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2624030B-5FB2-4991-B9E5-FFE2EB6AD284}" xr6:coauthVersionLast="47" xr6:coauthVersionMax="47" xr10:uidLastSave="{00000000-0000-0000-0000-000000000000}"/>
  <bookViews>
    <workbookView xWindow="10245" yWindow="469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W8" i="46"/>
  <c r="T5" i="18"/>
  <c r="U4" i="18"/>
  <c r="T2" i="18"/>
  <c r="T2" i="19"/>
  <c r="C5" i="19"/>
  <c r="Y9" i="19"/>
  <c r="B8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<sst xmlns="http://schemas.openxmlformats.org/spreadsheetml/2006/main" count="49" uniqueCount="18">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</sst>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1.220190039947967</v>
      </c>
    </row>
    <row r="6" spans="1:5" x14ac:dyDescent="0.25">
      <c r="A6" t="s">
        <v>4</v>
      </c>
      <c r="B6" s="3">
        <f>((1+[1]Main!$B$3)^($B$3-2020))*$B$4</f>
        <v>16.366537392946082</v>
      </c>
    </row>
    <row r="7" spans="1:5" x14ac:dyDescent="0.25">
      <c r="A7" t="s">
        <v>5</v>
      </c>
      <c r="B7" s="4">
        <f>SUM('RES installed'!$C$2:$C$7)</f>
        <v>52.5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1.06235146885694</v>
      </c>
      <c r="C2" s="4">
        <f>('[1]Qc, Winter, S2'!C2*Main!$B$5)</f>
        <v>0.72827512555469809</v>
      </c>
      <c r="D2" s="4">
        <f>('[1]Qc, Winter, S2'!D2*Main!$B$5)</f>
        <v>0.65066273032147393</v>
      </c>
      <c r="E2" s="4">
        <f>('[1]Qc, Winter, S2'!E2*Main!$B$5)</f>
        <v>0.82577894402264529</v>
      </c>
      <c r="F2" s="4">
        <f>('[1]Qc, Winter, S2'!F2*Main!$B$5)</f>
        <v>0.71813025864533431</v>
      </c>
      <c r="G2" s="4">
        <f>('[1]Qc, Winter, S2'!G2*Main!$B$5)</f>
        <v>0.58457983003570413</v>
      </c>
      <c r="H2" s="4">
        <f>('[1]Qc, Winter, S2'!H2*Main!$B$5)</f>
        <v>0.4836805134281853</v>
      </c>
      <c r="I2" s="4">
        <f>('[1]Qc, Winter, S2'!I2*Main!$B$5)</f>
        <v>1.7071405559821586</v>
      </c>
      <c r="J2" s="4">
        <f>('[1]Qc, Winter, S2'!J2*Main!$B$5)</f>
        <v>1.7676357855644884</v>
      </c>
      <c r="K2" s="4">
        <f>('[1]Qc, Winter, S2'!K2*Main!$B$5)</f>
        <v>1.4857877421710237</v>
      </c>
      <c r="L2" s="4">
        <f>('[1]Qc, Winter, S2'!L2*Main!$B$5)</f>
        <v>1.7663781510235297</v>
      </c>
      <c r="M2" s="4">
        <f>('[1]Qc, Winter, S2'!M2*Main!$B$5)</f>
        <v>1.6741428271121155</v>
      </c>
      <c r="N2" s="4">
        <f>('[1]Qc, Winter, S2'!N2*Main!$B$5)</f>
        <v>1.6650332641520471</v>
      </c>
      <c r="O2" s="4">
        <f>('[1]Qc, Winter, S2'!O2*Main!$B$5)</f>
        <v>1.4868112581036101</v>
      </c>
      <c r="P2" s="4">
        <f>('[1]Qc, Winter, S2'!P2*Main!$B$5)</f>
        <v>0.85607406938250652</v>
      </c>
      <c r="Q2" s="4">
        <f>('[1]Qc, Winter, S2'!Q2*Main!$B$5)</f>
        <v>1.3540260901954793</v>
      </c>
      <c r="R2" s="4">
        <f>('[1]Qc, Winter, S2'!R2*Main!$B$5)</f>
        <v>1.6403489801028537</v>
      </c>
      <c r="S2" s="4">
        <f>('[1]Qc, Winter, S2'!S2*Main!$B$5)</f>
        <v>1.5305483688444852</v>
      </c>
      <c r="T2" s="4">
        <f>('[1]Qc, Winter, S2'!T2*Main!$B$5)</f>
        <v>1.0697022967630025</v>
      </c>
      <c r="U2" s="4">
        <f>('[1]Qc, Winter, S2'!U2*Main!$B$5)</f>
        <v>1.1208501114774017</v>
      </c>
      <c r="V2" s="4">
        <f>('[1]Qc, Winter, S2'!V2*Main!$B$5)</f>
        <v>1.0129648211280229</v>
      </c>
      <c r="W2" s="4">
        <f>('[1]Qc, Winter, S2'!W2*Main!$B$5)</f>
        <v>0.64117369720769446</v>
      </c>
      <c r="X2" s="4">
        <f>('[1]Qc, Winter, S2'!X2*Main!$B$5)</f>
        <v>0.52169758869714133</v>
      </c>
      <c r="Y2" s="4">
        <f>('[1]Qc, Winter, S2'!Y2*Main!$B$5)</f>
        <v>0.54071705844859597</v>
      </c>
    </row>
    <row r="3" spans="1:25" x14ac:dyDescent="0.25">
      <c r="A3">
        <v>2</v>
      </c>
      <c r="B3" s="4">
        <f>('[1]Qc, Winter, S2'!B3*Main!$B$5)</f>
        <v>-1.6933880835822392</v>
      </c>
      <c r="C3" s="4">
        <f>('[1]Qc, Winter, S2'!C3*Main!$B$5)</f>
        <v>-1.6266220040701247</v>
      </c>
      <c r="D3" s="4">
        <f>('[1]Qc, Winter, S2'!D3*Main!$B$5)</f>
        <v>-1.7056177226781817</v>
      </c>
      <c r="E3" s="4">
        <f>('[1]Qc, Winter, S2'!E3*Main!$B$5)</f>
        <v>-1.7480771329941682</v>
      </c>
      <c r="F3" s="4">
        <f>('[1]Qc, Winter, S2'!F3*Main!$B$5)</f>
        <v>-1.7666225751793829</v>
      </c>
      <c r="G3" s="4">
        <f>('[1]Qc, Winter, S2'!G3*Main!$B$5)</f>
        <v>-1.6213465933540883</v>
      </c>
      <c r="H3" s="4">
        <f>('[1]Qc, Winter, S2'!H3*Main!$B$5)</f>
        <v>-1.0280613157671195</v>
      </c>
      <c r="I3" s="4">
        <f>('[1]Qc, Winter, S2'!I3*Main!$B$5)</f>
        <v>-0.19367042127707274</v>
      </c>
      <c r="J3" s="4">
        <f>('[1]Qc, Winter, S2'!J3*Main!$B$5)</f>
        <v>-0.21024714146671994</v>
      </c>
      <c r="K3" s="4">
        <f>('[1]Qc, Winter, S2'!K3*Main!$B$5)</f>
        <v>-0.14355438220137867</v>
      </c>
      <c r="L3" s="4">
        <f>('[1]Qc, Winter, S2'!L3*Main!$B$5)</f>
        <v>-0.12149762400028193</v>
      </c>
      <c r="M3" s="4">
        <f>('[1]Qc, Winter, S2'!M3*Main!$B$5)</f>
        <v>-0.55883510425951055</v>
      </c>
      <c r="N3" s="4">
        <f>('[1]Qc, Winter, S2'!N3*Main!$B$5)</f>
        <v>-0.81639806306423068</v>
      </c>
      <c r="O3" s="4">
        <f>('[1]Qc, Winter, S2'!O3*Main!$B$5)</f>
        <v>-1.0268896394278497</v>
      </c>
      <c r="P3" s="4">
        <f>('[1]Qc, Winter, S2'!P3*Main!$B$5)</f>
        <v>-1.0399688074293654</v>
      </c>
      <c r="Q3" s="4">
        <f>('[1]Qc, Winter, S2'!Q3*Main!$B$5)</f>
        <v>-1.0787070577652735</v>
      </c>
      <c r="R3" s="4">
        <f>('[1]Qc, Winter, S2'!R3*Main!$B$5)</f>
        <v>-0.81485989101157641</v>
      </c>
      <c r="S3" s="4">
        <f>('[1]Qc, Winter, S2'!S3*Main!$B$5)</f>
        <v>0.27601986930631145</v>
      </c>
      <c r="T3" s="4">
        <f>('[1]Qc, Winter, S2'!T3*Main!$B$5)</f>
        <v>-3.8130478745026779E-2</v>
      </c>
      <c r="U3" s="4">
        <f>('[1]Qc, Winter, S2'!U3*Main!$B$5)</f>
        <v>-0.45465016128793279</v>
      </c>
      <c r="V3" s="4">
        <f>('[1]Qc, Winter, S2'!V3*Main!$B$5)</f>
        <v>-0.85118420041337661</v>
      </c>
      <c r="W3" s="4">
        <f>('[1]Qc, Winter, S2'!W3*Main!$B$5)</f>
        <v>-1.0974904832592236</v>
      </c>
      <c r="X3" s="4">
        <f>('[1]Qc, Winter, S2'!X3*Main!$B$5)</f>
        <v>-1.1915210584361939</v>
      </c>
      <c r="Y3" s="4">
        <f>('[1]Qc, Winter, S2'!Y3*Main!$B$5)</f>
        <v>-1.4059969051531831</v>
      </c>
    </row>
    <row r="4" spans="1:25" x14ac:dyDescent="0.25">
      <c r="A4">
        <v>3</v>
      </c>
      <c r="B4" s="4">
        <f>('[1]Qc, Winter, S2'!B4*Main!$B$5)</f>
        <v>-1.2828858667982637</v>
      </c>
      <c r="C4" s="4">
        <f>('[1]Qc, Winter, S2'!C4*Main!$B$5)</f>
        <v>-1.3705322510000868</v>
      </c>
      <c r="D4" s="4">
        <f>('[1]Qc, Winter, S2'!D4*Main!$B$5)</f>
        <v>-1.409627533561735</v>
      </c>
      <c r="E4" s="4">
        <f>('[1]Qc, Winter, S2'!E4*Main!$B$5)</f>
        <v>-1.3907760701568526</v>
      </c>
      <c r="F4" s="4">
        <f>('[1]Qc, Winter, S2'!F4*Main!$B$5)</f>
        <v>-1.3919328157316537</v>
      </c>
      <c r="G4" s="4">
        <f>('[1]Qc, Winter, S2'!G4*Main!$B$5)</f>
        <v>-1.1738316489112459</v>
      </c>
      <c r="H4" s="4">
        <f>('[1]Qc, Winter, S2'!H4*Main!$B$5)</f>
        <v>-4.328146468277675E-2</v>
      </c>
      <c r="I4" s="4">
        <f>('[1]Qc, Winter, S2'!I4*Main!$B$5)</f>
        <v>0.60518819424147063</v>
      </c>
      <c r="J4" s="4">
        <f>('[1]Qc, Winter, S2'!J4*Main!$B$5)</f>
        <v>0.76376166844745097</v>
      </c>
      <c r="K4" s="4">
        <f>('[1]Qc, Winter, S2'!K4*Main!$B$5)</f>
        <v>0.51625080081821451</v>
      </c>
      <c r="L4" s="4">
        <f>('[1]Qc, Winter, S2'!L4*Main!$B$5)</f>
        <v>0.31724742486783952</v>
      </c>
      <c r="M4" s="4">
        <f>('[1]Qc, Winter, S2'!M4*Main!$B$5)</f>
        <v>0.61076569658002533</v>
      </c>
      <c r="N4" s="4">
        <f>('[1]Qc, Winter, S2'!N4*Main!$B$5)</f>
        <v>0.39678853374779527</v>
      </c>
      <c r="O4" s="4">
        <f>('[1]Qc, Winter, S2'!O4*Main!$B$5)</f>
        <v>0.12038293946249293</v>
      </c>
      <c r="P4" s="4">
        <f>('[1]Qc, Winter, S2'!P4*Main!$B$5)</f>
        <v>-0.47159384789079573</v>
      </c>
      <c r="Q4" s="4">
        <f>('[1]Qc, Winter, S2'!Q4*Main!$B$5)</f>
        <v>-0.47646576064725216</v>
      </c>
      <c r="R4" s="4">
        <f>('[1]Qc, Winter, S2'!R4*Main!$B$5)</f>
        <v>-0.39249278521830128</v>
      </c>
      <c r="S4" s="4">
        <f>('[1]Qc, Winter, S2'!S4*Main!$B$5)</f>
        <v>-0.1902397940291691</v>
      </c>
      <c r="T4" s="4">
        <f>('[1]Qc, Winter, S2'!T4*Main!$B$5)</f>
        <v>-0.47312643324633524</v>
      </c>
      <c r="U4" s="4">
        <f>('[1]Qc, Winter, S2'!U4*Main!$B$5)</f>
        <v>-0.26418276509047123</v>
      </c>
      <c r="V4" s="4">
        <f>('[1]Qc, Winter, S2'!V4*Main!$B$5)</f>
        <v>-0.37011106122497622</v>
      </c>
      <c r="W4" s="4">
        <f>('[1]Qc, Winter, S2'!W4*Main!$B$5)</f>
        <v>-0.60159457755850276</v>
      </c>
      <c r="X4" s="4">
        <f>('[1]Qc, Winter, S2'!X4*Main!$B$5)</f>
        <v>-0.96983310951138768</v>
      </c>
      <c r="Y4" s="4">
        <f>('[1]Qc, Winter, S2'!Y4*Main!$B$5)</f>
        <v>-1.0728888697268486</v>
      </c>
    </row>
    <row r="5" spans="1:25" x14ac:dyDescent="0.25">
      <c r="A5">
        <v>4</v>
      </c>
      <c r="B5" s="4">
        <f>('[1]Qc, Winter, S2'!B5*Main!$B$5)</f>
        <v>-1.0310180031581995</v>
      </c>
      <c r="C5" s="4">
        <f>('[1]Qc, Winter, S2'!C5*Main!$B$5)</f>
        <v>-1.0307260138566012</v>
      </c>
      <c r="D5" s="4">
        <f>('[1]Qc, Winter, S2'!D5*Main!$B$5)</f>
        <v>-1.05186793259642</v>
      </c>
      <c r="E5" s="4">
        <f>('[1]Qc, Winter, S2'!E5*Main!$B$5)</f>
        <v>-1.0503589860356644</v>
      </c>
      <c r="F5" s="4">
        <f>('[1]Qc, Winter, S2'!F5*Main!$B$5)</f>
        <v>-1.0765667769302725</v>
      </c>
      <c r="G5" s="4">
        <f>('[1]Qc, Winter, S2'!G5*Main!$B$5)</f>
        <v>-1.0039360252432192</v>
      </c>
      <c r="H5" s="4">
        <f>('[1]Qc, Winter, S2'!H5*Main!$B$5)</f>
        <v>-0.85394252495366396</v>
      </c>
      <c r="I5" s="4">
        <f>('[1]Qc, Winter, S2'!I5*Main!$B$5)</f>
        <v>-0.7874437174833917</v>
      </c>
      <c r="J5" s="4">
        <f>('[1]Qc, Winter, S2'!J5*Main!$B$5)</f>
        <v>-0.81852919606317642</v>
      </c>
      <c r="K5" s="4">
        <f>('[1]Qc, Winter, S2'!K5*Main!$B$5)</f>
        <v>-0.90677585931911397</v>
      </c>
      <c r="L5" s="4">
        <f>('[1]Qc, Winter, S2'!L5*Main!$B$5)</f>
        <v>-0.93872867463897658</v>
      </c>
      <c r="M5" s="4">
        <f>('[1]Qc, Winter, S2'!M5*Main!$B$5)</f>
        <v>-1.0240827119082798</v>
      </c>
      <c r="N5" s="4">
        <f>('[1]Qc, Winter, S2'!N5*Main!$B$5)</f>
        <v>-1.0152423266139377</v>
      </c>
      <c r="O5" s="4">
        <f>('[1]Qc, Winter, S2'!O5*Main!$B$5)</f>
        <v>-1.0134371545370906</v>
      </c>
      <c r="P5" s="4">
        <f>('[1]Qc, Winter, S2'!P5*Main!$B$5)</f>
        <v>-1.0120203344974441</v>
      </c>
      <c r="Q5" s="4">
        <f>('[1]Qc, Winter, S2'!Q5*Main!$B$5)</f>
        <v>-1.0018683155036658</v>
      </c>
      <c r="R5" s="4">
        <f>('[1]Qc, Winter, S2'!R5*Main!$B$5)</f>
        <v>-0.83118090270350464</v>
      </c>
      <c r="S5" s="4">
        <f>('[1]Qc, Winter, S2'!S5*Main!$B$5)</f>
        <v>-0.49538987821384145</v>
      </c>
      <c r="T5" s="4">
        <f>('[1]Qc, Winter, S2'!T5*Main!$B$5)</f>
        <v>-0.64549641283957382</v>
      </c>
      <c r="U5" s="4">
        <f>('[1]Qc, Winter, S2'!U5*Main!$B$5)</f>
        <v>-0.79881146625249755</v>
      </c>
      <c r="V5" s="4">
        <f>('[1]Qc, Winter, S2'!V5*Main!$B$5)</f>
        <v>-0.85142594753551293</v>
      </c>
      <c r="W5" s="4">
        <f>('[1]Qc, Winter, S2'!W5*Main!$B$5)</f>
        <v>-0.88275907523631447</v>
      </c>
      <c r="X5" s="4">
        <f>('[1]Qc, Winter, S2'!X5*Main!$B$5)</f>
        <v>-0.97124105732618715</v>
      </c>
      <c r="Y5" s="4">
        <f>('[1]Qc, Winter, S2'!Y5*Main!$B$5)</f>
        <v>-0.95680784436678579</v>
      </c>
    </row>
    <row r="6" spans="1:25" x14ac:dyDescent="0.25">
      <c r="A6">
        <v>5</v>
      </c>
      <c r="B6" s="4">
        <f>('[1]Qc, Winter, S2'!B6*Main!$B$5)</f>
        <v>-0.97995468348697434</v>
      </c>
      <c r="C6" s="4">
        <f>('[1]Qc, Winter, S2'!C6*Main!$B$5)</f>
        <v>-1.018904386652643</v>
      </c>
      <c r="D6" s="4">
        <f>('[1]Qc, Winter, S2'!D6*Main!$B$5)</f>
        <v>-1.0729289752454001</v>
      </c>
      <c r="E6" s="4">
        <f>('[1]Qc, Winter, S2'!E6*Main!$B$5)</f>
        <v>-1.0767553686188873</v>
      </c>
      <c r="F6" s="4">
        <f>('[1]Qc, Winter, S2'!F6*Main!$B$5)</f>
        <v>-1.0958589514275292</v>
      </c>
      <c r="G6" s="4">
        <f>('[1]Qc, Winter, S2'!G6*Main!$B$5)</f>
        <v>-0.9056103354601418</v>
      </c>
      <c r="H6" s="4">
        <f>('[1]Qc, Winter, S2'!H6*Main!$B$5)</f>
        <v>-0.70397423973545392</v>
      </c>
      <c r="I6" s="4">
        <f>('[1]Qc, Winter, S2'!I6*Main!$B$5)</f>
        <v>-0.55294561581062451</v>
      </c>
      <c r="J6" s="4">
        <f>('[1]Qc, Winter, S2'!J6*Main!$B$5)</f>
        <v>-0.54314847372688047</v>
      </c>
      <c r="K6" s="4">
        <f>('[1]Qc, Winter, S2'!K6*Main!$B$5)</f>
        <v>-0.4503747774445499</v>
      </c>
      <c r="L6" s="4">
        <f>('[1]Qc, Winter, S2'!L6*Main!$B$5)</f>
        <v>-0.4593462855980936</v>
      </c>
      <c r="M6" s="4">
        <f>('[1]Qc, Winter, S2'!M6*Main!$B$5)</f>
        <v>-0.43631777865164145</v>
      </c>
      <c r="N6" s="4">
        <f>('[1]Qc, Winter, S2'!N6*Main!$B$5)</f>
        <v>-0.52511676655286343</v>
      </c>
      <c r="O6" s="4">
        <f>('[1]Qc, Winter, S2'!O6*Main!$B$5)</f>
        <v>-0.5823876573638348</v>
      </c>
      <c r="P6" s="4">
        <f>('[1]Qc, Winter, S2'!P6*Main!$B$5)</f>
        <v>-0.56111560903050173</v>
      </c>
      <c r="Q6" s="4">
        <f>('[1]Qc, Winter, S2'!Q6*Main!$B$5)</f>
        <v>-0.68164860075242273</v>
      </c>
      <c r="R6" s="4">
        <f>('[1]Qc, Winter, S2'!R6*Main!$B$5)</f>
        <v>-0.60390285456233805</v>
      </c>
      <c r="S6" s="4">
        <f>('[1]Qc, Winter, S2'!S6*Main!$B$5)</f>
        <v>-0.31511370281060286</v>
      </c>
      <c r="T6" s="4">
        <f>('[1]Qc, Winter, S2'!T6*Main!$B$5)</f>
        <v>-0.36583006599667495</v>
      </c>
      <c r="U6" s="4">
        <f>('[1]Qc, Winter, S2'!U6*Main!$B$5)</f>
        <v>-0.45940705689112565</v>
      </c>
      <c r="V6" s="4">
        <f>('[1]Qc, Winter, S2'!V6*Main!$B$5)</f>
        <v>-0.48624700764102036</v>
      </c>
      <c r="W6" s="4">
        <f>('[1]Qc, Winter, S2'!W6*Main!$B$5)</f>
        <v>-0.65033448924516302</v>
      </c>
      <c r="X6" s="4">
        <f>('[1]Qc, Winter, S2'!X6*Main!$B$5)</f>
        <v>-0.69806456079466495</v>
      </c>
      <c r="Y6" s="4">
        <f>('[1]Qc, Winter, S2'!Y6*Main!$B$5)</f>
        <v>-0.73764951396750733</v>
      </c>
    </row>
    <row r="7" spans="1:25" x14ac:dyDescent="0.25">
      <c r="A7">
        <v>6</v>
      </c>
      <c r="B7" s="4">
        <f>('[1]Qc, Winter, S2'!B7*Main!$B$5)</f>
        <v>0.32028116182926197</v>
      </c>
      <c r="C7" s="4">
        <f>('[1]Qc, Winter, S2'!C7*Main!$B$5)</f>
        <v>0.24805569844994749</v>
      </c>
      <c r="D7" s="4">
        <f>('[1]Qc, Winter, S2'!D7*Main!$B$5)</f>
        <v>0.1899620116473493</v>
      </c>
      <c r="E7" s="4">
        <f>('[1]Qc, Winter, S2'!E7*Main!$B$5)</f>
        <v>0.27739621515640117</v>
      </c>
      <c r="F7" s="4">
        <f>('[1]Qc, Winter, S2'!F7*Main!$B$5)</f>
        <v>0.2323893108672837</v>
      </c>
      <c r="G7" s="4">
        <f>('[1]Qc, Winter, S2'!G7*Main!$B$5)</f>
        <v>0.33480350014917926</v>
      </c>
      <c r="H7" s="4">
        <f>('[1]Qc, Winter, S2'!H7*Main!$B$5)</f>
        <v>0.43326643788991193</v>
      </c>
      <c r="I7" s="4">
        <f>('[1]Qc, Winter, S2'!I7*Main!$B$5)</f>
        <v>0.85252503910515776</v>
      </c>
      <c r="J7" s="4">
        <f>('[1]Qc, Winter, S2'!J7*Main!$B$5)</f>
        <v>1.0115777163322983</v>
      </c>
      <c r="K7" s="4">
        <f>('[1]Qc, Winter, S2'!K7*Main!$B$5)</f>
        <v>1.04230560980172</v>
      </c>
      <c r="L7" s="4">
        <f>('[1]Qc, Winter, S2'!L7*Main!$B$5)</f>
        <v>0.96022000069160196</v>
      </c>
      <c r="M7" s="4">
        <f>('[1]Qc, Winter, S2'!M7*Main!$B$5)</f>
        <v>1.0553175528267973</v>
      </c>
      <c r="N7" s="4">
        <f>('[1]Qc, Winter, S2'!N7*Main!$B$5)</f>
        <v>1.0166679687707358</v>
      </c>
      <c r="O7" s="4">
        <f>('[1]Qc, Winter, S2'!O7*Main!$B$5)</f>
        <v>0.99472948354617541</v>
      </c>
      <c r="P7" s="4">
        <f>('[1]Qc, Winter, S2'!P7*Main!$B$5)</f>
        <v>0.86223482935762719</v>
      </c>
      <c r="Q7" s="4">
        <f>('[1]Qc, Winter, S2'!Q7*Main!$B$5)</f>
        <v>0.82829656557783182</v>
      </c>
      <c r="R7" s="4">
        <f>('[1]Qc, Winter, S2'!R7*Main!$B$5)</f>
        <v>0.70578277815553703</v>
      </c>
      <c r="S7" s="4">
        <f>('[1]Qc, Winter, S2'!S7*Main!$B$5)</f>
        <v>0.77210263597664841</v>
      </c>
      <c r="T7" s="4">
        <f>('[1]Qc, Winter, S2'!T7*Main!$B$5)</f>
        <v>0.64139540594057309</v>
      </c>
      <c r="U7" s="4">
        <f>('[1]Qc, Winter, S2'!U7*Main!$B$5)</f>
        <v>0.69663376675883482</v>
      </c>
      <c r="V7" s="4">
        <f>('[1]Qc, Winter, S2'!V7*Main!$B$5)</f>
        <v>0.57744093225062421</v>
      </c>
      <c r="W7" s="4">
        <f>('[1]Qc, Winter, S2'!W7*Main!$B$5)</f>
        <v>0.62000389759671359</v>
      </c>
      <c r="X7" s="4">
        <f>('[1]Qc, Winter, S2'!X7*Main!$B$5)</f>
        <v>0.3773544293808937</v>
      </c>
      <c r="Y7" s="4">
        <f>('[1]Qc, Winter, S2'!Y7*Main!$B$5)</f>
        <v>0.38364900296090837</v>
      </c>
    </row>
    <row r="8" spans="1:25" x14ac:dyDescent="0.25">
      <c r="A8">
        <v>7</v>
      </c>
      <c r="B8" s="4">
        <f>('[1]Qc, Winter, S2'!B8*Main!$B$5)</f>
        <v>-0.93472956682516917</v>
      </c>
      <c r="C8" s="4">
        <f>('[1]Qc, Winter, S2'!C8*Main!$B$5)</f>
        <v>-0.93384747399509571</v>
      </c>
      <c r="D8" s="4">
        <f>('[1]Qc, Winter, S2'!D8*Main!$B$5)</f>
        <v>-0.97281990430290666</v>
      </c>
      <c r="E8" s="4">
        <f>('[1]Qc, Winter, S2'!E8*Main!$B$5)</f>
        <v>-1.0002291569025843</v>
      </c>
      <c r="F8" s="4">
        <f>('[1]Qc, Winter, S2'!F8*Main!$B$5)</f>
        <v>-1.0179220425772955</v>
      </c>
      <c r="G8" s="4">
        <f>('[1]Qc, Winter, S2'!G8*Main!$B$5)</f>
        <v>-0.92070540076150587</v>
      </c>
      <c r="H8" s="4">
        <f>('[1]Qc, Winter, S2'!H8*Main!$B$5)</f>
        <v>-0.77428490561215413</v>
      </c>
      <c r="I8" s="4">
        <f>('[1]Qc, Winter, S2'!I8*Main!$B$5)</f>
        <v>-0.41450545265681443</v>
      </c>
      <c r="J8" s="4">
        <f>('[1]Qc, Winter, S2'!J8*Main!$B$5)</f>
        <v>-0.19927692614704826</v>
      </c>
      <c r="K8" s="4">
        <f>('[1]Qc, Winter, S2'!K8*Main!$B$5)</f>
        <v>-0.19252298827223488</v>
      </c>
      <c r="L8" s="4">
        <f>('[1]Qc, Winter, S2'!L8*Main!$B$5)</f>
        <v>-0.14202589428331536</v>
      </c>
      <c r="M8" s="4">
        <f>('[1]Qc, Winter, S2'!M8*Main!$B$5)</f>
        <v>-4.7247675346348245E-2</v>
      </c>
      <c r="N8" s="4">
        <f>('[1]Qc, Winter, S2'!N8*Main!$B$5)</f>
        <v>-0.19770373201040173</v>
      </c>
      <c r="O8" s="4">
        <f>('[1]Qc, Winter, S2'!O8*Main!$B$5)</f>
        <v>-0.20630818759525352</v>
      </c>
      <c r="P8" s="4">
        <f>('[1]Qc, Winter, S2'!P8*Main!$B$5)</f>
        <v>-0.37230149908405924</v>
      </c>
      <c r="Q8" s="4">
        <f>('[1]Qc, Winter, S2'!Q8*Main!$B$5)</f>
        <v>-0.52139232773520383</v>
      </c>
      <c r="R8" s="4">
        <f>('[1]Qc, Winter, S2'!R8*Main!$B$5)</f>
        <v>-0.47057469794235607</v>
      </c>
      <c r="S8" s="4">
        <f>('[1]Qc, Winter, S2'!S8*Main!$B$5)</f>
        <v>-0.53559572433233282</v>
      </c>
      <c r="T8" s="4">
        <f>('[1]Qc, Winter, S2'!T8*Main!$B$5)</f>
        <v>-0.61434922756100363</v>
      </c>
      <c r="U8" s="4">
        <f>('[1]Qc, Winter, S2'!U8*Main!$B$5)</f>
        <v>-0.57248113909231002</v>
      </c>
      <c r="V8" s="4">
        <f>('[1]Qc, Winter, S2'!V8*Main!$B$5)</f>
        <v>-0.65184617188428728</v>
      </c>
      <c r="W8" s="4">
        <f>('[1]Qc, Winter, S2'!W8*Main!$B$5)</f>
        <v>-0.77619985773288314</v>
      </c>
      <c r="X8" s="4">
        <f>('[1]Qc, Winter, S2'!X8*Main!$B$5)</f>
        <v>-0.85823186578527055</v>
      </c>
      <c r="Y8" s="4">
        <f>('[1]Qc, Winter, S2'!Y8*Main!$B$5)</f>
        <v>-0.87980041162119416</v>
      </c>
    </row>
    <row r="9" spans="1:25" x14ac:dyDescent="0.25">
      <c r="A9">
        <v>8</v>
      </c>
      <c r="B9" s="4">
        <f>('[1]Qc, Winter, S2'!B9*Main!$B$5)</f>
        <v>-1.0747905997494054</v>
      </c>
      <c r="C9" s="4">
        <f>('[1]Qc, Winter, S2'!C9*Main!$B$5)</f>
        <v>-1.1084885983728907</v>
      </c>
      <c r="D9" s="4">
        <f>('[1]Qc, Winter, S2'!D9*Main!$B$5)</f>
        <v>-1.0713028473501969</v>
      </c>
      <c r="E9" s="4">
        <f>('[1]Qc, Winter, S2'!E9*Main!$B$5)</f>
        <v>-1.0915952811291927</v>
      </c>
      <c r="F9" s="4">
        <f>('[1]Qc, Winter, S2'!F9*Main!$B$5)</f>
        <v>-1.0584006810297337</v>
      </c>
      <c r="G9" s="4">
        <f>('[1]Qc, Winter, S2'!G9*Main!$B$5)</f>
        <v>-1.015633622775767</v>
      </c>
      <c r="H9" s="4">
        <f>('[1]Qc, Winter, S2'!H9*Main!$B$5)</f>
        <v>-0.76855040705475175</v>
      </c>
      <c r="I9" s="4">
        <f>('[1]Qc, Winter, S2'!I9*Main!$B$5)</f>
        <v>-0.63013200127420266</v>
      </c>
      <c r="J9" s="4">
        <f>('[1]Qc, Winter, S2'!J9*Main!$B$5)</f>
        <v>-0.58763141835423549</v>
      </c>
      <c r="K9" s="4">
        <f>('[1]Qc, Winter, S2'!K9*Main!$B$5)</f>
        <v>-0.64479994219135939</v>
      </c>
      <c r="L9" s="4">
        <f>('[1]Qc, Winter, S2'!L9*Main!$B$5)</f>
        <v>-0.61508630509020157</v>
      </c>
      <c r="M9" s="4">
        <f>('[1]Qc, Winter, S2'!M9*Main!$B$5)</f>
        <v>-0.56635519953489799</v>
      </c>
      <c r="N9" s="4">
        <f>('[1]Qc, Winter, S2'!N9*Main!$B$5)</f>
        <v>-0.61235516867339657</v>
      </c>
      <c r="O9" s="4">
        <f>('[1]Qc, Winter, S2'!O9*Main!$B$5)</f>
        <v>-0.64347709242595319</v>
      </c>
      <c r="P9" s="4">
        <f>('[1]Qc, Winter, S2'!P9*Main!$B$5)</f>
        <v>-0.77393536703834653</v>
      </c>
      <c r="Q9" s="4">
        <f>('[1]Qc, Winter, S2'!Q9*Main!$B$5)</f>
        <v>-0.88457721160711711</v>
      </c>
      <c r="R9" s="4">
        <f>('[1]Qc, Winter, S2'!R9*Main!$B$5)</f>
        <v>-0.85602889129998072</v>
      </c>
      <c r="S9" s="4">
        <f>('[1]Qc, Winter, S2'!S9*Main!$B$5)</f>
        <v>-0.86138519450082629</v>
      </c>
      <c r="T9" s="4">
        <f>('[1]Qc, Winter, S2'!T9*Main!$B$5)</f>
        <v>-0.91702856182668524</v>
      </c>
      <c r="U9" s="4">
        <f>('[1]Qc, Winter, S2'!U9*Main!$B$5)</f>
        <v>-0.94818831634571432</v>
      </c>
      <c r="V9" s="4">
        <f>('[1]Qc, Winter, S2'!V9*Main!$B$5)</f>
        <v>-0.93577690183726803</v>
      </c>
      <c r="W9" s="4">
        <f>('[1]Qc, Winter, S2'!W9*Main!$B$5)</f>
        <v>-1.0025336862607201</v>
      </c>
      <c r="X9" s="4">
        <f>('[1]Qc, Winter, S2'!X9*Main!$B$5)</f>
        <v>-1.0052672911647467</v>
      </c>
      <c r="Y9" s="4">
        <f>('[1]Qc, Winter, S2'!Y9*Main!$B$5)</f>
        <v>-1.0558915537131186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1.06235146885694</v>
      </c>
      <c r="C2" s="4">
        <f>('[1]Qc, Winter, S3'!C2*Main!$B$5)</f>
        <v>0.7580006408834612</v>
      </c>
      <c r="D2" s="4">
        <f>('[1]Qc, Winter, S3'!D2*Main!$B$5)</f>
        <v>0.63133611456935079</v>
      </c>
      <c r="E2" s="4">
        <f>('[1]Qc, Winter, S3'!E2*Main!$B$5)</f>
        <v>0.80926336514219233</v>
      </c>
      <c r="F2" s="4">
        <f>('[1]Qc, Winter, S3'!F2*Main!$B$5)</f>
        <v>0.72524045922598135</v>
      </c>
      <c r="G2" s="4">
        <f>('[1]Qc, Winter, S3'!G2*Main!$B$5)</f>
        <v>0.57288823343498996</v>
      </c>
      <c r="H2" s="4">
        <f>('[1]Qc, Winter, S3'!H2*Main!$B$5)</f>
        <v>0.49335412369674897</v>
      </c>
      <c r="I2" s="4">
        <f>('[1]Qc, Winter, S3'!I2*Main!$B$5)</f>
        <v>1.6564334107549656</v>
      </c>
      <c r="J2" s="4">
        <f>('[1]Qc, Winter, S3'!J2*Main!$B$5)</f>
        <v>1.7853121434201331</v>
      </c>
      <c r="K2" s="4">
        <f>('[1]Qc, Winter, S3'!K2*Main!$B$5)</f>
        <v>1.531271040400749</v>
      </c>
      <c r="L2" s="4">
        <f>('[1]Qc, Winter, S3'!L2*Main!$B$5)</f>
        <v>1.7840419325337653</v>
      </c>
      <c r="M2" s="4">
        <f>('[1]Qc, Winter, S3'!M2*Main!$B$5)</f>
        <v>1.6577296621404281</v>
      </c>
      <c r="N2" s="4">
        <f>('[1]Qc, Winter, S3'!N2*Main!$B$5)</f>
        <v>1.6155768305633726</v>
      </c>
      <c r="O2" s="4">
        <f>('[1]Qc, Winter, S3'!O2*Main!$B$5)</f>
        <v>1.4573694510124495</v>
      </c>
      <c r="P2" s="4">
        <f>('[1]Qc, Winter, S3'!P2*Main!$B$5)</f>
        <v>0.88228041844523641</v>
      </c>
      <c r="Q2" s="4">
        <f>('[1]Qc, Winter, S3'!Q2*Main!$B$5)</f>
        <v>1.3677031214095747</v>
      </c>
      <c r="R2" s="4">
        <f>('[1]Qc, Winter, S3'!R2*Main!$B$5)</f>
        <v>1.6567524699038825</v>
      </c>
      <c r="S2" s="4">
        <f>('[1]Qc, Winter, S3'!S2*Main!$B$5)</f>
        <v>1.54585385253293</v>
      </c>
      <c r="T2" s="4">
        <f>('[1]Qc, Winter, S3'!T2*Main!$B$5)</f>
        <v>1.0590052737953726</v>
      </c>
      <c r="U2" s="4">
        <f>('[1]Qc, Winter, S3'!U2*Main!$B$5)</f>
        <v>1.1319476373336137</v>
      </c>
      <c r="V2" s="4">
        <f>('[1]Qc, Winter, S3'!V2*Main!$B$5)</f>
        <v>1.0336375725796152</v>
      </c>
      <c r="W2" s="4">
        <f>('[1]Qc, Winter, S3'!W2*Main!$B$5)</f>
        <v>0.63476196023561748</v>
      </c>
      <c r="X2" s="4">
        <f>('[1]Qc, Winter, S3'!X2*Main!$B$5)</f>
        <v>0.50123885972862603</v>
      </c>
      <c r="Y2" s="4">
        <f>('[1]Qc, Winter, S3'!Y2*Main!$B$5)</f>
        <v>0.535415910816747</v>
      </c>
    </row>
    <row r="3" spans="1:25" x14ac:dyDescent="0.25">
      <c r="A3">
        <v>2</v>
      </c>
      <c r="B3" s="4">
        <f>('[1]Qc, Winter, S3'!B3*Main!$B$5)</f>
        <v>-1.6767862396255506</v>
      </c>
      <c r="C3" s="4">
        <f>('[1]Qc, Winter, S3'!C3*Main!$B$5)</f>
        <v>-1.6598183715001273</v>
      </c>
      <c r="D3" s="4">
        <f>('[1]Qc, Winter, S3'!D3*Main!$B$5)</f>
        <v>-1.7056177226781817</v>
      </c>
      <c r="E3" s="4">
        <f>('[1]Qc, Winter, S3'!E3*Main!$B$5)</f>
        <v>-1.8015896982899078</v>
      </c>
      <c r="F3" s="4">
        <f>('[1]Qc, Winter, S3'!F3*Main!$B$5)</f>
        <v>-1.8019550266829705</v>
      </c>
      <c r="G3" s="4">
        <f>('[1]Qc, Winter, S3'!G3*Main!$B$5)</f>
        <v>-1.6375600592876292</v>
      </c>
      <c r="H3" s="4">
        <f>('[1]Qc, Winter, S3'!H3*Main!$B$5)</f>
        <v>-1.048622542082462</v>
      </c>
      <c r="I3" s="4">
        <f>('[1]Qc, Winter, S3'!I3*Main!$B$5)</f>
        <v>-0.19564665006561427</v>
      </c>
      <c r="J3" s="4">
        <f>('[1]Qc, Winter, S3'!J3*Main!$B$5)</f>
        <v>-0.21237084996638381</v>
      </c>
      <c r="K3" s="4">
        <f>('[1]Qc, Winter, S3'!K3*Main!$B$5)</f>
        <v>-0.13792479858563833</v>
      </c>
      <c r="L3" s="4">
        <f>('[1]Qc, Winter, S3'!L3*Main!$B$5)</f>
        <v>-0.12149762400028193</v>
      </c>
      <c r="M3" s="4">
        <f>('[1]Qc, Winter, S3'!M3*Main!$B$5)</f>
        <v>-0.553302083425258</v>
      </c>
      <c r="N3" s="4">
        <f>('[1]Qc, Winter, S3'!N3*Main!$B$5)</f>
        <v>-0.8002317647857311</v>
      </c>
      <c r="O3" s="4">
        <f>('[1]Qc, Winter, S3'!O3*Main!$B$5)</f>
        <v>-1.058325036553192</v>
      </c>
      <c r="P3" s="4">
        <f>('[1]Qc, Winter, S3'!P3*Main!$B$5)</f>
        <v>-1.0607681835779526</v>
      </c>
      <c r="Q3" s="4">
        <f>('[1]Qc, Winter, S3'!Q3*Main!$B$5)</f>
        <v>-1.0787070577652735</v>
      </c>
      <c r="R3" s="4">
        <f>('[1]Qc, Winter, S3'!R3*Main!$B$5)</f>
        <v>-0.81485989101157641</v>
      </c>
      <c r="S3" s="4">
        <f>('[1]Qc, Winter, S3'!S3*Main!$B$5)</f>
        <v>0.26782125932691603</v>
      </c>
      <c r="T3" s="4">
        <f>('[1]Qc, Winter, S3'!T3*Main!$B$5)</f>
        <v>-3.8130478745026779E-2</v>
      </c>
      <c r="U3" s="4">
        <f>('[1]Qc, Winter, S3'!U3*Main!$B$5)</f>
        <v>-0.46374316451369146</v>
      </c>
      <c r="V3" s="4">
        <f>('[1]Qc, Winter, S3'!V3*Main!$B$5)</f>
        <v>-0.8343290677319235</v>
      </c>
      <c r="W3" s="4">
        <f>('[1]Qc, Winter, S3'!W3*Main!$B$5)</f>
        <v>-1.1196620081735515</v>
      </c>
      <c r="X3" s="4">
        <f>('[1]Qc, Winter, S3'!X3*Main!$B$5)</f>
        <v>-1.2401545710254265</v>
      </c>
      <c r="Y3" s="4">
        <f>('[1]Qc, Winter, S3'!Y3*Main!$B$5)</f>
        <v>-1.3920761437160227</v>
      </c>
    </row>
    <row r="4" spans="1:25" x14ac:dyDescent="0.25">
      <c r="A4">
        <v>3</v>
      </c>
      <c r="B4" s="4">
        <f>('[1]Qc, Winter, S3'!B4*Main!$B$5)</f>
        <v>-1.2828858667982637</v>
      </c>
      <c r="C4" s="4">
        <f>('[1]Qc, Winter, S3'!C4*Main!$B$5)</f>
        <v>-1.3705322510000868</v>
      </c>
      <c r="D4" s="4">
        <f>('[1]Qc, Winter, S3'!D4*Main!$B$5)</f>
        <v>-1.409627533561735</v>
      </c>
      <c r="E4" s="4">
        <f>('[1]Qc, Winter, S3'!E4*Main!$B$5)</f>
        <v>-1.3770060100562895</v>
      </c>
      <c r="F4" s="4">
        <f>('[1]Qc, Winter, S3'!F4*Main!$B$5)</f>
        <v>-1.3505882766505155</v>
      </c>
      <c r="G4" s="4">
        <f>('[1]Qc, Winter, S3'!G4*Main!$B$5)</f>
        <v>-1.150815342069849</v>
      </c>
      <c r="H4" s="4">
        <f>('[1]Qc, Winter, S3'!H4*Main!$B$5)</f>
        <v>-4.328146468277675E-2</v>
      </c>
      <c r="I4" s="4">
        <f>('[1]Qc, Winter, S3'!I4*Main!$B$5)</f>
        <v>0.58738854146966268</v>
      </c>
      <c r="J4" s="4">
        <f>('[1]Qc, Winter, S3'!J4*Main!$B$5)</f>
        <v>0.75619967173014946</v>
      </c>
      <c r="K4" s="4">
        <f>('[1]Qc, Winter, S3'!K4*Main!$B$5)</f>
        <v>0.53732226207610079</v>
      </c>
      <c r="L4" s="4">
        <f>('[1]Qc, Winter, S3'!L4*Main!$B$5)</f>
        <v>0.30480634938282619</v>
      </c>
      <c r="M4" s="4">
        <f>('[1]Qc, Winter, S3'!M4*Main!$B$5)</f>
        <v>0.61076569658002533</v>
      </c>
      <c r="N4" s="4">
        <f>('[1]Qc, Winter, S3'!N4*Main!$B$5)</f>
        <v>0.38511828275521304</v>
      </c>
      <c r="O4" s="4">
        <f>('[1]Qc, Winter, S3'!O4*Main!$B$5)</f>
        <v>0.11802248966911073</v>
      </c>
      <c r="P4" s="4">
        <f>('[1]Qc, Winter, S3'!P4*Main!$B$5)</f>
        <v>-0.47159384789079573</v>
      </c>
      <c r="Q4" s="4">
        <f>('[1]Qc, Winter, S3'!Q4*Main!$B$5)</f>
        <v>-0.46245206180468601</v>
      </c>
      <c r="R4" s="4">
        <f>('[1]Qc, Winter, S3'!R4*Main!$B$5)</f>
        <v>-0.38094887977070419</v>
      </c>
      <c r="S4" s="4">
        <f>('[1]Qc, Winter, S3'!S4*Main!$B$5)</f>
        <v>-0.1980046835813801</v>
      </c>
      <c r="T4" s="4">
        <f>('[1]Qc, Winter, S3'!T4*Main!$B$5)</f>
        <v>-0.48258896191126183</v>
      </c>
      <c r="U4" s="4">
        <f>('[1]Qc, Winter, S3'!U4*Main!$B$5)</f>
        <v>-0.26418276509047123</v>
      </c>
      <c r="V4" s="4">
        <f>('[1]Qc, Winter, S3'!V4*Main!$B$5)</f>
        <v>-0.36270884000047665</v>
      </c>
      <c r="W4" s="4">
        <f>('[1]Qc, Winter, S3'!W4*Main!$B$5)</f>
        <v>-0.60773329773767126</v>
      </c>
      <c r="X4" s="4">
        <f>('[1]Qc, Winter, S3'!X4*Main!$B$5)</f>
        <v>-0.96983310951138768</v>
      </c>
      <c r="Y4" s="4">
        <f>('[1]Qc, Winter, S3'!Y4*Main!$B$5)</f>
        <v>-1.0947845609457638</v>
      </c>
    </row>
    <row r="5" spans="1:25" x14ac:dyDescent="0.25">
      <c r="A5">
        <v>4</v>
      </c>
      <c r="B5" s="4">
        <f>('[1]Qc, Winter, S3'!B5*Main!$B$5)</f>
        <v>-1.0206036798939753</v>
      </c>
      <c r="C5" s="4">
        <f>('[1]Qc, Winter, S3'!C5*Main!$B$5)</f>
        <v>-1.051761238629185</v>
      </c>
      <c r="D5" s="4">
        <f>('[1]Qc, Winter, S3'!D5*Main!$B$5)</f>
        <v>-1.041243003984335</v>
      </c>
      <c r="E5" s="4">
        <f>('[1]Qc, Winter, S3'!E5*Main!$B$5)</f>
        <v>-1.0610769348727631</v>
      </c>
      <c r="F5" s="4">
        <f>('[1]Qc, Winter, S3'!F5*Main!$B$5)</f>
        <v>-1.06580110916097</v>
      </c>
      <c r="G5" s="4">
        <f>('[1]Qc, Winter, S3'!G5*Main!$B$5)</f>
        <v>-0.99409351519181521</v>
      </c>
      <c r="H5" s="4">
        <f>('[1]Qc, Winter, S3'!H5*Main!$B$5)</f>
        <v>-0.86248195020320062</v>
      </c>
      <c r="I5" s="4">
        <f>('[1]Qc, Winter, S3'!I5*Main!$B$5)</f>
        <v>-0.7874437174833917</v>
      </c>
      <c r="J5" s="4">
        <f>('[1]Qc, Winter, S3'!J5*Main!$B$5)</f>
        <v>-0.80247960398350626</v>
      </c>
      <c r="K5" s="4">
        <f>('[1]Qc, Winter, S3'!K5*Main!$B$5)</f>
        <v>-0.87121602169875656</v>
      </c>
      <c r="L5" s="4">
        <f>('[1]Qc, Winter, S3'!L5*Main!$B$5)</f>
        <v>-0.9671749981128851</v>
      </c>
      <c r="M5" s="4">
        <f>('[1]Qc, Winter, S3'!M5*Main!$B$5)</f>
        <v>-0.9839226055589354</v>
      </c>
      <c r="N5" s="4">
        <f>('[1]Qc, Winter, S3'!N5*Main!$B$5)</f>
        <v>-1.0051904223900372</v>
      </c>
      <c r="O5" s="4">
        <f>('[1]Qc, Winter, S3'!O5*Main!$B$5)</f>
        <v>-1.0339106324065268</v>
      </c>
      <c r="P5" s="4">
        <f>('[1]Qc, Winter, S3'!P5*Main!$B$5)</f>
        <v>-1.0430005488187946</v>
      </c>
      <c r="Q5" s="4">
        <f>('[1]Qc, Winter, S3'!Q5*Main!$B$5)</f>
        <v>-0.99184963234862922</v>
      </c>
      <c r="R5" s="4">
        <f>('[1]Qc, Winter, S3'!R5*Main!$B$5)</f>
        <v>-0.85662521605157116</v>
      </c>
      <c r="S5" s="4">
        <f>('[1]Qc, Winter, S3'!S5*Main!$B$5)</f>
        <v>-0.5054998757284096</v>
      </c>
      <c r="T5" s="4">
        <f>('[1]Qc, Winter, S3'!T5*Main!$B$5)</f>
        <v>-0.64549641283957382</v>
      </c>
      <c r="U5" s="4">
        <f>('[1]Qc, Winter, S3'!U5*Main!$B$5)</f>
        <v>-0.78299341741581441</v>
      </c>
      <c r="V5" s="4">
        <f>('[1]Qc, Winter, S3'!V5*Main!$B$5)</f>
        <v>-0.85142594753551293</v>
      </c>
      <c r="W5" s="4">
        <f>('[1]Qc, Winter, S3'!W5*Main!$B$5)</f>
        <v>-0.90077456656766774</v>
      </c>
      <c r="X5" s="4">
        <f>('[1]Qc, Winter, S3'!X5*Main!$B$5)</f>
        <v>-0.94267514387541695</v>
      </c>
      <c r="Y5" s="4">
        <f>('[1]Qc, Winter, S3'!Y5*Main!$B$5)</f>
        <v>-0.97594400125412151</v>
      </c>
    </row>
    <row r="6" spans="1:25" x14ac:dyDescent="0.25">
      <c r="A6">
        <v>5</v>
      </c>
      <c r="B6" s="4">
        <f>('[1]Qc, Winter, S3'!B6*Main!$B$5)</f>
        <v>-0.97995468348697434</v>
      </c>
      <c r="C6" s="4">
        <f>('[1]Qc, Winter, S3'!C6*Main!$B$5)</f>
        <v>-1.029196350154185</v>
      </c>
      <c r="D6" s="4">
        <f>('[1]Qc, Winter, S3'!D6*Main!$B$5)</f>
        <v>-1.0836582649978543</v>
      </c>
      <c r="E6" s="4">
        <f>('[1]Qc, Winter, S3'!E6*Main!$B$5)</f>
        <v>-1.0659878149326985</v>
      </c>
      <c r="F6" s="4">
        <f>('[1]Qc, Winter, S3'!F6*Main!$B$5)</f>
        <v>-1.0636278057973079</v>
      </c>
      <c r="G6" s="4">
        <f>('[1]Qc, Winter, S3'!G6*Main!$B$5)</f>
        <v>-0.9056103354601418</v>
      </c>
      <c r="H6" s="4">
        <f>('[1]Qc, Winter, S3'!H6*Main!$B$5)</f>
        <v>-0.68326911503735233</v>
      </c>
      <c r="I6" s="4">
        <f>('[1]Qc, Winter, S3'!I6*Main!$B$5)</f>
        <v>-0.55853092506123692</v>
      </c>
      <c r="J6" s="4">
        <f>('[1]Qc, Winter, S3'!J6*Main!$B$5)</f>
        <v>-0.5596075183852709</v>
      </c>
      <c r="K6" s="4">
        <f>('[1]Qc, Winter, S3'!K6*Main!$B$5)</f>
        <v>-0.45956609943321419</v>
      </c>
      <c r="L6" s="4">
        <f>('[1]Qc, Winter, S3'!L6*Main!$B$5)</f>
        <v>-0.46389426862381727</v>
      </c>
      <c r="M6" s="4">
        <f>('[1]Qc, Winter, S3'!M6*Main!$B$5)</f>
        <v>-0.43631777865164145</v>
      </c>
      <c r="N6" s="4">
        <f>('[1]Qc, Winter, S3'!N6*Main!$B$5)</f>
        <v>-0.54655010396318437</v>
      </c>
      <c r="O6" s="4">
        <f>('[1]Qc, Winter, S3'!O6*Main!$B$5)</f>
        <v>-0.56508901407580003</v>
      </c>
      <c r="P6" s="4">
        <f>('[1]Qc, Winter, S3'!P6*Main!$B$5)</f>
        <v>-0.56672676512080677</v>
      </c>
      <c r="Q6" s="4">
        <f>('[1]Qc, Winter, S3'!Q6*Main!$B$5)</f>
        <v>-0.68164860075242273</v>
      </c>
      <c r="R6" s="4">
        <f>('[1]Qc, Winter, S3'!R6*Main!$B$5)</f>
        <v>-0.62855195066692338</v>
      </c>
      <c r="S6" s="4">
        <f>('[1]Qc, Winter, S3'!S6*Main!$B$5)</f>
        <v>-0.30275630270038312</v>
      </c>
      <c r="T6" s="4">
        <f>('[1]Qc, Winter, S3'!T6*Main!$B$5)</f>
        <v>-0.35851346467674144</v>
      </c>
      <c r="U6" s="4">
        <f>('[1]Qc, Winter, S3'!U6*Main!$B$5)</f>
        <v>-0.46395564161282005</v>
      </c>
      <c r="V6" s="4">
        <f>('[1]Qc, Winter, S3'!V6*Main!$B$5)</f>
        <v>-0.4813354217052524</v>
      </c>
      <c r="W6" s="4">
        <f>('[1]Qc, Winter, S3'!W6*Main!$B$5)</f>
        <v>-0.64395866091923004</v>
      </c>
      <c r="X6" s="4">
        <f>('[1]Qc, Winter, S3'!X6*Main!$B$5)</f>
        <v>-0.69806456079466495</v>
      </c>
      <c r="Y6" s="4">
        <f>('[1]Qc, Winter, S3'!Y6*Main!$B$5)</f>
        <v>-0.74502600910718253</v>
      </c>
    </row>
    <row r="7" spans="1:25" x14ac:dyDescent="0.25">
      <c r="A7">
        <v>6</v>
      </c>
      <c r="B7" s="4">
        <f>('[1]Qc, Winter, S3'!B7*Main!$B$5)</f>
        <v>0.32028116182926197</v>
      </c>
      <c r="C7" s="4">
        <f>('[1]Qc, Winter, S3'!C7*Main!$B$5)</f>
        <v>0.25053625543444696</v>
      </c>
      <c r="D7" s="4">
        <f>('[1]Qc, Winter, S3'!D7*Main!$B$5)</f>
        <v>0.18808119965084094</v>
      </c>
      <c r="E7" s="4">
        <f>('[1]Qc, Winter, S3'!E7*Main!$B$5)</f>
        <v>0.28019819712767791</v>
      </c>
      <c r="F7" s="4">
        <f>('[1]Qc, Winter, S3'!F7*Main!$B$5)</f>
        <v>0.2323893108672837</v>
      </c>
      <c r="G7" s="4">
        <f>('[1]Qc, Winter, S3'!G7*Main!$B$5)</f>
        <v>0.33811838628927005</v>
      </c>
      <c r="H7" s="4">
        <f>('[1]Qc, Winter, S3'!H7*Main!$B$5)</f>
        <v>0.44210861009174685</v>
      </c>
      <c r="I7" s="4">
        <f>('[1]Qc, Winter, S3'!I7*Main!$B$5)</f>
        <v>0.86974776716788815</v>
      </c>
      <c r="J7" s="4">
        <f>('[1]Qc, Winter, S3'!J7*Main!$B$5)</f>
        <v>0.99174285914931215</v>
      </c>
      <c r="K7" s="4">
        <f>('[1]Qc, Winter, S3'!K7*Main!$B$5)</f>
        <v>1.04230560980172</v>
      </c>
      <c r="L7" s="4">
        <f>('[1]Qc, Winter, S3'!L7*Main!$B$5)</f>
        <v>0.97961838454395755</v>
      </c>
      <c r="M7" s="4">
        <f>('[1]Qc, Winter, S3'!M7*Main!$B$5)</f>
        <v>1.013932550755158</v>
      </c>
      <c r="N7" s="4">
        <f>('[1]Qc, Winter, S3'!N7*Main!$B$5)</f>
        <v>1.0269373421926624</v>
      </c>
      <c r="O7" s="4">
        <f>('[1]Qc, Winter, S3'!O7*Main!$B$5)</f>
        <v>1.0048797843986874</v>
      </c>
      <c r="P7" s="4">
        <f>('[1]Qc, Winter, S3'!P7*Main!$B$5)</f>
        <v>0.84516087234064441</v>
      </c>
      <c r="Q7" s="4">
        <f>('[1]Qc, Winter, S3'!Q7*Main!$B$5)</f>
        <v>0.82829656557783182</v>
      </c>
      <c r="R7" s="4">
        <f>('[1]Qc, Winter, S3'!R7*Main!$B$5)</f>
        <v>0.71989843371864759</v>
      </c>
      <c r="S7" s="4">
        <f>('[1]Qc, Winter, S3'!S7*Main!$B$5)</f>
        <v>0.78754468869618144</v>
      </c>
      <c r="T7" s="4">
        <f>('[1]Qc, Winter, S3'!T7*Main!$B$5)</f>
        <v>0.6479402570215993</v>
      </c>
      <c r="U7" s="4">
        <f>('[1]Qc, Winter, S3'!U7*Main!$B$5)</f>
        <v>0.68980402394747364</v>
      </c>
      <c r="V7" s="4">
        <f>('[1]Qc, Winter, S3'!V7*Main!$B$5)</f>
        <v>0.57166652292811793</v>
      </c>
      <c r="W7" s="4">
        <f>('[1]Qc, Winter, S3'!W7*Main!$B$5)</f>
        <v>0.61392542801243211</v>
      </c>
      <c r="X7" s="4">
        <f>('[1]Qc, Winter, S3'!X7*Main!$B$5)</f>
        <v>0.3773544293808937</v>
      </c>
      <c r="Y7" s="4">
        <f>('[1]Qc, Winter, S3'!Y7*Main!$B$5)</f>
        <v>0.38364900296090837</v>
      </c>
    </row>
    <row r="8" spans="1:25" x14ac:dyDescent="0.25">
      <c r="A8">
        <v>7</v>
      </c>
      <c r="B8" s="4">
        <f>('[1]Qc, Winter, S3'!B8*Main!$B$5)</f>
        <v>-0.94417127962138292</v>
      </c>
      <c r="C8" s="4">
        <f>('[1]Qc, Winter, S3'!C8*Main!$B$5)</f>
        <v>-0.92450899925514463</v>
      </c>
      <c r="D8" s="4">
        <f>('[1]Qc, Winter, S3'!D8*Main!$B$5)</f>
        <v>-0.9439242635810382</v>
      </c>
      <c r="E8" s="4">
        <f>('[1]Qc, Winter, S3'!E8*Main!$B$5)</f>
        <v>-0.96100448408287498</v>
      </c>
      <c r="F8" s="4">
        <f>('[1]Qc, Winter, S3'!F8*Main!$B$5)</f>
        <v>-1.0594698810498382</v>
      </c>
      <c r="G8" s="4">
        <f>('[1]Qc, Winter, S3'!G8*Main!$B$5)</f>
        <v>-0.92070540076150587</v>
      </c>
      <c r="H8" s="4">
        <f>('[1]Qc, Winter, S3'!H8*Main!$B$5)</f>
        <v>-0.79798750476354652</v>
      </c>
      <c r="I8" s="4">
        <f>('[1]Qc, Winter, S3'!I8*Main!$B$5)</f>
        <v>-0.41450545265681443</v>
      </c>
      <c r="J8" s="4">
        <f>('[1]Qc, Winter, S3'!J8*Main!$B$5)</f>
        <v>-0.20741067823468287</v>
      </c>
      <c r="K8" s="4">
        <f>('[1]Qc, Winter, S3'!K8*Main!$B$5)</f>
        <v>-0.19063550799505613</v>
      </c>
      <c r="L8" s="4">
        <f>('[1]Qc, Winter, S3'!L8*Main!$B$5)</f>
        <v>-0.14489510426883689</v>
      </c>
      <c r="M8" s="4">
        <f>('[1]Qc, Winter, S3'!M8*Main!$B$5)</f>
        <v>-4.8694032754909931E-2</v>
      </c>
      <c r="N8" s="4">
        <f>('[1]Qc, Winter, S3'!N8*Main!$B$5)</f>
        <v>-0.19574626931722947</v>
      </c>
      <c r="O8" s="4">
        <f>('[1]Qc, Winter, S3'!O8*Main!$B$5)</f>
        <v>-0.20426553227252822</v>
      </c>
      <c r="P8" s="4">
        <f>('[1]Qc, Winter, S3'!P8*Main!$B$5)</f>
        <v>-0.37974752906574039</v>
      </c>
      <c r="Q8" s="4">
        <f>('[1]Qc, Winter, S3'!Q8*Main!$B$5)</f>
        <v>-0.53735331735975089</v>
      </c>
      <c r="R8" s="4">
        <f>('[1]Qc, Winter, S3'!R8*Main!$B$5)</f>
        <v>-0.48017826320648582</v>
      </c>
      <c r="S8" s="4">
        <f>('[1]Qc, Winter, S3'!S8*Main!$B$5)</f>
        <v>-0.53559572433233282</v>
      </c>
      <c r="T8" s="4">
        <f>('[1]Qc, Winter, S3'!T8*Main!$B$5)</f>
        <v>-0.6023031642754938</v>
      </c>
      <c r="U8" s="4">
        <f>('[1]Qc, Winter, S3'!U8*Main!$B$5)</f>
        <v>-0.58404641462952844</v>
      </c>
      <c r="V8" s="4">
        <f>('[1]Qc, Winter, S3'!V8*Main!$B$5)</f>
        <v>-0.64526186711777922</v>
      </c>
      <c r="W8" s="4">
        <f>('[1]Qc, Winter, S3'!W8*Main!$B$5)</f>
        <v>-0.7917238548875406</v>
      </c>
      <c r="X8" s="4">
        <f>('[1]Qc, Winter, S3'!X8*Main!$B$5)</f>
        <v>-0.89326173785813856</v>
      </c>
      <c r="Y8" s="4">
        <f>('[1]Qc, Winter, S3'!Y8*Main!$B$5)</f>
        <v>-0.88851130678576051</v>
      </c>
    </row>
    <row r="9" spans="1:25" x14ac:dyDescent="0.25">
      <c r="A9">
        <v>8</v>
      </c>
      <c r="B9" s="4">
        <f>('[1]Qc, Winter, S3'!B9*Main!$B$5)</f>
        <v>-1.0640426937519112</v>
      </c>
      <c r="C9" s="4">
        <f>('[1]Qc, Winter, S3'!C9*Main!$B$5)</f>
        <v>-1.0975134637355355</v>
      </c>
      <c r="D9" s="4">
        <f>('[1]Qc, Winter, S3'!D9*Main!$B$5)</f>
        <v>-1.0931661707655069</v>
      </c>
      <c r="E9" s="4">
        <f>('[1]Qc, Winter, S3'!E9*Main!$B$5)</f>
        <v>-1.1134271867517767</v>
      </c>
      <c r="F9" s="4">
        <f>('[1]Qc, Winter, S3'!F9*Main!$B$5)</f>
        <v>-1.0690915969997312</v>
      </c>
      <c r="G9" s="4">
        <f>('[1]Qc, Winter, S3'!G9*Main!$B$5)</f>
        <v>-1.0361514737409341</v>
      </c>
      <c r="H9" s="4">
        <f>('[1]Qc, Winter, S3'!H9*Main!$B$5)</f>
        <v>-0.79207746033193804</v>
      </c>
      <c r="I9" s="4">
        <f>('[1]Qc, Winter, S3'!I9*Main!$B$5)</f>
        <v>-0.6114152091571472</v>
      </c>
      <c r="J9" s="4">
        <f>('[1]Qc, Winter, S3'!J9*Main!$B$5)</f>
        <v>-0.57610923368062306</v>
      </c>
      <c r="K9" s="4">
        <f>('[1]Qc, Winter, S3'!K9*Main!$B$5)</f>
        <v>-0.65137953343821009</v>
      </c>
      <c r="L9" s="4">
        <f>('[1]Qc, Winter, S3'!L9*Main!$B$5)</f>
        <v>-0.62751229105161987</v>
      </c>
      <c r="M9" s="4">
        <f>('[1]Qc, Winter, S3'!M9*Main!$B$5)</f>
        <v>-0.56635519953489799</v>
      </c>
      <c r="N9" s="4">
        <f>('[1]Qc, Winter, S3'!N9*Main!$B$5)</f>
        <v>-0.60034820458176141</v>
      </c>
      <c r="O9" s="4">
        <f>('[1]Qc, Winter, S3'!O9*Main!$B$5)</f>
        <v>-0.64997686103631636</v>
      </c>
      <c r="P9" s="4">
        <f>('[1]Qc, Winter, S3'!P9*Main!$B$5)</f>
        <v>-0.77393536703834653</v>
      </c>
      <c r="Q9" s="4">
        <f>('[1]Qc, Winter, S3'!Q9*Main!$B$5)</f>
        <v>-0.87581902139318513</v>
      </c>
      <c r="R9" s="4">
        <f>('[1]Qc, Winter, S3'!R9*Main!$B$5)</f>
        <v>-0.89096884604691873</v>
      </c>
      <c r="S9" s="4">
        <f>('[1]Qc, Winter, S3'!S9*Main!$B$5)</f>
        <v>-0.85277134255581799</v>
      </c>
      <c r="T9" s="4">
        <f>('[1]Qc, Winter, S3'!T9*Main!$B$5)</f>
        <v>-0.91702856182668524</v>
      </c>
      <c r="U9" s="4">
        <f>('[1]Qc, Winter, S3'!U9*Main!$B$5)</f>
        <v>-0.92941231008144287</v>
      </c>
      <c r="V9" s="4">
        <f>('[1]Qc, Winter, S3'!V9*Main!$B$5)</f>
        <v>-0.93577690183726803</v>
      </c>
      <c r="W9" s="4">
        <f>('[1]Qc, Winter, S3'!W9*Main!$B$5)</f>
        <v>-0.96321863974069177</v>
      </c>
      <c r="X9" s="4">
        <f>('[1]Qc, Winter, S3'!X9*Main!$B$5)</f>
        <v>-1.0462986091714712</v>
      </c>
      <c r="Y9" s="4">
        <f>('[1]Qc, Winter, S3'!Y9*Main!$B$5)</f>
        <v>-1.0663459255320604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3.7820842066012959</v>
      </c>
      <c r="C2" s="4">
        <f>('FL Characterization'!C$4-'FL Characterization'!C$2)*VLOOKUP($A2,'FL Ratio'!$A$2:$B$9,2,FALSE)</f>
        <v>4.1635947398458262</v>
      </c>
      <c r="D2" s="4">
        <f>('FL Characterization'!D$4-'FL Characterization'!D$2)*VLOOKUP($A2,'FL Ratio'!$A$2:$B$9,2,FALSE)</f>
        <v>5.4193140480121365</v>
      </c>
      <c r="E2" s="4">
        <f>('FL Characterization'!E$4-'FL Characterization'!E$2)*VLOOKUP($A2,'FL Ratio'!$A$2:$B$9,2,FALSE)</f>
        <v>6.2130256454204478</v>
      </c>
      <c r="F2" s="4">
        <f>('FL Characterization'!F$4-'FL Characterization'!F$2)*VLOOKUP($A2,'FL Ratio'!$A$2:$B$9,2,FALSE)</f>
        <v>7.3051057661171264</v>
      </c>
      <c r="G2" s="4">
        <f>('FL Characterization'!G$4-'FL Characterization'!G$2)*VLOOKUP($A2,'FL Ratio'!$A$2:$B$9,2,FALSE)</f>
        <v>8.5391426855452615</v>
      </c>
      <c r="H2" s="4">
        <f>('FL Characterization'!H$4-'FL Characterization'!H$2)*VLOOKUP($A2,'FL Ratio'!$A$2:$B$9,2,FALSE)</f>
        <v>7.6118801430105085</v>
      </c>
      <c r="I2" s="4">
        <f>('FL Characterization'!I$4-'FL Characterization'!I$2)*VLOOKUP($A2,'FL Ratio'!$A$2:$B$9,2,FALSE)</f>
        <v>10.88201905996045</v>
      </c>
      <c r="J2" s="4">
        <f>('FL Characterization'!J$4-'FL Characterization'!J$2)*VLOOKUP($A2,'FL Ratio'!$A$2:$B$9,2,FALSE)</f>
        <v>9.9830378940407076</v>
      </c>
      <c r="K2" s="4">
        <f>('FL Characterization'!K$4-'FL Characterization'!K$2)*VLOOKUP($A2,'FL Ratio'!$A$2:$B$9,2,FALSE)</f>
        <v>11.275261127208244</v>
      </c>
      <c r="L2" s="4">
        <f>('FL Characterization'!L$4-'FL Characterization'!L$2)*VLOOKUP($A2,'FL Ratio'!$A$2:$B$9,2,FALSE)</f>
        <v>11.587953644022916</v>
      </c>
      <c r="M2" s="4">
        <f>('FL Characterization'!M$4-'FL Characterization'!M$2)*VLOOKUP($A2,'FL Ratio'!$A$2:$B$9,2,FALSE)</f>
        <v>10.748782352351952</v>
      </c>
      <c r="N2" s="4">
        <f>('FL Characterization'!N$4-'FL Characterization'!N$2)*VLOOKUP($A2,'FL Ratio'!$A$2:$B$9,2,FALSE)</f>
        <v>10.139920974874531</v>
      </c>
      <c r="O2" s="4">
        <f>('FL Characterization'!O$4-'FL Characterization'!O$2)*VLOOKUP($A2,'FL Ratio'!$A$2:$B$9,2,FALSE)</f>
        <v>9.3352634372578152</v>
      </c>
      <c r="P2" s="4">
        <f>('FL Characterization'!P$4-'FL Characterization'!P$2)*VLOOKUP($A2,'FL Ratio'!$A$2:$B$9,2,FALSE)</f>
        <v>8.5987954410350707</v>
      </c>
      <c r="Q2" s="4">
        <f>('FL Characterization'!Q$4-'FL Characterization'!Q$2)*VLOOKUP($A2,'FL Ratio'!$A$2:$B$9,2,FALSE)</f>
        <v>7.7388059138002836</v>
      </c>
      <c r="R2" s="4">
        <f>('FL Characterization'!R$4-'FL Characterization'!R$2)*VLOOKUP($A2,'FL Ratio'!$A$2:$B$9,2,FALSE)</f>
        <v>7.6582563633671583</v>
      </c>
      <c r="S2" s="4">
        <f>('FL Characterization'!S$4-'FL Characterization'!S$2)*VLOOKUP($A2,'FL Ratio'!$A$2:$B$9,2,FALSE)</f>
        <v>6.0677169798309167</v>
      </c>
      <c r="T2" s="4">
        <f>('FL Characterization'!T$4-'FL Characterization'!T$2)*VLOOKUP($A2,'FL Ratio'!$A$2:$B$9,2,FALSE)</f>
        <v>5.0203109596020248</v>
      </c>
      <c r="U2" s="4">
        <f>('FL Characterization'!U$4-'FL Characterization'!U$2)*VLOOKUP($A2,'FL Ratio'!$A$2:$B$9,2,FALSE)</f>
        <v>5.9572624922734034</v>
      </c>
      <c r="V2" s="4">
        <f>('FL Characterization'!V$4-'FL Characterization'!V$2)*VLOOKUP($A2,'FL Ratio'!$A$2:$B$9,2,FALSE)</f>
        <v>6.069864269536871</v>
      </c>
      <c r="W2" s="4">
        <f>('FL Characterization'!W$4-'FL Characterization'!W$2)*VLOOKUP($A2,'FL Ratio'!$A$2:$B$9,2,FALSE)</f>
        <v>6.9366360898672959</v>
      </c>
      <c r="X2" s="4">
        <f>('FL Characterization'!X$4-'FL Characterization'!X$2)*VLOOKUP($A2,'FL Ratio'!$A$2:$B$9,2,FALSE)</f>
        <v>3.3681024631691603</v>
      </c>
      <c r="Y2" s="4">
        <f>('FL Characterization'!Y$4-'FL Characterization'!Y$2)*VLOOKUP($A2,'FL Ratio'!$A$2:$B$9,2,FALSE)</f>
        <v>3.2337659242478596</v>
      </c>
    </row>
    <row r="3" spans="1:25" x14ac:dyDescent="0.25">
      <c r="A3">
        <v>2</v>
      </c>
      <c r="B3" s="4">
        <f>('FL Characterization'!B$4-'FL Characterization'!B$2)*VLOOKUP($A3,'FL Ratio'!$A$2:$B$9,2,FALSE)</f>
        <v>3.1517368388344131</v>
      </c>
      <c r="C3" s="4">
        <f>('FL Characterization'!C$4-'FL Characterization'!C$2)*VLOOKUP($A3,'FL Ratio'!$A$2:$B$9,2,FALSE)</f>
        <v>3.4696622832048547</v>
      </c>
      <c r="D3" s="4">
        <f>('FL Characterization'!D$4-'FL Characterization'!D$2)*VLOOKUP($A3,'FL Ratio'!$A$2:$B$9,2,FALSE)</f>
        <v>4.5160950400101125</v>
      </c>
      <c r="E3" s="4">
        <f>('FL Characterization'!E$4-'FL Characterization'!E$2)*VLOOKUP($A3,'FL Ratio'!$A$2:$B$9,2,FALSE)</f>
        <v>5.1775213711837065</v>
      </c>
      <c r="F3" s="4">
        <f>('FL Characterization'!F$4-'FL Characterization'!F$2)*VLOOKUP($A3,'FL Ratio'!$A$2:$B$9,2,FALSE)</f>
        <v>6.087588138430938</v>
      </c>
      <c r="G3" s="4">
        <f>('FL Characterization'!G$4-'FL Characterization'!G$2)*VLOOKUP($A3,'FL Ratio'!$A$2:$B$9,2,FALSE)</f>
        <v>7.1159522379543834</v>
      </c>
      <c r="H3" s="4">
        <f>('FL Characterization'!H$4-'FL Characterization'!H$2)*VLOOKUP($A3,'FL Ratio'!$A$2:$B$9,2,FALSE)</f>
        <v>6.3432334525087564</v>
      </c>
      <c r="I3" s="4">
        <f>('FL Characterization'!I$4-'FL Characterization'!I$2)*VLOOKUP($A3,'FL Ratio'!$A$2:$B$9,2,FALSE)</f>
        <v>9.0683492166337079</v>
      </c>
      <c r="J3" s="4">
        <f>('FL Characterization'!J$4-'FL Characterization'!J$2)*VLOOKUP($A3,'FL Ratio'!$A$2:$B$9,2,FALSE)</f>
        <v>8.3191982450339221</v>
      </c>
      <c r="K3" s="4">
        <f>('FL Characterization'!K$4-'FL Characterization'!K$2)*VLOOKUP($A3,'FL Ratio'!$A$2:$B$9,2,FALSE)</f>
        <v>9.3960509393402027</v>
      </c>
      <c r="L3" s="4">
        <f>('FL Characterization'!L$4-'FL Characterization'!L$2)*VLOOKUP($A3,'FL Ratio'!$A$2:$B$9,2,FALSE)</f>
        <v>9.6566280366857615</v>
      </c>
      <c r="M3" s="4">
        <f>('FL Characterization'!M$4-'FL Characterization'!M$2)*VLOOKUP($A3,'FL Ratio'!$A$2:$B$9,2,FALSE)</f>
        <v>8.9573186269599603</v>
      </c>
      <c r="N3" s="4">
        <f>('FL Characterization'!N$4-'FL Characterization'!N$2)*VLOOKUP($A3,'FL Ratio'!$A$2:$B$9,2,FALSE)</f>
        <v>8.4499341457287755</v>
      </c>
      <c r="O3" s="4">
        <f>('FL Characterization'!O$4-'FL Characterization'!O$2)*VLOOKUP($A3,'FL Ratio'!$A$2:$B$9,2,FALSE)</f>
        <v>7.779386197714846</v>
      </c>
      <c r="P3" s="4">
        <f>('FL Characterization'!P$4-'FL Characterization'!P$2)*VLOOKUP($A3,'FL Ratio'!$A$2:$B$9,2,FALSE)</f>
        <v>7.1656628675292255</v>
      </c>
      <c r="Q3" s="4">
        <f>('FL Characterization'!Q$4-'FL Characterization'!Q$2)*VLOOKUP($A3,'FL Ratio'!$A$2:$B$9,2,FALSE)</f>
        <v>6.449004928166902</v>
      </c>
      <c r="R3" s="4">
        <f>('FL Characterization'!R$4-'FL Characterization'!R$2)*VLOOKUP($A3,'FL Ratio'!$A$2:$B$9,2,FALSE)</f>
        <v>6.381880302805965</v>
      </c>
      <c r="S3" s="4">
        <f>('FL Characterization'!S$4-'FL Characterization'!S$2)*VLOOKUP($A3,'FL Ratio'!$A$2:$B$9,2,FALSE)</f>
        <v>5.0564308165257632</v>
      </c>
      <c r="T3" s="4">
        <f>('FL Characterization'!T$4-'FL Characterization'!T$2)*VLOOKUP($A3,'FL Ratio'!$A$2:$B$9,2,FALSE)</f>
        <v>4.1835924663350195</v>
      </c>
      <c r="U3" s="4">
        <f>('FL Characterization'!U$4-'FL Characterization'!U$2)*VLOOKUP($A3,'FL Ratio'!$A$2:$B$9,2,FALSE)</f>
        <v>4.9643854102278357</v>
      </c>
      <c r="V3" s="4">
        <f>('FL Characterization'!V$4-'FL Characterization'!V$2)*VLOOKUP($A3,'FL Ratio'!$A$2:$B$9,2,FALSE)</f>
        <v>5.0582202246140584</v>
      </c>
      <c r="W3" s="4">
        <f>('FL Characterization'!W$4-'FL Characterization'!W$2)*VLOOKUP($A3,'FL Ratio'!$A$2:$B$9,2,FALSE)</f>
        <v>5.7805300748894126</v>
      </c>
      <c r="X3" s="4">
        <f>('FL Characterization'!X$4-'FL Characterization'!X$2)*VLOOKUP($A3,'FL Ratio'!$A$2:$B$9,2,FALSE)</f>
        <v>2.8067520526409666</v>
      </c>
      <c r="Y3" s="4">
        <f>('FL Characterization'!Y$4-'FL Characterization'!Y$2)*VLOOKUP($A3,'FL Ratio'!$A$2:$B$9,2,FALSE)</f>
        <v>2.6948049368732159</v>
      </c>
    </row>
    <row r="4" spans="1:25" x14ac:dyDescent="0.25">
      <c r="A4">
        <v>3</v>
      </c>
      <c r="B4" s="4">
        <f>('FL Characterization'!B$4-'FL Characterization'!B$2)*VLOOKUP($A4,'FL Ratio'!$A$2:$B$9,2,FALSE)</f>
        <v>2.5213894710675304</v>
      </c>
      <c r="C4" s="4">
        <f>('FL Characterization'!C$4-'FL Characterization'!C$2)*VLOOKUP($A4,'FL Ratio'!$A$2:$B$9,2,FALSE)</f>
        <v>2.7757298265638837</v>
      </c>
      <c r="D4" s="4">
        <f>('FL Characterization'!D$4-'FL Characterization'!D$2)*VLOOKUP($A4,'FL Ratio'!$A$2:$B$9,2,FALSE)</f>
        <v>3.6128760320080904</v>
      </c>
      <c r="E4" s="4">
        <f>('FL Characterization'!E$4-'FL Characterization'!E$2)*VLOOKUP($A4,'FL Ratio'!$A$2:$B$9,2,FALSE)</f>
        <v>4.1420170969469652</v>
      </c>
      <c r="F4" s="4">
        <f>('FL Characterization'!F$4-'FL Characterization'!F$2)*VLOOKUP($A4,'FL Ratio'!$A$2:$B$9,2,FALSE)</f>
        <v>4.8700705107447506</v>
      </c>
      <c r="G4" s="4">
        <f>('FL Characterization'!G$4-'FL Characterization'!G$2)*VLOOKUP($A4,'FL Ratio'!$A$2:$B$9,2,FALSE)</f>
        <v>5.692761790363507</v>
      </c>
      <c r="H4" s="4">
        <f>('FL Characterization'!H$4-'FL Characterization'!H$2)*VLOOKUP($A4,'FL Ratio'!$A$2:$B$9,2,FALSE)</f>
        <v>5.0745867620070051</v>
      </c>
      <c r="I4" s="4">
        <f>('FL Characterization'!I$4-'FL Characterization'!I$2)*VLOOKUP($A4,'FL Ratio'!$A$2:$B$9,2,FALSE)</f>
        <v>7.254679373306967</v>
      </c>
      <c r="J4" s="4">
        <f>('FL Characterization'!J$4-'FL Characterization'!J$2)*VLOOKUP($A4,'FL Ratio'!$A$2:$B$9,2,FALSE)</f>
        <v>6.6553585960271384</v>
      </c>
      <c r="K4" s="4">
        <f>('FL Characterization'!K$4-'FL Characterization'!K$2)*VLOOKUP($A4,'FL Ratio'!$A$2:$B$9,2,FALSE)</f>
        <v>7.516840751472162</v>
      </c>
      <c r="L4" s="4">
        <f>('FL Characterization'!L$4-'FL Characterization'!L$2)*VLOOKUP($A4,'FL Ratio'!$A$2:$B$9,2,FALSE)</f>
        <v>7.7253024293486092</v>
      </c>
      <c r="M4" s="4">
        <f>('FL Characterization'!M$4-'FL Characterization'!M$2)*VLOOKUP($A4,'FL Ratio'!$A$2:$B$9,2,FALSE)</f>
        <v>7.1658549015679682</v>
      </c>
      <c r="N4" s="4">
        <f>('FL Characterization'!N$4-'FL Characterization'!N$2)*VLOOKUP($A4,'FL Ratio'!$A$2:$B$9,2,FALSE)</f>
        <v>6.7599473165830206</v>
      </c>
      <c r="O4" s="4">
        <f>('FL Characterization'!O$4-'FL Characterization'!O$2)*VLOOKUP($A4,'FL Ratio'!$A$2:$B$9,2,FALSE)</f>
        <v>6.2235089581718768</v>
      </c>
      <c r="P4" s="4">
        <f>('FL Characterization'!P$4-'FL Characterization'!P$2)*VLOOKUP($A4,'FL Ratio'!$A$2:$B$9,2,FALSE)</f>
        <v>5.7325302940233804</v>
      </c>
      <c r="Q4" s="4">
        <f>('FL Characterization'!Q$4-'FL Characterization'!Q$2)*VLOOKUP($A4,'FL Ratio'!$A$2:$B$9,2,FALSE)</f>
        <v>5.1592039425335221</v>
      </c>
      <c r="R4" s="4">
        <f>('FL Characterization'!R$4-'FL Characterization'!R$2)*VLOOKUP($A4,'FL Ratio'!$A$2:$B$9,2,FALSE)</f>
        <v>5.1055042422447725</v>
      </c>
      <c r="S4" s="4">
        <f>('FL Characterization'!S$4-'FL Characterization'!S$2)*VLOOKUP($A4,'FL Ratio'!$A$2:$B$9,2,FALSE)</f>
        <v>4.0451446532206106</v>
      </c>
      <c r="T4" s="4">
        <f>('FL Characterization'!T$4-'FL Characterization'!T$2)*VLOOKUP($A4,'FL Ratio'!$A$2:$B$9,2,FALSE)</f>
        <v>3.3468739730680159</v>
      </c>
      <c r="U4" s="4">
        <f>('FL Characterization'!U$4-'FL Characterization'!U$2)*VLOOKUP($A4,'FL Ratio'!$A$2:$B$9,2,FALSE)</f>
        <v>3.9715083281822685</v>
      </c>
      <c r="V4" s="4">
        <f>('FL Characterization'!V$4-'FL Characterization'!V$2)*VLOOKUP($A4,'FL Ratio'!$A$2:$B$9,2,FALSE)</f>
        <v>4.0465761796912467</v>
      </c>
      <c r="W4" s="4">
        <f>('FL Characterization'!W$4-'FL Characterization'!W$2)*VLOOKUP($A4,'FL Ratio'!$A$2:$B$9,2,FALSE)</f>
        <v>4.6244240599115303</v>
      </c>
      <c r="X4" s="4">
        <f>('FL Characterization'!X$4-'FL Characterization'!X$2)*VLOOKUP($A4,'FL Ratio'!$A$2:$B$9,2,FALSE)</f>
        <v>2.2454016421127734</v>
      </c>
      <c r="Y4" s="4">
        <f>('FL Characterization'!Y$4-'FL Characterization'!Y$2)*VLOOKUP($A4,'FL Ratio'!$A$2:$B$9,2,FALSE)</f>
        <v>2.1558439494985731</v>
      </c>
    </row>
    <row r="5" spans="1:25" x14ac:dyDescent="0.25">
      <c r="A5">
        <v>4</v>
      </c>
      <c r="B5" s="4">
        <f>('FL Characterization'!B$4-'FL Characterization'!B$2)*VLOOKUP($A5,'FL Ratio'!$A$2:$B$9,2,FALSE)</f>
        <v>1.8910421033006479</v>
      </c>
      <c r="C5" s="4">
        <f>('FL Characterization'!C$4-'FL Characterization'!C$2)*VLOOKUP($A5,'FL Ratio'!$A$2:$B$9,2,FALSE)</f>
        <v>2.0817973699229131</v>
      </c>
      <c r="D5" s="4">
        <f>('FL Characterization'!D$4-'FL Characterization'!D$2)*VLOOKUP($A5,'FL Ratio'!$A$2:$B$9,2,FALSE)</f>
        <v>2.7096570240060682</v>
      </c>
      <c r="E5" s="4">
        <f>('FL Characterization'!E$4-'FL Characterization'!E$2)*VLOOKUP($A5,'FL Ratio'!$A$2:$B$9,2,FALSE)</f>
        <v>3.1065128227102239</v>
      </c>
      <c r="F5" s="4">
        <f>('FL Characterization'!F$4-'FL Characterization'!F$2)*VLOOKUP($A5,'FL Ratio'!$A$2:$B$9,2,FALSE)</f>
        <v>3.6525528830585632</v>
      </c>
      <c r="G5" s="4">
        <f>('FL Characterization'!G$4-'FL Characterization'!G$2)*VLOOKUP($A5,'FL Ratio'!$A$2:$B$9,2,FALSE)</f>
        <v>4.2695713427726307</v>
      </c>
      <c r="H5" s="4">
        <f>('FL Characterization'!H$4-'FL Characterization'!H$2)*VLOOKUP($A5,'FL Ratio'!$A$2:$B$9,2,FALSE)</f>
        <v>3.8059400715052543</v>
      </c>
      <c r="I5" s="4">
        <f>('FL Characterization'!I$4-'FL Characterization'!I$2)*VLOOKUP($A5,'FL Ratio'!$A$2:$B$9,2,FALSE)</f>
        <v>5.4410095299802252</v>
      </c>
      <c r="J5" s="4">
        <f>('FL Characterization'!J$4-'FL Characterization'!J$2)*VLOOKUP($A5,'FL Ratio'!$A$2:$B$9,2,FALSE)</f>
        <v>4.9915189470203538</v>
      </c>
      <c r="K5" s="4">
        <f>('FL Characterization'!K$4-'FL Characterization'!K$2)*VLOOKUP($A5,'FL Ratio'!$A$2:$B$9,2,FALSE)</f>
        <v>5.6376305636041222</v>
      </c>
      <c r="L5" s="4">
        <f>('FL Characterization'!L$4-'FL Characterization'!L$2)*VLOOKUP($A5,'FL Ratio'!$A$2:$B$9,2,FALSE)</f>
        <v>5.7939768220114578</v>
      </c>
      <c r="M5" s="4">
        <f>('FL Characterization'!M$4-'FL Characterization'!M$2)*VLOOKUP($A5,'FL Ratio'!$A$2:$B$9,2,FALSE)</f>
        <v>5.3743911761759762</v>
      </c>
      <c r="N5" s="4">
        <f>('FL Characterization'!N$4-'FL Characterization'!N$2)*VLOOKUP($A5,'FL Ratio'!$A$2:$B$9,2,FALSE)</f>
        <v>5.0699604874372657</v>
      </c>
      <c r="O5" s="4">
        <f>('FL Characterization'!O$4-'FL Characterization'!O$2)*VLOOKUP($A5,'FL Ratio'!$A$2:$B$9,2,FALSE)</f>
        <v>4.6676317186289076</v>
      </c>
      <c r="P5" s="4">
        <f>('FL Characterization'!P$4-'FL Characterization'!P$2)*VLOOKUP($A5,'FL Ratio'!$A$2:$B$9,2,FALSE)</f>
        <v>4.2993977205175353</v>
      </c>
      <c r="Q5" s="4">
        <f>('FL Characterization'!Q$4-'FL Characterization'!Q$2)*VLOOKUP($A5,'FL Ratio'!$A$2:$B$9,2,FALSE)</f>
        <v>3.8694029569001418</v>
      </c>
      <c r="R5" s="4">
        <f>('FL Characterization'!R$4-'FL Characterization'!R$2)*VLOOKUP($A5,'FL Ratio'!$A$2:$B$9,2,FALSE)</f>
        <v>3.8291281816835792</v>
      </c>
      <c r="S5" s="4">
        <f>('FL Characterization'!S$4-'FL Characterization'!S$2)*VLOOKUP($A5,'FL Ratio'!$A$2:$B$9,2,FALSE)</f>
        <v>3.0338584899154584</v>
      </c>
      <c r="T5" s="4">
        <f>('FL Characterization'!T$4-'FL Characterization'!T$2)*VLOOKUP($A5,'FL Ratio'!$A$2:$B$9,2,FALSE)</f>
        <v>2.5101554798010124</v>
      </c>
      <c r="U5" s="4">
        <f>('FL Characterization'!U$4-'FL Characterization'!U$2)*VLOOKUP($A5,'FL Ratio'!$A$2:$B$9,2,FALSE)</f>
        <v>2.9786312461367017</v>
      </c>
      <c r="V5" s="4">
        <f>('FL Characterization'!V$4-'FL Characterization'!V$2)*VLOOKUP($A5,'FL Ratio'!$A$2:$B$9,2,FALSE)</f>
        <v>3.0349321347684355</v>
      </c>
      <c r="W5" s="4">
        <f>('FL Characterization'!W$4-'FL Characterization'!W$2)*VLOOKUP($A5,'FL Ratio'!$A$2:$B$9,2,FALSE)</f>
        <v>3.4683180449336479</v>
      </c>
      <c r="X5" s="4">
        <f>('FL Characterization'!X$4-'FL Characterization'!X$2)*VLOOKUP($A5,'FL Ratio'!$A$2:$B$9,2,FALSE)</f>
        <v>1.6840512315845801</v>
      </c>
      <c r="Y5" s="4">
        <f>('FL Characterization'!Y$4-'FL Characterization'!Y$2)*VLOOKUP($A5,'FL Ratio'!$A$2:$B$9,2,FALSE)</f>
        <v>1.6168829621239298</v>
      </c>
    </row>
    <row r="6" spans="1:25" x14ac:dyDescent="0.25">
      <c r="A6">
        <v>5</v>
      </c>
      <c r="B6" s="4">
        <f>('FL Characterization'!B$4-'FL Characterization'!B$2)*VLOOKUP($A6,'FL Ratio'!$A$2:$B$9,2,FALSE)</f>
        <v>1.8910421033006479</v>
      </c>
      <c r="C6" s="4">
        <f>('FL Characterization'!C$4-'FL Characterization'!C$2)*VLOOKUP($A6,'FL Ratio'!$A$2:$B$9,2,FALSE)</f>
        <v>2.0817973699229131</v>
      </c>
      <c r="D6" s="4">
        <f>('FL Characterization'!D$4-'FL Characterization'!D$2)*VLOOKUP($A6,'FL Ratio'!$A$2:$B$9,2,FALSE)</f>
        <v>2.7096570240060682</v>
      </c>
      <c r="E6" s="4">
        <f>('FL Characterization'!E$4-'FL Characterization'!E$2)*VLOOKUP($A6,'FL Ratio'!$A$2:$B$9,2,FALSE)</f>
        <v>3.1065128227102239</v>
      </c>
      <c r="F6" s="4">
        <f>('FL Characterization'!F$4-'FL Characterization'!F$2)*VLOOKUP($A6,'FL Ratio'!$A$2:$B$9,2,FALSE)</f>
        <v>3.6525528830585632</v>
      </c>
      <c r="G6" s="4">
        <f>('FL Characterization'!G$4-'FL Characterization'!G$2)*VLOOKUP($A6,'FL Ratio'!$A$2:$B$9,2,FALSE)</f>
        <v>4.2695713427726307</v>
      </c>
      <c r="H6" s="4">
        <f>('FL Characterization'!H$4-'FL Characterization'!H$2)*VLOOKUP($A6,'FL Ratio'!$A$2:$B$9,2,FALSE)</f>
        <v>3.8059400715052543</v>
      </c>
      <c r="I6" s="4">
        <f>('FL Characterization'!I$4-'FL Characterization'!I$2)*VLOOKUP($A6,'FL Ratio'!$A$2:$B$9,2,FALSE)</f>
        <v>5.4410095299802252</v>
      </c>
      <c r="J6" s="4">
        <f>('FL Characterization'!J$4-'FL Characterization'!J$2)*VLOOKUP($A6,'FL Ratio'!$A$2:$B$9,2,FALSE)</f>
        <v>4.9915189470203538</v>
      </c>
      <c r="K6" s="4">
        <f>('FL Characterization'!K$4-'FL Characterization'!K$2)*VLOOKUP($A6,'FL Ratio'!$A$2:$B$9,2,FALSE)</f>
        <v>5.6376305636041222</v>
      </c>
      <c r="L6" s="4">
        <f>('FL Characterization'!L$4-'FL Characterization'!L$2)*VLOOKUP($A6,'FL Ratio'!$A$2:$B$9,2,FALSE)</f>
        <v>5.7939768220114578</v>
      </c>
      <c r="M6" s="4">
        <f>('FL Characterization'!M$4-'FL Characterization'!M$2)*VLOOKUP($A6,'FL Ratio'!$A$2:$B$9,2,FALSE)</f>
        <v>5.3743911761759762</v>
      </c>
      <c r="N6" s="4">
        <f>('FL Characterization'!N$4-'FL Characterization'!N$2)*VLOOKUP($A6,'FL Ratio'!$A$2:$B$9,2,FALSE)</f>
        <v>5.0699604874372657</v>
      </c>
      <c r="O6" s="4">
        <f>('FL Characterization'!O$4-'FL Characterization'!O$2)*VLOOKUP($A6,'FL Ratio'!$A$2:$B$9,2,FALSE)</f>
        <v>4.6676317186289076</v>
      </c>
      <c r="P6" s="4">
        <f>('FL Characterization'!P$4-'FL Characterization'!P$2)*VLOOKUP($A6,'FL Ratio'!$A$2:$B$9,2,FALSE)</f>
        <v>4.2993977205175353</v>
      </c>
      <c r="Q6" s="4">
        <f>('FL Characterization'!Q$4-'FL Characterization'!Q$2)*VLOOKUP($A6,'FL Ratio'!$A$2:$B$9,2,FALSE)</f>
        <v>3.8694029569001418</v>
      </c>
      <c r="R6" s="4">
        <f>('FL Characterization'!R$4-'FL Characterization'!R$2)*VLOOKUP($A6,'FL Ratio'!$A$2:$B$9,2,FALSE)</f>
        <v>3.8291281816835792</v>
      </c>
      <c r="S6" s="4">
        <f>('FL Characterization'!S$4-'FL Characterization'!S$2)*VLOOKUP($A6,'FL Ratio'!$A$2:$B$9,2,FALSE)</f>
        <v>3.0338584899154584</v>
      </c>
      <c r="T6" s="4">
        <f>('FL Characterization'!T$4-'FL Characterization'!T$2)*VLOOKUP($A6,'FL Ratio'!$A$2:$B$9,2,FALSE)</f>
        <v>2.5101554798010124</v>
      </c>
      <c r="U6" s="4">
        <f>('FL Characterization'!U$4-'FL Characterization'!U$2)*VLOOKUP($A6,'FL Ratio'!$A$2:$B$9,2,FALSE)</f>
        <v>2.9786312461367017</v>
      </c>
      <c r="V6" s="4">
        <f>('FL Characterization'!V$4-'FL Characterization'!V$2)*VLOOKUP($A6,'FL Ratio'!$A$2:$B$9,2,FALSE)</f>
        <v>3.0349321347684355</v>
      </c>
      <c r="W6" s="4">
        <f>('FL Characterization'!W$4-'FL Characterization'!W$2)*VLOOKUP($A6,'FL Ratio'!$A$2:$B$9,2,FALSE)</f>
        <v>3.4683180449336479</v>
      </c>
      <c r="X6" s="4">
        <f>('FL Characterization'!X$4-'FL Characterization'!X$2)*VLOOKUP($A6,'FL Ratio'!$A$2:$B$9,2,FALSE)</f>
        <v>1.6840512315845801</v>
      </c>
      <c r="Y6" s="4">
        <f>('FL Characterization'!Y$4-'FL Characterization'!Y$2)*VLOOKUP($A6,'FL Ratio'!$A$2:$B$9,2,FALSE)</f>
        <v>1.6168829621239298</v>
      </c>
    </row>
    <row r="7" spans="1:25" x14ac:dyDescent="0.25">
      <c r="A7">
        <v>6</v>
      </c>
      <c r="B7" s="4">
        <f>('FL Characterization'!B$4-'FL Characterization'!B$2)*VLOOKUP($A7,'FL Ratio'!$A$2:$B$9,2,FALSE)</f>
        <v>1.8910421033006479</v>
      </c>
      <c r="C7" s="4">
        <f>('FL Characterization'!C$4-'FL Characterization'!C$2)*VLOOKUP($A7,'FL Ratio'!$A$2:$B$9,2,FALSE)</f>
        <v>2.0817973699229131</v>
      </c>
      <c r="D7" s="4">
        <f>('FL Characterization'!D$4-'FL Characterization'!D$2)*VLOOKUP($A7,'FL Ratio'!$A$2:$B$9,2,FALSE)</f>
        <v>2.7096570240060682</v>
      </c>
      <c r="E7" s="4">
        <f>('FL Characterization'!E$4-'FL Characterization'!E$2)*VLOOKUP($A7,'FL Ratio'!$A$2:$B$9,2,FALSE)</f>
        <v>3.1065128227102239</v>
      </c>
      <c r="F7" s="4">
        <f>('FL Characterization'!F$4-'FL Characterization'!F$2)*VLOOKUP($A7,'FL Ratio'!$A$2:$B$9,2,FALSE)</f>
        <v>3.6525528830585632</v>
      </c>
      <c r="G7" s="4">
        <f>('FL Characterization'!G$4-'FL Characterization'!G$2)*VLOOKUP($A7,'FL Ratio'!$A$2:$B$9,2,FALSE)</f>
        <v>4.2695713427726307</v>
      </c>
      <c r="H7" s="4">
        <f>('FL Characterization'!H$4-'FL Characterization'!H$2)*VLOOKUP($A7,'FL Ratio'!$A$2:$B$9,2,FALSE)</f>
        <v>3.8059400715052543</v>
      </c>
      <c r="I7" s="4">
        <f>('FL Characterization'!I$4-'FL Characterization'!I$2)*VLOOKUP($A7,'FL Ratio'!$A$2:$B$9,2,FALSE)</f>
        <v>5.4410095299802252</v>
      </c>
      <c r="J7" s="4">
        <f>('FL Characterization'!J$4-'FL Characterization'!J$2)*VLOOKUP($A7,'FL Ratio'!$A$2:$B$9,2,FALSE)</f>
        <v>4.9915189470203538</v>
      </c>
      <c r="K7" s="4">
        <f>('FL Characterization'!K$4-'FL Characterization'!K$2)*VLOOKUP($A7,'FL Ratio'!$A$2:$B$9,2,FALSE)</f>
        <v>5.6376305636041222</v>
      </c>
      <c r="L7" s="4">
        <f>('FL Characterization'!L$4-'FL Characterization'!L$2)*VLOOKUP($A7,'FL Ratio'!$A$2:$B$9,2,FALSE)</f>
        <v>5.7939768220114578</v>
      </c>
      <c r="M7" s="4">
        <f>('FL Characterization'!M$4-'FL Characterization'!M$2)*VLOOKUP($A7,'FL Ratio'!$A$2:$B$9,2,FALSE)</f>
        <v>5.3743911761759762</v>
      </c>
      <c r="N7" s="4">
        <f>('FL Characterization'!N$4-'FL Characterization'!N$2)*VLOOKUP($A7,'FL Ratio'!$A$2:$B$9,2,FALSE)</f>
        <v>5.0699604874372657</v>
      </c>
      <c r="O7" s="4">
        <f>('FL Characterization'!O$4-'FL Characterization'!O$2)*VLOOKUP($A7,'FL Ratio'!$A$2:$B$9,2,FALSE)</f>
        <v>4.6676317186289076</v>
      </c>
      <c r="P7" s="4">
        <f>('FL Characterization'!P$4-'FL Characterization'!P$2)*VLOOKUP($A7,'FL Ratio'!$A$2:$B$9,2,FALSE)</f>
        <v>4.2993977205175353</v>
      </c>
      <c r="Q7" s="4">
        <f>('FL Characterization'!Q$4-'FL Characterization'!Q$2)*VLOOKUP($A7,'FL Ratio'!$A$2:$B$9,2,FALSE)</f>
        <v>3.8694029569001418</v>
      </c>
      <c r="R7" s="4">
        <f>('FL Characterization'!R$4-'FL Characterization'!R$2)*VLOOKUP($A7,'FL Ratio'!$A$2:$B$9,2,FALSE)</f>
        <v>3.8291281816835792</v>
      </c>
      <c r="S7" s="4">
        <f>('FL Characterization'!S$4-'FL Characterization'!S$2)*VLOOKUP($A7,'FL Ratio'!$A$2:$B$9,2,FALSE)</f>
        <v>3.0338584899154584</v>
      </c>
      <c r="T7" s="4">
        <f>('FL Characterization'!T$4-'FL Characterization'!T$2)*VLOOKUP($A7,'FL Ratio'!$A$2:$B$9,2,FALSE)</f>
        <v>2.5101554798010124</v>
      </c>
      <c r="U7" s="4">
        <f>('FL Characterization'!U$4-'FL Characterization'!U$2)*VLOOKUP($A7,'FL Ratio'!$A$2:$B$9,2,FALSE)</f>
        <v>2.9786312461367017</v>
      </c>
      <c r="V7" s="4">
        <f>('FL Characterization'!V$4-'FL Characterization'!V$2)*VLOOKUP($A7,'FL Ratio'!$A$2:$B$9,2,FALSE)</f>
        <v>3.0349321347684355</v>
      </c>
      <c r="W7" s="4">
        <f>('FL Characterization'!W$4-'FL Characterization'!W$2)*VLOOKUP($A7,'FL Ratio'!$A$2:$B$9,2,FALSE)</f>
        <v>3.4683180449336479</v>
      </c>
      <c r="X7" s="4">
        <f>('FL Characterization'!X$4-'FL Characterization'!X$2)*VLOOKUP($A7,'FL Ratio'!$A$2:$B$9,2,FALSE)</f>
        <v>1.6840512315845801</v>
      </c>
      <c r="Y7" s="4">
        <f>('FL Characterization'!Y$4-'FL Characterization'!Y$2)*VLOOKUP($A7,'FL Ratio'!$A$2:$B$9,2,FALSE)</f>
        <v>1.6168829621239298</v>
      </c>
    </row>
    <row r="8" spans="1:25" x14ac:dyDescent="0.25">
      <c r="A8">
        <v>7</v>
      </c>
      <c r="B8" s="4">
        <f>('FL Characterization'!B$4-'FL Characterization'!B$2)*VLOOKUP($A8,'FL Ratio'!$A$2:$B$9,2,FALSE)</f>
        <v>1.8910421033006479</v>
      </c>
      <c r="C8" s="4">
        <f>('FL Characterization'!C$4-'FL Characterization'!C$2)*VLOOKUP($A8,'FL Ratio'!$A$2:$B$9,2,FALSE)</f>
        <v>2.0817973699229131</v>
      </c>
      <c r="D8" s="4">
        <f>('FL Characterization'!D$4-'FL Characterization'!D$2)*VLOOKUP($A8,'FL Ratio'!$A$2:$B$9,2,FALSE)</f>
        <v>2.7096570240060682</v>
      </c>
      <c r="E8" s="4">
        <f>('FL Characterization'!E$4-'FL Characterization'!E$2)*VLOOKUP($A8,'FL Ratio'!$A$2:$B$9,2,FALSE)</f>
        <v>3.1065128227102239</v>
      </c>
      <c r="F8" s="4">
        <f>('FL Characterization'!F$4-'FL Characterization'!F$2)*VLOOKUP($A8,'FL Ratio'!$A$2:$B$9,2,FALSE)</f>
        <v>3.6525528830585632</v>
      </c>
      <c r="G8" s="4">
        <f>('FL Characterization'!G$4-'FL Characterization'!G$2)*VLOOKUP($A8,'FL Ratio'!$A$2:$B$9,2,FALSE)</f>
        <v>4.2695713427726307</v>
      </c>
      <c r="H8" s="4">
        <f>('FL Characterization'!H$4-'FL Characterization'!H$2)*VLOOKUP($A8,'FL Ratio'!$A$2:$B$9,2,FALSE)</f>
        <v>3.8059400715052543</v>
      </c>
      <c r="I8" s="4">
        <f>('FL Characterization'!I$4-'FL Characterization'!I$2)*VLOOKUP($A8,'FL Ratio'!$A$2:$B$9,2,FALSE)</f>
        <v>5.4410095299802252</v>
      </c>
      <c r="J8" s="4">
        <f>('FL Characterization'!J$4-'FL Characterization'!J$2)*VLOOKUP($A8,'FL Ratio'!$A$2:$B$9,2,FALSE)</f>
        <v>4.9915189470203538</v>
      </c>
      <c r="K8" s="4">
        <f>('FL Characterization'!K$4-'FL Characterization'!K$2)*VLOOKUP($A8,'FL Ratio'!$A$2:$B$9,2,FALSE)</f>
        <v>5.6376305636041222</v>
      </c>
      <c r="L8" s="4">
        <f>('FL Characterization'!L$4-'FL Characterization'!L$2)*VLOOKUP($A8,'FL Ratio'!$A$2:$B$9,2,FALSE)</f>
        <v>5.7939768220114578</v>
      </c>
      <c r="M8" s="4">
        <f>('FL Characterization'!M$4-'FL Characterization'!M$2)*VLOOKUP($A8,'FL Ratio'!$A$2:$B$9,2,FALSE)</f>
        <v>5.3743911761759762</v>
      </c>
      <c r="N8" s="4">
        <f>('FL Characterization'!N$4-'FL Characterization'!N$2)*VLOOKUP($A8,'FL Ratio'!$A$2:$B$9,2,FALSE)</f>
        <v>5.0699604874372657</v>
      </c>
      <c r="O8" s="4">
        <f>('FL Characterization'!O$4-'FL Characterization'!O$2)*VLOOKUP($A8,'FL Ratio'!$A$2:$B$9,2,FALSE)</f>
        <v>4.6676317186289076</v>
      </c>
      <c r="P8" s="4">
        <f>('FL Characterization'!P$4-'FL Characterization'!P$2)*VLOOKUP($A8,'FL Ratio'!$A$2:$B$9,2,FALSE)</f>
        <v>4.2993977205175353</v>
      </c>
      <c r="Q8" s="4">
        <f>('FL Characterization'!Q$4-'FL Characterization'!Q$2)*VLOOKUP($A8,'FL Ratio'!$A$2:$B$9,2,FALSE)</f>
        <v>3.8694029569001418</v>
      </c>
      <c r="R8" s="4">
        <f>('FL Characterization'!R$4-'FL Characterization'!R$2)*VLOOKUP($A8,'FL Ratio'!$A$2:$B$9,2,FALSE)</f>
        <v>3.8291281816835792</v>
      </c>
      <c r="S8" s="4">
        <f>('FL Characterization'!S$4-'FL Characterization'!S$2)*VLOOKUP($A8,'FL Ratio'!$A$2:$B$9,2,FALSE)</f>
        <v>3.0338584899154584</v>
      </c>
      <c r="T8" s="4">
        <f>('FL Characterization'!T$4-'FL Characterization'!T$2)*VLOOKUP($A8,'FL Ratio'!$A$2:$B$9,2,FALSE)</f>
        <v>2.5101554798010124</v>
      </c>
      <c r="U8" s="4">
        <f>('FL Characterization'!U$4-'FL Characterization'!U$2)*VLOOKUP($A8,'FL Ratio'!$A$2:$B$9,2,FALSE)</f>
        <v>2.9786312461367017</v>
      </c>
      <c r="V8" s="4">
        <f>('FL Characterization'!V$4-'FL Characterization'!V$2)*VLOOKUP($A8,'FL Ratio'!$A$2:$B$9,2,FALSE)</f>
        <v>3.0349321347684355</v>
      </c>
      <c r="W8" s="4">
        <f>('FL Characterization'!W$4-'FL Characterization'!W$2)*VLOOKUP($A8,'FL Ratio'!$A$2:$B$9,2,FALSE)</f>
        <v>3.4683180449336479</v>
      </c>
      <c r="X8" s="4">
        <f>('FL Characterization'!X$4-'FL Characterization'!X$2)*VLOOKUP($A8,'FL Ratio'!$A$2:$B$9,2,FALSE)</f>
        <v>1.6840512315845801</v>
      </c>
      <c r="Y8" s="4">
        <f>('FL Characterization'!Y$4-'FL Characterization'!Y$2)*VLOOKUP($A8,'FL Ratio'!$A$2:$B$9,2,FALSE)</f>
        <v>1.6168829621239298</v>
      </c>
    </row>
    <row r="9" spans="1:25" x14ac:dyDescent="0.25">
      <c r="A9">
        <v>8</v>
      </c>
      <c r="B9" s="4">
        <f>('FL Characterization'!B$4-'FL Characterization'!B$2)*VLOOKUP($A9,'FL Ratio'!$A$2:$B$9,2,FALSE)</f>
        <v>1.8910421033006479</v>
      </c>
      <c r="C9" s="4">
        <f>('FL Characterization'!C$4-'FL Characterization'!C$2)*VLOOKUP($A9,'FL Ratio'!$A$2:$B$9,2,FALSE)</f>
        <v>2.0817973699229131</v>
      </c>
      <c r="D9" s="4">
        <f>('FL Characterization'!D$4-'FL Characterization'!D$2)*VLOOKUP($A9,'FL Ratio'!$A$2:$B$9,2,FALSE)</f>
        <v>2.7096570240060682</v>
      </c>
      <c r="E9" s="4">
        <f>('FL Characterization'!E$4-'FL Characterization'!E$2)*VLOOKUP($A9,'FL Ratio'!$A$2:$B$9,2,FALSE)</f>
        <v>3.1065128227102239</v>
      </c>
      <c r="F9" s="4">
        <f>('FL Characterization'!F$4-'FL Characterization'!F$2)*VLOOKUP($A9,'FL Ratio'!$A$2:$B$9,2,FALSE)</f>
        <v>3.6525528830585632</v>
      </c>
      <c r="G9" s="4">
        <f>('FL Characterization'!G$4-'FL Characterization'!G$2)*VLOOKUP($A9,'FL Ratio'!$A$2:$B$9,2,FALSE)</f>
        <v>4.2695713427726307</v>
      </c>
      <c r="H9" s="4">
        <f>('FL Characterization'!H$4-'FL Characterization'!H$2)*VLOOKUP($A9,'FL Ratio'!$A$2:$B$9,2,FALSE)</f>
        <v>3.8059400715052543</v>
      </c>
      <c r="I9" s="4">
        <f>('FL Characterization'!I$4-'FL Characterization'!I$2)*VLOOKUP($A9,'FL Ratio'!$A$2:$B$9,2,FALSE)</f>
        <v>5.4410095299802252</v>
      </c>
      <c r="J9" s="4">
        <f>('FL Characterization'!J$4-'FL Characterization'!J$2)*VLOOKUP($A9,'FL Ratio'!$A$2:$B$9,2,FALSE)</f>
        <v>4.9915189470203538</v>
      </c>
      <c r="K9" s="4">
        <f>('FL Characterization'!K$4-'FL Characterization'!K$2)*VLOOKUP($A9,'FL Ratio'!$A$2:$B$9,2,FALSE)</f>
        <v>5.6376305636041222</v>
      </c>
      <c r="L9" s="4">
        <f>('FL Characterization'!L$4-'FL Characterization'!L$2)*VLOOKUP($A9,'FL Ratio'!$A$2:$B$9,2,FALSE)</f>
        <v>5.7939768220114578</v>
      </c>
      <c r="M9" s="4">
        <f>('FL Characterization'!M$4-'FL Characterization'!M$2)*VLOOKUP($A9,'FL Ratio'!$A$2:$B$9,2,FALSE)</f>
        <v>5.3743911761759762</v>
      </c>
      <c r="N9" s="4">
        <f>('FL Characterization'!N$4-'FL Characterization'!N$2)*VLOOKUP($A9,'FL Ratio'!$A$2:$B$9,2,FALSE)</f>
        <v>5.0699604874372657</v>
      </c>
      <c r="O9" s="4">
        <f>('FL Characterization'!O$4-'FL Characterization'!O$2)*VLOOKUP($A9,'FL Ratio'!$A$2:$B$9,2,FALSE)</f>
        <v>4.6676317186289076</v>
      </c>
      <c r="P9" s="4">
        <f>('FL Characterization'!P$4-'FL Characterization'!P$2)*VLOOKUP($A9,'FL Ratio'!$A$2:$B$9,2,FALSE)</f>
        <v>4.2993977205175353</v>
      </c>
      <c r="Q9" s="4">
        <f>('FL Characterization'!Q$4-'FL Characterization'!Q$2)*VLOOKUP($A9,'FL Ratio'!$A$2:$B$9,2,FALSE)</f>
        <v>3.8694029569001418</v>
      </c>
      <c r="R9" s="4">
        <f>('FL Characterization'!R$4-'FL Characterization'!R$2)*VLOOKUP($A9,'FL Ratio'!$A$2:$B$9,2,FALSE)</f>
        <v>3.8291281816835792</v>
      </c>
      <c r="S9" s="4">
        <f>('FL Characterization'!S$4-'FL Characterization'!S$2)*VLOOKUP($A9,'FL Ratio'!$A$2:$B$9,2,FALSE)</f>
        <v>3.0338584899154584</v>
      </c>
      <c r="T9" s="4">
        <f>('FL Characterization'!T$4-'FL Characterization'!T$2)*VLOOKUP($A9,'FL Ratio'!$A$2:$B$9,2,FALSE)</f>
        <v>2.5101554798010124</v>
      </c>
      <c r="U9" s="4">
        <f>('FL Characterization'!U$4-'FL Characterization'!U$2)*VLOOKUP($A9,'FL Ratio'!$A$2:$B$9,2,FALSE)</f>
        <v>2.9786312461367017</v>
      </c>
      <c r="V9" s="4">
        <f>('FL Characterization'!V$4-'FL Characterization'!V$2)*VLOOKUP($A9,'FL Ratio'!$A$2:$B$9,2,FALSE)</f>
        <v>3.0349321347684355</v>
      </c>
      <c r="W9" s="4">
        <f>('FL Characterization'!W$4-'FL Characterization'!W$2)*VLOOKUP($A9,'FL Ratio'!$A$2:$B$9,2,FALSE)</f>
        <v>3.4683180449336479</v>
      </c>
      <c r="X9" s="4">
        <f>('FL Characterization'!X$4-'FL Characterization'!X$2)*VLOOKUP($A9,'FL Ratio'!$A$2:$B$9,2,FALSE)</f>
        <v>1.6840512315845801</v>
      </c>
      <c r="Y9" s="4">
        <f>('FL Characterization'!Y$4-'FL Characterization'!Y$2)*VLOOKUP($A9,'FL Ratio'!$A$2:$B$9,2,FALSE)</f>
        <v>1.6168829621239298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10.485320380015265</v>
      </c>
      <c r="C2" s="4">
        <f>('FL Characterization'!C$2-'FL Characterization'!C$3)*VLOOKUP($A2,'FL Ratio'!$A$2:$B$9,2,FALSE)</f>
        <v>11.096512352417445</v>
      </c>
      <c r="D2" s="4">
        <f>('FL Characterization'!D$2-'FL Characterization'!D$3)*VLOOKUP($A2,'FL Ratio'!$A$2:$B$9,2,FALSE)</f>
        <v>11.717655179554534</v>
      </c>
      <c r="E2" s="4">
        <f>('FL Characterization'!E$2-'FL Characterization'!E$3)*VLOOKUP($A2,'FL Ratio'!$A$2:$B$9,2,FALSE)</f>
        <v>12.250287772470571</v>
      </c>
      <c r="F2" s="4">
        <f>('FL Characterization'!F$2-'FL Characterization'!F$3)*VLOOKUP($A2,'FL Ratio'!$A$2:$B$9,2,FALSE)</f>
        <v>12.38933787416104</v>
      </c>
      <c r="G2" s="4">
        <f>('FL Characterization'!G$2-'FL Characterization'!G$3)*VLOOKUP($A2,'FL Ratio'!$A$2:$B$9,2,FALSE)</f>
        <v>12.959940833828711</v>
      </c>
      <c r="H2" s="4">
        <f>('FL Characterization'!H$2-'FL Characterization'!H$3)*VLOOKUP($A2,'FL Ratio'!$A$2:$B$9,2,FALSE)</f>
        <v>12.893689090462068</v>
      </c>
      <c r="I2" s="4">
        <f>('FL Characterization'!I$2-'FL Characterization'!I$3)*VLOOKUP($A2,'FL Ratio'!$A$2:$B$9,2,FALSE)</f>
        <v>12.187545014720973</v>
      </c>
      <c r="J2" s="4">
        <f>('FL Characterization'!J$2-'FL Characterization'!J$3)*VLOOKUP($A2,'FL Ratio'!$A$2:$B$9,2,FALSE)</f>
        <v>11.042411126411322</v>
      </c>
      <c r="K2" s="4">
        <f>('FL Characterization'!K$2-'FL Characterization'!K$3)*VLOOKUP($A2,'FL Ratio'!$A$2:$B$9,2,FALSE)</f>
        <v>16.215467706194229</v>
      </c>
      <c r="L2" s="4">
        <f>('FL Characterization'!L$2-'FL Characterization'!L$3)*VLOOKUP($A2,'FL Ratio'!$A$2:$B$9,2,FALSE)</f>
        <v>15.835057004262508</v>
      </c>
      <c r="M2" s="4">
        <f>('FL Characterization'!M$2-'FL Characterization'!M$3)*VLOOKUP($A2,'FL Ratio'!$A$2:$B$9,2,FALSE)</f>
        <v>14.581249307663697</v>
      </c>
      <c r="N2" s="4">
        <f>('FL Characterization'!N$2-'FL Characterization'!N$3)*VLOOKUP($A2,'FL Ratio'!$A$2:$B$9,2,FALSE)</f>
        <v>14.2269465061812</v>
      </c>
      <c r="O2" s="4">
        <f>('FL Characterization'!O$2-'FL Characterization'!O$3)*VLOOKUP($A2,'FL Ratio'!$A$2:$B$9,2,FALSE)</f>
        <v>14.285420870978715</v>
      </c>
      <c r="P2" s="4">
        <f>('FL Characterization'!P$2-'FL Characterization'!P$3)*VLOOKUP($A2,'FL Ratio'!$A$2:$B$9,2,FALSE)</f>
        <v>13.608631816705611</v>
      </c>
      <c r="Q2" s="4">
        <f>('FL Characterization'!Q$2-'FL Characterization'!Q$3)*VLOOKUP($A2,'FL Ratio'!$A$2:$B$9,2,FALSE)</f>
        <v>12.474339122765045</v>
      </c>
      <c r="R2" s="4">
        <f>('FL Characterization'!R$2-'FL Characterization'!R$3)*VLOOKUP($A2,'FL Ratio'!$A$2:$B$9,2,FALSE)</f>
        <v>11.211051927708239</v>
      </c>
      <c r="S2" s="4">
        <f>('FL Characterization'!S$2-'FL Characterization'!S$3)*VLOOKUP($A2,'FL Ratio'!$A$2:$B$9,2,FALSE)</f>
        <v>10.808880277658853</v>
      </c>
      <c r="T2" s="4">
        <f>('FL Characterization'!T$2-'FL Characterization'!T$3)*VLOOKUP($A2,'FL Ratio'!$A$2:$B$9,2,FALSE)</f>
        <v>6.7944174265375512</v>
      </c>
      <c r="U2" s="4">
        <f>('FL Characterization'!U$2-'FL Characterization'!U$3)*VLOOKUP($A2,'FL Ratio'!$A$2:$B$9,2,FALSE)</f>
        <v>7.2660093815928581</v>
      </c>
      <c r="V2" s="4">
        <f>('FL Characterization'!V$2-'FL Characterization'!V$3)*VLOOKUP($A2,'FL Ratio'!$A$2:$B$9,2,FALSE)</f>
        <v>7.9440815723975691</v>
      </c>
      <c r="W2" s="4">
        <f>('FL Characterization'!W$2-'FL Characterization'!W$3)*VLOOKUP($A2,'FL Ratio'!$A$2:$B$9,2,FALSE)</f>
        <v>8.1336453550976291</v>
      </c>
      <c r="X2" s="4">
        <f>('FL Characterization'!X$2-'FL Characterization'!X$3)*VLOOKUP($A2,'FL Ratio'!$A$2:$B$9,2,FALSE)</f>
        <v>8.4828417969135259</v>
      </c>
      <c r="Y2" s="4">
        <f>('FL Characterization'!Y$2-'FL Characterization'!Y$3)*VLOOKUP($A2,'FL Ratio'!$A$2:$B$9,2,FALSE)</f>
        <v>9.3634924409531699</v>
      </c>
    </row>
    <row r="3" spans="1:25" x14ac:dyDescent="0.25">
      <c r="A3">
        <v>2</v>
      </c>
      <c r="B3" s="4">
        <f>('FL Characterization'!B$2-'FL Characterization'!B$3)*VLOOKUP($A3,'FL Ratio'!$A$2:$B$9,2,FALSE)</f>
        <v>8.7377669833460523</v>
      </c>
      <c r="C3" s="4">
        <f>('FL Characterization'!C$2-'FL Characterization'!C$3)*VLOOKUP($A3,'FL Ratio'!$A$2:$B$9,2,FALSE)</f>
        <v>9.2470936270145359</v>
      </c>
      <c r="D3" s="4">
        <f>('FL Characterization'!D$2-'FL Characterization'!D$3)*VLOOKUP($A3,'FL Ratio'!$A$2:$B$9,2,FALSE)</f>
        <v>9.7647126496287768</v>
      </c>
      <c r="E3" s="4">
        <f>('FL Characterization'!E$2-'FL Characterization'!E$3)*VLOOKUP($A3,'FL Ratio'!$A$2:$B$9,2,FALSE)</f>
        <v>10.208573143725475</v>
      </c>
      <c r="F3" s="4">
        <f>('FL Characterization'!F$2-'FL Characterization'!F$3)*VLOOKUP($A3,'FL Ratio'!$A$2:$B$9,2,FALSE)</f>
        <v>10.324448228467531</v>
      </c>
      <c r="G3" s="4">
        <f>('FL Characterization'!G$2-'FL Characterization'!G$3)*VLOOKUP($A3,'FL Ratio'!$A$2:$B$9,2,FALSE)</f>
        <v>10.799950694857259</v>
      </c>
      <c r="H3" s="4">
        <f>('FL Characterization'!H$2-'FL Characterization'!H$3)*VLOOKUP($A3,'FL Ratio'!$A$2:$B$9,2,FALSE)</f>
        <v>10.744740908718388</v>
      </c>
      <c r="I3" s="4">
        <f>('FL Characterization'!I$2-'FL Characterization'!I$3)*VLOOKUP($A3,'FL Ratio'!$A$2:$B$9,2,FALSE)</f>
        <v>10.156287512267475</v>
      </c>
      <c r="J3" s="4">
        <f>('FL Characterization'!J$2-'FL Characterization'!J$3)*VLOOKUP($A3,'FL Ratio'!$A$2:$B$9,2,FALSE)</f>
        <v>9.202009272009434</v>
      </c>
      <c r="K3" s="4">
        <f>('FL Characterization'!K$2-'FL Characterization'!K$3)*VLOOKUP($A3,'FL Ratio'!$A$2:$B$9,2,FALSE)</f>
        <v>13.512889755161858</v>
      </c>
      <c r="L3" s="4">
        <f>('FL Characterization'!L$2-'FL Characterization'!L$3)*VLOOKUP($A3,'FL Ratio'!$A$2:$B$9,2,FALSE)</f>
        <v>13.195880836885422</v>
      </c>
      <c r="M3" s="4">
        <f>('FL Characterization'!M$2-'FL Characterization'!M$3)*VLOOKUP($A3,'FL Ratio'!$A$2:$B$9,2,FALSE)</f>
        <v>12.151041089719747</v>
      </c>
      <c r="N3" s="4">
        <f>('FL Characterization'!N$2-'FL Characterization'!N$3)*VLOOKUP($A3,'FL Ratio'!$A$2:$B$9,2,FALSE)</f>
        <v>11.855788755150998</v>
      </c>
      <c r="O3" s="4">
        <f>('FL Characterization'!O$2-'FL Characterization'!O$3)*VLOOKUP($A3,'FL Ratio'!$A$2:$B$9,2,FALSE)</f>
        <v>11.904517392482262</v>
      </c>
      <c r="P3" s="4">
        <f>('FL Characterization'!P$2-'FL Characterization'!P$3)*VLOOKUP($A3,'FL Ratio'!$A$2:$B$9,2,FALSE)</f>
        <v>11.340526513921342</v>
      </c>
      <c r="Q3" s="4">
        <f>('FL Characterization'!Q$2-'FL Characterization'!Q$3)*VLOOKUP($A3,'FL Ratio'!$A$2:$B$9,2,FALSE)</f>
        <v>10.395282602304203</v>
      </c>
      <c r="R3" s="4">
        <f>('FL Characterization'!R$2-'FL Characterization'!R$3)*VLOOKUP($A3,'FL Ratio'!$A$2:$B$9,2,FALSE)</f>
        <v>9.3425432730901967</v>
      </c>
      <c r="S3" s="4">
        <f>('FL Characterization'!S$2-'FL Characterization'!S$3)*VLOOKUP($A3,'FL Ratio'!$A$2:$B$9,2,FALSE)</f>
        <v>9.0074002313823769</v>
      </c>
      <c r="T3" s="4">
        <f>('FL Characterization'!T$2-'FL Characterization'!T$3)*VLOOKUP($A3,'FL Ratio'!$A$2:$B$9,2,FALSE)</f>
        <v>5.6620145221146254</v>
      </c>
      <c r="U3" s="4">
        <f>('FL Characterization'!U$2-'FL Characterization'!U$3)*VLOOKUP($A3,'FL Ratio'!$A$2:$B$9,2,FALSE)</f>
        <v>6.0550078179940474</v>
      </c>
      <c r="V3" s="4">
        <f>('FL Characterization'!V$2-'FL Characterization'!V$3)*VLOOKUP($A3,'FL Ratio'!$A$2:$B$9,2,FALSE)</f>
        <v>6.6200679769979738</v>
      </c>
      <c r="W3" s="4">
        <f>('FL Characterization'!W$2-'FL Characterization'!W$3)*VLOOKUP($A3,'FL Ratio'!$A$2:$B$9,2,FALSE)</f>
        <v>6.77803779591469</v>
      </c>
      <c r="X3" s="4">
        <f>('FL Characterization'!X$2-'FL Characterization'!X$3)*VLOOKUP($A3,'FL Ratio'!$A$2:$B$9,2,FALSE)</f>
        <v>7.0690348307612716</v>
      </c>
      <c r="Y3" s="4">
        <f>('FL Characterization'!Y$2-'FL Characterization'!Y$3)*VLOOKUP($A3,'FL Ratio'!$A$2:$B$9,2,FALSE)</f>
        <v>7.8029103674609743</v>
      </c>
    </row>
    <row r="4" spans="1:25" x14ac:dyDescent="0.25">
      <c r="A4">
        <v>3</v>
      </c>
      <c r="B4" s="4">
        <f>('FL Characterization'!B$2-'FL Characterization'!B$3)*VLOOKUP($A4,'FL Ratio'!$A$2:$B$9,2,FALSE)</f>
        <v>6.9902135866768429</v>
      </c>
      <c r="C4" s="4">
        <f>('FL Characterization'!C$2-'FL Characterization'!C$3)*VLOOKUP($A4,'FL Ratio'!$A$2:$B$9,2,FALSE)</f>
        <v>7.3976749016116292</v>
      </c>
      <c r="D4" s="4">
        <f>('FL Characterization'!D$2-'FL Characterization'!D$3)*VLOOKUP($A4,'FL Ratio'!$A$2:$B$9,2,FALSE)</f>
        <v>7.8117701197030227</v>
      </c>
      <c r="E4" s="4">
        <f>('FL Characterization'!E$2-'FL Characterization'!E$3)*VLOOKUP($A4,'FL Ratio'!$A$2:$B$9,2,FALSE)</f>
        <v>8.1668585149803814</v>
      </c>
      <c r="F4" s="4">
        <f>('FL Characterization'!F$2-'FL Characterization'!F$3)*VLOOKUP($A4,'FL Ratio'!$A$2:$B$9,2,FALSE)</f>
        <v>8.2595585827740265</v>
      </c>
      <c r="G4" s="4">
        <f>('FL Characterization'!G$2-'FL Characterization'!G$3)*VLOOKUP($A4,'FL Ratio'!$A$2:$B$9,2,FALSE)</f>
        <v>8.639960555885807</v>
      </c>
      <c r="H4" s="4">
        <f>('FL Characterization'!H$2-'FL Characterization'!H$3)*VLOOKUP($A4,'FL Ratio'!$A$2:$B$9,2,FALSE)</f>
        <v>8.595792726974711</v>
      </c>
      <c r="I4" s="4">
        <f>('FL Characterization'!I$2-'FL Characterization'!I$3)*VLOOKUP($A4,'FL Ratio'!$A$2:$B$9,2,FALSE)</f>
        <v>8.1250300098139814</v>
      </c>
      <c r="J4" s="4">
        <f>('FL Characterization'!J$2-'FL Characterization'!J$3)*VLOOKUP($A4,'FL Ratio'!$A$2:$B$9,2,FALSE)</f>
        <v>7.361607417607547</v>
      </c>
      <c r="K4" s="4">
        <f>('FL Characterization'!K$2-'FL Characterization'!K$3)*VLOOKUP($A4,'FL Ratio'!$A$2:$B$9,2,FALSE)</f>
        <v>10.810311804129487</v>
      </c>
      <c r="L4" s="4">
        <f>('FL Characterization'!L$2-'FL Characterization'!L$3)*VLOOKUP($A4,'FL Ratio'!$A$2:$B$9,2,FALSE)</f>
        <v>10.556704669508338</v>
      </c>
      <c r="M4" s="4">
        <f>('FL Characterization'!M$2-'FL Characterization'!M$3)*VLOOKUP($A4,'FL Ratio'!$A$2:$B$9,2,FALSE)</f>
        <v>9.7208328717757979</v>
      </c>
      <c r="N4" s="4">
        <f>('FL Characterization'!N$2-'FL Characterization'!N$3)*VLOOKUP($A4,'FL Ratio'!$A$2:$B$9,2,FALSE)</f>
        <v>9.4846310041207982</v>
      </c>
      <c r="O4" s="4">
        <f>('FL Characterization'!O$2-'FL Characterization'!O$3)*VLOOKUP($A4,'FL Ratio'!$A$2:$B$9,2,FALSE)</f>
        <v>9.5236139139858089</v>
      </c>
      <c r="P4" s="4">
        <f>('FL Characterization'!P$2-'FL Characterization'!P$3)*VLOOKUP($A4,'FL Ratio'!$A$2:$B$9,2,FALSE)</f>
        <v>9.0724212111370743</v>
      </c>
      <c r="Q4" s="4">
        <f>('FL Characterization'!Q$2-'FL Characterization'!Q$3)*VLOOKUP($A4,'FL Ratio'!$A$2:$B$9,2,FALSE)</f>
        <v>8.3162260818433626</v>
      </c>
      <c r="R4" s="4">
        <f>('FL Characterization'!R$2-'FL Characterization'!R$3)*VLOOKUP($A4,'FL Ratio'!$A$2:$B$9,2,FALSE)</f>
        <v>7.4740346184721584</v>
      </c>
      <c r="S4" s="4">
        <f>('FL Characterization'!S$2-'FL Characterization'!S$3)*VLOOKUP($A4,'FL Ratio'!$A$2:$B$9,2,FALSE)</f>
        <v>7.2059201851059012</v>
      </c>
      <c r="T4" s="4">
        <f>('FL Characterization'!T$2-'FL Characterization'!T$3)*VLOOKUP($A4,'FL Ratio'!$A$2:$B$9,2,FALSE)</f>
        <v>4.5296116176917005</v>
      </c>
      <c r="U4" s="4">
        <f>('FL Characterization'!U$2-'FL Characterization'!U$3)*VLOOKUP($A4,'FL Ratio'!$A$2:$B$9,2,FALSE)</f>
        <v>4.8440062543952385</v>
      </c>
      <c r="V4" s="4">
        <f>('FL Characterization'!V$2-'FL Characterization'!V$3)*VLOOKUP($A4,'FL Ratio'!$A$2:$B$9,2,FALSE)</f>
        <v>5.2960543815983794</v>
      </c>
      <c r="W4" s="4">
        <f>('FL Characterization'!W$2-'FL Characterization'!W$3)*VLOOKUP($A4,'FL Ratio'!$A$2:$B$9,2,FALSE)</f>
        <v>5.4224302367317527</v>
      </c>
      <c r="X4" s="4">
        <f>('FL Characterization'!X$2-'FL Characterization'!X$3)*VLOOKUP($A4,'FL Ratio'!$A$2:$B$9,2,FALSE)</f>
        <v>5.6552278646090173</v>
      </c>
      <c r="Y4" s="4">
        <f>('FL Characterization'!Y$2-'FL Characterization'!Y$3)*VLOOKUP($A4,'FL Ratio'!$A$2:$B$9,2,FALSE)</f>
        <v>6.2423282939687796</v>
      </c>
    </row>
    <row r="5" spans="1:25" x14ac:dyDescent="0.25">
      <c r="A5">
        <v>4</v>
      </c>
      <c r="B5" s="4">
        <f>('FL Characterization'!B$2-'FL Characterization'!B$3)*VLOOKUP($A5,'FL Ratio'!$A$2:$B$9,2,FALSE)</f>
        <v>5.2426601900076326</v>
      </c>
      <c r="C5" s="4">
        <f>('FL Characterization'!C$2-'FL Characterization'!C$3)*VLOOKUP($A5,'FL Ratio'!$A$2:$B$9,2,FALSE)</f>
        <v>5.5482561762087226</v>
      </c>
      <c r="D5" s="4">
        <f>('FL Characterization'!D$2-'FL Characterization'!D$3)*VLOOKUP($A5,'FL Ratio'!$A$2:$B$9,2,FALSE)</f>
        <v>5.8588275897772668</v>
      </c>
      <c r="E5" s="4">
        <f>('FL Characterization'!E$2-'FL Characterization'!E$3)*VLOOKUP($A5,'FL Ratio'!$A$2:$B$9,2,FALSE)</f>
        <v>6.1251438862352856</v>
      </c>
      <c r="F5" s="4">
        <f>('FL Characterization'!F$2-'FL Characterization'!F$3)*VLOOKUP($A5,'FL Ratio'!$A$2:$B$9,2,FALSE)</f>
        <v>6.1946689370805199</v>
      </c>
      <c r="G5" s="4">
        <f>('FL Characterization'!G$2-'FL Characterization'!G$3)*VLOOKUP($A5,'FL Ratio'!$A$2:$B$9,2,FALSE)</f>
        <v>6.4799704169143553</v>
      </c>
      <c r="H5" s="4">
        <f>('FL Characterization'!H$2-'FL Characterization'!H$3)*VLOOKUP($A5,'FL Ratio'!$A$2:$B$9,2,FALSE)</f>
        <v>6.4468445452310341</v>
      </c>
      <c r="I5" s="4">
        <f>('FL Characterization'!I$2-'FL Characterization'!I$3)*VLOOKUP($A5,'FL Ratio'!$A$2:$B$9,2,FALSE)</f>
        <v>6.0937725073604865</v>
      </c>
      <c r="J5" s="4">
        <f>('FL Characterization'!J$2-'FL Characterization'!J$3)*VLOOKUP($A5,'FL Ratio'!$A$2:$B$9,2,FALSE)</f>
        <v>5.5212055632056609</v>
      </c>
      <c r="K5" s="4">
        <f>('FL Characterization'!K$2-'FL Characterization'!K$3)*VLOOKUP($A5,'FL Ratio'!$A$2:$B$9,2,FALSE)</f>
        <v>8.1077338530971144</v>
      </c>
      <c r="L5" s="4">
        <f>('FL Characterization'!L$2-'FL Characterization'!L$3)*VLOOKUP($A5,'FL Ratio'!$A$2:$B$9,2,FALSE)</f>
        <v>7.9175285021312538</v>
      </c>
      <c r="M5" s="4">
        <f>('FL Characterization'!M$2-'FL Characterization'!M$3)*VLOOKUP($A5,'FL Ratio'!$A$2:$B$9,2,FALSE)</f>
        <v>7.2906246538318484</v>
      </c>
      <c r="N5" s="4">
        <f>('FL Characterization'!N$2-'FL Characterization'!N$3)*VLOOKUP($A5,'FL Ratio'!$A$2:$B$9,2,FALSE)</f>
        <v>7.1134732530906</v>
      </c>
      <c r="O5" s="4">
        <f>('FL Characterization'!O$2-'FL Characterization'!O$3)*VLOOKUP($A5,'FL Ratio'!$A$2:$B$9,2,FALSE)</f>
        <v>7.1427104354893576</v>
      </c>
      <c r="P5" s="4">
        <f>('FL Characterization'!P$2-'FL Characterization'!P$3)*VLOOKUP($A5,'FL Ratio'!$A$2:$B$9,2,FALSE)</f>
        <v>6.8043159083528053</v>
      </c>
      <c r="Q5" s="4">
        <f>('FL Characterization'!Q$2-'FL Characterization'!Q$3)*VLOOKUP($A5,'FL Ratio'!$A$2:$B$9,2,FALSE)</f>
        <v>6.2371695613825224</v>
      </c>
      <c r="R5" s="4">
        <f>('FL Characterization'!R$2-'FL Characterization'!R$3)*VLOOKUP($A5,'FL Ratio'!$A$2:$B$9,2,FALSE)</f>
        <v>5.6055259638541193</v>
      </c>
      <c r="S5" s="4">
        <f>('FL Characterization'!S$2-'FL Characterization'!S$3)*VLOOKUP($A5,'FL Ratio'!$A$2:$B$9,2,FALSE)</f>
        <v>5.4044401388294263</v>
      </c>
      <c r="T5" s="4">
        <f>('FL Characterization'!T$2-'FL Characterization'!T$3)*VLOOKUP($A5,'FL Ratio'!$A$2:$B$9,2,FALSE)</f>
        <v>3.3972087132687756</v>
      </c>
      <c r="U5" s="4">
        <f>('FL Characterization'!U$2-'FL Characterization'!U$3)*VLOOKUP($A5,'FL Ratio'!$A$2:$B$9,2,FALSE)</f>
        <v>3.6330046907964291</v>
      </c>
      <c r="V5" s="4">
        <f>('FL Characterization'!V$2-'FL Characterization'!V$3)*VLOOKUP($A5,'FL Ratio'!$A$2:$B$9,2,FALSE)</f>
        <v>3.9720407861987845</v>
      </c>
      <c r="W5" s="4">
        <f>('FL Characterization'!W$2-'FL Characterization'!W$3)*VLOOKUP($A5,'FL Ratio'!$A$2:$B$9,2,FALSE)</f>
        <v>4.0668226775488145</v>
      </c>
      <c r="X5" s="4">
        <f>('FL Characterization'!X$2-'FL Characterization'!X$3)*VLOOKUP($A5,'FL Ratio'!$A$2:$B$9,2,FALSE)</f>
        <v>4.241420898456763</v>
      </c>
      <c r="Y5" s="4">
        <f>('FL Characterization'!Y$2-'FL Characterization'!Y$3)*VLOOKUP($A5,'FL Ratio'!$A$2:$B$9,2,FALSE)</f>
        <v>4.681746220476585</v>
      </c>
    </row>
    <row r="6" spans="1:25" x14ac:dyDescent="0.25">
      <c r="A6">
        <v>5</v>
      </c>
      <c r="B6" s="4">
        <f>('FL Characterization'!B$2-'FL Characterization'!B$3)*VLOOKUP($A6,'FL Ratio'!$A$2:$B$9,2,FALSE)</f>
        <v>5.2426601900076326</v>
      </c>
      <c r="C6" s="4">
        <f>('FL Characterization'!C$2-'FL Characterization'!C$3)*VLOOKUP($A6,'FL Ratio'!$A$2:$B$9,2,FALSE)</f>
        <v>5.5482561762087226</v>
      </c>
      <c r="D6" s="4">
        <f>('FL Characterization'!D$2-'FL Characterization'!D$3)*VLOOKUP($A6,'FL Ratio'!$A$2:$B$9,2,FALSE)</f>
        <v>5.8588275897772668</v>
      </c>
      <c r="E6" s="4">
        <f>('FL Characterization'!E$2-'FL Characterization'!E$3)*VLOOKUP($A6,'FL Ratio'!$A$2:$B$9,2,FALSE)</f>
        <v>6.1251438862352856</v>
      </c>
      <c r="F6" s="4">
        <f>('FL Characterization'!F$2-'FL Characterization'!F$3)*VLOOKUP($A6,'FL Ratio'!$A$2:$B$9,2,FALSE)</f>
        <v>6.1946689370805199</v>
      </c>
      <c r="G6" s="4">
        <f>('FL Characterization'!G$2-'FL Characterization'!G$3)*VLOOKUP($A6,'FL Ratio'!$A$2:$B$9,2,FALSE)</f>
        <v>6.4799704169143553</v>
      </c>
      <c r="H6" s="4">
        <f>('FL Characterization'!H$2-'FL Characterization'!H$3)*VLOOKUP($A6,'FL Ratio'!$A$2:$B$9,2,FALSE)</f>
        <v>6.4468445452310341</v>
      </c>
      <c r="I6" s="4">
        <f>('FL Characterization'!I$2-'FL Characterization'!I$3)*VLOOKUP($A6,'FL Ratio'!$A$2:$B$9,2,FALSE)</f>
        <v>6.0937725073604865</v>
      </c>
      <c r="J6" s="4">
        <f>('FL Characterization'!J$2-'FL Characterization'!J$3)*VLOOKUP($A6,'FL Ratio'!$A$2:$B$9,2,FALSE)</f>
        <v>5.5212055632056609</v>
      </c>
      <c r="K6" s="4">
        <f>('FL Characterization'!K$2-'FL Characterization'!K$3)*VLOOKUP($A6,'FL Ratio'!$A$2:$B$9,2,FALSE)</f>
        <v>8.1077338530971144</v>
      </c>
      <c r="L6" s="4">
        <f>('FL Characterization'!L$2-'FL Characterization'!L$3)*VLOOKUP($A6,'FL Ratio'!$A$2:$B$9,2,FALSE)</f>
        <v>7.9175285021312538</v>
      </c>
      <c r="M6" s="4">
        <f>('FL Characterization'!M$2-'FL Characterization'!M$3)*VLOOKUP($A6,'FL Ratio'!$A$2:$B$9,2,FALSE)</f>
        <v>7.2906246538318484</v>
      </c>
      <c r="N6" s="4">
        <f>('FL Characterization'!N$2-'FL Characterization'!N$3)*VLOOKUP($A6,'FL Ratio'!$A$2:$B$9,2,FALSE)</f>
        <v>7.1134732530906</v>
      </c>
      <c r="O6" s="4">
        <f>('FL Characterization'!O$2-'FL Characterization'!O$3)*VLOOKUP($A6,'FL Ratio'!$A$2:$B$9,2,FALSE)</f>
        <v>7.1427104354893576</v>
      </c>
      <c r="P6" s="4">
        <f>('FL Characterization'!P$2-'FL Characterization'!P$3)*VLOOKUP($A6,'FL Ratio'!$A$2:$B$9,2,FALSE)</f>
        <v>6.8043159083528053</v>
      </c>
      <c r="Q6" s="4">
        <f>('FL Characterization'!Q$2-'FL Characterization'!Q$3)*VLOOKUP($A6,'FL Ratio'!$A$2:$B$9,2,FALSE)</f>
        <v>6.2371695613825224</v>
      </c>
      <c r="R6" s="4">
        <f>('FL Characterization'!R$2-'FL Characterization'!R$3)*VLOOKUP($A6,'FL Ratio'!$A$2:$B$9,2,FALSE)</f>
        <v>5.6055259638541193</v>
      </c>
      <c r="S6" s="4">
        <f>('FL Characterization'!S$2-'FL Characterization'!S$3)*VLOOKUP($A6,'FL Ratio'!$A$2:$B$9,2,FALSE)</f>
        <v>5.4044401388294263</v>
      </c>
      <c r="T6" s="4">
        <f>('FL Characterization'!T$2-'FL Characterization'!T$3)*VLOOKUP($A6,'FL Ratio'!$A$2:$B$9,2,FALSE)</f>
        <v>3.3972087132687756</v>
      </c>
      <c r="U6" s="4">
        <f>('FL Characterization'!U$2-'FL Characterization'!U$3)*VLOOKUP($A6,'FL Ratio'!$A$2:$B$9,2,FALSE)</f>
        <v>3.6330046907964291</v>
      </c>
      <c r="V6" s="4">
        <f>('FL Characterization'!V$2-'FL Characterization'!V$3)*VLOOKUP($A6,'FL Ratio'!$A$2:$B$9,2,FALSE)</f>
        <v>3.9720407861987845</v>
      </c>
      <c r="W6" s="4">
        <f>('FL Characterization'!W$2-'FL Characterization'!W$3)*VLOOKUP($A6,'FL Ratio'!$A$2:$B$9,2,FALSE)</f>
        <v>4.0668226775488145</v>
      </c>
      <c r="X6" s="4">
        <f>('FL Characterization'!X$2-'FL Characterization'!X$3)*VLOOKUP($A6,'FL Ratio'!$A$2:$B$9,2,FALSE)</f>
        <v>4.241420898456763</v>
      </c>
      <c r="Y6" s="4">
        <f>('FL Characterization'!Y$2-'FL Characterization'!Y$3)*VLOOKUP($A6,'FL Ratio'!$A$2:$B$9,2,FALSE)</f>
        <v>4.681746220476585</v>
      </c>
    </row>
    <row r="7" spans="1:25" x14ac:dyDescent="0.25">
      <c r="A7">
        <v>6</v>
      </c>
      <c r="B7" s="4">
        <f>('FL Characterization'!B$2-'FL Characterization'!B$3)*VLOOKUP($A7,'FL Ratio'!$A$2:$B$9,2,FALSE)</f>
        <v>5.2426601900076326</v>
      </c>
      <c r="C7" s="4">
        <f>('FL Characterization'!C$2-'FL Characterization'!C$3)*VLOOKUP($A7,'FL Ratio'!$A$2:$B$9,2,FALSE)</f>
        <v>5.5482561762087226</v>
      </c>
      <c r="D7" s="4">
        <f>('FL Characterization'!D$2-'FL Characterization'!D$3)*VLOOKUP($A7,'FL Ratio'!$A$2:$B$9,2,FALSE)</f>
        <v>5.8588275897772668</v>
      </c>
      <c r="E7" s="4">
        <f>('FL Characterization'!E$2-'FL Characterization'!E$3)*VLOOKUP($A7,'FL Ratio'!$A$2:$B$9,2,FALSE)</f>
        <v>6.1251438862352856</v>
      </c>
      <c r="F7" s="4">
        <f>('FL Characterization'!F$2-'FL Characterization'!F$3)*VLOOKUP($A7,'FL Ratio'!$A$2:$B$9,2,FALSE)</f>
        <v>6.1946689370805199</v>
      </c>
      <c r="G7" s="4">
        <f>('FL Characterization'!G$2-'FL Characterization'!G$3)*VLOOKUP($A7,'FL Ratio'!$A$2:$B$9,2,FALSE)</f>
        <v>6.4799704169143553</v>
      </c>
      <c r="H7" s="4">
        <f>('FL Characterization'!H$2-'FL Characterization'!H$3)*VLOOKUP($A7,'FL Ratio'!$A$2:$B$9,2,FALSE)</f>
        <v>6.4468445452310341</v>
      </c>
      <c r="I7" s="4">
        <f>('FL Characterization'!I$2-'FL Characterization'!I$3)*VLOOKUP($A7,'FL Ratio'!$A$2:$B$9,2,FALSE)</f>
        <v>6.0937725073604865</v>
      </c>
      <c r="J7" s="4">
        <f>('FL Characterization'!J$2-'FL Characterization'!J$3)*VLOOKUP($A7,'FL Ratio'!$A$2:$B$9,2,FALSE)</f>
        <v>5.5212055632056609</v>
      </c>
      <c r="K7" s="4">
        <f>('FL Characterization'!K$2-'FL Characterization'!K$3)*VLOOKUP($A7,'FL Ratio'!$A$2:$B$9,2,FALSE)</f>
        <v>8.1077338530971144</v>
      </c>
      <c r="L7" s="4">
        <f>('FL Characterization'!L$2-'FL Characterization'!L$3)*VLOOKUP($A7,'FL Ratio'!$A$2:$B$9,2,FALSE)</f>
        <v>7.9175285021312538</v>
      </c>
      <c r="M7" s="4">
        <f>('FL Characterization'!M$2-'FL Characterization'!M$3)*VLOOKUP($A7,'FL Ratio'!$A$2:$B$9,2,FALSE)</f>
        <v>7.2906246538318484</v>
      </c>
      <c r="N7" s="4">
        <f>('FL Characterization'!N$2-'FL Characterization'!N$3)*VLOOKUP($A7,'FL Ratio'!$A$2:$B$9,2,FALSE)</f>
        <v>7.1134732530906</v>
      </c>
      <c r="O7" s="4">
        <f>('FL Characterization'!O$2-'FL Characterization'!O$3)*VLOOKUP($A7,'FL Ratio'!$A$2:$B$9,2,FALSE)</f>
        <v>7.1427104354893576</v>
      </c>
      <c r="P7" s="4">
        <f>('FL Characterization'!P$2-'FL Characterization'!P$3)*VLOOKUP($A7,'FL Ratio'!$A$2:$B$9,2,FALSE)</f>
        <v>6.8043159083528053</v>
      </c>
      <c r="Q7" s="4">
        <f>('FL Characterization'!Q$2-'FL Characterization'!Q$3)*VLOOKUP($A7,'FL Ratio'!$A$2:$B$9,2,FALSE)</f>
        <v>6.2371695613825224</v>
      </c>
      <c r="R7" s="4">
        <f>('FL Characterization'!R$2-'FL Characterization'!R$3)*VLOOKUP($A7,'FL Ratio'!$A$2:$B$9,2,FALSE)</f>
        <v>5.6055259638541193</v>
      </c>
      <c r="S7" s="4">
        <f>('FL Characterization'!S$2-'FL Characterization'!S$3)*VLOOKUP($A7,'FL Ratio'!$A$2:$B$9,2,FALSE)</f>
        <v>5.4044401388294263</v>
      </c>
      <c r="T7" s="4">
        <f>('FL Characterization'!T$2-'FL Characterization'!T$3)*VLOOKUP($A7,'FL Ratio'!$A$2:$B$9,2,FALSE)</f>
        <v>3.3972087132687756</v>
      </c>
      <c r="U7" s="4">
        <f>('FL Characterization'!U$2-'FL Characterization'!U$3)*VLOOKUP($A7,'FL Ratio'!$A$2:$B$9,2,FALSE)</f>
        <v>3.6330046907964291</v>
      </c>
      <c r="V7" s="4">
        <f>('FL Characterization'!V$2-'FL Characterization'!V$3)*VLOOKUP($A7,'FL Ratio'!$A$2:$B$9,2,FALSE)</f>
        <v>3.9720407861987845</v>
      </c>
      <c r="W7" s="4">
        <f>('FL Characterization'!W$2-'FL Characterization'!W$3)*VLOOKUP($A7,'FL Ratio'!$A$2:$B$9,2,FALSE)</f>
        <v>4.0668226775488145</v>
      </c>
      <c r="X7" s="4">
        <f>('FL Characterization'!X$2-'FL Characterization'!X$3)*VLOOKUP($A7,'FL Ratio'!$A$2:$B$9,2,FALSE)</f>
        <v>4.241420898456763</v>
      </c>
      <c r="Y7" s="4">
        <f>('FL Characterization'!Y$2-'FL Characterization'!Y$3)*VLOOKUP($A7,'FL Ratio'!$A$2:$B$9,2,FALSE)</f>
        <v>4.681746220476585</v>
      </c>
    </row>
    <row r="8" spans="1:25" x14ac:dyDescent="0.25">
      <c r="A8">
        <v>7</v>
      </c>
      <c r="B8" s="4">
        <f>('FL Characterization'!B$2-'FL Characterization'!B$3)*VLOOKUP($A8,'FL Ratio'!$A$2:$B$9,2,FALSE)</f>
        <v>5.2426601900076326</v>
      </c>
      <c r="C8" s="4">
        <f>('FL Characterization'!C$2-'FL Characterization'!C$3)*VLOOKUP($A8,'FL Ratio'!$A$2:$B$9,2,FALSE)</f>
        <v>5.5482561762087226</v>
      </c>
      <c r="D8" s="4">
        <f>('FL Characterization'!D$2-'FL Characterization'!D$3)*VLOOKUP($A8,'FL Ratio'!$A$2:$B$9,2,FALSE)</f>
        <v>5.8588275897772668</v>
      </c>
      <c r="E8" s="4">
        <f>('FL Characterization'!E$2-'FL Characterization'!E$3)*VLOOKUP($A8,'FL Ratio'!$A$2:$B$9,2,FALSE)</f>
        <v>6.1251438862352856</v>
      </c>
      <c r="F8" s="4">
        <f>('FL Characterization'!F$2-'FL Characterization'!F$3)*VLOOKUP($A8,'FL Ratio'!$A$2:$B$9,2,FALSE)</f>
        <v>6.1946689370805199</v>
      </c>
      <c r="G8" s="4">
        <f>('FL Characterization'!G$2-'FL Characterization'!G$3)*VLOOKUP($A8,'FL Ratio'!$A$2:$B$9,2,FALSE)</f>
        <v>6.4799704169143553</v>
      </c>
      <c r="H8" s="4">
        <f>('FL Characterization'!H$2-'FL Characterization'!H$3)*VLOOKUP($A8,'FL Ratio'!$A$2:$B$9,2,FALSE)</f>
        <v>6.4468445452310341</v>
      </c>
      <c r="I8" s="4">
        <f>('FL Characterization'!I$2-'FL Characterization'!I$3)*VLOOKUP($A8,'FL Ratio'!$A$2:$B$9,2,FALSE)</f>
        <v>6.0937725073604865</v>
      </c>
      <c r="J8" s="4">
        <f>('FL Characterization'!J$2-'FL Characterization'!J$3)*VLOOKUP($A8,'FL Ratio'!$A$2:$B$9,2,FALSE)</f>
        <v>5.5212055632056609</v>
      </c>
      <c r="K8" s="4">
        <f>('FL Characterization'!K$2-'FL Characterization'!K$3)*VLOOKUP($A8,'FL Ratio'!$A$2:$B$9,2,FALSE)</f>
        <v>8.1077338530971144</v>
      </c>
      <c r="L8" s="4">
        <f>('FL Characterization'!L$2-'FL Characterization'!L$3)*VLOOKUP($A8,'FL Ratio'!$A$2:$B$9,2,FALSE)</f>
        <v>7.9175285021312538</v>
      </c>
      <c r="M8" s="4">
        <f>('FL Characterization'!M$2-'FL Characterization'!M$3)*VLOOKUP($A8,'FL Ratio'!$A$2:$B$9,2,FALSE)</f>
        <v>7.2906246538318484</v>
      </c>
      <c r="N8" s="4">
        <f>('FL Characterization'!N$2-'FL Characterization'!N$3)*VLOOKUP($A8,'FL Ratio'!$A$2:$B$9,2,FALSE)</f>
        <v>7.1134732530906</v>
      </c>
      <c r="O8" s="4">
        <f>('FL Characterization'!O$2-'FL Characterization'!O$3)*VLOOKUP($A8,'FL Ratio'!$A$2:$B$9,2,FALSE)</f>
        <v>7.1427104354893576</v>
      </c>
      <c r="P8" s="4">
        <f>('FL Characterization'!P$2-'FL Characterization'!P$3)*VLOOKUP($A8,'FL Ratio'!$A$2:$B$9,2,FALSE)</f>
        <v>6.8043159083528053</v>
      </c>
      <c r="Q8" s="4">
        <f>('FL Characterization'!Q$2-'FL Characterization'!Q$3)*VLOOKUP($A8,'FL Ratio'!$A$2:$B$9,2,FALSE)</f>
        <v>6.2371695613825224</v>
      </c>
      <c r="R8" s="4">
        <f>('FL Characterization'!R$2-'FL Characterization'!R$3)*VLOOKUP($A8,'FL Ratio'!$A$2:$B$9,2,FALSE)</f>
        <v>5.6055259638541193</v>
      </c>
      <c r="S8" s="4">
        <f>('FL Characterization'!S$2-'FL Characterization'!S$3)*VLOOKUP($A8,'FL Ratio'!$A$2:$B$9,2,FALSE)</f>
        <v>5.4044401388294263</v>
      </c>
      <c r="T8" s="4">
        <f>('FL Characterization'!T$2-'FL Characterization'!T$3)*VLOOKUP($A8,'FL Ratio'!$A$2:$B$9,2,FALSE)</f>
        <v>3.3972087132687756</v>
      </c>
      <c r="U8" s="4">
        <f>('FL Characterization'!U$2-'FL Characterization'!U$3)*VLOOKUP($A8,'FL Ratio'!$A$2:$B$9,2,FALSE)</f>
        <v>3.6330046907964291</v>
      </c>
      <c r="V8" s="4">
        <f>('FL Characterization'!V$2-'FL Characterization'!V$3)*VLOOKUP($A8,'FL Ratio'!$A$2:$B$9,2,FALSE)</f>
        <v>3.9720407861987845</v>
      </c>
      <c r="W8" s="4">
        <f>('FL Characterization'!W$2-'FL Characterization'!W$3)*VLOOKUP($A8,'FL Ratio'!$A$2:$B$9,2,FALSE)</f>
        <v>4.0668226775488145</v>
      </c>
      <c r="X8" s="4">
        <f>('FL Characterization'!X$2-'FL Characterization'!X$3)*VLOOKUP($A8,'FL Ratio'!$A$2:$B$9,2,FALSE)</f>
        <v>4.241420898456763</v>
      </c>
      <c r="Y8" s="4">
        <f>('FL Characterization'!Y$2-'FL Characterization'!Y$3)*VLOOKUP($A8,'FL Ratio'!$A$2:$B$9,2,FALSE)</f>
        <v>4.681746220476585</v>
      </c>
    </row>
    <row r="9" spans="1:25" x14ac:dyDescent="0.25">
      <c r="A9">
        <v>8</v>
      </c>
      <c r="B9" s="4">
        <f>('FL Characterization'!B$2-'FL Characterization'!B$3)*VLOOKUP($A9,'FL Ratio'!$A$2:$B$9,2,FALSE)</f>
        <v>5.2426601900076326</v>
      </c>
      <c r="C9" s="4">
        <f>('FL Characterization'!C$2-'FL Characterization'!C$3)*VLOOKUP($A9,'FL Ratio'!$A$2:$B$9,2,FALSE)</f>
        <v>5.5482561762087226</v>
      </c>
      <c r="D9" s="4">
        <f>('FL Characterization'!D$2-'FL Characterization'!D$3)*VLOOKUP($A9,'FL Ratio'!$A$2:$B$9,2,FALSE)</f>
        <v>5.8588275897772668</v>
      </c>
      <c r="E9" s="4">
        <f>('FL Characterization'!E$2-'FL Characterization'!E$3)*VLOOKUP($A9,'FL Ratio'!$A$2:$B$9,2,FALSE)</f>
        <v>6.1251438862352856</v>
      </c>
      <c r="F9" s="4">
        <f>('FL Characterization'!F$2-'FL Characterization'!F$3)*VLOOKUP($A9,'FL Ratio'!$A$2:$B$9,2,FALSE)</f>
        <v>6.1946689370805199</v>
      </c>
      <c r="G9" s="4">
        <f>('FL Characterization'!G$2-'FL Characterization'!G$3)*VLOOKUP($A9,'FL Ratio'!$A$2:$B$9,2,FALSE)</f>
        <v>6.4799704169143553</v>
      </c>
      <c r="H9" s="4">
        <f>('FL Characterization'!H$2-'FL Characterization'!H$3)*VLOOKUP($A9,'FL Ratio'!$A$2:$B$9,2,FALSE)</f>
        <v>6.4468445452310341</v>
      </c>
      <c r="I9" s="4">
        <f>('FL Characterization'!I$2-'FL Characterization'!I$3)*VLOOKUP($A9,'FL Ratio'!$A$2:$B$9,2,FALSE)</f>
        <v>6.0937725073604865</v>
      </c>
      <c r="J9" s="4">
        <f>('FL Characterization'!J$2-'FL Characterization'!J$3)*VLOOKUP($A9,'FL Ratio'!$A$2:$B$9,2,FALSE)</f>
        <v>5.5212055632056609</v>
      </c>
      <c r="K9" s="4">
        <f>('FL Characterization'!K$2-'FL Characterization'!K$3)*VLOOKUP($A9,'FL Ratio'!$A$2:$B$9,2,FALSE)</f>
        <v>8.1077338530971144</v>
      </c>
      <c r="L9" s="4">
        <f>('FL Characterization'!L$2-'FL Characterization'!L$3)*VLOOKUP($A9,'FL Ratio'!$A$2:$B$9,2,FALSE)</f>
        <v>7.9175285021312538</v>
      </c>
      <c r="M9" s="4">
        <f>('FL Characterization'!M$2-'FL Characterization'!M$3)*VLOOKUP($A9,'FL Ratio'!$A$2:$B$9,2,FALSE)</f>
        <v>7.2906246538318484</v>
      </c>
      <c r="N9" s="4">
        <f>('FL Characterization'!N$2-'FL Characterization'!N$3)*VLOOKUP($A9,'FL Ratio'!$A$2:$B$9,2,FALSE)</f>
        <v>7.1134732530906</v>
      </c>
      <c r="O9" s="4">
        <f>('FL Characterization'!O$2-'FL Characterization'!O$3)*VLOOKUP($A9,'FL Ratio'!$A$2:$B$9,2,FALSE)</f>
        <v>7.1427104354893576</v>
      </c>
      <c r="P9" s="4">
        <f>('FL Characterization'!P$2-'FL Characterization'!P$3)*VLOOKUP($A9,'FL Ratio'!$A$2:$B$9,2,FALSE)</f>
        <v>6.8043159083528053</v>
      </c>
      <c r="Q9" s="4">
        <f>('FL Characterization'!Q$2-'FL Characterization'!Q$3)*VLOOKUP($A9,'FL Ratio'!$A$2:$B$9,2,FALSE)</f>
        <v>6.2371695613825224</v>
      </c>
      <c r="R9" s="4">
        <f>('FL Characterization'!R$2-'FL Characterization'!R$3)*VLOOKUP($A9,'FL Ratio'!$A$2:$B$9,2,FALSE)</f>
        <v>5.6055259638541193</v>
      </c>
      <c r="S9" s="4">
        <f>('FL Characterization'!S$2-'FL Characterization'!S$3)*VLOOKUP($A9,'FL Ratio'!$A$2:$B$9,2,FALSE)</f>
        <v>5.4044401388294263</v>
      </c>
      <c r="T9" s="4">
        <f>('FL Characterization'!T$2-'FL Characterization'!T$3)*VLOOKUP($A9,'FL Ratio'!$A$2:$B$9,2,FALSE)</f>
        <v>3.3972087132687756</v>
      </c>
      <c r="U9" s="4">
        <f>('FL Characterization'!U$2-'FL Characterization'!U$3)*VLOOKUP($A9,'FL Ratio'!$A$2:$B$9,2,FALSE)</f>
        <v>3.6330046907964291</v>
      </c>
      <c r="V9" s="4">
        <f>('FL Characterization'!V$2-'FL Characterization'!V$3)*VLOOKUP($A9,'FL Ratio'!$A$2:$B$9,2,FALSE)</f>
        <v>3.9720407861987845</v>
      </c>
      <c r="W9" s="4">
        <f>('FL Characterization'!W$2-'FL Characterization'!W$3)*VLOOKUP($A9,'FL Ratio'!$A$2:$B$9,2,FALSE)</f>
        <v>4.0668226775488145</v>
      </c>
      <c r="X9" s="4">
        <f>('FL Characterization'!X$2-'FL Characterization'!X$3)*VLOOKUP($A9,'FL Ratio'!$A$2:$B$9,2,FALSE)</f>
        <v>4.241420898456763</v>
      </c>
      <c r="Y9" s="4">
        <f>('FL Characterization'!Y$2-'FL Characterization'!Y$3)*VLOOKUP($A9,'FL Ratio'!$A$2:$B$9,2,FALSE)</f>
        <v>4.681746220476585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6.7453893442622951E-5</v>
      </c>
      <c r="D3" s="7">
        <f ca="1">VLOOKUP($A3,'RES installed'!$A$2:$C$6,3,FALSE)*(AVERAGE('[1]Profiles, RES, Winter'!D$2:D$4)*(RANDBETWEEN(95,105)/100))</f>
        <v>3.7633720398646787E-5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6.676888003150197E-2</v>
      </c>
      <c r="J3" s="7">
        <f ca="1">VLOOKUP($A3,'RES installed'!$A$2:$C$6,3,FALSE)*(AVERAGE('[1]Profiles, RES, Winter'!J$2:J$4)*(RANDBETWEEN(95,105)/100))</f>
        <v>1.3251187023055917</v>
      </c>
      <c r="K3" s="7">
        <f ca="1">VLOOKUP($A3,'RES installed'!$A$2:$C$6,3,FALSE)*(AVERAGE('[1]Profiles, RES, Winter'!K$2:K$4)*(RANDBETWEEN(95,105)/100))</f>
        <v>3.1446675459293902</v>
      </c>
      <c r="L3" s="7">
        <f ca="1">VLOOKUP($A3,'RES installed'!$A$2:$C$6,3,FALSE)*(AVERAGE('[1]Profiles, RES, Winter'!L$2:L$4)*(RANDBETWEEN(95,105)/100))</f>
        <v>4.3403903728052704</v>
      </c>
      <c r="M3" s="7">
        <f ca="1">VLOOKUP($A3,'RES installed'!$A$2:$C$6,3,FALSE)*(AVERAGE('[1]Profiles, RES, Winter'!M$2:M$4)*(RANDBETWEEN(95,105)/100))</f>
        <v>4.600359533139522</v>
      </c>
      <c r="N3" s="7">
        <f ca="1">VLOOKUP($A3,'RES installed'!$A$2:$C$6,3,FALSE)*(AVERAGE('[1]Profiles, RES, Winter'!N$2:N$4)*(RANDBETWEEN(95,105)/100))</f>
        <v>5.1713920028885783</v>
      </c>
      <c r="O3" s="7">
        <f ca="1">VLOOKUP($A3,'RES installed'!$A$2:$C$6,3,FALSE)*(AVERAGE('[1]Profiles, RES, Winter'!O$2:O$4)*(RANDBETWEEN(95,105)/100))</f>
        <v>4.4158269707111346</v>
      </c>
      <c r="P3" s="7">
        <f ca="1">VLOOKUP($A3,'RES installed'!$A$2:$C$6,3,FALSE)*(AVERAGE('[1]Profiles, RES, Winter'!P$2:P$4)*(RANDBETWEEN(95,105)/100))</f>
        <v>3.5968787437162062</v>
      </c>
      <c r="Q3" s="7">
        <f ca="1">VLOOKUP($A3,'RES installed'!$A$2:$C$6,3,FALSE)*(AVERAGE('[1]Profiles, RES, Winter'!Q$2:Q$4)*(RANDBETWEEN(95,105)/100))</f>
        <v>1.7650585625606465</v>
      </c>
      <c r="R3" s="7">
        <f ca="1">VLOOKUP($A3,'RES installed'!$A$2:$C$6,3,FALSE)*(AVERAGE('[1]Profiles, RES, Winter'!R$2:R$4)*(RANDBETWEEN(95,105)/100))</f>
        <v>0.41000500993232886</v>
      </c>
      <c r="S3" s="7">
        <f ca="1">VLOOKUP($A3,'RES installed'!$A$2:$C$6,3,FALSE)*(AVERAGE('[1]Profiles, RES, Winter'!S$2:S$4)*(RANDBETWEEN(95,105)/100))</f>
        <v>2.6898680502665693E-3</v>
      </c>
      <c r="T3" s="7">
        <f ca="1">VLOOKUP($A3,'RES installed'!$A$2:$C$6,3,FALSE)*(AVERAGE('[1]Profiles, RES, Winter'!T$2:T$4)*(RANDBETWEEN(95,105)/100))</f>
        <v>4.4584764718049873E-4</v>
      </c>
      <c r="U3" s="7">
        <f ca="1">VLOOKUP($A3,'RES installed'!$A$2:$C$6,3,FALSE)*(AVERAGE('[1]Profiles, RES, Winter'!U$2:U$4)*(RANDBETWEEN(95,105)/100))</f>
        <v>1.2484170704946511E-4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9.3577282049232728</v>
      </c>
      <c r="C4" s="9">
        <f ca="1">VLOOKUP($A4,'RES installed'!$A$2:$C$6,3,FALSE)*(AVERAGE('[1]Profiles, RES, Winter'!C$5:C$7)*(RANDBETWEEN(95,105)/100))</f>
        <v>8.6734588520218416</v>
      </c>
      <c r="D4" s="9">
        <f ca="1">VLOOKUP($A4,'RES installed'!$A$2:$C$6,3,FALSE)*(AVERAGE('[1]Profiles, RES, Winter'!D$5:D$7)*(RANDBETWEEN(95,105)/100))</f>
        <v>8.1037807097337318</v>
      </c>
      <c r="E4" s="9">
        <f ca="1">VLOOKUP($A4,'RES installed'!$A$2:$C$6,3,FALSE)*(AVERAGE('[1]Profiles, RES, Winter'!E$5:E$7)*(RANDBETWEEN(95,105)/100))</f>
        <v>8.5325413683360427</v>
      </c>
      <c r="F4" s="9">
        <f ca="1">VLOOKUP($A4,'RES installed'!$A$2:$C$6,3,FALSE)*(AVERAGE('[1]Profiles, RES, Winter'!F$5:F$7)*(RANDBETWEEN(95,105)/100))</f>
        <v>6.7497212819510892</v>
      </c>
      <c r="G4" s="9">
        <f ca="1">VLOOKUP($A4,'RES installed'!$A$2:$C$6,3,FALSE)*(AVERAGE('[1]Profiles, RES, Winter'!G$5:G$7)*(RANDBETWEEN(95,105)/100))</f>
        <v>6.1455030360047482</v>
      </c>
      <c r="H4" s="9">
        <f ca="1">VLOOKUP($A4,'RES installed'!$A$2:$C$6,3,FALSE)*(AVERAGE('[1]Profiles, RES, Winter'!H$5:H$7)*(RANDBETWEEN(95,105)/100))</f>
        <v>5.400707806812008</v>
      </c>
      <c r="I4" s="9">
        <f ca="1">VLOOKUP($A4,'RES installed'!$A$2:$C$6,3,FALSE)*(AVERAGE('[1]Profiles, RES, Winter'!I$5:I$7)*(RANDBETWEEN(95,105)/100))</f>
        <v>4.799524743367221</v>
      </c>
      <c r="J4" s="9">
        <f ca="1">VLOOKUP($A4,'RES installed'!$A$2:$C$6,3,FALSE)*(AVERAGE('[1]Profiles, RES, Winter'!J$5:J$7)*(RANDBETWEEN(95,105)/100))</f>
        <v>4.6020821176491458</v>
      </c>
      <c r="K4" s="9">
        <f ca="1">VLOOKUP($A4,'RES installed'!$A$2:$C$6,3,FALSE)*(AVERAGE('[1]Profiles, RES, Winter'!K$5:K$7)*(RANDBETWEEN(95,105)/100))</f>
        <v>4.3353521722685091</v>
      </c>
      <c r="L4" s="9">
        <f ca="1">VLOOKUP($A4,'RES installed'!$A$2:$C$6,3,FALSE)*(AVERAGE('[1]Profiles, RES, Winter'!L$5:L$7)*(RANDBETWEEN(95,105)/100))</f>
        <v>4.1321821311031988</v>
      </c>
      <c r="M4" s="9">
        <f ca="1">VLOOKUP($A4,'RES installed'!$A$2:$C$6,3,FALSE)*(AVERAGE('[1]Profiles, RES, Winter'!M$5:M$7)*(RANDBETWEEN(95,105)/100))</f>
        <v>4.1609473475759504</v>
      </c>
      <c r="N4" s="9">
        <f ca="1">VLOOKUP($A4,'RES installed'!$A$2:$C$6,3,FALSE)*(AVERAGE('[1]Profiles, RES, Winter'!N$5:N$7)*(RANDBETWEEN(95,105)/100))</f>
        <v>4.2612773128537711</v>
      </c>
      <c r="O4" s="9">
        <f ca="1">VLOOKUP($A4,'RES installed'!$A$2:$C$6,3,FALSE)*(AVERAGE('[1]Profiles, RES, Winter'!O$5:O$7)*(RANDBETWEEN(95,105)/100))</f>
        <v>4.1188117086082441</v>
      </c>
      <c r="P4" s="9">
        <f ca="1">VLOOKUP($A4,'RES installed'!$A$2:$C$6,3,FALSE)*(AVERAGE('[1]Profiles, RES, Winter'!P$5:P$7)*(RANDBETWEEN(95,105)/100))</f>
        <v>4.7848479571290721</v>
      </c>
      <c r="Q4" s="9">
        <f ca="1">VLOOKUP($A4,'RES installed'!$A$2:$C$6,3,FALSE)*(AVERAGE('[1]Profiles, RES, Winter'!Q$5:Q$7)*(RANDBETWEEN(95,105)/100))</f>
        <v>5.8867554485683122</v>
      </c>
      <c r="R4" s="9">
        <f ca="1">VLOOKUP($A4,'RES installed'!$A$2:$C$6,3,FALSE)*(AVERAGE('[1]Profiles, RES, Winter'!R$5:R$7)*(RANDBETWEEN(95,105)/100))</f>
        <v>6.03494684122896</v>
      </c>
      <c r="S4" s="9">
        <f ca="1">VLOOKUP($A4,'RES installed'!$A$2:$C$6,3,FALSE)*(AVERAGE('[1]Profiles, RES, Winter'!S$5:S$7)*(RANDBETWEEN(95,105)/100))</f>
        <v>6.3559379433323153</v>
      </c>
      <c r="T4" s="9">
        <f ca="1">VLOOKUP($A4,'RES installed'!$A$2:$C$6,3,FALSE)*(AVERAGE('[1]Profiles, RES, Winter'!T$5:T$7)*(RANDBETWEEN(95,105)/100))</f>
        <v>6.4133984564539599</v>
      </c>
      <c r="U4" s="9">
        <f ca="1">VLOOKUP($A4,'RES installed'!$A$2:$C$6,3,FALSE)*(AVERAGE('[1]Profiles, RES, Winter'!U$5:U$7)*(RANDBETWEEN(95,105)/100))</f>
        <v>6.6252299250547146</v>
      </c>
      <c r="V4" s="9">
        <f ca="1">VLOOKUP($A4,'RES installed'!$A$2:$C$6,3,FALSE)*(AVERAGE('[1]Profiles, RES, Winter'!V$5:V$7)*(RANDBETWEEN(95,105)/100))</f>
        <v>6.5049876610660693</v>
      </c>
      <c r="W4" s="9">
        <f ca="1">VLOOKUP($A4,'RES installed'!$A$2:$C$6,3,FALSE)*(AVERAGE('[1]Profiles, RES, Winter'!W$5:W$7)*(RANDBETWEEN(95,105)/100))</f>
        <v>6.5387672449662873</v>
      </c>
      <c r="X4" s="9">
        <f ca="1">VLOOKUP($A4,'RES installed'!$A$2:$C$6,3,FALSE)*(AVERAGE('[1]Profiles, RES, Winter'!X$5:X$7)*(RANDBETWEEN(95,105)/100))</f>
        <v>6.3935557094740769</v>
      </c>
      <c r="Y4" s="9">
        <f ca="1">VLOOKUP($A4,'RES installed'!$A$2:$C$6,3,FALSE)*(AVERAGE('[1]Profiles, RES, Winter'!Y$5:Y$7)*(RANDBETWEEN(95,105)/100))</f>
        <v>7.2251768470598137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9.5389344262295081E-5</v>
      </c>
      <c r="D5" s="7">
        <f ca="1">VLOOKUP($A5,'RES installed'!$A$2:$C$6,3,FALSE)*(AVERAGE('[1]Profiles, RES, Winter'!D$2:D$4)*(RANDBETWEEN(95,105)/100))</f>
        <v>5.4882508914693245E-5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8.0546585434827789E-2</v>
      </c>
      <c r="J5" s="7">
        <f ca="1">VLOOKUP($A5,'RES installed'!$A$2:$C$6,3,FALSE)*(AVERAGE('[1]Profiles, RES, Winter'!J$2:J$4)*(RANDBETWEEN(95,105)/100))</f>
        <v>1.714859497101354</v>
      </c>
      <c r="K5" s="7">
        <f ca="1">VLOOKUP($A5,'RES installed'!$A$2:$C$6,3,FALSE)*(AVERAGE('[1]Profiles, RES, Winter'!K$2:K$4)*(RANDBETWEEN(95,105)/100))</f>
        <v>4.1505376363781847</v>
      </c>
      <c r="L5" s="7">
        <f ca="1">VLOOKUP($A5,'RES installed'!$A$2:$C$6,3,FALSE)*(AVERAGE('[1]Profiles, RES, Winter'!L$2:L$4)*(RANDBETWEEN(95,105)/100))</f>
        <v>5.9006614218529174</v>
      </c>
      <c r="M5" s="7">
        <f ca="1">VLOOKUP($A5,'RES installed'!$A$2:$C$6,3,FALSE)*(AVERAGE('[1]Profiles, RES, Winter'!M$2:M$4)*(RANDBETWEEN(95,105)/100))</f>
        <v>6.6396941715415796</v>
      </c>
      <c r="N5" s="7">
        <f ca="1">VLOOKUP($A5,'RES installed'!$A$2:$C$6,3,FALSE)*(AVERAGE('[1]Profiles, RES, Winter'!N$2:N$4)*(RANDBETWEEN(95,105)/100))</f>
        <v>6.5636898498201184</v>
      </c>
      <c r="O5" s="7">
        <f ca="1">VLOOKUP($A5,'RES installed'!$A$2:$C$6,3,FALSE)*(AVERAGE('[1]Profiles, RES, Winter'!O$2:O$4)*(RANDBETWEEN(95,105)/100))</f>
        <v>6.0032157510321316</v>
      </c>
      <c r="P5" s="7">
        <f ca="1">VLOOKUP($A5,'RES installed'!$A$2:$C$6,3,FALSE)*(AVERAGE('[1]Profiles, RES, Winter'!P$2:P$4)*(RANDBETWEEN(95,105)/100))</f>
        <v>4.4761157699579455</v>
      </c>
      <c r="Q5" s="7">
        <f ca="1">VLOOKUP($A5,'RES installed'!$A$2:$C$6,3,FALSE)*(AVERAGE('[1]Profiles, RES, Winter'!Q$2:Q$4)*(RANDBETWEEN(95,105)/100))</f>
        <v>2.4525024237684776</v>
      </c>
      <c r="R5" s="7">
        <f ca="1">VLOOKUP($A5,'RES installed'!$A$2:$C$6,3,FALSE)*(AVERAGE('[1]Profiles, RES, Winter'!R$2:R$4)*(RANDBETWEEN(95,105)/100))</f>
        <v>0.52480641271338091</v>
      </c>
      <c r="S5" s="7">
        <f ca="1">VLOOKUP($A5,'RES installed'!$A$2:$C$6,3,FALSE)*(AVERAGE('[1]Profiles, RES, Winter'!S$2:S$4)*(RANDBETWEEN(95,105)/100))</f>
        <v>3.5864907336887594E-3</v>
      </c>
      <c r="T5" s="7">
        <f ca="1">VLOOKUP($A5,'RES installed'!$A$2:$C$6,3,FALSE)*(AVERAGE('[1]Profiles, RES, Winter'!T$2:T$4)*(RANDBETWEEN(95,105)/100))</f>
        <v>6.1897748955643136E-4</v>
      </c>
      <c r="U5" s="7">
        <f ca="1">VLOOKUP($A5,'RES installed'!$A$2:$C$6,3,FALSE)*(AVERAGE('[1]Profiles, RES, Winter'!U$2:U$4)*(RANDBETWEEN(95,105)/100))</f>
        <v>1.6160738776629788E-4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9.3572404371584697E-5</v>
      </c>
      <c r="D6" s="7">
        <f ca="1">VLOOKUP($A6,'RES installed'!$A$2:$C$6,3,FALSE)*(AVERAGE('[1]Profiles, RES, Winter'!D$2:D$4)*(RANDBETWEEN(95,105)/100))</f>
        <v>5.1746365548139341E-5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8.4785879405081879E-2</v>
      </c>
      <c r="J6" s="7">
        <f ca="1">VLOOKUP($A6,'RES installed'!$A$2:$C$6,3,FALSE)*(AVERAGE('[1]Profiles, RES, Winter'!J$2:J$4)*(RANDBETWEEN(95,105)/100))</f>
        <v>1.6802158708972861</v>
      </c>
      <c r="K6" s="7">
        <f ca="1">VLOOKUP($A6,'RES installed'!$A$2:$C$6,3,FALSE)*(AVERAGE('[1]Profiles, RES, Winter'!K$2:K$4)*(RANDBETWEEN(95,105)/100))</f>
        <v>4.1081852115171831</v>
      </c>
      <c r="L6" s="7">
        <f ca="1">VLOOKUP($A6,'RES installed'!$A$2:$C$6,3,FALSE)*(AVERAGE('[1]Profiles, RES, Winter'!L$2:L$4)*(RANDBETWEEN(95,105)/100))</f>
        <v>5.5602386475152485</v>
      </c>
      <c r="M6" s="7">
        <f ca="1">VLOOKUP($A6,'RES installed'!$A$2:$C$6,3,FALSE)*(AVERAGE('[1]Profiles, RES, Winter'!M$2:M$4)*(RANDBETWEEN(95,105)/100))</f>
        <v>6.3867534411971372</v>
      </c>
      <c r="N6" s="7">
        <f ca="1">VLOOKUP($A6,'RES installed'!$A$2:$C$6,3,FALSE)*(AVERAGE('[1]Profiles, RES, Winter'!N$2:N$4)*(RANDBETWEEN(95,105)/100))</f>
        <v>6.4310900548742564</v>
      </c>
      <c r="O6" s="7">
        <f ca="1">VLOOKUP($A6,'RES installed'!$A$2:$C$6,3,FALSE)*(AVERAGE('[1]Profiles, RES, Winter'!O$2:O$4)*(RANDBETWEEN(95,105)/100))</f>
        <v>5.8877692942815134</v>
      </c>
      <c r="P6" s="7">
        <f ca="1">VLOOKUP($A6,'RES installed'!$A$2:$C$6,3,FALSE)*(AVERAGE('[1]Profiles, RES, Winter'!P$2:P$4)*(RANDBETWEEN(95,105)/100))</f>
        <v>4.6131397220995147</v>
      </c>
      <c r="Q6" s="7">
        <f ca="1">VLOOKUP($A6,'RES installed'!$A$2:$C$6,3,FALSE)*(AVERAGE('[1]Profiles, RES, Winter'!Q$2:Q$4)*(RANDBETWEEN(95,105)/100))</f>
        <v>2.42772967201324</v>
      </c>
      <c r="R6" s="7">
        <f ca="1">VLOOKUP($A6,'RES installed'!$A$2:$C$6,3,FALSE)*(AVERAGE('[1]Profiles, RES, Winter'!R$2:R$4)*(RANDBETWEEN(95,105)/100))</f>
        <v>0.54120661311067408</v>
      </c>
      <c r="S6" s="7">
        <f ca="1">VLOOKUP($A6,'RES installed'!$A$2:$C$6,3,FALSE)*(AVERAGE('[1]Profiles, RES, Winter'!S$2:S$4)*(RANDBETWEEN(95,105)/100))</f>
        <v>3.4810057121096782E-3</v>
      </c>
      <c r="T6" s="7">
        <f ca="1">VLOOKUP($A6,'RES installed'!$A$2:$C$6,3,FALSE)*(AVERAGE('[1]Profiles, RES, Winter'!T$2:T$4)*(RANDBETWEEN(95,105)/100))</f>
        <v>6.2510597955203957E-4</v>
      </c>
      <c r="U6" s="7">
        <f ca="1">VLOOKUP($A6,'RES installed'!$A$2:$C$6,3,FALSE)*(AVERAGE('[1]Profiles, RES, Winter'!U$2:U$4)*(RANDBETWEEN(95,105)/100))</f>
        <v>1.680716832769498E-4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8.8121584699453533E-5</v>
      </c>
      <c r="D7" s="7">
        <f ca="1">VLOOKUP($A7,'RES installed'!$A$2:$C$6,3,FALSE)*(AVERAGE('[1]Profiles, RES, Winter'!D$2:D$4)*(RANDBETWEEN(95,105)/100))</f>
        <v>5.2269056109231658E-5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8.0546585434827789E-2</v>
      </c>
      <c r="J7" s="7">
        <f ca="1">VLOOKUP($A7,'RES installed'!$A$2:$C$6,3,FALSE)*(AVERAGE('[1]Profiles, RES, Winter'!J$2:J$4)*(RANDBETWEEN(95,105)/100))</f>
        <v>1.6975376839993199</v>
      </c>
      <c r="K7" s="7">
        <f ca="1">VLOOKUP($A7,'RES installed'!$A$2:$C$6,3,FALSE)*(AVERAGE('[1]Profiles, RES, Winter'!K$2:K$4)*(RANDBETWEEN(95,105)/100))</f>
        <v>4.0658327866561814</v>
      </c>
      <c r="L7" s="7">
        <f ca="1">VLOOKUP($A7,'RES installed'!$A$2:$C$6,3,FALSE)*(AVERAGE('[1]Profiles, RES, Winter'!L$2:L$4)*(RANDBETWEEN(95,105)/100))</f>
        <v>5.7871871637403602</v>
      </c>
      <c r="M7" s="7">
        <f ca="1">VLOOKUP($A7,'RES installed'!$A$2:$C$6,3,FALSE)*(AVERAGE('[1]Profiles, RES, Winter'!M$2:M$4)*(RANDBETWEEN(95,105)/100))</f>
        <v>6.6396941715415796</v>
      </c>
      <c r="N7" s="7">
        <f ca="1">VLOOKUP($A7,'RES installed'!$A$2:$C$6,3,FALSE)*(AVERAGE('[1]Profiles, RES, Winter'!N$2:N$4)*(RANDBETWEEN(95,105)/100))</f>
        <v>6.5636898498201184</v>
      </c>
      <c r="O7" s="7">
        <f ca="1">VLOOKUP($A7,'RES installed'!$A$2:$C$6,3,FALSE)*(AVERAGE('[1]Profiles, RES, Winter'!O$2:O$4)*(RANDBETWEEN(95,105)/100))</f>
        <v>5.4837066956543499</v>
      </c>
      <c r="P7" s="7">
        <f ca="1">VLOOKUP($A7,'RES installed'!$A$2:$C$6,3,FALSE)*(AVERAGE('[1]Profiles, RES, Winter'!P$2:P$4)*(RANDBETWEEN(95,105)/100))</f>
        <v>4.6588143728133717</v>
      </c>
      <c r="Q7" s="7">
        <f ca="1">VLOOKUP($A7,'RES installed'!$A$2:$C$6,3,FALSE)*(AVERAGE('[1]Profiles, RES, Winter'!Q$2:Q$4)*(RANDBETWEEN(95,105)/100))</f>
        <v>2.3534114167475289</v>
      </c>
      <c r="R7" s="7">
        <f ca="1">VLOOKUP($A7,'RES installed'!$A$2:$C$6,3,FALSE)*(AVERAGE('[1]Profiles, RES, Winter'!R$2:R$4)*(RANDBETWEEN(95,105)/100))</f>
        <v>0.51933967924761659</v>
      </c>
      <c r="S7" s="7">
        <f ca="1">VLOOKUP($A7,'RES installed'!$A$2:$C$6,3,FALSE)*(AVERAGE('[1]Profiles, RES, Winter'!S$2:S$4)*(RANDBETWEEN(95,105)/100))</f>
        <v>3.5161673859693716E-3</v>
      </c>
      <c r="T7" s="7">
        <f ca="1">VLOOKUP($A7,'RES installed'!$A$2:$C$6,3,FALSE)*(AVERAGE('[1]Profiles, RES, Winter'!T$2:T$4)*(RANDBETWEEN(95,105)/100))</f>
        <v>6.0059201956960662E-4</v>
      </c>
      <c r="U7" s="7">
        <f ca="1">VLOOKUP($A7,'RES installed'!$A$2:$C$6,3,FALSE)*(AVERAGE('[1]Profiles, RES, Winter'!U$2:U$4)*(RANDBETWEEN(95,105)/100))</f>
        <v>1.5352701837798298E-4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6.7453893442622951E-5</v>
      </c>
      <c r="D3" s="7">
        <f ca="1">VLOOKUP($A3,'RES installed'!$A$2:$C$6,3,FALSE)*(AVERAGE('[1]Profiles, RES, Winter'!D$2:D$4)*(RANDBETWEEN(95,105)/100))</f>
        <v>3.9593810002742978E-5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6.2953515458273296E-2</v>
      </c>
      <c r="J3" s="7">
        <f ca="1">VLOOKUP($A3,'RES installed'!$A$2:$C$6,3,FALSE)*(AVERAGE('[1]Profiles, RES, Winter'!J$2:J$4)*(RANDBETWEEN(95,105)/100))</f>
        <v>1.2601619031729645</v>
      </c>
      <c r="K3" s="7">
        <f ca="1">VLOOKUP($A3,'RES installed'!$A$2:$C$6,3,FALSE)*(AVERAGE('[1]Profiles, RES, Winter'!K$2:K$4)*(RANDBETWEEN(95,105)/100))</f>
        <v>3.2081961832208927</v>
      </c>
      <c r="L3" s="7">
        <f ca="1">VLOOKUP($A3,'RES installed'!$A$2:$C$6,3,FALSE)*(AVERAGE('[1]Profiles, RES, Winter'!L$2:L$4)*(RANDBETWEEN(95,105)/100))</f>
        <v>4.1701789856364364</v>
      </c>
      <c r="M3" s="7">
        <f ca="1">VLOOKUP($A3,'RES installed'!$A$2:$C$6,3,FALSE)*(AVERAGE('[1]Profiles, RES, Winter'!M$2:M$4)*(RANDBETWEEN(95,105)/100))</f>
        <v>4.8849178547770187</v>
      </c>
      <c r="N3" s="7">
        <f ca="1">VLOOKUP($A3,'RES installed'!$A$2:$C$6,3,FALSE)*(AVERAGE('[1]Profiles, RES, Winter'!N$2:N$4)*(RANDBETWEEN(95,105)/100))</f>
        <v>4.9724923104697858</v>
      </c>
      <c r="O3" s="7">
        <f ca="1">VLOOKUP($A3,'RES installed'!$A$2:$C$6,3,FALSE)*(AVERAGE('[1]Profiles, RES, Winter'!O$2:O$4)*(RANDBETWEEN(95,105)/100))</f>
        <v>4.4591193919926164</v>
      </c>
      <c r="P3" s="7">
        <f ca="1">VLOOKUP($A3,'RES installed'!$A$2:$C$6,3,FALSE)*(AVERAGE('[1]Profiles, RES, Winter'!P$2:P$4)*(RANDBETWEEN(95,105)/100))</f>
        <v>3.494110779610029</v>
      </c>
      <c r="Q3" s="7">
        <f ca="1">VLOOKUP($A3,'RES installed'!$A$2:$C$6,3,FALSE)*(AVERAGE('[1]Profiles, RES, Winter'!Q$2:Q$4)*(RANDBETWEEN(95,105)/100))</f>
        <v>1.7836381263770744</v>
      </c>
      <c r="R3" s="7">
        <f ca="1">VLOOKUP($A3,'RES installed'!$A$2:$C$6,3,FALSE)*(AVERAGE('[1]Profiles, RES, Winter'!R$2:R$4)*(RANDBETWEEN(95,105)/100))</f>
        <v>0.39360480953503568</v>
      </c>
      <c r="S3" s="7">
        <f ca="1">VLOOKUP($A3,'RES installed'!$A$2:$C$6,3,FALSE)*(AVERAGE('[1]Profiles, RES, Winter'!S$2:S$4)*(RANDBETWEEN(95,105)/100))</f>
        <v>2.663496794871799E-3</v>
      </c>
      <c r="T3" s="7">
        <f ca="1">VLOOKUP($A3,'RES installed'!$A$2:$C$6,3,FALSE)*(AVERAGE('[1]Profiles, RES, Winter'!T$2:T$4)*(RANDBETWEEN(95,105)/100))</f>
        <v>4.6882948466402965E-4</v>
      </c>
      <c r="U3" s="7">
        <f ca="1">VLOOKUP($A3,'RES installed'!$A$2:$C$6,3,FALSE)*(AVERAGE('[1]Profiles, RES, Winter'!U$2:U$4)*(RANDBETWEEN(95,105)/100))</f>
        <v>1.2241759623297065E-4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9.5412130716864763</v>
      </c>
      <c r="C4" s="9">
        <f ca="1">VLOOKUP($A4,'RES installed'!$A$2:$C$6,3,FALSE)*(AVERAGE('[1]Profiles, RES, Winter'!C$5:C$7)*(RANDBETWEEN(95,105)/100))</f>
        <v>8.0896683523665249</v>
      </c>
      <c r="D4" s="9">
        <f ca="1">VLOOKUP($A4,'RES installed'!$A$2:$C$6,3,FALSE)*(AVERAGE('[1]Profiles, RES, Winter'!D$5:D$7)*(RANDBETWEEN(95,105)/100))</f>
        <v>7.940067968122948</v>
      </c>
      <c r="E4" s="9">
        <f ca="1">VLOOKUP($A4,'RES installed'!$A$2:$C$6,3,FALSE)*(AVERAGE('[1]Profiles, RES, Winter'!E$5:E$7)*(RANDBETWEEN(95,105)/100))</f>
        <v>7.9582356993134233</v>
      </c>
      <c r="F4" s="9">
        <f ca="1">VLOOKUP($A4,'RES installed'!$A$2:$C$6,3,FALSE)*(AVERAGE('[1]Profiles, RES, Winter'!F$5:F$7)*(RANDBETWEEN(95,105)/100))</f>
        <v>7.1760194681795797</v>
      </c>
      <c r="G4" s="9">
        <f ca="1">VLOOKUP($A4,'RES installed'!$A$2:$C$6,3,FALSE)*(AVERAGE('[1]Profiles, RES, Winter'!G$5:G$7)*(RANDBETWEEN(95,105)/100))</f>
        <v>6.4590491092702971</v>
      </c>
      <c r="H4" s="9">
        <f ca="1">VLOOKUP($A4,'RES installed'!$A$2:$C$6,3,FALSE)*(AVERAGE('[1]Profiles, RES, Winter'!H$5:H$7)*(RANDBETWEEN(95,105)/100))</f>
        <v>5.5109263334816401</v>
      </c>
      <c r="I4" s="9">
        <f ca="1">VLOOKUP($A4,'RES installed'!$A$2:$C$6,3,FALSE)*(AVERAGE('[1]Profiles, RES, Winter'!I$5:I$7)*(RANDBETWEEN(95,105)/100))</f>
        <v>4.7500451068376623</v>
      </c>
      <c r="J4" s="9">
        <f ca="1">VLOOKUP($A4,'RES installed'!$A$2:$C$6,3,FALSE)*(AVERAGE('[1]Profiles, RES, Winter'!J$5:J$7)*(RANDBETWEEN(95,105)/100))</f>
        <v>4.9411829052653991</v>
      </c>
      <c r="K4" s="9">
        <f ca="1">VLOOKUP($A4,'RES installed'!$A$2:$C$6,3,FALSE)*(AVERAGE('[1]Profiles, RES, Winter'!K$5:K$7)*(RANDBETWEEN(95,105)/100))</f>
        <v>4.4238287472127649</v>
      </c>
      <c r="L4" s="9">
        <f ca="1">VLOOKUP($A4,'RES installed'!$A$2:$C$6,3,FALSE)*(AVERAGE('[1]Profiles, RES, Winter'!L$5:L$7)*(RANDBETWEEN(95,105)/100))</f>
        <v>4.3496654011612623</v>
      </c>
      <c r="M4" s="9">
        <f ca="1">VLOOKUP($A4,'RES installed'!$A$2:$C$6,3,FALSE)*(AVERAGE('[1]Profiles, RES, Winter'!M$5:M$7)*(RANDBETWEEN(95,105)/100))</f>
        <v>4.3343201537249492</v>
      </c>
      <c r="N4" s="9">
        <f ca="1">VLOOKUP($A4,'RES installed'!$A$2:$C$6,3,FALSE)*(AVERAGE('[1]Profiles, RES, Winter'!N$5:N$7)*(RANDBETWEEN(95,105)/100))</f>
        <v>4.0989429390307706</v>
      </c>
      <c r="O4" s="9">
        <f ca="1">VLOOKUP($A4,'RES installed'!$A$2:$C$6,3,FALSE)*(AVERAGE('[1]Profiles, RES, Winter'!O$5:O$7)*(RANDBETWEEN(95,105)/100))</f>
        <v>3.7989040030852737</v>
      </c>
      <c r="P4" s="9">
        <f ca="1">VLOOKUP($A4,'RES installed'!$A$2:$C$6,3,FALSE)*(AVERAGE('[1]Profiles, RES, Winter'!P$5:P$7)*(RANDBETWEEN(95,105)/100))</f>
        <v>5.0366820601358651</v>
      </c>
      <c r="Q4" s="9">
        <f ca="1">VLOOKUP($A4,'RES installed'!$A$2:$C$6,3,FALSE)*(AVERAGE('[1]Profiles, RES, Winter'!Q$5:Q$7)*(RANDBETWEEN(95,105)/100))</f>
        <v>5.6624980981466626</v>
      </c>
      <c r="R4" s="9">
        <f ca="1">VLOOKUP($A4,'RES installed'!$A$2:$C$6,3,FALSE)*(AVERAGE('[1]Profiles, RES, Winter'!R$5:R$7)*(RANDBETWEEN(95,105)/100))</f>
        <v>5.5662131059878757</v>
      </c>
      <c r="S4" s="9">
        <f ca="1">VLOOKUP($A4,'RES installed'!$A$2:$C$6,3,FALSE)*(AVERAGE('[1]Profiles, RES, Winter'!S$5:S$7)*(RANDBETWEEN(95,105)/100))</f>
        <v>6.4207944529581562</v>
      </c>
      <c r="T4" s="9">
        <f ca="1">VLOOKUP($A4,'RES installed'!$A$2:$C$6,3,FALSE)*(AVERAGE('[1]Profiles, RES, Winter'!T$5:T$7)*(RANDBETWEEN(95,105)/100))</f>
        <v>6.1667292850518844</v>
      </c>
      <c r="U4" s="9">
        <f ca="1">VLOOKUP($A4,'RES installed'!$A$2:$C$6,3,FALSE)*(AVERAGE('[1]Profiles, RES, Winter'!U$5:U$7)*(RANDBETWEEN(95,105)/100))</f>
        <v>6.309742785766395</v>
      </c>
      <c r="V4" s="9">
        <f ca="1">VLOOKUP($A4,'RES installed'!$A$2:$C$6,3,FALSE)*(AVERAGE('[1]Profiles, RES, Winter'!V$5:V$7)*(RANDBETWEEN(95,105)/100))</f>
        <v>6.9696296368565029</v>
      </c>
      <c r="W4" s="9">
        <f ca="1">VLOOKUP($A4,'RES installed'!$A$2:$C$6,3,FALSE)*(AVERAGE('[1]Profiles, RES, Winter'!W$5:W$7)*(RANDBETWEEN(95,105)/100))</f>
        <v>7.0155523565784126</v>
      </c>
      <c r="X4" s="9">
        <f ca="1">VLOOKUP($A4,'RES installed'!$A$2:$C$6,3,FALSE)*(AVERAGE('[1]Profiles, RES, Winter'!X$5:X$7)*(RANDBETWEEN(95,105)/100))</f>
        <v>6.4594686549325724</v>
      </c>
      <c r="Y4" s="9">
        <f ca="1">VLOOKUP($A4,'RES installed'!$A$2:$C$6,3,FALSE)*(AVERAGE('[1]Profiles, RES, Winter'!Y$5:Y$7)*(RANDBETWEEN(95,105)/100))</f>
        <v>7.1506904878117741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9.17554644808743E-5</v>
      </c>
      <c r="D5" s="7">
        <f ca="1">VLOOKUP($A5,'RES installed'!$A$2:$C$6,3,FALSE)*(AVERAGE('[1]Profiles, RES, Winter'!D$2:D$4)*(RANDBETWEEN(95,105)/100))</f>
        <v>4.9655603303770072E-5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8.8177314581285166E-2</v>
      </c>
      <c r="J5" s="7">
        <f ca="1">VLOOKUP($A5,'RES installed'!$A$2:$C$6,3,FALSE)*(AVERAGE('[1]Profiles, RES, Winter'!J$2:J$4)*(RANDBETWEEN(95,105)/100))</f>
        <v>1.6628940577952522</v>
      </c>
      <c r="K5" s="7">
        <f ca="1">VLOOKUP($A5,'RES installed'!$A$2:$C$6,3,FALSE)*(AVERAGE('[1]Profiles, RES, Winter'!K$2:K$4)*(RANDBETWEEN(95,105)/100))</f>
        <v>4.1928900612391864</v>
      </c>
      <c r="L5" s="7">
        <f ca="1">VLOOKUP($A5,'RES installed'!$A$2:$C$6,3,FALSE)*(AVERAGE('[1]Profiles, RES, Winter'!L$2:L$4)*(RANDBETWEEN(95,105)/100))</f>
        <v>5.6169757765715271</v>
      </c>
      <c r="M5" s="7">
        <f ca="1">VLOOKUP($A5,'RES installed'!$A$2:$C$6,3,FALSE)*(AVERAGE('[1]Profiles, RES, Winter'!M$2:M$4)*(RANDBETWEEN(95,105)/100))</f>
        <v>6.2602830760249173</v>
      </c>
      <c r="N5" s="7">
        <f ca="1">VLOOKUP($A5,'RES installed'!$A$2:$C$6,3,FALSE)*(AVERAGE('[1]Profiles, RES, Winter'!N$2:N$4)*(RANDBETWEEN(95,105)/100))</f>
        <v>6.497389952347187</v>
      </c>
      <c r="O5" s="7">
        <f ca="1">VLOOKUP($A5,'RES installed'!$A$2:$C$6,3,FALSE)*(AVERAGE('[1]Profiles, RES, Winter'!O$2:O$4)*(RANDBETWEEN(95,105)/100))</f>
        <v>5.7723228375308953</v>
      </c>
      <c r="P5" s="7">
        <f ca="1">VLOOKUP($A5,'RES installed'!$A$2:$C$6,3,FALSE)*(AVERAGE('[1]Profiles, RES, Winter'!P$2:P$4)*(RANDBETWEEN(95,105)/100))</f>
        <v>4.3847664685302314</v>
      </c>
      <c r="Q5" s="7">
        <f ca="1">VLOOKUP($A5,'RES installed'!$A$2:$C$6,3,FALSE)*(AVERAGE('[1]Profiles, RES, Winter'!Q$2:Q$4)*(RANDBETWEEN(95,105)/100))</f>
        <v>2.3534114167475289</v>
      </c>
      <c r="R5" s="7">
        <f ca="1">VLOOKUP($A5,'RES installed'!$A$2:$C$6,3,FALSE)*(AVERAGE('[1]Profiles, RES, Winter'!R$2:R$4)*(RANDBETWEEN(95,105)/100))</f>
        <v>0.54667334657643851</v>
      </c>
      <c r="S5" s="7">
        <f ca="1">VLOOKUP($A5,'RES installed'!$A$2:$C$6,3,FALSE)*(AVERAGE('[1]Profiles, RES, Winter'!S$2:S$4)*(RANDBETWEEN(95,105)/100))</f>
        <v>3.4810057121096782E-3</v>
      </c>
      <c r="T5" s="7">
        <f ca="1">VLOOKUP($A5,'RES installed'!$A$2:$C$6,3,FALSE)*(AVERAGE('[1]Profiles, RES, Winter'!T$2:T$4)*(RANDBETWEEN(95,105)/100))</f>
        <v>6.2510597955203957E-4</v>
      </c>
      <c r="U5" s="7">
        <f ca="1">VLOOKUP($A5,'RES installed'!$A$2:$C$6,3,FALSE)*(AVERAGE('[1]Profiles, RES, Winter'!U$2:U$4)*(RANDBETWEEN(95,105)/100))</f>
        <v>1.6483953552162383E-4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8.6304644808743149E-5</v>
      </c>
      <c r="D6" s="7">
        <f ca="1">VLOOKUP($A6,'RES installed'!$A$2:$C$6,3,FALSE)*(AVERAGE('[1]Profiles, RES, Winter'!D$2:D$4)*(RANDBETWEEN(95,105)/100))</f>
        <v>5.1223674987047024E-5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8.3090161816980229E-2</v>
      </c>
      <c r="J6" s="7">
        <f ca="1">VLOOKUP($A6,'RES installed'!$A$2:$C$6,3,FALSE)*(AVERAGE('[1]Profiles, RES, Winter'!J$2:J$4)*(RANDBETWEEN(95,105)/100))</f>
        <v>1.6455722446932184</v>
      </c>
      <c r="K6" s="7">
        <f ca="1">VLOOKUP($A6,'RES installed'!$A$2:$C$6,3,FALSE)*(AVERAGE('[1]Profiles, RES, Winter'!K$2:K$4)*(RANDBETWEEN(95,105)/100))</f>
        <v>4.0658327866561814</v>
      </c>
      <c r="L6" s="7">
        <f ca="1">VLOOKUP($A6,'RES installed'!$A$2:$C$6,3,FALSE)*(AVERAGE('[1]Profiles, RES, Winter'!L$2:L$4)*(RANDBETWEEN(95,105)/100))</f>
        <v>5.3900272603464137</v>
      </c>
      <c r="M6" s="7">
        <f ca="1">VLOOKUP($A6,'RES installed'!$A$2:$C$6,3,FALSE)*(AVERAGE('[1]Profiles, RES, Winter'!M$2:M$4)*(RANDBETWEEN(95,105)/100))</f>
        <v>6.197047893438806</v>
      </c>
      <c r="N6" s="7">
        <f ca="1">VLOOKUP($A6,'RES installed'!$A$2:$C$6,3,FALSE)*(AVERAGE('[1]Profiles, RES, Winter'!N$2:N$4)*(RANDBETWEEN(95,105)/100))</f>
        <v>6.629989747293048</v>
      </c>
      <c r="O6" s="7">
        <f ca="1">VLOOKUP($A6,'RES installed'!$A$2:$C$6,3,FALSE)*(AVERAGE('[1]Profiles, RES, Winter'!O$2:O$4)*(RANDBETWEEN(95,105)/100))</f>
        <v>5.7145996091555862</v>
      </c>
      <c r="P6" s="7">
        <f ca="1">VLOOKUP($A6,'RES installed'!$A$2:$C$6,3,FALSE)*(AVERAGE('[1]Profiles, RES, Winter'!P$2:P$4)*(RANDBETWEEN(95,105)/100))</f>
        <v>4.5674650713856586</v>
      </c>
      <c r="Q6" s="7">
        <f ca="1">VLOOKUP($A6,'RES installed'!$A$2:$C$6,3,FALSE)*(AVERAGE('[1]Profiles, RES, Winter'!Q$2:Q$4)*(RANDBETWEEN(95,105)/100))</f>
        <v>2.378184168502766</v>
      </c>
      <c r="R6" s="7">
        <f ca="1">VLOOKUP($A6,'RES installed'!$A$2:$C$6,3,FALSE)*(AVERAGE('[1]Profiles, RES, Winter'!R$2:R$4)*(RANDBETWEEN(95,105)/100))</f>
        <v>0.55760681350796726</v>
      </c>
      <c r="S6" s="7">
        <f ca="1">VLOOKUP($A6,'RES installed'!$A$2:$C$6,3,FALSE)*(AVERAGE('[1]Profiles, RES, Winter'!S$2:S$4)*(RANDBETWEEN(95,105)/100))</f>
        <v>3.6568140814081463E-3</v>
      </c>
      <c r="T6" s="7">
        <f ca="1">VLOOKUP($A6,'RES installed'!$A$2:$C$6,3,FALSE)*(AVERAGE('[1]Profiles, RES, Winter'!T$2:T$4)*(RANDBETWEEN(95,105)/100))</f>
        <v>6.3736295954325598E-4</v>
      </c>
      <c r="U6" s="7">
        <f ca="1">VLOOKUP($A6,'RES installed'!$A$2:$C$6,3,FALSE)*(AVERAGE('[1]Profiles, RES, Winter'!U$2:U$4)*(RANDBETWEEN(95,105)/100))</f>
        <v>1.6483953552162383E-4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9.5389344262295081E-5</v>
      </c>
      <c r="D7" s="7">
        <f ca="1">VLOOKUP($A7,'RES installed'!$A$2:$C$6,3,FALSE)*(AVERAGE('[1]Profiles, RES, Winter'!D$2:D$4)*(RANDBETWEEN(95,105)/100))</f>
        <v>5.1746365548139341E-5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8.8177314581285166E-2</v>
      </c>
      <c r="J7" s="7">
        <f ca="1">VLOOKUP($A7,'RES installed'!$A$2:$C$6,3,FALSE)*(AVERAGE('[1]Profiles, RES, Winter'!J$2:J$4)*(RANDBETWEEN(95,105)/100))</f>
        <v>1.714859497101354</v>
      </c>
      <c r="K7" s="7">
        <f ca="1">VLOOKUP($A7,'RES installed'!$A$2:$C$6,3,FALSE)*(AVERAGE('[1]Profiles, RES, Winter'!K$2:K$4)*(RANDBETWEEN(95,105)/100))</f>
        <v>4.2352424861001889</v>
      </c>
      <c r="L7" s="7">
        <f ca="1">VLOOKUP($A7,'RES installed'!$A$2:$C$6,3,FALSE)*(AVERAGE('[1]Profiles, RES, Winter'!L$2:L$4)*(RANDBETWEEN(95,105)/100))</f>
        <v>5.4467643894026914</v>
      </c>
      <c r="M7" s="7">
        <f ca="1">VLOOKUP($A7,'RES installed'!$A$2:$C$6,3,FALSE)*(AVERAGE('[1]Profiles, RES, Winter'!M$2:M$4)*(RANDBETWEEN(95,105)/100))</f>
        <v>6.3235182586110277</v>
      </c>
      <c r="N7" s="7">
        <f ca="1">VLOOKUP($A7,'RES installed'!$A$2:$C$6,3,FALSE)*(AVERAGE('[1]Profiles, RES, Winter'!N$2:N$4)*(RANDBETWEEN(95,105)/100))</f>
        <v>6.7625895422389091</v>
      </c>
      <c r="O7" s="7">
        <f ca="1">VLOOKUP($A7,'RES installed'!$A$2:$C$6,3,FALSE)*(AVERAGE('[1]Profiles, RES, Winter'!O$2:O$4)*(RANDBETWEEN(95,105)/100))</f>
        <v>6.0032157510321316</v>
      </c>
      <c r="P7" s="7">
        <f ca="1">VLOOKUP($A7,'RES installed'!$A$2:$C$6,3,FALSE)*(AVERAGE('[1]Profiles, RES, Winter'!P$2:P$4)*(RANDBETWEEN(95,105)/100))</f>
        <v>4.3847664685302314</v>
      </c>
      <c r="Q7" s="7">
        <f ca="1">VLOOKUP($A7,'RES installed'!$A$2:$C$6,3,FALSE)*(AVERAGE('[1]Profiles, RES, Winter'!Q$2:Q$4)*(RANDBETWEEN(95,105)/100))</f>
        <v>2.4525024237684776</v>
      </c>
      <c r="R7" s="7">
        <f ca="1">VLOOKUP($A7,'RES installed'!$A$2:$C$6,3,FALSE)*(AVERAGE('[1]Profiles, RES, Winter'!R$2:R$4)*(RANDBETWEEN(95,105)/100))</f>
        <v>0.57400701390526043</v>
      </c>
      <c r="S7" s="7">
        <f ca="1">VLOOKUP($A7,'RES installed'!$A$2:$C$6,3,FALSE)*(AVERAGE('[1]Profiles, RES, Winter'!S$2:S$4)*(RANDBETWEEN(95,105)/100))</f>
        <v>3.4810057121096782E-3</v>
      </c>
      <c r="T7" s="7">
        <f ca="1">VLOOKUP($A7,'RES installed'!$A$2:$C$6,3,FALSE)*(AVERAGE('[1]Profiles, RES, Winter'!T$2:T$4)*(RANDBETWEEN(95,105)/100))</f>
        <v>5.883350395783901E-4</v>
      </c>
      <c r="U7" s="7">
        <f ca="1">VLOOKUP($A7,'RES installed'!$A$2:$C$6,3,FALSE)*(AVERAGE('[1]Profiles, RES, Winter'!U$2:U$4)*(RANDBETWEEN(95,105)/100))</f>
        <v>1.5352701837798298E-4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6.4728483606557368E-5</v>
      </c>
      <c r="D3" s="7">
        <f ca="1">VLOOKUP($A3,'RES installed'!$A$2:$C$6,3,FALSE)*(AVERAGE('[1]Profiles, RES, Winter'!D$2:D$4)*(RANDBETWEEN(95,105)/100))</f>
        <v>3.9985827923562218E-5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6.2953515458273296E-2</v>
      </c>
      <c r="J3" s="7">
        <f ca="1">VLOOKUP($A3,'RES installed'!$A$2:$C$6,3,FALSE)*(AVERAGE('[1]Profiles, RES, Winter'!J$2:J$4)*(RANDBETWEEN(95,105)/100))</f>
        <v>1.3511014219586426</v>
      </c>
      <c r="K3" s="7">
        <f ca="1">VLOOKUP($A3,'RES installed'!$A$2:$C$6,3,FALSE)*(AVERAGE('[1]Profiles, RES, Winter'!K$2:K$4)*(RANDBETWEEN(95,105)/100))</f>
        <v>3.0176102713463844</v>
      </c>
      <c r="L3" s="7">
        <f ca="1">VLOOKUP($A3,'RES installed'!$A$2:$C$6,3,FALSE)*(AVERAGE('[1]Profiles, RES, Winter'!L$2:L$4)*(RANDBETWEEN(95,105)/100))</f>
        <v>4.4254960663896883</v>
      </c>
      <c r="M3" s="7">
        <f ca="1">VLOOKUP($A3,'RES installed'!$A$2:$C$6,3,FALSE)*(AVERAGE('[1]Profiles, RES, Winter'!M$2:M$4)*(RANDBETWEEN(95,105)/100))</f>
        <v>4.7426386939582708</v>
      </c>
      <c r="N3" s="7">
        <f ca="1">VLOOKUP($A3,'RES installed'!$A$2:$C$6,3,FALSE)*(AVERAGE('[1]Profiles, RES, Winter'!N$2:N$4)*(RANDBETWEEN(95,105)/100))</f>
        <v>4.9724923104697858</v>
      </c>
      <c r="O3" s="7">
        <f ca="1">VLOOKUP($A3,'RES installed'!$A$2:$C$6,3,FALSE)*(AVERAGE('[1]Profiles, RES, Winter'!O$2:O$4)*(RANDBETWEEN(95,105)/100))</f>
        <v>4.2426572855852083</v>
      </c>
      <c r="P3" s="7">
        <f ca="1">VLOOKUP($A3,'RES installed'!$A$2:$C$6,3,FALSE)*(AVERAGE('[1]Profiles, RES, Winter'!P$2:P$4)*(RANDBETWEEN(95,105)/100))</f>
        <v>3.2885748513976738</v>
      </c>
      <c r="Q3" s="7">
        <f ca="1">VLOOKUP($A3,'RES installed'!$A$2:$C$6,3,FALSE)*(AVERAGE('[1]Profiles, RES, Winter'!Q$2:Q$4)*(RANDBETWEEN(95,105)/100))</f>
        <v>1.9136950730920697</v>
      </c>
      <c r="R3" s="7">
        <f ca="1">VLOOKUP($A3,'RES installed'!$A$2:$C$6,3,FALSE)*(AVERAGE('[1]Profiles, RES, Winter'!R$2:R$4)*(RANDBETWEEN(95,105)/100))</f>
        <v>0.38950475943571239</v>
      </c>
      <c r="S3" s="7">
        <f ca="1">VLOOKUP($A3,'RES installed'!$A$2:$C$6,3,FALSE)*(AVERAGE('[1]Profiles, RES, Winter'!S$2:S$4)*(RANDBETWEEN(95,105)/100))</f>
        <v>2.5843830286874881E-3</v>
      </c>
      <c r="T3" s="7">
        <f ca="1">VLOOKUP($A3,'RES installed'!$A$2:$C$6,3,FALSE)*(AVERAGE('[1]Profiles, RES, Winter'!T$2:T$4)*(RANDBETWEEN(95,105)/100))</f>
        <v>4.6423311716732346E-4</v>
      </c>
      <c r="U3" s="7">
        <f ca="1">VLOOKUP($A3,'RES installed'!$A$2:$C$6,3,FALSE)*(AVERAGE('[1]Profiles, RES, Winter'!U$2:U$4)*(RANDBETWEEN(95,105)/100))</f>
        <v>1.1756937459998169E-4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9.6329555050680753</v>
      </c>
      <c r="C4" s="9">
        <f ca="1">VLOOKUP($A4,'RES installed'!$A$2:$C$6,3,FALSE)*(AVERAGE('[1]Profiles, RES, Winter'!C$5:C$7)*(RANDBETWEEN(95,105)/100))</f>
        <v>8.6734588520218416</v>
      </c>
      <c r="D4" s="9">
        <f ca="1">VLOOKUP($A4,'RES installed'!$A$2:$C$6,3,FALSE)*(AVERAGE('[1]Profiles, RES, Winter'!D$5:D$7)*(RANDBETWEEN(95,105)/100))</f>
        <v>8.4312061929552975</v>
      </c>
      <c r="E4" s="9">
        <f ca="1">VLOOKUP($A4,'RES installed'!$A$2:$C$6,3,FALSE)*(AVERAGE('[1]Profiles, RES, Winter'!E$5:E$7)*(RANDBETWEEN(95,105)/100))</f>
        <v>7.8761920323101915</v>
      </c>
      <c r="F4" s="9">
        <f ca="1">VLOOKUP($A4,'RES installed'!$A$2:$C$6,3,FALSE)*(AVERAGE('[1]Profiles, RES, Winter'!F$5:F$7)*(RANDBETWEEN(95,105)/100))</f>
        <v>7.0339200727700826</v>
      </c>
      <c r="G4" s="9">
        <f ca="1">VLOOKUP($A4,'RES installed'!$A$2:$C$6,3,FALSE)*(AVERAGE('[1]Profiles, RES, Winter'!G$5:G$7)*(RANDBETWEEN(95,105)/100))</f>
        <v>6.2709214653109679</v>
      </c>
      <c r="H4" s="9">
        <f ca="1">VLOOKUP($A4,'RES installed'!$A$2:$C$6,3,FALSE)*(AVERAGE('[1]Profiles, RES, Winter'!H$5:H$7)*(RANDBETWEEN(95,105)/100))</f>
        <v>5.455817070146824</v>
      </c>
      <c r="I4" s="9">
        <f ca="1">VLOOKUP($A4,'RES installed'!$A$2:$C$6,3,FALSE)*(AVERAGE('[1]Profiles, RES, Winter'!I$5:I$7)*(RANDBETWEEN(95,105)/100))</f>
        <v>5.1458821990741344</v>
      </c>
      <c r="J4" s="9">
        <f ca="1">VLOOKUP($A4,'RES installed'!$A$2:$C$6,3,FALSE)*(AVERAGE('[1]Profiles, RES, Winter'!J$5:J$7)*(RANDBETWEEN(95,105)/100))</f>
        <v>4.6989680569680754</v>
      </c>
      <c r="K4" s="9">
        <f ca="1">VLOOKUP($A4,'RES installed'!$A$2:$C$6,3,FALSE)*(AVERAGE('[1]Profiles, RES, Winter'!K$5:K$7)*(RANDBETWEEN(95,105)/100))</f>
        <v>4.4680670346848919</v>
      </c>
      <c r="L4" s="9">
        <f ca="1">VLOOKUP($A4,'RES installed'!$A$2:$C$6,3,FALSE)*(AVERAGE('[1]Profiles, RES, Winter'!L$5:L$7)*(RANDBETWEEN(95,105)/100))</f>
        <v>4.1321821311031988</v>
      </c>
      <c r="M4" s="9">
        <f ca="1">VLOOKUP($A4,'RES installed'!$A$2:$C$6,3,FALSE)*(AVERAGE('[1]Profiles, RES, Winter'!M$5:M$7)*(RANDBETWEEN(95,105)/100))</f>
        <v>4.5510361614111963</v>
      </c>
      <c r="N4" s="9">
        <f ca="1">VLOOKUP($A4,'RES installed'!$A$2:$C$6,3,FALSE)*(AVERAGE('[1]Profiles, RES, Winter'!N$5:N$7)*(RANDBETWEEN(95,105)/100))</f>
        <v>4.0583593455750195</v>
      </c>
      <c r="O4" s="9">
        <f ca="1">VLOOKUP($A4,'RES installed'!$A$2:$C$6,3,FALSE)*(AVERAGE('[1]Profiles, RES, Winter'!O$5:O$7)*(RANDBETWEEN(95,105)/100))</f>
        <v>3.7989040030852737</v>
      </c>
      <c r="P4" s="9">
        <f ca="1">VLOOKUP($A4,'RES installed'!$A$2:$C$6,3,FALSE)*(AVERAGE('[1]Profiles, RES, Winter'!P$5:P$7)*(RANDBETWEEN(95,105)/100))</f>
        <v>5.2381493425413002</v>
      </c>
      <c r="Q4" s="9">
        <f ca="1">VLOOKUP($A4,'RES installed'!$A$2:$C$6,3,FALSE)*(AVERAGE('[1]Profiles, RES, Winter'!Q$5:Q$7)*(RANDBETWEEN(95,105)/100))</f>
        <v>5.8867554485683122</v>
      </c>
      <c r="R4" s="9">
        <f ca="1">VLOOKUP($A4,'RES installed'!$A$2:$C$6,3,FALSE)*(AVERAGE('[1]Profiles, RES, Winter'!R$5:R$7)*(RANDBETWEEN(95,105)/100))</f>
        <v>5.8005799736084169</v>
      </c>
      <c r="S4" s="9">
        <f ca="1">VLOOKUP($A4,'RES installed'!$A$2:$C$6,3,FALSE)*(AVERAGE('[1]Profiles, RES, Winter'!S$5:S$7)*(RANDBETWEEN(95,105)/100))</f>
        <v>6.2262249240806362</v>
      </c>
      <c r="T4" s="9">
        <f ca="1">VLOOKUP($A4,'RES installed'!$A$2:$C$6,3,FALSE)*(AVERAGE('[1]Profiles, RES, Winter'!T$5:T$7)*(RANDBETWEEN(95,105)/100))</f>
        <v>6.1667292850518844</v>
      </c>
      <c r="U4" s="9">
        <f ca="1">VLOOKUP($A4,'RES installed'!$A$2:$C$6,3,FALSE)*(AVERAGE('[1]Profiles, RES, Winter'!U$5:U$7)*(RANDBETWEEN(95,105)/100))</f>
        <v>5.9942556464780754</v>
      </c>
      <c r="V4" s="9">
        <f ca="1">VLOOKUP($A4,'RES installed'!$A$2:$C$6,3,FALSE)*(AVERAGE('[1]Profiles, RES, Winter'!V$5:V$7)*(RANDBETWEEN(95,105)/100))</f>
        <v>6.7704973615177453</v>
      </c>
      <c r="W4" s="9">
        <f ca="1">VLOOKUP($A4,'RES installed'!$A$2:$C$6,3,FALSE)*(AVERAGE('[1]Profiles, RES, Winter'!W$5:W$7)*(RANDBETWEEN(95,105)/100))</f>
        <v>7.1517766741818773</v>
      </c>
      <c r="X4" s="9">
        <f ca="1">VLOOKUP($A4,'RES installed'!$A$2:$C$6,3,FALSE)*(AVERAGE('[1]Profiles, RES, Winter'!X$5:X$7)*(RANDBETWEEN(95,105)/100))</f>
        <v>6.4594686549325724</v>
      </c>
      <c r="Y4" s="9">
        <f ca="1">VLOOKUP($A4,'RES installed'!$A$2:$C$6,3,FALSE)*(AVERAGE('[1]Profiles, RES, Winter'!Y$5:Y$7)*(RANDBETWEEN(95,105)/100))</f>
        <v>7.5976086433000107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9.0846994535519115E-5</v>
      </c>
      <c r="D5" s="7">
        <f ca="1">VLOOKUP($A5,'RES installed'!$A$2:$C$6,3,FALSE)*(AVERAGE('[1]Profiles, RES, Winter'!D$2:D$4)*(RANDBETWEEN(95,105)/100))</f>
        <v>5.0700984425954706E-5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8.1394444228878593E-2</v>
      </c>
      <c r="J5" s="7">
        <f ca="1">VLOOKUP($A5,'RES installed'!$A$2:$C$6,3,FALSE)*(AVERAGE('[1]Profiles, RES, Winter'!J$2:J$4)*(RANDBETWEEN(95,105)/100))</f>
        <v>1.714859497101354</v>
      </c>
      <c r="K5" s="7">
        <f ca="1">VLOOKUP($A5,'RES installed'!$A$2:$C$6,3,FALSE)*(AVERAGE('[1]Profiles, RES, Winter'!K$2:K$4)*(RANDBETWEEN(95,105)/100))</f>
        <v>4.1081852115171831</v>
      </c>
      <c r="L5" s="7">
        <f ca="1">VLOOKUP($A5,'RES installed'!$A$2:$C$6,3,FALSE)*(AVERAGE('[1]Profiles, RES, Winter'!L$2:L$4)*(RANDBETWEEN(95,105)/100))</f>
        <v>5.9573985509091951</v>
      </c>
      <c r="M5" s="7">
        <f ca="1">VLOOKUP($A5,'RES installed'!$A$2:$C$6,3,FALSE)*(AVERAGE('[1]Profiles, RES, Winter'!M$2:M$4)*(RANDBETWEEN(95,105)/100))</f>
        <v>6.4499886237832484</v>
      </c>
      <c r="N5" s="7">
        <f ca="1">VLOOKUP($A5,'RES installed'!$A$2:$C$6,3,FALSE)*(AVERAGE('[1]Profiles, RES, Winter'!N$2:N$4)*(RANDBETWEEN(95,105)/100))</f>
        <v>6.2984902599283954</v>
      </c>
      <c r="O5" s="7">
        <f ca="1">VLOOKUP($A5,'RES installed'!$A$2:$C$6,3,FALSE)*(AVERAGE('[1]Profiles, RES, Winter'!O$2:O$4)*(RANDBETWEEN(95,105)/100))</f>
        <v>5.7145996091555862</v>
      </c>
      <c r="P5" s="7">
        <f ca="1">VLOOKUP($A5,'RES installed'!$A$2:$C$6,3,FALSE)*(AVERAGE('[1]Profiles, RES, Winter'!P$2:P$4)*(RANDBETWEEN(95,105)/100))</f>
        <v>4.7958383249549419</v>
      </c>
      <c r="Q5" s="7">
        <f ca="1">VLOOKUP($A5,'RES installed'!$A$2:$C$6,3,FALSE)*(AVERAGE('[1]Profiles, RES, Winter'!Q$2:Q$4)*(RANDBETWEEN(95,105)/100))</f>
        <v>2.5515934307894259</v>
      </c>
      <c r="R5" s="7">
        <f ca="1">VLOOKUP($A5,'RES installed'!$A$2:$C$6,3,FALSE)*(AVERAGE('[1]Profiles, RES, Winter'!R$2:R$4)*(RANDBETWEEN(95,105)/100))</f>
        <v>0.55760681350796726</v>
      </c>
      <c r="S5" s="7">
        <f ca="1">VLOOKUP($A5,'RES installed'!$A$2:$C$6,3,FALSE)*(AVERAGE('[1]Profiles, RES, Winter'!S$2:S$4)*(RANDBETWEEN(95,105)/100))</f>
        <v>3.4106823643902905E-3</v>
      </c>
      <c r="T5" s="7">
        <f ca="1">VLOOKUP($A5,'RES installed'!$A$2:$C$6,3,FALSE)*(AVERAGE('[1]Profiles, RES, Winter'!T$2:T$4)*(RANDBETWEEN(95,105)/100))</f>
        <v>5.8220654958278189E-4</v>
      </c>
      <c r="U5" s="7">
        <f ca="1">VLOOKUP($A5,'RES installed'!$A$2:$C$6,3,FALSE)*(AVERAGE('[1]Profiles, RES, Winter'!U$2:U$4)*(RANDBETWEEN(95,105)/100))</f>
        <v>1.599913138886349E-4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8.993852459016393E-5</v>
      </c>
      <c r="D6" s="7">
        <f ca="1">VLOOKUP($A6,'RES installed'!$A$2:$C$6,3,FALSE)*(AVERAGE('[1]Profiles, RES, Winter'!D$2:D$4)*(RANDBETWEEN(95,105)/100))</f>
        <v>5.3314437231416286E-5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8.3090161816980229E-2</v>
      </c>
      <c r="J6" s="7">
        <f ca="1">VLOOKUP($A6,'RES installed'!$A$2:$C$6,3,FALSE)*(AVERAGE('[1]Profiles, RES, Winter'!J$2:J$4)*(RANDBETWEEN(95,105)/100))</f>
        <v>1.7841467495094896</v>
      </c>
      <c r="K6" s="7">
        <f ca="1">VLOOKUP($A6,'RES installed'!$A$2:$C$6,3,FALSE)*(AVERAGE('[1]Profiles, RES, Winter'!K$2:K$4)*(RANDBETWEEN(95,105)/100))</f>
        <v>4.0658327866561814</v>
      </c>
      <c r="L6" s="7">
        <f ca="1">VLOOKUP($A6,'RES installed'!$A$2:$C$6,3,FALSE)*(AVERAGE('[1]Profiles, RES, Winter'!L$2:L$4)*(RANDBETWEEN(95,105)/100))</f>
        <v>5.7871871637403602</v>
      </c>
      <c r="M6" s="7">
        <f ca="1">VLOOKUP($A6,'RES installed'!$A$2:$C$6,3,FALSE)*(AVERAGE('[1]Profiles, RES, Winter'!M$2:M$4)*(RANDBETWEEN(95,105)/100))</f>
        <v>6.3235182586110277</v>
      </c>
      <c r="N6" s="7">
        <f ca="1">VLOOKUP($A6,'RES installed'!$A$2:$C$6,3,FALSE)*(AVERAGE('[1]Profiles, RES, Winter'!N$2:N$4)*(RANDBETWEEN(95,105)/100))</f>
        <v>6.895189337184771</v>
      </c>
      <c r="O6" s="7">
        <f ca="1">VLOOKUP($A6,'RES installed'!$A$2:$C$6,3,FALSE)*(AVERAGE('[1]Profiles, RES, Winter'!O$2:O$4)*(RANDBETWEEN(95,105)/100))</f>
        <v>5.5414299240296589</v>
      </c>
      <c r="P6" s="7">
        <f ca="1">VLOOKUP($A6,'RES installed'!$A$2:$C$6,3,FALSE)*(AVERAGE('[1]Profiles, RES, Winter'!P$2:P$4)*(RANDBETWEEN(95,105)/100))</f>
        <v>4.7044890235272288</v>
      </c>
      <c r="Q6" s="7">
        <f ca="1">VLOOKUP($A6,'RES installed'!$A$2:$C$6,3,FALSE)*(AVERAGE('[1]Profiles, RES, Winter'!Q$2:Q$4)*(RANDBETWEEN(95,105)/100))</f>
        <v>2.3534114167475289</v>
      </c>
      <c r="R6" s="7">
        <f ca="1">VLOOKUP($A6,'RES installed'!$A$2:$C$6,3,FALSE)*(AVERAGE('[1]Profiles, RES, Winter'!R$2:R$4)*(RANDBETWEEN(95,105)/100))</f>
        <v>0.57400701390526043</v>
      </c>
      <c r="S6" s="7">
        <f ca="1">VLOOKUP($A6,'RES installed'!$A$2:$C$6,3,FALSE)*(AVERAGE('[1]Profiles, RES, Winter'!S$2:S$4)*(RANDBETWEEN(95,105)/100))</f>
        <v>3.5161673859693716E-3</v>
      </c>
      <c r="T6" s="7">
        <f ca="1">VLOOKUP($A6,'RES installed'!$A$2:$C$6,3,FALSE)*(AVERAGE('[1]Profiles, RES, Winter'!T$2:T$4)*(RANDBETWEEN(95,105)/100))</f>
        <v>5.883350395783901E-4</v>
      </c>
      <c r="U6" s="7">
        <f ca="1">VLOOKUP($A6,'RES installed'!$A$2:$C$6,3,FALSE)*(AVERAGE('[1]Profiles, RES, Winter'!U$2:U$4)*(RANDBETWEEN(95,105)/100))</f>
        <v>1.5675916613330893E-4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9.3572404371584697E-5</v>
      </c>
      <c r="D7" s="7">
        <f ca="1">VLOOKUP($A7,'RES installed'!$A$2:$C$6,3,FALSE)*(AVERAGE('[1]Profiles, RES, Winter'!D$2:D$4)*(RANDBETWEEN(95,105)/100))</f>
        <v>5.3314437231416286E-5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8.7329455787234347E-2</v>
      </c>
      <c r="J7" s="7">
        <f ca="1">VLOOKUP($A7,'RES installed'!$A$2:$C$6,3,FALSE)*(AVERAGE('[1]Profiles, RES, Winter'!J$2:J$4)*(RANDBETWEEN(95,105)/100))</f>
        <v>1.6628940577952522</v>
      </c>
      <c r="K7" s="7">
        <f ca="1">VLOOKUP($A7,'RES installed'!$A$2:$C$6,3,FALSE)*(AVERAGE('[1]Profiles, RES, Winter'!K$2:K$4)*(RANDBETWEEN(95,105)/100))</f>
        <v>4.3199473358221923</v>
      </c>
      <c r="L7" s="7">
        <f ca="1">VLOOKUP($A7,'RES installed'!$A$2:$C$6,3,FALSE)*(AVERAGE('[1]Profiles, RES, Winter'!L$2:L$4)*(RANDBETWEEN(95,105)/100))</f>
        <v>5.7304500346840825</v>
      </c>
      <c r="M7" s="7">
        <f ca="1">VLOOKUP($A7,'RES installed'!$A$2:$C$6,3,FALSE)*(AVERAGE('[1]Profiles, RES, Winter'!M$2:M$4)*(RANDBETWEEN(95,105)/100))</f>
        <v>6.1338127108526965</v>
      </c>
      <c r="N7" s="7">
        <f ca="1">VLOOKUP($A7,'RES installed'!$A$2:$C$6,3,FALSE)*(AVERAGE('[1]Profiles, RES, Winter'!N$2:N$4)*(RANDBETWEEN(95,105)/100))</f>
        <v>6.4310900548742564</v>
      </c>
      <c r="O7" s="7">
        <f ca="1">VLOOKUP($A7,'RES installed'!$A$2:$C$6,3,FALSE)*(AVERAGE('[1]Profiles, RES, Winter'!O$2:O$4)*(RANDBETWEEN(95,105)/100))</f>
        <v>5.8300460659062043</v>
      </c>
      <c r="P7" s="7">
        <f ca="1">VLOOKUP($A7,'RES installed'!$A$2:$C$6,3,FALSE)*(AVERAGE('[1]Profiles, RES, Winter'!P$2:P$4)*(RANDBETWEEN(95,105)/100))</f>
        <v>4.3390918178163753</v>
      </c>
      <c r="Q7" s="7">
        <f ca="1">VLOOKUP($A7,'RES installed'!$A$2:$C$6,3,FALSE)*(AVERAGE('[1]Profiles, RES, Winter'!Q$2:Q$4)*(RANDBETWEEN(95,105)/100))</f>
        <v>2.5763661825446631</v>
      </c>
      <c r="R7" s="7">
        <f ca="1">VLOOKUP($A7,'RES installed'!$A$2:$C$6,3,FALSE)*(AVERAGE('[1]Profiles, RES, Winter'!R$2:R$4)*(RANDBETWEEN(95,105)/100))</f>
        <v>0.568540280439496</v>
      </c>
      <c r="S7" s="7">
        <f ca="1">VLOOKUP($A7,'RES installed'!$A$2:$C$6,3,FALSE)*(AVERAGE('[1]Profiles, RES, Winter'!S$2:S$4)*(RANDBETWEEN(95,105)/100))</f>
        <v>3.5161673859693716E-3</v>
      </c>
      <c r="T7" s="7">
        <f ca="1">VLOOKUP($A7,'RES installed'!$A$2:$C$6,3,FALSE)*(AVERAGE('[1]Profiles, RES, Winter'!T$2:T$4)*(RANDBETWEEN(95,105)/100))</f>
        <v>6.1284899956082304E-4</v>
      </c>
      <c r="U7" s="7">
        <f ca="1">VLOOKUP($A7,'RES installed'!$A$2:$C$6,3,FALSE)*(AVERAGE('[1]Profiles, RES, Winter'!U$2:U$4)*(RANDBETWEEN(95,105)/100))</f>
        <v>1.680716832769498E-4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7.5</v>
      </c>
    </row>
    <row r="3" spans="1:3" x14ac:dyDescent="0.25">
      <c r="A3">
        <v>3</v>
      </c>
      <c r="B3">
        <v>9</v>
      </c>
      <c r="C3" s="5">
        <v>15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10</v>
      </c>
    </row>
    <row r="6" spans="1:3" x14ac:dyDescent="0.25">
      <c r="A6">
        <v>6</v>
      </c>
      <c r="B6">
        <v>26</v>
      </c>
      <c r="C6" s="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8.8924614633052528</v>
      </c>
      <c r="C2" s="4">
        <f>('[1]Pc, Summer, S1'!C2*Main!$B$5)+(VLOOKUP($A2,'FL Ratio'!$A$2:$B$9,2,FALSE)*'FL Characterization'!C$2)</f>
        <v>8.9444917491169669</v>
      </c>
      <c r="D2" s="4">
        <f>('[1]Pc, Summer, S1'!D2*Main!$B$5)+(VLOOKUP($A2,'FL Ratio'!$A$2:$B$9,2,FALSE)*'FL Characterization'!D$2)</f>
        <v>8.3902964337399855</v>
      </c>
      <c r="E2" s="4">
        <f>('[1]Pc, Summer, S1'!E2*Main!$B$5)+(VLOOKUP($A2,'FL Ratio'!$A$2:$B$9,2,FALSE)*'FL Characterization'!E$2)</f>
        <v>8.1371117586343082</v>
      </c>
      <c r="F2" s="4">
        <f>('[1]Pc, Summer, S1'!F2*Main!$B$5)+(VLOOKUP($A2,'FL Ratio'!$A$2:$B$9,2,FALSE)*'FL Characterization'!F$2)</f>
        <v>7.5886912292191084</v>
      </c>
      <c r="G2" s="4">
        <f>('[1]Pc, Summer, S1'!G2*Main!$B$5)+(VLOOKUP($A2,'FL Ratio'!$A$2:$B$9,2,FALSE)*'FL Characterization'!G$2)</f>
        <v>7.3175849482529713</v>
      </c>
      <c r="H2" s="4">
        <f>('[1]Pc, Summer, S1'!H2*Main!$B$5)+(VLOOKUP($A2,'FL Ratio'!$A$2:$B$9,2,FALSE)*'FL Characterization'!H$2)</f>
        <v>7.7083394462718458</v>
      </c>
      <c r="I2" s="4">
        <f>('[1]Pc, Summer, S1'!I2*Main!$B$5)+(VLOOKUP($A2,'FL Ratio'!$A$2:$B$9,2,FALSE)*'FL Characterization'!I$2)</f>
        <v>6.9080156878707388</v>
      </c>
      <c r="J2" s="4">
        <f>('[1]Pc, Summer, S1'!J2*Main!$B$5)+(VLOOKUP($A2,'FL Ratio'!$A$2:$B$9,2,FALSE)*'FL Characterization'!J$2)</f>
        <v>7.3493607650484121</v>
      </c>
      <c r="K2" s="4">
        <f>('[1]Pc, Summer, S1'!K2*Main!$B$5)+(VLOOKUP($A2,'FL Ratio'!$A$2:$B$9,2,FALSE)*'FL Characterization'!K$2)</f>
        <v>7.4257017195543682</v>
      </c>
      <c r="L2" s="4">
        <f>('[1]Pc, Summer, S1'!L2*Main!$B$5)+(VLOOKUP($A2,'FL Ratio'!$A$2:$B$9,2,FALSE)*'FL Characterization'!L$2)</f>
        <v>7.0932006841776669</v>
      </c>
      <c r="M2" s="4">
        <f>('[1]Pc, Summer, S1'!M2*Main!$B$5)+(VLOOKUP($A2,'FL Ratio'!$A$2:$B$9,2,FALSE)*'FL Characterization'!M$2)</f>
        <v>7.2547613628928254</v>
      </c>
      <c r="N2" s="4">
        <f>('[1]Pc, Summer, S1'!N2*Main!$B$5)+(VLOOKUP($A2,'FL Ratio'!$A$2:$B$9,2,FALSE)*'FL Characterization'!N$2)</f>
        <v>7.7413430945372621</v>
      </c>
      <c r="O2" s="4">
        <f>('[1]Pc, Summer, S1'!O2*Main!$B$5)+(VLOOKUP($A2,'FL Ratio'!$A$2:$B$9,2,FALSE)*'FL Characterization'!O$2)</f>
        <v>8.1351831028526362</v>
      </c>
      <c r="P2" s="4">
        <f>('[1]Pc, Summer, S1'!P2*Main!$B$5)+(VLOOKUP($A2,'FL Ratio'!$A$2:$B$9,2,FALSE)*'FL Characterization'!P$2)</f>
        <v>7.6697323566960671</v>
      </c>
      <c r="Q2" s="4">
        <f>('[1]Pc, Summer, S1'!Q2*Main!$B$5)+(VLOOKUP($A2,'FL Ratio'!$A$2:$B$9,2,FALSE)*'FL Characterization'!Q$2)</f>
        <v>7.8472330931142533</v>
      </c>
      <c r="R2" s="4">
        <f>('[1]Pc, Summer, S1'!R2*Main!$B$5)+(VLOOKUP($A2,'FL Ratio'!$A$2:$B$9,2,FALSE)*'FL Characterization'!R$2)</f>
        <v>7.3920026778967864</v>
      </c>
      <c r="S2" s="4">
        <f>('[1]Pc, Summer, S1'!S2*Main!$B$5)+(VLOOKUP($A2,'FL Ratio'!$A$2:$B$9,2,FALSE)*'FL Characterization'!S$2)</f>
        <v>7.8753435139434238</v>
      </c>
      <c r="T2" s="4">
        <f>('[1]Pc, Summer, S1'!T2*Main!$B$5)+(VLOOKUP($A2,'FL Ratio'!$A$2:$B$9,2,FALSE)*'FL Characterization'!T$2)</f>
        <v>6.9756825112517795</v>
      </c>
      <c r="U2" s="4">
        <f>('[1]Pc, Summer, S1'!U2*Main!$B$5)+(VLOOKUP($A2,'FL Ratio'!$A$2:$B$9,2,FALSE)*'FL Characterization'!U$2)</f>
        <v>6.6557603938838472</v>
      </c>
      <c r="V2" s="4">
        <f>('[1]Pc, Summer, S1'!V2*Main!$B$5)+(VLOOKUP($A2,'FL Ratio'!$A$2:$B$9,2,FALSE)*'FL Characterization'!V$2)</f>
        <v>6.9327751085706719</v>
      </c>
      <c r="W2" s="4">
        <f>('[1]Pc, Summer, S1'!W2*Main!$B$5)+(VLOOKUP($A2,'FL Ratio'!$A$2:$B$9,2,FALSE)*'FL Characterization'!W$2)</f>
        <v>6.5334127616008129</v>
      </c>
      <c r="X2" s="4">
        <f>('[1]Pc, Summer, S1'!X2*Main!$B$5)+(VLOOKUP($A2,'FL Ratio'!$A$2:$B$9,2,FALSE)*'FL Characterization'!X$2)</f>
        <v>7.9885338441650493</v>
      </c>
      <c r="Y2" s="4">
        <f>('[1]Pc, Summer, S1'!Y2*Main!$B$5)+(VLOOKUP($A2,'FL Ratio'!$A$2:$B$9,2,FALSE)*'FL Characterization'!Y$2)</f>
        <v>8.3082853668841583</v>
      </c>
    </row>
    <row r="3" spans="1:25" x14ac:dyDescent="0.25">
      <c r="A3">
        <v>2</v>
      </c>
      <c r="B3" s="4">
        <f>('[1]Pc, Summer, S1'!B3*Main!$B$5)+(VLOOKUP($A3,'FL Ratio'!$A$2:$B$9,2,FALSE)*'FL Characterization'!B$2)</f>
        <v>6.8629332178670071</v>
      </c>
      <c r="C3" s="4">
        <f>('[1]Pc, Summer, S1'!C3*Main!$B$5)+(VLOOKUP($A3,'FL Ratio'!$A$2:$B$9,2,FALSE)*'FL Characterization'!C$2)</f>
        <v>6.7140852551044405</v>
      </c>
      <c r="D3" s="4">
        <f>('[1]Pc, Summer, S1'!D3*Main!$B$5)+(VLOOKUP($A3,'FL Ratio'!$A$2:$B$9,2,FALSE)*'FL Characterization'!D$2)</f>
        <v>6.2676792202834726</v>
      </c>
      <c r="E3" s="4">
        <f>('[1]Pc, Summer, S1'!E3*Main!$B$5)+(VLOOKUP($A3,'FL Ratio'!$A$2:$B$9,2,FALSE)*'FL Characterization'!E$2)</f>
        <v>5.8046287505816414</v>
      </c>
      <c r="F3" s="4">
        <f>('[1]Pc, Summer, S1'!F3*Main!$B$5)+(VLOOKUP($A3,'FL Ratio'!$A$2:$B$9,2,FALSE)*'FL Characterization'!F$2)</f>
        <v>5.2501623914659188</v>
      </c>
      <c r="G3" s="4">
        <f>('[1]Pc, Summer, S1'!G3*Main!$B$5)+(VLOOKUP($A3,'FL Ratio'!$A$2:$B$9,2,FALSE)*'FL Characterization'!G$2)</f>
        <v>5.1288472104995755</v>
      </c>
      <c r="H3" s="4">
        <f>('[1]Pc, Summer, S1'!H3*Main!$B$5)+(VLOOKUP($A3,'FL Ratio'!$A$2:$B$9,2,FALSE)*'FL Characterization'!H$2)</f>
        <v>5.7181938383816187</v>
      </c>
      <c r="I3" s="4">
        <f>('[1]Pc, Summer, S1'!I3*Main!$B$5)+(VLOOKUP($A3,'FL Ratio'!$A$2:$B$9,2,FALSE)*'FL Characterization'!I$2)</f>
        <v>5.3384745520415509</v>
      </c>
      <c r="J3" s="4">
        <f>('[1]Pc, Summer, S1'!J3*Main!$B$5)+(VLOOKUP($A3,'FL Ratio'!$A$2:$B$9,2,FALSE)*'FL Characterization'!J$2)</f>
        <v>5.7527856620550839</v>
      </c>
      <c r="K3" s="4">
        <f>('[1]Pc, Summer, S1'!K3*Main!$B$5)+(VLOOKUP($A3,'FL Ratio'!$A$2:$B$9,2,FALSE)*'FL Characterization'!K$2)</f>
        <v>6.2535471005086709</v>
      </c>
      <c r="L3" s="4">
        <f>('[1]Pc, Summer, S1'!L3*Main!$B$5)+(VLOOKUP($A3,'FL Ratio'!$A$2:$B$9,2,FALSE)*'FL Characterization'!L$2)</f>
        <v>5.5597778868262369</v>
      </c>
      <c r="M3" s="4">
        <f>('[1]Pc, Summer, S1'!M3*Main!$B$5)+(VLOOKUP($A3,'FL Ratio'!$A$2:$B$9,2,FALSE)*'FL Characterization'!M$2)</f>
        <v>5.8907987883956263</v>
      </c>
      <c r="N3" s="4">
        <f>('[1]Pc, Summer, S1'!N3*Main!$B$5)+(VLOOKUP($A3,'FL Ratio'!$A$2:$B$9,2,FALSE)*'FL Characterization'!N$2)</f>
        <v>6.0920423488288922</v>
      </c>
      <c r="O3" s="4">
        <f>('[1]Pc, Summer, S1'!O3*Main!$B$5)+(VLOOKUP($A3,'FL Ratio'!$A$2:$B$9,2,FALSE)*'FL Characterization'!O$2)</f>
        <v>6.3957929498499482</v>
      </c>
      <c r="P3" s="4">
        <f>('[1]Pc, Summer, S1'!P3*Main!$B$5)+(VLOOKUP($A3,'FL Ratio'!$A$2:$B$9,2,FALSE)*'FL Characterization'!P$2)</f>
        <v>5.6975492219613901</v>
      </c>
      <c r="Q3" s="4">
        <f>('[1]Pc, Summer, S1'!Q3*Main!$B$5)+(VLOOKUP($A3,'FL Ratio'!$A$2:$B$9,2,FALSE)*'FL Characterization'!Q$2)</f>
        <v>5.877991813019662</v>
      </c>
      <c r="R3" s="4">
        <f>('[1]Pc, Summer, S1'!R3*Main!$B$5)+(VLOOKUP($A3,'FL Ratio'!$A$2:$B$9,2,FALSE)*'FL Characterization'!R$2)</f>
        <v>5.7207680210314864</v>
      </c>
      <c r="S3" s="4">
        <f>('[1]Pc, Summer, S1'!S3*Main!$B$5)+(VLOOKUP($A3,'FL Ratio'!$A$2:$B$9,2,FALSE)*'FL Characterization'!S$2)</f>
        <v>6.2875720940751911</v>
      </c>
      <c r="T3" s="4">
        <f>('[1]Pc, Summer, S1'!T3*Main!$B$5)+(VLOOKUP($A3,'FL Ratio'!$A$2:$B$9,2,FALSE)*'FL Characterization'!T$2)</f>
        <v>6.0288696037547389</v>
      </c>
      <c r="U3" s="4">
        <f>('[1]Pc, Summer, S1'!U3*Main!$B$5)+(VLOOKUP($A3,'FL Ratio'!$A$2:$B$9,2,FALSE)*'FL Characterization'!U$2)</f>
        <v>6.1138705651821645</v>
      </c>
      <c r="V3" s="4">
        <f>('[1]Pc, Summer, S1'!V3*Main!$B$5)+(VLOOKUP($A3,'FL Ratio'!$A$2:$B$9,2,FALSE)*'FL Characterization'!V$2)</f>
        <v>6.6194236048603301</v>
      </c>
      <c r="W3" s="4">
        <f>('[1]Pc, Summer, S1'!W3*Main!$B$5)+(VLOOKUP($A3,'FL Ratio'!$A$2:$B$9,2,FALSE)*'FL Characterization'!W$2)</f>
        <v>5.8599288436062329</v>
      </c>
      <c r="X3" s="4">
        <f>('[1]Pc, Summer, S1'!X3*Main!$B$5)+(VLOOKUP($A3,'FL Ratio'!$A$2:$B$9,2,FALSE)*'FL Characterization'!X$2)</f>
        <v>6.6894468262245468</v>
      </c>
      <c r="Y3" s="4">
        <f>('[1]Pc, Summer, S1'!Y3*Main!$B$5)+(VLOOKUP($A3,'FL Ratio'!$A$2:$B$9,2,FALSE)*'FL Characterization'!Y$2)</f>
        <v>6.7543571808204943</v>
      </c>
    </row>
    <row r="4" spans="1:25" x14ac:dyDescent="0.25">
      <c r="A4">
        <v>3</v>
      </c>
      <c r="B4" s="4">
        <f>('[1]Pc, Summer, S1'!B4*Main!$B$5)+(VLOOKUP($A4,'FL Ratio'!$A$2:$B$9,2,FALSE)*'FL Characterization'!B$2)</f>
        <v>4.8823183668011598</v>
      </c>
      <c r="C4" s="4">
        <f>('[1]Pc, Summer, S1'!C4*Main!$B$5)+(VLOOKUP($A4,'FL Ratio'!$A$2:$B$9,2,FALSE)*'FL Characterization'!C$2)</f>
        <v>4.789110183330358</v>
      </c>
      <c r="D4" s="4">
        <f>('[1]Pc, Summer, S1'!D4*Main!$B$5)+(VLOOKUP($A4,'FL Ratio'!$A$2:$B$9,2,FALSE)*'FL Characterization'!D$2)</f>
        <v>4.3552155325364588</v>
      </c>
      <c r="E4" s="4">
        <f>('[1]Pc, Summer, S1'!E4*Main!$B$5)+(VLOOKUP($A4,'FL Ratio'!$A$2:$B$9,2,FALSE)*'FL Characterization'!E$2)</f>
        <v>4.3478160237651382</v>
      </c>
      <c r="F4" s="4">
        <f>('[1]Pc, Summer, S1'!F4*Main!$B$5)+(VLOOKUP($A4,'FL Ratio'!$A$2:$B$9,2,FALSE)*'FL Characterization'!F$2)</f>
        <v>3.9626216313960008</v>
      </c>
      <c r="G4" s="4">
        <f>('[1]Pc, Summer, S1'!G4*Main!$B$5)+(VLOOKUP($A4,'FL Ratio'!$A$2:$B$9,2,FALSE)*'FL Characterization'!G$2)</f>
        <v>3.7784305705580845</v>
      </c>
      <c r="H4" s="4">
        <f>('[1]Pc, Summer, S1'!H4*Main!$B$5)+(VLOOKUP($A4,'FL Ratio'!$A$2:$B$9,2,FALSE)*'FL Characterization'!H$2)</f>
        <v>5.1020126221377868</v>
      </c>
      <c r="I4" s="4">
        <f>('[1]Pc, Summer, S1'!I4*Main!$B$5)+(VLOOKUP($A4,'FL Ratio'!$A$2:$B$9,2,FALSE)*'FL Characterization'!I$2)</f>
        <v>4.7604565615176204</v>
      </c>
      <c r="J4" s="4">
        <f>('[1]Pc, Summer, S1'!J4*Main!$B$5)+(VLOOKUP($A4,'FL Ratio'!$A$2:$B$9,2,FALSE)*'FL Characterization'!J$2)</f>
        <v>4.9427271282974399</v>
      </c>
      <c r="K4" s="4">
        <f>('[1]Pc, Summer, S1'!K4*Main!$B$5)+(VLOOKUP($A4,'FL Ratio'!$A$2:$B$9,2,FALSE)*'FL Characterization'!K$2)</f>
        <v>4.7623342720679727</v>
      </c>
      <c r="L4" s="4">
        <f>('[1]Pc, Summer, S1'!L4*Main!$B$5)+(VLOOKUP($A4,'FL Ratio'!$A$2:$B$9,2,FALSE)*'FL Characterization'!L$2)</f>
        <v>4.5217020979959655</v>
      </c>
      <c r="M4" s="4">
        <f>('[1]Pc, Summer, S1'!M4*Main!$B$5)+(VLOOKUP($A4,'FL Ratio'!$A$2:$B$9,2,FALSE)*'FL Characterization'!M$2)</f>
        <v>4.8977588706942532</v>
      </c>
      <c r="N4" s="4">
        <f>('[1]Pc, Summer, S1'!N4*Main!$B$5)+(VLOOKUP($A4,'FL Ratio'!$A$2:$B$9,2,FALSE)*'FL Characterization'!N$2)</f>
        <v>5.2651722367944664</v>
      </c>
      <c r="O4" s="4">
        <f>('[1]Pc, Summer, S1'!O4*Main!$B$5)+(VLOOKUP($A4,'FL Ratio'!$A$2:$B$9,2,FALSE)*'FL Characterization'!O$2)</f>
        <v>5.2698937599940017</v>
      </c>
      <c r="P4" s="4">
        <f>('[1]Pc, Summer, S1'!P4*Main!$B$5)+(VLOOKUP($A4,'FL Ratio'!$A$2:$B$9,2,FALSE)*'FL Characterization'!P$2)</f>
        <v>4.9251262927222683</v>
      </c>
      <c r="Q4" s="4">
        <f>('[1]Pc, Summer, S1'!Q4*Main!$B$5)+(VLOOKUP($A4,'FL Ratio'!$A$2:$B$9,2,FALSE)*'FL Characterization'!Q$2)</f>
        <v>4.6996435388936835</v>
      </c>
      <c r="R4" s="4">
        <f>('[1]Pc, Summer, S1'!R4*Main!$B$5)+(VLOOKUP($A4,'FL Ratio'!$A$2:$B$9,2,FALSE)*'FL Characterization'!R$2)</f>
        <v>4.4313945669571284</v>
      </c>
      <c r="S4" s="4">
        <f>('[1]Pc, Summer, S1'!S4*Main!$B$5)+(VLOOKUP($A4,'FL Ratio'!$A$2:$B$9,2,FALSE)*'FL Characterization'!S$2)</f>
        <v>4.7658209541035301</v>
      </c>
      <c r="T4" s="4">
        <f>('[1]Pc, Summer, S1'!T4*Main!$B$5)+(VLOOKUP($A4,'FL Ratio'!$A$2:$B$9,2,FALSE)*'FL Characterization'!T$2)</f>
        <v>4.2962686845317695</v>
      </c>
      <c r="U4" s="4">
        <f>('[1]Pc, Summer, S1'!U4*Main!$B$5)+(VLOOKUP($A4,'FL Ratio'!$A$2:$B$9,2,FALSE)*'FL Characterization'!U$2)</f>
        <v>4.4728997164745454</v>
      </c>
      <c r="V4" s="4">
        <f>('[1]Pc, Summer, S1'!V4*Main!$B$5)+(VLOOKUP($A4,'FL Ratio'!$A$2:$B$9,2,FALSE)*'FL Characterization'!V$2)</f>
        <v>4.8645559354075623</v>
      </c>
      <c r="W4" s="4">
        <f>('[1]Pc, Summer, S1'!W4*Main!$B$5)+(VLOOKUP($A4,'FL Ratio'!$A$2:$B$9,2,FALSE)*'FL Characterization'!W$2)</f>
        <v>4.3573056239189523</v>
      </c>
      <c r="X4" s="4">
        <f>('[1]Pc, Summer, S1'!X4*Main!$B$5)+(VLOOKUP($A4,'FL Ratio'!$A$2:$B$9,2,FALSE)*'FL Characterization'!X$2)</f>
        <v>5.1366615089797296</v>
      </c>
      <c r="Y4" s="4">
        <f>('[1]Pc, Summer, S1'!Y4*Main!$B$5)+(VLOOKUP($A4,'FL Ratio'!$A$2:$B$9,2,FALSE)*'FL Characterization'!Y$2)</f>
        <v>4.8872555389922594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2.788256292236841</v>
      </c>
      <c r="C5" s="4">
        <f>('[1]Pc, Summer, S1'!C5*Main!$B$5)+(VLOOKUP($A5,'FL Ratio'!$A$2:$B$9,2,FALSE)*'FL Characterization'!C$2)</f>
        <v>2.5863581886803866</v>
      </c>
      <c r="D5" s="4">
        <f>('[1]Pc, Summer, S1'!D5*Main!$B$5)+(VLOOKUP($A5,'FL Ratio'!$A$2:$B$9,2,FALSE)*'FL Characterization'!D$2)</f>
        <v>2.21461144029103</v>
      </c>
      <c r="E5" s="4">
        <f>('[1]Pc, Summer, S1'!E5*Main!$B$5)+(VLOOKUP($A5,'FL Ratio'!$A$2:$B$9,2,FALSE)*'FL Characterization'!E$2)</f>
        <v>2.1287240596019483</v>
      </c>
      <c r="F5" s="4">
        <f>('[1]Pc, Summer, S1'!F5*Main!$B$5)+(VLOOKUP($A5,'FL Ratio'!$A$2:$B$9,2,FALSE)*'FL Characterization'!F$2)</f>
        <v>1.8159562497916562</v>
      </c>
      <c r="G5" s="4">
        <f>('[1]Pc, Summer, S1'!G5*Main!$B$5)+(VLOOKUP($A5,'FL Ratio'!$A$2:$B$9,2,FALSE)*'FL Characterization'!G$2)</f>
        <v>1.6080525889480657</v>
      </c>
      <c r="H5" s="4">
        <f>('[1]Pc, Summer, S1'!H5*Main!$B$5)+(VLOOKUP($A5,'FL Ratio'!$A$2:$B$9,2,FALSE)*'FL Characterization'!H$2)</f>
        <v>2.6100705540268123</v>
      </c>
      <c r="I5" s="4">
        <f>('[1]Pc, Summer, S1'!I5*Main!$B$5)+(VLOOKUP($A5,'FL Ratio'!$A$2:$B$9,2,FALSE)*'FL Characterization'!I$2)</f>
        <v>2.7560031549927899</v>
      </c>
      <c r="J5" s="4">
        <f>('[1]Pc, Summer, S1'!J5*Main!$B$5)+(VLOOKUP($A5,'FL Ratio'!$A$2:$B$9,2,FALSE)*'FL Characterization'!J$2)</f>
        <v>3.2750029551556419</v>
      </c>
      <c r="K5" s="4">
        <f>('[1]Pc, Summer, S1'!K5*Main!$B$5)+(VLOOKUP($A5,'FL Ratio'!$A$2:$B$9,2,FALSE)*'FL Characterization'!K$2)</f>
        <v>3.4331313045791809</v>
      </c>
      <c r="L5" s="4">
        <f>('[1]Pc, Summer, S1'!L5*Main!$B$5)+(VLOOKUP($A5,'FL Ratio'!$A$2:$B$9,2,FALSE)*'FL Characterization'!L$2)</f>
        <v>3.2655674145191069</v>
      </c>
      <c r="M5" s="4">
        <f>('[1]Pc, Summer, S1'!M5*Main!$B$5)+(VLOOKUP($A5,'FL Ratio'!$A$2:$B$9,2,FALSE)*'FL Characterization'!M$2)</f>
        <v>2.9833105396812938</v>
      </c>
      <c r="N5" s="4">
        <f>('[1]Pc, Summer, S1'!N5*Main!$B$5)+(VLOOKUP($A5,'FL Ratio'!$A$2:$B$9,2,FALSE)*'FL Characterization'!N$2)</f>
        <v>3.4709749465807711</v>
      </c>
      <c r="O5" s="4">
        <f>('[1]Pc, Summer, S1'!O5*Main!$B$5)+(VLOOKUP($A5,'FL Ratio'!$A$2:$B$9,2,FALSE)*'FL Characterization'!O$2)</f>
        <v>3.5535548611214001</v>
      </c>
      <c r="P5" s="4">
        <f>('[1]Pc, Summer, S1'!P5*Main!$B$5)+(VLOOKUP($A5,'FL Ratio'!$A$2:$B$9,2,FALSE)*'FL Characterization'!P$2)</f>
        <v>3.3283550158664896</v>
      </c>
      <c r="Q5" s="4">
        <f>('[1]Pc, Summer, S1'!Q5*Main!$B$5)+(VLOOKUP($A5,'FL Ratio'!$A$2:$B$9,2,FALSE)*'FL Characterization'!Q$2)</f>
        <v>3.1120291141096486</v>
      </c>
      <c r="R5" s="4">
        <f>('[1]Pc, Summer, S1'!R5*Main!$B$5)+(VLOOKUP($A5,'FL Ratio'!$A$2:$B$9,2,FALSE)*'FL Characterization'!R$2)</f>
        <v>2.6152588502345804</v>
      </c>
      <c r="S5" s="4">
        <f>('[1]Pc, Summer, S1'!S5*Main!$B$5)+(VLOOKUP($A5,'FL Ratio'!$A$2:$B$9,2,FALSE)*'FL Characterization'!S$2)</f>
        <v>2.7120173210246059</v>
      </c>
      <c r="T5" s="4">
        <f>('[1]Pc, Summer, S1'!T5*Main!$B$5)+(VLOOKUP($A5,'FL Ratio'!$A$2:$B$9,2,FALSE)*'FL Characterization'!T$2)</f>
        <v>2.9784445085904157</v>
      </c>
      <c r="U5" s="4">
        <f>('[1]Pc, Summer, S1'!U5*Main!$B$5)+(VLOOKUP($A5,'FL Ratio'!$A$2:$B$9,2,FALSE)*'FL Characterization'!U$2)</f>
        <v>3.3030603351142576</v>
      </c>
      <c r="V5" s="4">
        <f>('[1]Pc, Summer, S1'!V5*Main!$B$5)+(VLOOKUP($A5,'FL Ratio'!$A$2:$B$9,2,FALSE)*'FL Characterization'!V$2)</f>
        <v>3.8963492394807027</v>
      </c>
      <c r="W5" s="4">
        <f>('[1]Pc, Summer, S1'!W5*Main!$B$5)+(VLOOKUP($A5,'FL Ratio'!$A$2:$B$9,2,FALSE)*'FL Characterization'!W$2)</f>
        <v>3.5658293351251742</v>
      </c>
      <c r="X5" s="4">
        <f>('[1]Pc, Summer, S1'!X5*Main!$B$5)+(VLOOKUP($A5,'FL Ratio'!$A$2:$B$9,2,FALSE)*'FL Characterization'!X$2)</f>
        <v>3.6884141326851334</v>
      </c>
      <c r="Y5" s="4">
        <f>('[1]Pc, Summer, S1'!Y5*Main!$B$5)+(VLOOKUP($A5,'FL Ratio'!$A$2:$B$9,2,FALSE)*'FL Characterization'!Y$2)</f>
        <v>3.2390193268003986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3.9798388157809477</v>
      </c>
      <c r="C6" s="4">
        <f>('[1]Pc, Summer, S1'!C6*Main!$B$5)+(VLOOKUP($A6,'FL Ratio'!$A$2:$B$9,2,FALSE)*'FL Characterization'!C$2)</f>
        <v>3.7927907945244144</v>
      </c>
      <c r="D6" s="4">
        <f>('[1]Pc, Summer, S1'!D6*Main!$B$5)+(VLOOKUP($A6,'FL Ratio'!$A$2:$B$9,2,FALSE)*'FL Characterization'!D$2)</f>
        <v>3.4608760394612652</v>
      </c>
      <c r="E6" s="4">
        <f>('[1]Pc, Summer, S1'!E6*Main!$B$5)+(VLOOKUP($A6,'FL Ratio'!$A$2:$B$9,2,FALSE)*'FL Characterization'!E$2)</f>
        <v>3.3354546604085158</v>
      </c>
      <c r="F6" s="4">
        <f>('[1]Pc, Summer, S1'!F6*Main!$B$5)+(VLOOKUP($A6,'FL Ratio'!$A$2:$B$9,2,FALSE)*'FL Characterization'!F$2)</f>
        <v>3.1704426861910759</v>
      </c>
      <c r="G6" s="4">
        <f>('[1]Pc, Summer, S1'!G6*Main!$B$5)+(VLOOKUP($A6,'FL Ratio'!$A$2:$B$9,2,FALSE)*'FL Characterization'!G$2)</f>
        <v>3.0028676769445939</v>
      </c>
      <c r="H6" s="4">
        <f>('[1]Pc, Summer, S1'!H6*Main!$B$5)+(VLOOKUP($A6,'FL Ratio'!$A$2:$B$9,2,FALSE)*'FL Characterization'!H$2)</f>
        <v>3.4384965498885878</v>
      </c>
      <c r="I6" s="4">
        <f>('[1]Pc, Summer, S1'!I6*Main!$B$5)+(VLOOKUP($A6,'FL Ratio'!$A$2:$B$9,2,FALSE)*'FL Characterization'!I$2)</f>
        <v>2.8142115043423104</v>
      </c>
      <c r="J6" s="4">
        <f>('[1]Pc, Summer, S1'!J6*Main!$B$5)+(VLOOKUP($A6,'FL Ratio'!$A$2:$B$9,2,FALSE)*'FL Characterization'!J$2)</f>
        <v>3.0628802076541048</v>
      </c>
      <c r="K6" s="4">
        <f>('[1]Pc, Summer, S1'!K6*Main!$B$5)+(VLOOKUP($A6,'FL Ratio'!$A$2:$B$9,2,FALSE)*'FL Characterization'!K$2)</f>
        <v>3.2331766847147025</v>
      </c>
      <c r="L6" s="4">
        <f>('[1]Pc, Summer, S1'!L6*Main!$B$5)+(VLOOKUP($A6,'FL Ratio'!$A$2:$B$9,2,FALSE)*'FL Characterization'!L$2)</f>
        <v>3.3346525800013449</v>
      </c>
      <c r="M6" s="4">
        <f>('[1]Pc, Summer, S1'!M6*Main!$B$5)+(VLOOKUP($A6,'FL Ratio'!$A$2:$B$9,2,FALSE)*'FL Characterization'!M$2)</f>
        <v>3.5576958299775425</v>
      </c>
      <c r="N6" s="4">
        <f>('[1]Pc, Summer, S1'!N6*Main!$B$5)+(VLOOKUP($A6,'FL Ratio'!$A$2:$B$9,2,FALSE)*'FL Characterization'!N$2)</f>
        <v>3.762563017426364</v>
      </c>
      <c r="O6" s="4">
        <f>('[1]Pc, Summer, S1'!O6*Main!$B$5)+(VLOOKUP($A6,'FL Ratio'!$A$2:$B$9,2,FALSE)*'FL Characterization'!O$2)</f>
        <v>3.8629729638923149</v>
      </c>
      <c r="P6" s="4">
        <f>('[1]Pc, Summer, S1'!P6*Main!$B$5)+(VLOOKUP($A6,'FL Ratio'!$A$2:$B$9,2,FALSE)*'FL Characterization'!P$2)</f>
        <v>3.7821516779881348</v>
      </c>
      <c r="Q6" s="4">
        <f>('[1]Pc, Summer, S1'!Q6*Main!$B$5)+(VLOOKUP($A6,'FL Ratio'!$A$2:$B$9,2,FALSE)*'FL Characterization'!Q$2)</f>
        <v>3.7315109754036486</v>
      </c>
      <c r="R6" s="4">
        <f>('[1]Pc, Summer, S1'!R6*Main!$B$5)+(VLOOKUP($A6,'FL Ratio'!$A$2:$B$9,2,FALSE)*'FL Characterization'!R$2)</f>
        <v>3.4766132894570481</v>
      </c>
      <c r="S6" s="4">
        <f>('[1]Pc, Summer, S1'!S6*Main!$B$5)+(VLOOKUP($A6,'FL Ratio'!$A$2:$B$9,2,FALSE)*'FL Characterization'!S$2)</f>
        <v>3.7958746656104285</v>
      </c>
      <c r="T6" s="4">
        <f>('[1]Pc, Summer, S1'!T6*Main!$B$5)+(VLOOKUP($A6,'FL Ratio'!$A$2:$B$9,2,FALSE)*'FL Characterization'!T$2)</f>
        <v>3.563209956748481</v>
      </c>
      <c r="U6" s="4">
        <f>('[1]Pc, Summer, S1'!U6*Main!$B$5)+(VLOOKUP($A6,'FL Ratio'!$A$2:$B$9,2,FALSE)*'FL Characterization'!U$2)</f>
        <v>3.4940751061025308</v>
      </c>
      <c r="V6" s="4">
        <f>('[1]Pc, Summer, S1'!V6*Main!$B$5)+(VLOOKUP($A6,'FL Ratio'!$A$2:$B$9,2,FALSE)*'FL Characterization'!V$2)</f>
        <v>3.9582328600348853</v>
      </c>
      <c r="W6" s="4">
        <f>('[1]Pc, Summer, S1'!W6*Main!$B$5)+(VLOOKUP($A6,'FL Ratio'!$A$2:$B$9,2,FALSE)*'FL Characterization'!W$2)</f>
        <v>3.6308915686131198</v>
      </c>
      <c r="X6" s="4">
        <f>('[1]Pc, Summer, S1'!X6*Main!$B$5)+(VLOOKUP($A6,'FL Ratio'!$A$2:$B$9,2,FALSE)*'FL Characterization'!X$2)</f>
        <v>4.4060853341361312</v>
      </c>
      <c r="Y6" s="4">
        <f>('[1]Pc, Summer, S1'!Y6*Main!$B$5)+(VLOOKUP($A6,'FL Ratio'!$A$2:$B$9,2,FALSE)*'FL Characterization'!Y$2)</f>
        <v>4.2715718720022151</v>
      </c>
    </row>
    <row r="7" spans="1:25" x14ac:dyDescent="0.25">
      <c r="A7">
        <v>6</v>
      </c>
      <c r="B7" s="4">
        <f>('[1]Pc, Summer, S1'!B7*Main!$B$5)+(VLOOKUP($A7,'FL Ratio'!$A$2:$B$9,2,FALSE)*'FL Characterization'!B$2)</f>
        <v>4.0923674088292232</v>
      </c>
      <c r="C7" s="4">
        <f>('[1]Pc, Summer, S1'!C7*Main!$B$5)+(VLOOKUP($A7,'FL Ratio'!$A$2:$B$9,2,FALSE)*'FL Characterization'!C$2)</f>
        <v>4.0462831037972808</v>
      </c>
      <c r="D7" s="4">
        <f>('[1]Pc, Summer, S1'!D7*Main!$B$5)+(VLOOKUP($A7,'FL Ratio'!$A$2:$B$9,2,FALSE)*'FL Characterization'!D$2)</f>
        <v>3.7048957452927733</v>
      </c>
      <c r="E7" s="4">
        <f>('[1]Pc, Summer, S1'!E7*Main!$B$5)+(VLOOKUP($A7,'FL Ratio'!$A$2:$B$9,2,FALSE)*'FL Characterization'!E$2)</f>
        <v>3.722092696486095</v>
      </c>
      <c r="F7" s="4">
        <f>('[1]Pc, Summer, S1'!F7*Main!$B$5)+(VLOOKUP($A7,'FL Ratio'!$A$2:$B$9,2,FALSE)*'FL Characterization'!F$2)</f>
        <v>3.5298525522201167</v>
      </c>
      <c r="G7" s="4">
        <f>('[1]Pc, Summer, S1'!G7*Main!$B$5)+(VLOOKUP($A7,'FL Ratio'!$A$2:$B$9,2,FALSE)*'FL Characterization'!G$2)</f>
        <v>3.3598537436596567</v>
      </c>
      <c r="H7" s="4">
        <f>('[1]Pc, Summer, S1'!H7*Main!$B$5)+(VLOOKUP($A7,'FL Ratio'!$A$2:$B$9,2,FALSE)*'FL Characterization'!H$2)</f>
        <v>3.7904915686285428</v>
      </c>
      <c r="I7" s="4">
        <f>('[1]Pc, Summer, S1'!I7*Main!$B$5)+(VLOOKUP($A7,'FL Ratio'!$A$2:$B$9,2,FALSE)*'FL Characterization'!I$2)</f>
        <v>3.4650214062618883</v>
      </c>
      <c r="J7" s="4">
        <f>('[1]Pc, Summer, S1'!J7*Main!$B$5)+(VLOOKUP($A7,'FL Ratio'!$A$2:$B$9,2,FALSE)*'FL Characterization'!J$2)</f>
        <v>3.5839896403652669</v>
      </c>
      <c r="K7" s="4">
        <f>('[1]Pc, Summer, S1'!K7*Main!$B$5)+(VLOOKUP($A7,'FL Ratio'!$A$2:$B$9,2,FALSE)*'FL Characterization'!K$2)</f>
        <v>3.6494419575087376</v>
      </c>
      <c r="L7" s="4">
        <f>('[1]Pc, Summer, S1'!L7*Main!$B$5)+(VLOOKUP($A7,'FL Ratio'!$A$2:$B$9,2,FALSE)*'FL Characterization'!L$2)</f>
        <v>3.5469798731703057</v>
      </c>
      <c r="M7" s="4">
        <f>('[1]Pc, Summer, S1'!M7*Main!$B$5)+(VLOOKUP($A7,'FL Ratio'!$A$2:$B$9,2,FALSE)*'FL Characterization'!M$2)</f>
        <v>3.7734758005366182</v>
      </c>
      <c r="N7" s="4">
        <f>('[1]Pc, Summer, S1'!N7*Main!$B$5)+(VLOOKUP($A7,'FL Ratio'!$A$2:$B$9,2,FALSE)*'FL Characterization'!N$2)</f>
        <v>3.844564105441564</v>
      </c>
      <c r="O7" s="4">
        <f>('[1]Pc, Summer, S1'!O7*Main!$B$5)+(VLOOKUP($A7,'FL Ratio'!$A$2:$B$9,2,FALSE)*'FL Characterization'!O$2)</f>
        <v>3.9545628987853596</v>
      </c>
      <c r="P7" s="4">
        <f>('[1]Pc, Summer, S1'!P7*Main!$B$5)+(VLOOKUP($A7,'FL Ratio'!$A$2:$B$9,2,FALSE)*'FL Characterization'!P$2)</f>
        <v>3.7911914601234251</v>
      </c>
      <c r="Q7" s="4">
        <f>('[1]Pc, Summer, S1'!Q7*Main!$B$5)+(VLOOKUP($A7,'FL Ratio'!$A$2:$B$9,2,FALSE)*'FL Characterization'!Q$2)</f>
        <v>3.6701270211448875</v>
      </c>
      <c r="R7" s="4">
        <f>('[1]Pc, Summer, S1'!R7*Main!$B$5)+(VLOOKUP($A7,'FL Ratio'!$A$2:$B$9,2,FALSE)*'FL Characterization'!R$2)</f>
        <v>3.5581642433139384</v>
      </c>
      <c r="S7" s="4">
        <f>('[1]Pc, Summer, S1'!S7*Main!$B$5)+(VLOOKUP($A7,'FL Ratio'!$A$2:$B$9,2,FALSE)*'FL Characterization'!S$2)</f>
        <v>3.8107365126284756</v>
      </c>
      <c r="T7" s="4">
        <f>('[1]Pc, Summer, S1'!T7*Main!$B$5)+(VLOOKUP($A7,'FL Ratio'!$A$2:$B$9,2,FALSE)*'FL Characterization'!T$2)</f>
        <v>3.3449542483187025</v>
      </c>
      <c r="U7" s="4">
        <f>('[1]Pc, Summer, S1'!U7*Main!$B$5)+(VLOOKUP($A7,'FL Ratio'!$A$2:$B$9,2,FALSE)*'FL Characterization'!U$2)</f>
        <v>3.257621116701078</v>
      </c>
      <c r="V7" s="4">
        <f>('[1]Pc, Summer, S1'!V7*Main!$B$5)+(VLOOKUP($A7,'FL Ratio'!$A$2:$B$9,2,FALSE)*'FL Characterization'!V$2)</f>
        <v>3.5313374959638404</v>
      </c>
      <c r="W7" s="4">
        <f>('[1]Pc, Summer, S1'!W7*Main!$B$5)+(VLOOKUP($A7,'FL Ratio'!$A$2:$B$9,2,FALSE)*'FL Characterization'!W$2)</f>
        <v>3.099664010398409</v>
      </c>
      <c r="X7" s="4">
        <f>('[1]Pc, Summer, S1'!X7*Main!$B$5)+(VLOOKUP($A7,'FL Ratio'!$A$2:$B$9,2,FALSE)*'FL Characterization'!X$2)</f>
        <v>3.8221574536946719</v>
      </c>
      <c r="Y7" s="4">
        <f>('[1]Pc, Summer, S1'!Y7*Main!$B$5)+(VLOOKUP($A7,'FL Ratio'!$A$2:$B$9,2,FALSE)*'FL Characterization'!Y$2)</f>
        <v>4.0575355529904407</v>
      </c>
    </row>
    <row r="8" spans="1:25" x14ac:dyDescent="0.25">
      <c r="A8">
        <v>7</v>
      </c>
      <c r="B8" s="4">
        <f>('[1]Pc, Summer, S1'!B8*Main!$B$5)+(VLOOKUP($A8,'FL Ratio'!$A$2:$B$9,2,FALSE)*'FL Characterization'!B$2)</f>
        <v>3.6098330240371297</v>
      </c>
      <c r="C8" s="4">
        <f>('[1]Pc, Summer, S1'!C8*Main!$B$5)+(VLOOKUP($A8,'FL Ratio'!$A$2:$B$9,2,FALSE)*'FL Characterization'!C$2)</f>
        <v>3.4584304713881848</v>
      </c>
      <c r="D8" s="4">
        <f>('[1]Pc, Summer, S1'!D8*Main!$B$5)+(VLOOKUP($A8,'FL Ratio'!$A$2:$B$9,2,FALSE)*'FL Characterization'!D$2)</f>
        <v>3.2477918959495029</v>
      </c>
      <c r="E8" s="4">
        <f>('[1]Pc, Summer, S1'!E8*Main!$B$5)+(VLOOKUP($A8,'FL Ratio'!$A$2:$B$9,2,FALSE)*'FL Characterization'!E$2)</f>
        <v>3.2107790491729711</v>
      </c>
      <c r="F8" s="4">
        <f>('[1]Pc, Summer, S1'!F8*Main!$B$5)+(VLOOKUP($A8,'FL Ratio'!$A$2:$B$9,2,FALSE)*'FL Characterization'!F$2)</f>
        <v>2.9034843505069512</v>
      </c>
      <c r="G8" s="4">
        <f>('[1]Pc, Summer, S1'!G8*Main!$B$5)+(VLOOKUP($A8,'FL Ratio'!$A$2:$B$9,2,FALSE)*'FL Characterization'!G$2)</f>
        <v>2.8872093008739763</v>
      </c>
      <c r="H8" s="4">
        <f>('[1]Pc, Summer, S1'!H8*Main!$B$5)+(VLOOKUP($A8,'FL Ratio'!$A$2:$B$9,2,FALSE)*'FL Characterization'!H$2)</f>
        <v>3.6593391676030045</v>
      </c>
      <c r="I8" s="4">
        <f>('[1]Pc, Summer, S1'!I8*Main!$B$5)+(VLOOKUP($A8,'FL Ratio'!$A$2:$B$9,2,FALSE)*'FL Characterization'!I$2)</f>
        <v>3.0138494389329971</v>
      </c>
      <c r="J8" s="4">
        <f>('[1]Pc, Summer, S1'!J8*Main!$B$5)+(VLOOKUP($A8,'FL Ratio'!$A$2:$B$9,2,FALSE)*'FL Characterization'!J$2)</f>
        <v>3.4182276502909552</v>
      </c>
      <c r="K8" s="4">
        <f>('[1]Pc, Summer, S1'!K8*Main!$B$5)+(VLOOKUP($A8,'FL Ratio'!$A$2:$B$9,2,FALSE)*'FL Characterization'!K$2)</f>
        <v>3.6762838538231404</v>
      </c>
      <c r="L8" s="4">
        <f>('[1]Pc, Summer, S1'!L8*Main!$B$5)+(VLOOKUP($A8,'FL Ratio'!$A$2:$B$9,2,FALSE)*'FL Characterization'!L$2)</f>
        <v>3.5528883193031522</v>
      </c>
      <c r="M8" s="4">
        <f>('[1]Pc, Summer, S1'!M8*Main!$B$5)+(VLOOKUP($A8,'FL Ratio'!$A$2:$B$9,2,FALSE)*'FL Characterization'!M$2)</f>
        <v>3.73534041331073</v>
      </c>
      <c r="N8" s="4">
        <f>('[1]Pc, Summer, S1'!N8*Main!$B$5)+(VLOOKUP($A8,'FL Ratio'!$A$2:$B$9,2,FALSE)*'FL Characterization'!N$2)</f>
        <v>3.7552629808581175</v>
      </c>
      <c r="O8" s="4">
        <f>('[1]Pc, Summer, S1'!O8*Main!$B$5)+(VLOOKUP($A8,'FL Ratio'!$A$2:$B$9,2,FALSE)*'FL Characterization'!O$2)</f>
        <v>4.0927434602835975</v>
      </c>
      <c r="P8" s="4">
        <f>('[1]Pc, Summer, S1'!P8*Main!$B$5)+(VLOOKUP($A8,'FL Ratio'!$A$2:$B$9,2,FALSE)*'FL Characterization'!P$2)</f>
        <v>4.0733256219372294</v>
      </c>
      <c r="Q8" s="4">
        <f>('[1]Pc, Summer, S1'!Q8*Main!$B$5)+(VLOOKUP($A8,'FL Ratio'!$A$2:$B$9,2,FALSE)*'FL Characterization'!Q$2)</f>
        <v>3.8251371495697821</v>
      </c>
      <c r="R8" s="4">
        <f>('[1]Pc, Summer, S1'!R8*Main!$B$5)+(VLOOKUP($A8,'FL Ratio'!$A$2:$B$9,2,FALSE)*'FL Characterization'!R$2)</f>
        <v>3.6095174677237507</v>
      </c>
      <c r="S8" s="4">
        <f>('[1]Pc, Summer, S1'!S8*Main!$B$5)+(VLOOKUP($A8,'FL Ratio'!$A$2:$B$9,2,FALSE)*'FL Characterization'!S$2)</f>
        <v>3.8380315026524934</v>
      </c>
      <c r="T8" s="4">
        <f>('[1]Pc, Summer, S1'!T8*Main!$B$5)+(VLOOKUP($A8,'FL Ratio'!$A$2:$B$9,2,FALSE)*'FL Characterization'!T$2)</f>
        <v>3.5365972635646137</v>
      </c>
      <c r="U8" s="4">
        <f>('[1]Pc, Summer, S1'!U8*Main!$B$5)+(VLOOKUP($A8,'FL Ratio'!$A$2:$B$9,2,FALSE)*'FL Characterization'!U$2)</f>
        <v>3.4411605249106652</v>
      </c>
      <c r="V8" s="4">
        <f>('[1]Pc, Summer, S1'!V8*Main!$B$5)+(VLOOKUP($A8,'FL Ratio'!$A$2:$B$9,2,FALSE)*'FL Characterization'!V$2)</f>
        <v>3.6221359129784827</v>
      </c>
      <c r="W8" s="4">
        <f>('[1]Pc, Summer, S1'!W8*Main!$B$5)+(VLOOKUP($A8,'FL Ratio'!$A$2:$B$9,2,FALSE)*'FL Characterization'!W$2)</f>
        <v>2.9592726640756726</v>
      </c>
      <c r="X8" s="4">
        <f>('[1]Pc, Summer, S1'!X8*Main!$B$5)+(VLOOKUP($A8,'FL Ratio'!$A$2:$B$9,2,FALSE)*'FL Characterization'!X$2)</f>
        <v>3.782990887681386</v>
      </c>
      <c r="Y8" s="4">
        <f>('[1]Pc, Summer, S1'!Y8*Main!$B$5)+(VLOOKUP($A8,'FL Ratio'!$A$2:$B$9,2,FALSE)*'FL Characterization'!Y$2)</f>
        <v>3.6706456047163964</v>
      </c>
    </row>
    <row r="9" spans="1:25" x14ac:dyDescent="0.25">
      <c r="A9">
        <v>8</v>
      </c>
      <c r="B9" s="4">
        <f>('[1]Pc, Summer, S1'!B9*Main!$B$5)+(VLOOKUP($A9,'FL Ratio'!$A$2:$B$9,2,FALSE)*'FL Characterization'!B$2)</f>
        <v>3.103721148291156</v>
      </c>
      <c r="C9" s="4">
        <f>('[1]Pc, Summer, S1'!C9*Main!$B$5)+(VLOOKUP($A9,'FL Ratio'!$A$2:$B$9,2,FALSE)*'FL Characterization'!C$2)</f>
        <v>3.0582253827669086</v>
      </c>
      <c r="D9" s="4">
        <f>('[1]Pc, Summer, S1'!D9*Main!$B$5)+(VLOOKUP($A9,'FL Ratio'!$A$2:$B$9,2,FALSE)*'FL Characterization'!D$2)</f>
        <v>2.8392663766982897</v>
      </c>
      <c r="E9" s="4">
        <f>('[1]Pc, Summer, S1'!E9*Main!$B$5)+(VLOOKUP($A9,'FL Ratio'!$A$2:$B$9,2,FALSE)*'FL Characterization'!E$2)</f>
        <v>2.7503532951046639</v>
      </c>
      <c r="F9" s="4">
        <f>('[1]Pc, Summer, S1'!F9*Main!$B$5)+(VLOOKUP($A9,'FL Ratio'!$A$2:$B$9,2,FALSE)*'FL Characterization'!F$2)</f>
        <v>2.5493942717401432</v>
      </c>
      <c r="G9" s="4">
        <f>('[1]Pc, Summer, S1'!G9*Main!$B$5)+(VLOOKUP($A9,'FL Ratio'!$A$2:$B$9,2,FALSE)*'FL Characterization'!G$2)</f>
        <v>2.493933139020128</v>
      </c>
      <c r="H9" s="4">
        <f>('[1]Pc, Summer, S1'!H9*Main!$B$5)+(VLOOKUP($A9,'FL Ratio'!$A$2:$B$9,2,FALSE)*'FL Characterization'!H$2)</f>
        <v>3.7180253664619252</v>
      </c>
      <c r="I9" s="4">
        <f>('[1]Pc, Summer, S1'!I9*Main!$B$5)+(VLOOKUP($A9,'FL Ratio'!$A$2:$B$9,2,FALSE)*'FL Characterization'!I$2)</f>
        <v>3.282962473602991</v>
      </c>
      <c r="J9" s="4">
        <f>('[1]Pc, Summer, S1'!J9*Main!$B$5)+(VLOOKUP($A9,'FL Ratio'!$A$2:$B$9,2,FALSE)*'FL Characterization'!J$2)</f>
        <v>3.4899901731181164</v>
      </c>
      <c r="K9" s="4">
        <f>('[1]Pc, Summer, S1'!K9*Main!$B$5)+(VLOOKUP($A9,'FL Ratio'!$A$2:$B$9,2,FALSE)*'FL Characterization'!K$2)</f>
        <v>3.5265828184228867</v>
      </c>
      <c r="L9" s="4">
        <f>('[1]Pc, Summer, S1'!L9*Main!$B$5)+(VLOOKUP($A9,'FL Ratio'!$A$2:$B$9,2,FALSE)*'FL Characterization'!L$2)</f>
        <v>3.5632435860608003</v>
      </c>
      <c r="M9" s="4">
        <f>('[1]Pc, Summer, S1'!M9*Main!$B$5)+(VLOOKUP($A9,'FL Ratio'!$A$2:$B$9,2,FALSE)*'FL Characterization'!M$2)</f>
        <v>3.8098954747112836</v>
      </c>
      <c r="N9" s="4">
        <f>('[1]Pc, Summer, S1'!N9*Main!$B$5)+(VLOOKUP($A9,'FL Ratio'!$A$2:$B$9,2,FALSE)*'FL Characterization'!N$2)</f>
        <v>3.8972535599243305</v>
      </c>
      <c r="O9" s="4">
        <f>('[1]Pc, Summer, S1'!O9*Main!$B$5)+(VLOOKUP($A9,'FL Ratio'!$A$2:$B$9,2,FALSE)*'FL Characterization'!O$2)</f>
        <v>3.9087599632843926</v>
      </c>
      <c r="P9" s="4">
        <f>('[1]Pc, Summer, S1'!P9*Main!$B$5)+(VLOOKUP($A9,'FL Ratio'!$A$2:$B$9,2,FALSE)*'FL Characterization'!P$2)</f>
        <v>3.5146082285945353</v>
      </c>
      <c r="Q9" s="4">
        <f>('[1]Pc, Summer, S1'!Q9*Main!$B$5)+(VLOOKUP($A9,'FL Ratio'!$A$2:$B$9,2,FALSE)*'FL Characterization'!Q$2)</f>
        <v>3.373660862124054</v>
      </c>
      <c r="R9" s="4">
        <f>('[1]Pc, Summer, S1'!R9*Main!$B$5)+(VLOOKUP($A9,'FL Ratio'!$A$2:$B$9,2,FALSE)*'FL Characterization'!R$2)</f>
        <v>2.9724946241455878</v>
      </c>
      <c r="S9" s="4">
        <f>('[1]Pc, Summer, S1'!S9*Main!$B$5)+(VLOOKUP($A9,'FL Ratio'!$A$2:$B$9,2,FALSE)*'FL Characterization'!S$2)</f>
        <v>3.2549580262916948</v>
      </c>
      <c r="T9" s="4">
        <f>('[1]Pc, Summer, S1'!T9*Main!$B$5)+(VLOOKUP($A9,'FL Ratio'!$A$2:$B$9,2,FALSE)*'FL Characterization'!T$2)</f>
        <v>2.937445245997969</v>
      </c>
      <c r="U9" s="4">
        <f>('[1]Pc, Summer, S1'!U9*Main!$B$5)+(VLOOKUP($A9,'FL Ratio'!$A$2:$B$9,2,FALSE)*'FL Characterization'!U$2)</f>
        <v>2.8980022415374691</v>
      </c>
      <c r="V9" s="4">
        <f>('[1]Pc, Summer, S1'!V9*Main!$B$5)+(VLOOKUP($A9,'FL Ratio'!$A$2:$B$9,2,FALSE)*'FL Characterization'!V$2)</f>
        <v>2.9491627093360329</v>
      </c>
      <c r="W9" s="4">
        <f>('[1]Pc, Summer, S1'!W9*Main!$B$5)+(VLOOKUP($A9,'FL Ratio'!$A$2:$B$9,2,FALSE)*'FL Characterization'!W$2)</f>
        <v>2.4814912351194907</v>
      </c>
      <c r="X9" s="4">
        <f>('[1]Pc, Summer, S1'!X9*Main!$B$5)+(VLOOKUP($A9,'FL Ratio'!$A$2:$B$9,2,FALSE)*'FL Characterization'!X$2)</f>
        <v>3.0332991200576314</v>
      </c>
      <c r="Y9" s="4">
        <f>('[1]Pc, Summer, S1'!Y9*Main!$B$5)+(VLOOKUP($A9,'FL Ratio'!$A$2:$B$9,2,FALSE)*'FL Characterization'!Y$2)</f>
        <v>3.0953493006282535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8.9492003001628326</v>
      </c>
      <c r="C2" s="4">
        <f>('[1]Pc, Summer, S2'!C2*Main!$B$5)+(VLOOKUP($A2,'FL Ratio'!$A$2:$B$9,2,FALSE)*'FL Characterization'!C$2)</f>
        <v>8.9444917491169669</v>
      </c>
      <c r="D2" s="4">
        <f>('[1]Pc, Summer, S2'!D2*Main!$B$5)+(VLOOKUP($A2,'FL Ratio'!$A$2:$B$9,2,FALSE)*'FL Characterization'!D$2)</f>
        <v>8.282054226591578</v>
      </c>
      <c r="E2" s="4">
        <f>('[1]Pc, Summer, S2'!E2*Main!$B$5)+(VLOOKUP($A2,'FL Ratio'!$A$2:$B$9,2,FALSE)*'FL Characterization'!E$2)</f>
        <v>8.1371117586343082</v>
      </c>
      <c r="F2" s="4">
        <f>('[1]Pc, Summer, S2'!F2*Main!$B$5)+(VLOOKUP($A2,'FL Ratio'!$A$2:$B$9,2,FALSE)*'FL Characterization'!F$2)</f>
        <v>7.4831731672761652</v>
      </c>
      <c r="G2" s="4">
        <f>('[1]Pc, Summer, S2'!G2*Main!$B$5)+(VLOOKUP($A2,'FL Ratio'!$A$2:$B$9,2,FALSE)*'FL Characterization'!G$2)</f>
        <v>7.3175849482529713</v>
      </c>
      <c r="H2" s="4">
        <f>('[1]Pc, Summer, S2'!H2*Main!$B$5)+(VLOOKUP($A2,'FL Ratio'!$A$2:$B$9,2,FALSE)*'FL Characterization'!H$2)</f>
        <v>7.8144959797473179</v>
      </c>
      <c r="I2" s="4">
        <f>('[1]Pc, Summer, S2'!I2*Main!$B$5)+(VLOOKUP($A2,'FL Ratio'!$A$2:$B$9,2,FALSE)*'FL Characterization'!I$2)</f>
        <v>6.9080156878707388</v>
      </c>
      <c r="J2" s="4">
        <f>('[1]Pc, Summer, S2'!J2*Main!$B$5)+(VLOOKUP($A2,'FL Ratio'!$A$2:$B$9,2,FALSE)*'FL Characterization'!J$2)</f>
        <v>7.4191882683228751</v>
      </c>
      <c r="K2" s="4">
        <f>('[1]Pc, Summer, S2'!K2*Main!$B$5)+(VLOOKUP($A2,'FL Ratio'!$A$2:$B$9,2,FALSE)*'FL Characterization'!K$2)</f>
        <v>7.4257017195543682</v>
      </c>
      <c r="L2" s="4">
        <f>('[1]Pc, Summer, S2'!L2*Main!$B$5)+(VLOOKUP($A2,'FL Ratio'!$A$2:$B$9,2,FALSE)*'FL Characterization'!L$2)</f>
        <v>7.0254162898073007</v>
      </c>
      <c r="M2" s="4">
        <f>('[1]Pc, Summer, S2'!M2*Main!$B$5)+(VLOOKUP($A2,'FL Ratio'!$A$2:$B$9,2,FALSE)*'FL Characterization'!M$2)</f>
        <v>7.1175325481675156</v>
      </c>
      <c r="N2" s="4">
        <f>('[1]Pc, Summer, S2'!N2*Main!$B$5)+(VLOOKUP($A2,'FL Ratio'!$A$2:$B$9,2,FALSE)*'FL Characterization'!N$2)</f>
        <v>7.5990490723205388</v>
      </c>
      <c r="O2" s="4">
        <f>('[1]Pc, Summer, S2'!O2*Main!$B$5)+(VLOOKUP($A2,'FL Ratio'!$A$2:$B$9,2,FALSE)*'FL Characterization'!O$2)</f>
        <v>8.2747955446327293</v>
      </c>
      <c r="P2" s="4">
        <f>('[1]Pc, Summer, S2'!P2*Main!$B$5)+(VLOOKUP($A2,'FL Ratio'!$A$2:$B$9,2,FALSE)*'FL Characterization'!P$2)</f>
        <v>7.7984907824231344</v>
      </c>
      <c r="Q2" s="4">
        <f>('[1]Pc, Summer, S2'!Q2*Main!$B$5)+(VLOOKUP($A2,'FL Ratio'!$A$2:$B$9,2,FALSE)*'FL Characterization'!Q$2)</f>
        <v>7.9135915677286324</v>
      </c>
      <c r="R2" s="4">
        <f>('[1]Pc, Summer, S2'!R2*Main!$B$5)+(VLOOKUP($A2,'FL Ratio'!$A$2:$B$9,2,FALSE)*'FL Characterization'!R$2)</f>
        <v>7.4591273183502027</v>
      </c>
      <c r="S2" s="4">
        <f>('[1]Pc, Summer, S2'!S2*Main!$B$5)+(VLOOKUP($A2,'FL Ratio'!$A$2:$B$9,2,FALSE)*'FL Characterization'!S$2)</f>
        <v>7.7455209689954714</v>
      </c>
      <c r="T2" s="4">
        <f>('[1]Pc, Summer, S2'!T2*Main!$B$5)+(VLOOKUP($A2,'FL Ratio'!$A$2:$B$9,2,FALSE)*'FL Characterization'!T$2)</f>
        <v>7.0989500817990825</v>
      </c>
      <c r="U2" s="4">
        <f>('[1]Pc, Summer, S2'!U2*Main!$B$5)+(VLOOKUP($A2,'FL Ratio'!$A$2:$B$9,2,FALSE)*'FL Characterization'!U$2)</f>
        <v>6.5949140568336508</v>
      </c>
      <c r="V2" s="4">
        <f>('[1]Pc, Summer, S2'!V2*Main!$B$5)+(VLOOKUP($A2,'FL Ratio'!$A$2:$B$9,2,FALSE)*'FL Characterization'!V$2)</f>
        <v>6.9934299041611094</v>
      </c>
      <c r="W2" s="4">
        <f>('[1]Pc, Summer, S2'!W2*Main!$B$5)+(VLOOKUP($A2,'FL Ratio'!$A$2:$B$9,2,FALSE)*'FL Characterization'!W$2)</f>
        <v>6.5334127616008129</v>
      </c>
      <c r="X2" s="4">
        <f>('[1]Pc, Summer, S2'!X2*Main!$B$5)+(VLOOKUP($A2,'FL Ratio'!$A$2:$B$9,2,FALSE)*'FL Characterization'!X$2)</f>
        <v>8.0993725022124146</v>
      </c>
      <c r="Y2" s="4">
        <f>('[1]Pc, Summer, S2'!Y2*Main!$B$5)+(VLOOKUP($A2,'FL Ratio'!$A$2:$B$9,2,FALSE)*'FL Characterization'!Y$2)</f>
        <v>8.4154634548116807</v>
      </c>
    </row>
    <row r="3" spans="1:25" x14ac:dyDescent="0.25">
      <c r="A3">
        <v>2</v>
      </c>
      <c r="B3" s="4">
        <f>('[1]Pc, Summer, S2'!B3*Main!$B$5)+(VLOOKUP($A3,'FL Ratio'!$A$2:$B$9,2,FALSE)*'FL Characterization'!B$2)</f>
        <v>6.8629332178670071</v>
      </c>
      <c r="C3" s="4">
        <f>('[1]Pc, Summer, S2'!C3*Main!$B$5)+(VLOOKUP($A3,'FL Ratio'!$A$2:$B$9,2,FALSE)*'FL Characterization'!C$2)</f>
        <v>6.7140852551044405</v>
      </c>
      <c r="D3" s="4">
        <f>('[1]Pc, Summer, S2'!D3*Main!$B$5)+(VLOOKUP($A3,'FL Ratio'!$A$2:$B$9,2,FALSE)*'FL Characterization'!D$2)</f>
        <v>6.2298206453833025</v>
      </c>
      <c r="E3" s="4">
        <f>('[1]Pc, Summer, S2'!E3*Main!$B$5)+(VLOOKUP($A3,'FL Ratio'!$A$2:$B$9,2,FALSE)*'FL Characterization'!E$2)</f>
        <v>5.8391508683413296</v>
      </c>
      <c r="F3" s="4">
        <f>('[1]Pc, Summer, S2'!F3*Main!$B$5)+(VLOOKUP($A3,'FL Ratio'!$A$2:$B$9,2,FALSE)*'FL Characterization'!F$2)</f>
        <v>5.2501623914659188</v>
      </c>
      <c r="G3" s="4">
        <f>('[1]Pc, Summer, S2'!G3*Main!$B$5)+(VLOOKUP($A3,'FL Ratio'!$A$2:$B$9,2,FALSE)*'FL Characterization'!G$2)</f>
        <v>5.1987085375635607</v>
      </c>
      <c r="H3" s="4">
        <f>('[1]Pc, Summer, S2'!H3*Main!$B$5)+(VLOOKUP($A3,'FL Ratio'!$A$2:$B$9,2,FALSE)*'FL Characterization'!H$2)</f>
        <v>5.6810161731019537</v>
      </c>
      <c r="I3" s="4">
        <f>('[1]Pc, Summer, S2'!I3*Main!$B$5)+(VLOOKUP($A3,'FL Ratio'!$A$2:$B$9,2,FALSE)*'FL Characterization'!I$2)</f>
        <v>5.2885638768584133</v>
      </c>
      <c r="J3" s="4">
        <f>('[1]Pc, Summer, S2'!J3*Main!$B$5)+(VLOOKUP($A3,'FL Ratio'!$A$2:$B$9,2,FALSE)*'FL Characterization'!J$2)</f>
        <v>5.8072584316956188</v>
      </c>
      <c r="K3" s="4">
        <f>('[1]Pc, Summer, S2'!K3*Main!$B$5)+(VLOOKUP($A3,'FL Ratio'!$A$2:$B$9,2,FALSE)*'FL Characterization'!K$2)</f>
        <v>6.1954655098794493</v>
      </c>
      <c r="L3" s="4">
        <f>('[1]Pc, Summer, S2'!L3*Main!$B$5)+(VLOOKUP($A3,'FL Ratio'!$A$2:$B$9,2,FALSE)*'FL Characterization'!L$2)</f>
        <v>5.612752655301656</v>
      </c>
      <c r="M3" s="4">
        <f>('[1]Pc, Summer, S2'!M3*Main!$B$5)+(VLOOKUP($A3,'FL Ratio'!$A$2:$B$9,2,FALSE)*'FL Characterization'!M$2)</f>
        <v>5.8907987883956263</v>
      </c>
      <c r="N3" s="4">
        <f>('[1]Pc, Summer, S2'!N3*Main!$B$5)+(VLOOKUP($A3,'FL Ratio'!$A$2:$B$9,2,FALSE)*'FL Characterization'!N$2)</f>
        <v>6.203439162743785</v>
      </c>
      <c r="O3" s="4">
        <f>('[1]Pc, Summer, S2'!O3*Main!$B$5)+(VLOOKUP($A3,'FL Ratio'!$A$2:$B$9,2,FALSE)*'FL Characterization'!O$2)</f>
        <v>6.3957929498499482</v>
      </c>
      <c r="P3" s="4">
        <f>('[1]Pc, Summer, S2'!P3*Main!$B$5)+(VLOOKUP($A3,'FL Ratio'!$A$2:$B$9,2,FALSE)*'FL Characterization'!P$2)</f>
        <v>5.6041284220278733</v>
      </c>
      <c r="Q3" s="4">
        <f>('[1]Pc, Summer, S2'!Q3*Main!$B$5)+(VLOOKUP($A3,'FL Ratio'!$A$2:$B$9,2,FALSE)*'FL Characterization'!Q$2)</f>
        <v>5.877991813019662</v>
      </c>
      <c r="R3" s="4">
        <f>('[1]Pc, Summer, S2'!R3*Main!$B$5)+(VLOOKUP($A3,'FL Ratio'!$A$2:$B$9,2,FALSE)*'FL Characterization'!R$2)</f>
        <v>5.7723128793038425</v>
      </c>
      <c r="S3" s="4">
        <f>('[1]Pc, Summer, S2'!S3*Main!$B$5)+(VLOOKUP($A3,'FL Ratio'!$A$2:$B$9,2,FALSE)*'FL Characterization'!S$2)</f>
        <v>6.3389126794613952</v>
      </c>
      <c r="T3" s="4">
        <f>('[1]Pc, Summer, S2'!T3*Main!$B$5)+(VLOOKUP($A3,'FL Ratio'!$A$2:$B$9,2,FALSE)*'FL Characterization'!T$2)</f>
        <v>6.1359085960983872</v>
      </c>
      <c r="U3" s="4">
        <f>('[1]Pc, Summer, S2'!U3*Main!$B$5)+(VLOOKUP($A3,'FL Ratio'!$A$2:$B$9,2,FALSE)*'FL Characterization'!U$2)</f>
        <v>6.0011119320262587</v>
      </c>
      <c r="V3" s="4">
        <f>('[1]Pc, Summer, S2'!V3*Main!$B$5)+(VLOOKUP($A3,'FL Ratio'!$A$2:$B$9,2,FALSE)*'FL Characterization'!V$2)</f>
        <v>6.5604568317244514</v>
      </c>
      <c r="W3" s="4">
        <f>('[1]Pc, Summer, S2'!W3*Main!$B$5)+(VLOOKUP($A3,'FL Ratio'!$A$2:$B$9,2,FALSE)*'FL Characterization'!W$2)</f>
        <v>5.9681934732667941</v>
      </c>
      <c r="X3" s="4">
        <f>('[1]Pc, Summer, S2'!X3*Main!$B$5)+(VLOOKUP($A3,'FL Ratio'!$A$2:$B$9,2,FALSE)*'FL Characterization'!X$2)</f>
        <v>6.6429406991439404</v>
      </c>
      <c r="Y3" s="4">
        <f>('[1]Pc, Summer, S2'!Y3*Main!$B$5)+(VLOOKUP($A3,'FL Ratio'!$A$2:$B$9,2,FALSE)*'FL Characterization'!Y$2)</f>
        <v>6.6684263867125519</v>
      </c>
    </row>
    <row r="4" spans="1:25" x14ac:dyDescent="0.25">
      <c r="A4">
        <v>3</v>
      </c>
      <c r="B4" s="4">
        <f>('[1]Pc, Summer, S2'!B4*Main!$B$5)+(VLOOKUP($A4,'FL Ratio'!$A$2:$B$9,2,FALSE)*'FL Characterization'!B$2)</f>
        <v>4.8275863698324333</v>
      </c>
      <c r="C4" s="4">
        <f>('[1]Pc, Summer, S2'!C4*Main!$B$5)+(VLOOKUP($A4,'FL Ratio'!$A$2:$B$9,2,FALSE)*'FL Characterization'!C$2)</f>
        <v>4.8405464901590332</v>
      </c>
      <c r="D4" s="4">
        <f>('[1]Pc, Summer, S2'!D4*Main!$B$5)+(VLOOKUP($A4,'FL Ratio'!$A$2:$B$9,2,FALSE)*'FL Characterization'!D$2)</f>
        <v>4.3315179510532245</v>
      </c>
      <c r="E4" s="4">
        <f>('[1]Pc, Summer, S2'!E4*Main!$B$5)+(VLOOKUP($A4,'FL Ratio'!$A$2:$B$9,2,FALSE)*'FL Characterization'!E$2)</f>
        <v>4.3231571993243891</v>
      </c>
      <c r="F4" s="4">
        <f>('[1]Pc, Summer, S2'!F4*Main!$B$5)+(VLOOKUP($A4,'FL Ratio'!$A$2:$B$9,2,FALSE)*'FL Characterization'!F$2)</f>
        <v>4.0110368889296275</v>
      </c>
      <c r="G4" s="4">
        <f>('[1]Pc, Summer, S2'!G4*Main!$B$5)+(VLOOKUP($A4,'FL Ratio'!$A$2:$B$9,2,FALSE)*'FL Characterization'!G$2)</f>
        <v>3.7290344528637283</v>
      </c>
      <c r="H4" s="4">
        <f>('[1]Pc, Summer, S2'!H4*Main!$B$5)+(VLOOKUP($A4,'FL Ratio'!$A$2:$B$9,2,FALSE)*'FL Characterization'!H$2)</f>
        <v>5.0319792066616742</v>
      </c>
      <c r="I4" s="4">
        <f>('[1]Pc, Summer, S2'!I4*Main!$B$5)+(VLOOKUP($A4,'FL Ratio'!$A$2:$B$9,2,FALSE)*'FL Characterization'!I$2)</f>
        <v>4.8501071802083313</v>
      </c>
      <c r="J4" s="4">
        <f>('[1]Pc, Summer, S2'!J4*Main!$B$5)+(VLOOKUP($A4,'FL Ratio'!$A$2:$B$9,2,FALSE)*'FL Characterization'!J$2)</f>
        <v>4.8957439265984775</v>
      </c>
      <c r="K4" s="4">
        <f>('[1]Pc, Summer, S2'!K4*Main!$B$5)+(VLOOKUP($A4,'FL Ratio'!$A$2:$B$9,2,FALSE)*'FL Characterization'!K$2)</f>
        <v>4.8063945104879586</v>
      </c>
      <c r="L4" s="4">
        <f>('[1]Pc, Summer, S2'!L4*Main!$B$5)+(VLOOKUP($A4,'FL Ratio'!$A$2:$B$9,2,FALSE)*'FL Characterization'!L$2)</f>
        <v>4.5217020979959663</v>
      </c>
      <c r="M4" s="4">
        <f>('[1]Pc, Summer, S2'!M4*Main!$B$5)+(VLOOKUP($A4,'FL Ratio'!$A$2:$B$9,2,FALSE)*'FL Characterization'!M$2)</f>
        <v>4.8050479683020653</v>
      </c>
      <c r="N4" s="4">
        <f>('[1]Pc, Summer, S2'!N4*Main!$B$5)+(VLOOKUP($A4,'FL Ratio'!$A$2:$B$9,2,FALSE)*'FL Characterization'!N$2)</f>
        <v>5.2651722367944664</v>
      </c>
      <c r="O4" s="4">
        <f>('[1]Pc, Summer, S2'!O4*Main!$B$5)+(VLOOKUP($A4,'FL Ratio'!$A$2:$B$9,2,FALSE)*'FL Characterization'!O$2)</f>
        <v>5.1798900316454288</v>
      </c>
      <c r="P4" s="4">
        <f>('[1]Pc, Summer, S2'!P4*Main!$B$5)+(VLOOKUP($A4,'FL Ratio'!$A$2:$B$9,2,FALSE)*'FL Characterization'!P$2)</f>
        <v>4.9251262927222683</v>
      </c>
      <c r="Q4" s="4">
        <f>('[1]Pc, Summer, S2'!Q4*Main!$B$5)+(VLOOKUP($A4,'FL Ratio'!$A$2:$B$9,2,FALSE)*'FL Characterization'!Q$2)</f>
        <v>4.7385640700714449</v>
      </c>
      <c r="R4" s="4">
        <f>('[1]Pc, Summer, S2'!R4*Main!$B$5)+(VLOOKUP($A4,'FL Ratio'!$A$2:$B$9,2,FALSE)*'FL Characterization'!R$2)</f>
        <v>4.3916108788379251</v>
      </c>
      <c r="S4" s="4">
        <f>('[1]Pc, Summer, S2'!S4*Main!$B$5)+(VLOOKUP($A4,'FL Ratio'!$A$2:$B$9,2,FALSE)*'FL Characterization'!S$2)</f>
        <v>4.6889607519087368</v>
      </c>
      <c r="T4" s="4">
        <f>('[1]Pc, Summer, S2'!T4*Main!$B$5)+(VLOOKUP($A4,'FL Ratio'!$A$2:$B$9,2,FALSE)*'FL Characterization'!T$2)</f>
        <v>4.2587213575790299</v>
      </c>
      <c r="U4" s="4">
        <f>('[1]Pc, Summer, S2'!U4*Main!$B$5)+(VLOOKUP($A4,'FL Ratio'!$A$2:$B$9,2,FALSE)*'FL Characterization'!U$2)</f>
        <v>4.5547426882858462</v>
      </c>
      <c r="V4" s="4">
        <f>('[1]Pc, Summer, S2'!V4*Main!$B$5)+(VLOOKUP($A4,'FL Ratio'!$A$2:$B$9,2,FALSE)*'FL Characterization'!V$2)</f>
        <v>4.8216923463836672</v>
      </c>
      <c r="W4" s="4">
        <f>('[1]Pc, Summer, S2'!W4*Main!$B$5)+(VLOOKUP($A4,'FL Ratio'!$A$2:$B$9,2,FALSE)*'FL Characterization'!W$2)</f>
        <v>4.4373045786280807</v>
      </c>
      <c r="X4" s="4">
        <f>('[1]Pc, Summer, S2'!X4*Main!$B$5)+(VLOOKUP($A4,'FL Ratio'!$A$2:$B$9,2,FALSE)*'FL Characterization'!X$2)</f>
        <v>5.1366615089797296</v>
      </c>
      <c r="Y4" s="4">
        <f>('[1]Pc, Summer, S2'!Y4*Main!$B$5)+(VLOOKUP($A4,'FL Ratio'!$A$2:$B$9,2,FALSE)*'FL Characterization'!Y$2)</f>
        <v>4.916465554578795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2.788256292236841</v>
      </c>
      <c r="C5" s="4">
        <f>('[1]Pc, Summer, S2'!C5*Main!$B$5)+(VLOOKUP($A5,'FL Ratio'!$A$2:$B$9,2,FALSE)*'FL Characterization'!C$2)</f>
        <v>2.595592059252966</v>
      </c>
      <c r="D5" s="4">
        <f>('[1]Pc, Summer, S2'!D5*Main!$B$5)+(VLOOKUP($A5,'FL Ratio'!$A$2:$B$9,2,FALSE)*'FL Characterization'!D$2)</f>
        <v>2.2001010722484056</v>
      </c>
      <c r="E5" s="4">
        <f>('[1]Pc, Summer, S2'!E5*Main!$B$5)+(VLOOKUP($A5,'FL Ratio'!$A$2:$B$9,2,FALSE)*'FL Characterization'!E$2)</f>
        <v>2.1287240596019483</v>
      </c>
      <c r="F5" s="4">
        <f>('[1]Pc, Summer, S2'!F5*Main!$B$5)+(VLOOKUP($A5,'FL Ratio'!$A$2:$B$9,2,FALSE)*'FL Characterization'!F$2)</f>
        <v>1.8159562497916562</v>
      </c>
      <c r="G5" s="4">
        <f>('[1]Pc, Summer, S2'!G5*Main!$B$5)+(VLOOKUP($A5,'FL Ratio'!$A$2:$B$9,2,FALSE)*'FL Characterization'!G$2)</f>
        <v>1.6017867482023869</v>
      </c>
      <c r="H5" s="4">
        <f>('[1]Pc, Summer, S2'!H5*Main!$B$5)+(VLOOKUP($A5,'FL Ratio'!$A$2:$B$9,2,FALSE)*'FL Characterization'!H$2)</f>
        <v>2.62416869570459</v>
      </c>
      <c r="I5" s="4">
        <f>('[1]Pc, Summer, S2'!I5*Main!$B$5)+(VLOOKUP($A5,'FL Ratio'!$A$2:$B$9,2,FALSE)*'FL Characterization'!I$2)</f>
        <v>2.7560031549927899</v>
      </c>
      <c r="J5" s="4">
        <f>('[1]Pc, Summer, S2'!J5*Main!$B$5)+(VLOOKUP($A5,'FL Ratio'!$A$2:$B$9,2,FALSE)*'FL Characterization'!J$2)</f>
        <v>3.2750029551556419</v>
      </c>
      <c r="K5" s="4">
        <f>('[1]Pc, Summer, S2'!K5*Main!$B$5)+(VLOOKUP($A5,'FL Ratio'!$A$2:$B$9,2,FALSE)*'FL Characterization'!K$2)</f>
        <v>3.3698133349386379</v>
      </c>
      <c r="L5" s="4">
        <f>('[1]Pc, Summer, S2'!L5*Main!$B$5)+(VLOOKUP($A5,'FL Ratio'!$A$2:$B$9,2,FALSE)*'FL Characterization'!L$2)</f>
        <v>3.2344855466096214</v>
      </c>
      <c r="M5" s="4">
        <f>('[1]Pc, Summer, S2'!M5*Main!$B$5)+(VLOOKUP($A5,'FL Ratio'!$A$2:$B$9,2,FALSE)*'FL Characterization'!M$2)</f>
        <v>3.0111770419449702</v>
      </c>
      <c r="N5" s="4">
        <f>('[1]Pc, Summer, S2'!N5*Main!$B$5)+(VLOOKUP($A5,'FL Ratio'!$A$2:$B$9,2,FALSE)*'FL Characterization'!N$2)</f>
        <v>3.5025514861280733</v>
      </c>
      <c r="O5" s="4">
        <f>('[1]Pc, Summer, S2'!O5*Main!$B$5)+(VLOOKUP($A5,'FL Ratio'!$A$2:$B$9,2,FALSE)*'FL Characterization'!O$2)</f>
        <v>3.5833176046633746</v>
      </c>
      <c r="P5" s="4">
        <f>('[1]Pc, Summer, S2'!P5*Main!$B$5)+(VLOOKUP($A5,'FL Ratio'!$A$2:$B$9,2,FALSE)*'FL Characterization'!P$2)</f>
        <v>3.3012305210595385</v>
      </c>
      <c r="Q5" s="4">
        <f>('[1]Pc, Summer, S2'!Q5*Main!$B$5)+(VLOOKUP($A5,'FL Ratio'!$A$2:$B$9,2,FALSE)*'FL Characterization'!Q$2)</f>
        <v>3.1370924770923638</v>
      </c>
      <c r="R5" s="4">
        <f>('[1]Pc, Summer, S2'!R5*Main!$B$5)+(VLOOKUP($A5,'FL Ratio'!$A$2:$B$9,2,FALSE)*'FL Characterization'!R$2)</f>
        <v>2.6380137455741508</v>
      </c>
      <c r="S5" s="4">
        <f>('[1]Pc, Summer, S2'!S5*Main!$B$5)+(VLOOKUP($A5,'FL Ratio'!$A$2:$B$9,2,FALSE)*'FL Characterization'!S$2)</f>
        <v>2.6918182291470889</v>
      </c>
      <c r="T5" s="4">
        <f>('[1]Pc, Summer, S2'!T5*Main!$B$5)+(VLOOKUP($A5,'FL Ratio'!$A$2:$B$9,2,FALSE)*'FL Characterization'!T$2)</f>
        <v>2.9784445085904157</v>
      </c>
      <c r="U5" s="4">
        <f>('[1]Pc, Summer, S2'!U5*Main!$B$5)+(VLOOKUP($A5,'FL Ratio'!$A$2:$B$9,2,FALSE)*'FL Characterization'!U$2)</f>
        <v>3.2728853652074363</v>
      </c>
      <c r="V5" s="4">
        <f>('[1]Pc, Summer, S2'!V5*Main!$B$5)+(VLOOKUP($A5,'FL Ratio'!$A$2:$B$9,2,FALSE)*'FL Characterization'!V$2)</f>
        <v>3.8617222248335308</v>
      </c>
      <c r="W5" s="4">
        <f>('[1]Pc, Summer, S2'!W5*Main!$B$5)+(VLOOKUP($A5,'FL Ratio'!$A$2:$B$9,2,FALSE)*'FL Characterization'!W$2)</f>
        <v>3.598807444312957</v>
      </c>
      <c r="X5" s="4">
        <f>('[1]Pc, Summer, S2'!X5*Main!$B$5)+(VLOOKUP($A5,'FL Ratio'!$A$2:$B$9,2,FALSE)*'FL Characterization'!X$2)</f>
        <v>3.6884141326851339</v>
      </c>
      <c r="Y5" s="4">
        <f>('[1]Pc, Summer, S2'!Y5*Main!$B$5)+(VLOOKUP($A5,'FL Ratio'!$A$2:$B$9,2,FALSE)*'FL Characterization'!Y$2)</f>
        <v>3.2566626152158622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3.9561333165108739</v>
      </c>
      <c r="C6" s="4">
        <f>('[1]Pc, Summer, S2'!C6*Main!$B$5)+(VLOOKUP($A6,'FL Ratio'!$A$2:$B$9,2,FALSE)*'FL Characterization'!C$2)</f>
        <v>3.7501944012623749</v>
      </c>
      <c r="D6" s="4">
        <f>('[1]Pc, Summer, S2'!D6*Main!$B$5)+(VLOOKUP($A6,'FL Ratio'!$A$2:$B$9,2,FALSE)*'FL Characterization'!D$2)</f>
        <v>3.5003116994872943</v>
      </c>
      <c r="E6" s="4">
        <f>('[1]Pc, Summer, S2'!E6*Main!$B$5)+(VLOOKUP($A6,'FL Ratio'!$A$2:$B$9,2,FALSE)*'FL Characterization'!E$2)</f>
        <v>3.3162146156521075</v>
      </c>
      <c r="F6" s="4">
        <f>('[1]Pc, Summer, S2'!F6*Main!$B$5)+(VLOOKUP($A6,'FL Ratio'!$A$2:$B$9,2,FALSE)*'FL Characterization'!F$2)</f>
        <v>3.1905831723926275</v>
      </c>
      <c r="G6" s="4">
        <f>('[1]Pc, Summer, S2'!G6*Main!$B$5)+(VLOOKUP($A6,'FL Ratio'!$A$2:$B$9,2,FALSE)*'FL Characterization'!G$2)</f>
        <v>2.9624396936933053</v>
      </c>
      <c r="H6" s="4">
        <f>('[1]Pc, Summer, S2'!H6*Main!$B$5)+(VLOOKUP($A6,'FL Ratio'!$A$2:$B$9,2,FALSE)*'FL Characterization'!H$2)</f>
        <v>3.4832613531613781</v>
      </c>
      <c r="I6" s="4">
        <f>('[1]Pc, Summer, S2'!I6*Main!$B$5)+(VLOOKUP($A6,'FL Ratio'!$A$2:$B$9,2,FALSE)*'FL Characterization'!I$2)</f>
        <v>2.7881538315012522</v>
      </c>
      <c r="J6" s="4">
        <f>('[1]Pc, Summer, S2'!J6*Main!$B$5)+(VLOOKUP($A6,'FL Ratio'!$A$2:$B$9,2,FALSE)*'FL Characterization'!J$2)</f>
        <v>3.0628802076541048</v>
      </c>
      <c r="K6" s="4">
        <f>('[1]Pc, Summer, S2'!K6*Main!$B$5)+(VLOOKUP($A6,'FL Ratio'!$A$2:$B$9,2,FALSE)*'FL Characterization'!K$2)</f>
        <v>3.2628361233363297</v>
      </c>
      <c r="L6" s="4">
        <f>('[1]Pc, Summer, S2'!L6*Main!$B$5)+(VLOOKUP($A6,'FL Ratio'!$A$2:$B$9,2,FALSE)*'FL Characterization'!L$2)</f>
        <v>3.3664252995656527</v>
      </c>
      <c r="M6" s="4">
        <f>('[1]Pc, Summer, S2'!M6*Main!$B$5)+(VLOOKUP($A6,'FL Ratio'!$A$2:$B$9,2,FALSE)*'FL Characterization'!M$2)</f>
        <v>3.4904751196442647</v>
      </c>
      <c r="N6" s="4">
        <f>('[1]Pc, Summer, S2'!N6*Main!$B$5)+(VLOOKUP($A6,'FL Ratio'!$A$2:$B$9,2,FALSE)*'FL Characterization'!N$2)</f>
        <v>3.7280705971706065</v>
      </c>
      <c r="O6" s="4">
        <f>('[1]Pc, Summer, S2'!O6*Main!$B$5)+(VLOOKUP($A6,'FL Ratio'!$A$2:$B$9,2,FALSE)*'FL Characterization'!O$2)</f>
        <v>3.8629729638923149</v>
      </c>
      <c r="P6" s="4">
        <f>('[1]Pc, Summer, S2'!P6*Main!$B$5)+(VLOOKUP($A6,'FL Ratio'!$A$2:$B$9,2,FALSE)*'FL Characterization'!P$2)</f>
        <v>3.7188267551317993</v>
      </c>
      <c r="Q6" s="4">
        <f>('[1]Pc, Summer, S2'!Q6*Main!$B$5)+(VLOOKUP($A6,'FL Ratio'!$A$2:$B$9,2,FALSE)*'FL Characterization'!Q$2)</f>
        <v>3.7627691569993029</v>
      </c>
      <c r="R6" s="4">
        <f>('[1]Pc, Summer, S2'!R6*Main!$B$5)+(VLOOKUP($A6,'FL Ratio'!$A$2:$B$9,2,FALSE)*'FL Characterization'!R$2)</f>
        <v>3.5079817291888427</v>
      </c>
      <c r="S6" s="4">
        <f>('[1]Pc, Summer, S2'!S6*Main!$B$5)+(VLOOKUP($A6,'FL Ratio'!$A$2:$B$9,2,FALSE)*'FL Characterization'!S$2)</f>
        <v>3.826912330933804</v>
      </c>
      <c r="T6" s="4">
        <f>('[1]Pc, Summer, S2'!T6*Main!$B$5)+(VLOOKUP($A6,'FL Ratio'!$A$2:$B$9,2,FALSE)*'FL Characterization'!T$2)</f>
        <v>3.563209956748481</v>
      </c>
      <c r="U6" s="4">
        <f>('[1]Pc, Summer, S2'!U6*Main!$B$5)+(VLOOKUP($A6,'FL Ratio'!$A$2:$B$9,2,FALSE)*'FL Characterization'!U$2)</f>
        <v>3.4940751061025308</v>
      </c>
      <c r="V6" s="4">
        <f>('[1]Pc, Summer, S2'!V6*Main!$B$5)+(VLOOKUP($A6,'FL Ratio'!$A$2:$B$9,2,FALSE)*'FL Characterization'!V$2)</f>
        <v>4.0287245617403133</v>
      </c>
      <c r="W6" s="4">
        <f>('[1]Pc, Summer, S2'!W6*Main!$B$5)+(VLOOKUP($A6,'FL Ratio'!$A$2:$B$9,2,FALSE)*'FL Characterization'!W$2)</f>
        <v>3.6981490316584442</v>
      </c>
      <c r="X6" s="4">
        <f>('[1]Pc, Summer, S2'!X6*Main!$B$5)+(VLOOKUP($A6,'FL Ratio'!$A$2:$B$9,2,FALSE)*'FL Characterization'!X$2)</f>
        <v>4.4379131827685079</v>
      </c>
      <c r="Y6" s="4">
        <f>('[1]Pc, Summer, S2'!Y6*Main!$B$5)+(VLOOKUP($A6,'FL Ratio'!$A$2:$B$9,2,FALSE)*'FL Characterization'!Y$2)</f>
        <v>4.2156342442672514</v>
      </c>
    </row>
    <row r="7" spans="1:25" x14ac:dyDescent="0.25">
      <c r="A7">
        <v>6</v>
      </c>
      <c r="B7" s="4">
        <f>('[1]Pc, Summer, S2'!B7*Main!$B$5)+(VLOOKUP($A7,'FL Ratio'!$A$2:$B$9,2,FALSE)*'FL Characterization'!B$2)</f>
        <v>4.0675366236286674</v>
      </c>
      <c r="C7" s="4">
        <f>('[1]Pc, Summer, S2'!C7*Main!$B$5)+(VLOOKUP($A7,'FL Ratio'!$A$2:$B$9,2,FALSE)*'FL Characterization'!C$2)</f>
        <v>4.0462831037972808</v>
      </c>
      <c r="D7" s="4">
        <f>('[1]Pc, Summer, S2'!D7*Main!$B$5)+(VLOOKUP($A7,'FL Ratio'!$A$2:$B$9,2,FALSE)*'FL Characterization'!D$2)</f>
        <v>3.7048957452927733</v>
      </c>
      <c r="E7" s="4">
        <f>('[1]Pc, Summer, S2'!E7*Main!$B$5)+(VLOOKUP($A7,'FL Ratio'!$A$2:$B$9,2,FALSE)*'FL Characterization'!E$2)</f>
        <v>3.6758798462517266</v>
      </c>
      <c r="F7" s="4">
        <f>('[1]Pc, Summer, S2'!F7*Main!$B$5)+(VLOOKUP($A7,'FL Ratio'!$A$2:$B$9,2,FALSE)*'FL Characterization'!F$2)</f>
        <v>3.5773217219437985</v>
      </c>
      <c r="G7" s="4">
        <f>('[1]Pc, Summer, S2'!G7*Main!$B$5)+(VLOOKUP($A7,'FL Ratio'!$A$2:$B$9,2,FALSE)*'FL Characterization'!G$2)</f>
        <v>3.3836375959524512</v>
      </c>
      <c r="H7" s="4">
        <f>('[1]Pc, Summer, S2'!H7*Main!$B$5)+(VLOOKUP($A7,'FL Ratio'!$A$2:$B$9,2,FALSE)*'FL Characterization'!H$2)</f>
        <v>3.8163939204523376</v>
      </c>
      <c r="I7" s="4">
        <f>('[1]Pc, Summer, S2'!I7*Main!$B$5)+(VLOOKUP($A7,'FL Ratio'!$A$2:$B$9,2,FALSE)*'FL Characterization'!I$2)</f>
        <v>3.4975871781221421</v>
      </c>
      <c r="J7" s="4">
        <f>('[1]Pc, Summer, S2'!J7*Main!$B$5)+(VLOOKUP($A7,'FL Ratio'!$A$2:$B$9,2,FALSE)*'FL Characterization'!J$2)</f>
        <v>3.6179964845809094</v>
      </c>
      <c r="K7" s="4">
        <f>('[1]Pc, Summer, S2'!K7*Main!$B$5)+(VLOOKUP($A7,'FL Ratio'!$A$2:$B$9,2,FALSE)*'FL Characterization'!K$2)</f>
        <v>3.5817977748096035</v>
      </c>
      <c r="L7" s="4">
        <f>('[1]Pc, Summer, S2'!L7*Main!$B$5)+(VLOOKUP($A7,'FL Ratio'!$A$2:$B$9,2,FALSE)*'FL Characterization'!L$2)</f>
        <v>3.6147718581623005</v>
      </c>
      <c r="M7" s="4">
        <f>('[1]Pc, Summer, S2'!M7*Main!$B$5)+(VLOOKUP($A7,'FL Ratio'!$A$2:$B$9,2,FALSE)*'FL Characterization'!M$2)</f>
        <v>3.8450121102810777</v>
      </c>
      <c r="N7" s="4">
        <f>('[1]Pc, Summer, S2'!N7*Main!$B$5)+(VLOOKUP($A7,'FL Ratio'!$A$2:$B$9,2,FALSE)*'FL Characterization'!N$2)</f>
        <v>3.7739392431697438</v>
      </c>
      <c r="O7" s="4">
        <f>('[1]Pc, Summer, S2'!O7*Main!$B$5)+(VLOOKUP($A7,'FL Ratio'!$A$2:$B$9,2,FALSE)*'FL Characterization'!O$2)</f>
        <v>3.9883357227039729</v>
      </c>
      <c r="P7" s="4">
        <f>('[1]Pc, Summer, S2'!P7*Main!$B$5)+(VLOOKUP($A7,'FL Ratio'!$A$2:$B$9,2,FALSE)*'FL Characterization'!P$2)</f>
        <v>3.7594386008739047</v>
      </c>
      <c r="Q7" s="4">
        <f>('[1]Pc, Summer, S2'!Q7*Main!$B$5)+(VLOOKUP($A7,'FL Ratio'!$A$2:$B$9,2,FALSE)*'FL Characterization'!Q$2)</f>
        <v>3.6394826790918193</v>
      </c>
      <c r="R7" s="4">
        <f>('[1]Pc, Summer, S2'!R7*Main!$B$5)+(VLOOKUP($A7,'FL Ratio'!$A$2:$B$9,2,FALSE)*'FL Characterization'!R$2)</f>
        <v>3.5581642433139384</v>
      </c>
      <c r="S7" s="4">
        <f>('[1]Pc, Summer, S2'!S7*Main!$B$5)+(VLOOKUP($A7,'FL Ratio'!$A$2:$B$9,2,FALSE)*'FL Characterization'!S$2)</f>
        <v>3.8419227964220313</v>
      </c>
      <c r="T7" s="4">
        <f>('[1]Pc, Summer, S2'!T7*Main!$B$5)+(VLOOKUP($A7,'FL Ratio'!$A$2:$B$9,2,FALSE)*'FL Characterization'!T$2)</f>
        <v>3.374342270882456</v>
      </c>
      <c r="U7" s="4">
        <f>('[1]Pc, Summer, S2'!U7*Main!$B$5)+(VLOOKUP($A7,'FL Ratio'!$A$2:$B$9,2,FALSE)*'FL Characterization'!U$2)</f>
        <v>3.227900538978389</v>
      </c>
      <c r="V7" s="4">
        <f>('[1]Pc, Summer, S2'!V7*Main!$B$5)+(VLOOKUP($A7,'FL Ratio'!$A$2:$B$9,2,FALSE)*'FL Characterization'!V$2)</f>
        <v>3.5623143931758432</v>
      </c>
      <c r="W7" s="4">
        <f>('[1]Pc, Summer, S2'!W7*Main!$B$5)+(VLOOKUP($A7,'FL Ratio'!$A$2:$B$9,2,FALSE)*'FL Characterization'!W$2)</f>
        <v>3.1279804663389243</v>
      </c>
      <c r="X7" s="4">
        <f>('[1]Pc, Summer, S2'!X7*Main!$B$5)+(VLOOKUP($A7,'FL Ratio'!$A$2:$B$9,2,FALSE)*'FL Characterization'!X$2)</f>
        <v>3.8481460235226348</v>
      </c>
      <c r="Y7" s="4">
        <f>('[1]Pc, Summer, S2'!Y7*Main!$B$5)+(VLOOKUP($A7,'FL Ratio'!$A$2:$B$9,2,FALSE)*'FL Characterization'!Y$2)</f>
        <v>4.0575355529904407</v>
      </c>
    </row>
    <row r="8" spans="1:25" x14ac:dyDescent="0.25">
      <c r="A8">
        <v>7</v>
      </c>
      <c r="B8" s="4">
        <f>('[1]Pc, Summer, S2'!B8*Main!$B$5)+(VLOOKUP($A8,'FL Ratio'!$A$2:$B$9,2,FALSE)*'FL Characterization'!B$2)</f>
        <v>3.6098330240371297</v>
      </c>
      <c r="C8" s="4">
        <f>('[1]Pc, Summer, S2'!C8*Main!$B$5)+(VLOOKUP($A8,'FL Ratio'!$A$2:$B$9,2,FALSE)*'FL Characterization'!C$2)</f>
        <v>3.4763850647878423</v>
      </c>
      <c r="D8" s="4">
        <f>('[1]Pc, Summer, S2'!D8*Main!$B$5)+(VLOOKUP($A8,'FL Ratio'!$A$2:$B$9,2,FALSE)*'FL Characterization'!D$2)</f>
        <v>3.2477918959495029</v>
      </c>
      <c r="E8" s="4">
        <f>('[1]Pc, Summer, S2'!E8*Main!$B$5)+(VLOOKUP($A8,'FL Ratio'!$A$2:$B$9,2,FALSE)*'FL Characterization'!E$2)</f>
        <v>3.2467656264610767</v>
      </c>
      <c r="F8" s="4">
        <f>('[1]Pc, Summer, S2'!F8*Main!$B$5)+(VLOOKUP($A8,'FL Ratio'!$A$2:$B$9,2,FALSE)*'FL Characterization'!F$2)</f>
        <v>2.9209552533516603</v>
      </c>
      <c r="G8" s="4">
        <f>('[1]Pc, Summer, S2'!G8*Main!$B$5)+(VLOOKUP($A8,'FL Ratio'!$A$2:$B$9,2,FALSE)*'FL Characterization'!G$2)</f>
        <v>2.9253241166038517</v>
      </c>
      <c r="H8" s="4">
        <f>('[1]Pc, Summer, S2'!H8*Main!$B$5)+(VLOOKUP($A8,'FL Ratio'!$A$2:$B$9,2,FALSE)*'FL Characterization'!H$2)</f>
        <v>3.7085208232300828</v>
      </c>
      <c r="I8" s="4">
        <f>('[1]Pc, Summer, S2'!I8*Main!$B$5)+(VLOOKUP($A8,'FL Ratio'!$A$2:$B$9,2,FALSE)*'FL Characterization'!I$2)</f>
        <v>3.0419034911199612</v>
      </c>
      <c r="J8" s="4">
        <f>('[1]Pc, Summer, S2'!J8*Main!$B$5)+(VLOOKUP($A8,'FL Ratio'!$A$2:$B$9,2,FALSE)*'FL Characterization'!J$2)</f>
        <v>3.3858784259760557</v>
      </c>
      <c r="K8" s="4">
        <f>('[1]Pc, Summer, S2'!K8*Main!$B$5)+(VLOOKUP($A8,'FL Ratio'!$A$2:$B$9,2,FALSE)*'FL Characterization'!K$2)</f>
        <v>3.7444648744485631</v>
      </c>
      <c r="L8" s="4">
        <f>('[1]Pc, Summer, S2'!L8*Main!$B$5)+(VLOOKUP($A8,'FL Ratio'!$A$2:$B$9,2,FALSE)*'FL Characterization'!L$2)</f>
        <v>3.5528883193031522</v>
      </c>
      <c r="M8" s="4">
        <f>('[1]Pc, Summer, S2'!M8*Main!$B$5)+(VLOOKUP($A8,'FL Ratio'!$A$2:$B$9,2,FALSE)*'FL Characterization'!M$2)</f>
        <v>3.7707272143107011</v>
      </c>
      <c r="N8" s="4">
        <f>('[1]Pc, Summer, S2'!N8*Main!$B$5)+(VLOOKUP($A8,'FL Ratio'!$A$2:$B$9,2,FALSE)*'FL Characterization'!N$2)</f>
        <v>3.7208435609680417</v>
      </c>
      <c r="O8" s="4">
        <f>('[1]Pc, Summer, S2'!O8*Main!$B$5)+(VLOOKUP($A8,'FL Ratio'!$A$2:$B$9,2,FALSE)*'FL Characterization'!O$2)</f>
        <v>4.0927434602835975</v>
      </c>
      <c r="P8" s="4">
        <f>('[1]Pc, Summer, S2'!P8*Main!$B$5)+(VLOOKUP($A8,'FL Ratio'!$A$2:$B$9,2,FALSE)*'FL Characterization'!P$2)</f>
        <v>4.0733256219372294</v>
      </c>
      <c r="Q8" s="4">
        <f>('[1]Pc, Summer, S2'!Q8*Main!$B$5)+(VLOOKUP($A8,'FL Ratio'!$A$2:$B$9,2,FALSE)*'FL Characterization'!Q$2)</f>
        <v>3.8573315929070988</v>
      </c>
      <c r="R8" s="4">
        <f>('[1]Pc, Summer, S2'!R8*Main!$B$5)+(VLOOKUP($A8,'FL Ratio'!$A$2:$B$9,2,FALSE)*'FL Characterization'!R$2)</f>
        <v>3.5768199862092884</v>
      </c>
      <c r="S8" s="4">
        <f>('[1]Pc, Summer, S2'!S8*Main!$B$5)+(VLOOKUP($A8,'FL Ratio'!$A$2:$B$9,2,FALSE)*'FL Characterization'!S$2)</f>
        <v>3.9009499700400858</v>
      </c>
      <c r="T8" s="4">
        <f>('[1]Pc, Summer, S2'!T8*Main!$B$5)+(VLOOKUP($A8,'FL Ratio'!$A$2:$B$9,2,FALSE)*'FL Characterization'!T$2)</f>
        <v>3.4739883581321882</v>
      </c>
      <c r="U8" s="4">
        <f>('[1]Pc, Summer, S2'!U8*Main!$B$5)+(VLOOKUP($A8,'FL Ratio'!$A$2:$B$9,2,FALSE)*'FL Characterization'!U$2)</f>
        <v>3.4411605249106652</v>
      </c>
      <c r="V8" s="4">
        <f>('[1]Pc, Summer, S2'!V8*Main!$B$5)+(VLOOKUP($A8,'FL Ratio'!$A$2:$B$9,2,FALSE)*'FL Characterization'!V$2)</f>
        <v>3.6859056757427826</v>
      </c>
      <c r="W8" s="4">
        <f>('[1]Pc, Summer, S2'!W8*Main!$B$5)+(VLOOKUP($A8,'FL Ratio'!$A$2:$B$9,2,FALSE)*'FL Characterization'!W$2)</f>
        <v>2.9054475791210965</v>
      </c>
      <c r="X8" s="4">
        <f>('[1]Pc, Summer, S2'!X8*Main!$B$5)+(VLOOKUP($A8,'FL Ratio'!$A$2:$B$9,2,FALSE)*'FL Characterization'!X$2)</f>
        <v>3.7573939835135559</v>
      </c>
      <c r="Y8" s="4">
        <f>('[1]Pc, Summer, S2'!Y8*Main!$B$5)+(VLOOKUP($A8,'FL Ratio'!$A$2:$B$9,2,FALSE)*'FL Characterization'!Y$2)</f>
        <v>3.6267265023271493</v>
      </c>
    </row>
    <row r="9" spans="1:25" x14ac:dyDescent="0.25">
      <c r="A9">
        <v>8</v>
      </c>
      <c r="B9" s="4">
        <f>('[1]Pc, Summer, S2'!B9*Main!$B$5)+(VLOOKUP($A9,'FL Ratio'!$A$2:$B$9,2,FALSE)*'FL Characterization'!B$2)</f>
        <v>3.0887768256959802</v>
      </c>
      <c r="C9" s="4">
        <f>('[1]Pc, Summer, S2'!C9*Main!$B$5)+(VLOOKUP($A9,'FL Ratio'!$A$2:$B$9,2,FALSE)*'FL Characterization'!C$2)</f>
        <v>3.0721779252803527</v>
      </c>
      <c r="D9" s="4">
        <f>('[1]Pc, Summer, S2'!D9*Main!$B$5)+(VLOOKUP($A9,'FL Ratio'!$A$2:$B$9,2,FALSE)*'FL Characterization'!D$2)</f>
        <v>2.8392663766982897</v>
      </c>
      <c r="E9" s="4">
        <f>('[1]Pc, Summer, S2'!E9*Main!$B$5)+(VLOOKUP($A9,'FL Ratio'!$A$2:$B$9,2,FALSE)*'FL Characterization'!E$2)</f>
        <v>2.7503532951046639</v>
      </c>
      <c r="F9" s="4">
        <f>('[1]Pc, Summer, S2'!F9*Main!$B$5)+(VLOOKUP($A9,'FL Ratio'!$A$2:$B$9,2,FALSE)*'FL Characterization'!F$2)</f>
        <v>2.5354642696831018</v>
      </c>
      <c r="G9" s="4">
        <f>('[1]Pc, Summer, S2'!G9*Main!$B$5)+(VLOOKUP($A9,'FL Ratio'!$A$2:$B$9,2,FALSE)*'FL Characterization'!G$2)</f>
        <v>2.5241824315129264</v>
      </c>
      <c r="H9" s="4">
        <f>('[1]Pc, Summer, S2'!H9*Main!$B$5)+(VLOOKUP($A9,'FL Ratio'!$A$2:$B$9,2,FALSE)*'FL Characterization'!H$2)</f>
        <v>3.6928476766597971</v>
      </c>
      <c r="I9" s="4">
        <f>('[1]Pc, Summer, S2'!I9*Main!$B$5)+(VLOOKUP($A9,'FL Ratio'!$A$2:$B$9,2,FALSE)*'FL Characterization'!I$2)</f>
        <v>3.2214721085356626</v>
      </c>
      <c r="J9" s="4">
        <f>('[1]Pc, Summer, S2'!J9*Main!$B$5)+(VLOOKUP($A9,'FL Ratio'!$A$2:$B$9,2,FALSE)*'FL Characterization'!J$2)</f>
        <v>3.5230570226612876</v>
      </c>
      <c r="K9" s="4">
        <f>('[1]Pc, Summer, S2'!K9*Main!$B$5)+(VLOOKUP($A9,'FL Ratio'!$A$2:$B$9,2,FALSE)*'FL Characterization'!K$2)</f>
        <v>3.5917698183403046</v>
      </c>
      <c r="L9" s="4">
        <f>('[1]Pc, Summer, S2'!L9*Main!$B$5)+(VLOOKUP($A9,'FL Ratio'!$A$2:$B$9,2,FALSE)*'FL Characterization'!L$2)</f>
        <v>3.5632435860608003</v>
      </c>
      <c r="M9" s="4">
        <f>('[1]Pc, Summer, S2'!M9*Main!$B$5)+(VLOOKUP($A9,'FL Ratio'!$A$2:$B$9,2,FALSE)*'FL Characterization'!M$2)</f>
        <v>3.8460278263252601</v>
      </c>
      <c r="N9" s="4">
        <f>('[1]Pc, Summer, S2'!N9*Main!$B$5)+(VLOOKUP($A9,'FL Ratio'!$A$2:$B$9,2,FALSE)*'FL Characterization'!N$2)</f>
        <v>3.8972535599243301</v>
      </c>
      <c r="O9" s="4">
        <f>('[1]Pc, Summer, S2'!O9*Main!$B$5)+(VLOOKUP($A9,'FL Ratio'!$A$2:$B$9,2,FALSE)*'FL Characterization'!O$2)</f>
        <v>3.9087599632843926</v>
      </c>
      <c r="P9" s="4">
        <f>('[1]Pc, Summer, S2'!P9*Main!$B$5)+(VLOOKUP($A9,'FL Ratio'!$A$2:$B$9,2,FALSE)*'FL Characterization'!P$2)</f>
        <v>3.4566341747260712</v>
      </c>
      <c r="Q9" s="4">
        <f>('[1]Pc, Summer, S2'!Q9*Main!$B$5)+(VLOOKUP($A9,'FL Ratio'!$A$2:$B$9,2,FALSE)*'FL Characterization'!Q$2)</f>
        <v>3.3459811816611955</v>
      </c>
      <c r="R9" s="4">
        <f>('[1]Pc, Summer, S2'!R9*Main!$B$5)+(VLOOKUP($A9,'FL Ratio'!$A$2:$B$9,2,FALSE)*'FL Characterization'!R$2)</f>
        <v>2.9988218772242679</v>
      </c>
      <c r="S9" s="4">
        <f>('[1]Pc, Summer, S2'!S9*Main!$B$5)+(VLOOKUP($A9,'FL Ratio'!$A$2:$B$9,2,FALSE)*'FL Characterization'!S$2)</f>
        <v>3.2293295273615064</v>
      </c>
      <c r="T9" s="4">
        <f>('[1]Pc, Summer, S2'!T9*Main!$B$5)+(VLOOKUP($A9,'FL Ratio'!$A$2:$B$9,2,FALSE)*'FL Characterization'!T$2)</f>
        <v>2.8868193809168767</v>
      </c>
      <c r="U9" s="4">
        <f>('[1]Pc, Summer, S2'!U9*Main!$B$5)+(VLOOKUP($A9,'FL Ratio'!$A$2:$B$9,2,FALSE)*'FL Characterization'!U$2)</f>
        <v>2.9502510194795759</v>
      </c>
      <c r="V9" s="4">
        <f>('[1]Pc, Summer, S2'!V9*Main!$B$5)+(VLOOKUP($A9,'FL Ratio'!$A$2:$B$9,2,FALSE)*'FL Characterization'!V$2)</f>
        <v>2.8988524106445821</v>
      </c>
      <c r="W9" s="4">
        <f>('[1]Pc, Summer, S2'!W9*Main!$B$5)+(VLOOKUP($A9,'FL Ratio'!$A$2:$B$9,2,FALSE)*'FL Characterization'!W$2)</f>
        <v>2.4593565069317647</v>
      </c>
      <c r="X9" s="4">
        <f>('[1]Pc, Summer, S2'!X9*Main!$B$5)+(VLOOKUP($A9,'FL Ratio'!$A$2:$B$9,2,FALSE)*'FL Characterization'!X$2)</f>
        <v>3.0513991065492245</v>
      </c>
      <c r="Y9" s="4">
        <f>('[1]Pc, Summer, S2'!Y9*Main!$B$5)+(VLOOKUP($A9,'FL Ratio'!$A$2:$B$9,2,FALSE)*'FL Characterization'!Y$2)</f>
        <v>3.1277624769357386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8.9492003001628326</v>
      </c>
      <c r="C2" s="4">
        <f>('[1]Pc, Summer, S3'!C2*Main!$B$5)+(VLOOKUP($A2,'FL Ratio'!$A$2:$B$9,2,FALSE)*'FL Characterization'!C$2)</f>
        <v>9.0568627388424066</v>
      </c>
      <c r="D2" s="4">
        <f>('[1]Pc, Summer, S3'!D2*Main!$B$5)+(VLOOKUP($A2,'FL Ratio'!$A$2:$B$9,2,FALSE)*'FL Characterization'!D$2)</f>
        <v>8.282054226591578</v>
      </c>
      <c r="E2" s="4">
        <f>('[1]Pc, Summer, S3'!E2*Main!$B$5)+(VLOOKUP($A2,'FL Ratio'!$A$2:$B$9,2,FALSE)*'FL Characterization'!E$2)</f>
        <v>8.2433959864162851</v>
      </c>
      <c r="F2" s="4">
        <f>('[1]Pc, Summer, S3'!F2*Main!$B$5)+(VLOOKUP($A2,'FL Ratio'!$A$2:$B$9,2,FALSE)*'FL Characterization'!F$2)</f>
        <v>7.4831731672761652</v>
      </c>
      <c r="G2" s="4">
        <f>('[1]Pc, Summer, S3'!G2*Main!$B$5)+(VLOOKUP($A2,'FL Ratio'!$A$2:$B$9,2,FALSE)*'FL Characterization'!G$2)</f>
        <v>7.2640384690580468</v>
      </c>
      <c r="H2" s="4">
        <f>('[1]Pc, Summer, S3'!H2*Main!$B$5)+(VLOOKUP($A2,'FL Ratio'!$A$2:$B$9,2,FALSE)*'FL Characterization'!H$2)</f>
        <v>7.7083394462718458</v>
      </c>
      <c r="I2" s="4">
        <f>('[1]Pc, Summer, S3'!I2*Main!$B$5)+(VLOOKUP($A2,'FL Ratio'!$A$2:$B$9,2,FALSE)*'FL Characterization'!I$2)</f>
        <v>7.0378382328186895</v>
      </c>
      <c r="J2" s="4">
        <f>('[1]Pc, Summer, S3'!J2*Main!$B$5)+(VLOOKUP($A2,'FL Ratio'!$A$2:$B$9,2,FALSE)*'FL Characterization'!J$2)</f>
        <v>7.2097057584994833</v>
      </c>
      <c r="K2" s="4">
        <f>('[1]Pc, Summer, S3'!K2*Main!$B$5)+(VLOOKUP($A2,'FL Ratio'!$A$2:$B$9,2,FALSE)*'FL Characterization'!K$2)</f>
        <v>7.3567893588098645</v>
      </c>
      <c r="L2" s="4">
        <f>('[1]Pc, Summer, S3'!L2*Main!$B$5)+(VLOOKUP($A2,'FL Ratio'!$A$2:$B$9,2,FALSE)*'FL Characterization'!L$2)</f>
        <v>7.1609850785480313</v>
      </c>
      <c r="M2" s="4">
        <f>('[1]Pc, Summer, S3'!M2*Main!$B$5)+(VLOOKUP($A2,'FL Ratio'!$A$2:$B$9,2,FALSE)*'FL Characterization'!M$2)</f>
        <v>7.2547613628928254</v>
      </c>
      <c r="N2" s="4">
        <f>('[1]Pc, Summer, S3'!N2*Main!$B$5)+(VLOOKUP($A2,'FL Ratio'!$A$2:$B$9,2,FALSE)*'FL Characterization'!N$2)</f>
        <v>7.6701960834289009</v>
      </c>
      <c r="O2" s="4">
        <f>('[1]Pc, Summer, S3'!O2*Main!$B$5)+(VLOOKUP($A2,'FL Ratio'!$A$2:$B$9,2,FALSE)*'FL Characterization'!O$2)</f>
        <v>7.9955706610725432</v>
      </c>
      <c r="P2" s="4">
        <f>('[1]Pc, Summer, S3'!P2*Main!$B$5)+(VLOOKUP($A2,'FL Ratio'!$A$2:$B$9,2,FALSE)*'FL Characterization'!P$2)</f>
        <v>7.6053531438325335</v>
      </c>
      <c r="Q2" s="4">
        <f>('[1]Pc, Summer, S3'!Q2*Main!$B$5)+(VLOOKUP($A2,'FL Ratio'!$A$2:$B$9,2,FALSE)*'FL Characterization'!Q$2)</f>
        <v>7.9799500423430114</v>
      </c>
      <c r="R2" s="4">
        <f>('[1]Pc, Summer, S3'!R2*Main!$B$5)+(VLOOKUP($A2,'FL Ratio'!$A$2:$B$9,2,FALSE)*'FL Characterization'!R$2)</f>
        <v>7.4591273183502027</v>
      </c>
      <c r="S2" s="4">
        <f>('[1]Pc, Summer, S3'!S2*Main!$B$5)+(VLOOKUP($A2,'FL Ratio'!$A$2:$B$9,2,FALSE)*'FL Characterization'!S$2)</f>
        <v>7.7455209689954714</v>
      </c>
      <c r="T2" s="4">
        <f>('[1]Pc, Summer, S3'!T2*Main!$B$5)+(VLOOKUP($A2,'FL Ratio'!$A$2:$B$9,2,FALSE)*'FL Characterization'!T$2)</f>
        <v>6.9756825112517795</v>
      </c>
      <c r="U2" s="4">
        <f>('[1]Pc, Summer, S3'!U2*Main!$B$5)+(VLOOKUP($A2,'FL Ratio'!$A$2:$B$9,2,FALSE)*'FL Characterization'!U$2)</f>
        <v>6.5949140568336508</v>
      </c>
      <c r="V2" s="4">
        <f>('[1]Pc, Summer, S3'!V2*Main!$B$5)+(VLOOKUP($A2,'FL Ratio'!$A$2:$B$9,2,FALSE)*'FL Characterization'!V$2)</f>
        <v>6.8721203129802344</v>
      </c>
      <c r="W2" s="4">
        <f>('[1]Pc, Summer, S3'!W2*Main!$B$5)+(VLOOKUP($A2,'FL Ratio'!$A$2:$B$9,2,FALSE)*'FL Characterization'!W$2)</f>
        <v>6.6533602801789531</v>
      </c>
      <c r="X2" s="4">
        <f>('[1]Pc, Summer, S3'!X2*Main!$B$5)+(VLOOKUP($A2,'FL Ratio'!$A$2:$B$9,2,FALSE)*'FL Characterization'!X$2)</f>
        <v>8.0993725022124163</v>
      </c>
      <c r="Y2" s="4">
        <f>('[1]Pc, Summer, S3'!Y2*Main!$B$5)+(VLOOKUP($A2,'FL Ratio'!$A$2:$B$9,2,FALSE)*'FL Characterization'!Y$2)</f>
        <v>8.2546963229203971</v>
      </c>
    </row>
    <row r="3" spans="1:25" x14ac:dyDescent="0.25">
      <c r="A3">
        <v>2</v>
      </c>
      <c r="B3" s="4">
        <f>('[1]Pc, Summer, S3'!B3*Main!$B$5)+(VLOOKUP($A3,'FL Ratio'!$A$2:$B$9,2,FALSE)*'FL Characterization'!B$2)</f>
        <v>6.9047410685661159</v>
      </c>
      <c r="C3" s="4">
        <f>('[1]Pc, Summer, S3'!C3*Main!$B$5)+(VLOOKUP($A3,'FL Ratio'!$A$2:$B$9,2,FALSE)*'FL Characterization'!C$2)</f>
        <v>6.7535099221317783</v>
      </c>
      <c r="D3" s="4">
        <f>('[1]Pc, Summer, S3'!D3*Main!$B$5)+(VLOOKUP($A3,'FL Ratio'!$A$2:$B$9,2,FALSE)*'FL Characterization'!D$2)</f>
        <v>6.2676792202834726</v>
      </c>
      <c r="E3" s="4">
        <f>('[1]Pc, Summer, S3'!E3*Main!$B$5)+(VLOOKUP($A3,'FL Ratio'!$A$2:$B$9,2,FALSE)*'FL Characterization'!E$2)</f>
        <v>5.8736729861010186</v>
      </c>
      <c r="F3" s="4">
        <f>('[1]Pc, Summer, S3'!F3*Main!$B$5)+(VLOOKUP($A3,'FL Ratio'!$A$2:$B$9,2,FALSE)*'FL Characterization'!F$2)</f>
        <v>5.2169340019851926</v>
      </c>
      <c r="G3" s="4">
        <f>('[1]Pc, Summer, S3'!G3*Main!$B$5)+(VLOOKUP($A3,'FL Ratio'!$A$2:$B$9,2,FALSE)*'FL Characterization'!G$2)</f>
        <v>5.0939165469675833</v>
      </c>
      <c r="H3" s="4">
        <f>('[1]Pc, Summer, S3'!H3*Main!$B$5)+(VLOOKUP($A3,'FL Ratio'!$A$2:$B$9,2,FALSE)*'FL Characterization'!H$2)</f>
        <v>5.7553715036612827</v>
      </c>
      <c r="I3" s="4">
        <f>('[1]Pc, Summer, S3'!I3*Main!$B$5)+(VLOOKUP($A3,'FL Ratio'!$A$2:$B$9,2,FALSE)*'FL Characterization'!I$2)</f>
        <v>5.2386532016752723</v>
      </c>
      <c r="J3" s="4">
        <f>('[1]Pc, Summer, S3'!J3*Main!$B$5)+(VLOOKUP($A3,'FL Ratio'!$A$2:$B$9,2,FALSE)*'FL Characterization'!J$2)</f>
        <v>5.6438401227740149</v>
      </c>
      <c r="K3" s="4">
        <f>('[1]Pc, Summer, S3'!K3*Main!$B$5)+(VLOOKUP($A3,'FL Ratio'!$A$2:$B$9,2,FALSE)*'FL Characterization'!K$2)</f>
        <v>6.3116286911378889</v>
      </c>
      <c r="L3" s="4">
        <f>('[1]Pc, Summer, S3'!L3*Main!$B$5)+(VLOOKUP($A3,'FL Ratio'!$A$2:$B$9,2,FALSE)*'FL Characterization'!L$2)</f>
        <v>5.4538283498753977</v>
      </c>
      <c r="M3" s="4">
        <f>('[1]Pc, Summer, S3'!M3*Main!$B$5)+(VLOOKUP($A3,'FL Ratio'!$A$2:$B$9,2,FALSE)*'FL Characterization'!M$2)</f>
        <v>5.8907987883956263</v>
      </c>
      <c r="N3" s="4">
        <f>('[1]Pc, Summer, S3'!N3*Main!$B$5)+(VLOOKUP($A3,'FL Ratio'!$A$2:$B$9,2,FALSE)*'FL Characterization'!N$2)</f>
        <v>6.0363439418714462</v>
      </c>
      <c r="O3" s="4">
        <f>('[1]Pc, Summer, S3'!O3*Main!$B$5)+(VLOOKUP($A3,'FL Ratio'!$A$2:$B$9,2,FALSE)*'FL Characterization'!O$2)</f>
        <v>6.3957929498499482</v>
      </c>
      <c r="P3" s="4">
        <f>('[1]Pc, Summer, S3'!P3*Main!$B$5)+(VLOOKUP($A3,'FL Ratio'!$A$2:$B$9,2,FALSE)*'FL Characterization'!P$2)</f>
        <v>5.6508388219946308</v>
      </c>
      <c r="Q3" s="4">
        <f>('[1]Pc, Summer, S3'!Q3*Main!$B$5)+(VLOOKUP($A3,'FL Ratio'!$A$2:$B$9,2,FALSE)*'FL Characterization'!Q$2)</f>
        <v>5.9266768508858894</v>
      </c>
      <c r="R3" s="4">
        <f>('[1]Pc, Summer, S3'!R3*Main!$B$5)+(VLOOKUP($A3,'FL Ratio'!$A$2:$B$9,2,FALSE)*'FL Characterization'!R$2)</f>
        <v>5.8238577375761986</v>
      </c>
      <c r="S3" s="4">
        <f>('[1]Pc, Summer, S3'!S3*Main!$B$5)+(VLOOKUP($A3,'FL Ratio'!$A$2:$B$9,2,FALSE)*'FL Characterization'!S$2)</f>
        <v>6.3389126794613952</v>
      </c>
      <c r="T3" s="4">
        <f>('[1]Pc, Summer, S3'!T3*Main!$B$5)+(VLOOKUP($A3,'FL Ratio'!$A$2:$B$9,2,FALSE)*'FL Characterization'!T$2)</f>
        <v>5.9218306114110888</v>
      </c>
      <c r="U3" s="4">
        <f>('[1]Pc, Summer, S3'!U3*Main!$B$5)+(VLOOKUP($A3,'FL Ratio'!$A$2:$B$9,2,FALSE)*'FL Characterization'!U$2)</f>
        <v>6.1138705651821645</v>
      </c>
      <c r="V3" s="4">
        <f>('[1]Pc, Summer, S3'!V3*Main!$B$5)+(VLOOKUP($A3,'FL Ratio'!$A$2:$B$9,2,FALSE)*'FL Characterization'!V$2)</f>
        <v>6.5014900585885727</v>
      </c>
      <c r="W3" s="4">
        <f>('[1]Pc, Summer, S3'!W3*Main!$B$5)+(VLOOKUP($A3,'FL Ratio'!$A$2:$B$9,2,FALSE)*'FL Characterization'!W$2)</f>
        <v>5.8599288436062329</v>
      </c>
      <c r="X3" s="4">
        <f>('[1]Pc, Summer, S3'!X3*Main!$B$5)+(VLOOKUP($A3,'FL Ratio'!$A$2:$B$9,2,FALSE)*'FL Characterization'!X$2)</f>
        <v>6.6894468262245468</v>
      </c>
      <c r="Y3" s="4">
        <f>('[1]Pc, Summer, S3'!Y3*Main!$B$5)+(VLOOKUP($A3,'FL Ratio'!$A$2:$B$9,2,FALSE)*'FL Characterization'!Y$2)</f>
        <v>6.7973225778744659</v>
      </c>
    </row>
    <row r="4" spans="1:25" x14ac:dyDescent="0.25">
      <c r="A4">
        <v>3</v>
      </c>
      <c r="B4" s="4">
        <f>('[1]Pc, Summer, S3'!B4*Main!$B$5)+(VLOOKUP($A4,'FL Ratio'!$A$2:$B$9,2,FALSE)*'FL Characterization'!B$2)</f>
        <v>4.9096843652855231</v>
      </c>
      <c r="C4" s="4">
        <f>('[1]Pc, Summer, S3'!C4*Main!$B$5)+(VLOOKUP($A4,'FL Ratio'!$A$2:$B$9,2,FALSE)*'FL Characterization'!C$2)</f>
        <v>4.7376738765016837</v>
      </c>
      <c r="D4" s="4">
        <f>('[1]Pc, Summer, S3'!D4*Main!$B$5)+(VLOOKUP($A4,'FL Ratio'!$A$2:$B$9,2,FALSE)*'FL Characterization'!D$2)</f>
        <v>4.4026106955029256</v>
      </c>
      <c r="E4" s="4">
        <f>('[1]Pc, Summer, S3'!E4*Main!$B$5)+(VLOOKUP($A4,'FL Ratio'!$A$2:$B$9,2,FALSE)*'FL Characterization'!E$2)</f>
        <v>4.3724748482058873</v>
      </c>
      <c r="F4" s="4">
        <f>('[1]Pc, Summer, S3'!F4*Main!$B$5)+(VLOOKUP($A4,'FL Ratio'!$A$2:$B$9,2,FALSE)*'FL Characterization'!F$2)</f>
        <v>3.9384140026291874</v>
      </c>
      <c r="G4" s="4">
        <f>('[1]Pc, Summer, S3'!G4*Main!$B$5)+(VLOOKUP($A4,'FL Ratio'!$A$2:$B$9,2,FALSE)*'FL Characterization'!G$2)</f>
        <v>3.7290344528637274</v>
      </c>
      <c r="H4" s="4">
        <f>('[1]Pc, Summer, S3'!H4*Main!$B$5)+(VLOOKUP($A4,'FL Ratio'!$A$2:$B$9,2,FALSE)*'FL Characterization'!H$2)</f>
        <v>5.1720460376139004</v>
      </c>
      <c r="I4" s="4">
        <f>('[1]Pc, Summer, S3'!I4*Main!$B$5)+(VLOOKUP($A4,'FL Ratio'!$A$2:$B$9,2,FALSE)*'FL Characterization'!I$2)</f>
        <v>4.8052818708629763</v>
      </c>
      <c r="J4" s="4">
        <f>('[1]Pc, Summer, S3'!J4*Main!$B$5)+(VLOOKUP($A4,'FL Ratio'!$A$2:$B$9,2,FALSE)*'FL Characterization'!J$2)</f>
        <v>4.8957439265984775</v>
      </c>
      <c r="K4" s="4">
        <f>('[1]Pc, Summer, S3'!K4*Main!$B$5)+(VLOOKUP($A4,'FL Ratio'!$A$2:$B$9,2,FALSE)*'FL Characterization'!K$2)</f>
        <v>4.8504547489079446</v>
      </c>
      <c r="L4" s="4">
        <f>('[1]Pc, Summer, S3'!L4*Main!$B$5)+(VLOOKUP($A4,'FL Ratio'!$A$2:$B$9,2,FALSE)*'FL Characterization'!L$2)</f>
        <v>4.4354648726645953</v>
      </c>
      <c r="M4" s="4">
        <f>('[1]Pc, Summer, S3'!M4*Main!$B$5)+(VLOOKUP($A4,'FL Ratio'!$A$2:$B$9,2,FALSE)*'FL Characterization'!M$2)</f>
        <v>4.9904697730864411</v>
      </c>
      <c r="N4" s="4">
        <f>('[1]Pc, Summer, S3'!N4*Main!$B$5)+(VLOOKUP($A4,'FL Ratio'!$A$2:$B$9,2,FALSE)*'FL Characterization'!N$2)</f>
        <v>5.3621204550810075</v>
      </c>
      <c r="O4" s="4">
        <f>('[1]Pc, Summer, S3'!O4*Main!$B$5)+(VLOOKUP($A4,'FL Ratio'!$A$2:$B$9,2,FALSE)*'FL Characterization'!O$2)</f>
        <v>5.1798900316454288</v>
      </c>
      <c r="P4" s="4">
        <f>('[1]Pc, Summer, S3'!P4*Main!$B$5)+(VLOOKUP($A4,'FL Ratio'!$A$2:$B$9,2,FALSE)*'FL Characterization'!P$2)</f>
        <v>4.8840871035973308</v>
      </c>
      <c r="Q4" s="4">
        <f>('[1]Pc, Summer, S3'!Q4*Main!$B$5)+(VLOOKUP($A4,'FL Ratio'!$A$2:$B$9,2,FALSE)*'FL Characterization'!Q$2)</f>
        <v>4.7774846012492072</v>
      </c>
      <c r="R4" s="4">
        <f>('[1]Pc, Summer, S3'!R4*Main!$B$5)+(VLOOKUP($A4,'FL Ratio'!$A$2:$B$9,2,FALSE)*'FL Characterization'!R$2)</f>
        <v>4.5109619431955359</v>
      </c>
      <c r="S4" s="4">
        <f>('[1]Pc, Summer, S3'!S4*Main!$B$5)+(VLOOKUP($A4,'FL Ratio'!$A$2:$B$9,2,FALSE)*'FL Characterization'!S$2)</f>
        <v>4.6889607519087368</v>
      </c>
      <c r="T4" s="4">
        <f>('[1]Pc, Summer, S3'!T4*Main!$B$5)+(VLOOKUP($A4,'FL Ratio'!$A$2:$B$9,2,FALSE)*'FL Characterization'!T$2)</f>
        <v>4.3713633384372486</v>
      </c>
      <c r="U4" s="4">
        <f>('[1]Pc, Summer, S3'!U4*Main!$B$5)+(VLOOKUP($A4,'FL Ratio'!$A$2:$B$9,2,FALSE)*'FL Characterization'!U$2)</f>
        <v>4.4319782305688946</v>
      </c>
      <c r="V4" s="4">
        <f>('[1]Pc, Summer, S3'!V4*Main!$B$5)+(VLOOKUP($A4,'FL Ratio'!$A$2:$B$9,2,FALSE)*'FL Characterization'!V$2)</f>
        <v>4.9502831134553533</v>
      </c>
      <c r="W4" s="4">
        <f>('[1]Pc, Summer, S3'!W4*Main!$B$5)+(VLOOKUP($A4,'FL Ratio'!$A$2:$B$9,2,FALSE)*'FL Characterization'!W$2)</f>
        <v>4.2773066692098238</v>
      </c>
      <c r="X4" s="4">
        <f>('[1]Pc, Summer, S3'!X4*Main!$B$5)+(VLOOKUP($A4,'FL Ratio'!$A$2:$B$9,2,FALSE)*'FL Characterization'!X$2)</f>
        <v>5.1717174511242154</v>
      </c>
      <c r="Y4" s="4">
        <f>('[1]Pc, Summer, S3'!Y4*Main!$B$5)+(VLOOKUP($A4,'FL Ratio'!$A$2:$B$9,2,FALSE)*'FL Characterization'!Y$2)</f>
        <v>4.8288355078191882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2.788256292236841</v>
      </c>
      <c r="C5" s="4">
        <f>('[1]Pc, Summer, S3'!C5*Main!$B$5)+(VLOOKUP($A5,'FL Ratio'!$A$2:$B$9,2,FALSE)*'FL Characterization'!C$2)</f>
        <v>2.595592059252966</v>
      </c>
      <c r="D5" s="4">
        <f>('[1]Pc, Summer, S3'!D5*Main!$B$5)+(VLOOKUP($A5,'FL Ratio'!$A$2:$B$9,2,FALSE)*'FL Characterization'!D$2)</f>
        <v>2.2001010722484056</v>
      </c>
      <c r="E5" s="4">
        <f>('[1]Pc, Summer, S3'!E5*Main!$B$5)+(VLOOKUP($A5,'FL Ratio'!$A$2:$B$9,2,FALSE)*'FL Characterization'!E$2)</f>
        <v>2.1430695370986337</v>
      </c>
      <c r="F5" s="4">
        <f>('[1]Pc, Summer, S3'!F5*Main!$B$5)+(VLOOKUP($A5,'FL Ratio'!$A$2:$B$9,2,FALSE)*'FL Characterization'!F$2)</f>
        <v>1.8093606279540997</v>
      </c>
      <c r="G5" s="4">
        <f>('[1]Pc, Summer, S3'!G5*Main!$B$5)+(VLOOKUP($A5,'FL Ratio'!$A$2:$B$9,2,FALSE)*'FL Characterization'!G$2)</f>
        <v>1.6080525889480657</v>
      </c>
      <c r="H5" s="4">
        <f>('[1]Pc, Summer, S3'!H5*Main!$B$5)+(VLOOKUP($A5,'FL Ratio'!$A$2:$B$9,2,FALSE)*'FL Characterization'!H$2)</f>
        <v>2.6100705540268123</v>
      </c>
      <c r="I5" s="4">
        <f>('[1]Pc, Summer, S3'!I5*Main!$B$5)+(VLOOKUP($A5,'FL Ratio'!$A$2:$B$9,2,FALSE)*'FL Characterization'!I$2)</f>
        <v>2.730527565645227</v>
      </c>
      <c r="J5" s="4">
        <f>('[1]Pc, Summer, S3'!J5*Main!$B$5)+(VLOOKUP($A5,'FL Ratio'!$A$2:$B$9,2,FALSE)*'FL Characterization'!J$2)</f>
        <v>3.3059199325191888</v>
      </c>
      <c r="K5" s="4">
        <f>('[1]Pc, Summer, S3'!K5*Main!$B$5)+(VLOOKUP($A5,'FL Ratio'!$A$2:$B$9,2,FALSE)*'FL Characterization'!K$2)</f>
        <v>3.4331313045791809</v>
      </c>
      <c r="L5" s="4">
        <f>('[1]Pc, Summer, S3'!L5*Main!$B$5)+(VLOOKUP($A5,'FL Ratio'!$A$2:$B$9,2,FALSE)*'FL Characterization'!L$2)</f>
        <v>3.2655674145191069</v>
      </c>
      <c r="M5" s="4">
        <f>('[1]Pc, Summer, S3'!M5*Main!$B$5)+(VLOOKUP($A5,'FL Ratio'!$A$2:$B$9,2,FALSE)*'FL Characterization'!M$2)</f>
        <v>3.0390435442086474</v>
      </c>
      <c r="N5" s="4">
        <f>('[1]Pc, Summer, S3'!N5*Main!$B$5)+(VLOOKUP($A5,'FL Ratio'!$A$2:$B$9,2,FALSE)*'FL Characterization'!N$2)</f>
        <v>3.4393984070334689</v>
      </c>
      <c r="O5" s="4">
        <f>('[1]Pc, Summer, S3'!O5*Main!$B$5)+(VLOOKUP($A5,'FL Ratio'!$A$2:$B$9,2,FALSE)*'FL Characterization'!O$2)</f>
        <v>3.5535548611214001</v>
      </c>
      <c r="P5" s="4">
        <f>('[1]Pc, Summer, S3'!P5*Main!$B$5)+(VLOOKUP($A5,'FL Ratio'!$A$2:$B$9,2,FALSE)*'FL Characterization'!P$2)</f>
        <v>3.3554795106734412</v>
      </c>
      <c r="Q5" s="4">
        <f>('[1]Pc, Summer, S3'!Q5*Main!$B$5)+(VLOOKUP($A5,'FL Ratio'!$A$2:$B$9,2,FALSE)*'FL Characterization'!Q$2)</f>
        <v>3.0869657511269333</v>
      </c>
      <c r="R5" s="4">
        <f>('[1]Pc, Summer, S3'!R5*Main!$B$5)+(VLOOKUP($A5,'FL Ratio'!$A$2:$B$9,2,FALSE)*'FL Characterization'!R$2)</f>
        <v>2.59250395489501</v>
      </c>
      <c r="S5" s="4">
        <f>('[1]Pc, Summer, S3'!S5*Main!$B$5)+(VLOOKUP($A5,'FL Ratio'!$A$2:$B$9,2,FALSE)*'FL Characterization'!S$2)</f>
        <v>2.6918182291470889</v>
      </c>
      <c r="T5" s="4">
        <f>('[1]Pc, Summer, S3'!T5*Main!$B$5)+(VLOOKUP($A5,'FL Ratio'!$A$2:$B$9,2,FALSE)*'FL Characterization'!T$2)</f>
        <v>2.9269986582574741</v>
      </c>
      <c r="U5" s="4">
        <f>('[1]Pc, Summer, S3'!U5*Main!$B$5)+(VLOOKUP($A5,'FL Ratio'!$A$2:$B$9,2,FALSE)*'FL Characterization'!U$2)</f>
        <v>3.3030603351142576</v>
      </c>
      <c r="V5" s="4">
        <f>('[1]Pc, Summer, S3'!V5*Main!$B$5)+(VLOOKUP($A5,'FL Ratio'!$A$2:$B$9,2,FALSE)*'FL Characterization'!V$2)</f>
        <v>3.930976254127875</v>
      </c>
      <c r="W5" s="4">
        <f>('[1]Pc, Summer, S3'!W5*Main!$B$5)+(VLOOKUP($A5,'FL Ratio'!$A$2:$B$9,2,FALSE)*'FL Characterization'!W$2)</f>
        <v>3.6317855535007397</v>
      </c>
      <c r="X5" s="4">
        <f>('[1]Pc, Summer, S3'!X5*Main!$B$5)+(VLOOKUP($A5,'FL Ratio'!$A$2:$B$9,2,FALSE)*'FL Characterization'!X$2)</f>
        <v>3.6884141326851334</v>
      </c>
      <c r="Y5" s="4">
        <f>('[1]Pc, Summer, S3'!Y5*Main!$B$5)+(VLOOKUP($A5,'FL Ratio'!$A$2:$B$9,2,FALSE)*'FL Characterization'!Y$2)</f>
        <v>3.2213760383849346</v>
      </c>
    </row>
    <row r="6" spans="1:25" x14ac:dyDescent="0.25">
      <c r="A6">
        <v>5</v>
      </c>
      <c r="B6" s="4">
        <f>('[1]Pc, Summer, S3'!B6*Main!$B$5)+(VLOOKUP($A6,'FL Ratio'!$A$2:$B$9,2,FALSE)*'FL Characterization'!B$2)</f>
        <v>4.0035443150510215</v>
      </c>
      <c r="C6" s="4">
        <f>('[1]Pc, Summer, S3'!C6*Main!$B$5)+(VLOOKUP($A6,'FL Ratio'!$A$2:$B$9,2,FALSE)*'FL Characterization'!C$2)</f>
        <v>3.8140889911554332</v>
      </c>
      <c r="D6" s="4">
        <f>('[1]Pc, Summer, S3'!D6*Main!$B$5)+(VLOOKUP($A6,'FL Ratio'!$A$2:$B$9,2,FALSE)*'FL Characterization'!D$2)</f>
        <v>3.48059386947428</v>
      </c>
      <c r="E6" s="4">
        <f>('[1]Pc, Summer, S3'!E6*Main!$B$5)+(VLOOKUP($A6,'FL Ratio'!$A$2:$B$9,2,FALSE)*'FL Characterization'!E$2)</f>
        <v>3.2969745708956992</v>
      </c>
      <c r="F6" s="4">
        <f>('[1]Pc, Summer, S3'!F6*Main!$B$5)+(VLOOKUP($A6,'FL Ratio'!$A$2:$B$9,2,FALSE)*'FL Characterization'!F$2)</f>
        <v>3.1503021999895253</v>
      </c>
      <c r="G6" s="4">
        <f>('[1]Pc, Summer, S3'!G6*Main!$B$5)+(VLOOKUP($A6,'FL Ratio'!$A$2:$B$9,2,FALSE)*'FL Characterization'!G$2)</f>
        <v>2.98265368531895</v>
      </c>
      <c r="H6" s="4">
        <f>('[1]Pc, Summer, S3'!H6*Main!$B$5)+(VLOOKUP($A6,'FL Ratio'!$A$2:$B$9,2,FALSE)*'FL Characterization'!H$2)</f>
        <v>3.4161141482521931</v>
      </c>
      <c r="I6" s="4">
        <f>('[1]Pc, Summer, S3'!I6*Main!$B$5)+(VLOOKUP($A6,'FL Ratio'!$A$2:$B$9,2,FALSE)*'FL Characterization'!I$2)</f>
        <v>2.866326850024425</v>
      </c>
      <c r="J6" s="4">
        <f>('[1]Pc, Summer, S3'!J6*Main!$B$5)+(VLOOKUP($A6,'FL Ratio'!$A$2:$B$9,2,FALSE)*'FL Characterization'!J$2)</f>
        <v>3.0628802076541048</v>
      </c>
      <c r="K6" s="4">
        <f>('[1]Pc, Summer, S3'!K6*Main!$B$5)+(VLOOKUP($A6,'FL Ratio'!$A$2:$B$9,2,FALSE)*'FL Characterization'!K$2)</f>
        <v>3.2331766847147025</v>
      </c>
      <c r="L6" s="4">
        <f>('[1]Pc, Summer, S3'!L6*Main!$B$5)+(VLOOKUP($A6,'FL Ratio'!$A$2:$B$9,2,FALSE)*'FL Characterization'!L$2)</f>
        <v>3.3346525800013449</v>
      </c>
      <c r="M6" s="4">
        <f>('[1]Pc, Summer, S3'!M6*Main!$B$5)+(VLOOKUP($A6,'FL Ratio'!$A$2:$B$9,2,FALSE)*'FL Characterization'!M$2)</f>
        <v>3.4904751196442647</v>
      </c>
      <c r="N6" s="4">
        <f>('[1]Pc, Summer, S3'!N6*Main!$B$5)+(VLOOKUP($A6,'FL Ratio'!$A$2:$B$9,2,FALSE)*'FL Characterization'!N$2)</f>
        <v>3.8315478579378808</v>
      </c>
      <c r="O6" s="4">
        <f>('[1]Pc, Summer, S3'!O6*Main!$B$5)+(VLOOKUP($A6,'FL Ratio'!$A$2:$B$9,2,FALSE)*'FL Characterization'!O$2)</f>
        <v>3.928686813031681</v>
      </c>
      <c r="P6" s="4">
        <f>('[1]Pc, Summer, S3'!P6*Main!$B$5)+(VLOOKUP($A6,'FL Ratio'!$A$2:$B$9,2,FALSE)*'FL Characterization'!P$2)</f>
        <v>3.8454766008444707</v>
      </c>
      <c r="Q6" s="4">
        <f>('[1]Pc, Summer, S3'!Q6*Main!$B$5)+(VLOOKUP($A6,'FL Ratio'!$A$2:$B$9,2,FALSE)*'FL Characterization'!Q$2)</f>
        <v>3.7940273385949581</v>
      </c>
      <c r="R6" s="4">
        <f>('[1]Pc, Summer, S3'!R6*Main!$B$5)+(VLOOKUP($A6,'FL Ratio'!$A$2:$B$9,2,FALSE)*'FL Characterization'!R$2)</f>
        <v>3.445244849725253</v>
      </c>
      <c r="S6" s="4">
        <f>('[1]Pc, Summer, S3'!S6*Main!$B$5)+(VLOOKUP($A6,'FL Ratio'!$A$2:$B$9,2,FALSE)*'FL Characterization'!S$2)</f>
        <v>3.8579499962571795</v>
      </c>
      <c r="T6" s="4">
        <f>('[1]Pc, Summer, S3'!T6*Main!$B$5)+(VLOOKUP($A6,'FL Ratio'!$A$2:$B$9,2,FALSE)*'FL Characterization'!T$2)</f>
        <v>3.5000687974523785</v>
      </c>
      <c r="U6" s="4">
        <f>('[1]Pc, Summer, S3'!U6*Main!$B$5)+(VLOOKUP($A6,'FL Ratio'!$A$2:$B$9,2,FALSE)*'FL Characterization'!U$2)</f>
        <v>3.5261602237192347</v>
      </c>
      <c r="V6" s="4">
        <f>('[1]Pc, Summer, S3'!V6*Main!$B$5)+(VLOOKUP($A6,'FL Ratio'!$A$2:$B$9,2,FALSE)*'FL Characterization'!V$2)</f>
        <v>3.9229870091821715</v>
      </c>
      <c r="W6" s="4">
        <f>('[1]Pc, Summer, S3'!W6*Main!$B$5)+(VLOOKUP($A6,'FL Ratio'!$A$2:$B$9,2,FALSE)*'FL Characterization'!W$2)</f>
        <v>3.6981490316584442</v>
      </c>
      <c r="X6" s="4">
        <f>('[1]Pc, Summer, S3'!X6*Main!$B$5)+(VLOOKUP($A6,'FL Ratio'!$A$2:$B$9,2,FALSE)*'FL Characterization'!X$2)</f>
        <v>4.4697410314008863</v>
      </c>
      <c r="Y6" s="4">
        <f>('[1]Pc, Summer, S3'!Y6*Main!$B$5)+(VLOOKUP($A6,'FL Ratio'!$A$2:$B$9,2,FALSE)*'FL Characterization'!Y$2)</f>
        <v>4.2436030581347328</v>
      </c>
    </row>
    <row r="7" spans="1:25" x14ac:dyDescent="0.25">
      <c r="A7">
        <v>6</v>
      </c>
      <c r="B7" s="4">
        <f>('[1]Pc, Summer, S3'!B7*Main!$B$5)+(VLOOKUP($A7,'FL Ratio'!$A$2:$B$9,2,FALSE)*'FL Characterization'!B$2)</f>
        <v>4.0675366236286674</v>
      </c>
      <c r="C7" s="4">
        <f>('[1]Pc, Summer, S3'!C7*Main!$B$5)+(VLOOKUP($A7,'FL Ratio'!$A$2:$B$9,2,FALSE)*'FL Characterization'!C$2)</f>
        <v>4.0462831037972808</v>
      </c>
      <c r="D7" s="4">
        <f>('[1]Pc, Summer, S3'!D7*Main!$B$5)+(VLOOKUP($A7,'FL Ratio'!$A$2:$B$9,2,FALSE)*'FL Characterization'!D$2)</f>
        <v>3.7492117994354324</v>
      </c>
      <c r="E7" s="4">
        <f>('[1]Pc, Summer, S3'!E7*Main!$B$5)+(VLOOKUP($A7,'FL Ratio'!$A$2:$B$9,2,FALSE)*'FL Characterization'!E$2)</f>
        <v>3.6989862713689106</v>
      </c>
      <c r="F7" s="4">
        <f>('[1]Pc, Summer, S3'!F7*Main!$B$5)+(VLOOKUP($A7,'FL Ratio'!$A$2:$B$9,2,FALSE)*'FL Characterization'!F$2)</f>
        <v>3.4823833824964341</v>
      </c>
      <c r="G7" s="4">
        <f>('[1]Pc, Summer, S3'!G7*Main!$B$5)+(VLOOKUP($A7,'FL Ratio'!$A$2:$B$9,2,FALSE)*'FL Characterization'!G$2)</f>
        <v>3.3836375959524512</v>
      </c>
      <c r="H7" s="4">
        <f>('[1]Pc, Summer, S3'!H7*Main!$B$5)+(VLOOKUP($A7,'FL Ratio'!$A$2:$B$9,2,FALSE)*'FL Characterization'!H$2)</f>
        <v>3.7904915686285428</v>
      </c>
      <c r="I7" s="4">
        <f>('[1]Pc, Summer, S3'!I7*Main!$B$5)+(VLOOKUP($A7,'FL Ratio'!$A$2:$B$9,2,FALSE)*'FL Characterization'!I$2)</f>
        <v>3.4975871781221421</v>
      </c>
      <c r="J7" s="4">
        <f>('[1]Pc, Summer, S3'!J7*Main!$B$5)+(VLOOKUP($A7,'FL Ratio'!$A$2:$B$9,2,FALSE)*'FL Characterization'!J$2)</f>
        <v>3.5839896403652669</v>
      </c>
      <c r="K7" s="4">
        <f>('[1]Pc, Summer, S3'!K7*Main!$B$5)+(VLOOKUP($A7,'FL Ratio'!$A$2:$B$9,2,FALSE)*'FL Characterization'!K$2)</f>
        <v>3.5817977748096035</v>
      </c>
      <c r="L7" s="4">
        <f>('[1]Pc, Summer, S3'!L7*Main!$B$5)+(VLOOKUP($A7,'FL Ratio'!$A$2:$B$9,2,FALSE)*'FL Characterization'!L$2)</f>
        <v>3.4791878881783114</v>
      </c>
      <c r="M7" s="4">
        <f>('[1]Pc, Summer, S3'!M7*Main!$B$5)+(VLOOKUP($A7,'FL Ratio'!$A$2:$B$9,2,FALSE)*'FL Characterization'!M$2)</f>
        <v>3.7734758005366182</v>
      </c>
      <c r="N7" s="4">
        <f>('[1]Pc, Summer, S3'!N7*Main!$B$5)+(VLOOKUP($A7,'FL Ratio'!$A$2:$B$9,2,FALSE)*'FL Characterization'!N$2)</f>
        <v>3.844564105441564</v>
      </c>
      <c r="O7" s="4">
        <f>('[1]Pc, Summer, S3'!O7*Main!$B$5)+(VLOOKUP($A7,'FL Ratio'!$A$2:$B$9,2,FALSE)*'FL Characterization'!O$2)</f>
        <v>3.9207900748667459</v>
      </c>
      <c r="P7" s="4">
        <f>('[1]Pc, Summer, S3'!P7*Main!$B$5)+(VLOOKUP($A7,'FL Ratio'!$A$2:$B$9,2,FALSE)*'FL Characterization'!P$2)</f>
        <v>3.7276857416243834</v>
      </c>
      <c r="Q7" s="4">
        <f>('[1]Pc, Summer, S3'!Q7*Main!$B$5)+(VLOOKUP($A7,'FL Ratio'!$A$2:$B$9,2,FALSE)*'FL Characterization'!Q$2)</f>
        <v>3.6394826790918193</v>
      </c>
      <c r="R7" s="4">
        <f>('[1]Pc, Summer, S3'!R7*Main!$B$5)+(VLOOKUP($A7,'FL Ratio'!$A$2:$B$9,2,FALSE)*'FL Characterization'!R$2)</f>
        <v>3.6225321418546663</v>
      </c>
      <c r="S7" s="4">
        <f>('[1]Pc, Summer, S3'!S7*Main!$B$5)+(VLOOKUP($A7,'FL Ratio'!$A$2:$B$9,2,FALSE)*'FL Characterization'!S$2)</f>
        <v>3.7483639450413642</v>
      </c>
      <c r="T7" s="4">
        <f>('[1]Pc, Summer, S3'!T7*Main!$B$5)+(VLOOKUP($A7,'FL Ratio'!$A$2:$B$9,2,FALSE)*'FL Characterization'!T$2)</f>
        <v>3.3743422708824564</v>
      </c>
      <c r="U7" s="4">
        <f>('[1]Pc, Summer, S3'!U7*Main!$B$5)+(VLOOKUP($A7,'FL Ratio'!$A$2:$B$9,2,FALSE)*'FL Characterization'!U$2)</f>
        <v>3.257621116701078</v>
      </c>
      <c r="V7" s="4">
        <f>('[1]Pc, Summer, S3'!V7*Main!$B$5)+(VLOOKUP($A7,'FL Ratio'!$A$2:$B$9,2,FALSE)*'FL Characterization'!V$2)</f>
        <v>3.5313374959638404</v>
      </c>
      <c r="W7" s="4">
        <f>('[1]Pc, Summer, S3'!W7*Main!$B$5)+(VLOOKUP($A7,'FL Ratio'!$A$2:$B$9,2,FALSE)*'FL Characterization'!W$2)</f>
        <v>3.1562969222794393</v>
      </c>
      <c r="X7" s="4">
        <f>('[1]Pc, Summer, S3'!X7*Main!$B$5)+(VLOOKUP($A7,'FL Ratio'!$A$2:$B$9,2,FALSE)*'FL Characterization'!X$2)</f>
        <v>3.8741345933505986</v>
      </c>
      <c r="Y7" s="4">
        <f>('[1]Pc, Summer, S3'!Y7*Main!$B$5)+(VLOOKUP($A7,'FL Ratio'!$A$2:$B$9,2,FALSE)*'FL Characterization'!Y$2)</f>
        <v>4.1091924543451697</v>
      </c>
    </row>
    <row r="8" spans="1:25" x14ac:dyDescent="0.25">
      <c r="A8">
        <v>7</v>
      </c>
      <c r="B8" s="4">
        <f>('[1]Pc, Summer, S3'!B8*Main!$B$5)+(VLOOKUP($A8,'FL Ratio'!$A$2:$B$9,2,FALSE)*'FL Characterization'!B$2)</f>
        <v>3.6098330240371297</v>
      </c>
      <c r="C8" s="4">
        <f>('[1]Pc, Summer, S3'!C8*Main!$B$5)+(VLOOKUP($A8,'FL Ratio'!$A$2:$B$9,2,FALSE)*'FL Characterization'!C$2)</f>
        <v>3.4763850647878423</v>
      </c>
      <c r="D8" s="4">
        <f>('[1]Pc, Summer, S3'!D8*Main!$B$5)+(VLOOKUP($A8,'FL Ratio'!$A$2:$B$9,2,FALSE)*'FL Characterization'!D$2)</f>
        <v>3.2829658731052969</v>
      </c>
      <c r="E8" s="4">
        <f>('[1]Pc, Summer, S3'!E8*Main!$B$5)+(VLOOKUP($A8,'FL Ratio'!$A$2:$B$9,2,FALSE)*'FL Characterization'!E$2)</f>
        <v>3.2107790491729711</v>
      </c>
      <c r="F8" s="4">
        <f>('[1]Pc, Summer, S3'!F8*Main!$B$5)+(VLOOKUP($A8,'FL Ratio'!$A$2:$B$9,2,FALSE)*'FL Characterization'!F$2)</f>
        <v>2.8685425448175317</v>
      </c>
      <c r="G8" s="4">
        <f>('[1]Pc, Summer, S3'!G8*Main!$B$5)+(VLOOKUP($A8,'FL Ratio'!$A$2:$B$9,2,FALSE)*'FL Characterization'!G$2)</f>
        <v>2.9253241166038517</v>
      </c>
      <c r="H8" s="4">
        <f>('[1]Pc, Summer, S3'!H8*Main!$B$5)+(VLOOKUP($A8,'FL Ratio'!$A$2:$B$9,2,FALSE)*'FL Characterization'!H$2)</f>
        <v>3.6593391676030045</v>
      </c>
      <c r="I8" s="4">
        <f>('[1]Pc, Summer, S3'!I8*Main!$B$5)+(VLOOKUP($A8,'FL Ratio'!$A$2:$B$9,2,FALSE)*'FL Characterization'!I$2)</f>
        <v>3.0699575433069253</v>
      </c>
      <c r="J8" s="4">
        <f>('[1]Pc, Summer, S3'!J8*Main!$B$5)+(VLOOKUP($A8,'FL Ratio'!$A$2:$B$9,2,FALSE)*'FL Characterization'!J$2)</f>
        <v>3.3535292016611558</v>
      </c>
      <c r="K8" s="4">
        <f>('[1]Pc, Summer, S3'!K8*Main!$B$5)+(VLOOKUP($A8,'FL Ratio'!$A$2:$B$9,2,FALSE)*'FL Characterization'!K$2)</f>
        <v>3.6081028331977176</v>
      </c>
      <c r="L8" s="4">
        <f>('[1]Pc, Summer, S3'!L8*Main!$B$5)+(VLOOKUP($A8,'FL Ratio'!$A$2:$B$9,2,FALSE)*'FL Characterization'!L$2)</f>
        <v>3.5189332423458257</v>
      </c>
      <c r="M8" s="4">
        <f>('[1]Pc, Summer, S3'!M8*Main!$B$5)+(VLOOKUP($A8,'FL Ratio'!$A$2:$B$9,2,FALSE)*'FL Characterization'!M$2)</f>
        <v>3.8061140153106718</v>
      </c>
      <c r="N8" s="4">
        <f>('[1]Pc, Summer, S3'!N8*Main!$B$5)+(VLOOKUP($A8,'FL Ratio'!$A$2:$B$9,2,FALSE)*'FL Characterization'!N$2)</f>
        <v>3.7552629808581175</v>
      </c>
      <c r="O8" s="4">
        <f>('[1]Pc, Summer, S3'!O8*Main!$B$5)+(VLOOKUP($A8,'FL Ratio'!$A$2:$B$9,2,FALSE)*'FL Characterization'!O$2)</f>
        <v>4.0575888307500003</v>
      </c>
      <c r="P8" s="4">
        <f>('[1]Pc, Summer, S3'!P8*Main!$B$5)+(VLOOKUP($A8,'FL Ratio'!$A$2:$B$9,2,FALSE)*'FL Characterization'!P$2)</f>
        <v>4.1424740236725466</v>
      </c>
      <c r="Q8" s="4">
        <f>('[1]Pc, Summer, S3'!Q8*Main!$B$5)+(VLOOKUP($A8,'FL Ratio'!$A$2:$B$9,2,FALSE)*'FL Characterization'!Q$2)</f>
        <v>3.7607482628951496</v>
      </c>
      <c r="R8" s="4">
        <f>('[1]Pc, Summer, S3'!R8*Main!$B$5)+(VLOOKUP($A8,'FL Ratio'!$A$2:$B$9,2,FALSE)*'FL Characterization'!R$2)</f>
        <v>3.6749124307526744</v>
      </c>
      <c r="S8" s="4">
        <f>('[1]Pc, Summer, S3'!S8*Main!$B$5)+(VLOOKUP($A8,'FL Ratio'!$A$2:$B$9,2,FALSE)*'FL Characterization'!S$2)</f>
        <v>3.8694907363462892</v>
      </c>
      <c r="T8" s="4">
        <f>('[1]Pc, Summer, S3'!T8*Main!$B$5)+(VLOOKUP($A8,'FL Ratio'!$A$2:$B$9,2,FALSE)*'FL Characterization'!T$2)</f>
        <v>3.5679017162808266</v>
      </c>
      <c r="U8" s="4">
        <f>('[1]Pc, Summer, S3'!U8*Main!$B$5)+(VLOOKUP($A8,'FL Ratio'!$A$2:$B$9,2,FALSE)*'FL Characterization'!U$2)</f>
        <v>3.4411605249106652</v>
      </c>
      <c r="V8" s="4">
        <f>('[1]Pc, Summer, S3'!V8*Main!$B$5)+(VLOOKUP($A8,'FL Ratio'!$A$2:$B$9,2,FALSE)*'FL Characterization'!V$2)</f>
        <v>3.6540207943606329</v>
      </c>
      <c r="W8" s="4">
        <f>('[1]Pc, Summer, S3'!W8*Main!$B$5)+(VLOOKUP($A8,'FL Ratio'!$A$2:$B$9,2,FALSE)*'FL Characterization'!W$2)</f>
        <v>2.9054475791210965</v>
      </c>
      <c r="X8" s="4">
        <f>('[1]Pc, Summer, S3'!X8*Main!$B$5)+(VLOOKUP($A8,'FL Ratio'!$A$2:$B$9,2,FALSE)*'FL Characterization'!X$2)</f>
        <v>3.8085877918492161</v>
      </c>
      <c r="Y8" s="4">
        <f>('[1]Pc, Summer, S3'!Y8*Main!$B$5)+(VLOOKUP($A8,'FL Ratio'!$A$2:$B$9,2,FALSE)*'FL Characterization'!Y$2)</f>
        <v>3.6267265023271493</v>
      </c>
    </row>
    <row r="9" spans="1:25" x14ac:dyDescent="0.25">
      <c r="A9">
        <v>8</v>
      </c>
      <c r="B9" s="4">
        <f>('[1]Pc, Summer, S3'!B9*Main!$B$5)+(VLOOKUP($A9,'FL Ratio'!$A$2:$B$9,2,FALSE)*'FL Characterization'!B$2)</f>
        <v>3.133609793481507</v>
      </c>
      <c r="C9" s="4">
        <f>('[1]Pc, Summer, S3'!C9*Main!$B$5)+(VLOOKUP($A9,'FL Ratio'!$A$2:$B$9,2,FALSE)*'FL Characterization'!C$2)</f>
        <v>3.044272840253464</v>
      </c>
      <c r="D9" s="4">
        <f>('[1]Pc, Summer, S3'!D9*Main!$B$5)+(VLOOKUP($A9,'FL Ratio'!$A$2:$B$9,2,FALSE)*'FL Characterization'!D$2)</f>
        <v>2.8662698434690594</v>
      </c>
      <c r="E9" s="4">
        <f>('[1]Pc, Summer, S3'!E9*Main!$B$5)+(VLOOKUP($A9,'FL Ratio'!$A$2:$B$9,2,FALSE)*'FL Characterization'!E$2)</f>
        <v>2.7637423262080336</v>
      </c>
      <c r="F9" s="4">
        <f>('[1]Pc, Summer, S3'!F9*Main!$B$5)+(VLOOKUP($A9,'FL Ratio'!$A$2:$B$9,2,FALSE)*'FL Characterization'!F$2)</f>
        <v>2.5633242737971846</v>
      </c>
      <c r="G9" s="4">
        <f>('[1]Pc, Summer, S3'!G9*Main!$B$5)+(VLOOKUP($A9,'FL Ratio'!$A$2:$B$9,2,FALSE)*'FL Characterization'!G$2)</f>
        <v>2.5241824315129264</v>
      </c>
      <c r="H9" s="4">
        <f>('[1]Pc, Summer, S3'!H9*Main!$B$5)+(VLOOKUP($A9,'FL Ratio'!$A$2:$B$9,2,FALSE)*'FL Characterization'!H$2)</f>
        <v>3.7432030562640533</v>
      </c>
      <c r="I9" s="4">
        <f>('[1]Pc, Summer, S3'!I9*Main!$B$5)+(VLOOKUP($A9,'FL Ratio'!$A$2:$B$9,2,FALSE)*'FL Characterization'!I$2)</f>
        <v>3.282962473602991</v>
      </c>
      <c r="J9" s="4">
        <f>('[1]Pc, Summer, S3'!J9*Main!$B$5)+(VLOOKUP($A9,'FL Ratio'!$A$2:$B$9,2,FALSE)*'FL Characterization'!J$2)</f>
        <v>3.5561238722044584</v>
      </c>
      <c r="K9" s="4">
        <f>('[1]Pc, Summer, S3'!K9*Main!$B$5)+(VLOOKUP($A9,'FL Ratio'!$A$2:$B$9,2,FALSE)*'FL Characterization'!K$2)</f>
        <v>3.4939893184641782</v>
      </c>
      <c r="L9" s="4">
        <f>('[1]Pc, Summer, S3'!L9*Main!$B$5)+(VLOOKUP($A9,'FL Ratio'!$A$2:$B$9,2,FALSE)*'FL Characterization'!L$2)</f>
        <v>3.5973022156857031</v>
      </c>
      <c r="M9" s="4">
        <f>('[1]Pc, Summer, S3'!M9*Main!$B$5)+(VLOOKUP($A9,'FL Ratio'!$A$2:$B$9,2,FALSE)*'FL Characterization'!M$2)</f>
        <v>3.7376307714833308</v>
      </c>
      <c r="N9" s="4">
        <f>('[1]Pc, Summer, S3'!N9*Main!$B$5)+(VLOOKUP($A9,'FL Ratio'!$A$2:$B$9,2,FALSE)*'FL Characterization'!N$2)</f>
        <v>3.9689322112858059</v>
      </c>
      <c r="O9" s="4">
        <f>('[1]Pc, Summer, S3'!O9*Main!$B$5)+(VLOOKUP($A9,'FL Ratio'!$A$2:$B$9,2,FALSE)*'FL Characterization'!O$2)</f>
        <v>3.8421303741571844</v>
      </c>
      <c r="P9" s="4">
        <f>('[1]Pc, Summer, S3'!P9*Main!$B$5)+(VLOOKUP($A9,'FL Ratio'!$A$2:$B$9,2,FALSE)*'FL Characterization'!P$2)</f>
        <v>3.4856212016603036</v>
      </c>
      <c r="Q9" s="4">
        <f>('[1]Pc, Summer, S3'!Q9*Main!$B$5)+(VLOOKUP($A9,'FL Ratio'!$A$2:$B$9,2,FALSE)*'FL Characterization'!Q$2)</f>
        <v>3.3459811816611955</v>
      </c>
      <c r="R9" s="4">
        <f>('[1]Pc, Summer, S3'!R9*Main!$B$5)+(VLOOKUP($A9,'FL Ratio'!$A$2:$B$9,2,FALSE)*'FL Characterization'!R$2)</f>
        <v>3.0251491303029487</v>
      </c>
      <c r="S9" s="4">
        <f>('[1]Pc, Summer, S3'!S9*Main!$B$5)+(VLOOKUP($A9,'FL Ratio'!$A$2:$B$9,2,FALSE)*'FL Characterization'!S$2)</f>
        <v>3.2037010284313188</v>
      </c>
      <c r="T9" s="4">
        <f>('[1]Pc, Summer, S3'!T9*Main!$B$5)+(VLOOKUP($A9,'FL Ratio'!$A$2:$B$9,2,FALSE)*'FL Characterization'!T$2)</f>
        <v>2.9880711110790616</v>
      </c>
      <c r="U9" s="4">
        <f>('[1]Pc, Summer, S3'!U9*Main!$B$5)+(VLOOKUP($A9,'FL Ratio'!$A$2:$B$9,2,FALSE)*'FL Characterization'!U$2)</f>
        <v>2.924126630508523</v>
      </c>
      <c r="V9" s="4">
        <f>('[1]Pc, Summer, S3'!V9*Main!$B$5)+(VLOOKUP($A9,'FL Ratio'!$A$2:$B$9,2,FALSE)*'FL Characterization'!V$2)</f>
        <v>2.9240075599903075</v>
      </c>
      <c r="W9" s="4">
        <f>('[1]Pc, Summer, S3'!W9*Main!$B$5)+(VLOOKUP($A9,'FL Ratio'!$A$2:$B$9,2,FALSE)*'FL Characterization'!W$2)</f>
        <v>2.4814912351194907</v>
      </c>
      <c r="X9" s="4">
        <f>('[1]Pc, Summer, S3'!X9*Main!$B$5)+(VLOOKUP($A9,'FL Ratio'!$A$2:$B$9,2,FALSE)*'FL Characterization'!X$2)</f>
        <v>3.0151991335660391</v>
      </c>
      <c r="Y9" s="4">
        <f>('[1]Pc, Summer, S3'!Y9*Main!$B$5)+(VLOOKUP($A9,'FL Ratio'!$A$2:$B$9,2,FALSE)*'FL Characterization'!Y$2)</f>
        <v>3.0791427124745114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0.81073029499898486</v>
      </c>
      <c r="C2" s="4">
        <f>('[1]Qc, Summer, S1'!C2*Main!$B$5)</f>
        <v>0.89548846220342426</v>
      </c>
      <c r="D2" s="4">
        <f>('[1]Qc, Summer, S1'!D2*Main!$B$5)</f>
        <v>0.84389653433985246</v>
      </c>
      <c r="E2" s="4">
        <f>('[1]Qc, Summer, S1'!E2*Main!$B$5)</f>
        <v>0.84389653433985246</v>
      </c>
      <c r="F2" s="4">
        <f>('[1]Qc, Summer, S1'!F2*Main!$B$5)</f>
        <v>0.82547084581714825</v>
      </c>
      <c r="G2" s="4">
        <f>('[1]Qc, Summer, S1'!G2*Main!$B$5)</f>
        <v>0.87337763597617901</v>
      </c>
      <c r="H2" s="4">
        <f>('[1]Qc, Summer, S1'!H2*Main!$B$5)</f>
        <v>0.89917359990796508</v>
      </c>
      <c r="I2" s="4">
        <f>('[1]Qc, Summer, S1'!I2*Main!$B$5)</f>
        <v>1.6841079309751641</v>
      </c>
      <c r="J2" s="4">
        <f>('[1]Qc, Summer, S1'!J2*Main!$B$5)</f>
        <v>1.9604932588157271</v>
      </c>
      <c r="K2" s="4">
        <f>('[1]Qc, Summer, S1'!K2*Main!$B$5)</f>
        <v>1.8867905047249098</v>
      </c>
      <c r="L2" s="4">
        <f>('[1]Qc, Summer, S1'!L2*Main!$B$5)</f>
        <v>1.8425688522704202</v>
      </c>
      <c r="M2" s="4">
        <f>('[1]Qc, Summer, S1'!M2*Main!$B$5)</f>
        <v>1.8388837145658794</v>
      </c>
      <c r="N2" s="4">
        <f>('[1]Qc, Summer, S1'!N2*Main!$B$5)</f>
        <v>1.9568081211111861</v>
      </c>
      <c r="O2" s="4">
        <f>('[1]Qc, Summer, S1'!O2*Main!$B$5)</f>
        <v>1.8978459178385327</v>
      </c>
      <c r="P2" s="4">
        <f>('[1]Qc, Summer, S1'!P2*Main!$B$5)</f>
        <v>1.3303347113392432</v>
      </c>
      <c r="Q2" s="4">
        <f>('[1]Qc, Summer, S1'!Q2*Main!$B$5)</f>
        <v>1.7393849965432764</v>
      </c>
      <c r="R2" s="4">
        <f>('[1]Qc, Summer, S1'!R2*Main!$B$5)</f>
        <v>1.7614958227705217</v>
      </c>
      <c r="S2" s="4">
        <f>('[1]Qc, Summer, S1'!S2*Main!$B$5)</f>
        <v>1.6509416916342965</v>
      </c>
      <c r="T2" s="4">
        <f>('[1]Qc, Summer, S1'!T2*Main!$B$5)</f>
        <v>1.3082238851119983</v>
      </c>
      <c r="U2" s="4">
        <f>('[1]Qc, Summer, S1'!U2*Main!$B$5)</f>
        <v>1.1866143408621508</v>
      </c>
      <c r="V2" s="4">
        <f>('[1]Qc, Summer, S1'!V2*Main!$B$5)</f>
        <v>1.2455765441348039</v>
      </c>
      <c r="W2" s="4">
        <f>('[1]Qc, Summer, S1'!W2*Main!$B$5)</f>
        <v>1.2492616818393447</v>
      </c>
      <c r="X2" s="4">
        <f>('[1]Qc, Summer, S1'!X2*Main!$B$5)</f>
        <v>0.86232222286255655</v>
      </c>
      <c r="Y2" s="4">
        <f>('[1]Qc, Summer, S1'!Y2*Main!$B$5)</f>
        <v>0.85495194745347491</v>
      </c>
    </row>
    <row r="3" spans="1:25" x14ac:dyDescent="0.25">
      <c r="A3">
        <v>2</v>
      </c>
      <c r="B3" s="4">
        <f>('[1]Qc, Summer, S1'!B3*Main!$B$5)</f>
        <v>3.3894167776332418E-2</v>
      </c>
      <c r="C3" s="4">
        <f>('[1]Qc, Summer, S1'!C3*Main!$B$5)</f>
        <v>-0.20336500665799453</v>
      </c>
      <c r="D3" s="4">
        <f>('[1]Qc, Summer, S1'!D3*Main!$B$5)</f>
        <v>-0.22031209054616072</v>
      </c>
      <c r="E3" s="4">
        <f>('[1]Qc, Summer, S1'!E3*Main!$B$5)</f>
        <v>-0.321994593875158</v>
      </c>
      <c r="F3" s="4">
        <f>('[1]Qc, Summer, S1'!F3*Main!$B$5)</f>
        <v>-0.38978292942782278</v>
      </c>
      <c r="G3" s="4">
        <f>('[1]Qc, Summer, S1'!G3*Main!$B$5)</f>
        <v>-0.30504750998699176</v>
      </c>
      <c r="H3" s="4">
        <f>('[1]Qc, Summer, S1'!H3*Main!$B$5)</f>
        <v>-0.38978292942782278</v>
      </c>
      <c r="I3" s="4">
        <f>('[1]Qc, Summer, S1'!I3*Main!$B$5)</f>
        <v>0.98293086551364017</v>
      </c>
      <c r="J3" s="4">
        <f>('[1]Qc, Summer, S1'!J3*Main!$B$5)</f>
        <v>1.2540842077242993</v>
      </c>
      <c r="K3" s="4">
        <f>('[1]Qc, Summer, S1'!K3*Main!$B$5)</f>
        <v>1.6099729693757896</v>
      </c>
      <c r="L3" s="4">
        <f>('[1]Qc, Summer, S1'!L3*Main!$B$5)</f>
        <v>0.91514252996097523</v>
      </c>
      <c r="M3" s="4">
        <f>('[1]Qc, Summer, S1'!M3*Main!$B$5)</f>
        <v>0.83040711052014415</v>
      </c>
      <c r="N3" s="4">
        <f>('[1]Qc, Summer, S1'!N3*Main!$B$5)</f>
        <v>0.57620085219765105</v>
      </c>
      <c r="O3" s="4">
        <f>('[1]Qc, Summer, S1'!O3*Main!$B$5)</f>
        <v>0.77956585885564555</v>
      </c>
      <c r="P3" s="4">
        <f>('[1]Qc, Summer, S1'!P3*Main!$B$5)</f>
        <v>0.33894167776332418</v>
      </c>
      <c r="Q3" s="4">
        <f>('[1]Qc, Summer, S1'!Q3*Main!$B$5)</f>
        <v>0.28810042609882552</v>
      </c>
      <c r="R3" s="4">
        <f>('[1]Qc, Summer, S1'!R3*Main!$B$5)</f>
        <v>0.33894167776332418</v>
      </c>
      <c r="S3" s="4">
        <f>('[1]Qc, Summer, S1'!S3*Main!$B$5)</f>
        <v>0.61009501997398352</v>
      </c>
      <c r="T3" s="4">
        <f>('[1]Qc, Summer, S1'!T3*Main!$B$5)</f>
        <v>1.1693487882834686</v>
      </c>
      <c r="U3" s="4">
        <f>('[1]Qc, Summer, S1'!U3*Main!$B$5)</f>
        <v>1.1862958721716346</v>
      </c>
      <c r="V3" s="4">
        <f>('[1]Qc, Summer, S1'!V3*Main!$B$5)</f>
        <v>0.94903669773730748</v>
      </c>
      <c r="W3" s="4">
        <f>('[1]Qc, Summer, S1'!W3*Main!$B$5)</f>
        <v>0.72872460719114696</v>
      </c>
      <c r="X3" s="4">
        <f>('[1]Qc, Summer, S1'!X3*Main!$B$5)</f>
        <v>0.33894167776332412</v>
      </c>
      <c r="Y3" s="4">
        <f>('[1]Qc, Summer, S1'!Y3*Main!$B$5)</f>
        <v>6.7788335552664836E-2</v>
      </c>
    </row>
    <row r="4" spans="1:25" x14ac:dyDescent="0.25">
      <c r="A4">
        <v>3</v>
      </c>
      <c r="B4" s="4">
        <f>('[1]Qc, Summer, S1'!B4*Main!$B$5)</f>
        <v>-0.20456127140304151</v>
      </c>
      <c r="C4" s="4">
        <f>('[1]Qc, Summer, S1'!C4*Main!$B$5)</f>
        <v>-0.48448722174404563</v>
      </c>
      <c r="D4" s="4">
        <f>('[1]Qc, Summer, S1'!D4*Main!$B$5)</f>
        <v>-0.84516104237572409</v>
      </c>
      <c r="E4" s="4">
        <f>('[1]Qc, Summer, S1'!E4*Main!$B$5)</f>
        <v>-0.78056274614318477</v>
      </c>
      <c r="F4" s="4">
        <f>('[1]Qc, Summer, S1'!F4*Main!$B$5)</f>
        <v>-0.79671232020131955</v>
      </c>
      <c r="G4" s="4">
        <f>('[1]Qc, Summer, S1'!G4*Main!$B$5)</f>
        <v>-0.75902998073233829</v>
      </c>
      <c r="H4" s="4">
        <f>('[1]Qc, Summer, S1'!H4*Main!$B$5)</f>
        <v>-4.3065530821692954E-2</v>
      </c>
      <c r="I4" s="4">
        <f>('[1]Qc, Summer, S1'!I4*Main!$B$5)</f>
        <v>0.90975933860826352</v>
      </c>
      <c r="J4" s="4">
        <f>('[1]Qc, Summer, S1'!J4*Main!$B$5)</f>
        <v>1.1950684803019793</v>
      </c>
      <c r="K4" s="4">
        <f>('[1]Qc, Summer, S1'!K4*Main!$B$5)</f>
        <v>1.2058348630074027</v>
      </c>
      <c r="L4" s="4">
        <f>('[1]Qc, Summer, S1'!L4*Main!$B$5)</f>
        <v>1.0066567829570727</v>
      </c>
      <c r="M4" s="4">
        <f>('[1]Qc, Summer, S1'!M4*Main!$B$5)</f>
        <v>1.2596667765345189</v>
      </c>
      <c r="N4" s="4">
        <f>('[1]Qc, Summer, S1'!N4*Main!$B$5)</f>
        <v>1.1412365667748634</v>
      </c>
      <c r="O4" s="4">
        <f>('[1]Qc, Summer, S1'!O4*Main!$B$5)</f>
        <v>0.99589040025164943</v>
      </c>
      <c r="P4" s="4">
        <f>('[1]Qc, Summer, S1'!P4*Main!$B$5)</f>
        <v>0.71596444991064523</v>
      </c>
      <c r="Q4" s="4">
        <f>('[1]Qc, Summer, S1'!Q4*Main!$B$5)</f>
        <v>0.44680488227506443</v>
      </c>
      <c r="R4" s="4">
        <f>('[1]Qc, Summer, S1'!R4*Main!$B$5)</f>
        <v>0.55446870932929671</v>
      </c>
      <c r="S4" s="4">
        <f>('[1]Qc, Summer, S1'!S4*Main!$B$5)</f>
        <v>0.49525360444946892</v>
      </c>
      <c r="T4" s="4">
        <f>('[1]Qc, Summer, S1'!T4*Main!$B$5)</f>
        <v>9.1514252996097514E-2</v>
      </c>
      <c r="U4" s="4">
        <f>('[1]Qc, Summer, S1'!U4*Main!$B$5)</f>
        <v>0.39835616010065977</v>
      </c>
      <c r="V4" s="4">
        <f>('[1]Qc, Summer, S1'!V4*Main!$B$5)</f>
        <v>0.5598519006820083</v>
      </c>
      <c r="W4" s="4">
        <f>('[1]Qc, Summer, S1'!W4*Main!$B$5)</f>
        <v>0.36605701198439011</v>
      </c>
      <c r="X4" s="4">
        <f>('[1]Qc, Summer, S1'!X4*Main!$B$5)</f>
        <v>-0.33914105522083199</v>
      </c>
      <c r="Y4" s="4">
        <f>('[1]Qc, Summer, S1'!Y4*Main!$B$5)</f>
        <v>-0.69443168449979886</v>
      </c>
    </row>
    <row r="5" spans="1:25" x14ac:dyDescent="0.25">
      <c r="A5">
        <v>4</v>
      </c>
      <c r="B5" s="4">
        <f>('[1]Qc, Summer, S1'!B5*Main!$B$5)</f>
        <v>-0.96787955711126894</v>
      </c>
      <c r="C5" s="4">
        <f>('[1]Qc, Summer, S1'!C5*Main!$B$5)</f>
        <v>-0.97718609131426182</v>
      </c>
      <c r="D5" s="4">
        <f>('[1]Qc, Summer, S1'!D5*Main!$B$5)</f>
        <v>-1.0051056939232408</v>
      </c>
      <c r="E5" s="4">
        <f>('[1]Qc, Summer, S1'!E5*Main!$B$5)</f>
        <v>-1.0051056939232408</v>
      </c>
      <c r="F5" s="4">
        <f>('[1]Qc, Summer, S1'!F5*Main!$B$5)</f>
        <v>-1.0283720294307233</v>
      </c>
      <c r="G5" s="4">
        <f>('[1]Qc, Summer, S1'!G5*Main!$B$5)</f>
        <v>-1.056291632039702</v>
      </c>
      <c r="H5" s="4">
        <f>('[1]Qc, Summer, S1'!H5*Main!$B$5)</f>
        <v>-0.95857302290827595</v>
      </c>
      <c r="I5" s="4">
        <f>('[1]Qc, Summer, S1'!I5*Main!$B$5)</f>
        <v>-0.64680412710801138</v>
      </c>
      <c r="J5" s="4">
        <f>('[1]Qc, Summer, S1'!J5*Main!$B$5)</f>
        <v>-0.48393977855563447</v>
      </c>
      <c r="K5" s="4">
        <f>('[1]Qc, Summer, S1'!K5*Main!$B$5)</f>
        <v>-0.51185938116461338</v>
      </c>
      <c r="L5" s="4">
        <f>('[1]Qc, Summer, S1'!L5*Main!$B$5)</f>
        <v>-0.64680412710801138</v>
      </c>
      <c r="M5" s="4">
        <f>('[1]Qc, Summer, S1'!M5*Main!$B$5)</f>
        <v>-0.70264333232596943</v>
      </c>
      <c r="N5" s="4">
        <f>('[1]Qc, Summer, S1'!N5*Main!$B$5)</f>
        <v>-0.65145739420950788</v>
      </c>
      <c r="O5" s="4">
        <f>('[1]Qc, Summer, S1'!O5*Main!$B$5)</f>
        <v>-0.7072965994274657</v>
      </c>
      <c r="P5" s="4">
        <f>('[1]Qc, Summer, S1'!P5*Main!$B$5)</f>
        <v>-0.66541719551399736</v>
      </c>
      <c r="Q5" s="4">
        <f>('[1]Qc, Summer, S1'!Q5*Main!$B$5)</f>
        <v>-0.78640214015290588</v>
      </c>
      <c r="R5" s="4">
        <f>('[1]Qc, Summer, S1'!R5*Main!$B$5)</f>
        <v>-0.88412074928433215</v>
      </c>
      <c r="S5" s="4">
        <f>('[1]Qc, Summer, S1'!S5*Main!$B$5)</f>
        <v>-0.78640214015290588</v>
      </c>
      <c r="T5" s="4">
        <f>('[1]Qc, Summer, S1'!T5*Main!$B$5)</f>
        <v>-0.55373878507808161</v>
      </c>
      <c r="U5" s="4">
        <f>('[1]Qc, Summer, S1'!U5*Main!$B$5)</f>
        <v>-0.49789957986012395</v>
      </c>
      <c r="V5" s="4">
        <f>('[1]Qc, Summer, S1'!V5*Main!$B$5)</f>
        <v>-0.49789957986012395</v>
      </c>
      <c r="W5" s="4">
        <f>('[1]Qc, Summer, S1'!W5*Main!$B$5)</f>
        <v>-0.65611066131100448</v>
      </c>
      <c r="X5" s="4">
        <f>('[1]Qc, Summer, S1'!X5*Main!$B$5)</f>
        <v>-0.81432174276188474</v>
      </c>
      <c r="Y5" s="4">
        <f>('[1]Qc, Summer, S1'!Y5*Main!$B$5)</f>
        <v>-0.84689461247236031</v>
      </c>
    </row>
    <row r="6" spans="1:25" x14ac:dyDescent="0.25">
      <c r="A6">
        <v>5</v>
      </c>
      <c r="B6" s="4">
        <f>('[1]Qc, Summer, S1'!B6*Main!$B$5)</f>
        <v>-0.60265483680356913</v>
      </c>
      <c r="C6" s="4">
        <f>('[1]Qc, Summer, S1'!C6*Main!$B$5)</f>
        <v>-0.79014745269801312</v>
      </c>
      <c r="D6" s="4">
        <f>('[1]Qc, Summer, S1'!D6*Main!$B$5)</f>
        <v>-0.93076691461884575</v>
      </c>
      <c r="E6" s="4">
        <f>('[1]Qc, Summer, S1'!E6*Main!$B$5)</f>
        <v>-0.92407074976547277</v>
      </c>
      <c r="F6" s="4">
        <f>('[1]Qc, Summer, S1'!F6*Main!$B$5)</f>
        <v>-0.92407074976547265</v>
      </c>
      <c r="G6" s="4">
        <f>('[1]Qc, Summer, S1'!G6*Main!$B$5)</f>
        <v>-1.0111208928593214</v>
      </c>
      <c r="H6" s="4">
        <f>('[1]Qc, Summer, S1'!H6*Main!$B$5)</f>
        <v>-0.91067842005872679</v>
      </c>
      <c r="I6" s="4">
        <f>('[1]Qc, Summer, S1'!I6*Main!$B$5)</f>
        <v>-0.36159290208214151</v>
      </c>
      <c r="J6" s="4">
        <f>('[1]Qc, Summer, S1'!J6*Main!$B$5)</f>
        <v>0.12053096736071382</v>
      </c>
      <c r="K6" s="4">
        <f>('[1]Qc, Summer, S1'!K6*Main!$B$5)</f>
        <v>0.40176989120237955</v>
      </c>
      <c r="L6" s="4">
        <f>('[1]Qc, Summer, S1'!L6*Main!$B$5)</f>
        <v>0.66292032048392602</v>
      </c>
      <c r="M6" s="4">
        <f>('[1]Qc, Summer, S1'!M6*Main!$B$5)</f>
        <v>0.70309730960416406</v>
      </c>
      <c r="N6" s="4">
        <f>('[1]Qc, Summer, S1'!N6*Main!$B$5)</f>
        <v>0.61604716651031521</v>
      </c>
      <c r="O6" s="4">
        <f>('[1]Qc, Summer, S1'!O6*Main!$B$5)</f>
        <v>0.5089085288563473</v>
      </c>
      <c r="P6" s="4">
        <f>('[1]Qc, Summer, S1'!P6*Main!$B$5)</f>
        <v>0.3348082426686495</v>
      </c>
      <c r="Q6" s="4">
        <f>('[1]Qc, Summer, S1'!Q6*Main!$B$5)</f>
        <v>0.21427727530793569</v>
      </c>
      <c r="R6" s="4">
        <f>('[1]Qc, Summer, S1'!R6*Main!$B$5)</f>
        <v>0.18079645104107075</v>
      </c>
      <c r="S6" s="4">
        <f>('[1]Qc, Summer, S1'!S6*Main!$B$5)</f>
        <v>0.16740412133432475</v>
      </c>
      <c r="T6" s="4">
        <f>('[1]Qc, Summer, S1'!T6*Main!$B$5)</f>
        <v>0.16740412133432475</v>
      </c>
      <c r="U6" s="4">
        <f>('[1]Qc, Summer, S1'!U6*Main!$B$5)</f>
        <v>4.0176989120237941E-2</v>
      </c>
      <c r="V6" s="4">
        <f>('[1]Qc, Summer, S1'!V6*Main!$B$5)</f>
        <v>0.35489673722876852</v>
      </c>
      <c r="W6" s="4">
        <f>('[1]Qc, Summer, S1'!W6*Main!$B$5)</f>
        <v>0.16740412133432475</v>
      </c>
      <c r="X6" s="4">
        <f>('[1]Qc, Summer, S1'!X6*Main!$B$5)</f>
        <v>9.3746307947221871E-2</v>
      </c>
      <c r="Y6" s="4">
        <f>('[1]Qc, Summer, S1'!Y6*Main!$B$5)</f>
        <v>-0.14731562677420582</v>
      </c>
    </row>
    <row r="7" spans="1:25" x14ac:dyDescent="0.25">
      <c r="A7">
        <v>6</v>
      </c>
      <c r="B7" s="4">
        <f>('[1]Qc, Summer, S1'!B7*Main!$B$5)</f>
        <v>0.43926841438126812</v>
      </c>
      <c r="C7" s="4">
        <f>('[1]Qc, Summer, S1'!C7*Main!$B$5)</f>
        <v>0.48731339720421929</v>
      </c>
      <c r="D7" s="4">
        <f>('[1]Qc, Summer, S1'!D7*Main!$B$5)</f>
        <v>0.370632724634195</v>
      </c>
      <c r="E7" s="4">
        <f>('[1]Qc, Summer, S1'!E7*Main!$B$5)</f>
        <v>0.43583662989391447</v>
      </c>
      <c r="F7" s="4">
        <f>('[1]Qc, Summer, S1'!F7*Main!$B$5)</f>
        <v>0.44613198335597548</v>
      </c>
      <c r="G7" s="4">
        <f>('[1]Qc, Summer, S1'!G7*Main!$B$5)</f>
        <v>0.45814322906171329</v>
      </c>
      <c r="H7" s="4">
        <f>('[1]Qc, Summer, S1'!H7*Main!$B$5)</f>
        <v>0.44270019886862183</v>
      </c>
      <c r="I7" s="4">
        <f>('[1]Qc, Summer, S1'!I7*Main!$B$5)</f>
        <v>0.82019649247752402</v>
      </c>
      <c r="J7" s="4">
        <f>('[1]Qc, Summer, S1'!J7*Main!$B$5)</f>
        <v>0.94030894953490229</v>
      </c>
      <c r="K7" s="4">
        <f>('[1]Qc, Summer, S1'!K7*Main!$B$5)</f>
        <v>0.93859305729122533</v>
      </c>
      <c r="L7" s="4">
        <f>('[1]Qc, Summer, S1'!L7*Main!$B$5)</f>
        <v>0.82019649247752391</v>
      </c>
      <c r="M7" s="4">
        <f>('[1]Qc, Summer, S1'!M7*Main!$B$5)</f>
        <v>0.97977447113946936</v>
      </c>
      <c r="N7" s="4">
        <f>('[1]Qc, Summer, S1'!N7*Main!$B$5)</f>
        <v>1.0209558849877132</v>
      </c>
      <c r="O7" s="4">
        <f>('[1]Qc, Summer, S1'!O7*Main!$B$5)</f>
        <v>0.94030894953490229</v>
      </c>
      <c r="P7" s="4">
        <f>('[1]Qc, Summer, S1'!P7*Main!$B$5)</f>
        <v>0.81848060023384728</v>
      </c>
      <c r="Q7" s="4">
        <f>('[1]Qc, Summer, S1'!Q7*Main!$B$5)</f>
        <v>0.72067474234426809</v>
      </c>
      <c r="R7" s="4">
        <f>('[1]Qc, Summer, S1'!R7*Main!$B$5)</f>
        <v>0.87853682876253625</v>
      </c>
      <c r="S7" s="4">
        <f>('[1]Qc, Summer, S1'!S7*Main!$B$5)</f>
        <v>0.85108255286370693</v>
      </c>
      <c r="T7" s="4">
        <f>('[1]Qc, Summer, S1'!T7*Main!$B$5)</f>
        <v>0.66748208279028631</v>
      </c>
      <c r="U7" s="4">
        <f>('[1]Qc, Summer, S1'!U7*Main!$B$5)</f>
        <v>0.61943709996733509</v>
      </c>
      <c r="V7" s="4">
        <f>('[1]Qc, Summer, S1'!V7*Main!$B$5)</f>
        <v>0.72925420356265214</v>
      </c>
      <c r="W7" s="4">
        <f>('[1]Qc, Summer, S1'!W7*Main!$B$5)</f>
        <v>0.57482390163173769</v>
      </c>
      <c r="X7" s="4">
        <f>('[1]Qc, Summer, S1'!X7*Main!$B$5)</f>
        <v>0.43755252213759127</v>
      </c>
      <c r="Y7" s="4">
        <f>('[1]Qc, Summer, S1'!Y7*Main!$B$5)</f>
        <v>0.48902928944789614</v>
      </c>
    </row>
    <row r="8" spans="1:25" x14ac:dyDescent="0.25">
      <c r="A8">
        <v>7</v>
      </c>
      <c r="B8" s="4">
        <f>('[1]Qc, Summer, S1'!B8*Main!$B$5)</f>
        <v>-0.847501560355164</v>
      </c>
      <c r="C8" s="4">
        <f>('[1]Qc, Summer, S1'!C8*Main!$B$5)</f>
        <v>-0.87137484374545038</v>
      </c>
      <c r="D8" s="4">
        <f>('[1]Qc, Summer, S1'!D8*Main!$B$5)</f>
        <v>-0.9250897313735944</v>
      </c>
      <c r="E8" s="4">
        <f>('[1]Qc, Summer, S1'!E8*Main!$B$5)</f>
        <v>-0.94896301476388112</v>
      </c>
      <c r="F8" s="4">
        <f>('[1]Qc, Summer, S1'!F8*Main!$B$5)</f>
        <v>-0.88927980628816528</v>
      </c>
      <c r="G8" s="4">
        <f>('[1]Qc, Summer, S1'!G8*Main!$B$5)</f>
        <v>-0.9608996564590242</v>
      </c>
      <c r="H8" s="4">
        <f>('[1]Qc, Summer, S1'!H8*Main!$B$5)</f>
        <v>-0.82362827696487784</v>
      </c>
      <c r="I8" s="4">
        <f>('[1]Qc, Summer, S1'!I8*Main!$B$5)</f>
        <v>-0.37600421339700935</v>
      </c>
      <c r="J8" s="4">
        <f>('[1]Qc, Summer, S1'!J8*Main!$B$5)</f>
        <v>-6.5651529323287355E-2</v>
      </c>
      <c r="K8" s="4">
        <f>('[1]Qc, Summer, S1'!K8*Main!$B$5)</f>
        <v>-5.3714887628144199E-2</v>
      </c>
      <c r="L8" s="4">
        <f>('[1]Qc, Summer, S1'!L8*Main!$B$5)</f>
        <v>0.11339809610385997</v>
      </c>
      <c r="M8" s="4">
        <f>('[1]Qc, Summer, S1'!M8*Main!$B$5)</f>
        <v>3.5809925085429468E-2</v>
      </c>
      <c r="N8" s="4">
        <f>('[1]Qc, Summer, S1'!N8*Main!$B$5)</f>
        <v>1.1936641695143156E-2</v>
      </c>
      <c r="O8" s="4">
        <f>('[1]Qc, Summer, S1'!O8*Main!$B$5)</f>
        <v>0</v>
      </c>
      <c r="P8" s="4">
        <f>('[1]Qc, Summer, S1'!P8*Main!$B$5)</f>
        <v>-9.5493133561145249E-2</v>
      </c>
      <c r="Q8" s="4">
        <f>('[1]Qc, Summer, S1'!Q8*Main!$B$5)</f>
        <v>-0.1671129837320042</v>
      </c>
      <c r="R8" s="4">
        <f>('[1]Qc, Summer, S1'!R8*Main!$B$5)</f>
        <v>-0.24470115475043472</v>
      </c>
      <c r="S8" s="4">
        <f>('[1]Qc, Summer, S1'!S8*Main!$B$5)</f>
        <v>-0.32228932576886526</v>
      </c>
      <c r="T8" s="4">
        <f>('[1]Qc, Summer, S1'!T8*Main!$B$5)</f>
        <v>-0.28051107983586421</v>
      </c>
      <c r="U8" s="4">
        <f>('[1]Qc, Summer, S1'!U8*Main!$B$5)</f>
        <v>-0.34019428831158</v>
      </c>
      <c r="V8" s="4">
        <f>('[1]Qc, Summer, S1'!V8*Main!$B$5)</f>
        <v>-0.23873283390286312</v>
      </c>
      <c r="W8" s="4">
        <f>('[1]Qc, Summer, S1'!W8*Main!$B$5)</f>
        <v>-0.44762406356786832</v>
      </c>
      <c r="X8" s="4">
        <f>('[1]Qc, Summer, S1'!X8*Main!$B$5)</f>
        <v>-0.5669904805192999</v>
      </c>
      <c r="Y8" s="4">
        <f>('[1]Qc, Summer, S1'!Y8*Main!$B$5)</f>
        <v>-0.60876872645230096</v>
      </c>
    </row>
    <row r="9" spans="1:25" x14ac:dyDescent="0.25">
      <c r="A9">
        <v>8</v>
      </c>
      <c r="B9" s="4">
        <f>('[1]Qc, Summer, S1'!B9*Main!$B$5)</f>
        <v>-1.0609749202192724</v>
      </c>
      <c r="C9" s="4">
        <f>('[1]Qc, Summer, S1'!C9*Main!$B$5)</f>
        <v>-1.0680598946447768</v>
      </c>
      <c r="D9" s="4">
        <f>('[1]Qc, Summer, S1'!D9*Main!$B$5)</f>
        <v>-1.0786873562830335</v>
      </c>
      <c r="E9" s="4">
        <f>('[1]Qc, Summer, S1'!E9*Main!$B$5)</f>
        <v>-1.0840010871021617</v>
      </c>
      <c r="F9" s="4">
        <f>('[1]Qc, Summer, S1'!F9*Main!$B$5)</f>
        <v>-1.0698311382511532</v>
      </c>
      <c r="G9" s="4">
        <f>('[1]Qc, Summer, S1'!G9*Main!$B$5)</f>
        <v>-1.045033727761888</v>
      </c>
      <c r="H9" s="4">
        <f>('[1]Qc, Summer, S1'!H9*Main!$B$5)</f>
        <v>-0.88739304679441655</v>
      </c>
      <c r="I9" s="4">
        <f>('[1]Qc, Summer, S1'!I9*Main!$B$5)</f>
        <v>-0.73329485303969777</v>
      </c>
      <c r="J9" s="4">
        <f>('[1]Qc, Summer, S1'!J9*Main!$B$5)</f>
        <v>-0.71735366058231287</v>
      </c>
      <c r="K9" s="4">
        <f>('[1]Qc, Summer, S1'!K9*Main!$B$5)</f>
        <v>-0.70672619894405631</v>
      </c>
      <c r="L9" s="4">
        <f>('[1]Qc, Summer, S1'!L9*Main!$B$5)</f>
        <v>-0.6943274936994237</v>
      </c>
      <c r="M9" s="4">
        <f>('[1]Qc, Summer, S1'!M9*Main!$B$5)</f>
        <v>-0.68901376288029559</v>
      </c>
      <c r="N9" s="4">
        <f>('[1]Qc, Summer, S1'!N9*Main!$B$5)</f>
        <v>-0.70495495533768038</v>
      </c>
      <c r="O9" s="4">
        <f>('[1]Qc, Summer, S1'!O9*Main!$B$5)</f>
        <v>-0.73152360943332151</v>
      </c>
      <c r="P9" s="4">
        <f>('[1]Qc, Summer, S1'!P9*Main!$B$5)</f>
        <v>-0.8059158409011169</v>
      </c>
      <c r="Q9" s="4">
        <f>('[1]Qc, Summer, S1'!Q9*Main!$B$5)</f>
        <v>-0.84134071302863866</v>
      </c>
      <c r="R9" s="4">
        <f>('[1]Qc, Summer, S1'!R9*Main!$B$5)</f>
        <v>-0.86968061073065595</v>
      </c>
      <c r="S9" s="4">
        <f>('[1]Qc, Summer, S1'!S9*Main!$B$5)</f>
        <v>-0.87322309794340791</v>
      </c>
      <c r="T9" s="4">
        <f>('[1]Qc, Summer, S1'!T9*Main!$B$5)</f>
        <v>-0.88916429040079281</v>
      </c>
      <c r="U9" s="4">
        <f>('[1]Qc, Summer, S1'!U9*Main!$B$5)</f>
        <v>-0.91927543170918613</v>
      </c>
      <c r="V9" s="4">
        <f>('[1]Qc, Summer, S1'!V9*Main!$B$5)</f>
        <v>-0.97772647071959684</v>
      </c>
      <c r="W9" s="4">
        <f>('[1]Qc, Summer, S1'!W9*Main!$B$5)</f>
        <v>-1.0166938300598707</v>
      </c>
      <c r="X9" s="4">
        <f>('[1]Qc, Summer, S1'!X9*Main!$B$5)</f>
        <v>-1.0326350225172554</v>
      </c>
      <c r="Y9" s="4">
        <f>('[1]Qc, Summer, S1'!Y9*Main!$B$5)</f>
        <v>-1.0521187021873921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0.79451568909900516</v>
      </c>
      <c r="C2" s="4">
        <f>('[1]Qc, Summer, S2'!C2*Main!$B$5)</f>
        <v>0.90444334682545857</v>
      </c>
      <c r="D2" s="4">
        <f>('[1]Qc, Summer, S2'!D2*Main!$B$5)</f>
        <v>0.86077446502664945</v>
      </c>
      <c r="E2" s="4">
        <f>('[1]Qc, Summer, S2'!E2*Main!$B$5)</f>
        <v>0.85233549968325095</v>
      </c>
      <c r="F2" s="4">
        <f>('[1]Qc, Summer, S2'!F2*Main!$B$5)</f>
        <v>0.8337255542753198</v>
      </c>
      <c r="G2" s="4">
        <f>('[1]Qc, Summer, S2'!G2*Main!$B$5)</f>
        <v>0.85591008325665541</v>
      </c>
      <c r="H2" s="4">
        <f>('[1]Qc, Summer, S2'!H2*Main!$B$5)</f>
        <v>0.89917359990796508</v>
      </c>
      <c r="I2" s="4">
        <f>('[1]Qc, Summer, S2'!I2*Main!$B$5)</f>
        <v>1.7177900895946674</v>
      </c>
      <c r="J2" s="4">
        <f>('[1]Qc, Summer, S2'!J2*Main!$B$5)</f>
        <v>1.9800981914038844</v>
      </c>
      <c r="K2" s="4">
        <f>('[1]Qc, Summer, S2'!K2*Main!$B$5)</f>
        <v>1.9245263148194083</v>
      </c>
      <c r="L2" s="4">
        <f>('[1]Qc, Summer, S2'!L2*Main!$B$5)</f>
        <v>1.8057174752250116</v>
      </c>
      <c r="M2" s="4">
        <f>('[1]Qc, Summer, S2'!M2*Main!$B$5)</f>
        <v>1.8572725517115385</v>
      </c>
      <c r="N2" s="4">
        <f>('[1]Qc, Summer, S2'!N2*Main!$B$5)</f>
        <v>1.9568081211111861</v>
      </c>
      <c r="O2" s="4">
        <f>('[1]Qc, Summer, S2'!O2*Main!$B$5)</f>
        <v>1.916824377016918</v>
      </c>
      <c r="P2" s="4">
        <f>('[1]Qc, Summer, S2'!P2*Main!$B$5)</f>
        <v>1.3303347113392432</v>
      </c>
      <c r="Q2" s="4">
        <f>('[1]Qc, Summer, S2'!Q2*Main!$B$5)</f>
        <v>1.704597296612411</v>
      </c>
      <c r="R2" s="4">
        <f>('[1]Qc, Summer, S2'!R2*Main!$B$5)</f>
        <v>1.7967257392259319</v>
      </c>
      <c r="S2" s="4">
        <f>('[1]Qc, Summer, S2'!S2*Main!$B$5)</f>
        <v>1.6179228578016105</v>
      </c>
      <c r="T2" s="4">
        <f>('[1]Qc, Summer, S2'!T2*Main!$B$5)</f>
        <v>1.3343883628142383</v>
      </c>
      <c r="U2" s="4">
        <f>('[1]Qc, Summer, S2'!U2*Main!$B$5)</f>
        <v>1.2103466276793937</v>
      </c>
      <c r="V2" s="4">
        <f>('[1]Qc, Summer, S2'!V2*Main!$B$5)</f>
        <v>1.2704880750175001</v>
      </c>
      <c r="W2" s="4">
        <f>('[1]Qc, Summer, S2'!W2*Main!$B$5)</f>
        <v>1.2492616818393447</v>
      </c>
      <c r="X2" s="4">
        <f>('[1]Qc, Summer, S2'!X2*Main!$B$5)</f>
        <v>0.87956866731980765</v>
      </c>
      <c r="Y2" s="4">
        <f>('[1]Qc, Summer, S2'!Y2*Main!$B$5)</f>
        <v>0.86350146692800978</v>
      </c>
    </row>
    <row r="3" spans="1:25" x14ac:dyDescent="0.25">
      <c r="A3">
        <v>2</v>
      </c>
      <c r="B3" s="4">
        <f>('[1]Qc, Summer, S2'!B3*Main!$B$5)</f>
        <v>3.3216284420805764E-2</v>
      </c>
      <c r="C3" s="4">
        <f>('[1]Qc, Summer, S2'!C3*Main!$B$5)</f>
        <v>-0.19929770652483461</v>
      </c>
      <c r="D3" s="4">
        <f>('[1]Qc, Summer, S2'!D3*Main!$B$5)</f>
        <v>-0.22471833235708391</v>
      </c>
      <c r="E3" s="4">
        <f>('[1]Qc, Summer, S2'!E3*Main!$B$5)</f>
        <v>-0.32843448575266115</v>
      </c>
      <c r="F3" s="4">
        <f>('[1]Qc, Summer, S2'!F3*Main!$B$5)</f>
        <v>-0.38978292942782278</v>
      </c>
      <c r="G3" s="4">
        <f>('[1]Qc, Summer, S2'!G3*Main!$B$5)</f>
        <v>-0.30504750998699176</v>
      </c>
      <c r="H3" s="4">
        <f>('[1]Qc, Summer, S2'!H3*Main!$B$5)</f>
        <v>-0.38198727083926631</v>
      </c>
      <c r="I3" s="4">
        <f>('[1]Qc, Summer, S2'!I3*Main!$B$5)</f>
        <v>0.98293086551364017</v>
      </c>
      <c r="J3" s="4">
        <f>('[1]Qc, Summer, S2'!J3*Main!$B$5)</f>
        <v>1.2540842077242991</v>
      </c>
      <c r="K3" s="4">
        <f>('[1]Qc, Summer, S2'!K3*Main!$B$5)</f>
        <v>1.5777735099882739</v>
      </c>
      <c r="L3" s="4">
        <f>('[1]Qc, Summer, S2'!L3*Main!$B$5)</f>
        <v>0.91514252996097523</v>
      </c>
      <c r="M3" s="4">
        <f>('[1]Qc, Summer, S2'!M3*Main!$B$5)</f>
        <v>0.81379896830974119</v>
      </c>
      <c r="N3" s="4">
        <f>('[1]Qc, Summer, S2'!N3*Main!$B$5)</f>
        <v>0.57043884367567466</v>
      </c>
      <c r="O3" s="4">
        <f>('[1]Qc, Summer, S2'!O3*Main!$B$5)</f>
        <v>0.76397454167853263</v>
      </c>
      <c r="P3" s="4">
        <f>('[1]Qc, Summer, S2'!P3*Main!$B$5)</f>
        <v>0.34572051131859066</v>
      </c>
      <c r="Q3" s="4">
        <f>('[1]Qc, Summer, S2'!Q3*Main!$B$5)</f>
        <v>0.28521942183783722</v>
      </c>
      <c r="R3" s="4">
        <f>('[1]Qc, Summer, S2'!R3*Main!$B$5)</f>
        <v>0.33216284420805775</v>
      </c>
      <c r="S3" s="4">
        <f>('[1]Qc, Summer, S2'!S3*Main!$B$5)</f>
        <v>0.60399406977424364</v>
      </c>
      <c r="T3" s="4">
        <f>('[1]Qc, Summer, S2'!T3*Main!$B$5)</f>
        <v>1.1927357640491378</v>
      </c>
      <c r="U3" s="4">
        <f>('[1]Qc, Summer, S2'!U3*Main!$B$5)</f>
        <v>1.1981588308933506</v>
      </c>
      <c r="V3" s="4">
        <f>('[1]Qc, Summer, S2'!V3*Main!$B$5)</f>
        <v>0.93005596378256128</v>
      </c>
      <c r="W3" s="4">
        <f>('[1]Qc, Summer, S2'!W3*Main!$B$5)</f>
        <v>0.72872460719114696</v>
      </c>
      <c r="X3" s="4">
        <f>('[1]Qc, Summer, S2'!X3*Main!$B$5)</f>
        <v>0.34233109454095734</v>
      </c>
      <c r="Y3" s="4">
        <f>('[1]Qc, Summer, S2'!Y3*Main!$B$5)</f>
        <v>6.8466218908191476E-2</v>
      </c>
    </row>
    <row r="4" spans="1:25" x14ac:dyDescent="0.25">
      <c r="A4">
        <v>3</v>
      </c>
      <c r="B4" s="4">
        <f>('[1]Qc, Summer, S2'!B4*Main!$B$5)</f>
        <v>-0.20865249683110235</v>
      </c>
      <c r="C4" s="4">
        <f>('[1]Qc, Summer, S2'!C4*Main!$B$5)</f>
        <v>-0.49417696617892648</v>
      </c>
      <c r="D4" s="4">
        <f>('[1]Qc, Summer, S2'!D4*Main!$B$5)</f>
        <v>-0.86206426322323848</v>
      </c>
      <c r="E4" s="4">
        <f>('[1]Qc, Summer, S2'!E4*Main!$B$5)</f>
        <v>-0.78836837360461665</v>
      </c>
      <c r="F4" s="4">
        <f>('[1]Qc, Summer, S2'!F4*Main!$B$5)</f>
        <v>-0.81264656660534595</v>
      </c>
      <c r="G4" s="4">
        <f>('[1]Qc, Summer, S2'!G4*Main!$B$5)</f>
        <v>-0.76662028053966158</v>
      </c>
      <c r="H4" s="4">
        <f>('[1]Qc, Summer, S2'!H4*Main!$B$5)</f>
        <v>-4.2204220205259095E-2</v>
      </c>
      <c r="I4" s="4">
        <f>('[1]Qc, Summer, S2'!I4*Main!$B$5)</f>
        <v>0.90066174522218079</v>
      </c>
      <c r="J4" s="4">
        <f>('[1]Qc, Summer, S2'!J4*Main!$B$5)</f>
        <v>1.218969849908019</v>
      </c>
      <c r="K4" s="4">
        <f>('[1]Qc, Summer, S2'!K4*Main!$B$5)</f>
        <v>1.217893211637477</v>
      </c>
      <c r="L4" s="4">
        <f>('[1]Qc, Summer, S2'!L4*Main!$B$5)</f>
        <v>0.99659021512750201</v>
      </c>
      <c r="M4" s="4">
        <f>('[1]Qc, Summer, S2'!M4*Main!$B$5)</f>
        <v>1.2470701087691736</v>
      </c>
      <c r="N4" s="4">
        <f>('[1]Qc, Summer, S2'!N4*Main!$B$5)</f>
        <v>1.1184118354393662</v>
      </c>
      <c r="O4" s="4">
        <f>('[1]Qc, Summer, S2'!O4*Main!$B$5)</f>
        <v>0.97597259224661637</v>
      </c>
      <c r="P4" s="4">
        <f>('[1]Qc, Summer, S2'!P4*Main!$B$5)</f>
        <v>0.70880480541153879</v>
      </c>
      <c r="Q4" s="4">
        <f>('[1]Qc, Summer, S2'!Q4*Main!$B$5)</f>
        <v>0.45127293109781508</v>
      </c>
      <c r="R4" s="4">
        <f>('[1]Qc, Summer, S2'!R4*Main!$B$5)</f>
        <v>0.55446870932929671</v>
      </c>
      <c r="S4" s="4">
        <f>('[1]Qc, Summer, S2'!S4*Main!$B$5)</f>
        <v>0.49525360444946892</v>
      </c>
      <c r="T4" s="4">
        <f>('[1]Qc, Summer, S2'!T4*Main!$B$5)</f>
        <v>9.3344538056019458E-2</v>
      </c>
      <c r="U4" s="4">
        <f>('[1]Qc, Summer, S2'!U4*Main!$B$5)</f>
        <v>0.39437259849965317</v>
      </c>
      <c r="V4" s="4">
        <f>('[1]Qc, Summer, S2'!V4*Main!$B$5)</f>
        <v>0.5598519006820083</v>
      </c>
      <c r="W4" s="4">
        <f>('[1]Qc, Summer, S2'!W4*Main!$B$5)</f>
        <v>0.369717582104234</v>
      </c>
      <c r="X4" s="4">
        <f>('[1]Qc, Summer, S2'!X4*Main!$B$5)</f>
        <v>-0.34253246577304031</v>
      </c>
      <c r="Y4" s="4">
        <f>('[1]Qc, Summer, S2'!Y4*Main!$B$5)</f>
        <v>-0.70832031818979491</v>
      </c>
    </row>
    <row r="5" spans="1:25" x14ac:dyDescent="0.25">
      <c r="A5">
        <v>4</v>
      </c>
      <c r="B5" s="4">
        <f>('[1]Qc, Summer, S2'!B5*Main!$B$5)</f>
        <v>-0.98723714825349429</v>
      </c>
      <c r="C5" s="4">
        <f>('[1]Qc, Summer, S2'!C5*Main!$B$5)</f>
        <v>-0.98695795222740446</v>
      </c>
      <c r="D5" s="4">
        <f>('[1]Qc, Summer, S2'!D5*Main!$B$5)</f>
        <v>-0.99505463698400842</v>
      </c>
      <c r="E5" s="4">
        <f>('[1]Qc, Summer, S2'!E5*Main!$B$5)</f>
        <v>-1.0252078078017057</v>
      </c>
      <c r="F5" s="4">
        <f>('[1]Qc, Summer, S2'!F5*Main!$B$5)</f>
        <v>-1.0078045888421086</v>
      </c>
      <c r="G5" s="4">
        <f>('[1]Qc, Summer, S2'!G5*Main!$B$5)</f>
        <v>-1.0457287157193051</v>
      </c>
      <c r="H5" s="4">
        <f>('[1]Qc, Summer, S2'!H5*Main!$B$5)</f>
        <v>-0.96815875313735855</v>
      </c>
      <c r="I5" s="4">
        <f>('[1]Qc, Summer, S2'!I5*Main!$B$5)</f>
        <v>-0.63386804456585122</v>
      </c>
      <c r="J5" s="4">
        <f>('[1]Qc, Summer, S2'!J5*Main!$B$5)</f>
        <v>-0.47426098298452168</v>
      </c>
      <c r="K5" s="4">
        <f>('[1]Qc, Summer, S2'!K5*Main!$B$5)</f>
        <v>-0.52209656878790567</v>
      </c>
      <c r="L5" s="4">
        <f>('[1]Qc, Summer, S2'!L5*Main!$B$5)</f>
        <v>-0.65974020965017177</v>
      </c>
      <c r="M5" s="4">
        <f>('[1]Qc, Summer, S2'!M5*Main!$B$5)</f>
        <v>-0.69561689900270962</v>
      </c>
      <c r="N5" s="4">
        <f>('[1]Qc, Summer, S2'!N5*Main!$B$5)</f>
        <v>-0.63842824632531769</v>
      </c>
      <c r="O5" s="4">
        <f>('[1]Qc, Summer, S2'!O5*Main!$B$5)</f>
        <v>-0.70022363343319105</v>
      </c>
      <c r="P5" s="4">
        <f>('[1]Qc, Summer, S2'!P5*Main!$B$5)</f>
        <v>-0.66541719551399736</v>
      </c>
      <c r="Q5" s="4">
        <f>('[1]Qc, Summer, S2'!Q5*Main!$B$5)</f>
        <v>-0.80213018295596394</v>
      </c>
      <c r="R5" s="4">
        <f>('[1]Qc, Summer, S2'!R5*Main!$B$5)</f>
        <v>-0.86643833429864558</v>
      </c>
      <c r="S5" s="4">
        <f>('[1]Qc, Summer, S2'!S5*Main!$B$5)</f>
        <v>-0.80213018295596394</v>
      </c>
      <c r="T5" s="4">
        <f>('[1]Qc, Summer, S2'!T5*Main!$B$5)</f>
        <v>-0.56481356077964318</v>
      </c>
      <c r="U5" s="4">
        <f>('[1]Qc, Summer, S2'!U5*Main!$B$5)</f>
        <v>-0.49292058406152267</v>
      </c>
      <c r="V5" s="4">
        <f>('[1]Qc, Summer, S2'!V5*Main!$B$5)</f>
        <v>-0.50287857565872518</v>
      </c>
      <c r="W5" s="4">
        <f>('[1]Qc, Summer, S2'!W5*Main!$B$5)</f>
        <v>-0.66923287453722446</v>
      </c>
      <c r="X5" s="4">
        <f>('[1]Qc, Summer, S2'!X5*Main!$B$5)</f>
        <v>-0.80617852533426593</v>
      </c>
      <c r="Y5" s="4">
        <f>('[1]Qc, Summer, S2'!Y5*Main!$B$5)</f>
        <v>-0.8638325047218075</v>
      </c>
    </row>
    <row r="6" spans="1:25" x14ac:dyDescent="0.25">
      <c r="A6">
        <v>5</v>
      </c>
      <c r="B6" s="4">
        <f>('[1]Qc, Summer, S2'!B6*Main!$B$5)</f>
        <v>-0.61470793353964059</v>
      </c>
      <c r="C6" s="4">
        <f>('[1]Qc, Summer, S2'!C6*Main!$B$5)</f>
        <v>-0.78224597817103292</v>
      </c>
      <c r="D6" s="4">
        <f>('[1]Qc, Summer, S2'!D6*Main!$B$5)</f>
        <v>-0.91215157632646859</v>
      </c>
      <c r="E6" s="4">
        <f>('[1]Qc, Summer, S2'!E6*Main!$B$5)</f>
        <v>-0.94255216476078219</v>
      </c>
      <c r="F6" s="4">
        <f>('[1]Qc, Summer, S2'!F6*Main!$B$5)</f>
        <v>-0.92407074976547265</v>
      </c>
      <c r="G6" s="4">
        <f>('[1]Qc, Summer, S2'!G6*Main!$B$5)</f>
        <v>-1.0111208928593214</v>
      </c>
      <c r="H6" s="4">
        <f>('[1]Qc, Summer, S2'!H6*Main!$B$5)</f>
        <v>-0.91978520425931398</v>
      </c>
      <c r="I6" s="4">
        <f>('[1]Qc, Summer, S2'!I6*Main!$B$5)</f>
        <v>-0.36159290208214151</v>
      </c>
      <c r="J6" s="4">
        <f>('[1]Qc, Summer, S2'!J6*Main!$B$5)</f>
        <v>0.1229415867079281</v>
      </c>
      <c r="K6" s="4">
        <f>('[1]Qc, Summer, S2'!K6*Main!$B$5)</f>
        <v>0.39775219229035574</v>
      </c>
      <c r="L6" s="4">
        <f>('[1]Qc, Summer, S2'!L6*Main!$B$5)</f>
        <v>0.67617872689360448</v>
      </c>
      <c r="M6" s="4">
        <f>('[1]Qc, Summer, S2'!M6*Main!$B$5)</f>
        <v>0.71012828270020567</v>
      </c>
      <c r="N6" s="4">
        <f>('[1]Qc, Summer, S2'!N6*Main!$B$5)</f>
        <v>0.61604716651031521</v>
      </c>
      <c r="O6" s="4">
        <f>('[1]Qc, Summer, S2'!O6*Main!$B$5)</f>
        <v>0.51908669943347419</v>
      </c>
      <c r="P6" s="4">
        <f>('[1]Qc, Summer, S2'!P6*Main!$B$5)</f>
        <v>0.33146016024196301</v>
      </c>
      <c r="Q6" s="4">
        <f>('[1]Qc, Summer, S2'!Q6*Main!$B$5)</f>
        <v>0.21427727530793569</v>
      </c>
      <c r="R6" s="4">
        <f>('[1]Qc, Summer, S2'!R6*Main!$B$5)</f>
        <v>0.18079645104107075</v>
      </c>
      <c r="S6" s="4">
        <f>('[1]Qc, Summer, S2'!S6*Main!$B$5)</f>
        <v>0.16405603890763826</v>
      </c>
      <c r="T6" s="4">
        <f>('[1]Qc, Summer, S2'!T6*Main!$B$5)</f>
        <v>0.16740412133432475</v>
      </c>
      <c r="U6" s="4">
        <f>('[1]Qc, Summer, S2'!U6*Main!$B$5)</f>
        <v>3.9775219229035562E-2</v>
      </c>
      <c r="V6" s="4">
        <f>('[1]Qc, Summer, S2'!V6*Main!$B$5)</f>
        <v>0.35489673722876852</v>
      </c>
      <c r="W6" s="4">
        <f>('[1]Qc, Summer, S2'!W6*Main!$B$5)</f>
        <v>0.17075220376101125</v>
      </c>
      <c r="X6" s="4">
        <f>('[1]Qc, Summer, S2'!X6*Main!$B$5)</f>
        <v>9.1871381788277445E-2</v>
      </c>
      <c r="Y6" s="4">
        <f>('[1]Qc, Summer, S2'!Y6*Main!$B$5)</f>
        <v>-0.14731562677420582</v>
      </c>
    </row>
    <row r="7" spans="1:25" x14ac:dyDescent="0.25">
      <c r="A7">
        <v>6</v>
      </c>
      <c r="B7" s="4">
        <f>('[1]Qc, Summer, S2'!B7*Main!$B$5)</f>
        <v>0.43926841438126818</v>
      </c>
      <c r="C7" s="4">
        <f>('[1]Qc, Summer, S2'!C7*Main!$B$5)</f>
        <v>0.49705966514830369</v>
      </c>
      <c r="D7" s="4">
        <f>('[1]Qc, Summer, S2'!D7*Main!$B$5)</f>
        <v>0.36692639738785304</v>
      </c>
      <c r="E7" s="4">
        <f>('[1]Qc, Summer, S2'!E7*Main!$B$5)</f>
        <v>0.43147826359497538</v>
      </c>
      <c r="F7" s="4">
        <f>('[1]Qc, Summer, S2'!F7*Main!$B$5)</f>
        <v>0.45505462302309491</v>
      </c>
      <c r="G7" s="4">
        <f>('[1]Qc, Summer, S2'!G7*Main!$B$5)</f>
        <v>0.45814322906171329</v>
      </c>
      <c r="H7" s="4">
        <f>('[1]Qc, Summer, S2'!H7*Main!$B$5)</f>
        <v>0.45155420284599423</v>
      </c>
      <c r="I7" s="4">
        <f>('[1]Qc, Summer, S2'!I7*Main!$B$5)</f>
        <v>0.81199452755274881</v>
      </c>
      <c r="J7" s="4">
        <f>('[1]Qc, Summer, S2'!J7*Main!$B$5)</f>
        <v>0.94971203903025114</v>
      </c>
      <c r="K7" s="4">
        <f>('[1]Qc, Summer, S2'!K7*Main!$B$5)</f>
        <v>0.92920712671831296</v>
      </c>
      <c r="L7" s="4">
        <f>('[1]Qc, Summer, S2'!L7*Main!$B$5)</f>
        <v>0.82839845740229923</v>
      </c>
      <c r="M7" s="4">
        <f>('[1]Qc, Summer, S2'!M7*Main!$B$5)</f>
        <v>0.99936996056225869</v>
      </c>
      <c r="N7" s="4">
        <f>('[1]Qc, Summer, S2'!N7*Main!$B$5)</f>
        <v>1.0413750026874673</v>
      </c>
      <c r="O7" s="4">
        <f>('[1]Qc, Summer, S2'!O7*Main!$B$5)</f>
        <v>0.93090586003955333</v>
      </c>
      <c r="P7" s="4">
        <f>('[1]Qc, Summer, S2'!P7*Main!$B$5)</f>
        <v>0.81848060023384739</v>
      </c>
      <c r="Q7" s="4">
        <f>('[1]Qc, Summer, S2'!Q7*Main!$B$5)</f>
        <v>0.72788148976771083</v>
      </c>
      <c r="R7" s="4">
        <f>('[1]Qc, Summer, S2'!R7*Main!$B$5)</f>
        <v>0.8961075653377869</v>
      </c>
      <c r="S7" s="4">
        <f>('[1]Qc, Summer, S2'!S7*Main!$B$5)</f>
        <v>0.8681042039209812</v>
      </c>
      <c r="T7" s="4">
        <f>('[1]Qc, Summer, S2'!T7*Main!$B$5)</f>
        <v>0.66748208279028631</v>
      </c>
      <c r="U7" s="4">
        <f>('[1]Qc, Summer, S2'!U7*Main!$B$5)</f>
        <v>0.62563147096700844</v>
      </c>
      <c r="V7" s="4">
        <f>('[1]Qc, Summer, S2'!V7*Main!$B$5)</f>
        <v>0.72196166152702579</v>
      </c>
      <c r="W7" s="4">
        <f>('[1]Qc, Summer, S2'!W7*Main!$B$5)</f>
        <v>0.5690756626154202</v>
      </c>
      <c r="X7" s="4">
        <f>('[1]Qc, Summer, S2'!X7*Main!$B$5)</f>
        <v>0.42880147169483945</v>
      </c>
      <c r="Y7" s="4">
        <f>('[1]Qc, Summer, S2'!Y7*Main!$B$5)</f>
        <v>0.49880987523685405</v>
      </c>
    </row>
    <row r="8" spans="1:25" x14ac:dyDescent="0.25">
      <c r="A8">
        <v>7</v>
      </c>
      <c r="B8" s="4">
        <f>('[1]Qc, Summer, S2'!B8*Main!$B$5)</f>
        <v>-0.86445159156226725</v>
      </c>
      <c r="C8" s="4">
        <f>('[1]Qc, Summer, S2'!C8*Main!$B$5)</f>
        <v>-0.87137484374545038</v>
      </c>
      <c r="D8" s="4">
        <f>('[1]Qc, Summer, S2'!D8*Main!$B$5)</f>
        <v>-0.90658793674612248</v>
      </c>
      <c r="E8" s="4">
        <f>('[1]Qc, Summer, S2'!E8*Main!$B$5)</f>
        <v>-0.93947338461624241</v>
      </c>
      <c r="F8" s="4">
        <f>('[1]Qc, Summer, S2'!F8*Main!$B$5)</f>
        <v>-0.87149421016240181</v>
      </c>
      <c r="G8" s="4">
        <f>('[1]Qc, Summer, S2'!G8*Main!$B$5)</f>
        <v>-0.95129065989443407</v>
      </c>
      <c r="H8" s="4">
        <f>('[1]Qc, Summer, S2'!H8*Main!$B$5)</f>
        <v>-0.83186455973452644</v>
      </c>
      <c r="I8" s="4">
        <f>('[1]Qc, Summer, S2'!I8*Main!$B$5)</f>
        <v>-0.36848412912906919</v>
      </c>
      <c r="J8" s="4">
        <f>('[1]Qc, Summer, S2'!J8*Main!$B$5)</f>
        <v>-6.4338498736821598E-2</v>
      </c>
      <c r="K8" s="4">
        <f>('[1]Qc, Summer, S2'!K8*Main!$B$5)</f>
        <v>-5.4789185380707088E-2</v>
      </c>
      <c r="L8" s="4">
        <f>('[1]Qc, Summer, S2'!L8*Main!$B$5)</f>
        <v>0.11339809610385997</v>
      </c>
      <c r="M8" s="4">
        <f>('[1]Qc, Summer, S2'!M8*Main!$B$5)</f>
        <v>3.6526123587138061E-2</v>
      </c>
      <c r="N8" s="4">
        <f>('[1]Qc, Summer, S2'!N8*Main!$B$5)</f>
        <v>1.1817275278191722E-2</v>
      </c>
      <c r="O8" s="4">
        <f>('[1]Qc, Summer, S2'!O8*Main!$B$5)</f>
        <v>0</v>
      </c>
      <c r="P8" s="4">
        <f>('[1]Qc, Summer, S2'!P8*Main!$B$5)</f>
        <v>-9.3583270889922354E-2</v>
      </c>
      <c r="Q8" s="4">
        <f>('[1]Qc, Summer, S2'!Q8*Main!$B$5)</f>
        <v>-0.16878411356932421</v>
      </c>
      <c r="R8" s="4">
        <f>('[1]Qc, Summer, S2'!R8*Main!$B$5)</f>
        <v>-0.24225414320293034</v>
      </c>
      <c r="S8" s="4">
        <f>('[1]Qc, Summer, S2'!S8*Main!$B$5)</f>
        <v>-0.31906643251117661</v>
      </c>
      <c r="T8" s="4">
        <f>('[1]Qc, Summer, S2'!T8*Main!$B$5)</f>
        <v>-0.27490085823914689</v>
      </c>
      <c r="U8" s="4">
        <f>('[1]Qc, Summer, S2'!U8*Main!$B$5)</f>
        <v>-0.34699817407781164</v>
      </c>
      <c r="V8" s="4">
        <f>('[1]Qc, Summer, S2'!V8*Main!$B$5)</f>
        <v>-0.24112016224189173</v>
      </c>
      <c r="W8" s="4">
        <f>('[1]Qc, Summer, S2'!W8*Main!$B$5)</f>
        <v>-0.45657654483922572</v>
      </c>
      <c r="X8" s="4">
        <f>('[1]Qc, Summer, S2'!X8*Main!$B$5)</f>
        <v>-0.55565067090891396</v>
      </c>
      <c r="Y8" s="4">
        <f>('[1]Qc, Summer, S2'!Y8*Main!$B$5)</f>
        <v>-0.61485641371682398</v>
      </c>
    </row>
    <row r="9" spans="1:25" x14ac:dyDescent="0.25">
      <c r="A9">
        <v>8</v>
      </c>
      <c r="B9" s="4">
        <f>('[1]Qc, Summer, S2'!B9*Main!$B$5)</f>
        <v>-1.039755421814887</v>
      </c>
      <c r="C9" s="4">
        <f>('[1]Qc, Summer, S2'!C9*Main!$B$5)</f>
        <v>-1.0680598946447768</v>
      </c>
      <c r="D9" s="4">
        <f>('[1]Qc, Summer, S2'!D9*Main!$B$5)</f>
        <v>-1.0679004827202032</v>
      </c>
      <c r="E9" s="4">
        <f>('[1]Qc, Summer, S2'!E9*Main!$B$5)</f>
        <v>-1.0948410979731831</v>
      </c>
      <c r="F9" s="4">
        <f>('[1]Qc, Summer, S2'!F9*Main!$B$5)</f>
        <v>-1.0805294496336646</v>
      </c>
      <c r="G9" s="4">
        <f>('[1]Qc, Summer, S2'!G9*Main!$B$5)</f>
        <v>-1.055484065039507</v>
      </c>
      <c r="H9" s="4">
        <f>('[1]Qc, Summer, S2'!H9*Main!$B$5)</f>
        <v>-0.90514090773030509</v>
      </c>
      <c r="I9" s="4">
        <f>('[1]Qc, Summer, S2'!I9*Main!$B$5)</f>
        <v>-0.74062780157009467</v>
      </c>
      <c r="J9" s="4">
        <f>('[1]Qc, Summer, S2'!J9*Main!$B$5)</f>
        <v>-0.71735366058231276</v>
      </c>
      <c r="K9" s="4">
        <f>('[1]Qc, Summer, S2'!K9*Main!$B$5)</f>
        <v>-0.72086072292293724</v>
      </c>
      <c r="L9" s="4">
        <f>('[1]Qc, Summer, S2'!L9*Main!$B$5)</f>
        <v>-0.70821404357341222</v>
      </c>
      <c r="M9" s="4">
        <f>('[1]Qc, Summer, S2'!M9*Main!$B$5)</f>
        <v>-0.68212362525149262</v>
      </c>
      <c r="N9" s="4">
        <f>('[1]Qc, Summer, S2'!N9*Main!$B$5)</f>
        <v>-0.6979054057843036</v>
      </c>
      <c r="O9" s="4">
        <f>('[1]Qc, Summer, S2'!O9*Main!$B$5)</f>
        <v>-0.73152360943332151</v>
      </c>
      <c r="P9" s="4">
        <f>('[1]Qc, Summer, S2'!P9*Main!$B$5)</f>
        <v>-0.8059158409011169</v>
      </c>
      <c r="Q9" s="4">
        <f>('[1]Qc, Summer, S2'!Q9*Main!$B$5)</f>
        <v>-0.84134071302863866</v>
      </c>
      <c r="R9" s="4">
        <f>('[1]Qc, Summer, S2'!R9*Main!$B$5)</f>
        <v>-0.85228699851604273</v>
      </c>
      <c r="S9" s="4">
        <f>('[1]Qc, Summer, S2'!S9*Main!$B$5)</f>
        <v>-0.8906875599022761</v>
      </c>
      <c r="T9" s="4">
        <f>('[1]Qc, Summer, S2'!T9*Main!$B$5)</f>
        <v>-0.8713810045927769</v>
      </c>
      <c r="U9" s="4">
        <f>('[1]Qc, Summer, S2'!U9*Main!$B$5)</f>
        <v>-0.91927543170918613</v>
      </c>
      <c r="V9" s="4">
        <f>('[1]Qc, Summer, S2'!V9*Main!$B$5)</f>
        <v>-0.95817194130520489</v>
      </c>
      <c r="W9" s="4">
        <f>('[1]Qc, Summer, S2'!W9*Main!$B$5)</f>
        <v>-1.006526891759272</v>
      </c>
      <c r="X9" s="4">
        <f>('[1]Qc, Summer, S2'!X9*Main!$B$5)</f>
        <v>-1.0429613727424278</v>
      </c>
      <c r="Y9" s="4">
        <f>('[1]Qc, Summer, S2'!Y9*Main!$B$5)</f>
        <v>-1.0626398892092659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0.79451568909900516</v>
      </c>
      <c r="C2" s="4">
        <f>('[1]Qc, Summer, S3'!C2*Main!$B$5)</f>
        <v>0.89548846220342426</v>
      </c>
      <c r="D2" s="4">
        <f>('[1]Qc, Summer, S3'!D2*Main!$B$5)</f>
        <v>0.83545756899645396</v>
      </c>
      <c r="E2" s="4">
        <f>('[1]Qc, Summer, S3'!E2*Main!$B$5)</f>
        <v>0.82701860365305535</v>
      </c>
      <c r="F2" s="4">
        <f>('[1]Qc, Summer, S3'!F2*Main!$B$5)</f>
        <v>0.81721613735897669</v>
      </c>
      <c r="G2" s="4">
        <f>('[1]Qc, Summer, S3'!G2*Main!$B$5)</f>
        <v>0.85591008325665541</v>
      </c>
      <c r="H2" s="4">
        <f>('[1]Qc, Summer, S3'!H2*Main!$B$5)</f>
        <v>0.89917359990796508</v>
      </c>
      <c r="I2" s="4">
        <f>('[1]Qc, Summer, S3'!I2*Main!$B$5)</f>
        <v>1.7177900895946674</v>
      </c>
      <c r="J2" s="4">
        <f>('[1]Qc, Summer, S3'!J2*Main!$B$5)</f>
        <v>1.9800981914038844</v>
      </c>
      <c r="K2" s="4">
        <f>('[1]Qc, Summer, S3'!K2*Main!$B$5)</f>
        <v>1.8867905047249098</v>
      </c>
      <c r="L2" s="4">
        <f>('[1]Qc, Summer, S3'!L2*Main!$B$5)</f>
        <v>1.8241431637477159</v>
      </c>
      <c r="M2" s="4">
        <f>('[1]Qc, Summer, S3'!M2*Main!$B$5)</f>
        <v>1.8756613888571971</v>
      </c>
      <c r="N2" s="4">
        <f>('[1]Qc, Summer, S3'!N2*Main!$B$5)</f>
        <v>1.9959442835334094</v>
      </c>
      <c r="O2" s="4">
        <f>('[1]Qc, Summer, S3'!O2*Main!$B$5)</f>
        <v>1.859888999481762</v>
      </c>
      <c r="P2" s="4">
        <f>('[1]Qc, Summer, S3'!P2*Main!$B$5)</f>
        <v>1.3303347113392432</v>
      </c>
      <c r="Q2" s="4">
        <f>('[1]Qc, Summer, S3'!Q2*Main!$B$5)</f>
        <v>1.7219911465778439</v>
      </c>
      <c r="R2" s="4">
        <f>('[1]Qc, Summer, S3'!R2*Main!$B$5)</f>
        <v>1.7967257392259319</v>
      </c>
      <c r="S2" s="4">
        <f>('[1]Qc, Summer, S3'!S2*Main!$B$5)</f>
        <v>1.6344322747179534</v>
      </c>
      <c r="T2" s="4">
        <f>('[1]Qc, Summer, S3'!T2*Main!$B$5)</f>
        <v>1.2820594074097584</v>
      </c>
      <c r="U2" s="4">
        <f>('[1]Qc, Summer, S3'!U2*Main!$B$5)</f>
        <v>1.1984804842707721</v>
      </c>
      <c r="V2" s="4">
        <f>('[1]Qc, Summer, S3'!V2*Main!$B$5)</f>
        <v>1.2704880750175001</v>
      </c>
      <c r="W2" s="4">
        <f>('[1]Qc, Summer, S3'!W2*Main!$B$5)</f>
        <v>1.2242764482025579</v>
      </c>
      <c r="X2" s="4">
        <f>('[1]Qc, Summer, S3'!X2*Main!$B$5)</f>
        <v>0.84507577840530546</v>
      </c>
      <c r="Y2" s="4">
        <f>('[1]Qc, Summer, S3'!Y2*Main!$B$5)</f>
        <v>0.83785290850440552</v>
      </c>
    </row>
    <row r="3" spans="1:25" x14ac:dyDescent="0.25">
      <c r="A3">
        <v>2</v>
      </c>
      <c r="B3" s="4">
        <f>('[1]Qc, Summer, S3'!B3*Main!$B$5)</f>
        <v>3.3555226098569091E-2</v>
      </c>
      <c r="C3" s="4">
        <f>('[1]Qc, Summer, S3'!C3*Main!$B$5)</f>
        <v>-0.20336500665799453</v>
      </c>
      <c r="D3" s="4">
        <f>('[1]Qc, Summer, S3'!D3*Main!$B$5)</f>
        <v>-0.22251521145162231</v>
      </c>
      <c r="E3" s="4">
        <f>('[1]Qc, Summer, S3'!E3*Main!$B$5)</f>
        <v>-0.31877464793640642</v>
      </c>
      <c r="F3" s="4">
        <f>('[1]Qc, Summer, S3'!F3*Main!$B$5)</f>
        <v>-0.39368075872210095</v>
      </c>
      <c r="G3" s="4">
        <f>('[1]Qc, Summer, S3'!G3*Main!$B$5)</f>
        <v>-0.29894655978725199</v>
      </c>
      <c r="H3" s="4">
        <f>('[1]Qc, Summer, S3'!H3*Main!$B$5)</f>
        <v>-0.38978292942782278</v>
      </c>
      <c r="I3" s="4">
        <f>('[1]Qc, Summer, S3'!I3*Main!$B$5)</f>
        <v>0.9927601741687766</v>
      </c>
      <c r="J3" s="4">
        <f>('[1]Qc, Summer, S3'!J3*Main!$B$5)</f>
        <v>1.2791658918787854</v>
      </c>
      <c r="K3" s="4">
        <f>('[1]Qc, Summer, S3'!K3*Main!$B$5)</f>
        <v>1.6099729693757896</v>
      </c>
      <c r="L3" s="4">
        <f>('[1]Qc, Summer, S3'!L3*Main!$B$5)</f>
        <v>0.92429395526058511</v>
      </c>
      <c r="M3" s="4">
        <f>('[1]Qc, Summer, S3'!M3*Main!$B$5)</f>
        <v>0.81379896830974119</v>
      </c>
      <c r="N3" s="4">
        <f>('[1]Qc, Summer, S3'!N3*Main!$B$5)</f>
        <v>0.56467683515369804</v>
      </c>
      <c r="O3" s="4">
        <f>('[1]Qc, Summer, S3'!O3*Main!$B$5)</f>
        <v>0.78736151744420191</v>
      </c>
      <c r="P3" s="4">
        <f>('[1]Qc, Summer, S3'!P3*Main!$B$5)</f>
        <v>0.33216284420805775</v>
      </c>
      <c r="Q3" s="4">
        <f>('[1]Qc, Summer, S3'!Q3*Main!$B$5)</f>
        <v>0.28521942183783722</v>
      </c>
      <c r="R3" s="4">
        <f>('[1]Qc, Summer, S3'!R3*Main!$B$5)</f>
        <v>0.33555226098569091</v>
      </c>
      <c r="S3" s="4">
        <f>('[1]Qc, Summer, S3'!S3*Main!$B$5)</f>
        <v>0.61009501997398341</v>
      </c>
      <c r="T3" s="4">
        <f>('[1]Qc, Summer, S3'!T3*Main!$B$5)</f>
        <v>1.145961812517799</v>
      </c>
      <c r="U3" s="4">
        <f>('[1]Qc, Summer, S3'!U3*Main!$B$5)</f>
        <v>1.1981588308933506</v>
      </c>
      <c r="V3" s="4">
        <f>('[1]Qc, Summer, S3'!V3*Main!$B$5)</f>
        <v>0.93954633075993432</v>
      </c>
      <c r="W3" s="4">
        <f>('[1]Qc, Summer, S3'!W3*Main!$B$5)</f>
        <v>0.72872460719114696</v>
      </c>
      <c r="X3" s="4">
        <f>('[1]Qc, Summer, S3'!X3*Main!$B$5)</f>
        <v>0.33216284420805764</v>
      </c>
      <c r="Y3" s="4">
        <f>('[1]Qc, Summer, S3'!Y3*Main!$B$5)</f>
        <v>6.7110452197138182E-2</v>
      </c>
    </row>
    <row r="4" spans="1:25" x14ac:dyDescent="0.25">
      <c r="A4">
        <v>3</v>
      </c>
      <c r="B4" s="4">
        <f>('[1]Qc, Summer, S3'!B4*Main!$B$5)</f>
        <v>-0.20456127140304151</v>
      </c>
      <c r="C4" s="4">
        <f>('[1]Qc, Summer, S3'!C4*Main!$B$5)</f>
        <v>-0.48448722174404563</v>
      </c>
      <c r="D4" s="4">
        <f>('[1]Qc, Summer, S3'!D4*Main!$B$5)</f>
        <v>-0.84516104237572409</v>
      </c>
      <c r="E4" s="4">
        <f>('[1]Qc, Summer, S3'!E4*Main!$B$5)</f>
        <v>-0.78836837360461665</v>
      </c>
      <c r="F4" s="4">
        <f>('[1]Qc, Summer, S3'!F4*Main!$B$5)</f>
        <v>-0.78874519699930634</v>
      </c>
      <c r="G4" s="4">
        <f>('[1]Qc, Summer, S3'!G4*Main!$B$5)</f>
        <v>-0.76662028053966158</v>
      </c>
      <c r="H4" s="4">
        <f>('[1]Qc, Summer, S3'!H4*Main!$B$5)</f>
        <v>-4.2204220205259095E-2</v>
      </c>
      <c r="I4" s="4">
        <f>('[1]Qc, Summer, S3'!I4*Main!$B$5)</f>
        <v>0.92795452538042877</v>
      </c>
      <c r="J4" s="4">
        <f>('[1]Qc, Summer, S3'!J4*Main!$B$5)</f>
        <v>1.218969849908019</v>
      </c>
      <c r="K4" s="4">
        <f>('[1]Qc, Summer, S3'!K4*Main!$B$5)</f>
        <v>1.2058348630074027</v>
      </c>
      <c r="L4" s="4">
        <f>('[1]Qc, Summer, S3'!L4*Main!$B$5)</f>
        <v>0.99659021512750201</v>
      </c>
      <c r="M4" s="4">
        <f>('[1]Qc, Summer, S3'!M4*Main!$B$5)</f>
        <v>1.2722634442998639</v>
      </c>
      <c r="N4" s="4">
        <f>('[1]Qc, Summer, S3'!N4*Main!$B$5)</f>
        <v>1.1526489324426119</v>
      </c>
      <c r="O4" s="4">
        <f>('[1]Qc, Summer, S3'!O4*Main!$B$5)</f>
        <v>0.99589040025164943</v>
      </c>
      <c r="P4" s="4">
        <f>('[1]Qc, Summer, S3'!P4*Main!$B$5)</f>
        <v>0.72312409440975167</v>
      </c>
      <c r="Q4" s="4">
        <f>('[1]Qc, Summer, S3'!Q4*Main!$B$5)</f>
        <v>0.44680488227506443</v>
      </c>
      <c r="R4" s="4">
        <f>('[1]Qc, Summer, S3'!R4*Main!$B$5)</f>
        <v>0.56001339642258974</v>
      </c>
      <c r="S4" s="4">
        <f>('[1]Qc, Summer, S3'!S4*Main!$B$5)</f>
        <v>0.5002061404939635</v>
      </c>
      <c r="T4" s="4">
        <f>('[1]Qc, Summer, S3'!T4*Main!$B$5)</f>
        <v>9.3344538056019458E-2</v>
      </c>
      <c r="U4" s="4">
        <f>('[1]Qc, Summer, S3'!U4*Main!$B$5)</f>
        <v>0.39038903689864662</v>
      </c>
      <c r="V4" s="4">
        <f>('[1]Qc, Summer, S3'!V4*Main!$B$5)</f>
        <v>0.55425338167518834</v>
      </c>
      <c r="W4" s="4">
        <f>('[1]Qc, Summer, S3'!W4*Main!$B$5)</f>
        <v>0.36239644186454617</v>
      </c>
      <c r="X4" s="4">
        <f>('[1]Qc, Summer, S3'!X4*Main!$B$5)</f>
        <v>-0.34592387632524857</v>
      </c>
      <c r="Y4" s="4">
        <f>('[1]Qc, Summer, S3'!Y4*Main!$B$5)</f>
        <v>-0.70137600134479683</v>
      </c>
    </row>
    <row r="5" spans="1:25" x14ac:dyDescent="0.25">
      <c r="A5">
        <v>4</v>
      </c>
      <c r="B5" s="4">
        <f>('[1]Qc, Summer, S3'!B5*Main!$B$5)</f>
        <v>-0.98723714825349429</v>
      </c>
      <c r="C5" s="4">
        <f>('[1]Qc, Summer, S3'!C5*Main!$B$5)</f>
        <v>-0.96741423040111918</v>
      </c>
      <c r="D5" s="4">
        <f>('[1]Qc, Summer, S3'!D5*Main!$B$5)</f>
        <v>-0.98500358004477595</v>
      </c>
      <c r="E5" s="4">
        <f>('[1]Qc, Summer, S3'!E5*Main!$B$5)</f>
        <v>-1.0252078078017057</v>
      </c>
      <c r="F5" s="4">
        <f>('[1]Qc, Summer, S3'!F5*Main!$B$5)</f>
        <v>-1.0489394700193377</v>
      </c>
      <c r="G5" s="4">
        <f>('[1]Qc, Summer, S3'!G5*Main!$B$5)</f>
        <v>-1.0351657993989081</v>
      </c>
      <c r="H5" s="4">
        <f>('[1]Qc, Summer, S3'!H5*Main!$B$5)</f>
        <v>-0.94898729267919324</v>
      </c>
      <c r="I5" s="4">
        <f>('[1]Qc, Summer, S3'!I5*Main!$B$5)</f>
        <v>-0.65974020965017177</v>
      </c>
      <c r="J5" s="4">
        <f>('[1]Qc, Summer, S3'!J5*Main!$B$5)</f>
        <v>-0.4791003807700781</v>
      </c>
      <c r="K5" s="4">
        <f>('[1]Qc, Summer, S3'!K5*Main!$B$5)</f>
        <v>-0.51697797497625941</v>
      </c>
      <c r="L5" s="4">
        <f>('[1]Qc, Summer, S3'!L5*Main!$B$5)</f>
        <v>-0.64680412710801138</v>
      </c>
      <c r="M5" s="4">
        <f>('[1]Qc, Summer, S3'!M5*Main!$B$5)</f>
        <v>-0.70264333232596943</v>
      </c>
      <c r="N5" s="4">
        <f>('[1]Qc, Summer, S3'!N5*Main!$B$5)</f>
        <v>-0.66448654209369806</v>
      </c>
      <c r="O5" s="4">
        <f>('[1]Qc, Summer, S3'!O5*Main!$B$5)</f>
        <v>-0.7072965994274657</v>
      </c>
      <c r="P5" s="4">
        <f>('[1]Qc, Summer, S3'!P5*Main!$B$5)</f>
        <v>-0.67207136746913732</v>
      </c>
      <c r="Q5" s="4">
        <f>('[1]Qc, Summer, S3'!Q5*Main!$B$5)</f>
        <v>-0.77067409734984771</v>
      </c>
      <c r="R5" s="4">
        <f>('[1]Qc, Summer, S3'!R5*Main!$B$5)</f>
        <v>-0.90180316427001883</v>
      </c>
      <c r="S5" s="4">
        <f>('[1]Qc, Summer, S3'!S5*Main!$B$5)</f>
        <v>-0.78640214015290588</v>
      </c>
      <c r="T5" s="4">
        <f>('[1]Qc, Summer, S3'!T5*Main!$B$5)</f>
        <v>-0.54266400937652004</v>
      </c>
      <c r="U5" s="4">
        <f>('[1]Qc, Summer, S3'!U5*Main!$B$5)</f>
        <v>-0.50287857565872518</v>
      </c>
      <c r="V5" s="4">
        <f>('[1]Qc, Summer, S3'!V5*Main!$B$5)</f>
        <v>-0.49292058406152267</v>
      </c>
      <c r="W5" s="4">
        <f>('[1]Qc, Summer, S3'!W5*Main!$B$5)</f>
        <v>-0.64954955469789433</v>
      </c>
      <c r="X5" s="4">
        <f>('[1]Qc, Summer, S3'!X5*Main!$B$5)</f>
        <v>-0.82246496018950377</v>
      </c>
      <c r="Y5" s="4">
        <f>('[1]Qc, Summer, S3'!Y5*Main!$B$5)</f>
        <v>-0.8384256663476366</v>
      </c>
    </row>
    <row r="6" spans="1:25" x14ac:dyDescent="0.25">
      <c r="A6">
        <v>5</v>
      </c>
      <c r="B6" s="4">
        <f>('[1]Qc, Summer, S3'!B6*Main!$B$5)</f>
        <v>-0.5966282884355335</v>
      </c>
      <c r="C6" s="4">
        <f>('[1]Qc, Summer, S3'!C6*Main!$B$5)</f>
        <v>-0.78224597817103292</v>
      </c>
      <c r="D6" s="4">
        <f>('[1]Qc, Summer, S3'!D6*Main!$B$5)</f>
        <v>-0.93076691461884575</v>
      </c>
      <c r="E6" s="4">
        <f>('[1]Qc, Summer, S3'!E6*Main!$B$5)</f>
        <v>-0.94255216476078219</v>
      </c>
      <c r="F6" s="4">
        <f>('[1]Qc, Summer, S3'!F6*Main!$B$5)</f>
        <v>-0.94255216476078207</v>
      </c>
      <c r="G6" s="4">
        <f>('[1]Qc, Summer, S3'!G6*Main!$B$5)</f>
        <v>-1.0212321017879145</v>
      </c>
      <c r="H6" s="4">
        <f>('[1]Qc, Summer, S3'!H6*Main!$B$5)</f>
        <v>-0.90157163585813949</v>
      </c>
      <c r="I6" s="4">
        <f>('[1]Qc, Summer, S3'!I6*Main!$B$5)</f>
        <v>-0.36520883110296293</v>
      </c>
      <c r="J6" s="4">
        <f>('[1]Qc, Summer, S3'!J6*Main!$B$5)</f>
        <v>0.12173627703432097</v>
      </c>
      <c r="K6" s="4">
        <f>('[1]Qc, Summer, S3'!K6*Main!$B$5)</f>
        <v>0.40176989120237955</v>
      </c>
      <c r="L6" s="4">
        <f>('[1]Qc, Summer, S3'!L6*Main!$B$5)</f>
        <v>0.67617872689360448</v>
      </c>
      <c r="M6" s="4">
        <f>('[1]Qc, Summer, S3'!M6*Main!$B$5)</f>
        <v>0.71715925579624729</v>
      </c>
      <c r="N6" s="4">
        <f>('[1]Qc, Summer, S3'!N6*Main!$B$5)</f>
        <v>0.62220763817541835</v>
      </c>
      <c r="O6" s="4">
        <f>('[1]Qc, Summer, S3'!O6*Main!$B$5)</f>
        <v>0.5089085288563473</v>
      </c>
      <c r="P6" s="4">
        <f>('[1]Qc, Summer, S3'!P6*Main!$B$5)</f>
        <v>0.33146016024196301</v>
      </c>
      <c r="Q6" s="4">
        <f>('[1]Qc, Summer, S3'!Q6*Main!$B$5)</f>
        <v>0.21642004806101506</v>
      </c>
      <c r="R6" s="4">
        <f>('[1]Qc, Summer, S3'!R6*Main!$B$5)</f>
        <v>0.18441238006189217</v>
      </c>
      <c r="S6" s="4">
        <f>('[1]Qc, Summer, S3'!S6*Main!$B$5)</f>
        <v>0.16405603890763826</v>
      </c>
      <c r="T6" s="4">
        <f>('[1]Qc, Summer, S3'!T6*Main!$B$5)</f>
        <v>0.169078162547668</v>
      </c>
      <c r="U6" s="4">
        <f>('[1]Qc, Summer, S3'!U6*Main!$B$5)</f>
        <v>4.057875901144032E-2</v>
      </c>
      <c r="V6" s="4">
        <f>('[1]Qc, Summer, S3'!V6*Main!$B$5)</f>
        <v>0.35489673722876852</v>
      </c>
      <c r="W6" s="4">
        <f>('[1]Qc, Summer, S3'!W6*Main!$B$5)</f>
        <v>0.16740412133432475</v>
      </c>
      <c r="X6" s="4">
        <f>('[1]Qc, Summer, S3'!X6*Main!$B$5)</f>
        <v>9.1871381788277445E-2</v>
      </c>
      <c r="Y6" s="4">
        <f>('[1]Qc, Summer, S3'!Y6*Main!$B$5)</f>
        <v>-0.14878878304194787</v>
      </c>
    </row>
    <row r="7" spans="1:25" x14ac:dyDescent="0.25">
      <c r="A7">
        <v>6</v>
      </c>
      <c r="B7" s="4">
        <f>('[1]Qc, Summer, S3'!B7*Main!$B$5)</f>
        <v>0.43926841438126818</v>
      </c>
      <c r="C7" s="4">
        <f>('[1]Qc, Summer, S3'!C7*Main!$B$5)</f>
        <v>0.48731339720421929</v>
      </c>
      <c r="D7" s="4">
        <f>('[1]Qc, Summer, S3'!D7*Main!$B$5)</f>
        <v>0.36692639738785304</v>
      </c>
      <c r="E7" s="4">
        <f>('[1]Qc, Summer, S3'!E7*Main!$B$5)</f>
        <v>0.44019499619285357</v>
      </c>
      <c r="F7" s="4">
        <f>('[1]Qc, Summer, S3'!F7*Main!$B$5)</f>
        <v>0.45059330318953522</v>
      </c>
      <c r="G7" s="4">
        <f>('[1]Qc, Summer, S3'!G7*Main!$B$5)</f>
        <v>0.45814322906171329</v>
      </c>
      <c r="H7" s="4">
        <f>('[1]Qc, Summer, S3'!H7*Main!$B$5)</f>
        <v>0.43384619489124937</v>
      </c>
      <c r="I7" s="4">
        <f>('[1]Qc, Summer, S3'!I7*Main!$B$5)</f>
        <v>0.83660042232707443</v>
      </c>
      <c r="J7" s="4">
        <f>('[1]Qc, Summer, S3'!J7*Main!$B$5)</f>
        <v>0.94030894953490207</v>
      </c>
      <c r="K7" s="4">
        <f>('[1]Qc, Summer, S3'!K7*Main!$B$5)</f>
        <v>0.92920712671831296</v>
      </c>
      <c r="L7" s="4">
        <f>('[1]Qc, Summer, S3'!L7*Main!$B$5)</f>
        <v>0.82839845740229923</v>
      </c>
      <c r="M7" s="4">
        <f>('[1]Qc, Summer, S3'!M7*Main!$B$5)</f>
        <v>0.96997672642807453</v>
      </c>
      <c r="N7" s="4">
        <f>('[1]Qc, Summer, S3'!N7*Main!$B$5)</f>
        <v>1.010746326137836</v>
      </c>
      <c r="O7" s="4">
        <f>('[1]Qc, Summer, S3'!O7*Main!$B$5)</f>
        <v>0.94971203903025114</v>
      </c>
      <c r="P7" s="4">
        <f>('[1]Qc, Summer, S3'!P7*Main!$B$5)</f>
        <v>0.82666540623618567</v>
      </c>
      <c r="Q7" s="4">
        <f>('[1]Qc, Summer, S3'!Q7*Main!$B$5)</f>
        <v>0.72067474234426809</v>
      </c>
      <c r="R7" s="4">
        <f>('[1]Qc, Summer, S3'!R7*Main!$B$5)</f>
        <v>0.8961075653377869</v>
      </c>
      <c r="S7" s="4">
        <f>('[1]Qc, Summer, S3'!S7*Main!$B$5)</f>
        <v>0.8681042039209812</v>
      </c>
      <c r="T7" s="4">
        <f>('[1]Qc, Summer, S3'!T7*Main!$B$5)</f>
        <v>0.66748208279028631</v>
      </c>
      <c r="U7" s="4">
        <f>('[1]Qc, Summer, S3'!U7*Main!$B$5)</f>
        <v>0.60704835796798839</v>
      </c>
      <c r="V7" s="4">
        <f>('[1]Qc, Summer, S3'!V7*Main!$B$5)</f>
        <v>0.74383928763390528</v>
      </c>
      <c r="W7" s="4">
        <f>('[1]Qc, Summer, S3'!W7*Main!$B$5)</f>
        <v>0.58057214064805507</v>
      </c>
      <c r="X7" s="4">
        <f>('[1]Qc, Summer, S3'!X7*Main!$B$5)</f>
        <v>0.42880147169483945</v>
      </c>
      <c r="Y7" s="4">
        <f>('[1]Qc, Summer, S3'!Y7*Main!$B$5)</f>
        <v>0.48413899655341713</v>
      </c>
    </row>
    <row r="8" spans="1:25" x14ac:dyDescent="0.25">
      <c r="A8">
        <v>7</v>
      </c>
      <c r="B8" s="4">
        <f>('[1]Qc, Summer, S3'!B8*Main!$B$5)</f>
        <v>-0.85597657595871557</v>
      </c>
      <c r="C8" s="4">
        <f>('[1]Qc, Summer, S3'!C8*Main!$B$5)</f>
        <v>-0.87137484374545038</v>
      </c>
      <c r="D8" s="4">
        <f>('[1]Qc, Summer, S3'!D8*Main!$B$5)</f>
        <v>-0.94359152600106633</v>
      </c>
      <c r="E8" s="4">
        <f>('[1]Qc, Summer, S3'!E8*Main!$B$5)</f>
        <v>-0.96794227505915875</v>
      </c>
      <c r="F8" s="4">
        <f>('[1]Qc, Summer, S3'!F8*Main!$B$5)</f>
        <v>-0.90706540241392841</v>
      </c>
      <c r="G8" s="4">
        <f>('[1]Qc, Summer, S3'!G8*Main!$B$5)</f>
        <v>-0.97050865302361444</v>
      </c>
      <c r="H8" s="4">
        <f>('[1]Qc, Summer, S3'!H8*Main!$B$5)</f>
        <v>-0.80715571142558018</v>
      </c>
      <c r="I8" s="4">
        <f>('[1]Qc, Summer, S3'!I8*Main!$B$5)</f>
        <v>-0.37224417126303933</v>
      </c>
      <c r="J8" s="4">
        <f>('[1]Qc, Summer, S3'!J8*Main!$B$5)</f>
        <v>-6.4338498736821598E-2</v>
      </c>
      <c r="K8" s="4">
        <f>('[1]Qc, Summer, S3'!K8*Main!$B$5)</f>
        <v>-5.264058987558131E-2</v>
      </c>
      <c r="L8" s="4">
        <f>('[1]Qc, Summer, S3'!L8*Main!$B$5)</f>
        <v>0.11453207706489857</v>
      </c>
      <c r="M8" s="4">
        <f>('[1]Qc, Summer, S3'!M8*Main!$B$5)</f>
        <v>3.6168024336283765E-2</v>
      </c>
      <c r="N8" s="4">
        <f>('[1]Qc, Summer, S3'!N8*Main!$B$5)</f>
        <v>1.2056008112094587E-2</v>
      </c>
      <c r="O8" s="4">
        <f>('[1]Qc, Summer, S3'!O8*Main!$B$5)</f>
        <v>0</v>
      </c>
      <c r="P8" s="4">
        <f>('[1]Qc, Summer, S3'!P8*Main!$B$5)</f>
        <v>-9.5493133561145249E-2</v>
      </c>
      <c r="Q8" s="4">
        <f>('[1]Qc, Summer, S3'!Q8*Main!$B$5)</f>
        <v>-0.1671129837320042</v>
      </c>
      <c r="R8" s="4">
        <f>('[1]Qc, Summer, S3'!R8*Main!$B$5)</f>
        <v>-0.24470115475043472</v>
      </c>
      <c r="S8" s="4">
        <f>('[1]Qc, Summer, S3'!S8*Main!$B$5)</f>
        <v>-0.32551221902655392</v>
      </c>
      <c r="T8" s="4">
        <f>('[1]Qc, Summer, S3'!T8*Main!$B$5)</f>
        <v>-0.28331619063422281</v>
      </c>
      <c r="U8" s="4">
        <f>('[1]Qc, Summer, S3'!U8*Main!$B$5)</f>
        <v>-0.33339040254534841</v>
      </c>
      <c r="V8" s="4">
        <f>('[1]Qc, Summer, S3'!V8*Main!$B$5)</f>
        <v>-0.23873283390286312</v>
      </c>
      <c r="W8" s="4">
        <f>('[1]Qc, Summer, S3'!W8*Main!$B$5)</f>
        <v>-0.44762406356786832</v>
      </c>
      <c r="X8" s="4">
        <f>('[1]Qc, Summer, S3'!X8*Main!$B$5)</f>
        <v>-0.56132057571410687</v>
      </c>
      <c r="Y8" s="4">
        <f>('[1]Qc, Summer, S3'!Y8*Main!$B$5)</f>
        <v>-0.620944100981347</v>
      </c>
    </row>
    <row r="9" spans="1:25" x14ac:dyDescent="0.25">
      <c r="A9">
        <v>8</v>
      </c>
      <c r="B9" s="4">
        <f>('[1]Qc, Summer, S3'!B9*Main!$B$5)</f>
        <v>-1.0609749202192724</v>
      </c>
      <c r="C9" s="4">
        <f>('[1]Qc, Summer, S3'!C9*Main!$B$5)</f>
        <v>-1.0680598946447768</v>
      </c>
      <c r="D9" s="4">
        <f>('[1]Qc, Summer, S3'!D9*Main!$B$5)</f>
        <v>-1.0571136091573727</v>
      </c>
      <c r="E9" s="4">
        <f>('[1]Qc, Summer, S3'!E9*Main!$B$5)</f>
        <v>-1.0731610762311401</v>
      </c>
      <c r="F9" s="4">
        <f>('[1]Qc, Summer, S3'!F9*Main!$B$5)</f>
        <v>-1.0805294496336646</v>
      </c>
      <c r="G9" s="4">
        <f>('[1]Qc, Summer, S3'!G9*Main!$B$5)</f>
        <v>-1.045033727761888</v>
      </c>
      <c r="H9" s="4">
        <f>('[1]Qc, Summer, S3'!H9*Main!$B$5)</f>
        <v>-0.87851911632647239</v>
      </c>
      <c r="I9" s="4">
        <f>('[1]Qc, Summer, S3'!I9*Main!$B$5)</f>
        <v>-0.72596190450930076</v>
      </c>
      <c r="J9" s="4">
        <f>('[1]Qc, Summer, S3'!J9*Main!$B$5)</f>
        <v>-0.71735366058231276</v>
      </c>
      <c r="K9" s="4">
        <f>('[1]Qc, Summer, S3'!K9*Main!$B$5)</f>
        <v>-0.70672619894405631</v>
      </c>
      <c r="L9" s="4">
        <f>('[1]Qc, Summer, S3'!L9*Main!$B$5)</f>
        <v>-0.70127076863641813</v>
      </c>
      <c r="M9" s="4">
        <f>('[1]Qc, Summer, S3'!M9*Main!$B$5)</f>
        <v>-0.68901376288029559</v>
      </c>
      <c r="N9" s="4">
        <f>('[1]Qc, Summer, S3'!N9*Main!$B$5)</f>
        <v>-0.70495495533768049</v>
      </c>
      <c r="O9" s="4">
        <f>('[1]Qc, Summer, S3'!O9*Main!$B$5)</f>
        <v>-0.73883884552765478</v>
      </c>
      <c r="P9" s="4">
        <f>('[1]Qc, Summer, S3'!P9*Main!$B$5)</f>
        <v>-0.82203415771913924</v>
      </c>
      <c r="Q9" s="4">
        <f>('[1]Qc, Summer, S3'!Q9*Main!$B$5)</f>
        <v>-0.84134071302863866</v>
      </c>
      <c r="R9" s="4">
        <f>('[1]Qc, Summer, S3'!R9*Main!$B$5)</f>
        <v>-0.88707422294526894</v>
      </c>
      <c r="S9" s="4">
        <f>('[1]Qc, Summer, S3'!S9*Main!$B$5)</f>
        <v>-0.8644908669639737</v>
      </c>
      <c r="T9" s="4">
        <f>('[1]Qc, Summer, S3'!T9*Main!$B$5)</f>
        <v>-0.8802726474967848</v>
      </c>
      <c r="U9" s="4">
        <f>('[1]Qc, Summer, S3'!U9*Main!$B$5)</f>
        <v>-0.92846818602627801</v>
      </c>
      <c r="V9" s="4">
        <f>('[1]Qc, Summer, S3'!V9*Main!$B$5)</f>
        <v>-0.97772647071959684</v>
      </c>
      <c r="W9" s="4">
        <f>('[1]Qc, Summer, S3'!W9*Main!$B$5)</f>
        <v>-0.99635995345867301</v>
      </c>
      <c r="X9" s="4">
        <f>('[1]Qc, Summer, S3'!X9*Main!$B$5)</f>
        <v>-1.0119823220669102</v>
      </c>
      <c r="Y9" s="4">
        <f>('[1]Qc, Summer, S3'!Y9*Main!$B$5)</f>
        <v>-1.0731610762311399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3.7820842066012959</v>
      </c>
      <c r="C2" s="4">
        <f>('FL Characterization'!C$4-'FL Characterization'!C$2)*VLOOKUP($A2,'FL Ratio'!$A$2:$B$9,2,FALSE)</f>
        <v>4.1635947398458262</v>
      </c>
      <c r="D2" s="4">
        <f>('FL Characterization'!D$4-'FL Characterization'!D$2)*VLOOKUP($A2,'FL Ratio'!$A$2:$B$9,2,FALSE)</f>
        <v>5.4193140480121365</v>
      </c>
      <c r="E2" s="4">
        <f>('FL Characterization'!E$4-'FL Characterization'!E$2)*VLOOKUP($A2,'FL Ratio'!$A$2:$B$9,2,FALSE)</f>
        <v>6.2130256454204478</v>
      </c>
      <c r="F2" s="4">
        <f>('FL Characterization'!F$4-'FL Characterization'!F$2)*VLOOKUP($A2,'FL Ratio'!$A$2:$B$9,2,FALSE)</f>
        <v>7.3051057661171264</v>
      </c>
      <c r="G2" s="4">
        <f>('FL Characterization'!G$4-'FL Characterization'!G$2)*VLOOKUP($A2,'FL Ratio'!$A$2:$B$9,2,FALSE)</f>
        <v>8.5391426855452615</v>
      </c>
      <c r="H2" s="4">
        <f>('FL Characterization'!H$4-'FL Characterization'!H$2)*VLOOKUP($A2,'FL Ratio'!$A$2:$B$9,2,FALSE)</f>
        <v>7.6118801430105085</v>
      </c>
      <c r="I2" s="4">
        <f>('FL Characterization'!I$4-'FL Characterization'!I$2)*VLOOKUP($A2,'FL Ratio'!$A$2:$B$9,2,FALSE)</f>
        <v>10.88201905996045</v>
      </c>
      <c r="J2" s="4">
        <f>('FL Characterization'!J$4-'FL Characterization'!J$2)*VLOOKUP($A2,'FL Ratio'!$A$2:$B$9,2,FALSE)</f>
        <v>9.9830378940407076</v>
      </c>
      <c r="K2" s="4">
        <f>('FL Characterization'!K$4-'FL Characterization'!K$2)*VLOOKUP($A2,'FL Ratio'!$A$2:$B$9,2,FALSE)</f>
        <v>11.275261127208244</v>
      </c>
      <c r="L2" s="4">
        <f>('FL Characterization'!L$4-'FL Characterization'!L$2)*VLOOKUP($A2,'FL Ratio'!$A$2:$B$9,2,FALSE)</f>
        <v>11.587953644022916</v>
      </c>
      <c r="M2" s="4">
        <f>('FL Characterization'!M$4-'FL Characterization'!M$2)*VLOOKUP($A2,'FL Ratio'!$A$2:$B$9,2,FALSE)</f>
        <v>10.748782352351952</v>
      </c>
      <c r="N2" s="4">
        <f>('FL Characterization'!N$4-'FL Characterization'!N$2)*VLOOKUP($A2,'FL Ratio'!$A$2:$B$9,2,FALSE)</f>
        <v>10.139920974874531</v>
      </c>
      <c r="O2" s="4">
        <f>('FL Characterization'!O$4-'FL Characterization'!O$2)*VLOOKUP($A2,'FL Ratio'!$A$2:$B$9,2,FALSE)</f>
        <v>9.3352634372578152</v>
      </c>
      <c r="P2" s="4">
        <f>('FL Characterization'!P$4-'FL Characterization'!P$2)*VLOOKUP($A2,'FL Ratio'!$A$2:$B$9,2,FALSE)</f>
        <v>8.5987954410350707</v>
      </c>
      <c r="Q2" s="4">
        <f>('FL Characterization'!Q$4-'FL Characterization'!Q$2)*VLOOKUP($A2,'FL Ratio'!$A$2:$B$9,2,FALSE)</f>
        <v>7.7388059138002836</v>
      </c>
      <c r="R2" s="4">
        <f>('FL Characterization'!R$4-'FL Characterization'!R$2)*VLOOKUP($A2,'FL Ratio'!$A$2:$B$9,2,FALSE)</f>
        <v>7.6582563633671583</v>
      </c>
      <c r="S2" s="4">
        <f>('FL Characterization'!S$4-'FL Characterization'!S$2)*VLOOKUP($A2,'FL Ratio'!$A$2:$B$9,2,FALSE)</f>
        <v>6.0677169798309167</v>
      </c>
      <c r="T2" s="4">
        <f>('FL Characterization'!T$4-'FL Characterization'!T$2)*VLOOKUP($A2,'FL Ratio'!$A$2:$B$9,2,FALSE)</f>
        <v>5.0203109596020248</v>
      </c>
      <c r="U2" s="4">
        <f>('FL Characterization'!U$4-'FL Characterization'!U$2)*VLOOKUP($A2,'FL Ratio'!$A$2:$B$9,2,FALSE)</f>
        <v>5.9572624922734034</v>
      </c>
      <c r="V2" s="4">
        <f>('FL Characterization'!V$4-'FL Characterization'!V$2)*VLOOKUP($A2,'FL Ratio'!$A$2:$B$9,2,FALSE)</f>
        <v>6.069864269536871</v>
      </c>
      <c r="W2" s="4">
        <f>('FL Characterization'!W$4-'FL Characterization'!W$2)*VLOOKUP($A2,'FL Ratio'!$A$2:$B$9,2,FALSE)</f>
        <v>6.9366360898672959</v>
      </c>
      <c r="X2" s="4">
        <f>('FL Characterization'!X$4-'FL Characterization'!X$2)*VLOOKUP($A2,'FL Ratio'!$A$2:$B$9,2,FALSE)</f>
        <v>3.3681024631691603</v>
      </c>
      <c r="Y2" s="4">
        <f>('FL Characterization'!Y$4-'FL Characterization'!Y$2)*VLOOKUP($A2,'FL Ratio'!$A$2:$B$9,2,FALSE)</f>
        <v>3.2337659242478596</v>
      </c>
    </row>
    <row r="3" spans="1:25" x14ac:dyDescent="0.25">
      <c r="A3">
        <v>2</v>
      </c>
      <c r="B3" s="4">
        <f>('FL Characterization'!B$4-'FL Characterization'!B$2)*VLOOKUP($A3,'FL Ratio'!$A$2:$B$9,2,FALSE)</f>
        <v>3.1517368388344131</v>
      </c>
      <c r="C3" s="4">
        <f>('FL Characterization'!C$4-'FL Characterization'!C$2)*VLOOKUP($A3,'FL Ratio'!$A$2:$B$9,2,FALSE)</f>
        <v>3.4696622832048547</v>
      </c>
      <c r="D3" s="4">
        <f>('FL Characterization'!D$4-'FL Characterization'!D$2)*VLOOKUP($A3,'FL Ratio'!$A$2:$B$9,2,FALSE)</f>
        <v>4.5160950400101125</v>
      </c>
      <c r="E3" s="4">
        <f>('FL Characterization'!E$4-'FL Characterization'!E$2)*VLOOKUP($A3,'FL Ratio'!$A$2:$B$9,2,FALSE)</f>
        <v>5.1775213711837065</v>
      </c>
      <c r="F3" s="4">
        <f>('FL Characterization'!F$4-'FL Characterization'!F$2)*VLOOKUP($A3,'FL Ratio'!$A$2:$B$9,2,FALSE)</f>
        <v>6.087588138430938</v>
      </c>
      <c r="G3" s="4">
        <f>('FL Characterization'!G$4-'FL Characterization'!G$2)*VLOOKUP($A3,'FL Ratio'!$A$2:$B$9,2,FALSE)</f>
        <v>7.1159522379543834</v>
      </c>
      <c r="H3" s="4">
        <f>('FL Characterization'!H$4-'FL Characterization'!H$2)*VLOOKUP($A3,'FL Ratio'!$A$2:$B$9,2,FALSE)</f>
        <v>6.3432334525087564</v>
      </c>
      <c r="I3" s="4">
        <f>('FL Characterization'!I$4-'FL Characterization'!I$2)*VLOOKUP($A3,'FL Ratio'!$A$2:$B$9,2,FALSE)</f>
        <v>9.0683492166337079</v>
      </c>
      <c r="J3" s="4">
        <f>('FL Characterization'!J$4-'FL Characterization'!J$2)*VLOOKUP($A3,'FL Ratio'!$A$2:$B$9,2,FALSE)</f>
        <v>8.3191982450339221</v>
      </c>
      <c r="K3" s="4">
        <f>('FL Characterization'!K$4-'FL Characterization'!K$2)*VLOOKUP($A3,'FL Ratio'!$A$2:$B$9,2,FALSE)</f>
        <v>9.3960509393402027</v>
      </c>
      <c r="L3" s="4">
        <f>('FL Characterization'!L$4-'FL Characterization'!L$2)*VLOOKUP($A3,'FL Ratio'!$A$2:$B$9,2,FALSE)</f>
        <v>9.6566280366857615</v>
      </c>
      <c r="M3" s="4">
        <f>('FL Characterization'!M$4-'FL Characterization'!M$2)*VLOOKUP($A3,'FL Ratio'!$A$2:$B$9,2,FALSE)</f>
        <v>8.9573186269599603</v>
      </c>
      <c r="N3" s="4">
        <f>('FL Characterization'!N$4-'FL Characterization'!N$2)*VLOOKUP($A3,'FL Ratio'!$A$2:$B$9,2,FALSE)</f>
        <v>8.4499341457287755</v>
      </c>
      <c r="O3" s="4">
        <f>('FL Characterization'!O$4-'FL Characterization'!O$2)*VLOOKUP($A3,'FL Ratio'!$A$2:$B$9,2,FALSE)</f>
        <v>7.779386197714846</v>
      </c>
      <c r="P3" s="4">
        <f>('FL Characterization'!P$4-'FL Characterization'!P$2)*VLOOKUP($A3,'FL Ratio'!$A$2:$B$9,2,FALSE)</f>
        <v>7.1656628675292255</v>
      </c>
      <c r="Q3" s="4">
        <f>('FL Characterization'!Q$4-'FL Characterization'!Q$2)*VLOOKUP($A3,'FL Ratio'!$A$2:$B$9,2,FALSE)</f>
        <v>6.449004928166902</v>
      </c>
      <c r="R3" s="4">
        <f>('FL Characterization'!R$4-'FL Characterization'!R$2)*VLOOKUP($A3,'FL Ratio'!$A$2:$B$9,2,FALSE)</f>
        <v>6.381880302805965</v>
      </c>
      <c r="S3" s="4">
        <f>('FL Characterization'!S$4-'FL Characterization'!S$2)*VLOOKUP($A3,'FL Ratio'!$A$2:$B$9,2,FALSE)</f>
        <v>5.0564308165257632</v>
      </c>
      <c r="T3" s="4">
        <f>('FL Characterization'!T$4-'FL Characterization'!T$2)*VLOOKUP($A3,'FL Ratio'!$A$2:$B$9,2,FALSE)</f>
        <v>4.1835924663350195</v>
      </c>
      <c r="U3" s="4">
        <f>('FL Characterization'!U$4-'FL Characterization'!U$2)*VLOOKUP($A3,'FL Ratio'!$A$2:$B$9,2,FALSE)</f>
        <v>4.9643854102278357</v>
      </c>
      <c r="V3" s="4">
        <f>('FL Characterization'!V$4-'FL Characterization'!V$2)*VLOOKUP($A3,'FL Ratio'!$A$2:$B$9,2,FALSE)</f>
        <v>5.0582202246140584</v>
      </c>
      <c r="W3" s="4">
        <f>('FL Characterization'!W$4-'FL Characterization'!W$2)*VLOOKUP($A3,'FL Ratio'!$A$2:$B$9,2,FALSE)</f>
        <v>5.7805300748894126</v>
      </c>
      <c r="X3" s="4">
        <f>('FL Characterization'!X$4-'FL Characterization'!X$2)*VLOOKUP($A3,'FL Ratio'!$A$2:$B$9,2,FALSE)</f>
        <v>2.8067520526409666</v>
      </c>
      <c r="Y3" s="4">
        <f>('FL Characterization'!Y$4-'FL Characterization'!Y$2)*VLOOKUP($A3,'FL Ratio'!$A$2:$B$9,2,FALSE)</f>
        <v>2.6948049368732159</v>
      </c>
    </row>
    <row r="4" spans="1:25" x14ac:dyDescent="0.25">
      <c r="A4">
        <v>3</v>
      </c>
      <c r="B4" s="4">
        <f>('FL Characterization'!B$4-'FL Characterization'!B$2)*VLOOKUP($A4,'FL Ratio'!$A$2:$B$9,2,FALSE)</f>
        <v>2.5213894710675304</v>
      </c>
      <c r="C4" s="4">
        <f>('FL Characterization'!C$4-'FL Characterization'!C$2)*VLOOKUP($A4,'FL Ratio'!$A$2:$B$9,2,FALSE)</f>
        <v>2.7757298265638837</v>
      </c>
      <c r="D4" s="4">
        <f>('FL Characterization'!D$4-'FL Characterization'!D$2)*VLOOKUP($A4,'FL Ratio'!$A$2:$B$9,2,FALSE)</f>
        <v>3.6128760320080904</v>
      </c>
      <c r="E4" s="4">
        <f>('FL Characterization'!E$4-'FL Characterization'!E$2)*VLOOKUP($A4,'FL Ratio'!$A$2:$B$9,2,FALSE)</f>
        <v>4.1420170969469652</v>
      </c>
      <c r="F4" s="4">
        <f>('FL Characterization'!F$4-'FL Characterization'!F$2)*VLOOKUP($A4,'FL Ratio'!$A$2:$B$9,2,FALSE)</f>
        <v>4.8700705107447506</v>
      </c>
      <c r="G4" s="4">
        <f>('FL Characterization'!G$4-'FL Characterization'!G$2)*VLOOKUP($A4,'FL Ratio'!$A$2:$B$9,2,FALSE)</f>
        <v>5.692761790363507</v>
      </c>
      <c r="H4" s="4">
        <f>('FL Characterization'!H$4-'FL Characterization'!H$2)*VLOOKUP($A4,'FL Ratio'!$A$2:$B$9,2,FALSE)</f>
        <v>5.0745867620070051</v>
      </c>
      <c r="I4" s="4">
        <f>('FL Characterization'!I$4-'FL Characterization'!I$2)*VLOOKUP($A4,'FL Ratio'!$A$2:$B$9,2,FALSE)</f>
        <v>7.254679373306967</v>
      </c>
      <c r="J4" s="4">
        <f>('FL Characterization'!J$4-'FL Characterization'!J$2)*VLOOKUP($A4,'FL Ratio'!$A$2:$B$9,2,FALSE)</f>
        <v>6.6553585960271384</v>
      </c>
      <c r="K4" s="4">
        <f>('FL Characterization'!K$4-'FL Characterization'!K$2)*VLOOKUP($A4,'FL Ratio'!$A$2:$B$9,2,FALSE)</f>
        <v>7.516840751472162</v>
      </c>
      <c r="L4" s="4">
        <f>('FL Characterization'!L$4-'FL Characterization'!L$2)*VLOOKUP($A4,'FL Ratio'!$A$2:$B$9,2,FALSE)</f>
        <v>7.7253024293486092</v>
      </c>
      <c r="M4" s="4">
        <f>('FL Characterization'!M$4-'FL Characterization'!M$2)*VLOOKUP($A4,'FL Ratio'!$A$2:$B$9,2,FALSE)</f>
        <v>7.1658549015679682</v>
      </c>
      <c r="N4" s="4">
        <f>('FL Characterization'!N$4-'FL Characterization'!N$2)*VLOOKUP($A4,'FL Ratio'!$A$2:$B$9,2,FALSE)</f>
        <v>6.7599473165830206</v>
      </c>
      <c r="O4" s="4">
        <f>('FL Characterization'!O$4-'FL Characterization'!O$2)*VLOOKUP($A4,'FL Ratio'!$A$2:$B$9,2,FALSE)</f>
        <v>6.2235089581718768</v>
      </c>
      <c r="P4" s="4">
        <f>('FL Characterization'!P$4-'FL Characterization'!P$2)*VLOOKUP($A4,'FL Ratio'!$A$2:$B$9,2,FALSE)</f>
        <v>5.7325302940233804</v>
      </c>
      <c r="Q4" s="4">
        <f>('FL Characterization'!Q$4-'FL Characterization'!Q$2)*VLOOKUP($A4,'FL Ratio'!$A$2:$B$9,2,FALSE)</f>
        <v>5.1592039425335221</v>
      </c>
      <c r="R4" s="4">
        <f>('FL Characterization'!R$4-'FL Characterization'!R$2)*VLOOKUP($A4,'FL Ratio'!$A$2:$B$9,2,FALSE)</f>
        <v>5.1055042422447725</v>
      </c>
      <c r="S4" s="4">
        <f>('FL Characterization'!S$4-'FL Characterization'!S$2)*VLOOKUP($A4,'FL Ratio'!$A$2:$B$9,2,FALSE)</f>
        <v>4.0451446532206106</v>
      </c>
      <c r="T4" s="4">
        <f>('FL Characterization'!T$4-'FL Characterization'!T$2)*VLOOKUP($A4,'FL Ratio'!$A$2:$B$9,2,FALSE)</f>
        <v>3.3468739730680159</v>
      </c>
      <c r="U4" s="4">
        <f>('FL Characterization'!U$4-'FL Characterization'!U$2)*VLOOKUP($A4,'FL Ratio'!$A$2:$B$9,2,FALSE)</f>
        <v>3.9715083281822685</v>
      </c>
      <c r="V4" s="4">
        <f>('FL Characterization'!V$4-'FL Characterization'!V$2)*VLOOKUP($A4,'FL Ratio'!$A$2:$B$9,2,FALSE)</f>
        <v>4.0465761796912467</v>
      </c>
      <c r="W4" s="4">
        <f>('FL Characterization'!W$4-'FL Characterization'!W$2)*VLOOKUP($A4,'FL Ratio'!$A$2:$B$9,2,FALSE)</f>
        <v>4.6244240599115303</v>
      </c>
      <c r="X4" s="4">
        <f>('FL Characterization'!X$4-'FL Characterization'!X$2)*VLOOKUP($A4,'FL Ratio'!$A$2:$B$9,2,FALSE)</f>
        <v>2.2454016421127734</v>
      </c>
      <c r="Y4" s="4">
        <f>('FL Characterization'!Y$4-'FL Characterization'!Y$2)*VLOOKUP($A4,'FL Ratio'!$A$2:$B$9,2,FALSE)</f>
        <v>2.1558439494985731</v>
      </c>
    </row>
    <row r="5" spans="1:25" x14ac:dyDescent="0.25">
      <c r="A5">
        <v>4</v>
      </c>
      <c r="B5" s="4">
        <f>('FL Characterization'!B$4-'FL Characterization'!B$2)*VLOOKUP($A5,'FL Ratio'!$A$2:$B$9,2,FALSE)</f>
        <v>1.8910421033006479</v>
      </c>
      <c r="C5" s="4">
        <f>('FL Characterization'!C$4-'FL Characterization'!C$2)*VLOOKUP($A5,'FL Ratio'!$A$2:$B$9,2,FALSE)</f>
        <v>2.0817973699229131</v>
      </c>
      <c r="D5" s="4">
        <f>('FL Characterization'!D$4-'FL Characterization'!D$2)*VLOOKUP($A5,'FL Ratio'!$A$2:$B$9,2,FALSE)</f>
        <v>2.7096570240060682</v>
      </c>
      <c r="E5" s="4">
        <f>('FL Characterization'!E$4-'FL Characterization'!E$2)*VLOOKUP($A5,'FL Ratio'!$A$2:$B$9,2,FALSE)</f>
        <v>3.1065128227102239</v>
      </c>
      <c r="F5" s="4">
        <f>('FL Characterization'!F$4-'FL Characterization'!F$2)*VLOOKUP($A5,'FL Ratio'!$A$2:$B$9,2,FALSE)</f>
        <v>3.6525528830585632</v>
      </c>
      <c r="G5" s="4">
        <f>('FL Characterization'!G$4-'FL Characterization'!G$2)*VLOOKUP($A5,'FL Ratio'!$A$2:$B$9,2,FALSE)</f>
        <v>4.2695713427726307</v>
      </c>
      <c r="H5" s="4">
        <f>('FL Characterization'!H$4-'FL Characterization'!H$2)*VLOOKUP($A5,'FL Ratio'!$A$2:$B$9,2,FALSE)</f>
        <v>3.8059400715052543</v>
      </c>
      <c r="I5" s="4">
        <f>('FL Characterization'!I$4-'FL Characterization'!I$2)*VLOOKUP($A5,'FL Ratio'!$A$2:$B$9,2,FALSE)</f>
        <v>5.4410095299802252</v>
      </c>
      <c r="J5" s="4">
        <f>('FL Characterization'!J$4-'FL Characterization'!J$2)*VLOOKUP($A5,'FL Ratio'!$A$2:$B$9,2,FALSE)</f>
        <v>4.9915189470203538</v>
      </c>
      <c r="K5" s="4">
        <f>('FL Characterization'!K$4-'FL Characterization'!K$2)*VLOOKUP($A5,'FL Ratio'!$A$2:$B$9,2,FALSE)</f>
        <v>5.6376305636041222</v>
      </c>
      <c r="L5" s="4">
        <f>('FL Characterization'!L$4-'FL Characterization'!L$2)*VLOOKUP($A5,'FL Ratio'!$A$2:$B$9,2,FALSE)</f>
        <v>5.7939768220114578</v>
      </c>
      <c r="M5" s="4">
        <f>('FL Characterization'!M$4-'FL Characterization'!M$2)*VLOOKUP($A5,'FL Ratio'!$A$2:$B$9,2,FALSE)</f>
        <v>5.3743911761759762</v>
      </c>
      <c r="N5" s="4">
        <f>('FL Characterization'!N$4-'FL Characterization'!N$2)*VLOOKUP($A5,'FL Ratio'!$A$2:$B$9,2,FALSE)</f>
        <v>5.0699604874372657</v>
      </c>
      <c r="O5" s="4">
        <f>('FL Characterization'!O$4-'FL Characterization'!O$2)*VLOOKUP($A5,'FL Ratio'!$A$2:$B$9,2,FALSE)</f>
        <v>4.6676317186289076</v>
      </c>
      <c r="P5" s="4">
        <f>('FL Characterization'!P$4-'FL Characterization'!P$2)*VLOOKUP($A5,'FL Ratio'!$A$2:$B$9,2,FALSE)</f>
        <v>4.2993977205175353</v>
      </c>
      <c r="Q5" s="4">
        <f>('FL Characterization'!Q$4-'FL Characterization'!Q$2)*VLOOKUP($A5,'FL Ratio'!$A$2:$B$9,2,FALSE)</f>
        <v>3.8694029569001418</v>
      </c>
      <c r="R5" s="4">
        <f>('FL Characterization'!R$4-'FL Characterization'!R$2)*VLOOKUP($A5,'FL Ratio'!$A$2:$B$9,2,FALSE)</f>
        <v>3.8291281816835792</v>
      </c>
      <c r="S5" s="4">
        <f>('FL Characterization'!S$4-'FL Characterization'!S$2)*VLOOKUP($A5,'FL Ratio'!$A$2:$B$9,2,FALSE)</f>
        <v>3.0338584899154584</v>
      </c>
      <c r="T5" s="4">
        <f>('FL Characterization'!T$4-'FL Characterization'!T$2)*VLOOKUP($A5,'FL Ratio'!$A$2:$B$9,2,FALSE)</f>
        <v>2.5101554798010124</v>
      </c>
      <c r="U5" s="4">
        <f>('FL Characterization'!U$4-'FL Characterization'!U$2)*VLOOKUP($A5,'FL Ratio'!$A$2:$B$9,2,FALSE)</f>
        <v>2.9786312461367017</v>
      </c>
      <c r="V5" s="4">
        <f>('FL Characterization'!V$4-'FL Characterization'!V$2)*VLOOKUP($A5,'FL Ratio'!$A$2:$B$9,2,FALSE)</f>
        <v>3.0349321347684355</v>
      </c>
      <c r="W5" s="4">
        <f>('FL Characterization'!W$4-'FL Characterization'!W$2)*VLOOKUP($A5,'FL Ratio'!$A$2:$B$9,2,FALSE)</f>
        <v>3.4683180449336479</v>
      </c>
      <c r="X5" s="4">
        <f>('FL Characterization'!X$4-'FL Characterization'!X$2)*VLOOKUP($A5,'FL Ratio'!$A$2:$B$9,2,FALSE)</f>
        <v>1.6840512315845801</v>
      </c>
      <c r="Y5" s="4">
        <f>('FL Characterization'!Y$4-'FL Characterization'!Y$2)*VLOOKUP($A5,'FL Ratio'!$A$2:$B$9,2,FALSE)</f>
        <v>1.6168829621239298</v>
      </c>
    </row>
    <row r="6" spans="1:25" x14ac:dyDescent="0.25">
      <c r="A6">
        <v>5</v>
      </c>
      <c r="B6" s="4">
        <f>('FL Characterization'!B$4-'FL Characterization'!B$2)*VLOOKUP($A6,'FL Ratio'!$A$2:$B$9,2,FALSE)</f>
        <v>1.8910421033006479</v>
      </c>
      <c r="C6" s="4">
        <f>('FL Characterization'!C$4-'FL Characterization'!C$2)*VLOOKUP($A6,'FL Ratio'!$A$2:$B$9,2,FALSE)</f>
        <v>2.0817973699229131</v>
      </c>
      <c r="D6" s="4">
        <f>('FL Characterization'!D$4-'FL Characterization'!D$2)*VLOOKUP($A6,'FL Ratio'!$A$2:$B$9,2,FALSE)</f>
        <v>2.7096570240060682</v>
      </c>
      <c r="E6" s="4">
        <f>('FL Characterization'!E$4-'FL Characterization'!E$2)*VLOOKUP($A6,'FL Ratio'!$A$2:$B$9,2,FALSE)</f>
        <v>3.1065128227102239</v>
      </c>
      <c r="F6" s="4">
        <f>('FL Characterization'!F$4-'FL Characterization'!F$2)*VLOOKUP($A6,'FL Ratio'!$A$2:$B$9,2,FALSE)</f>
        <v>3.6525528830585632</v>
      </c>
      <c r="G6" s="4">
        <f>('FL Characterization'!G$4-'FL Characterization'!G$2)*VLOOKUP($A6,'FL Ratio'!$A$2:$B$9,2,FALSE)</f>
        <v>4.2695713427726307</v>
      </c>
      <c r="H6" s="4">
        <f>('FL Characterization'!H$4-'FL Characterization'!H$2)*VLOOKUP($A6,'FL Ratio'!$A$2:$B$9,2,FALSE)</f>
        <v>3.8059400715052543</v>
      </c>
      <c r="I6" s="4">
        <f>('FL Characterization'!I$4-'FL Characterization'!I$2)*VLOOKUP($A6,'FL Ratio'!$A$2:$B$9,2,FALSE)</f>
        <v>5.4410095299802252</v>
      </c>
      <c r="J6" s="4">
        <f>('FL Characterization'!J$4-'FL Characterization'!J$2)*VLOOKUP($A6,'FL Ratio'!$A$2:$B$9,2,FALSE)</f>
        <v>4.9915189470203538</v>
      </c>
      <c r="K6" s="4">
        <f>('FL Characterization'!K$4-'FL Characterization'!K$2)*VLOOKUP($A6,'FL Ratio'!$A$2:$B$9,2,FALSE)</f>
        <v>5.6376305636041222</v>
      </c>
      <c r="L6" s="4">
        <f>('FL Characterization'!L$4-'FL Characterization'!L$2)*VLOOKUP($A6,'FL Ratio'!$A$2:$B$9,2,FALSE)</f>
        <v>5.7939768220114578</v>
      </c>
      <c r="M6" s="4">
        <f>('FL Characterization'!M$4-'FL Characterization'!M$2)*VLOOKUP($A6,'FL Ratio'!$A$2:$B$9,2,FALSE)</f>
        <v>5.3743911761759762</v>
      </c>
      <c r="N6" s="4">
        <f>('FL Characterization'!N$4-'FL Characterization'!N$2)*VLOOKUP($A6,'FL Ratio'!$A$2:$B$9,2,FALSE)</f>
        <v>5.0699604874372657</v>
      </c>
      <c r="O6" s="4">
        <f>('FL Characterization'!O$4-'FL Characterization'!O$2)*VLOOKUP($A6,'FL Ratio'!$A$2:$B$9,2,FALSE)</f>
        <v>4.6676317186289076</v>
      </c>
      <c r="P6" s="4">
        <f>('FL Characterization'!P$4-'FL Characterization'!P$2)*VLOOKUP($A6,'FL Ratio'!$A$2:$B$9,2,FALSE)</f>
        <v>4.2993977205175353</v>
      </c>
      <c r="Q6" s="4">
        <f>('FL Characterization'!Q$4-'FL Characterization'!Q$2)*VLOOKUP($A6,'FL Ratio'!$A$2:$B$9,2,FALSE)</f>
        <v>3.8694029569001418</v>
      </c>
      <c r="R6" s="4">
        <f>('FL Characterization'!R$4-'FL Characterization'!R$2)*VLOOKUP($A6,'FL Ratio'!$A$2:$B$9,2,FALSE)</f>
        <v>3.8291281816835792</v>
      </c>
      <c r="S6" s="4">
        <f>('FL Characterization'!S$4-'FL Characterization'!S$2)*VLOOKUP($A6,'FL Ratio'!$A$2:$B$9,2,FALSE)</f>
        <v>3.0338584899154584</v>
      </c>
      <c r="T6" s="4">
        <f>('FL Characterization'!T$4-'FL Characterization'!T$2)*VLOOKUP($A6,'FL Ratio'!$A$2:$B$9,2,FALSE)</f>
        <v>2.5101554798010124</v>
      </c>
      <c r="U6" s="4">
        <f>('FL Characterization'!U$4-'FL Characterization'!U$2)*VLOOKUP($A6,'FL Ratio'!$A$2:$B$9,2,FALSE)</f>
        <v>2.9786312461367017</v>
      </c>
      <c r="V6" s="4">
        <f>('FL Characterization'!V$4-'FL Characterization'!V$2)*VLOOKUP($A6,'FL Ratio'!$A$2:$B$9,2,FALSE)</f>
        <v>3.0349321347684355</v>
      </c>
      <c r="W6" s="4">
        <f>('FL Characterization'!W$4-'FL Characterization'!W$2)*VLOOKUP($A6,'FL Ratio'!$A$2:$B$9,2,FALSE)</f>
        <v>3.4683180449336479</v>
      </c>
      <c r="X6" s="4">
        <f>('FL Characterization'!X$4-'FL Characterization'!X$2)*VLOOKUP($A6,'FL Ratio'!$A$2:$B$9,2,FALSE)</f>
        <v>1.6840512315845801</v>
      </c>
      <c r="Y6" s="4">
        <f>('FL Characterization'!Y$4-'FL Characterization'!Y$2)*VLOOKUP($A6,'FL Ratio'!$A$2:$B$9,2,FALSE)</f>
        <v>1.6168829621239298</v>
      </c>
    </row>
    <row r="7" spans="1:25" x14ac:dyDescent="0.25">
      <c r="A7">
        <v>6</v>
      </c>
      <c r="B7" s="4">
        <f>('FL Characterization'!B$4-'FL Characterization'!B$2)*VLOOKUP($A7,'FL Ratio'!$A$2:$B$9,2,FALSE)</f>
        <v>1.8910421033006479</v>
      </c>
      <c r="C7" s="4">
        <f>('FL Characterization'!C$4-'FL Characterization'!C$2)*VLOOKUP($A7,'FL Ratio'!$A$2:$B$9,2,FALSE)</f>
        <v>2.0817973699229131</v>
      </c>
      <c r="D7" s="4">
        <f>('FL Characterization'!D$4-'FL Characterization'!D$2)*VLOOKUP($A7,'FL Ratio'!$A$2:$B$9,2,FALSE)</f>
        <v>2.7096570240060682</v>
      </c>
      <c r="E7" s="4">
        <f>('FL Characterization'!E$4-'FL Characterization'!E$2)*VLOOKUP($A7,'FL Ratio'!$A$2:$B$9,2,FALSE)</f>
        <v>3.1065128227102239</v>
      </c>
      <c r="F7" s="4">
        <f>('FL Characterization'!F$4-'FL Characterization'!F$2)*VLOOKUP($A7,'FL Ratio'!$A$2:$B$9,2,FALSE)</f>
        <v>3.6525528830585632</v>
      </c>
      <c r="G7" s="4">
        <f>('FL Characterization'!G$4-'FL Characterization'!G$2)*VLOOKUP($A7,'FL Ratio'!$A$2:$B$9,2,FALSE)</f>
        <v>4.2695713427726307</v>
      </c>
      <c r="H7" s="4">
        <f>('FL Characterization'!H$4-'FL Characterization'!H$2)*VLOOKUP($A7,'FL Ratio'!$A$2:$B$9,2,FALSE)</f>
        <v>3.8059400715052543</v>
      </c>
      <c r="I7" s="4">
        <f>('FL Characterization'!I$4-'FL Characterization'!I$2)*VLOOKUP($A7,'FL Ratio'!$A$2:$B$9,2,FALSE)</f>
        <v>5.4410095299802252</v>
      </c>
      <c r="J7" s="4">
        <f>('FL Characterization'!J$4-'FL Characterization'!J$2)*VLOOKUP($A7,'FL Ratio'!$A$2:$B$9,2,FALSE)</f>
        <v>4.9915189470203538</v>
      </c>
      <c r="K7" s="4">
        <f>('FL Characterization'!K$4-'FL Characterization'!K$2)*VLOOKUP($A7,'FL Ratio'!$A$2:$B$9,2,FALSE)</f>
        <v>5.6376305636041222</v>
      </c>
      <c r="L7" s="4">
        <f>('FL Characterization'!L$4-'FL Characterization'!L$2)*VLOOKUP($A7,'FL Ratio'!$A$2:$B$9,2,FALSE)</f>
        <v>5.7939768220114578</v>
      </c>
      <c r="M7" s="4">
        <f>('FL Characterization'!M$4-'FL Characterization'!M$2)*VLOOKUP($A7,'FL Ratio'!$A$2:$B$9,2,FALSE)</f>
        <v>5.3743911761759762</v>
      </c>
      <c r="N7" s="4">
        <f>('FL Characterization'!N$4-'FL Characterization'!N$2)*VLOOKUP($A7,'FL Ratio'!$A$2:$B$9,2,FALSE)</f>
        <v>5.0699604874372657</v>
      </c>
      <c r="O7" s="4">
        <f>('FL Characterization'!O$4-'FL Characterization'!O$2)*VLOOKUP($A7,'FL Ratio'!$A$2:$B$9,2,FALSE)</f>
        <v>4.6676317186289076</v>
      </c>
      <c r="P7" s="4">
        <f>('FL Characterization'!P$4-'FL Characterization'!P$2)*VLOOKUP($A7,'FL Ratio'!$A$2:$B$9,2,FALSE)</f>
        <v>4.2993977205175353</v>
      </c>
      <c r="Q7" s="4">
        <f>('FL Characterization'!Q$4-'FL Characterization'!Q$2)*VLOOKUP($A7,'FL Ratio'!$A$2:$B$9,2,FALSE)</f>
        <v>3.8694029569001418</v>
      </c>
      <c r="R7" s="4">
        <f>('FL Characterization'!R$4-'FL Characterization'!R$2)*VLOOKUP($A7,'FL Ratio'!$A$2:$B$9,2,FALSE)</f>
        <v>3.8291281816835792</v>
      </c>
      <c r="S7" s="4">
        <f>('FL Characterization'!S$4-'FL Characterization'!S$2)*VLOOKUP($A7,'FL Ratio'!$A$2:$B$9,2,FALSE)</f>
        <v>3.0338584899154584</v>
      </c>
      <c r="T7" s="4">
        <f>('FL Characterization'!T$4-'FL Characterization'!T$2)*VLOOKUP($A7,'FL Ratio'!$A$2:$B$9,2,FALSE)</f>
        <v>2.5101554798010124</v>
      </c>
      <c r="U7" s="4">
        <f>('FL Characterization'!U$4-'FL Characterization'!U$2)*VLOOKUP($A7,'FL Ratio'!$A$2:$B$9,2,FALSE)</f>
        <v>2.9786312461367017</v>
      </c>
      <c r="V7" s="4">
        <f>('FL Characterization'!V$4-'FL Characterization'!V$2)*VLOOKUP($A7,'FL Ratio'!$A$2:$B$9,2,FALSE)</f>
        <v>3.0349321347684355</v>
      </c>
      <c r="W7" s="4">
        <f>('FL Characterization'!W$4-'FL Characterization'!W$2)*VLOOKUP($A7,'FL Ratio'!$A$2:$B$9,2,FALSE)</f>
        <v>3.4683180449336479</v>
      </c>
      <c r="X7" s="4">
        <f>('FL Characterization'!X$4-'FL Characterization'!X$2)*VLOOKUP($A7,'FL Ratio'!$A$2:$B$9,2,FALSE)</f>
        <v>1.6840512315845801</v>
      </c>
      <c r="Y7" s="4">
        <f>('FL Characterization'!Y$4-'FL Characterization'!Y$2)*VLOOKUP($A7,'FL Ratio'!$A$2:$B$9,2,FALSE)</f>
        <v>1.6168829621239298</v>
      </c>
    </row>
    <row r="8" spans="1:25" x14ac:dyDescent="0.25">
      <c r="A8">
        <v>7</v>
      </c>
      <c r="B8" s="4">
        <f>('FL Characterization'!B$4-'FL Characterization'!B$2)*VLOOKUP($A8,'FL Ratio'!$A$2:$B$9,2,FALSE)</f>
        <v>1.8910421033006479</v>
      </c>
      <c r="C8" s="4">
        <f>('FL Characterization'!C$4-'FL Characterization'!C$2)*VLOOKUP($A8,'FL Ratio'!$A$2:$B$9,2,FALSE)</f>
        <v>2.0817973699229131</v>
      </c>
      <c r="D8" s="4">
        <f>('FL Characterization'!D$4-'FL Characterization'!D$2)*VLOOKUP($A8,'FL Ratio'!$A$2:$B$9,2,FALSE)</f>
        <v>2.7096570240060682</v>
      </c>
      <c r="E8" s="4">
        <f>('FL Characterization'!E$4-'FL Characterization'!E$2)*VLOOKUP($A8,'FL Ratio'!$A$2:$B$9,2,FALSE)</f>
        <v>3.1065128227102239</v>
      </c>
      <c r="F8" s="4">
        <f>('FL Characterization'!F$4-'FL Characterization'!F$2)*VLOOKUP($A8,'FL Ratio'!$A$2:$B$9,2,FALSE)</f>
        <v>3.6525528830585632</v>
      </c>
      <c r="G8" s="4">
        <f>('FL Characterization'!G$4-'FL Characterization'!G$2)*VLOOKUP($A8,'FL Ratio'!$A$2:$B$9,2,FALSE)</f>
        <v>4.2695713427726307</v>
      </c>
      <c r="H8" s="4">
        <f>('FL Characterization'!H$4-'FL Characterization'!H$2)*VLOOKUP($A8,'FL Ratio'!$A$2:$B$9,2,FALSE)</f>
        <v>3.8059400715052543</v>
      </c>
      <c r="I8" s="4">
        <f>('FL Characterization'!I$4-'FL Characterization'!I$2)*VLOOKUP($A8,'FL Ratio'!$A$2:$B$9,2,FALSE)</f>
        <v>5.4410095299802252</v>
      </c>
      <c r="J8" s="4">
        <f>('FL Characterization'!J$4-'FL Characterization'!J$2)*VLOOKUP($A8,'FL Ratio'!$A$2:$B$9,2,FALSE)</f>
        <v>4.9915189470203538</v>
      </c>
      <c r="K8" s="4">
        <f>('FL Characterization'!K$4-'FL Characterization'!K$2)*VLOOKUP($A8,'FL Ratio'!$A$2:$B$9,2,FALSE)</f>
        <v>5.6376305636041222</v>
      </c>
      <c r="L8" s="4">
        <f>('FL Characterization'!L$4-'FL Characterization'!L$2)*VLOOKUP($A8,'FL Ratio'!$A$2:$B$9,2,FALSE)</f>
        <v>5.7939768220114578</v>
      </c>
      <c r="M8" s="4">
        <f>('FL Characterization'!M$4-'FL Characterization'!M$2)*VLOOKUP($A8,'FL Ratio'!$A$2:$B$9,2,FALSE)</f>
        <v>5.3743911761759762</v>
      </c>
      <c r="N8" s="4">
        <f>('FL Characterization'!N$4-'FL Characterization'!N$2)*VLOOKUP($A8,'FL Ratio'!$A$2:$B$9,2,FALSE)</f>
        <v>5.0699604874372657</v>
      </c>
      <c r="O8" s="4">
        <f>('FL Characterization'!O$4-'FL Characterization'!O$2)*VLOOKUP($A8,'FL Ratio'!$A$2:$B$9,2,FALSE)</f>
        <v>4.6676317186289076</v>
      </c>
      <c r="P8" s="4">
        <f>('FL Characterization'!P$4-'FL Characterization'!P$2)*VLOOKUP($A8,'FL Ratio'!$A$2:$B$9,2,FALSE)</f>
        <v>4.2993977205175353</v>
      </c>
      <c r="Q8" s="4">
        <f>('FL Characterization'!Q$4-'FL Characterization'!Q$2)*VLOOKUP($A8,'FL Ratio'!$A$2:$B$9,2,FALSE)</f>
        <v>3.8694029569001418</v>
      </c>
      <c r="R8" s="4">
        <f>('FL Characterization'!R$4-'FL Characterization'!R$2)*VLOOKUP($A8,'FL Ratio'!$A$2:$B$9,2,FALSE)</f>
        <v>3.8291281816835792</v>
      </c>
      <c r="S8" s="4">
        <f>('FL Characterization'!S$4-'FL Characterization'!S$2)*VLOOKUP($A8,'FL Ratio'!$A$2:$B$9,2,FALSE)</f>
        <v>3.0338584899154584</v>
      </c>
      <c r="T8" s="4">
        <f>('FL Characterization'!T$4-'FL Characterization'!T$2)*VLOOKUP($A8,'FL Ratio'!$A$2:$B$9,2,FALSE)</f>
        <v>2.5101554798010124</v>
      </c>
      <c r="U8" s="4">
        <f>('FL Characterization'!U$4-'FL Characterization'!U$2)*VLOOKUP($A8,'FL Ratio'!$A$2:$B$9,2,FALSE)</f>
        <v>2.9786312461367017</v>
      </c>
      <c r="V8" s="4">
        <f>('FL Characterization'!V$4-'FL Characterization'!V$2)*VLOOKUP($A8,'FL Ratio'!$A$2:$B$9,2,FALSE)</f>
        <v>3.0349321347684355</v>
      </c>
      <c r="W8" s="4">
        <f>('FL Characterization'!W$4-'FL Characterization'!W$2)*VLOOKUP($A8,'FL Ratio'!$A$2:$B$9,2,FALSE)</f>
        <v>3.4683180449336479</v>
      </c>
      <c r="X8" s="4">
        <f>('FL Characterization'!X$4-'FL Characterization'!X$2)*VLOOKUP($A8,'FL Ratio'!$A$2:$B$9,2,FALSE)</f>
        <v>1.6840512315845801</v>
      </c>
      <c r="Y8" s="4">
        <f>('FL Characterization'!Y$4-'FL Characterization'!Y$2)*VLOOKUP($A8,'FL Ratio'!$A$2:$B$9,2,FALSE)</f>
        <v>1.6168829621239298</v>
      </c>
    </row>
    <row r="9" spans="1:25" x14ac:dyDescent="0.25">
      <c r="A9">
        <v>8</v>
      </c>
      <c r="B9" s="4">
        <f>('FL Characterization'!B$4-'FL Characterization'!B$2)*VLOOKUP($A9,'FL Ratio'!$A$2:$B$9,2,FALSE)</f>
        <v>1.8910421033006479</v>
      </c>
      <c r="C9" s="4">
        <f>('FL Characterization'!C$4-'FL Characterization'!C$2)*VLOOKUP($A9,'FL Ratio'!$A$2:$B$9,2,FALSE)</f>
        <v>2.0817973699229131</v>
      </c>
      <c r="D9" s="4">
        <f>('FL Characterization'!D$4-'FL Characterization'!D$2)*VLOOKUP($A9,'FL Ratio'!$A$2:$B$9,2,FALSE)</f>
        <v>2.7096570240060682</v>
      </c>
      <c r="E9" s="4">
        <f>('FL Characterization'!E$4-'FL Characterization'!E$2)*VLOOKUP($A9,'FL Ratio'!$A$2:$B$9,2,FALSE)</f>
        <v>3.1065128227102239</v>
      </c>
      <c r="F9" s="4">
        <f>('FL Characterization'!F$4-'FL Characterization'!F$2)*VLOOKUP($A9,'FL Ratio'!$A$2:$B$9,2,FALSE)</f>
        <v>3.6525528830585632</v>
      </c>
      <c r="G9" s="4">
        <f>('FL Characterization'!G$4-'FL Characterization'!G$2)*VLOOKUP($A9,'FL Ratio'!$A$2:$B$9,2,FALSE)</f>
        <v>4.2695713427726307</v>
      </c>
      <c r="H9" s="4">
        <f>('FL Characterization'!H$4-'FL Characterization'!H$2)*VLOOKUP($A9,'FL Ratio'!$A$2:$B$9,2,FALSE)</f>
        <v>3.8059400715052543</v>
      </c>
      <c r="I9" s="4">
        <f>('FL Characterization'!I$4-'FL Characterization'!I$2)*VLOOKUP($A9,'FL Ratio'!$A$2:$B$9,2,FALSE)</f>
        <v>5.4410095299802252</v>
      </c>
      <c r="J9" s="4">
        <f>('FL Characterization'!J$4-'FL Characterization'!J$2)*VLOOKUP($A9,'FL Ratio'!$A$2:$B$9,2,FALSE)</f>
        <v>4.9915189470203538</v>
      </c>
      <c r="K9" s="4">
        <f>('FL Characterization'!K$4-'FL Characterization'!K$2)*VLOOKUP($A9,'FL Ratio'!$A$2:$B$9,2,FALSE)</f>
        <v>5.6376305636041222</v>
      </c>
      <c r="L9" s="4">
        <f>('FL Characterization'!L$4-'FL Characterization'!L$2)*VLOOKUP($A9,'FL Ratio'!$A$2:$B$9,2,FALSE)</f>
        <v>5.7939768220114578</v>
      </c>
      <c r="M9" s="4">
        <f>('FL Characterization'!M$4-'FL Characterization'!M$2)*VLOOKUP($A9,'FL Ratio'!$A$2:$B$9,2,FALSE)</f>
        <v>5.3743911761759762</v>
      </c>
      <c r="N9" s="4">
        <f>('FL Characterization'!N$4-'FL Characterization'!N$2)*VLOOKUP($A9,'FL Ratio'!$A$2:$B$9,2,FALSE)</f>
        <v>5.0699604874372657</v>
      </c>
      <c r="O9" s="4">
        <f>('FL Characterization'!O$4-'FL Characterization'!O$2)*VLOOKUP($A9,'FL Ratio'!$A$2:$B$9,2,FALSE)</f>
        <v>4.6676317186289076</v>
      </c>
      <c r="P9" s="4">
        <f>('FL Characterization'!P$4-'FL Characterization'!P$2)*VLOOKUP($A9,'FL Ratio'!$A$2:$B$9,2,FALSE)</f>
        <v>4.2993977205175353</v>
      </c>
      <c r="Q9" s="4">
        <f>('FL Characterization'!Q$4-'FL Characterization'!Q$2)*VLOOKUP($A9,'FL Ratio'!$A$2:$B$9,2,FALSE)</f>
        <v>3.8694029569001418</v>
      </c>
      <c r="R9" s="4">
        <f>('FL Characterization'!R$4-'FL Characterization'!R$2)*VLOOKUP($A9,'FL Ratio'!$A$2:$B$9,2,FALSE)</f>
        <v>3.8291281816835792</v>
      </c>
      <c r="S9" s="4">
        <f>('FL Characterization'!S$4-'FL Characterization'!S$2)*VLOOKUP($A9,'FL Ratio'!$A$2:$B$9,2,FALSE)</f>
        <v>3.0338584899154584</v>
      </c>
      <c r="T9" s="4">
        <f>('FL Characterization'!T$4-'FL Characterization'!T$2)*VLOOKUP($A9,'FL Ratio'!$A$2:$B$9,2,FALSE)</f>
        <v>2.5101554798010124</v>
      </c>
      <c r="U9" s="4">
        <f>('FL Characterization'!U$4-'FL Characterization'!U$2)*VLOOKUP($A9,'FL Ratio'!$A$2:$B$9,2,FALSE)</f>
        <v>2.9786312461367017</v>
      </c>
      <c r="V9" s="4">
        <f>('FL Characterization'!V$4-'FL Characterization'!V$2)*VLOOKUP($A9,'FL Ratio'!$A$2:$B$9,2,FALSE)</f>
        <v>3.0349321347684355</v>
      </c>
      <c r="W9" s="4">
        <f>('FL Characterization'!W$4-'FL Characterization'!W$2)*VLOOKUP($A9,'FL Ratio'!$A$2:$B$9,2,FALSE)</f>
        <v>3.4683180449336479</v>
      </c>
      <c r="X9" s="4">
        <f>('FL Characterization'!X$4-'FL Characterization'!X$2)*VLOOKUP($A9,'FL Ratio'!$A$2:$B$9,2,FALSE)</f>
        <v>1.6840512315845801</v>
      </c>
      <c r="Y9" s="4">
        <f>('FL Characterization'!Y$4-'FL Characterization'!Y$2)*VLOOKUP($A9,'FL Ratio'!$A$2:$B$9,2,FALSE)</f>
        <v>1.6168829621239298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10.485320380015265</v>
      </c>
      <c r="C2" s="4">
        <f>('FL Characterization'!C$2-'FL Characterization'!C$3)*VLOOKUP($A2,'FL Ratio'!$A$2:$B$9,2,FALSE)</f>
        <v>11.096512352417445</v>
      </c>
      <c r="D2" s="4">
        <f>('FL Characterization'!D$2-'FL Characterization'!D$3)*VLOOKUP($A2,'FL Ratio'!$A$2:$B$9,2,FALSE)</f>
        <v>11.717655179554534</v>
      </c>
      <c r="E2" s="4">
        <f>('FL Characterization'!E$2-'FL Characterization'!E$3)*VLOOKUP($A2,'FL Ratio'!$A$2:$B$9,2,FALSE)</f>
        <v>12.250287772470571</v>
      </c>
      <c r="F2" s="4">
        <f>('FL Characterization'!F$2-'FL Characterization'!F$3)*VLOOKUP($A2,'FL Ratio'!$A$2:$B$9,2,FALSE)</f>
        <v>12.38933787416104</v>
      </c>
      <c r="G2" s="4">
        <f>('FL Characterization'!G$2-'FL Characterization'!G$3)*VLOOKUP($A2,'FL Ratio'!$A$2:$B$9,2,FALSE)</f>
        <v>12.959940833828711</v>
      </c>
      <c r="H2" s="4">
        <f>('FL Characterization'!H$2-'FL Characterization'!H$3)*VLOOKUP($A2,'FL Ratio'!$A$2:$B$9,2,FALSE)</f>
        <v>12.893689090462068</v>
      </c>
      <c r="I2" s="4">
        <f>('FL Characterization'!I$2-'FL Characterization'!I$3)*VLOOKUP($A2,'FL Ratio'!$A$2:$B$9,2,FALSE)</f>
        <v>12.187545014720973</v>
      </c>
      <c r="J2" s="4">
        <f>('FL Characterization'!J$2-'FL Characterization'!J$3)*VLOOKUP($A2,'FL Ratio'!$A$2:$B$9,2,FALSE)</f>
        <v>11.042411126411322</v>
      </c>
      <c r="K2" s="4">
        <f>('FL Characterization'!K$2-'FL Characterization'!K$3)*VLOOKUP($A2,'FL Ratio'!$A$2:$B$9,2,FALSE)</f>
        <v>16.215467706194229</v>
      </c>
      <c r="L2" s="4">
        <f>('FL Characterization'!L$2-'FL Characterization'!L$3)*VLOOKUP($A2,'FL Ratio'!$A$2:$B$9,2,FALSE)</f>
        <v>15.835057004262508</v>
      </c>
      <c r="M2" s="4">
        <f>('FL Characterization'!M$2-'FL Characterization'!M$3)*VLOOKUP($A2,'FL Ratio'!$A$2:$B$9,2,FALSE)</f>
        <v>14.581249307663697</v>
      </c>
      <c r="N2" s="4">
        <f>('FL Characterization'!N$2-'FL Characterization'!N$3)*VLOOKUP($A2,'FL Ratio'!$A$2:$B$9,2,FALSE)</f>
        <v>14.2269465061812</v>
      </c>
      <c r="O2" s="4">
        <f>('FL Characterization'!O$2-'FL Characterization'!O$3)*VLOOKUP($A2,'FL Ratio'!$A$2:$B$9,2,FALSE)</f>
        <v>14.285420870978715</v>
      </c>
      <c r="P2" s="4">
        <f>('FL Characterization'!P$2-'FL Characterization'!P$3)*VLOOKUP($A2,'FL Ratio'!$A$2:$B$9,2,FALSE)</f>
        <v>13.608631816705611</v>
      </c>
      <c r="Q2" s="4">
        <f>('FL Characterization'!Q$2-'FL Characterization'!Q$3)*VLOOKUP($A2,'FL Ratio'!$A$2:$B$9,2,FALSE)</f>
        <v>12.474339122765045</v>
      </c>
      <c r="R2" s="4">
        <f>('FL Characterization'!R$2-'FL Characterization'!R$3)*VLOOKUP($A2,'FL Ratio'!$A$2:$B$9,2,FALSE)</f>
        <v>11.211051927708239</v>
      </c>
      <c r="S2" s="4">
        <f>('FL Characterization'!S$2-'FL Characterization'!S$3)*VLOOKUP($A2,'FL Ratio'!$A$2:$B$9,2,FALSE)</f>
        <v>10.808880277658853</v>
      </c>
      <c r="T2" s="4">
        <f>('FL Characterization'!T$2-'FL Characterization'!T$3)*VLOOKUP($A2,'FL Ratio'!$A$2:$B$9,2,FALSE)</f>
        <v>6.7944174265375512</v>
      </c>
      <c r="U2" s="4">
        <f>('FL Characterization'!U$2-'FL Characterization'!U$3)*VLOOKUP($A2,'FL Ratio'!$A$2:$B$9,2,FALSE)</f>
        <v>7.2660093815928581</v>
      </c>
      <c r="V2" s="4">
        <f>('FL Characterization'!V$2-'FL Characterization'!V$3)*VLOOKUP($A2,'FL Ratio'!$A$2:$B$9,2,FALSE)</f>
        <v>7.9440815723975691</v>
      </c>
      <c r="W2" s="4">
        <f>('FL Characterization'!W$2-'FL Characterization'!W$3)*VLOOKUP($A2,'FL Ratio'!$A$2:$B$9,2,FALSE)</f>
        <v>8.1336453550976291</v>
      </c>
      <c r="X2" s="4">
        <f>('FL Characterization'!X$2-'FL Characterization'!X$3)*VLOOKUP($A2,'FL Ratio'!$A$2:$B$9,2,FALSE)</f>
        <v>8.4828417969135259</v>
      </c>
      <c r="Y2" s="4">
        <f>('FL Characterization'!Y$2-'FL Characterization'!Y$3)*VLOOKUP($A2,'FL Ratio'!$A$2:$B$9,2,FALSE)</f>
        <v>9.3634924409531699</v>
      </c>
    </row>
    <row r="3" spans="1:25" x14ac:dyDescent="0.25">
      <c r="A3">
        <v>2</v>
      </c>
      <c r="B3" s="4">
        <f>('FL Characterization'!B$2-'FL Characterization'!B$3)*VLOOKUP($A3,'FL Ratio'!$A$2:$B$9,2,FALSE)</f>
        <v>8.7377669833460523</v>
      </c>
      <c r="C3" s="4">
        <f>('FL Characterization'!C$2-'FL Characterization'!C$3)*VLOOKUP($A3,'FL Ratio'!$A$2:$B$9,2,FALSE)</f>
        <v>9.2470936270145359</v>
      </c>
      <c r="D3" s="4">
        <f>('FL Characterization'!D$2-'FL Characterization'!D$3)*VLOOKUP($A3,'FL Ratio'!$A$2:$B$9,2,FALSE)</f>
        <v>9.7647126496287768</v>
      </c>
      <c r="E3" s="4">
        <f>('FL Characterization'!E$2-'FL Characterization'!E$3)*VLOOKUP($A3,'FL Ratio'!$A$2:$B$9,2,FALSE)</f>
        <v>10.208573143725475</v>
      </c>
      <c r="F3" s="4">
        <f>('FL Characterization'!F$2-'FL Characterization'!F$3)*VLOOKUP($A3,'FL Ratio'!$A$2:$B$9,2,FALSE)</f>
        <v>10.324448228467531</v>
      </c>
      <c r="G3" s="4">
        <f>('FL Characterization'!G$2-'FL Characterization'!G$3)*VLOOKUP($A3,'FL Ratio'!$A$2:$B$9,2,FALSE)</f>
        <v>10.799950694857259</v>
      </c>
      <c r="H3" s="4">
        <f>('FL Characterization'!H$2-'FL Characterization'!H$3)*VLOOKUP($A3,'FL Ratio'!$A$2:$B$9,2,FALSE)</f>
        <v>10.744740908718388</v>
      </c>
      <c r="I3" s="4">
        <f>('FL Characterization'!I$2-'FL Characterization'!I$3)*VLOOKUP($A3,'FL Ratio'!$A$2:$B$9,2,FALSE)</f>
        <v>10.156287512267475</v>
      </c>
      <c r="J3" s="4">
        <f>('FL Characterization'!J$2-'FL Characterization'!J$3)*VLOOKUP($A3,'FL Ratio'!$A$2:$B$9,2,FALSE)</f>
        <v>9.202009272009434</v>
      </c>
      <c r="K3" s="4">
        <f>('FL Characterization'!K$2-'FL Characterization'!K$3)*VLOOKUP($A3,'FL Ratio'!$A$2:$B$9,2,FALSE)</f>
        <v>13.512889755161858</v>
      </c>
      <c r="L3" s="4">
        <f>('FL Characterization'!L$2-'FL Characterization'!L$3)*VLOOKUP($A3,'FL Ratio'!$A$2:$B$9,2,FALSE)</f>
        <v>13.195880836885422</v>
      </c>
      <c r="M3" s="4">
        <f>('FL Characterization'!M$2-'FL Characterization'!M$3)*VLOOKUP($A3,'FL Ratio'!$A$2:$B$9,2,FALSE)</f>
        <v>12.151041089719747</v>
      </c>
      <c r="N3" s="4">
        <f>('FL Characterization'!N$2-'FL Characterization'!N$3)*VLOOKUP($A3,'FL Ratio'!$A$2:$B$9,2,FALSE)</f>
        <v>11.855788755150998</v>
      </c>
      <c r="O3" s="4">
        <f>('FL Characterization'!O$2-'FL Characterization'!O$3)*VLOOKUP($A3,'FL Ratio'!$A$2:$B$9,2,FALSE)</f>
        <v>11.904517392482262</v>
      </c>
      <c r="P3" s="4">
        <f>('FL Characterization'!P$2-'FL Characterization'!P$3)*VLOOKUP($A3,'FL Ratio'!$A$2:$B$9,2,FALSE)</f>
        <v>11.340526513921342</v>
      </c>
      <c r="Q3" s="4">
        <f>('FL Characterization'!Q$2-'FL Characterization'!Q$3)*VLOOKUP($A3,'FL Ratio'!$A$2:$B$9,2,FALSE)</f>
        <v>10.395282602304203</v>
      </c>
      <c r="R3" s="4">
        <f>('FL Characterization'!R$2-'FL Characterization'!R$3)*VLOOKUP($A3,'FL Ratio'!$A$2:$B$9,2,FALSE)</f>
        <v>9.3425432730901967</v>
      </c>
      <c r="S3" s="4">
        <f>('FL Characterization'!S$2-'FL Characterization'!S$3)*VLOOKUP($A3,'FL Ratio'!$A$2:$B$9,2,FALSE)</f>
        <v>9.0074002313823769</v>
      </c>
      <c r="T3" s="4">
        <f>('FL Characterization'!T$2-'FL Characterization'!T$3)*VLOOKUP($A3,'FL Ratio'!$A$2:$B$9,2,FALSE)</f>
        <v>5.6620145221146254</v>
      </c>
      <c r="U3" s="4">
        <f>('FL Characterization'!U$2-'FL Characterization'!U$3)*VLOOKUP($A3,'FL Ratio'!$A$2:$B$9,2,FALSE)</f>
        <v>6.0550078179940474</v>
      </c>
      <c r="V3" s="4">
        <f>('FL Characterization'!V$2-'FL Characterization'!V$3)*VLOOKUP($A3,'FL Ratio'!$A$2:$B$9,2,FALSE)</f>
        <v>6.6200679769979738</v>
      </c>
      <c r="W3" s="4">
        <f>('FL Characterization'!W$2-'FL Characterization'!W$3)*VLOOKUP($A3,'FL Ratio'!$A$2:$B$9,2,FALSE)</f>
        <v>6.77803779591469</v>
      </c>
      <c r="X3" s="4">
        <f>('FL Characterization'!X$2-'FL Characterization'!X$3)*VLOOKUP($A3,'FL Ratio'!$A$2:$B$9,2,FALSE)</f>
        <v>7.0690348307612716</v>
      </c>
      <c r="Y3" s="4">
        <f>('FL Characterization'!Y$2-'FL Characterization'!Y$3)*VLOOKUP($A3,'FL Ratio'!$A$2:$B$9,2,FALSE)</f>
        <v>7.8029103674609743</v>
      </c>
    </row>
    <row r="4" spans="1:25" x14ac:dyDescent="0.25">
      <c r="A4">
        <v>3</v>
      </c>
      <c r="B4" s="4">
        <f>('FL Characterization'!B$2-'FL Characterization'!B$3)*VLOOKUP($A4,'FL Ratio'!$A$2:$B$9,2,FALSE)</f>
        <v>6.9902135866768429</v>
      </c>
      <c r="C4" s="4">
        <f>('FL Characterization'!C$2-'FL Characterization'!C$3)*VLOOKUP($A4,'FL Ratio'!$A$2:$B$9,2,FALSE)</f>
        <v>7.3976749016116292</v>
      </c>
      <c r="D4" s="4">
        <f>('FL Characterization'!D$2-'FL Characterization'!D$3)*VLOOKUP($A4,'FL Ratio'!$A$2:$B$9,2,FALSE)</f>
        <v>7.8117701197030227</v>
      </c>
      <c r="E4" s="4">
        <f>('FL Characterization'!E$2-'FL Characterization'!E$3)*VLOOKUP($A4,'FL Ratio'!$A$2:$B$9,2,FALSE)</f>
        <v>8.1668585149803814</v>
      </c>
      <c r="F4" s="4">
        <f>('FL Characterization'!F$2-'FL Characterization'!F$3)*VLOOKUP($A4,'FL Ratio'!$A$2:$B$9,2,FALSE)</f>
        <v>8.2595585827740265</v>
      </c>
      <c r="G4" s="4">
        <f>('FL Characterization'!G$2-'FL Characterization'!G$3)*VLOOKUP($A4,'FL Ratio'!$A$2:$B$9,2,FALSE)</f>
        <v>8.639960555885807</v>
      </c>
      <c r="H4" s="4">
        <f>('FL Characterization'!H$2-'FL Characterization'!H$3)*VLOOKUP($A4,'FL Ratio'!$A$2:$B$9,2,FALSE)</f>
        <v>8.595792726974711</v>
      </c>
      <c r="I4" s="4">
        <f>('FL Characterization'!I$2-'FL Characterization'!I$3)*VLOOKUP($A4,'FL Ratio'!$A$2:$B$9,2,FALSE)</f>
        <v>8.1250300098139814</v>
      </c>
      <c r="J4" s="4">
        <f>('FL Characterization'!J$2-'FL Characterization'!J$3)*VLOOKUP($A4,'FL Ratio'!$A$2:$B$9,2,FALSE)</f>
        <v>7.361607417607547</v>
      </c>
      <c r="K4" s="4">
        <f>('FL Characterization'!K$2-'FL Characterization'!K$3)*VLOOKUP($A4,'FL Ratio'!$A$2:$B$9,2,FALSE)</f>
        <v>10.810311804129487</v>
      </c>
      <c r="L4" s="4">
        <f>('FL Characterization'!L$2-'FL Characterization'!L$3)*VLOOKUP($A4,'FL Ratio'!$A$2:$B$9,2,FALSE)</f>
        <v>10.556704669508338</v>
      </c>
      <c r="M4" s="4">
        <f>('FL Characterization'!M$2-'FL Characterization'!M$3)*VLOOKUP($A4,'FL Ratio'!$A$2:$B$9,2,FALSE)</f>
        <v>9.7208328717757979</v>
      </c>
      <c r="N4" s="4">
        <f>('FL Characterization'!N$2-'FL Characterization'!N$3)*VLOOKUP($A4,'FL Ratio'!$A$2:$B$9,2,FALSE)</f>
        <v>9.4846310041207982</v>
      </c>
      <c r="O4" s="4">
        <f>('FL Characterization'!O$2-'FL Characterization'!O$3)*VLOOKUP($A4,'FL Ratio'!$A$2:$B$9,2,FALSE)</f>
        <v>9.5236139139858089</v>
      </c>
      <c r="P4" s="4">
        <f>('FL Characterization'!P$2-'FL Characterization'!P$3)*VLOOKUP($A4,'FL Ratio'!$A$2:$B$9,2,FALSE)</f>
        <v>9.0724212111370743</v>
      </c>
      <c r="Q4" s="4">
        <f>('FL Characterization'!Q$2-'FL Characterization'!Q$3)*VLOOKUP($A4,'FL Ratio'!$A$2:$B$9,2,FALSE)</f>
        <v>8.3162260818433626</v>
      </c>
      <c r="R4" s="4">
        <f>('FL Characterization'!R$2-'FL Characterization'!R$3)*VLOOKUP($A4,'FL Ratio'!$A$2:$B$9,2,FALSE)</f>
        <v>7.4740346184721584</v>
      </c>
      <c r="S4" s="4">
        <f>('FL Characterization'!S$2-'FL Characterization'!S$3)*VLOOKUP($A4,'FL Ratio'!$A$2:$B$9,2,FALSE)</f>
        <v>7.2059201851059012</v>
      </c>
      <c r="T4" s="4">
        <f>('FL Characterization'!T$2-'FL Characterization'!T$3)*VLOOKUP($A4,'FL Ratio'!$A$2:$B$9,2,FALSE)</f>
        <v>4.5296116176917005</v>
      </c>
      <c r="U4" s="4">
        <f>('FL Characterization'!U$2-'FL Characterization'!U$3)*VLOOKUP($A4,'FL Ratio'!$A$2:$B$9,2,FALSE)</f>
        <v>4.8440062543952385</v>
      </c>
      <c r="V4" s="4">
        <f>('FL Characterization'!V$2-'FL Characterization'!V$3)*VLOOKUP($A4,'FL Ratio'!$A$2:$B$9,2,FALSE)</f>
        <v>5.2960543815983794</v>
      </c>
      <c r="W4" s="4">
        <f>('FL Characterization'!W$2-'FL Characterization'!W$3)*VLOOKUP($A4,'FL Ratio'!$A$2:$B$9,2,FALSE)</f>
        <v>5.4224302367317527</v>
      </c>
      <c r="X4" s="4">
        <f>('FL Characterization'!X$2-'FL Characterization'!X$3)*VLOOKUP($A4,'FL Ratio'!$A$2:$B$9,2,FALSE)</f>
        <v>5.6552278646090173</v>
      </c>
      <c r="Y4" s="4">
        <f>('FL Characterization'!Y$2-'FL Characterization'!Y$3)*VLOOKUP($A4,'FL Ratio'!$A$2:$B$9,2,FALSE)</f>
        <v>6.2423282939687796</v>
      </c>
    </row>
    <row r="5" spans="1:25" x14ac:dyDescent="0.25">
      <c r="A5">
        <v>4</v>
      </c>
      <c r="B5" s="4">
        <f>('FL Characterization'!B$2-'FL Characterization'!B$3)*VLOOKUP($A5,'FL Ratio'!$A$2:$B$9,2,FALSE)</f>
        <v>5.2426601900076326</v>
      </c>
      <c r="C5" s="4">
        <f>('FL Characterization'!C$2-'FL Characterization'!C$3)*VLOOKUP($A5,'FL Ratio'!$A$2:$B$9,2,FALSE)</f>
        <v>5.5482561762087226</v>
      </c>
      <c r="D5" s="4">
        <f>('FL Characterization'!D$2-'FL Characterization'!D$3)*VLOOKUP($A5,'FL Ratio'!$A$2:$B$9,2,FALSE)</f>
        <v>5.8588275897772668</v>
      </c>
      <c r="E5" s="4">
        <f>('FL Characterization'!E$2-'FL Characterization'!E$3)*VLOOKUP($A5,'FL Ratio'!$A$2:$B$9,2,FALSE)</f>
        <v>6.1251438862352856</v>
      </c>
      <c r="F5" s="4">
        <f>('FL Characterization'!F$2-'FL Characterization'!F$3)*VLOOKUP($A5,'FL Ratio'!$A$2:$B$9,2,FALSE)</f>
        <v>6.1946689370805199</v>
      </c>
      <c r="G5" s="4">
        <f>('FL Characterization'!G$2-'FL Characterization'!G$3)*VLOOKUP($A5,'FL Ratio'!$A$2:$B$9,2,FALSE)</f>
        <v>6.4799704169143553</v>
      </c>
      <c r="H5" s="4">
        <f>('FL Characterization'!H$2-'FL Characterization'!H$3)*VLOOKUP($A5,'FL Ratio'!$A$2:$B$9,2,FALSE)</f>
        <v>6.4468445452310341</v>
      </c>
      <c r="I5" s="4">
        <f>('FL Characterization'!I$2-'FL Characterization'!I$3)*VLOOKUP($A5,'FL Ratio'!$A$2:$B$9,2,FALSE)</f>
        <v>6.0937725073604865</v>
      </c>
      <c r="J5" s="4">
        <f>('FL Characterization'!J$2-'FL Characterization'!J$3)*VLOOKUP($A5,'FL Ratio'!$A$2:$B$9,2,FALSE)</f>
        <v>5.5212055632056609</v>
      </c>
      <c r="K5" s="4">
        <f>('FL Characterization'!K$2-'FL Characterization'!K$3)*VLOOKUP($A5,'FL Ratio'!$A$2:$B$9,2,FALSE)</f>
        <v>8.1077338530971144</v>
      </c>
      <c r="L5" s="4">
        <f>('FL Characterization'!L$2-'FL Characterization'!L$3)*VLOOKUP($A5,'FL Ratio'!$A$2:$B$9,2,FALSE)</f>
        <v>7.9175285021312538</v>
      </c>
      <c r="M5" s="4">
        <f>('FL Characterization'!M$2-'FL Characterization'!M$3)*VLOOKUP($A5,'FL Ratio'!$A$2:$B$9,2,FALSE)</f>
        <v>7.2906246538318484</v>
      </c>
      <c r="N5" s="4">
        <f>('FL Characterization'!N$2-'FL Characterization'!N$3)*VLOOKUP($A5,'FL Ratio'!$A$2:$B$9,2,FALSE)</f>
        <v>7.1134732530906</v>
      </c>
      <c r="O5" s="4">
        <f>('FL Characterization'!O$2-'FL Characterization'!O$3)*VLOOKUP($A5,'FL Ratio'!$A$2:$B$9,2,FALSE)</f>
        <v>7.1427104354893576</v>
      </c>
      <c r="P5" s="4">
        <f>('FL Characterization'!P$2-'FL Characterization'!P$3)*VLOOKUP($A5,'FL Ratio'!$A$2:$B$9,2,FALSE)</f>
        <v>6.8043159083528053</v>
      </c>
      <c r="Q5" s="4">
        <f>('FL Characterization'!Q$2-'FL Characterization'!Q$3)*VLOOKUP($A5,'FL Ratio'!$A$2:$B$9,2,FALSE)</f>
        <v>6.2371695613825224</v>
      </c>
      <c r="R5" s="4">
        <f>('FL Characterization'!R$2-'FL Characterization'!R$3)*VLOOKUP($A5,'FL Ratio'!$A$2:$B$9,2,FALSE)</f>
        <v>5.6055259638541193</v>
      </c>
      <c r="S5" s="4">
        <f>('FL Characterization'!S$2-'FL Characterization'!S$3)*VLOOKUP($A5,'FL Ratio'!$A$2:$B$9,2,FALSE)</f>
        <v>5.4044401388294263</v>
      </c>
      <c r="T5" s="4">
        <f>('FL Characterization'!T$2-'FL Characterization'!T$3)*VLOOKUP($A5,'FL Ratio'!$A$2:$B$9,2,FALSE)</f>
        <v>3.3972087132687756</v>
      </c>
      <c r="U5" s="4">
        <f>('FL Characterization'!U$2-'FL Characterization'!U$3)*VLOOKUP($A5,'FL Ratio'!$A$2:$B$9,2,FALSE)</f>
        <v>3.6330046907964291</v>
      </c>
      <c r="V5" s="4">
        <f>('FL Characterization'!V$2-'FL Characterization'!V$3)*VLOOKUP($A5,'FL Ratio'!$A$2:$B$9,2,FALSE)</f>
        <v>3.9720407861987845</v>
      </c>
      <c r="W5" s="4">
        <f>('FL Characterization'!W$2-'FL Characterization'!W$3)*VLOOKUP($A5,'FL Ratio'!$A$2:$B$9,2,FALSE)</f>
        <v>4.0668226775488145</v>
      </c>
      <c r="X5" s="4">
        <f>('FL Characterization'!X$2-'FL Characterization'!X$3)*VLOOKUP($A5,'FL Ratio'!$A$2:$B$9,2,FALSE)</f>
        <v>4.241420898456763</v>
      </c>
      <c r="Y5" s="4">
        <f>('FL Characterization'!Y$2-'FL Characterization'!Y$3)*VLOOKUP($A5,'FL Ratio'!$A$2:$B$9,2,FALSE)</f>
        <v>4.681746220476585</v>
      </c>
    </row>
    <row r="6" spans="1:25" x14ac:dyDescent="0.25">
      <c r="A6">
        <v>5</v>
      </c>
      <c r="B6" s="4">
        <f>('FL Characterization'!B$2-'FL Characterization'!B$3)*VLOOKUP($A6,'FL Ratio'!$A$2:$B$9,2,FALSE)</f>
        <v>5.2426601900076326</v>
      </c>
      <c r="C6" s="4">
        <f>('FL Characterization'!C$2-'FL Characterization'!C$3)*VLOOKUP($A6,'FL Ratio'!$A$2:$B$9,2,FALSE)</f>
        <v>5.5482561762087226</v>
      </c>
      <c r="D6" s="4">
        <f>('FL Characterization'!D$2-'FL Characterization'!D$3)*VLOOKUP($A6,'FL Ratio'!$A$2:$B$9,2,FALSE)</f>
        <v>5.8588275897772668</v>
      </c>
      <c r="E6" s="4">
        <f>('FL Characterization'!E$2-'FL Characterization'!E$3)*VLOOKUP($A6,'FL Ratio'!$A$2:$B$9,2,FALSE)</f>
        <v>6.1251438862352856</v>
      </c>
      <c r="F6" s="4">
        <f>('FL Characterization'!F$2-'FL Characterization'!F$3)*VLOOKUP($A6,'FL Ratio'!$A$2:$B$9,2,FALSE)</f>
        <v>6.1946689370805199</v>
      </c>
      <c r="G6" s="4">
        <f>('FL Characterization'!G$2-'FL Characterization'!G$3)*VLOOKUP($A6,'FL Ratio'!$A$2:$B$9,2,FALSE)</f>
        <v>6.4799704169143553</v>
      </c>
      <c r="H6" s="4">
        <f>('FL Characterization'!H$2-'FL Characterization'!H$3)*VLOOKUP($A6,'FL Ratio'!$A$2:$B$9,2,FALSE)</f>
        <v>6.4468445452310341</v>
      </c>
      <c r="I6" s="4">
        <f>('FL Characterization'!I$2-'FL Characterization'!I$3)*VLOOKUP($A6,'FL Ratio'!$A$2:$B$9,2,FALSE)</f>
        <v>6.0937725073604865</v>
      </c>
      <c r="J6" s="4">
        <f>('FL Characterization'!J$2-'FL Characterization'!J$3)*VLOOKUP($A6,'FL Ratio'!$A$2:$B$9,2,FALSE)</f>
        <v>5.5212055632056609</v>
      </c>
      <c r="K6" s="4">
        <f>('FL Characterization'!K$2-'FL Characterization'!K$3)*VLOOKUP($A6,'FL Ratio'!$A$2:$B$9,2,FALSE)</f>
        <v>8.1077338530971144</v>
      </c>
      <c r="L6" s="4">
        <f>('FL Characterization'!L$2-'FL Characterization'!L$3)*VLOOKUP($A6,'FL Ratio'!$A$2:$B$9,2,FALSE)</f>
        <v>7.9175285021312538</v>
      </c>
      <c r="M6" s="4">
        <f>('FL Characterization'!M$2-'FL Characterization'!M$3)*VLOOKUP($A6,'FL Ratio'!$A$2:$B$9,2,FALSE)</f>
        <v>7.2906246538318484</v>
      </c>
      <c r="N6" s="4">
        <f>('FL Characterization'!N$2-'FL Characterization'!N$3)*VLOOKUP($A6,'FL Ratio'!$A$2:$B$9,2,FALSE)</f>
        <v>7.1134732530906</v>
      </c>
      <c r="O6" s="4">
        <f>('FL Characterization'!O$2-'FL Characterization'!O$3)*VLOOKUP($A6,'FL Ratio'!$A$2:$B$9,2,FALSE)</f>
        <v>7.1427104354893576</v>
      </c>
      <c r="P6" s="4">
        <f>('FL Characterization'!P$2-'FL Characterization'!P$3)*VLOOKUP($A6,'FL Ratio'!$A$2:$B$9,2,FALSE)</f>
        <v>6.8043159083528053</v>
      </c>
      <c r="Q6" s="4">
        <f>('FL Characterization'!Q$2-'FL Characterization'!Q$3)*VLOOKUP($A6,'FL Ratio'!$A$2:$B$9,2,FALSE)</f>
        <v>6.2371695613825224</v>
      </c>
      <c r="R6" s="4">
        <f>('FL Characterization'!R$2-'FL Characterization'!R$3)*VLOOKUP($A6,'FL Ratio'!$A$2:$B$9,2,FALSE)</f>
        <v>5.6055259638541193</v>
      </c>
      <c r="S6" s="4">
        <f>('FL Characterization'!S$2-'FL Characterization'!S$3)*VLOOKUP($A6,'FL Ratio'!$A$2:$B$9,2,FALSE)</f>
        <v>5.4044401388294263</v>
      </c>
      <c r="T6" s="4">
        <f>('FL Characterization'!T$2-'FL Characterization'!T$3)*VLOOKUP($A6,'FL Ratio'!$A$2:$B$9,2,FALSE)</f>
        <v>3.3972087132687756</v>
      </c>
      <c r="U6" s="4">
        <f>('FL Characterization'!U$2-'FL Characterization'!U$3)*VLOOKUP($A6,'FL Ratio'!$A$2:$B$9,2,FALSE)</f>
        <v>3.6330046907964291</v>
      </c>
      <c r="V6" s="4">
        <f>('FL Characterization'!V$2-'FL Characterization'!V$3)*VLOOKUP($A6,'FL Ratio'!$A$2:$B$9,2,FALSE)</f>
        <v>3.9720407861987845</v>
      </c>
      <c r="W6" s="4">
        <f>('FL Characterization'!W$2-'FL Characterization'!W$3)*VLOOKUP($A6,'FL Ratio'!$A$2:$B$9,2,FALSE)</f>
        <v>4.0668226775488145</v>
      </c>
      <c r="X6" s="4">
        <f>('FL Characterization'!X$2-'FL Characterization'!X$3)*VLOOKUP($A6,'FL Ratio'!$A$2:$B$9,2,FALSE)</f>
        <v>4.241420898456763</v>
      </c>
      <c r="Y6" s="4">
        <f>('FL Characterization'!Y$2-'FL Characterization'!Y$3)*VLOOKUP($A6,'FL Ratio'!$A$2:$B$9,2,FALSE)</f>
        <v>4.681746220476585</v>
      </c>
    </row>
    <row r="7" spans="1:25" x14ac:dyDescent="0.25">
      <c r="A7">
        <v>6</v>
      </c>
      <c r="B7" s="4">
        <f>('FL Characterization'!B$2-'FL Characterization'!B$3)*VLOOKUP($A7,'FL Ratio'!$A$2:$B$9,2,FALSE)</f>
        <v>5.2426601900076326</v>
      </c>
      <c r="C7" s="4">
        <f>('FL Characterization'!C$2-'FL Characterization'!C$3)*VLOOKUP($A7,'FL Ratio'!$A$2:$B$9,2,FALSE)</f>
        <v>5.5482561762087226</v>
      </c>
      <c r="D7" s="4">
        <f>('FL Characterization'!D$2-'FL Characterization'!D$3)*VLOOKUP($A7,'FL Ratio'!$A$2:$B$9,2,FALSE)</f>
        <v>5.8588275897772668</v>
      </c>
      <c r="E7" s="4">
        <f>('FL Characterization'!E$2-'FL Characterization'!E$3)*VLOOKUP($A7,'FL Ratio'!$A$2:$B$9,2,FALSE)</f>
        <v>6.1251438862352856</v>
      </c>
      <c r="F7" s="4">
        <f>('FL Characterization'!F$2-'FL Characterization'!F$3)*VLOOKUP($A7,'FL Ratio'!$A$2:$B$9,2,FALSE)</f>
        <v>6.1946689370805199</v>
      </c>
      <c r="G7" s="4">
        <f>('FL Characterization'!G$2-'FL Characterization'!G$3)*VLOOKUP($A7,'FL Ratio'!$A$2:$B$9,2,FALSE)</f>
        <v>6.4799704169143553</v>
      </c>
      <c r="H7" s="4">
        <f>('FL Characterization'!H$2-'FL Characterization'!H$3)*VLOOKUP($A7,'FL Ratio'!$A$2:$B$9,2,FALSE)</f>
        <v>6.4468445452310341</v>
      </c>
      <c r="I7" s="4">
        <f>('FL Characterization'!I$2-'FL Characterization'!I$3)*VLOOKUP($A7,'FL Ratio'!$A$2:$B$9,2,FALSE)</f>
        <v>6.0937725073604865</v>
      </c>
      <c r="J7" s="4">
        <f>('FL Characterization'!J$2-'FL Characterization'!J$3)*VLOOKUP($A7,'FL Ratio'!$A$2:$B$9,2,FALSE)</f>
        <v>5.5212055632056609</v>
      </c>
      <c r="K7" s="4">
        <f>('FL Characterization'!K$2-'FL Characterization'!K$3)*VLOOKUP($A7,'FL Ratio'!$A$2:$B$9,2,FALSE)</f>
        <v>8.1077338530971144</v>
      </c>
      <c r="L7" s="4">
        <f>('FL Characterization'!L$2-'FL Characterization'!L$3)*VLOOKUP($A7,'FL Ratio'!$A$2:$B$9,2,FALSE)</f>
        <v>7.9175285021312538</v>
      </c>
      <c r="M7" s="4">
        <f>('FL Characterization'!M$2-'FL Characterization'!M$3)*VLOOKUP($A7,'FL Ratio'!$A$2:$B$9,2,FALSE)</f>
        <v>7.2906246538318484</v>
      </c>
      <c r="N7" s="4">
        <f>('FL Characterization'!N$2-'FL Characterization'!N$3)*VLOOKUP($A7,'FL Ratio'!$A$2:$B$9,2,FALSE)</f>
        <v>7.1134732530906</v>
      </c>
      <c r="O7" s="4">
        <f>('FL Characterization'!O$2-'FL Characterization'!O$3)*VLOOKUP($A7,'FL Ratio'!$A$2:$B$9,2,FALSE)</f>
        <v>7.1427104354893576</v>
      </c>
      <c r="P7" s="4">
        <f>('FL Characterization'!P$2-'FL Characterization'!P$3)*VLOOKUP($A7,'FL Ratio'!$A$2:$B$9,2,FALSE)</f>
        <v>6.8043159083528053</v>
      </c>
      <c r="Q7" s="4">
        <f>('FL Characterization'!Q$2-'FL Characterization'!Q$3)*VLOOKUP($A7,'FL Ratio'!$A$2:$B$9,2,FALSE)</f>
        <v>6.2371695613825224</v>
      </c>
      <c r="R7" s="4">
        <f>('FL Characterization'!R$2-'FL Characterization'!R$3)*VLOOKUP($A7,'FL Ratio'!$A$2:$B$9,2,FALSE)</f>
        <v>5.6055259638541193</v>
      </c>
      <c r="S7" s="4">
        <f>('FL Characterization'!S$2-'FL Characterization'!S$3)*VLOOKUP($A7,'FL Ratio'!$A$2:$B$9,2,FALSE)</f>
        <v>5.4044401388294263</v>
      </c>
      <c r="T7" s="4">
        <f>('FL Characterization'!T$2-'FL Characterization'!T$3)*VLOOKUP($A7,'FL Ratio'!$A$2:$B$9,2,FALSE)</f>
        <v>3.3972087132687756</v>
      </c>
      <c r="U7" s="4">
        <f>('FL Characterization'!U$2-'FL Characterization'!U$3)*VLOOKUP($A7,'FL Ratio'!$A$2:$B$9,2,FALSE)</f>
        <v>3.6330046907964291</v>
      </c>
      <c r="V7" s="4">
        <f>('FL Characterization'!V$2-'FL Characterization'!V$3)*VLOOKUP($A7,'FL Ratio'!$A$2:$B$9,2,FALSE)</f>
        <v>3.9720407861987845</v>
      </c>
      <c r="W7" s="4">
        <f>('FL Characterization'!W$2-'FL Characterization'!W$3)*VLOOKUP($A7,'FL Ratio'!$A$2:$B$9,2,FALSE)</f>
        <v>4.0668226775488145</v>
      </c>
      <c r="X7" s="4">
        <f>('FL Characterization'!X$2-'FL Characterization'!X$3)*VLOOKUP($A7,'FL Ratio'!$A$2:$B$9,2,FALSE)</f>
        <v>4.241420898456763</v>
      </c>
      <c r="Y7" s="4">
        <f>('FL Characterization'!Y$2-'FL Characterization'!Y$3)*VLOOKUP($A7,'FL Ratio'!$A$2:$B$9,2,FALSE)</f>
        <v>4.681746220476585</v>
      </c>
    </row>
    <row r="8" spans="1:25" x14ac:dyDescent="0.25">
      <c r="A8">
        <v>7</v>
      </c>
      <c r="B8" s="4">
        <f>('FL Characterization'!B$2-'FL Characterization'!B$3)*VLOOKUP($A8,'FL Ratio'!$A$2:$B$9,2,FALSE)</f>
        <v>5.2426601900076326</v>
      </c>
      <c r="C8" s="4">
        <f>('FL Characterization'!C$2-'FL Characterization'!C$3)*VLOOKUP($A8,'FL Ratio'!$A$2:$B$9,2,FALSE)</f>
        <v>5.5482561762087226</v>
      </c>
      <c r="D8" s="4">
        <f>('FL Characterization'!D$2-'FL Characterization'!D$3)*VLOOKUP($A8,'FL Ratio'!$A$2:$B$9,2,FALSE)</f>
        <v>5.8588275897772668</v>
      </c>
      <c r="E8" s="4">
        <f>('FL Characterization'!E$2-'FL Characterization'!E$3)*VLOOKUP($A8,'FL Ratio'!$A$2:$B$9,2,FALSE)</f>
        <v>6.1251438862352856</v>
      </c>
      <c r="F8" s="4">
        <f>('FL Characterization'!F$2-'FL Characterization'!F$3)*VLOOKUP($A8,'FL Ratio'!$A$2:$B$9,2,FALSE)</f>
        <v>6.1946689370805199</v>
      </c>
      <c r="G8" s="4">
        <f>('FL Characterization'!G$2-'FL Characterization'!G$3)*VLOOKUP($A8,'FL Ratio'!$A$2:$B$9,2,FALSE)</f>
        <v>6.4799704169143553</v>
      </c>
      <c r="H8" s="4">
        <f>('FL Characterization'!H$2-'FL Characterization'!H$3)*VLOOKUP($A8,'FL Ratio'!$A$2:$B$9,2,FALSE)</f>
        <v>6.4468445452310341</v>
      </c>
      <c r="I8" s="4">
        <f>('FL Characterization'!I$2-'FL Characterization'!I$3)*VLOOKUP($A8,'FL Ratio'!$A$2:$B$9,2,FALSE)</f>
        <v>6.0937725073604865</v>
      </c>
      <c r="J8" s="4">
        <f>('FL Characterization'!J$2-'FL Characterization'!J$3)*VLOOKUP($A8,'FL Ratio'!$A$2:$B$9,2,FALSE)</f>
        <v>5.5212055632056609</v>
      </c>
      <c r="K8" s="4">
        <f>('FL Characterization'!K$2-'FL Characterization'!K$3)*VLOOKUP($A8,'FL Ratio'!$A$2:$B$9,2,FALSE)</f>
        <v>8.1077338530971144</v>
      </c>
      <c r="L8" s="4">
        <f>('FL Characterization'!L$2-'FL Characterization'!L$3)*VLOOKUP($A8,'FL Ratio'!$A$2:$B$9,2,FALSE)</f>
        <v>7.9175285021312538</v>
      </c>
      <c r="M8" s="4">
        <f>('FL Characterization'!M$2-'FL Characterization'!M$3)*VLOOKUP($A8,'FL Ratio'!$A$2:$B$9,2,FALSE)</f>
        <v>7.2906246538318484</v>
      </c>
      <c r="N8" s="4">
        <f>('FL Characterization'!N$2-'FL Characterization'!N$3)*VLOOKUP($A8,'FL Ratio'!$A$2:$B$9,2,FALSE)</f>
        <v>7.1134732530906</v>
      </c>
      <c r="O8" s="4">
        <f>('FL Characterization'!O$2-'FL Characterization'!O$3)*VLOOKUP($A8,'FL Ratio'!$A$2:$B$9,2,FALSE)</f>
        <v>7.1427104354893576</v>
      </c>
      <c r="P8" s="4">
        <f>('FL Characterization'!P$2-'FL Characterization'!P$3)*VLOOKUP($A8,'FL Ratio'!$A$2:$B$9,2,FALSE)</f>
        <v>6.8043159083528053</v>
      </c>
      <c r="Q8" s="4">
        <f>('FL Characterization'!Q$2-'FL Characterization'!Q$3)*VLOOKUP($A8,'FL Ratio'!$A$2:$B$9,2,FALSE)</f>
        <v>6.2371695613825224</v>
      </c>
      <c r="R8" s="4">
        <f>('FL Characterization'!R$2-'FL Characterization'!R$3)*VLOOKUP($A8,'FL Ratio'!$A$2:$B$9,2,FALSE)</f>
        <v>5.6055259638541193</v>
      </c>
      <c r="S8" s="4">
        <f>('FL Characterization'!S$2-'FL Characterization'!S$3)*VLOOKUP($A8,'FL Ratio'!$A$2:$B$9,2,FALSE)</f>
        <v>5.4044401388294263</v>
      </c>
      <c r="T8" s="4">
        <f>('FL Characterization'!T$2-'FL Characterization'!T$3)*VLOOKUP($A8,'FL Ratio'!$A$2:$B$9,2,FALSE)</f>
        <v>3.3972087132687756</v>
      </c>
      <c r="U8" s="4">
        <f>('FL Characterization'!U$2-'FL Characterization'!U$3)*VLOOKUP($A8,'FL Ratio'!$A$2:$B$9,2,FALSE)</f>
        <v>3.6330046907964291</v>
      </c>
      <c r="V8" s="4">
        <f>('FL Characterization'!V$2-'FL Characterization'!V$3)*VLOOKUP($A8,'FL Ratio'!$A$2:$B$9,2,FALSE)</f>
        <v>3.9720407861987845</v>
      </c>
      <c r="W8" s="4">
        <f>('FL Characterization'!W$2-'FL Characterization'!W$3)*VLOOKUP($A8,'FL Ratio'!$A$2:$B$9,2,FALSE)</f>
        <v>4.0668226775488145</v>
      </c>
      <c r="X8" s="4">
        <f>('FL Characterization'!X$2-'FL Characterization'!X$3)*VLOOKUP($A8,'FL Ratio'!$A$2:$B$9,2,FALSE)</f>
        <v>4.241420898456763</v>
      </c>
      <c r="Y8" s="4">
        <f>('FL Characterization'!Y$2-'FL Characterization'!Y$3)*VLOOKUP($A8,'FL Ratio'!$A$2:$B$9,2,FALSE)</f>
        <v>4.681746220476585</v>
      </c>
    </row>
    <row r="9" spans="1:25" x14ac:dyDescent="0.25">
      <c r="A9">
        <v>8</v>
      </c>
      <c r="B9" s="4">
        <f>('FL Characterization'!B$2-'FL Characterization'!B$3)*VLOOKUP($A9,'FL Ratio'!$A$2:$B$9,2,FALSE)</f>
        <v>5.2426601900076326</v>
      </c>
      <c r="C9" s="4">
        <f>('FL Characterization'!C$2-'FL Characterization'!C$3)*VLOOKUP($A9,'FL Ratio'!$A$2:$B$9,2,FALSE)</f>
        <v>5.5482561762087226</v>
      </c>
      <c r="D9" s="4">
        <f>('FL Characterization'!D$2-'FL Characterization'!D$3)*VLOOKUP($A9,'FL Ratio'!$A$2:$B$9,2,FALSE)</f>
        <v>5.8588275897772668</v>
      </c>
      <c r="E9" s="4">
        <f>('FL Characterization'!E$2-'FL Characterization'!E$3)*VLOOKUP($A9,'FL Ratio'!$A$2:$B$9,2,FALSE)</f>
        <v>6.1251438862352856</v>
      </c>
      <c r="F9" s="4">
        <f>('FL Characterization'!F$2-'FL Characterization'!F$3)*VLOOKUP($A9,'FL Ratio'!$A$2:$B$9,2,FALSE)</f>
        <v>6.1946689370805199</v>
      </c>
      <c r="G9" s="4">
        <f>('FL Characterization'!G$2-'FL Characterization'!G$3)*VLOOKUP($A9,'FL Ratio'!$A$2:$B$9,2,FALSE)</f>
        <v>6.4799704169143553</v>
      </c>
      <c r="H9" s="4">
        <f>('FL Characterization'!H$2-'FL Characterization'!H$3)*VLOOKUP($A9,'FL Ratio'!$A$2:$B$9,2,FALSE)</f>
        <v>6.4468445452310341</v>
      </c>
      <c r="I9" s="4">
        <f>('FL Characterization'!I$2-'FL Characterization'!I$3)*VLOOKUP($A9,'FL Ratio'!$A$2:$B$9,2,FALSE)</f>
        <v>6.0937725073604865</v>
      </c>
      <c r="J9" s="4">
        <f>('FL Characterization'!J$2-'FL Characterization'!J$3)*VLOOKUP($A9,'FL Ratio'!$A$2:$B$9,2,FALSE)</f>
        <v>5.5212055632056609</v>
      </c>
      <c r="K9" s="4">
        <f>('FL Characterization'!K$2-'FL Characterization'!K$3)*VLOOKUP($A9,'FL Ratio'!$A$2:$B$9,2,FALSE)</f>
        <v>8.1077338530971144</v>
      </c>
      <c r="L9" s="4">
        <f>('FL Characterization'!L$2-'FL Characterization'!L$3)*VLOOKUP($A9,'FL Ratio'!$A$2:$B$9,2,FALSE)</f>
        <v>7.9175285021312538</v>
      </c>
      <c r="M9" s="4">
        <f>('FL Characterization'!M$2-'FL Characterization'!M$3)*VLOOKUP($A9,'FL Ratio'!$A$2:$B$9,2,FALSE)</f>
        <v>7.2906246538318484</v>
      </c>
      <c r="N9" s="4">
        <f>('FL Characterization'!N$2-'FL Characterization'!N$3)*VLOOKUP($A9,'FL Ratio'!$A$2:$B$9,2,FALSE)</f>
        <v>7.1134732530906</v>
      </c>
      <c r="O9" s="4">
        <f>('FL Characterization'!O$2-'FL Characterization'!O$3)*VLOOKUP($A9,'FL Ratio'!$A$2:$B$9,2,FALSE)</f>
        <v>7.1427104354893576</v>
      </c>
      <c r="P9" s="4">
        <f>('FL Characterization'!P$2-'FL Characterization'!P$3)*VLOOKUP($A9,'FL Ratio'!$A$2:$B$9,2,FALSE)</f>
        <v>6.8043159083528053</v>
      </c>
      <c r="Q9" s="4">
        <f>('FL Characterization'!Q$2-'FL Characterization'!Q$3)*VLOOKUP($A9,'FL Ratio'!$A$2:$B$9,2,FALSE)</f>
        <v>6.2371695613825224</v>
      </c>
      <c r="R9" s="4">
        <f>('FL Characterization'!R$2-'FL Characterization'!R$3)*VLOOKUP($A9,'FL Ratio'!$A$2:$B$9,2,FALSE)</f>
        <v>5.6055259638541193</v>
      </c>
      <c r="S9" s="4">
        <f>('FL Characterization'!S$2-'FL Characterization'!S$3)*VLOOKUP($A9,'FL Ratio'!$A$2:$B$9,2,FALSE)</f>
        <v>5.4044401388294263</v>
      </c>
      <c r="T9" s="4">
        <f>('FL Characterization'!T$2-'FL Characterization'!T$3)*VLOOKUP($A9,'FL Ratio'!$A$2:$B$9,2,FALSE)</f>
        <v>3.3972087132687756</v>
      </c>
      <c r="U9" s="4">
        <f>('FL Characterization'!U$2-'FL Characterization'!U$3)*VLOOKUP($A9,'FL Ratio'!$A$2:$B$9,2,FALSE)</f>
        <v>3.6330046907964291</v>
      </c>
      <c r="V9" s="4">
        <f>('FL Characterization'!V$2-'FL Characterization'!V$3)*VLOOKUP($A9,'FL Ratio'!$A$2:$B$9,2,FALSE)</f>
        <v>3.9720407861987845</v>
      </c>
      <c r="W9" s="4">
        <f>('FL Characterization'!W$2-'FL Characterization'!W$3)*VLOOKUP($A9,'FL Ratio'!$A$2:$B$9,2,FALSE)</f>
        <v>4.0668226775488145</v>
      </c>
      <c r="X9" s="4">
        <f>('FL Characterization'!X$2-'FL Characterization'!X$3)*VLOOKUP($A9,'FL Ratio'!$A$2:$B$9,2,FALSE)</f>
        <v>4.241420898456763</v>
      </c>
      <c r="Y9" s="4">
        <f>('FL Characterization'!Y$2-'FL Characterization'!Y$3)*VLOOKUP($A9,'FL Ratio'!$A$2:$B$9,2,FALSE)</f>
        <v>4.681746220476585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8.3070491803278687E-5</v>
      </c>
      <c r="D3" s="7">
        <f ca="1">VLOOKUP($A3,'RES installed'!$A$2:$C$6,3,FALSE)*(AVERAGE('[1]Profiles, RES, Summer'!D$2:D$4)*(RANDBETWEEN(95,105)/100))</f>
        <v>4.7912430282527197E-5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8.3245824167419297E-2</v>
      </c>
      <c r="J3" s="7">
        <f ca="1">VLOOKUP($A3,'RES installed'!$A$2:$C$6,3,FALSE)*(AVERAGE('[1]Profiles, RES, Summer'!J$2:J$4)*(RANDBETWEEN(95,105)/100))</f>
        <v>1.704958906341812</v>
      </c>
      <c r="K3" s="7">
        <f ca="1">VLOOKUP($A3,'RES installed'!$A$2:$C$6,3,FALSE)*(AVERAGE('[1]Profiles, RES, Summer'!K$2:K$4)*(RANDBETWEEN(95,105)/100))</f>
        <v>3.8428476412748127</v>
      </c>
      <c r="L3" s="7">
        <f ca="1">VLOOKUP($A3,'RES installed'!$A$2:$C$6,3,FALSE)*(AVERAGE('[1]Profiles, RES, Summer'!L$2:L$4)*(RANDBETWEEN(95,105)/100))</f>
        <v>5.722862514159039</v>
      </c>
      <c r="M3" s="7">
        <f ca="1">VLOOKUP($A3,'RES installed'!$A$2:$C$6,3,FALSE)*(AVERAGE('[1]Profiles, RES, Summer'!M$2:M$4)*(RANDBETWEEN(95,105)/100))</f>
        <v>6.1760051844915935</v>
      </c>
      <c r="N3" s="7">
        <f ca="1">VLOOKUP($A3,'RES installed'!$A$2:$C$6,3,FALSE)*(AVERAGE('[1]Profiles, RES, Summer'!N$2:N$4)*(RANDBETWEEN(95,105)/100))</f>
        <v>6.0635967132612816</v>
      </c>
      <c r="O3" s="7">
        <f ca="1">VLOOKUP($A3,'RES installed'!$A$2:$C$6,3,FALSE)*(AVERAGE('[1]Profiles, RES, Summer'!O$2:O$4)*(RANDBETWEEN(95,105)/100))</f>
        <v>5.6404255732241717</v>
      </c>
      <c r="P3" s="7">
        <f ca="1">VLOOKUP($A3,'RES installed'!$A$2:$C$6,3,FALSE)*(AVERAGE('[1]Profiles, RES, Summer'!P$2:P$4)*(RANDBETWEEN(95,105)/100))</f>
        <v>4.2195790443272081</v>
      </c>
      <c r="Q3" s="7">
        <f ca="1">VLOOKUP($A3,'RES installed'!$A$2:$C$6,3,FALSE)*(AVERAGE('[1]Profiles, RES, Summer'!Q$2:Q$4)*(RANDBETWEEN(95,105)/100))</f>
        <v>2.3053484099019239</v>
      </c>
      <c r="R3" s="7">
        <f ca="1">VLOOKUP($A3,'RES installed'!$A$2:$C$6,3,FALSE)*(AVERAGE('[1]Profiles, RES, Summer'!R$2:R$4)*(RANDBETWEEN(95,105)/100))</f>
        <v>0.49472829062662782</v>
      </c>
      <c r="S3" s="7">
        <f ca="1">VLOOKUP($A3,'RES installed'!$A$2:$C$6,3,FALSE)*(AVERAGE('[1]Profiles, RES, Summer'!S$2:S$4)*(RANDBETWEEN(95,105)/100))</f>
        <v>3.2597656972453365E-3</v>
      </c>
      <c r="T3" s="7">
        <f ca="1">VLOOKUP($A3,'RES installed'!$A$2:$C$6,3,FALSE)*(AVERAGE('[1]Profiles, RES, Summer'!T$2:T$4)*(RANDBETWEEN(95,105)/100))</f>
        <v>5.5828572963335466E-4</v>
      </c>
      <c r="U3" s="7">
        <f ca="1">VLOOKUP($A3,'RES installed'!$A$2:$C$6,3,FALSE)*(AVERAGE('[1]Profiles, RES, Summer'!U$2:U$4)*(RANDBETWEEN(95,105)/100))</f>
        <v>1.4959187848587364E-4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6.66921688282667</v>
      </c>
      <c r="C4" s="9">
        <f ca="1">VLOOKUP($A4,'RES installed'!$A$2:$C$6,3,FALSE)*(AVERAGE('[1]Profiles, RES, Summer'!C$5:C$7)*(RANDBETWEEN(95,105)/100))</f>
        <v>6.1647265165792913</v>
      </c>
      <c r="D4" s="9">
        <f ca="1">VLOOKUP($A4,'RES installed'!$A$2:$C$6,3,FALSE)*(AVERAGE('[1]Profiles, RES, Summer'!D$5:D$7)*(RANDBETWEEN(95,105)/100))</f>
        <v>5.9534016462894703</v>
      </c>
      <c r="E4" s="9">
        <f ca="1">VLOOKUP($A4,'RES installed'!$A$2:$C$6,3,FALSE)*(AVERAGE('[1]Profiles, RES, Summer'!E$5:E$7)*(RANDBETWEEN(95,105)/100))</f>
        <v>6.1580732442619173</v>
      </c>
      <c r="F4" s="9">
        <f ca="1">VLOOKUP($A4,'RES installed'!$A$2:$C$6,3,FALSE)*(AVERAGE('[1]Profiles, RES, Summer'!F$5:F$7)*(RANDBETWEEN(95,105)/100))</f>
        <v>5.1155782347418794</v>
      </c>
      <c r="G4" s="9">
        <f ca="1">VLOOKUP($A4,'RES installed'!$A$2:$C$6,3,FALSE)*(AVERAGE('[1]Profiles, RES, Summer'!G$5:G$7)*(RANDBETWEEN(95,105)/100))</f>
        <v>4.6625068437748478</v>
      </c>
      <c r="H4" s="9">
        <f ca="1">VLOOKUP($A4,'RES installed'!$A$2:$C$6,3,FALSE)*(AVERAGE('[1]Profiles, RES, Summer'!H$5:H$7)*(RANDBETWEEN(95,105)/100))</f>
        <v>4.4517066642513869</v>
      </c>
      <c r="I4" s="9">
        <f ca="1">VLOOKUP($A4,'RES installed'!$A$2:$C$6,3,FALSE)*(AVERAGE('[1]Profiles, RES, Summer'!I$5:I$7)*(RANDBETWEEN(95,105)/100))</f>
        <v>3.7254862124495411</v>
      </c>
      <c r="J4" s="9">
        <f ca="1">VLOOKUP($A4,'RES installed'!$A$2:$C$6,3,FALSE)*(AVERAGE('[1]Profiles, RES, Summer'!J$5:J$7)*(RANDBETWEEN(95,105)/100))</f>
        <v>3.5552011925488776</v>
      </c>
      <c r="K4" s="9">
        <f ca="1">VLOOKUP($A4,'RES installed'!$A$2:$C$6,3,FALSE)*(AVERAGE('[1]Profiles, RES, Summer'!K$5:K$7)*(RANDBETWEEN(95,105)/100))</f>
        <v>3.1048098209281854</v>
      </c>
      <c r="L4" s="9">
        <f ca="1">VLOOKUP($A4,'RES installed'!$A$2:$C$6,3,FALSE)*(AVERAGE('[1]Profiles, RES, Summer'!L$5:L$7)*(RANDBETWEEN(95,105)/100))</f>
        <v>3.1616758698575387</v>
      </c>
      <c r="M4" s="9">
        <f ca="1">VLOOKUP($A4,'RES installed'!$A$2:$C$6,3,FALSE)*(AVERAGE('[1]Profiles, RES, Summer'!M$5:M$7)*(RANDBETWEEN(95,105)/100))</f>
        <v>3.0535489647444427</v>
      </c>
      <c r="N4" s="9">
        <f ca="1">VLOOKUP($A4,'RES installed'!$A$2:$C$6,3,FALSE)*(AVERAGE('[1]Profiles, RES, Summer'!N$5:N$7)*(RANDBETWEEN(95,105)/100))</f>
        <v>3.0574199931236214</v>
      </c>
      <c r="O4" s="9">
        <f ca="1">VLOOKUP($A4,'RES installed'!$A$2:$C$6,3,FALSE)*(AVERAGE('[1]Profiles, RES, Summer'!O$5:O$7)*(RANDBETWEEN(95,105)/100))</f>
        <v>3.1599063021017519</v>
      </c>
      <c r="P4" s="9">
        <f ca="1">VLOOKUP($A4,'RES installed'!$A$2:$C$6,3,FALSE)*(AVERAGE('[1]Profiles, RES, Summer'!P$5:P$7)*(RANDBETWEEN(95,105)/100))</f>
        <v>3.8429176647168957</v>
      </c>
      <c r="Q4" s="9">
        <f ca="1">VLOOKUP($A4,'RES installed'!$A$2:$C$6,3,FALSE)*(AVERAGE('[1]Profiles, RES, Summer'!Q$5:Q$7)*(RANDBETWEEN(95,105)/100))</f>
        <v>4.3941200561334934</v>
      </c>
      <c r="R4" s="9">
        <f ca="1">VLOOKUP($A4,'RES installed'!$A$2:$C$6,3,FALSE)*(AVERAGE('[1]Profiles, RES, Summer'!R$5:R$7)*(RANDBETWEEN(95,105)/100))</f>
        <v>4.1706166841488681</v>
      </c>
      <c r="S4" s="9">
        <f ca="1">VLOOKUP($A4,'RES installed'!$A$2:$C$6,3,FALSE)*(AVERAGE('[1]Profiles, RES, Summer'!S$5:S$7)*(RANDBETWEEN(95,105)/100))</f>
        <v>4.6631765672404804</v>
      </c>
      <c r="T4" s="9">
        <f ca="1">VLOOKUP($A4,'RES installed'!$A$2:$C$6,3,FALSE)*(AVERAGE('[1]Profiles, RES, Summer'!T$5:T$7)*(RANDBETWEEN(95,105)/100))</f>
        <v>4.6624411060280018</v>
      </c>
      <c r="U4" s="9">
        <f ca="1">VLOOKUP($A4,'RES installed'!$A$2:$C$6,3,FALSE)*(AVERAGE('[1]Profiles, RES, Summer'!U$5:U$7)*(RANDBETWEEN(95,105)/100))</f>
        <v>4.770953393451447</v>
      </c>
      <c r="V4" s="9">
        <f ca="1">VLOOKUP($A4,'RES installed'!$A$2:$C$6,3,FALSE)*(AVERAGE('[1]Profiles, RES, Summer'!V$5:V$7)*(RANDBETWEEN(95,105)/100))</f>
        <v>5.3418985242106185</v>
      </c>
      <c r="W4" s="9">
        <f ca="1">VLOOKUP($A4,'RES installed'!$A$2:$C$6,3,FALSE)*(AVERAGE('[1]Profiles, RES, Summer'!W$5:W$7)*(RANDBETWEEN(95,105)/100))</f>
        <v>4.8369283669547372</v>
      </c>
      <c r="X4" s="9">
        <f ca="1">VLOOKUP($A4,'RES installed'!$A$2:$C$6,3,FALSE)*(AVERAGE('[1]Profiles, RES, Summer'!X$5:X$7)*(RANDBETWEEN(95,105)/100))</f>
        <v>4.888848846072376</v>
      </c>
      <c r="Y4" s="9">
        <f ca="1">VLOOKUP($A4,'RES installed'!$A$2:$C$6,3,FALSE)*(AVERAGE('[1]Profiles, RES, Summer'!Y$5:Y$7)*(RANDBETWEEN(95,105)/100))</f>
        <v>5.3102170555494892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1.130681693989071E-4</v>
      </c>
      <c r="D5" s="7">
        <f ca="1">VLOOKUP($A5,'RES installed'!$A$2:$C$6,3,FALSE)*(AVERAGE('[1]Profiles, RES, Summer'!D$2:D$4)*(RANDBETWEEN(95,105)/100))</f>
        <v>6.7176190911584523E-5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0.10042353391625182</v>
      </c>
      <c r="J5" s="7">
        <f ca="1">VLOOKUP($A5,'RES installed'!$A$2:$C$6,3,FALSE)*(AVERAGE('[1]Profiles, RES, Summer'!J$2:J$4)*(RANDBETWEEN(95,105)/100))</f>
        <v>2.1858447517202717</v>
      </c>
      <c r="K5" s="7">
        <f ca="1">VLOOKUP($A5,'RES installed'!$A$2:$C$6,3,FALSE)*(AVERAGE('[1]Profiles, RES, Summer'!K$2:K$4)*(RANDBETWEEN(95,105)/100))</f>
        <v>5.3395356699818457</v>
      </c>
      <c r="L5" s="7">
        <f ca="1">VLOOKUP($A5,'RES installed'!$A$2:$C$6,3,FALSE)*(AVERAGE('[1]Profiles, RES, Summer'!L$2:L$4)*(RANDBETWEEN(95,105)/100))</f>
        <v>7.267127002106716</v>
      </c>
      <c r="M5" s="7">
        <f ca="1">VLOOKUP($A5,'RES installed'!$A$2:$C$6,3,FALSE)*(AVERAGE('[1]Profiles, RES, Summer'!M$2:M$4)*(RANDBETWEEN(95,105)/100))</f>
        <v>7.9148804306105855</v>
      </c>
      <c r="N5" s="7">
        <f ca="1">VLOOKUP($A5,'RES installed'!$A$2:$C$6,3,FALSE)*(AVERAGE('[1]Profiles, RES, Summer'!N$2:N$4)*(RANDBETWEEN(95,105)/100))</f>
        <v>8.0005789966641903</v>
      </c>
      <c r="O5" s="7">
        <f ca="1">VLOOKUP($A5,'RES installed'!$A$2:$C$6,3,FALSE)*(AVERAGE('[1]Profiles, RES, Summer'!O$2:O$4)*(RANDBETWEEN(95,105)/100))</f>
        <v>7.2256432179865202</v>
      </c>
      <c r="P5" s="7">
        <f ca="1">VLOOKUP($A5,'RES installed'!$A$2:$C$6,3,FALSE)*(AVERAGE('[1]Profiles, RES, Summer'!P$2:P$4)*(RANDBETWEEN(95,105)/100))</f>
        <v>5.6835146311346065</v>
      </c>
      <c r="Q5" s="7">
        <f ca="1">VLOOKUP($A5,'RES installed'!$A$2:$C$6,3,FALSE)*(AVERAGE('[1]Profiles, RES, Summer'!Q$2:Q$4)*(RANDBETWEEN(95,105)/100))</f>
        <v>3.2290401970343448</v>
      </c>
      <c r="R5" s="7">
        <f ca="1">VLOOKUP($A5,'RES installed'!$A$2:$C$6,3,FALSE)*(AVERAGE('[1]Profiles, RES, Summer'!R$2:R$4)*(RANDBETWEEN(95,105)/100))</f>
        <v>0.70129905057248298</v>
      </c>
      <c r="S5" s="7">
        <f ca="1">VLOOKUP($A5,'RES installed'!$A$2:$C$6,3,FALSE)*(AVERAGE('[1]Profiles, RES, Summer'!S$2:S$4)*(RANDBETWEEN(95,105)/100))</f>
        <v>4.3902568313068501E-3</v>
      </c>
      <c r="T5" s="7">
        <f ca="1">VLOOKUP($A5,'RES installed'!$A$2:$C$6,3,FALSE)*(AVERAGE('[1]Profiles, RES, Summer'!T$2:T$4)*(RANDBETWEEN(95,105)/100))</f>
        <v>7.5941897229587639E-4</v>
      </c>
      <c r="U5" s="7">
        <f ca="1">VLOOKUP($A5,'RES installed'!$A$2:$C$6,3,FALSE)*(AVERAGE('[1]Profiles, RES, Summer'!U$2:U$4)*(RANDBETWEEN(95,105)/100))</f>
        <v>1.9554493919722043E-4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1.0960689890710383E-4</v>
      </c>
      <c r="D6" s="7">
        <f ca="1">VLOOKUP($A6,'RES installed'!$A$2:$C$6,3,FALSE)*(AVERAGE('[1]Profiles, RES, Summer'!D$2:D$4)*(RANDBETWEEN(95,105)/100))</f>
        <v>6.9151961232513483E-5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0.10465189323904138</v>
      </c>
      <c r="J6" s="7">
        <f ca="1">VLOOKUP($A6,'RES installed'!$A$2:$C$6,3,FALSE)*(AVERAGE('[1]Profiles, RES, Summer'!J$2:J$4)*(RANDBETWEEN(95,105)/100))</f>
        <v>2.2077031992374745</v>
      </c>
      <c r="K6" s="7">
        <f ca="1">VLOOKUP($A6,'RES installed'!$A$2:$C$6,3,FALSE)*(AVERAGE('[1]Profiles, RES, Summer'!K$2:K$4)*(RANDBETWEEN(95,105)/100))</f>
        <v>5.2856009662446546</v>
      </c>
      <c r="L6" s="7">
        <f ca="1">VLOOKUP($A6,'RES installed'!$A$2:$C$6,3,FALSE)*(AVERAGE('[1]Profiles, RES, Summer'!L$2:L$4)*(RANDBETWEEN(95,105)/100))</f>
        <v>7.4851408121699166</v>
      </c>
      <c r="M6" s="7">
        <f ca="1">VLOOKUP($A6,'RES installed'!$A$2:$C$6,3,FALSE)*(AVERAGE('[1]Profiles, RES, Summer'!M$2:M$4)*(RANDBETWEEN(95,105)/100))</f>
        <v>7.7549838562548157</v>
      </c>
      <c r="N6" s="7">
        <f ca="1">VLOOKUP($A6,'RES installed'!$A$2:$C$6,3,FALSE)*(AVERAGE('[1]Profiles, RES, Summer'!N$2:N$4)*(RANDBETWEEN(95,105)/100))</f>
        <v>8.5900953437868157</v>
      </c>
      <c r="O6" s="7">
        <f ca="1">VLOOKUP($A6,'RES installed'!$A$2:$C$6,3,FALSE)*(AVERAGE('[1]Profiles, RES, Summer'!O$2:O$4)*(RANDBETWEEN(95,105)/100))</f>
        <v>7.3731053244760414</v>
      </c>
      <c r="P6" s="7">
        <f ca="1">VLOOKUP($A6,'RES installed'!$A$2:$C$6,3,FALSE)*(AVERAGE('[1]Profiles, RES, Summer'!P$2:P$4)*(RANDBETWEEN(95,105)/100))</f>
        <v>5.9705608246262534</v>
      </c>
      <c r="Q6" s="7">
        <f ca="1">VLOOKUP($A6,'RES installed'!$A$2:$C$6,3,FALSE)*(AVERAGE('[1]Profiles, RES, Summer'!Q$2:Q$4)*(RANDBETWEEN(95,105)/100))</f>
        <v>2.9496040261371412</v>
      </c>
      <c r="R6" s="7">
        <f ca="1">VLOOKUP($A6,'RES installed'!$A$2:$C$6,3,FALSE)*(AVERAGE('[1]Profiles, RES, Summer'!R$2:R$4)*(RANDBETWEEN(95,105)/100))</f>
        <v>0.70129905057248298</v>
      </c>
      <c r="S6" s="7">
        <f ca="1">VLOOKUP($A6,'RES installed'!$A$2:$C$6,3,FALSE)*(AVERAGE('[1]Profiles, RES, Summer'!S$2:S$4)*(RANDBETWEEN(95,105)/100))</f>
        <v>4.4341593996199196E-3</v>
      </c>
      <c r="T6" s="7">
        <f ca="1">VLOOKUP($A6,'RES installed'!$A$2:$C$6,3,FALSE)*(AVERAGE('[1]Profiles, RES, Summer'!T$2:T$4)*(RANDBETWEEN(95,105)/100))</f>
        <v>7.7445697174727984E-4</v>
      </c>
      <c r="U6" s="7">
        <f ca="1">VLOOKUP($A6,'RES installed'!$A$2:$C$6,3,FALSE)*(AVERAGE('[1]Profiles, RES, Summer'!U$2:U$4)*(RANDBETWEEN(95,105)/100))</f>
        <v>2.0532218615708147E-4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1.1191441256830602E-4</v>
      </c>
      <c r="D7" s="7">
        <f ca="1">VLOOKUP($A7,'RES installed'!$A$2:$C$6,3,FALSE)*(AVERAGE('[1]Profiles, RES, Summer'!D$2:D$4)*(RANDBETWEEN(95,105)/100))</f>
        <v>6.8493371125537172E-5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0.10993734239252832</v>
      </c>
      <c r="J7" s="7">
        <f ca="1">VLOOKUP($A7,'RES installed'!$A$2:$C$6,3,FALSE)*(AVERAGE('[1]Profiles, RES, Summer'!J$2:J$4)*(RANDBETWEEN(95,105)/100))</f>
        <v>2.1202694091686638</v>
      </c>
      <c r="K7" s="7">
        <f ca="1">VLOOKUP($A7,'RES installed'!$A$2:$C$6,3,FALSE)*(AVERAGE('[1]Profiles, RES, Summer'!K$2:K$4)*(RANDBETWEEN(95,105)/100))</f>
        <v>5.1777315587702741</v>
      </c>
      <c r="L7" s="7">
        <f ca="1">VLOOKUP($A7,'RES installed'!$A$2:$C$6,3,FALSE)*(AVERAGE('[1]Profiles, RES, Summer'!L$2:L$4)*(RANDBETWEEN(95,105)/100))</f>
        <v>7.1217844620645812</v>
      </c>
      <c r="M7" s="7">
        <f ca="1">VLOOKUP($A7,'RES installed'!$A$2:$C$6,3,FALSE)*(AVERAGE('[1]Profiles, RES, Summer'!M$2:M$4)*(RANDBETWEEN(95,105)/100))</f>
        <v>8.0747770049663554</v>
      </c>
      <c r="N7" s="7">
        <f ca="1">VLOOKUP($A7,'RES installed'!$A$2:$C$6,3,FALSE)*(AVERAGE('[1]Profiles, RES, Summer'!N$2:N$4)*(RANDBETWEEN(95,105)/100))</f>
        <v>8.1690122386992279</v>
      </c>
      <c r="O7" s="7">
        <f ca="1">VLOOKUP($A7,'RES installed'!$A$2:$C$6,3,FALSE)*(AVERAGE('[1]Profiles, RES, Summer'!O$2:O$4)*(RANDBETWEEN(95,105)/100))</f>
        <v>7.0044500582522398</v>
      </c>
      <c r="P7" s="7">
        <f ca="1">VLOOKUP($A7,'RES installed'!$A$2:$C$6,3,FALSE)*(AVERAGE('[1]Profiles, RES, Summer'!P$2:P$4)*(RANDBETWEEN(95,105)/100))</f>
        <v>5.913151585927924</v>
      </c>
      <c r="Q7" s="7">
        <f ca="1">VLOOKUP($A7,'RES installed'!$A$2:$C$6,3,FALSE)*(AVERAGE('[1]Profiles, RES, Summer'!Q$2:Q$4)*(RANDBETWEEN(95,105)/100))</f>
        <v>3.0737978798692316</v>
      </c>
      <c r="R7" s="7">
        <f ca="1">VLOOKUP($A7,'RES installed'!$A$2:$C$6,3,FALSE)*(AVERAGE('[1]Profiles, RES, Summer'!R$2:R$4)*(RANDBETWEEN(95,105)/100))</f>
        <v>0.70129905057248298</v>
      </c>
      <c r="S7" s="7">
        <f ca="1">VLOOKUP($A7,'RES installed'!$A$2:$C$6,3,FALSE)*(AVERAGE('[1]Profiles, RES, Summer'!S$2:S$4)*(RANDBETWEEN(95,105)/100))</f>
        <v>4.5658671045591247E-3</v>
      </c>
      <c r="T7" s="7">
        <f ca="1">VLOOKUP($A7,'RES installed'!$A$2:$C$6,3,FALSE)*(AVERAGE('[1]Profiles, RES, Summer'!T$2:T$4)*(RANDBETWEEN(95,105)/100))</f>
        <v>7.5189997257017456E-4</v>
      </c>
      <c r="U7" s="7">
        <f ca="1">VLOOKUP($A7,'RES installed'!$A$2:$C$6,3,FALSE)*(AVERAGE('[1]Profiles, RES, Summer'!U$2:U$4)*(RANDBETWEEN(95,105)/100))</f>
        <v>1.8772314162933163E-4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8.8262397540983601E-5</v>
      </c>
      <c r="D3" s="7">
        <f ca="1">VLOOKUP($A3,'RES installed'!$A$2:$C$6,3,FALSE)*(AVERAGE('[1]Profiles, RES, Summer'!D$2:D$4)*(RANDBETWEEN(95,105)/100))</f>
        <v>4.8406372862759437E-5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8.0867372048350164E-2</v>
      </c>
      <c r="J3" s="7">
        <f ca="1">VLOOKUP($A3,'RES installed'!$A$2:$C$6,3,FALSE)*(AVERAGE('[1]Profiles, RES, Summer'!J$2:J$4)*(RANDBETWEEN(95,105)/100))</f>
        <v>1.5902020568764976</v>
      </c>
      <c r="K3" s="7">
        <f ca="1">VLOOKUP($A3,'RES installed'!$A$2:$C$6,3,FALSE)*(AVERAGE('[1]Profiles, RES, Summer'!K$2:K$4)*(RANDBETWEEN(95,105)/100))</f>
        <v>3.9237496968805989</v>
      </c>
      <c r="L3" s="7">
        <f ca="1">VLOOKUP($A3,'RES installed'!$A$2:$C$6,3,FALSE)*(AVERAGE('[1]Profiles, RES, Summer'!L$2:L$4)*(RANDBETWEEN(95,105)/100))</f>
        <v>5.6138556091274374</v>
      </c>
      <c r="M3" s="7">
        <f ca="1">VLOOKUP($A3,'RES installed'!$A$2:$C$6,3,FALSE)*(AVERAGE('[1]Profiles, RES, Summer'!M$2:M$4)*(RANDBETWEEN(95,105)/100))</f>
        <v>5.876199107574525</v>
      </c>
      <c r="N3" s="7">
        <f ca="1">VLOOKUP($A3,'RES installed'!$A$2:$C$6,3,FALSE)*(AVERAGE('[1]Profiles, RES, Summer'!N$2:N$4)*(RANDBETWEEN(95,105)/100))</f>
        <v>6.4425715078401113</v>
      </c>
      <c r="O3" s="7">
        <f ca="1">VLOOKUP($A3,'RES installed'!$A$2:$C$6,3,FALSE)*(AVERAGE('[1]Profiles, RES, Summer'!O$2:O$4)*(RANDBETWEEN(95,105)/100))</f>
        <v>5.5851272832906007</v>
      </c>
      <c r="P3" s="7">
        <f ca="1">VLOOKUP($A3,'RES installed'!$A$2:$C$6,3,FALSE)*(AVERAGE('[1]Profiles, RES, Summer'!P$2:P$4)*(RANDBETWEEN(95,105)/100))</f>
        <v>4.5209775474934366</v>
      </c>
      <c r="Q3" s="7">
        <f ca="1">VLOOKUP($A3,'RES installed'!$A$2:$C$6,3,FALSE)*(AVERAGE('[1]Profiles, RES, Summer'!Q$2:Q$4)*(RANDBETWEEN(95,105)/100))</f>
        <v>2.3286347574766908</v>
      </c>
      <c r="R3" s="7">
        <f ca="1">VLOOKUP($A3,'RES installed'!$A$2:$C$6,3,FALSE)*(AVERAGE('[1]Profiles, RES, Summer'!R$2:R$4)*(RANDBETWEEN(95,105)/100))</f>
        <v>0.54159728658072936</v>
      </c>
      <c r="S3" s="7">
        <f ca="1">VLOOKUP($A3,'RES installed'!$A$2:$C$6,3,FALSE)*(AVERAGE('[1]Profiles, RES, Summer'!S$2:S$4)*(RANDBETWEEN(95,105)/100))</f>
        <v>3.292692623480138E-3</v>
      </c>
      <c r="T3" s="7">
        <f ca="1">VLOOKUP($A3,'RES installed'!$A$2:$C$6,3,FALSE)*(AVERAGE('[1]Profiles, RES, Summer'!T$2:T$4)*(RANDBETWEEN(95,105)/100))</f>
        <v>5.8084272881045993E-4</v>
      </c>
      <c r="U3" s="7">
        <f ca="1">VLOOKUP($A3,'RES installed'!$A$2:$C$6,3,FALSE)*(AVERAGE('[1]Profiles, RES, Summer'!U$2:U$4)*(RANDBETWEEN(95,105)/100))</f>
        <v>1.481252914418945E-4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6.4650571823319769</v>
      </c>
      <c r="C4" s="9">
        <f ca="1">VLOOKUP($A4,'RES installed'!$A$2:$C$6,3,FALSE)*(AVERAGE('[1]Profiles, RES, Summer'!C$5:C$7)*(RANDBETWEEN(95,105)/100))</f>
        <v>5.8654679478133058</v>
      </c>
      <c r="D4" s="9">
        <f ca="1">VLOOKUP($A4,'RES installed'!$A$2:$C$6,3,FALSE)*(AVERAGE('[1]Profiles, RES, Summer'!D$5:D$7)*(RANDBETWEEN(95,105)/100))</f>
        <v>6.3920733465423796</v>
      </c>
      <c r="E4" s="9">
        <f ca="1">VLOOKUP($A4,'RES installed'!$A$2:$C$6,3,FALSE)*(AVERAGE('[1]Profiles, RES, Summer'!E$5:E$7)*(RANDBETWEEN(95,105)/100))</f>
        <v>6.0373267100607029</v>
      </c>
      <c r="F4" s="9">
        <f ca="1">VLOOKUP($A4,'RES installed'!$A$2:$C$6,3,FALSE)*(AVERAGE('[1]Profiles, RES, Summer'!F$5:F$7)*(RANDBETWEEN(95,105)/100))</f>
        <v>5.3820146011346859</v>
      </c>
      <c r="G4" s="9">
        <f ca="1">VLOOKUP($A4,'RES installed'!$A$2:$C$6,3,FALSE)*(AVERAGE('[1]Profiles, RES, Summer'!G$5:G$7)*(RANDBETWEEN(95,105)/100))</f>
        <v>4.7100834442215298</v>
      </c>
      <c r="H4" s="9">
        <f ca="1">VLOOKUP($A4,'RES installed'!$A$2:$C$6,3,FALSE)*(AVERAGE('[1]Profiles, RES, Summer'!H$5:H$7)*(RANDBETWEEN(95,105)/100))</f>
        <v>4.2804871771647957</v>
      </c>
      <c r="I4" s="9">
        <f ca="1">VLOOKUP($A4,'RES installed'!$A$2:$C$6,3,FALSE)*(AVERAGE('[1]Profiles, RES, Summer'!I$5:I$7)*(RANDBETWEEN(95,105)/100))</f>
        <v>3.9559286585804405</v>
      </c>
      <c r="J4" s="9">
        <f ca="1">VLOOKUP($A4,'RES installed'!$A$2:$C$6,3,FALSE)*(AVERAGE('[1]Profiles, RES, Summer'!J$5:J$7)*(RANDBETWEEN(95,105)/100))</f>
        <v>3.6263052163998553</v>
      </c>
      <c r="K4" s="9">
        <f ca="1">VLOOKUP($A4,'RES installed'!$A$2:$C$6,3,FALSE)*(AVERAGE('[1]Profiles, RES, Summer'!K$5:K$7)*(RANDBETWEEN(95,105)/100))</f>
        <v>3.3662674900589802</v>
      </c>
      <c r="L4" s="9">
        <f ca="1">VLOOKUP($A4,'RES installed'!$A$2:$C$6,3,FALSE)*(AVERAGE('[1]Profiles, RES, Summer'!L$5:L$7)*(RANDBETWEEN(95,105)/100))</f>
        <v>3.3280798630079356</v>
      </c>
      <c r="M4" s="9">
        <f ca="1">VLOOKUP($A4,'RES installed'!$A$2:$C$6,3,FALSE)*(AVERAGE('[1]Profiles, RES, Summer'!M$5:M$7)*(RANDBETWEEN(95,105)/100))</f>
        <v>3.3106899301966064</v>
      </c>
      <c r="N4" s="9">
        <f ca="1">VLOOKUP($A4,'RES installed'!$A$2:$C$6,3,FALSE)*(AVERAGE('[1]Profiles, RES, Summer'!N$5:N$7)*(RANDBETWEEN(95,105)/100))</f>
        <v>2.8775717582339966</v>
      </c>
      <c r="O4" s="9">
        <f ca="1">VLOOKUP($A4,'RES installed'!$A$2:$C$6,3,FALSE)*(AVERAGE('[1]Profiles, RES, Summer'!O$5:O$7)*(RANDBETWEEN(95,105)/100))</f>
        <v>2.9776040154420351</v>
      </c>
      <c r="P4" s="9">
        <f ca="1">VLOOKUP($A4,'RES installed'!$A$2:$C$6,3,FALSE)*(AVERAGE('[1]Profiles, RES, Summer'!P$5:P$7)*(RANDBETWEEN(95,105)/100))</f>
        <v>3.8056077844769258</v>
      </c>
      <c r="Q4" s="9">
        <f ca="1">VLOOKUP($A4,'RES installed'!$A$2:$C$6,3,FALSE)*(AVERAGE('[1]Profiles, RES, Summer'!Q$5:Q$7)*(RANDBETWEEN(95,105)/100))</f>
        <v>4.101178719057927</v>
      </c>
      <c r="R4" s="9">
        <f ca="1">VLOOKUP($A4,'RES installed'!$A$2:$C$6,3,FALSE)*(AVERAGE('[1]Profiles, RES, Summer'!R$5:R$7)*(RANDBETWEEN(95,105)/100))</f>
        <v>4.2127441254028977</v>
      </c>
      <c r="S4" s="9">
        <f ca="1">VLOOKUP($A4,'RES installed'!$A$2:$C$6,3,FALSE)*(AVERAGE('[1]Profiles, RES, Summer'!S$5:S$7)*(RANDBETWEEN(95,105)/100))</f>
        <v>4.7583434359596737</v>
      </c>
      <c r="T4" s="9">
        <f ca="1">VLOOKUP($A4,'RES installed'!$A$2:$C$6,3,FALSE)*(AVERAGE('[1]Profiles, RES, Summer'!T$5:T$7)*(RANDBETWEEN(95,105)/100))</f>
        <v>4.3455761764921181</v>
      </c>
      <c r="U4" s="9">
        <f ca="1">VLOOKUP($A4,'RES installed'!$A$2:$C$6,3,FALSE)*(AVERAGE('[1]Profiles, RES, Summer'!U$5:U$7)*(RANDBETWEEN(95,105)/100))</f>
        <v>4.5820047442058458</v>
      </c>
      <c r="V4" s="9">
        <f ca="1">VLOOKUP($A4,'RES installed'!$A$2:$C$6,3,FALSE)*(AVERAGE('[1]Profiles, RES, Summer'!V$5:V$7)*(RANDBETWEEN(95,105)/100))</f>
        <v>5.0307199694022318</v>
      </c>
      <c r="W4" s="9">
        <f ca="1">VLOOKUP($A4,'RES installed'!$A$2:$C$6,3,FALSE)*(AVERAGE('[1]Profiles, RES, Summer'!W$5:W$7)*(RANDBETWEEN(95,105)/100))</f>
        <v>5.0888517194002967</v>
      </c>
      <c r="X4" s="9">
        <f ca="1">VLOOKUP($A4,'RES installed'!$A$2:$C$6,3,FALSE)*(AVERAGE('[1]Profiles, RES, Summer'!X$5:X$7)*(RANDBETWEEN(95,105)/100))</f>
        <v>4.6913195997664214</v>
      </c>
      <c r="Y4" s="9">
        <f ca="1">VLOOKUP($A4,'RES installed'!$A$2:$C$6,3,FALSE)*(AVERAGE('[1]Profiles, RES, Summer'!Y$5:Y$7)*(RANDBETWEEN(95,105)/100))</f>
        <v>5.3102170555494892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1.1652943989071037E-4</v>
      </c>
      <c r="D5" s="7">
        <f ca="1">VLOOKUP($A5,'RES installed'!$A$2:$C$6,3,FALSE)*(AVERAGE('[1]Profiles, RES, Summer'!D$2:D$4)*(RANDBETWEEN(95,105)/100))</f>
        <v>6.9151961232513483E-5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0.1025377135776466</v>
      </c>
      <c r="J5" s="7">
        <f ca="1">VLOOKUP($A5,'RES installed'!$A$2:$C$6,3,FALSE)*(AVERAGE('[1]Profiles, RES, Summer'!J$2:J$4)*(RANDBETWEEN(95,105)/100))</f>
        <v>2.1858447517202717</v>
      </c>
      <c r="K5" s="7">
        <f ca="1">VLOOKUP($A5,'RES installed'!$A$2:$C$6,3,FALSE)*(AVERAGE('[1]Profiles, RES, Summer'!K$2:K$4)*(RANDBETWEEN(95,105)/100))</f>
        <v>5.3934703737190359</v>
      </c>
      <c r="L5" s="7">
        <f ca="1">VLOOKUP($A5,'RES installed'!$A$2:$C$6,3,FALSE)*(AVERAGE('[1]Profiles, RES, Summer'!L$2:L$4)*(RANDBETWEEN(95,105)/100))</f>
        <v>7.4124695421488509</v>
      </c>
      <c r="M5" s="7">
        <f ca="1">VLOOKUP($A5,'RES installed'!$A$2:$C$6,3,FALSE)*(AVERAGE('[1]Profiles, RES, Summer'!M$2:M$4)*(RANDBETWEEN(95,105)/100))</f>
        <v>7.7549838562548157</v>
      </c>
      <c r="N5" s="7">
        <f ca="1">VLOOKUP($A5,'RES installed'!$A$2:$C$6,3,FALSE)*(AVERAGE('[1]Profiles, RES, Summer'!N$2:N$4)*(RANDBETWEEN(95,105)/100))</f>
        <v>8.7585285858218516</v>
      </c>
      <c r="O5" s="7">
        <f ca="1">VLOOKUP($A5,'RES installed'!$A$2:$C$6,3,FALSE)*(AVERAGE('[1]Profiles, RES, Summer'!O$2:O$4)*(RANDBETWEEN(95,105)/100))</f>
        <v>7.5942984842103218</v>
      </c>
      <c r="P5" s="7">
        <f ca="1">VLOOKUP($A5,'RES installed'!$A$2:$C$6,3,FALSE)*(AVERAGE('[1]Profiles, RES, Summer'!P$2:P$4)*(RANDBETWEEN(95,105)/100))</f>
        <v>5.5686961537379478</v>
      </c>
      <c r="Q5" s="7">
        <f ca="1">VLOOKUP($A5,'RES installed'!$A$2:$C$6,3,FALSE)*(AVERAGE('[1]Profiles, RES, Summer'!Q$2:Q$4)*(RANDBETWEEN(95,105)/100))</f>
        <v>3.0737978798692316</v>
      </c>
      <c r="R5" s="7">
        <f ca="1">VLOOKUP($A5,'RES installed'!$A$2:$C$6,3,FALSE)*(AVERAGE('[1]Profiles, RES, Summer'!R$2:R$4)*(RANDBETWEEN(95,105)/100))</f>
        <v>0.70824260552864615</v>
      </c>
      <c r="S5" s="7">
        <f ca="1">VLOOKUP($A5,'RES installed'!$A$2:$C$6,3,FALSE)*(AVERAGE('[1]Profiles, RES, Summer'!S$2:S$4)*(RANDBETWEEN(95,105)/100))</f>
        <v>4.5219645362460561E-3</v>
      </c>
      <c r="T5" s="7">
        <f ca="1">VLOOKUP($A5,'RES installed'!$A$2:$C$6,3,FALSE)*(AVERAGE('[1]Profiles, RES, Summer'!T$2:T$4)*(RANDBETWEEN(95,105)/100))</f>
        <v>7.5189997257017456E-4</v>
      </c>
      <c r="U5" s="7">
        <f ca="1">VLOOKUP($A5,'RES installed'!$A$2:$C$6,3,FALSE)*(AVERAGE('[1]Profiles, RES, Summer'!U$2:U$4)*(RANDBETWEEN(95,105)/100))</f>
        <v>1.8967859102130382E-4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1.1768319672131147E-4</v>
      </c>
      <c r="D6" s="7">
        <f ca="1">VLOOKUP($A6,'RES installed'!$A$2:$C$6,3,FALSE)*(AVERAGE('[1]Profiles, RES, Summer'!D$2:D$4)*(RANDBETWEEN(95,105)/100))</f>
        <v>6.8493371125537172E-5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0.103594803408344</v>
      </c>
      <c r="J6" s="7">
        <f ca="1">VLOOKUP($A6,'RES installed'!$A$2:$C$6,3,FALSE)*(AVERAGE('[1]Profiles, RES, Summer'!J$2:J$4)*(RANDBETWEEN(95,105)/100))</f>
        <v>2.1639863042030689</v>
      </c>
      <c r="K6" s="7">
        <f ca="1">VLOOKUP($A6,'RES installed'!$A$2:$C$6,3,FALSE)*(AVERAGE('[1]Profiles, RES, Summer'!K$2:K$4)*(RANDBETWEEN(95,105)/100))</f>
        <v>5.1237968550330839</v>
      </c>
      <c r="L6" s="7">
        <f ca="1">VLOOKUP($A6,'RES installed'!$A$2:$C$6,3,FALSE)*(AVERAGE('[1]Profiles, RES, Summer'!L$2:L$4)*(RANDBETWEEN(95,105)/100))</f>
        <v>6.9764419220224472</v>
      </c>
      <c r="M6" s="7">
        <f ca="1">VLOOKUP($A6,'RES installed'!$A$2:$C$6,3,FALSE)*(AVERAGE('[1]Profiles, RES, Summer'!M$2:M$4)*(RANDBETWEEN(95,105)/100))</f>
        <v>8.0747770049663554</v>
      </c>
      <c r="N6" s="7">
        <f ca="1">VLOOKUP($A6,'RES installed'!$A$2:$C$6,3,FALSE)*(AVERAGE('[1]Profiles, RES, Summer'!N$2:N$4)*(RANDBETWEEN(95,105)/100))</f>
        <v>8.5900953437868157</v>
      </c>
      <c r="O6" s="7">
        <f ca="1">VLOOKUP($A6,'RES installed'!$A$2:$C$6,3,FALSE)*(AVERAGE('[1]Profiles, RES, Summer'!O$2:O$4)*(RANDBETWEEN(95,105)/100))</f>
        <v>7.741760590699843</v>
      </c>
      <c r="P6" s="7">
        <f ca="1">VLOOKUP($A6,'RES installed'!$A$2:$C$6,3,FALSE)*(AVERAGE('[1]Profiles, RES, Summer'!P$2:P$4)*(RANDBETWEEN(95,105)/100))</f>
        <v>5.7983331085312653</v>
      </c>
      <c r="Q6" s="7">
        <f ca="1">VLOOKUP($A6,'RES installed'!$A$2:$C$6,3,FALSE)*(AVERAGE('[1]Profiles, RES, Summer'!Q$2:Q$4)*(RANDBETWEEN(95,105)/100))</f>
        <v>3.2600886604673676</v>
      </c>
      <c r="R6" s="7">
        <f ca="1">VLOOKUP($A6,'RES installed'!$A$2:$C$6,3,FALSE)*(AVERAGE('[1]Profiles, RES, Summer'!R$2:R$4)*(RANDBETWEEN(95,105)/100))</f>
        <v>0.66658127579166693</v>
      </c>
      <c r="S6" s="7">
        <f ca="1">VLOOKUP($A6,'RES installed'!$A$2:$C$6,3,FALSE)*(AVERAGE('[1]Profiles, RES, Summer'!S$2:S$4)*(RANDBETWEEN(95,105)/100))</f>
        <v>4.2146465580545764E-3</v>
      </c>
      <c r="T6" s="7">
        <f ca="1">VLOOKUP($A6,'RES installed'!$A$2:$C$6,3,FALSE)*(AVERAGE('[1]Profiles, RES, Summer'!T$2:T$4)*(RANDBETWEEN(95,105)/100))</f>
        <v>7.3686197311877112E-4</v>
      </c>
      <c r="U6" s="7">
        <f ca="1">VLOOKUP($A6,'RES installed'!$A$2:$C$6,3,FALSE)*(AVERAGE('[1]Profiles, RES, Summer'!U$2:U$4)*(RANDBETWEEN(95,105)/100))</f>
        <v>2.0141128737313706E-4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1.1076065573770492E-4</v>
      </c>
      <c r="D7" s="7">
        <f ca="1">VLOOKUP($A7,'RES installed'!$A$2:$C$6,3,FALSE)*(AVERAGE('[1]Profiles, RES, Summer'!D$2:D$4)*(RANDBETWEEN(95,105)/100))</f>
        <v>6.3224650269726605E-5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0.10993734239252832</v>
      </c>
      <c r="J7" s="7">
        <f ca="1">VLOOKUP($A7,'RES installed'!$A$2:$C$6,3,FALSE)*(AVERAGE('[1]Profiles, RES, Summer'!J$2:J$4)*(RANDBETWEEN(95,105)/100))</f>
        <v>2.1421278566858661</v>
      </c>
      <c r="K7" s="7">
        <f ca="1">VLOOKUP($A7,'RES installed'!$A$2:$C$6,3,FALSE)*(AVERAGE('[1]Profiles, RES, Summer'!K$2:K$4)*(RANDBETWEEN(95,105)/100))</f>
        <v>5.3934703737190359</v>
      </c>
      <c r="L7" s="7">
        <f ca="1">VLOOKUP($A7,'RES installed'!$A$2:$C$6,3,FALSE)*(AVERAGE('[1]Profiles, RES, Summer'!L$2:L$4)*(RANDBETWEEN(95,105)/100))</f>
        <v>7.267127002106716</v>
      </c>
      <c r="M7" s="7">
        <f ca="1">VLOOKUP($A7,'RES installed'!$A$2:$C$6,3,FALSE)*(AVERAGE('[1]Profiles, RES, Summer'!M$2:M$4)*(RANDBETWEEN(95,105)/100))</f>
        <v>8.2346735793221253</v>
      </c>
      <c r="N7" s="7">
        <f ca="1">VLOOKUP($A7,'RES installed'!$A$2:$C$6,3,FALSE)*(AVERAGE('[1]Profiles, RES, Summer'!N$2:N$4)*(RANDBETWEEN(95,105)/100))</f>
        <v>8.5900953437868157</v>
      </c>
      <c r="O7" s="7">
        <f ca="1">VLOOKUP($A7,'RES installed'!$A$2:$C$6,3,FALSE)*(AVERAGE('[1]Profiles, RES, Summer'!O$2:O$4)*(RANDBETWEEN(95,105)/100))</f>
        <v>7.2993742712312812</v>
      </c>
      <c r="P7" s="7">
        <f ca="1">VLOOKUP($A7,'RES installed'!$A$2:$C$6,3,FALSE)*(AVERAGE('[1]Profiles, RES, Summer'!P$2:P$4)*(RANDBETWEEN(95,105)/100))</f>
        <v>5.7983331085312653</v>
      </c>
      <c r="Q7" s="7">
        <f ca="1">VLOOKUP($A7,'RES installed'!$A$2:$C$6,3,FALSE)*(AVERAGE('[1]Profiles, RES, Summer'!Q$2:Q$4)*(RANDBETWEEN(95,105)/100))</f>
        <v>3.1358948067352772</v>
      </c>
      <c r="R7" s="7">
        <f ca="1">VLOOKUP($A7,'RES installed'!$A$2:$C$6,3,FALSE)*(AVERAGE('[1]Profiles, RES, Summer'!R$2:R$4)*(RANDBETWEEN(95,105)/100))</f>
        <v>0.68046838570399337</v>
      </c>
      <c r="S7" s="7">
        <f ca="1">VLOOKUP($A7,'RES installed'!$A$2:$C$6,3,FALSE)*(AVERAGE('[1]Profiles, RES, Summer'!S$2:S$4)*(RANDBETWEEN(95,105)/100))</f>
        <v>4.258549126367645E-3</v>
      </c>
      <c r="T7" s="7">
        <f ca="1">VLOOKUP($A7,'RES installed'!$A$2:$C$6,3,FALSE)*(AVERAGE('[1]Profiles, RES, Summer'!T$2:T$4)*(RANDBETWEEN(95,105)/100))</f>
        <v>7.8949497119868328E-4</v>
      </c>
      <c r="U7" s="7">
        <f ca="1">VLOOKUP($A7,'RES installed'!$A$2:$C$6,3,FALSE)*(AVERAGE('[1]Profiles, RES, Summer'!U$2:U$4)*(RANDBETWEEN(95,105)/100))</f>
        <v>1.8967859102130382E-4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8.480112704918033E-5</v>
      </c>
      <c r="D3" s="7">
        <f ca="1">VLOOKUP($A3,'RES installed'!$A$2:$C$6,3,FALSE)*(AVERAGE('[1]Profiles, RES, Summer'!D$2:D$4)*(RANDBETWEEN(95,105)/100))</f>
        <v>4.8406372862759437E-5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7.8488919929281031E-2</v>
      </c>
      <c r="J3" s="7">
        <f ca="1">VLOOKUP($A3,'RES installed'!$A$2:$C$6,3,FALSE)*(AVERAGE('[1]Profiles, RES, Summer'!J$2:J$4)*(RANDBETWEEN(95,105)/100))</f>
        <v>1.6065958925143997</v>
      </c>
      <c r="K3" s="7">
        <f ca="1">VLOOKUP($A3,'RES installed'!$A$2:$C$6,3,FALSE)*(AVERAGE('[1]Profiles, RES, Summer'!K$2:K$4)*(RANDBETWEEN(95,105)/100))</f>
        <v>3.9642007246834909</v>
      </c>
      <c r="L3" s="7">
        <f ca="1">VLOOKUP($A3,'RES installed'!$A$2:$C$6,3,FALSE)*(AVERAGE('[1]Profiles, RES, Summer'!L$2:L$4)*(RANDBETWEEN(95,105)/100))</f>
        <v>5.722862514159039</v>
      </c>
      <c r="M3" s="7">
        <f ca="1">VLOOKUP($A3,'RES installed'!$A$2:$C$6,3,FALSE)*(AVERAGE('[1]Profiles, RES, Summer'!M$2:M$4)*(RANDBETWEEN(95,105)/100))</f>
        <v>6.29592761525842</v>
      </c>
      <c r="N3" s="7">
        <f ca="1">VLOOKUP($A3,'RES installed'!$A$2:$C$6,3,FALSE)*(AVERAGE('[1]Profiles, RES, Summer'!N$2:N$4)*(RANDBETWEEN(95,105)/100))</f>
        <v>6.3794090420769738</v>
      </c>
      <c r="O3" s="7">
        <f ca="1">VLOOKUP($A3,'RES installed'!$A$2:$C$6,3,FALSE)*(AVERAGE('[1]Profiles, RES, Summer'!O$2:O$4)*(RANDBETWEEN(95,105)/100))</f>
        <v>5.3639341235563203</v>
      </c>
      <c r="P3" s="7">
        <f ca="1">VLOOKUP($A3,'RES installed'!$A$2:$C$6,3,FALSE)*(AVERAGE('[1]Profiles, RES, Summer'!P$2:P$4)*(RANDBETWEEN(95,105)/100))</f>
        <v>4.2626359733509549</v>
      </c>
      <c r="Q3" s="7">
        <f ca="1">VLOOKUP($A3,'RES installed'!$A$2:$C$6,3,FALSE)*(AVERAGE('[1]Profiles, RES, Summer'!Q$2:Q$4)*(RANDBETWEEN(95,105)/100))</f>
        <v>2.2122030196028559</v>
      </c>
      <c r="R3" s="7">
        <f ca="1">VLOOKUP($A3,'RES installed'!$A$2:$C$6,3,FALSE)*(AVERAGE('[1]Profiles, RES, Summer'!R$2:R$4)*(RANDBETWEEN(95,105)/100))</f>
        <v>0.54159728658072936</v>
      </c>
      <c r="S3" s="7">
        <f ca="1">VLOOKUP($A3,'RES installed'!$A$2:$C$6,3,FALSE)*(AVERAGE('[1]Profiles, RES, Summer'!S$2:S$4)*(RANDBETWEEN(95,105)/100))</f>
        <v>3.3585464759497406E-3</v>
      </c>
      <c r="T3" s="7">
        <f ca="1">VLOOKUP($A3,'RES installed'!$A$2:$C$6,3,FALSE)*(AVERAGE('[1]Profiles, RES, Summer'!T$2:T$4)*(RANDBETWEEN(95,105)/100))</f>
        <v>5.9212122839901252E-4</v>
      </c>
      <c r="U3" s="7">
        <f ca="1">VLOOKUP($A3,'RES installed'!$A$2:$C$6,3,FALSE)*(AVERAGE('[1]Profiles, RES, Summer'!U$2:U$4)*(RANDBETWEEN(95,105)/100))</f>
        <v>1.539916396178111E-4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7.0094830503178276</v>
      </c>
      <c r="C4" s="9">
        <f ca="1">VLOOKUP($A4,'RES installed'!$A$2:$C$6,3,FALSE)*(AVERAGE('[1]Profiles, RES, Summer'!C$5:C$7)*(RANDBETWEEN(95,105)/100))</f>
        <v>5.8654679478133058</v>
      </c>
      <c r="D4" s="9">
        <f ca="1">VLOOKUP($A4,'RES installed'!$A$2:$C$6,3,FALSE)*(AVERAGE('[1]Profiles, RES, Summer'!D$5:D$7)*(RANDBETWEEN(95,105)/100))</f>
        <v>6.2667385750415487</v>
      </c>
      <c r="E4" s="9">
        <f ca="1">VLOOKUP($A4,'RES installed'!$A$2:$C$6,3,FALSE)*(AVERAGE('[1]Profiles, RES, Summer'!E$5:E$7)*(RANDBETWEEN(95,105)/100))</f>
        <v>5.795833641658275</v>
      </c>
      <c r="F4" s="9">
        <f ca="1">VLOOKUP($A4,'RES installed'!$A$2:$C$6,3,FALSE)*(AVERAGE('[1]Profiles, RES, Summer'!F$5:F$7)*(RANDBETWEEN(95,105)/100))</f>
        <v>5.2754400545775635</v>
      </c>
      <c r="G4" s="9">
        <f ca="1">VLOOKUP($A4,'RES installed'!$A$2:$C$6,3,FALSE)*(AVERAGE('[1]Profiles, RES, Summer'!G$5:G$7)*(RANDBETWEEN(95,105)/100))</f>
        <v>4.9003898460082587</v>
      </c>
      <c r="H4" s="9">
        <f ca="1">VLOOKUP($A4,'RES installed'!$A$2:$C$6,3,FALSE)*(AVERAGE('[1]Profiles, RES, Summer'!H$5:H$7)*(RANDBETWEEN(95,105)/100))</f>
        <v>4.2804871771647957</v>
      </c>
      <c r="I4" s="9">
        <f ca="1">VLOOKUP($A4,'RES installed'!$A$2:$C$6,3,FALSE)*(AVERAGE('[1]Profiles, RES, Summer'!I$5:I$7)*(RANDBETWEEN(95,105)/100))</f>
        <v>4.0327428072907407</v>
      </c>
      <c r="J4" s="9">
        <f ca="1">VLOOKUP($A4,'RES installed'!$A$2:$C$6,3,FALSE)*(AVERAGE('[1]Profiles, RES, Summer'!J$5:J$7)*(RANDBETWEEN(95,105)/100))</f>
        <v>3.5552011925488776</v>
      </c>
      <c r="K4" s="9">
        <f ca="1">VLOOKUP($A4,'RES installed'!$A$2:$C$6,3,FALSE)*(AVERAGE('[1]Profiles, RES, Summer'!K$5:K$7)*(RANDBETWEEN(95,105)/100))</f>
        <v>3.4316319073416786</v>
      </c>
      <c r="L4" s="9">
        <f ca="1">VLOOKUP($A4,'RES installed'!$A$2:$C$6,3,FALSE)*(AVERAGE('[1]Profiles, RES, Summer'!L$5:L$7)*(RANDBETWEEN(95,105)/100))</f>
        <v>3.2947990643778562</v>
      </c>
      <c r="M4" s="9">
        <f ca="1">VLOOKUP($A4,'RES installed'!$A$2:$C$6,3,FALSE)*(AVERAGE('[1]Profiles, RES, Summer'!M$5:M$7)*(RANDBETWEEN(95,105)/100))</f>
        <v>3.3428325508781267</v>
      </c>
      <c r="N4" s="9">
        <f ca="1">VLOOKUP($A4,'RES installed'!$A$2:$C$6,3,FALSE)*(AVERAGE('[1]Profiles, RES, Summer'!N$5:N$7)*(RANDBETWEEN(95,105)/100))</f>
        <v>2.9075464640489344</v>
      </c>
      <c r="O4" s="9">
        <f ca="1">VLOOKUP($A4,'RES installed'!$A$2:$C$6,3,FALSE)*(AVERAGE('[1]Profiles, RES, Summer'!O$5:O$7)*(RANDBETWEEN(95,105)/100))</f>
        <v>2.9472203009987488</v>
      </c>
      <c r="P4" s="9">
        <f ca="1">VLOOKUP($A4,'RES installed'!$A$2:$C$6,3,FALSE)*(AVERAGE('[1]Profiles, RES, Summer'!P$5:P$7)*(RANDBETWEEN(95,105)/100))</f>
        <v>3.5817485030371063</v>
      </c>
      <c r="Q4" s="9">
        <f ca="1">VLOOKUP($A4,'RES installed'!$A$2:$C$6,3,FALSE)*(AVERAGE('[1]Profiles, RES, Summer'!Q$5:Q$7)*(RANDBETWEEN(95,105)/100))</f>
        <v>4.2267250063760269</v>
      </c>
      <c r="R4" s="9">
        <f ca="1">VLOOKUP($A4,'RES installed'!$A$2:$C$6,3,FALSE)*(AVERAGE('[1]Profiles, RES, Summer'!R$5:R$7)*(RANDBETWEEN(95,105)/100))</f>
        <v>4.2127441254028977</v>
      </c>
      <c r="S4" s="9">
        <f ca="1">VLOOKUP($A4,'RES installed'!$A$2:$C$6,3,FALSE)*(AVERAGE('[1]Profiles, RES, Summer'!S$5:S$7)*(RANDBETWEEN(95,105)/100))</f>
        <v>4.9486771733980612</v>
      </c>
      <c r="T4" s="9">
        <f ca="1">VLOOKUP($A4,'RES installed'!$A$2:$C$6,3,FALSE)*(AVERAGE('[1]Profiles, RES, Summer'!T$5:T$7)*(RANDBETWEEN(95,105)/100))</f>
        <v>4.7529739430382545</v>
      </c>
      <c r="U4" s="9">
        <f ca="1">VLOOKUP($A4,'RES installed'!$A$2:$C$6,3,FALSE)*(AVERAGE('[1]Profiles, RES, Summer'!U$5:U$7)*(RANDBETWEEN(95,105)/100))</f>
        <v>4.7237162311400471</v>
      </c>
      <c r="V4" s="9">
        <f ca="1">VLOOKUP($A4,'RES installed'!$A$2:$C$6,3,FALSE)*(AVERAGE('[1]Profiles, RES, Summer'!V$5:V$7)*(RANDBETWEEN(95,105)/100))</f>
        <v>5.3937616166786819</v>
      </c>
      <c r="W4" s="9">
        <f ca="1">VLOOKUP($A4,'RES installed'!$A$2:$C$6,3,FALSE)*(AVERAGE('[1]Profiles, RES, Summer'!W$5:W$7)*(RANDBETWEEN(95,105)/100))</f>
        <v>5.2400057308676322</v>
      </c>
      <c r="X4" s="9">
        <f ca="1">VLOOKUP($A4,'RES installed'!$A$2:$C$6,3,FALSE)*(AVERAGE('[1]Profiles, RES, Summer'!X$5:X$7)*(RANDBETWEEN(95,105)/100))</f>
        <v>4.9876134692253533</v>
      </c>
      <c r="Y4" s="9">
        <f ca="1">VLOOKUP($A4,'RES installed'!$A$2:$C$6,3,FALSE)*(AVERAGE('[1]Profiles, RES, Summer'!Y$5:Y$7)*(RANDBETWEEN(95,105)/100))</f>
        <v>5.6455991853736691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1.1537568306010929E-4</v>
      </c>
      <c r="D5" s="7">
        <f ca="1">VLOOKUP($A5,'RES installed'!$A$2:$C$6,3,FALSE)*(AVERAGE('[1]Profiles, RES, Summer'!D$2:D$4)*(RANDBETWEEN(95,105)/100))</f>
        <v>6.9151961232513483E-5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0.10042353391625182</v>
      </c>
      <c r="J5" s="7">
        <f ca="1">VLOOKUP($A5,'RES installed'!$A$2:$C$6,3,FALSE)*(AVERAGE('[1]Profiles, RES, Summer'!J$2:J$4)*(RANDBETWEEN(95,105)/100))</f>
        <v>2.1202694091686638</v>
      </c>
      <c r="K5" s="7">
        <f ca="1">VLOOKUP($A5,'RES installed'!$A$2:$C$6,3,FALSE)*(AVERAGE('[1]Profiles, RES, Summer'!K$2:K$4)*(RANDBETWEEN(95,105)/100))</f>
        <v>5.3934703737190359</v>
      </c>
      <c r="L5" s="7">
        <f ca="1">VLOOKUP($A5,'RES installed'!$A$2:$C$6,3,FALSE)*(AVERAGE('[1]Profiles, RES, Summer'!L$2:L$4)*(RANDBETWEEN(95,105)/100))</f>
        <v>7.0491131920435146</v>
      </c>
      <c r="M5" s="7">
        <f ca="1">VLOOKUP($A5,'RES installed'!$A$2:$C$6,3,FALSE)*(AVERAGE('[1]Profiles, RES, Summer'!M$2:M$4)*(RANDBETWEEN(95,105)/100))</f>
        <v>7.9148804306105855</v>
      </c>
      <c r="N5" s="7">
        <f ca="1">VLOOKUP($A5,'RES installed'!$A$2:$C$6,3,FALSE)*(AVERAGE('[1]Profiles, RES, Summer'!N$2:N$4)*(RANDBETWEEN(95,105)/100))</f>
        <v>8.4216621017517799</v>
      </c>
      <c r="O5" s="7">
        <f ca="1">VLOOKUP($A5,'RES installed'!$A$2:$C$6,3,FALSE)*(AVERAGE('[1]Profiles, RES, Summer'!O$2:O$4)*(RANDBETWEEN(95,105)/100))</f>
        <v>7.2993742712312812</v>
      </c>
      <c r="P5" s="7">
        <f ca="1">VLOOKUP($A5,'RES installed'!$A$2:$C$6,3,FALSE)*(AVERAGE('[1]Profiles, RES, Summer'!P$2:P$4)*(RANDBETWEEN(95,105)/100))</f>
        <v>5.913151585927924</v>
      </c>
      <c r="Q5" s="7">
        <f ca="1">VLOOKUP($A5,'RES installed'!$A$2:$C$6,3,FALSE)*(AVERAGE('[1]Profiles, RES, Summer'!Q$2:Q$4)*(RANDBETWEEN(95,105)/100))</f>
        <v>3.1669432701683</v>
      </c>
      <c r="R5" s="7">
        <f ca="1">VLOOKUP($A5,'RES installed'!$A$2:$C$6,3,FALSE)*(AVERAGE('[1]Profiles, RES, Summer'!R$2:R$4)*(RANDBETWEEN(95,105)/100))</f>
        <v>0.68046838570399337</v>
      </c>
      <c r="S5" s="7">
        <f ca="1">VLOOKUP($A5,'RES installed'!$A$2:$C$6,3,FALSE)*(AVERAGE('[1]Profiles, RES, Summer'!S$2:S$4)*(RANDBETWEEN(95,105)/100))</f>
        <v>4.3902568313068501E-3</v>
      </c>
      <c r="T5" s="7">
        <f ca="1">VLOOKUP($A5,'RES installed'!$A$2:$C$6,3,FALSE)*(AVERAGE('[1]Profiles, RES, Summer'!T$2:T$4)*(RANDBETWEEN(95,105)/100))</f>
        <v>7.8949497119868328E-4</v>
      </c>
      <c r="U5" s="7">
        <f ca="1">VLOOKUP($A5,'RES installed'!$A$2:$C$6,3,FALSE)*(AVERAGE('[1]Profiles, RES, Summer'!U$2:U$4)*(RANDBETWEEN(95,105)/100))</f>
        <v>1.9554493919722043E-4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1.1652943989071037E-4</v>
      </c>
      <c r="D6" s="7">
        <f ca="1">VLOOKUP($A6,'RES installed'!$A$2:$C$6,3,FALSE)*(AVERAGE('[1]Profiles, RES, Summer'!D$2:D$4)*(RANDBETWEEN(95,105)/100))</f>
        <v>6.2566060162750294E-5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0.11099443222322572</v>
      </c>
      <c r="J6" s="7">
        <f ca="1">VLOOKUP($A6,'RES installed'!$A$2:$C$6,3,FALSE)*(AVERAGE('[1]Profiles, RES, Summer'!J$2:J$4)*(RANDBETWEEN(95,105)/100))</f>
        <v>2.0765525141342582</v>
      </c>
      <c r="K6" s="7">
        <f ca="1">VLOOKUP($A6,'RES installed'!$A$2:$C$6,3,FALSE)*(AVERAGE('[1]Profiles, RES, Summer'!K$2:K$4)*(RANDBETWEEN(95,105)/100))</f>
        <v>5.4474050774562262</v>
      </c>
      <c r="L6" s="7">
        <f ca="1">VLOOKUP($A6,'RES installed'!$A$2:$C$6,3,FALSE)*(AVERAGE('[1]Profiles, RES, Summer'!L$2:L$4)*(RANDBETWEEN(95,105)/100))</f>
        <v>7.3397982721277835</v>
      </c>
      <c r="M6" s="7">
        <f ca="1">VLOOKUP($A6,'RES installed'!$A$2:$C$6,3,FALSE)*(AVERAGE('[1]Profiles, RES, Summer'!M$2:M$4)*(RANDBETWEEN(95,105)/100))</f>
        <v>7.7549838562548157</v>
      </c>
      <c r="N6" s="7">
        <f ca="1">VLOOKUP($A6,'RES installed'!$A$2:$C$6,3,FALSE)*(AVERAGE('[1]Profiles, RES, Summer'!N$2:N$4)*(RANDBETWEEN(95,105)/100))</f>
        <v>8.4216621017517799</v>
      </c>
      <c r="O6" s="7">
        <f ca="1">VLOOKUP($A6,'RES installed'!$A$2:$C$6,3,FALSE)*(AVERAGE('[1]Profiles, RES, Summer'!O$2:O$4)*(RANDBETWEEN(95,105)/100))</f>
        <v>7.078181111496999</v>
      </c>
      <c r="P6" s="7">
        <f ca="1">VLOOKUP($A6,'RES installed'!$A$2:$C$6,3,FALSE)*(AVERAGE('[1]Profiles, RES, Summer'!P$2:P$4)*(RANDBETWEEN(95,105)/100))</f>
        <v>5.913151585927924</v>
      </c>
      <c r="Q6" s="7">
        <f ca="1">VLOOKUP($A6,'RES installed'!$A$2:$C$6,3,FALSE)*(AVERAGE('[1]Profiles, RES, Summer'!Q$2:Q$4)*(RANDBETWEEN(95,105)/100))</f>
        <v>3.1979917336013219</v>
      </c>
      <c r="R6" s="7">
        <f ca="1">VLOOKUP($A6,'RES installed'!$A$2:$C$6,3,FALSE)*(AVERAGE('[1]Profiles, RES, Summer'!R$2:R$4)*(RANDBETWEEN(95,105)/100))</f>
        <v>0.69435549561631982</v>
      </c>
      <c r="S6" s="7">
        <f ca="1">VLOOKUP($A6,'RES installed'!$A$2:$C$6,3,FALSE)*(AVERAGE('[1]Profiles, RES, Summer'!S$2:S$4)*(RANDBETWEEN(95,105)/100))</f>
        <v>4.1707439897415077E-3</v>
      </c>
      <c r="T6" s="7">
        <f ca="1">VLOOKUP($A6,'RES installed'!$A$2:$C$6,3,FALSE)*(AVERAGE('[1]Profiles, RES, Summer'!T$2:T$4)*(RANDBETWEEN(95,105)/100))</f>
        <v>7.8197597147298156E-4</v>
      </c>
      <c r="U6" s="7">
        <f ca="1">VLOOKUP($A6,'RES installed'!$A$2:$C$6,3,FALSE)*(AVERAGE('[1]Profiles, RES, Summer'!U$2:U$4)*(RANDBETWEEN(95,105)/100))</f>
        <v>1.9750038858919265E-4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1.1537568306010929E-4</v>
      </c>
      <c r="D7" s="7">
        <f ca="1">VLOOKUP($A7,'RES installed'!$A$2:$C$6,3,FALSE)*(AVERAGE('[1]Profiles, RES, Summer'!D$2:D$4)*(RANDBETWEEN(95,105)/100))</f>
        <v>6.7176190911584523E-5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0.1025377135776466</v>
      </c>
      <c r="J7" s="7">
        <f ca="1">VLOOKUP($A7,'RES installed'!$A$2:$C$6,3,FALSE)*(AVERAGE('[1]Profiles, RES, Summer'!J$2:J$4)*(RANDBETWEEN(95,105)/100))</f>
        <v>2.0765525141342582</v>
      </c>
      <c r="K7" s="7">
        <f ca="1">VLOOKUP($A7,'RES installed'!$A$2:$C$6,3,FALSE)*(AVERAGE('[1]Profiles, RES, Summer'!K$2:K$4)*(RANDBETWEEN(95,105)/100))</f>
        <v>5.2856009662446546</v>
      </c>
      <c r="L7" s="7">
        <f ca="1">VLOOKUP($A7,'RES installed'!$A$2:$C$6,3,FALSE)*(AVERAGE('[1]Profiles, RES, Summer'!L$2:L$4)*(RANDBETWEEN(95,105)/100))</f>
        <v>7.5578120821909849</v>
      </c>
      <c r="M7" s="7">
        <f ca="1">VLOOKUP($A7,'RES installed'!$A$2:$C$6,3,FALSE)*(AVERAGE('[1]Profiles, RES, Summer'!M$2:M$4)*(RANDBETWEEN(95,105)/100))</f>
        <v>8.2346735793221253</v>
      </c>
      <c r="N7" s="7">
        <f ca="1">VLOOKUP($A7,'RES installed'!$A$2:$C$6,3,FALSE)*(AVERAGE('[1]Profiles, RES, Summer'!N$2:N$4)*(RANDBETWEEN(95,105)/100))</f>
        <v>8.6743119648043336</v>
      </c>
      <c r="O7" s="7">
        <f ca="1">VLOOKUP($A7,'RES installed'!$A$2:$C$6,3,FALSE)*(AVERAGE('[1]Profiles, RES, Summer'!O$2:O$4)*(RANDBETWEEN(95,105)/100))</f>
        <v>7.5205674309655626</v>
      </c>
      <c r="P7" s="7">
        <f ca="1">VLOOKUP($A7,'RES installed'!$A$2:$C$6,3,FALSE)*(AVERAGE('[1]Profiles, RES, Summer'!P$2:P$4)*(RANDBETWEEN(95,105)/100))</f>
        <v>5.9705608246262534</v>
      </c>
      <c r="Q7" s="7">
        <f ca="1">VLOOKUP($A7,'RES installed'!$A$2:$C$6,3,FALSE)*(AVERAGE('[1]Profiles, RES, Summer'!Q$2:Q$4)*(RANDBETWEEN(95,105)/100))</f>
        <v>2.9496040261371412</v>
      </c>
      <c r="R7" s="7">
        <f ca="1">VLOOKUP($A7,'RES installed'!$A$2:$C$6,3,FALSE)*(AVERAGE('[1]Profiles, RES, Summer'!R$2:R$4)*(RANDBETWEEN(95,105)/100))</f>
        <v>0.72212971544097249</v>
      </c>
      <c r="S7" s="7">
        <f ca="1">VLOOKUP($A7,'RES installed'!$A$2:$C$6,3,FALSE)*(AVERAGE('[1]Profiles, RES, Summer'!S$2:S$4)*(RANDBETWEEN(95,105)/100))</f>
        <v>4.6097696728721934E-3</v>
      </c>
      <c r="T7" s="7">
        <f ca="1">VLOOKUP($A7,'RES installed'!$A$2:$C$6,3,FALSE)*(AVERAGE('[1]Profiles, RES, Summer'!T$2:T$4)*(RANDBETWEEN(95,105)/100))</f>
        <v>7.8949497119868328E-4</v>
      </c>
      <c r="U7" s="7">
        <f ca="1">VLOOKUP($A7,'RES installed'!$A$2:$C$6,3,FALSE)*(AVERAGE('[1]Profiles, RES, Summer'!U$2:U$4)*(RANDBETWEEN(95,105)/100))</f>
        <v>2.0532218615708147E-4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M33" sqref="M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16.092888887736024</v>
      </c>
      <c r="C2" s="4">
        <f>'[1]FL Profiles'!C2*Main!$B$6</f>
        <v>16.629711314224657</v>
      </c>
      <c r="D2" s="4">
        <f>'[1]FL Profiles'!D2*Main!$B$6</f>
        <v>14.890930381598062</v>
      </c>
      <c r="E2" s="4">
        <f>'[1]FL Profiles'!E2*Main!$B$6</f>
        <v>14.114501847676703</v>
      </c>
      <c r="F2" s="4">
        <f>'[1]FL Profiles'!F2*Main!$B$6</f>
        <v>11.563940660359982</v>
      </c>
      <c r="G2" s="4">
        <f>'[1]FL Profiles'!G2*Main!$B$6</f>
        <v>9.8146851438019063</v>
      </c>
      <c r="H2" s="4">
        <f>'[1]FL Profiles'!H2*Main!$B$6</f>
        <v>12.002563862490939</v>
      </c>
      <c r="I2" s="4">
        <f>'[1]FL Profiles'!I2*Main!$B$6</f>
        <v>2.0844422023656128</v>
      </c>
      <c r="J2" s="4">
        <f>'[1]FL Profiles'!J2*Main!$B$6</f>
        <v>1.8330521880099615</v>
      </c>
      <c r="K2" s="4">
        <f>'[1]FL Profiles'!K2*Main!$B$6</f>
        <v>2.6723282255202365</v>
      </c>
      <c r="L2" s="4">
        <f>'[1]FL Profiles'!L2*Main!$B$6</f>
        <v>1.5738062357056952</v>
      </c>
      <c r="M2" s="4">
        <f>'[1]FL Profiles'!M2*Main!$B$6</f>
        <v>1.9666031331364013</v>
      </c>
      <c r="N2" s="4">
        <f>'[1]FL Profiles'!N2*Main!$B$6</f>
        <v>3.1332099185055977</v>
      </c>
      <c r="O2" s="4">
        <f>'[1]FL Profiles'!O2*Main!$B$6</f>
        <v>5.7728050692399426</v>
      </c>
      <c r="P2" s="4">
        <f>'[1]FL Profiles'!P2*Main!$B$6</f>
        <v>6.1590553517134694</v>
      </c>
      <c r="Q2" s="4">
        <f>'[1]FL Profiles'!Q2*Main!$B$6</f>
        <v>6.0569281583814867</v>
      </c>
      <c r="R2" s="4">
        <f>'[1]FL Profiles'!R2*Main!$B$6</f>
        <v>3.3976931627756066</v>
      </c>
      <c r="S2" s="4">
        <f>'[1]FL Profiles'!S2*Main!$B$6</f>
        <v>6.921081332729039</v>
      </c>
      <c r="T2" s="4">
        <f>'[1]FL Profiles'!T2*Main!$B$6</f>
        <v>4.0615199194334997</v>
      </c>
      <c r="U2" s="4">
        <f>'[1]FL Profiles'!U2*Main!$B$6</f>
        <v>2.8556334443212323</v>
      </c>
      <c r="V2" s="4">
        <f>'[1]FL Profiles'!V2*Main!$B$6</f>
        <v>4.3364777476349934</v>
      </c>
      <c r="W2" s="4">
        <f>'[1]FL Profiles'!W2*Main!$B$6</f>
        <v>2.6801841634688501</v>
      </c>
      <c r="X2" s="4">
        <f>'[1]FL Profiles'!X2*Main!$B$6</f>
        <v>12.23300470898362</v>
      </c>
      <c r="Y2" s="4">
        <f>'[1]FL Profiles'!Y2*Main!$B$6</f>
        <v>14.746904852540139</v>
      </c>
    </row>
    <row r="3" spans="1:25" x14ac:dyDescent="0.25">
      <c r="A3" t="s">
        <v>16</v>
      </c>
      <c r="B3" s="4">
        <f>'[1]FL Profiles'!B3*Main!$B$6</f>
        <v>-36.333713012340297</v>
      </c>
      <c r="C3" s="4">
        <f>'[1]FL Profiles'!C3*Main!$B$6</f>
        <v>-38.852850447862565</v>
      </c>
      <c r="D3" s="4">
        <f>'[1]FL Profiles'!D3*Main!$B$6</f>
        <v>-43.697345516174607</v>
      </c>
      <c r="E3" s="4">
        <f>'[1]FL Profiles'!E3*Main!$B$6</f>
        <v>-47.13693701467615</v>
      </c>
      <c r="F3" s="4">
        <f>'[1]FL Profiles'!F3*Main!$B$6</f>
        <v>-50.382748710445213</v>
      </c>
      <c r="G3" s="4">
        <f>'[1]FL Profiles'!G3*Main!$B$6</f>
        <v>-54.98501902534165</v>
      </c>
      <c r="H3" s="4">
        <f>'[1]FL Profiles'!H3*Main!$B$6</f>
        <v>-52.465881589819396</v>
      </c>
      <c r="I3" s="4">
        <f>'[1]FL Profiles'!I3*Main!$B$6</f>
        <v>-58.853282871239244</v>
      </c>
      <c r="J3" s="4">
        <f>'[1]FL Profiles'!J3*Main!$B$6</f>
        <v>-53.379003444046646</v>
      </c>
      <c r="K3" s="4">
        <f>'[1]FL Profiles'!K3*Main!$B$6</f>
        <v>-78.405010305450915</v>
      </c>
      <c r="L3" s="4">
        <f>'[1]FL Profiles'!L3*Main!$B$6</f>
        <v>-77.601478785606844</v>
      </c>
      <c r="M3" s="4">
        <f>'[1]FL Profiles'!M3*Main!$B$6</f>
        <v>-70.939643405182082</v>
      </c>
      <c r="N3" s="4">
        <f>'[1]FL Profiles'!N3*Main!$B$6</f>
        <v>-68.001522612400393</v>
      </c>
      <c r="O3" s="4">
        <f>'[1]FL Profiles'!O3*Main!$B$6</f>
        <v>-65.654299285653636</v>
      </c>
      <c r="P3" s="4">
        <f>'[1]FL Profiles'!P3*Main!$B$6</f>
        <v>-61.884103731814577</v>
      </c>
      <c r="Q3" s="4">
        <f>'[1]FL Profiles'!Q3*Main!$B$6</f>
        <v>-56.314767455443736</v>
      </c>
      <c r="R3" s="4">
        <f>'[1]FL Profiles'!R3*Main!$B$6</f>
        <v>-52.657566475765584</v>
      </c>
      <c r="S3" s="4">
        <f>'[1]FL Profiles'!S3*Main!$B$6</f>
        <v>-47.123320055565223</v>
      </c>
      <c r="T3" s="4">
        <f>'[1]FL Profiles'!T3*Main!$B$6</f>
        <v>-29.910567213254254</v>
      </c>
      <c r="U3" s="4">
        <f>'[1]FL Profiles'!U3*Main!$B$6</f>
        <v>-33.474413463643053</v>
      </c>
      <c r="V3" s="4">
        <f>'[1]FL Profiles'!V3*Main!$B$6</f>
        <v>-35.38393011435285</v>
      </c>
      <c r="W3" s="4">
        <f>'[1]FL Profiles'!W3*Main!$B$6</f>
        <v>-37.988042612019292</v>
      </c>
      <c r="X3" s="4">
        <f>'[1]FL Profiles'!X3*Main!$B$6</f>
        <v>-30.181204275584008</v>
      </c>
      <c r="Y3" s="4">
        <f>'[1]FL Profiles'!Y3*Main!$B$6</f>
        <v>-32.070557352225705</v>
      </c>
    </row>
    <row r="4" spans="1:25" x14ac:dyDescent="0.25">
      <c r="A4" t="s">
        <v>17</v>
      </c>
      <c r="B4" s="4">
        <f>'[1]FL Profiles'!B4*Main!$B$6</f>
        <v>35.003309920742502</v>
      </c>
      <c r="C4" s="4">
        <f>'[1]FL Profiles'!C4*Main!$B$6</f>
        <v>37.447685013453786</v>
      </c>
      <c r="D4" s="4">
        <f>'[1]FL Profiles'!D4*Main!$B$6</f>
        <v>41.987500621658739</v>
      </c>
      <c r="E4" s="4">
        <f>'[1]FL Profiles'!E4*Main!$B$6</f>
        <v>45.179630074778942</v>
      </c>
      <c r="F4" s="4">
        <f>'[1]FL Profiles'!F4*Main!$B$6</f>
        <v>48.089469490945611</v>
      </c>
      <c r="G4" s="4">
        <f>'[1]FL Profiles'!G4*Main!$B$6</f>
        <v>52.510398571528214</v>
      </c>
      <c r="H4" s="4">
        <f>'[1]FL Profiles'!H4*Main!$B$6</f>
        <v>50.061964577543478</v>
      </c>
      <c r="I4" s="4">
        <f>'[1]FL Profiles'!I4*Main!$B$6</f>
        <v>56.494537502167866</v>
      </c>
      <c r="J4" s="4">
        <f>'[1]FL Profiles'!J4*Main!$B$6</f>
        <v>51.748241658213495</v>
      </c>
      <c r="K4" s="4">
        <f>'[1]FL Profiles'!K4*Main!$B$6</f>
        <v>59.048633861561456</v>
      </c>
      <c r="L4" s="4">
        <f>'[1]FL Profiles'!L4*Main!$B$6</f>
        <v>59.513574455820269</v>
      </c>
      <c r="M4" s="4">
        <f>'[1]FL Profiles'!M4*Main!$B$6</f>
        <v>55.710514894896164</v>
      </c>
      <c r="N4" s="4">
        <f>'[1]FL Profiles'!N4*Main!$B$6</f>
        <v>53.832814792878253</v>
      </c>
      <c r="O4" s="4">
        <f>'[1]FL Profiles'!O4*Main!$B$6</f>
        <v>52.449122255529019</v>
      </c>
      <c r="P4" s="4">
        <f>'[1]FL Profiles'!P4*Main!$B$6</f>
        <v>49.153032556888824</v>
      </c>
      <c r="Q4" s="4">
        <f>'[1]FL Profiles'!Q4*Main!$B$6</f>
        <v>44.750957727382904</v>
      </c>
      <c r="R4" s="4">
        <f>'[1]FL Profiles'!R4*Main!$B$6</f>
        <v>41.688974979611402</v>
      </c>
      <c r="S4" s="4">
        <f>'[1]FL Profiles'!S4*Main!$B$6</f>
        <v>37.259666231883621</v>
      </c>
      <c r="T4" s="4">
        <f>'[1]FL Profiles'!T4*Main!$B$6</f>
        <v>29.163074717443621</v>
      </c>
      <c r="U4" s="4">
        <f>'[1]FL Profiles'!U4*Main!$B$6</f>
        <v>32.641945905688246</v>
      </c>
      <c r="V4" s="4">
        <f>'[1]FL Profiles'!V4*Main!$B$6</f>
        <v>34.685799095319346</v>
      </c>
      <c r="W4" s="4">
        <f>'[1]FL Profiles'!W4*Main!$B$6</f>
        <v>37.363364612805327</v>
      </c>
      <c r="X4" s="4">
        <f>'[1]FL Profiles'!X4*Main!$B$6</f>
        <v>29.073517024829421</v>
      </c>
      <c r="Y4" s="4">
        <f>'[1]FL Profiles'!Y4*Main!$B$6</f>
        <v>30.915734473779434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8.8322295724351196</v>
      </c>
      <c r="C2" s="4">
        <f>('[1]Pc, Winter, S1'!C2*Main!$B$5)+(VLOOKUP($A2,'FL Ratio'!$A$2:$B$9,2,FALSE)*'FL Characterization'!C$2)</f>
        <v>8.7298058096807711</v>
      </c>
      <c r="D2" s="4">
        <f>('[1]Pc, Winter, S1'!D2*Main!$B$5)+(VLOOKUP($A2,'FL Ratio'!$A$2:$B$9,2,FALSE)*'FL Characterization'!D$2)</f>
        <v>8.1895686845173756</v>
      </c>
      <c r="E2" s="4">
        <f>('[1]Pc, Winter, S1'!E2*Main!$B$5)+(VLOOKUP($A2,'FL Ratio'!$A$2:$B$9,2,FALSE)*'FL Characterization'!E$2)</f>
        <v>8.1915734876158091</v>
      </c>
      <c r="F2" s="4">
        <f>('[1]Pc, Winter, S1'!F2*Main!$B$5)+(VLOOKUP($A2,'FL Ratio'!$A$2:$B$9,2,FALSE)*'FL Characterization'!F$2)</f>
        <v>7.5299692813983921</v>
      </c>
      <c r="G2" s="4">
        <f>('[1]Pc, Winter, S1'!G2*Main!$B$5)+(VLOOKUP($A2,'FL Ratio'!$A$2:$B$9,2,FALSE)*'FL Characterization'!G$2)</f>
        <v>7.1870668176355412</v>
      </c>
      <c r="H2" s="4">
        <f>('[1]Pc, Winter, S1'!H2*Main!$B$5)+(VLOOKUP($A2,'FL Ratio'!$A$2:$B$9,2,FALSE)*'FL Characterization'!H$2)</f>
        <v>7.6728612470051498</v>
      </c>
      <c r="I2" s="4">
        <f>('[1]Pc, Winter, S1'!I2*Main!$B$5)+(VLOOKUP($A2,'FL Ratio'!$A$2:$B$9,2,FALSE)*'FL Characterization'!I$2)</f>
        <v>7.260378494180733</v>
      </c>
      <c r="J2" s="4">
        <f>('[1]Pc, Winter, S1'!J2*Main!$B$5)+(VLOOKUP($A2,'FL Ratio'!$A$2:$B$9,2,FALSE)*'FL Characterization'!J$2)</f>
        <v>7.3469211245706019</v>
      </c>
      <c r="K2" s="4">
        <f>('[1]Pc, Winter, S1'!K2*Main!$B$5)+(VLOOKUP($A2,'FL Ratio'!$A$2:$B$9,2,FALSE)*'FL Characterization'!K$2)</f>
        <v>7.4481806269657627</v>
      </c>
      <c r="L2" s="4">
        <f>('[1]Pc, Winter, S1'!L2*Main!$B$5)+(VLOOKUP($A2,'FL Ratio'!$A$2:$B$9,2,FALSE)*'FL Characterization'!L$2)</f>
        <v>7.2074858802150157</v>
      </c>
      <c r="M2" s="4">
        <f>('[1]Pc, Winter, S1'!M2*Main!$B$5)+(VLOOKUP($A2,'FL Ratio'!$A$2:$B$9,2,FALSE)*'FL Characterization'!M$2)</f>
        <v>7.4308960248447056</v>
      </c>
      <c r="N2" s="4">
        <f>('[1]Pc, Winter, S1'!N2*Main!$B$5)+(VLOOKUP($A2,'FL Ratio'!$A$2:$B$9,2,FALSE)*'FL Characterization'!N$2)</f>
        <v>7.5884604467505214</v>
      </c>
      <c r="O2" s="4">
        <f>('[1]Pc, Winter, S1'!O2*Main!$B$5)+(VLOOKUP($A2,'FL Ratio'!$A$2:$B$9,2,FALSE)*'FL Characterization'!O$2)</f>
        <v>7.9931410796226201</v>
      </c>
      <c r="P2" s="4">
        <f>('[1]Pc, Winter, S1'!P2*Main!$B$5)+(VLOOKUP($A2,'FL Ratio'!$A$2:$B$9,2,FALSE)*'FL Characterization'!P$2)</f>
        <v>7.180739252380115</v>
      </c>
      <c r="Q2" s="4">
        <f>('[1]Pc, Winter, S1'!Q2*Main!$B$5)+(VLOOKUP($A2,'FL Ratio'!$A$2:$B$9,2,FALSE)*'FL Characterization'!Q$2)</f>
        <v>7.611499989140416</v>
      </c>
      <c r="R2" s="4">
        <f>('[1]Pc, Winter, S1'!R2*Main!$B$5)+(VLOOKUP($A2,'FL Ratio'!$A$2:$B$9,2,FALSE)*'FL Characterization'!R$2)</f>
        <v>7.6377415654688185</v>
      </c>
      <c r="S2" s="4">
        <f>('[1]Pc, Winter, S1'!S2*Main!$B$5)+(VLOOKUP($A2,'FL Ratio'!$A$2:$B$9,2,FALSE)*'FL Characterization'!S$2)</f>
        <v>8.2364319246646893</v>
      </c>
      <c r="T2" s="4">
        <f>('[1]Pc, Winter, S1'!T2*Main!$B$5)+(VLOOKUP($A2,'FL Ratio'!$A$2:$B$9,2,FALSE)*'FL Characterization'!T$2)</f>
        <v>7.3114352873080994</v>
      </c>
      <c r="U2" s="4">
        <f>('[1]Pc, Winter, S1'!U2*Main!$B$5)+(VLOOKUP($A2,'FL Ratio'!$A$2:$B$9,2,FALSE)*'FL Characterization'!U$2)</f>
        <v>6.7689037589224412</v>
      </c>
      <c r="V2" s="4">
        <f>('[1]Pc, Winter, S1'!V2*Main!$B$5)+(VLOOKUP($A2,'FL Ratio'!$A$2:$B$9,2,FALSE)*'FL Characterization'!V$2)</f>
        <v>7.0212874297951906</v>
      </c>
      <c r="W2" s="4">
        <f>('[1]Pc, Winter, S1'!W2*Main!$B$5)+(VLOOKUP($A2,'FL Ratio'!$A$2:$B$9,2,FALSE)*'FL Characterization'!W$2)</f>
        <v>6.4165316642883106</v>
      </c>
      <c r="X2" s="4">
        <f>('[1]Pc, Winter, S1'!X2*Main!$B$5)+(VLOOKUP($A2,'FL Ratio'!$A$2:$B$9,2,FALSE)*'FL Characterization'!X$2)</f>
        <v>7.7575680264442717</v>
      </c>
      <c r="Y2" s="4">
        <f>('[1]Pc, Winter, S1'!Y2*Main!$B$5)+(VLOOKUP($A2,'FL Ratio'!$A$2:$B$9,2,FALSE)*'FL Characterization'!Y$2)</f>
        <v>8.1452852459887097</v>
      </c>
    </row>
    <row r="3" spans="1:25" x14ac:dyDescent="0.25">
      <c r="A3">
        <v>2</v>
      </c>
      <c r="B3" s="4">
        <f>('[1]Pc, Winter, S1'!B3*Main!$B$5)+(VLOOKUP($A3,'FL Ratio'!$A$2:$B$9,2,FALSE)*'FL Characterization'!B$2)</f>
        <v>6.066078678557461</v>
      </c>
      <c r="C3" s="4">
        <f>('[1]Pc, Winter, S1'!C3*Main!$B$5)+(VLOOKUP($A3,'FL Ratio'!$A$2:$B$9,2,FALSE)*'FL Characterization'!C$2)</f>
        <v>6.0592416338370665</v>
      </c>
      <c r="D3" s="4">
        <f>('[1]Pc, Winter, S1'!D3*Main!$B$5)+(VLOOKUP($A3,'FL Ratio'!$A$2:$B$9,2,FALSE)*'FL Characterization'!D$2)</f>
        <v>5.6297995192330292</v>
      </c>
      <c r="E3" s="4">
        <f>('[1]Pc, Winter, S1'!E3*Main!$B$5)+(VLOOKUP($A3,'FL Ratio'!$A$2:$B$9,2,FALSE)*'FL Characterization'!E$2)</f>
        <v>5.4743288599544275</v>
      </c>
      <c r="F3" s="4">
        <f>('[1]Pc, Winter, S1'!F3*Main!$B$5)+(VLOOKUP($A3,'FL Ratio'!$A$2:$B$9,2,FALSE)*'FL Characterization'!F$2)</f>
        <v>5.080604944818111</v>
      </c>
      <c r="G3" s="4">
        <f>('[1]Pc, Winter, S1'!G3*Main!$B$5)+(VLOOKUP($A3,'FL Ratio'!$A$2:$B$9,2,FALSE)*'FL Characterization'!G$2)</f>
        <v>5.0025785055073575</v>
      </c>
      <c r="H3" s="4">
        <f>('[1]Pc, Winter, S1'!H3*Main!$B$5)+(VLOOKUP($A3,'FL Ratio'!$A$2:$B$9,2,FALSE)*'FL Characterization'!H$2)</f>
        <v>6.0592772498797967</v>
      </c>
      <c r="I3" s="4">
        <f>('[1]Pc, Winter, S1'!I3*Main!$B$5)+(VLOOKUP($A3,'FL Ratio'!$A$2:$B$9,2,FALSE)*'FL Characterization'!I$2)</f>
        <v>5.0859567766280724</v>
      </c>
      <c r="J3" s="4">
        <f>('[1]Pc, Winter, S1'!J3*Main!$B$5)+(VLOOKUP($A3,'FL Ratio'!$A$2:$B$9,2,FALSE)*'FL Characterization'!J$2)</f>
        <v>5.4569589532727152</v>
      </c>
      <c r="K3" s="4">
        <f>('[1]Pc, Winter, S1'!K3*Main!$B$5)+(VLOOKUP($A3,'FL Ratio'!$A$2:$B$9,2,FALSE)*'FL Characterization'!K$2)</f>
        <v>5.7524303349785395</v>
      </c>
      <c r="L3" s="4">
        <f>('[1]Pc, Winter, S1'!L3*Main!$B$5)+(VLOOKUP($A3,'FL Ratio'!$A$2:$B$9,2,FALSE)*'FL Characterization'!L$2)</f>
        <v>5.5578633803071371</v>
      </c>
      <c r="M3" s="4">
        <f>('[1]Pc, Winter, S1'!M3*Main!$B$5)+(VLOOKUP($A3,'FL Ratio'!$A$2:$B$9,2,FALSE)*'FL Characterization'!M$2)</f>
        <v>5.4972225439333506</v>
      </c>
      <c r="N3" s="4">
        <f>('[1]Pc, Winter, S1'!N3*Main!$B$5)+(VLOOKUP($A3,'FL Ratio'!$A$2:$B$9,2,FALSE)*'FL Characterization'!N$2)</f>
        <v>5.5041367966744748</v>
      </c>
      <c r="O3" s="4">
        <f>('[1]Pc, Winter, S1'!O3*Main!$B$5)+(VLOOKUP($A3,'FL Ratio'!$A$2:$B$9,2,FALSE)*'FL Characterization'!O$2)</f>
        <v>5.6999859964380084</v>
      </c>
      <c r="P3" s="4">
        <f>('[1]Pc, Winter, S1'!P3*Main!$B$5)+(VLOOKUP($A3,'FL Ratio'!$A$2:$B$9,2,FALSE)*'FL Characterization'!P$2)</f>
        <v>5.4391490628369059</v>
      </c>
      <c r="Q3" s="4">
        <f>('[1]Pc, Winter, S1'!Q3*Main!$B$5)+(VLOOKUP($A3,'FL Ratio'!$A$2:$B$9,2,FALSE)*'FL Characterization'!Q$2)</f>
        <v>5.5590869755399241</v>
      </c>
      <c r="R3" s="4">
        <f>('[1]Pc, Winter, S1'!R3*Main!$B$5)+(VLOOKUP($A3,'FL Ratio'!$A$2:$B$9,2,FALSE)*'FL Characterization'!R$2)</f>
        <v>5.6270080832437923</v>
      </c>
      <c r="S3" s="4">
        <f>('[1]Pc, Winter, S1'!S3*Main!$B$5)+(VLOOKUP($A3,'FL Ratio'!$A$2:$B$9,2,FALSE)*'FL Characterization'!S$2)</f>
        <v>7.2040766340009963</v>
      </c>
      <c r="T3" s="4">
        <f>('[1]Pc, Winter, S1'!T3*Main!$B$5)+(VLOOKUP($A3,'FL Ratio'!$A$2:$B$9,2,FALSE)*'FL Characterization'!T$2)</f>
        <v>6.4397472273353262</v>
      </c>
      <c r="U3" s="4">
        <f>('[1]Pc, Winter, S1'!U3*Main!$B$5)+(VLOOKUP($A3,'FL Ratio'!$A$2:$B$9,2,FALSE)*'FL Characterization'!U$2)</f>
        <v>5.7991021843343766</v>
      </c>
      <c r="V3" s="4">
        <f>('[1]Pc, Winter, S1'!V3*Main!$B$5)+(VLOOKUP($A3,'FL Ratio'!$A$2:$B$9,2,FALSE)*'FL Characterization'!V$2)</f>
        <v>5.8831989708302785</v>
      </c>
      <c r="W3" s="4">
        <f>('[1]Pc, Winter, S1'!W3*Main!$B$5)+(VLOOKUP($A3,'FL Ratio'!$A$2:$B$9,2,FALSE)*'FL Characterization'!W$2)</f>
        <v>5.2595363859601179</v>
      </c>
      <c r="X3" s="4">
        <f>('[1]Pc, Winter, S1'!X3*Main!$B$5)+(VLOOKUP($A3,'FL Ratio'!$A$2:$B$9,2,FALSE)*'FL Characterization'!X$2)</f>
        <v>6.44355308855617</v>
      </c>
      <c r="Y3" s="4">
        <f>('[1]Pc, Winter, S1'!Y3*Main!$B$5)+(VLOOKUP($A3,'FL Ratio'!$A$2:$B$9,2,FALSE)*'FL Characterization'!Y$2)</f>
        <v>6.3539918016632004</v>
      </c>
    </row>
    <row r="4" spans="1:25" x14ac:dyDescent="0.25">
      <c r="A4">
        <v>3</v>
      </c>
      <c r="B4" s="4">
        <f>('[1]Pc, Winter, S1'!B4*Main!$B$5)+(VLOOKUP($A4,'FL Ratio'!$A$2:$B$9,2,FALSE)*'FL Characterization'!B$2)</f>
        <v>4.4287753192685679</v>
      </c>
      <c r="C4" s="4">
        <f>('[1]Pc, Winter, S1'!C4*Main!$B$5)+(VLOOKUP($A4,'FL Ratio'!$A$2:$B$9,2,FALSE)*'FL Characterization'!C$2)</f>
        <v>4.3639074912449747</v>
      </c>
      <c r="D4" s="4">
        <f>('[1]Pc, Winter, S1'!D4*Main!$B$5)+(VLOOKUP($A4,'FL Ratio'!$A$2:$B$9,2,FALSE)*'FL Characterization'!D$2)</f>
        <v>4.0626828023504054</v>
      </c>
      <c r="E4" s="4">
        <f>('[1]Pc, Winter, S1'!E4*Main!$B$5)+(VLOOKUP($A4,'FL Ratio'!$A$2:$B$9,2,FALSE)*'FL Characterization'!E$2)</f>
        <v>4.0026103506949866</v>
      </c>
      <c r="F4" s="4">
        <f>('[1]Pc, Winter, S1'!F4*Main!$B$5)+(VLOOKUP($A4,'FL Ratio'!$A$2:$B$9,2,FALSE)*'FL Characterization'!F$2)</f>
        <v>3.6824854226619328</v>
      </c>
      <c r="G4" s="4">
        <f>('[1]Pc, Winter, S1'!G4*Main!$B$5)+(VLOOKUP($A4,'FL Ratio'!$A$2:$B$9,2,FALSE)*'FL Characterization'!G$2)</f>
        <v>3.7561304974438592</v>
      </c>
      <c r="H4" s="4">
        <f>('[1]Pc, Winter, S1'!H4*Main!$B$5)+(VLOOKUP($A4,'FL Ratio'!$A$2:$B$9,2,FALSE)*'FL Characterization'!H$2)</f>
        <v>5.5530690352279457</v>
      </c>
      <c r="I4" s="4">
        <f>('[1]Pc, Winter, S1'!I4*Main!$B$5)+(VLOOKUP($A4,'FL Ratio'!$A$2:$B$9,2,FALSE)*'FL Characterization'!I$2)</f>
        <v>4.9123236336960447</v>
      </c>
      <c r="J4" s="4">
        <f>('[1]Pc, Winter, S1'!J4*Main!$B$5)+(VLOOKUP($A4,'FL Ratio'!$A$2:$B$9,2,FALSE)*'FL Characterization'!J$2)</f>
        <v>5.0862723108409718</v>
      </c>
      <c r="K4" s="4">
        <f>('[1]Pc, Winter, S1'!K4*Main!$B$5)+(VLOOKUP($A4,'FL Ratio'!$A$2:$B$9,2,FALSE)*'FL Characterization'!K$2)</f>
        <v>5.0451522593817995</v>
      </c>
      <c r="L4" s="4">
        <f>('[1]Pc, Winter, S1'!L4*Main!$B$5)+(VLOOKUP($A4,'FL Ratio'!$A$2:$B$9,2,FALSE)*'FL Characterization'!L$2)</f>
        <v>4.7263451461858548</v>
      </c>
      <c r="M4" s="4">
        <f>('[1]Pc, Winter, S1'!M4*Main!$B$5)+(VLOOKUP($A4,'FL Ratio'!$A$2:$B$9,2,FALSE)*'FL Characterization'!M$2)</f>
        <v>5.0668371311037221</v>
      </c>
      <c r="N4" s="4">
        <f>('[1]Pc, Winter, S1'!N4*Main!$B$5)+(VLOOKUP($A4,'FL Ratio'!$A$2:$B$9,2,FALSE)*'FL Characterization'!N$2)</f>
        <v>4.871883348535099</v>
      </c>
      <c r="O4" s="4">
        <f>('[1]Pc, Winter, S1'!O4*Main!$B$5)+(VLOOKUP($A4,'FL Ratio'!$A$2:$B$9,2,FALSE)*'FL Characterization'!O$2)</f>
        <v>5.0108029642374579</v>
      </c>
      <c r="P4" s="4">
        <f>('[1]Pc, Winter, S1'!P4*Main!$B$5)+(VLOOKUP($A4,'FL Ratio'!$A$2:$B$9,2,FALSE)*'FL Characterization'!P$2)</f>
        <v>4.4892781959036521</v>
      </c>
      <c r="Q4" s="4">
        <f>('[1]Pc, Winter, S1'!Q4*Main!$B$5)+(VLOOKUP($A4,'FL Ratio'!$A$2:$B$9,2,FALSE)*'FL Characterization'!Q$2)</f>
        <v>4.460510859432139</v>
      </c>
      <c r="R4" s="4">
        <f>('[1]Pc, Winter, S1'!R4*Main!$B$5)+(VLOOKUP($A4,'FL Ratio'!$A$2:$B$9,2,FALSE)*'FL Characterization'!R$2)</f>
        <v>4.2593721350993601</v>
      </c>
      <c r="S4" s="4">
        <f>('[1]Pc, Winter, S1'!S4*Main!$B$5)+(VLOOKUP($A4,'FL Ratio'!$A$2:$B$9,2,FALSE)*'FL Characterization'!S$2)</f>
        <v>5.0337478573064836</v>
      </c>
      <c r="T4" s="4">
        <f>('[1]Pc, Winter, S1'!T4*Main!$B$5)+(VLOOKUP($A4,'FL Ratio'!$A$2:$B$9,2,FALSE)*'FL Characterization'!T$2)</f>
        <v>4.2982205053191871</v>
      </c>
      <c r="U4" s="4">
        <f>('[1]Pc, Winter, S1'!U4*Main!$B$5)+(VLOOKUP($A4,'FL Ratio'!$A$2:$B$9,2,FALSE)*'FL Characterization'!U$2)</f>
        <v>4.2846174346426062</v>
      </c>
      <c r="V4" s="4">
        <f>('[1]Pc, Winter, S1'!V4*Main!$B$5)+(VLOOKUP($A4,'FL Ratio'!$A$2:$B$9,2,FALSE)*'FL Characterization'!V$2)</f>
        <v>4.3686371890322819</v>
      </c>
      <c r="W4" s="4">
        <f>('[1]Pc, Winter, S1'!W4*Main!$B$5)+(VLOOKUP($A4,'FL Ratio'!$A$2:$B$9,2,FALSE)*'FL Characterization'!W$2)</f>
        <v>3.9219374046640416</v>
      </c>
      <c r="X4" s="4">
        <f>('[1]Pc, Winter, S1'!X4*Main!$B$5)+(VLOOKUP($A4,'FL Ratio'!$A$2:$B$9,2,FALSE)*'FL Characterization'!X$2)</f>
        <v>4.5922563945067578</v>
      </c>
      <c r="Y4" s="4">
        <f>('[1]Pc, Winter, S1'!Y4*Main!$B$5)+(VLOOKUP($A4,'FL Ratio'!$A$2:$B$9,2,FALSE)*'FL Characterization'!Y$2)</f>
        <v>4.5779980178249939</v>
      </c>
    </row>
    <row r="5" spans="1:25" x14ac:dyDescent="0.25">
      <c r="A5">
        <v>4</v>
      </c>
      <c r="B5" s="4">
        <f>('[1]Pc, Winter, S1'!B5*Main!$B$5)+(VLOOKUP($A5,'FL Ratio'!$A$2:$B$9,2,FALSE)*'FL Characterization'!B$2)</f>
        <v>2.3115936396216399</v>
      </c>
      <c r="C5" s="4">
        <f>('[1]Pc, Winter, S1'!C5*Main!$B$5)+(VLOOKUP($A5,'FL Ratio'!$A$2:$B$9,2,FALSE)*'FL Characterization'!C$2)</f>
        <v>2.1192595153057341</v>
      </c>
      <c r="D5" s="4">
        <f>('[1]Pc, Winter, S1'!D5*Main!$B$5)+(VLOOKUP($A5,'FL Ratio'!$A$2:$B$9,2,FALSE)*'FL Characterization'!D$2)</f>
        <v>1.9455969620210221</v>
      </c>
      <c r="E5" s="4">
        <f>('[1]Pc, Winter, S1'!E5*Main!$B$5)+(VLOOKUP($A5,'FL Ratio'!$A$2:$B$9,2,FALSE)*'FL Characterization'!E$2)</f>
        <v>1.8181290320356092</v>
      </c>
      <c r="F5" s="4">
        <f>('[1]Pc, Winter, S1'!F5*Main!$B$5)+(VLOOKUP($A5,'FL Ratio'!$A$2:$B$9,2,FALSE)*'FL Characterization'!F$2)</f>
        <v>1.5847079532440567</v>
      </c>
      <c r="G5" s="4">
        <f>('[1]Pc, Winter, S1'!G5*Main!$B$5)+(VLOOKUP($A5,'FL Ratio'!$A$2:$B$9,2,FALSE)*'FL Characterization'!G$2)</f>
        <v>1.8554377568652594</v>
      </c>
      <c r="H5" s="4">
        <f>('[1]Pc, Winter, S1'!H5*Main!$B$5)+(VLOOKUP($A5,'FL Ratio'!$A$2:$B$9,2,FALSE)*'FL Characterization'!H$2)</f>
        <v>2.95276475082877</v>
      </c>
      <c r="I5" s="4">
        <f>('[1]Pc, Winter, S1'!I5*Main!$B$5)+(VLOOKUP($A5,'FL Ratio'!$A$2:$B$9,2,FALSE)*'FL Characterization'!I$2)</f>
        <v>2.3899585708380897</v>
      </c>
      <c r="J5" s="4">
        <f>('[1]Pc, Winter, S1'!J5*Main!$B$5)+(VLOOKUP($A5,'FL Ratio'!$A$2:$B$9,2,FALSE)*'FL Characterization'!J$2)</f>
        <v>2.5880014394386128</v>
      </c>
      <c r="K5" s="4">
        <f>('[1]Pc, Winter, S1'!K5*Main!$B$5)+(VLOOKUP($A5,'FL Ratio'!$A$2:$B$9,2,FALSE)*'FL Characterization'!K$2)</f>
        <v>2.5191914654475247</v>
      </c>
      <c r="L5" s="4">
        <f>('[1]Pc, Winter, S1'!L5*Main!$B$5)+(VLOOKUP($A5,'FL Ratio'!$A$2:$B$9,2,FALSE)*'FL Characterization'!L$2)</f>
        <v>2.3898896501214213</v>
      </c>
      <c r="M5" s="4">
        <f>('[1]Pc, Winter, S1'!M5*Main!$B$5)+(VLOOKUP($A5,'FL Ratio'!$A$2:$B$9,2,FALSE)*'FL Characterization'!M$2)</f>
        <v>2.2716307212874534</v>
      </c>
      <c r="N5" s="4">
        <f>('[1]Pc, Winter, S1'!N5*Main!$B$5)+(VLOOKUP($A5,'FL Ratio'!$A$2:$B$9,2,FALSE)*'FL Characterization'!N$2)</f>
        <v>2.33468127281908</v>
      </c>
      <c r="O5" s="4">
        <f>('[1]Pc, Winter, S1'!O5*Main!$B$5)+(VLOOKUP($A5,'FL Ratio'!$A$2:$B$9,2,FALSE)*'FL Characterization'!O$2)</f>
        <v>2.4810489672895244</v>
      </c>
      <c r="P5" s="4">
        <f>('[1]Pc, Winter, S1'!P5*Main!$B$5)+(VLOOKUP($A5,'FL Ratio'!$A$2:$B$9,2,FALSE)*'FL Characterization'!P$2)</f>
        <v>2.4331341127488715</v>
      </c>
      <c r="Q5" s="4">
        <f>('[1]Pc, Winter, S1'!Q5*Main!$B$5)+(VLOOKUP($A5,'FL Ratio'!$A$2:$B$9,2,FALSE)*'FL Characterization'!Q$2)</f>
        <v>2.464314098484139</v>
      </c>
      <c r="R5" s="4">
        <f>('[1]Pc, Winter, S1'!R5*Main!$B$5)+(VLOOKUP($A5,'FL Ratio'!$A$2:$B$9,2,FALSE)*'FL Characterization'!R$2)</f>
        <v>2.6855618012302136</v>
      </c>
      <c r="S5" s="4">
        <f>('[1]Pc, Winter, S1'!S5*Main!$B$5)+(VLOOKUP($A5,'FL Ratio'!$A$2:$B$9,2,FALSE)*'FL Characterization'!S$2)</f>
        <v>4.2302238483955463</v>
      </c>
      <c r="T5" s="4">
        <f>('[1]Pc, Winter, S1'!T5*Main!$B$5)+(VLOOKUP($A5,'FL Ratio'!$A$2:$B$9,2,FALSE)*'FL Characterization'!T$2)</f>
        <v>3.5868753911161821</v>
      </c>
      <c r="U5" s="4">
        <f>('[1]Pc, Winter, S1'!U5*Main!$B$5)+(VLOOKUP($A5,'FL Ratio'!$A$2:$B$9,2,FALSE)*'FL Characterization'!U$2)</f>
        <v>2.9773306198977734</v>
      </c>
      <c r="V5" s="4">
        <f>('[1]Pc, Winter, S1'!V5*Main!$B$5)+(VLOOKUP($A5,'FL Ratio'!$A$2:$B$9,2,FALSE)*'FL Characterization'!V$2)</f>
        <v>3.0361361866625258</v>
      </c>
      <c r="W5" s="4">
        <f>('[1]Pc, Winter, S1'!W5*Main!$B$5)+(VLOOKUP($A5,'FL Ratio'!$A$2:$B$9,2,FALSE)*'FL Characterization'!W$2)</f>
        <v>2.5847588709180758</v>
      </c>
      <c r="X5" s="4">
        <f>('[1]Pc, Winter, S1'!X5*Main!$B$5)+(VLOOKUP($A5,'FL Ratio'!$A$2:$B$9,2,FALSE)*'FL Characterization'!X$2)</f>
        <v>2.9571283716889778</v>
      </c>
      <c r="Y5" s="4">
        <f>('[1]Pc, Winter, S1'!Y5*Main!$B$5)+(VLOOKUP($A5,'FL Ratio'!$A$2:$B$9,2,FALSE)*'FL Characterization'!Y$2)</f>
        <v>2.8225356974301934</v>
      </c>
    </row>
    <row r="6" spans="1:25" x14ac:dyDescent="0.25">
      <c r="A6">
        <v>5</v>
      </c>
      <c r="B6" s="4">
        <f>('[1]Pc, Winter, S1'!B6*Main!$B$5)+(VLOOKUP($A6,'FL Ratio'!$A$2:$B$9,2,FALSE)*'FL Characterization'!B$2)</f>
        <v>3.6340813711932372</v>
      </c>
      <c r="C6" s="4">
        <f>('[1]Pc, Winter, S1'!C6*Main!$B$5)+(VLOOKUP($A6,'FL Ratio'!$A$2:$B$9,2,FALSE)*'FL Characterization'!C$2)</f>
        <v>3.5046500584233362</v>
      </c>
      <c r="D6" s="4">
        <f>('[1]Pc, Winter, S1'!D6*Main!$B$5)+(VLOOKUP($A6,'FL Ratio'!$A$2:$B$9,2,FALSE)*'FL Characterization'!D$2)</f>
        <v>3.1768015863237684</v>
      </c>
      <c r="E6" s="4">
        <f>('[1]Pc, Winter, S1'!E6*Main!$B$5)+(VLOOKUP($A6,'FL Ratio'!$A$2:$B$9,2,FALSE)*'FL Characterization'!E$2)</f>
        <v>3.1212563281189025</v>
      </c>
      <c r="F6" s="4">
        <f>('[1]Pc, Winter, S1'!F6*Main!$B$5)+(VLOOKUP($A6,'FL Ratio'!$A$2:$B$9,2,FALSE)*'FL Characterization'!F$2)</f>
        <v>2.9043260710015173</v>
      </c>
      <c r="G6" s="4">
        <f>('[1]Pc, Winter, S1'!G6*Main!$B$5)+(VLOOKUP($A6,'FL Ratio'!$A$2:$B$9,2,FALSE)*'FL Characterization'!G$2)</f>
        <v>2.9507350373959649</v>
      </c>
      <c r="H6" s="4">
        <f>('[1]Pc, Winter, S1'!H6*Main!$B$5)+(VLOOKUP($A6,'FL Ratio'!$A$2:$B$9,2,FALSE)*'FL Characterization'!H$2)</f>
        <v>3.745849178173152</v>
      </c>
      <c r="I6" s="4">
        <f>('[1]Pc, Winter, S1'!I6*Main!$B$5)+(VLOOKUP($A6,'FL Ratio'!$A$2:$B$9,2,FALSE)*'FL Characterization'!I$2)</f>
        <v>3.0278106785551255</v>
      </c>
      <c r="J6" s="4">
        <f>('[1]Pc, Winter, S1'!J6*Main!$B$5)+(VLOOKUP($A6,'FL Ratio'!$A$2:$B$9,2,FALSE)*'FL Characterization'!J$2)</f>
        <v>3.0983554109723879</v>
      </c>
      <c r="K6" s="4">
        <f>('[1]Pc, Winter, S1'!K6*Main!$B$5)+(VLOOKUP($A6,'FL Ratio'!$A$2:$B$9,2,FALSE)*'FL Characterization'!K$2)</f>
        <v>3.2984150398626917</v>
      </c>
      <c r="L6" s="4">
        <f>('[1]Pc, Winter, S1'!L6*Main!$B$5)+(VLOOKUP($A6,'FL Ratio'!$A$2:$B$9,2,FALSE)*'FL Characterization'!L$2)</f>
        <v>3.273864335403613</v>
      </c>
      <c r="M6" s="4">
        <f>('[1]Pc, Winter, S1'!M6*Main!$B$5)+(VLOOKUP($A6,'FL Ratio'!$A$2:$B$9,2,FALSE)*'FL Characterization'!M$2)</f>
        <v>3.3652471099066146</v>
      </c>
      <c r="N6" s="4">
        <f>('[1]Pc, Winter, S1'!N6*Main!$B$5)+(VLOOKUP($A6,'FL Ratio'!$A$2:$B$9,2,FALSE)*'FL Characterization'!N$2)</f>
        <v>3.4204193713850137</v>
      </c>
      <c r="O6" s="4">
        <f>('[1]Pc, Winter, S1'!O6*Main!$B$5)+(VLOOKUP($A6,'FL Ratio'!$A$2:$B$9,2,FALSE)*'FL Characterization'!O$2)</f>
        <v>3.5340038156815914</v>
      </c>
      <c r="P6" s="4">
        <f>('[1]Pc, Winter, S1'!P6*Main!$B$5)+(VLOOKUP($A6,'FL Ratio'!$A$2:$B$9,2,FALSE)*'FL Characterization'!P$2)</f>
        <v>3.5633584564329417</v>
      </c>
      <c r="Q6" s="4">
        <f>('[1]Pc, Winter, S1'!Q6*Main!$B$5)+(VLOOKUP($A6,'FL Ratio'!$A$2:$B$9,2,FALSE)*'FL Characterization'!Q$2)</f>
        <v>3.5292655247377915</v>
      </c>
      <c r="R6" s="4">
        <f>('[1]Pc, Winter, S1'!R6*Main!$B$5)+(VLOOKUP($A6,'FL Ratio'!$A$2:$B$9,2,FALSE)*'FL Characterization'!R$2)</f>
        <v>3.4645837702168802</v>
      </c>
      <c r="S6" s="4">
        <f>('[1]Pc, Winter, S1'!S6*Main!$B$5)+(VLOOKUP($A6,'FL Ratio'!$A$2:$B$9,2,FALSE)*'FL Characterization'!S$2)</f>
        <v>4.2744613790700621</v>
      </c>
      <c r="T6" s="4">
        <f>('[1]Pc, Winter, S1'!T6*Main!$B$5)+(VLOOKUP($A6,'FL Ratio'!$A$2:$B$9,2,FALSE)*'FL Characterization'!T$2)</f>
        <v>3.9418475049337811</v>
      </c>
      <c r="U6" s="4">
        <f>('[1]Pc, Winter, S1'!U6*Main!$B$5)+(VLOOKUP($A6,'FL Ratio'!$A$2:$B$9,2,FALSE)*'FL Characterization'!U$2)</f>
        <v>3.7439908859562676</v>
      </c>
      <c r="V6" s="4">
        <f>('[1]Pc, Winter, S1'!V6*Main!$B$5)+(VLOOKUP($A6,'FL Ratio'!$A$2:$B$9,2,FALSE)*'FL Characterization'!V$2)</f>
        <v>3.8608135562202457</v>
      </c>
      <c r="W6" s="4">
        <f>('[1]Pc, Winter, S1'!W6*Main!$B$5)+(VLOOKUP($A6,'FL Ratio'!$A$2:$B$9,2,FALSE)*'FL Characterization'!W$2)</f>
        <v>3.4678669243705298</v>
      </c>
      <c r="X6" s="4">
        <f>('[1]Pc, Winter, S1'!X6*Main!$B$5)+(VLOOKUP($A6,'FL Ratio'!$A$2:$B$9,2,FALSE)*'FL Characterization'!X$2)</f>
        <v>4.0703720960604617</v>
      </c>
      <c r="Y6" s="4">
        <f>('[1]Pc, Winter, S1'!Y6*Main!$B$5)+(VLOOKUP($A6,'FL Ratio'!$A$2:$B$9,2,FALSE)*'FL Characterization'!Y$2)</f>
        <v>4.0545649403783823</v>
      </c>
    </row>
    <row r="7" spans="1:25" x14ac:dyDescent="0.25">
      <c r="A7">
        <v>6</v>
      </c>
      <c r="B7" s="4">
        <f>('[1]Pc, Winter, S1'!B7*Main!$B$5)+(VLOOKUP($A7,'FL Ratio'!$A$2:$B$9,2,FALSE)*'FL Characterization'!B$2)</f>
        <v>4.010268031453796</v>
      </c>
      <c r="C7" s="4">
        <f>('[1]Pc, Winter, S1'!C7*Main!$B$5)+(VLOOKUP($A7,'FL Ratio'!$A$2:$B$9,2,FALSE)*'FL Characterization'!C$2)</f>
        <v>3.9205768846932862</v>
      </c>
      <c r="D7" s="4">
        <f>('[1]Pc, Winter, S1'!D7*Main!$B$5)+(VLOOKUP($A7,'FL Ratio'!$A$2:$B$9,2,FALSE)*'FL Characterization'!D$2)</f>
        <v>3.689311129585001</v>
      </c>
      <c r="E7" s="4">
        <f>('[1]Pc, Winter, S1'!E7*Main!$B$5)+(VLOOKUP($A7,'FL Ratio'!$A$2:$B$9,2,FALSE)*'FL Characterization'!E$2)</f>
        <v>3.6384608401949441</v>
      </c>
      <c r="F7" s="4">
        <f>('[1]Pc, Winter, S1'!F7*Main!$B$5)+(VLOOKUP($A7,'FL Ratio'!$A$2:$B$9,2,FALSE)*'FL Characterization'!F$2)</f>
        <v>3.4077855743822303</v>
      </c>
      <c r="G7" s="4">
        <f>('[1]Pc, Winter, S1'!G7*Main!$B$5)+(VLOOKUP($A7,'FL Ratio'!$A$2:$B$9,2,FALSE)*'FL Characterization'!G$2)</f>
        <v>3.4212796885722705</v>
      </c>
      <c r="H7" s="4">
        <f>('[1]Pc, Winter, S1'!H7*Main!$B$5)+(VLOOKUP($A7,'FL Ratio'!$A$2:$B$9,2,FALSE)*'FL Characterization'!H$2)</f>
        <v>3.9562428337591831</v>
      </c>
      <c r="I7" s="4">
        <f>('[1]Pc, Winter, S1'!I7*Main!$B$5)+(VLOOKUP($A7,'FL Ratio'!$A$2:$B$9,2,FALSE)*'FL Characterization'!I$2)</f>
        <v>3.5504211733616611</v>
      </c>
      <c r="J7" s="4">
        <f>('[1]Pc, Winter, S1'!J7*Main!$B$5)+(VLOOKUP($A7,'FL Ratio'!$A$2:$B$9,2,FALSE)*'FL Characterization'!J$2)</f>
        <v>3.6875778914258501</v>
      </c>
      <c r="K7" s="4">
        <f>('[1]Pc, Winter, S1'!K7*Main!$B$5)+(VLOOKUP($A7,'FL Ratio'!$A$2:$B$9,2,FALSE)*'FL Characterization'!K$2)</f>
        <v>3.8907555362380939</v>
      </c>
      <c r="L7" s="4">
        <f>('[1]Pc, Winter, S1'!L7*Main!$B$5)+(VLOOKUP($A7,'FL Ratio'!$A$2:$B$9,2,FALSE)*'FL Characterization'!L$2)</f>
        <v>3.7223858237373051</v>
      </c>
      <c r="M7" s="4">
        <f>('[1]Pc, Winter, S1'!M7*Main!$B$5)+(VLOOKUP($A7,'FL Ratio'!$A$2:$B$9,2,FALSE)*'FL Characterization'!M$2)</f>
        <v>3.8163178199128662</v>
      </c>
      <c r="N7" s="4">
        <f>('[1]Pc, Winter, S1'!N7*Main!$B$5)+(VLOOKUP($A7,'FL Ratio'!$A$2:$B$9,2,FALSE)*'FL Characterization'!N$2)</f>
        <v>3.9148104994339419</v>
      </c>
      <c r="O7" s="4">
        <f>('[1]Pc, Winter, S1'!O7*Main!$B$5)+(VLOOKUP($A7,'FL Ratio'!$A$2:$B$9,2,FALSE)*'FL Characterization'!O$2)</f>
        <v>4.1252795090831222</v>
      </c>
      <c r="P7" s="4">
        <f>('[1]Pc, Winter, S1'!P7*Main!$B$5)+(VLOOKUP($A7,'FL Ratio'!$A$2:$B$9,2,FALSE)*'FL Characterization'!P$2)</f>
        <v>3.9223181649483272</v>
      </c>
      <c r="Q7" s="4">
        <f>('[1]Pc, Winter, S1'!Q7*Main!$B$5)+(VLOOKUP($A7,'FL Ratio'!$A$2:$B$9,2,FALSE)*'FL Characterization'!Q$2)</f>
        <v>3.9199143200239561</v>
      </c>
      <c r="R7" s="4">
        <f>('[1]Pc, Winter, S1'!R7*Main!$B$5)+(VLOOKUP($A7,'FL Ratio'!$A$2:$B$9,2,FALSE)*'FL Characterization'!R$2)</f>
        <v>3.5549645646409891</v>
      </c>
      <c r="S7" s="4">
        <f>('[1]Pc, Winter, S1'!S7*Main!$B$5)+(VLOOKUP($A7,'FL Ratio'!$A$2:$B$9,2,FALSE)*'FL Characterization'!S$2)</f>
        <v>4.0616969289297113</v>
      </c>
      <c r="T7" s="4">
        <f>('[1]Pc, Winter, S1'!T7*Main!$B$5)+(VLOOKUP($A7,'FL Ratio'!$A$2:$B$9,2,FALSE)*'FL Characterization'!T$2)</f>
        <v>3.6707837240386429</v>
      </c>
      <c r="U7" s="4">
        <f>('[1]Pc, Winter, S1'!U7*Main!$B$5)+(VLOOKUP($A7,'FL Ratio'!$A$2:$B$9,2,FALSE)*'FL Characterization'!U$2)</f>
        <v>3.4989014356074075</v>
      </c>
      <c r="V7" s="4">
        <f>('[1]Pc, Winter, S1'!V7*Main!$B$5)+(VLOOKUP($A7,'FL Ratio'!$A$2:$B$9,2,FALSE)*'FL Characterization'!V$2)</f>
        <v>3.5759259533672076</v>
      </c>
      <c r="W7" s="4">
        <f>('[1]Pc, Winter, S1'!W7*Main!$B$5)+(VLOOKUP($A7,'FL Ratio'!$A$2:$B$9,2,FALSE)*'FL Characterization'!W$2)</f>
        <v>3.302465471263083</v>
      </c>
      <c r="X7" s="4">
        <f>('[1]Pc, Winter, S1'!X7*Main!$B$5)+(VLOOKUP($A7,'FL Ratio'!$A$2:$B$9,2,FALSE)*'FL Characterization'!X$2)</f>
        <v>3.9468493795007853</v>
      </c>
      <c r="Y7" s="4">
        <f>('[1]Pc, Winter, S1'!Y7*Main!$B$5)+(VLOOKUP($A7,'FL Ratio'!$A$2:$B$9,2,FALSE)*'FL Characterization'!Y$2)</f>
        <v>4.0049008663153174</v>
      </c>
    </row>
    <row r="8" spans="1:25" x14ac:dyDescent="0.25">
      <c r="A8">
        <v>7</v>
      </c>
      <c r="B8" s="4">
        <f>('[1]Pc, Winter, S1'!B8*Main!$B$5)+(VLOOKUP($A8,'FL Ratio'!$A$2:$B$9,2,FALSE)*'FL Characterization'!B$2)</f>
        <v>3.5555477541786895</v>
      </c>
      <c r="C8" s="4">
        <f>('[1]Pc, Winter, S1'!C8*Main!$B$5)+(VLOOKUP($A8,'FL Ratio'!$A$2:$B$9,2,FALSE)*'FL Characterization'!C$2)</f>
        <v>3.469644160333119</v>
      </c>
      <c r="D8" s="4">
        <f>('[1]Pc, Winter, S1'!D8*Main!$B$5)+(VLOOKUP($A8,'FL Ratio'!$A$2:$B$9,2,FALSE)*'FL Characterization'!D$2)</f>
        <v>3.2218976389151832</v>
      </c>
      <c r="E8" s="4">
        <f>('[1]Pc, Winter, S1'!E8*Main!$B$5)+(VLOOKUP($A8,'FL Ratio'!$A$2:$B$9,2,FALSE)*'FL Characterization'!E$2)</f>
        <v>3.1600313371918758</v>
      </c>
      <c r="F8" s="4">
        <f>('[1]Pc, Winter, S1'!F8*Main!$B$5)+(VLOOKUP($A8,'FL Ratio'!$A$2:$B$9,2,FALSE)*'FL Characterization'!F$2)</f>
        <v>2.9120052122023861</v>
      </c>
      <c r="G8" s="4">
        <f>('[1]Pc, Winter, S1'!G8*Main!$B$5)+(VLOOKUP($A8,'FL Ratio'!$A$2:$B$9,2,FALSE)*'FL Characterization'!G$2)</f>
        <v>2.9399384780064288</v>
      </c>
      <c r="H8" s="4">
        <f>('[1]Pc, Winter, S1'!H8*Main!$B$5)+(VLOOKUP($A8,'FL Ratio'!$A$2:$B$9,2,FALSE)*'FL Characterization'!H$2)</f>
        <v>3.7152759187687523</v>
      </c>
      <c r="I8" s="4">
        <f>('[1]Pc, Winter, S1'!I8*Main!$B$5)+(VLOOKUP($A8,'FL Ratio'!$A$2:$B$9,2,FALSE)*'FL Characterization'!I$2)</f>
        <v>3.2223660768490197</v>
      </c>
      <c r="J8" s="4">
        <f>('[1]Pc, Winter, S1'!J8*Main!$B$5)+(VLOOKUP($A8,'FL Ratio'!$A$2:$B$9,2,FALSE)*'FL Characterization'!J$2)</f>
        <v>3.3560458182027522</v>
      </c>
      <c r="K8" s="4">
        <f>('[1]Pc, Winter, S1'!K8*Main!$B$5)+(VLOOKUP($A8,'FL Ratio'!$A$2:$B$9,2,FALSE)*'FL Characterization'!K$2)</f>
        <v>3.4446291250924439</v>
      </c>
      <c r="L8" s="4">
        <f>('[1]Pc, Winter, S1'!L8*Main!$B$5)+(VLOOKUP($A8,'FL Ratio'!$A$2:$B$9,2,FALSE)*'FL Characterization'!L$2)</f>
        <v>3.3115599395322532</v>
      </c>
      <c r="M8" s="4">
        <f>('[1]Pc, Winter, S1'!M8*Main!$B$5)+(VLOOKUP($A8,'FL Ratio'!$A$2:$B$9,2,FALSE)*'FL Characterization'!M$2)</f>
        <v>3.3778508397028482</v>
      </c>
      <c r="N8" s="4">
        <f>('[1]Pc, Winter, S1'!N8*Main!$B$5)+(VLOOKUP($A8,'FL Ratio'!$A$2:$B$9,2,FALSE)*'FL Characterization'!N$2)</f>
        <v>3.4034226594032178</v>
      </c>
      <c r="O8" s="4">
        <f>('[1]Pc, Winter, S1'!O8*Main!$B$5)+(VLOOKUP($A8,'FL Ratio'!$A$2:$B$9,2,FALSE)*'FL Characterization'!O$2)</f>
        <v>3.552499442151074</v>
      </c>
      <c r="P8" s="4">
        <f>('[1]Pc, Winter, S1'!P8*Main!$B$5)+(VLOOKUP($A8,'FL Ratio'!$A$2:$B$9,2,FALSE)*'FL Characterization'!P$2)</f>
        <v>3.3566047408250137</v>
      </c>
      <c r="Q8" s="4">
        <f>('[1]Pc, Winter, S1'!Q8*Main!$B$5)+(VLOOKUP($A8,'FL Ratio'!$A$2:$B$9,2,FALSE)*'FL Characterization'!Q$2)</f>
        <v>3.4000132112856924</v>
      </c>
      <c r="R8" s="4">
        <f>('[1]Pc, Winter, S1'!R8*Main!$B$5)+(VLOOKUP($A8,'FL Ratio'!$A$2:$B$9,2,FALSE)*'FL Characterization'!R$2)</f>
        <v>3.3491191450155475</v>
      </c>
      <c r="S8" s="4">
        <f>('[1]Pc, Winter, S1'!S8*Main!$B$5)+(VLOOKUP($A8,'FL Ratio'!$A$2:$B$9,2,FALSE)*'FL Characterization'!S$2)</f>
        <v>4.1303924986846869</v>
      </c>
      <c r="T8" s="4">
        <f>('[1]Pc, Winter, S1'!T8*Main!$B$5)+(VLOOKUP($A8,'FL Ratio'!$A$2:$B$9,2,FALSE)*'FL Characterization'!T$2)</f>
        <v>3.6571229965222072</v>
      </c>
      <c r="U8" s="4">
        <f>('[1]Pc, Winter, S1'!U8*Main!$B$5)+(VLOOKUP($A8,'FL Ratio'!$A$2:$B$9,2,FALSE)*'FL Characterization'!U$2)</f>
        <v>3.382933201250875</v>
      </c>
      <c r="V8" s="4">
        <f>('[1]Pc, Winter, S1'!V8*Main!$B$5)+(VLOOKUP($A8,'FL Ratio'!$A$2:$B$9,2,FALSE)*'FL Characterization'!V$2)</f>
        <v>3.4649861142366589</v>
      </c>
      <c r="W8" s="4">
        <f>('[1]Pc, Winter, S1'!W8*Main!$B$5)+(VLOOKUP($A8,'FL Ratio'!$A$2:$B$9,2,FALSE)*'FL Characterization'!W$2)</f>
        <v>3.1100886639616574</v>
      </c>
      <c r="X8" s="4">
        <f>('[1]Pc, Winter, S1'!X8*Main!$B$5)+(VLOOKUP($A8,'FL Ratio'!$A$2:$B$9,2,FALSE)*'FL Characterization'!X$2)</f>
        <v>3.6939096682476888</v>
      </c>
      <c r="Y8" s="4">
        <f>('[1]Pc, Winter, S1'!Y8*Main!$B$5)+(VLOOKUP($A8,'FL Ratio'!$A$2:$B$9,2,FALSE)*'FL Characterization'!Y$2)</f>
        <v>3.7000896202474856</v>
      </c>
    </row>
    <row r="9" spans="1:25" x14ac:dyDescent="0.25">
      <c r="A9">
        <v>8</v>
      </c>
      <c r="B9" s="4">
        <f>('[1]Pc, Winter, S1'!B9*Main!$B$5)+(VLOOKUP($A9,'FL Ratio'!$A$2:$B$9,2,FALSE)*'FL Characterization'!B$2)</f>
        <v>3.0396241935161994</v>
      </c>
      <c r="C9" s="4">
        <f>('[1]Pc, Winter, S1'!C9*Main!$B$5)+(VLOOKUP($A9,'FL Ratio'!$A$2:$B$9,2,FALSE)*'FL Characterization'!C$2)</f>
        <v>3.0179955709115531</v>
      </c>
      <c r="D9" s="4">
        <f>('[1]Pc, Winter, S1'!D9*Main!$B$5)+(VLOOKUP($A9,'FL Ratio'!$A$2:$B$9,2,FALSE)*'FL Characterization'!D$2)</f>
        <v>2.8140757481583227</v>
      </c>
      <c r="E9" s="4">
        <f>('[1]Pc, Winter, S1'!E9*Main!$B$5)+(VLOOKUP($A9,'FL Ratio'!$A$2:$B$9,2,FALSE)*'FL Characterization'!E$2)</f>
        <v>2.7221687409560529</v>
      </c>
      <c r="F9" s="4">
        <f>('[1]Pc, Winter, S1'!F9*Main!$B$5)+(VLOOKUP($A9,'FL Ratio'!$A$2:$B$9,2,FALSE)*'FL Characterization'!F$2)</f>
        <v>2.5450607141346184</v>
      </c>
      <c r="G9" s="4">
        <f>('[1]Pc, Winter, S1'!G9*Main!$B$5)+(VLOOKUP($A9,'FL Ratio'!$A$2:$B$9,2,FALSE)*'FL Characterization'!G$2)</f>
        <v>2.6753919397344106</v>
      </c>
      <c r="H9" s="4">
        <f>('[1]Pc, Winter, S1'!H9*Main!$B$5)+(VLOOKUP($A9,'FL Ratio'!$A$2:$B$9,2,FALSE)*'FL Characterization'!H$2)</f>
        <v>3.9822613165022354</v>
      </c>
      <c r="I9" s="4">
        <f>('[1]Pc, Winter, S1'!I9*Main!$B$5)+(VLOOKUP($A9,'FL Ratio'!$A$2:$B$9,2,FALSE)*'FL Characterization'!I$2)</f>
        <v>3.5548287303908372</v>
      </c>
      <c r="J9" s="4">
        <f>('[1]Pc, Winter, S1'!J9*Main!$B$5)+(VLOOKUP($A9,'FL Ratio'!$A$2:$B$9,2,FALSE)*'FL Characterization'!J$2)</f>
        <v>3.6595811089570978</v>
      </c>
      <c r="K9" s="4">
        <f>('[1]Pc, Winter, S1'!K9*Main!$B$5)+(VLOOKUP($A9,'FL Ratio'!$A$2:$B$9,2,FALSE)*'FL Characterization'!K$2)</f>
        <v>3.7244982846117232</v>
      </c>
      <c r="L9" s="4">
        <f>('[1]Pc, Winter, S1'!L9*Main!$B$5)+(VLOOKUP($A9,'FL Ratio'!$A$2:$B$9,2,FALSE)*'FL Characterization'!L$2)</f>
        <v>3.7419937339591498</v>
      </c>
      <c r="M9" s="4">
        <f>('[1]Pc, Winter, S1'!M9*Main!$B$5)+(VLOOKUP($A9,'FL Ratio'!$A$2:$B$9,2,FALSE)*'FL Characterization'!M$2)</f>
        <v>3.7568703516804685</v>
      </c>
      <c r="N9" s="4">
        <f>('[1]Pc, Winter, S1'!N9*Main!$B$5)+(VLOOKUP($A9,'FL Ratio'!$A$2:$B$9,2,FALSE)*'FL Characterization'!N$2)</f>
        <v>3.6603017016043951</v>
      </c>
      <c r="O9" s="4">
        <f>('[1]Pc, Winter, S1'!O9*Main!$B$5)+(VLOOKUP($A9,'FL Ratio'!$A$2:$B$9,2,FALSE)*'FL Characterization'!O$2)</f>
        <v>3.8429650124242301</v>
      </c>
      <c r="P9" s="4">
        <f>('[1]Pc, Winter, S1'!P9*Main!$B$5)+(VLOOKUP($A9,'FL Ratio'!$A$2:$B$9,2,FALSE)*'FL Characterization'!P$2)</f>
        <v>3.5034992159550917</v>
      </c>
      <c r="Q9" s="4">
        <f>('[1]Pc, Winter, S1'!Q9*Main!$B$5)+(VLOOKUP($A9,'FL Ratio'!$A$2:$B$9,2,FALSE)*'FL Characterization'!Q$2)</f>
        <v>3.2098900639356609</v>
      </c>
      <c r="R9" s="4">
        <f>('[1]Pc, Winter, S1'!R9*Main!$B$5)+(VLOOKUP($A9,'FL Ratio'!$A$2:$B$9,2,FALSE)*'FL Characterization'!R$2)</f>
        <v>3.0136199379006454</v>
      </c>
      <c r="S9" s="4">
        <f>('[1]Pc, Winter, S1'!S9*Main!$B$5)+(VLOOKUP($A9,'FL Ratio'!$A$2:$B$9,2,FALSE)*'FL Characterization'!S$2)</f>
        <v>3.6040333814755035</v>
      </c>
      <c r="T9" s="4">
        <f>('[1]Pc, Winter, S1'!T9*Main!$B$5)+(VLOOKUP($A9,'FL Ratio'!$A$2:$B$9,2,FALSE)*'FL Characterization'!T$2)</f>
        <v>3.2676712087922972</v>
      </c>
      <c r="U9" s="4">
        <f>('[1]Pc, Winter, S1'!U9*Main!$B$5)+(VLOOKUP($A9,'FL Ratio'!$A$2:$B$9,2,FALSE)*'FL Characterization'!U$2)</f>
        <v>3.0550308064019971</v>
      </c>
      <c r="V9" s="4">
        <f>('[1]Pc, Winter, S1'!V9*Main!$B$5)+(VLOOKUP($A9,'FL Ratio'!$A$2:$B$9,2,FALSE)*'FL Characterization'!V$2)</f>
        <v>3.1457120629273536</v>
      </c>
      <c r="W9" s="4">
        <f>('[1]Pc, Winter, S1'!W9*Main!$B$5)+(VLOOKUP($A9,'FL Ratio'!$A$2:$B$9,2,FALSE)*'FL Characterization'!W$2)</f>
        <v>2.769771067011519</v>
      </c>
      <c r="X9" s="4">
        <f>('[1]Pc, Winter, S1'!X9*Main!$B$5)+(VLOOKUP($A9,'FL Ratio'!$A$2:$B$9,2,FALSE)*'FL Characterization'!X$2)</f>
        <v>3.1986078299433354</v>
      </c>
      <c r="Y9" s="4">
        <f>('[1]Pc, Winter, S1'!Y9*Main!$B$5)+(VLOOKUP($A9,'FL Ratio'!$A$2:$B$9,2,FALSE)*'FL Characterization'!Y$2)</f>
        <v>3.1864554874529896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8.8322295724351196</v>
      </c>
      <c r="C2" s="4">
        <f>('[1]Pc, Winter, S2'!C2*Main!$B$5)+(VLOOKUP($A2,'FL Ratio'!$A$2:$B$9,2,FALSE)*'FL Characterization'!C$2)</f>
        <v>8.7838444451491284</v>
      </c>
      <c r="D2" s="4">
        <f>('[1]Pc, Winter, S2'!D2*Main!$B$5)+(VLOOKUP($A2,'FL Ratio'!$A$2:$B$9,2,FALSE)*'FL Characterization'!D$2)</f>
        <v>8.1374548584353974</v>
      </c>
      <c r="E2" s="4">
        <f>('[1]Pc, Winter, S2'!E2*Main!$B$5)+(VLOOKUP($A2,'FL Ratio'!$A$2:$B$9,2,FALSE)*'FL Characterization'!E$2)</f>
        <v>8.0842000252541979</v>
      </c>
      <c r="F2" s="4">
        <f>('[1]Pc, Winter, S2'!F2*Main!$B$5)+(VLOOKUP($A2,'FL Ratio'!$A$2:$B$9,2,FALSE)*'FL Characterization'!F$2)</f>
        <v>7.5299692813983921</v>
      </c>
      <c r="G2" s="4">
        <f>('[1]Pc, Winter, S2'!G2*Main!$B$5)+(VLOOKUP($A2,'FL Ratio'!$A$2:$B$9,2,FALSE)*'FL Characterization'!G$2)</f>
        <v>7.2915494134130441</v>
      </c>
      <c r="H2" s="4">
        <f>('[1]Pc, Winter, S2'!H2*Main!$B$5)+(VLOOKUP($A2,'FL Ratio'!$A$2:$B$9,2,FALSE)*'FL Characterization'!H$2)</f>
        <v>7.5674142775150095</v>
      </c>
      <c r="I2" s="4">
        <f>('[1]Pc, Winter, S2'!I2*Main!$B$5)+(VLOOKUP($A2,'FL Ratio'!$A$2:$B$9,2,FALSE)*'FL Characterization'!I$2)</f>
        <v>7.3972482952548848</v>
      </c>
      <c r="J2" s="4">
        <f>('[1]Pc, Winter, S2'!J2*Main!$B$5)+(VLOOKUP($A2,'FL Ratio'!$A$2:$B$9,2,FALSE)*'FL Characterization'!J$2)</f>
        <v>7.4167242314402886</v>
      </c>
      <c r="K2" s="4">
        <f>('[1]Pc, Winter, S2'!K2*Main!$B$5)+(VLOOKUP($A2,'FL Ratio'!$A$2:$B$9,2,FALSE)*'FL Characterization'!K$2)</f>
        <v>7.5864549266029968</v>
      </c>
      <c r="L2" s="4">
        <f>('[1]Pc, Winter, S2'!L2*Main!$B$5)+(VLOOKUP($A2,'FL Ratio'!$A$2:$B$9,2,FALSE)*'FL Characterization'!L$2)</f>
        <v>7.1385586338842764</v>
      </c>
      <c r="M2" s="4">
        <f>('[1]Pc, Winter, S2'!M2*Main!$B$5)+(VLOOKUP($A2,'FL Ratio'!$A$2:$B$9,2,FALSE)*'FL Characterization'!M$2)</f>
        <v>7.3605202708625299</v>
      </c>
      <c r="N2" s="4">
        <f>('[1]Pc, Winter, S2'!N2*Main!$B$5)+(VLOOKUP($A2,'FL Ratio'!$A$2:$B$9,2,FALSE)*'FL Characterization'!N$2)</f>
        <v>7.5188422621200282</v>
      </c>
      <c r="O2" s="4">
        <f>('[1]Pc, Winter, S2'!O2*Main!$B$5)+(VLOOKUP($A2,'FL Ratio'!$A$2:$B$9,2,FALSE)*'FL Characterization'!O$2)</f>
        <v>7.8563694783071281</v>
      </c>
      <c r="P2" s="4">
        <f>('[1]Pc, Winter, S2'!P2*Main!$B$5)+(VLOOKUP($A2,'FL Ratio'!$A$2:$B$9,2,FALSE)*'FL Characterization'!P$2)</f>
        <v>7.2402285342004893</v>
      </c>
      <c r="Q2" s="4">
        <f>('[1]Pc, Winter, S2'!Q2*Main!$B$5)+(VLOOKUP($A2,'FL Ratio'!$A$2:$B$9,2,FALSE)*'FL Characterization'!Q$2)</f>
        <v>7.7395022762896986</v>
      </c>
      <c r="R2" s="4">
        <f>('[1]Pc, Winter, S2'!R2*Main!$B$5)+(VLOOKUP($A2,'FL Ratio'!$A$2:$B$9,2,FALSE)*'FL Characterization'!R$2)</f>
        <v>7.7769056241270933</v>
      </c>
      <c r="S2" s="4">
        <f>('[1]Pc, Winter, S2'!S2*Main!$B$5)+(VLOOKUP($A2,'FL Ratio'!$A$2:$B$9,2,FALSE)*'FL Characterization'!S$2)</f>
        <v>8.3734762378270666</v>
      </c>
      <c r="T2" s="4">
        <f>('[1]Pc, Winter, S2'!T2*Main!$B$5)+(VLOOKUP($A2,'FL Ratio'!$A$2:$B$9,2,FALSE)*'FL Characterization'!T$2)</f>
        <v>7.376426600342314</v>
      </c>
      <c r="U2" s="4">
        <f>('[1]Pc, Winter, S2'!U2*Main!$B$5)+(VLOOKUP($A2,'FL Ratio'!$A$2:$B$9,2,FALSE)*'FL Characterization'!U$2)</f>
        <v>6.8308815296230234</v>
      </c>
      <c r="V2" s="4">
        <f>('[1]Pc, Winter, S2'!V2*Main!$B$5)+(VLOOKUP($A2,'FL Ratio'!$A$2:$B$9,2,FALSE)*'FL Characterization'!V$2)</f>
        <v>6.8982075921898254</v>
      </c>
      <c r="W2" s="4">
        <f>('[1]Pc, Winter, S2'!W2*Main!$B$5)+(VLOOKUP($A2,'FL Ratio'!$A$2:$B$9,2,FALSE)*'FL Characterization'!W$2)</f>
        <v>6.3577267159723654</v>
      </c>
      <c r="X2" s="4">
        <f>('[1]Pc, Winter, S2'!X2*Main!$B$5)+(VLOOKUP($A2,'FL Ratio'!$A$2:$B$9,2,FALSE)*'FL Characterization'!X$2)</f>
        <v>7.8637873681372232</v>
      </c>
      <c r="Y2" s="4">
        <f>('[1]Pc, Winter, S2'!Y2*Main!$B$5)+(VLOOKUP($A2,'FL Ratio'!$A$2:$B$9,2,FALSE)*'FL Characterization'!Y$2)</f>
        <v>8.1972442887435157</v>
      </c>
    </row>
    <row r="3" spans="1:25" x14ac:dyDescent="0.25">
      <c r="A3">
        <v>2</v>
      </c>
      <c r="B3" s="4">
        <f>('[1]Pc, Winter, S2'!B3*Main!$B$5)+(VLOOKUP($A3,'FL Ratio'!$A$2:$B$9,2,FALSE)*'FL Characterization'!B$2)</f>
        <v>6.066078678557461</v>
      </c>
      <c r="C3" s="4">
        <f>('[1]Pc, Winter, S2'!C3*Main!$B$5)+(VLOOKUP($A3,'FL Ratio'!$A$2:$B$9,2,FALSE)*'FL Characterization'!C$2)</f>
        <v>5.9934891722077417</v>
      </c>
      <c r="D3" s="4">
        <f>('[1]Pc, Winter, S2'!D3*Main!$B$5)+(VLOOKUP($A3,'FL Ratio'!$A$2:$B$9,2,FALSE)*'FL Characterization'!D$2)</f>
        <v>5.5668399634536954</v>
      </c>
      <c r="E3" s="4">
        <f>('[1]Pc, Winter, S2'!E3*Main!$B$5)+(VLOOKUP($A3,'FL Ratio'!$A$2:$B$9,2,FALSE)*'FL Characterization'!E$2)</f>
        <v>5.4743288599544275</v>
      </c>
      <c r="F3" s="4">
        <f>('[1]Pc, Winter, S2'!F3*Main!$B$5)+(VLOOKUP($A3,'FL Ratio'!$A$2:$B$9,2,FALSE)*'FL Characterization'!F$2)</f>
        <v>5.080604944818111</v>
      </c>
      <c r="G3" s="4">
        <f>('[1]Pc, Winter, S2'!G3*Main!$B$5)+(VLOOKUP($A3,'FL Ratio'!$A$2:$B$9,2,FALSE)*'FL Characterization'!G$2)</f>
        <v>5.0362464819894281</v>
      </c>
      <c r="H3" s="4">
        <f>('[1]Pc, Winter, S2'!H3*Main!$B$5)+(VLOOKUP($A3,'FL Ratio'!$A$2:$B$9,2,FALSE)*'FL Characterization'!H$2)</f>
        <v>5.9781002510905026</v>
      </c>
      <c r="I3" s="4">
        <f>('[1]Pc, Winter, S2'!I3*Main!$B$5)+(VLOOKUP($A3,'FL Ratio'!$A$2:$B$9,2,FALSE)*'FL Characterization'!I$2)</f>
        <v>5.0859567766280724</v>
      </c>
      <c r="J3" s="4">
        <f>('[1]Pc, Winter, S2'!J3*Main!$B$5)+(VLOOKUP($A3,'FL Ratio'!$A$2:$B$9,2,FALSE)*'FL Characterization'!J$2)</f>
        <v>5.4569589532727152</v>
      </c>
      <c r="K3" s="4">
        <f>('[1]Pc, Winter, S2'!K3*Main!$B$5)+(VLOOKUP($A3,'FL Ratio'!$A$2:$B$9,2,FALSE)*'FL Characterization'!K$2)</f>
        <v>5.8055007579524585</v>
      </c>
      <c r="L3" s="4">
        <f>('[1]Pc, Winter, S2'!L3*Main!$B$5)+(VLOOKUP($A3,'FL Ratio'!$A$2:$B$9,2,FALSE)*'FL Characterization'!L$2)</f>
        <v>5.4519521334866798</v>
      </c>
      <c r="M3" s="4">
        <f>('[1]Pc, Winter, S2'!M3*Main!$B$5)+(VLOOKUP($A3,'FL Ratio'!$A$2:$B$9,2,FALSE)*'FL Characterization'!M$2)</f>
        <v>5.600611651034896</v>
      </c>
      <c r="N3" s="4">
        <f>('[1]Pc, Winter, S2'!N3*Main!$B$5)+(VLOOKUP($A3,'FL Ratio'!$A$2:$B$9,2,FALSE)*'FL Characterization'!N$2)</f>
        <v>5.6037754995462796</v>
      </c>
      <c r="O3" s="4">
        <f>('[1]Pc, Winter, S2'!O3*Main!$B$5)+(VLOOKUP($A3,'FL Ratio'!$A$2:$B$9,2,FALSE)*'FL Characterization'!O$2)</f>
        <v>5.7947430328026348</v>
      </c>
      <c r="P3" s="4">
        <f>('[1]Pc, Winter, S2'!P3*Main!$B$5)+(VLOOKUP($A3,'FL Ratio'!$A$2:$B$9,2,FALSE)*'FL Characterization'!P$2)</f>
        <v>5.5274018595879326</v>
      </c>
      <c r="Q3" s="4">
        <f>('[1]Pc, Winter, S2'!Q3*Main!$B$5)+(VLOOKUP($A3,'FL Ratio'!$A$2:$B$9,2,FALSE)*'FL Characterization'!Q$2)</f>
        <v>5.6045829650313541</v>
      </c>
      <c r="R3" s="4">
        <f>('[1]Pc, Winter, S2'!R3*Main!$B$5)+(VLOOKUP($A3,'FL Ratio'!$A$2:$B$9,2,FALSE)*'FL Characterization'!R$2)</f>
        <v>5.6270080832437923</v>
      </c>
      <c r="S3" s="4">
        <f>('[1]Pc, Winter, S2'!S3*Main!$B$5)+(VLOOKUP($A3,'FL Ratio'!$A$2:$B$9,2,FALSE)*'FL Characterization'!S$2)</f>
        <v>7.0830653724300729</v>
      </c>
      <c r="T3" s="4">
        <f>('[1]Pc, Winter, S2'!T3*Main!$B$5)+(VLOOKUP($A3,'FL Ratio'!$A$2:$B$9,2,FALSE)*'FL Characterization'!T$2)</f>
        <v>6.497375499742958</v>
      </c>
      <c r="U3" s="4">
        <f>('[1]Pc, Winter, S2'!U3*Main!$B$5)+(VLOOKUP($A3,'FL Ratio'!$A$2:$B$9,2,FALSE)*'FL Characterization'!U$2)</f>
        <v>5.852333817103851</v>
      </c>
      <c r="V3" s="4">
        <f>('[1]Pc, Winter, S2'!V3*Main!$B$5)+(VLOOKUP($A3,'FL Ratio'!$A$2:$B$9,2,FALSE)*'FL Characterization'!V$2)</f>
        <v>5.9864080244214346</v>
      </c>
      <c r="W3" s="4">
        <f>('[1]Pc, Winter, S2'!W3*Main!$B$5)+(VLOOKUP($A3,'FL Ratio'!$A$2:$B$9,2,FALSE)*'FL Characterization'!W$2)</f>
        <v>5.2595363859601179</v>
      </c>
      <c r="X3" s="4">
        <f>('[1]Pc, Winter, S2'!X3*Main!$B$5)+(VLOOKUP($A3,'FL Ratio'!$A$2:$B$9,2,FALSE)*'FL Characterization'!X$2)</f>
        <v>6.3554587091483246</v>
      </c>
      <c r="Y3" s="4">
        <f>('[1]Pc, Winter, S2'!Y3*Main!$B$5)+(VLOOKUP($A3,'FL Ratio'!$A$2:$B$9,2,FALSE)*'FL Characterization'!Y$2)</f>
        <v>6.3929535449255983</v>
      </c>
    </row>
    <row r="4" spans="1:25" x14ac:dyDescent="0.25">
      <c r="A4">
        <v>3</v>
      </c>
      <c r="B4" s="4">
        <f>('[1]Pc, Winter, S2'!B4*Main!$B$5)+(VLOOKUP($A4,'FL Ratio'!$A$2:$B$9,2,FALSE)*'FL Characterization'!B$2)</f>
        <v>4.4744364552866429</v>
      </c>
      <c r="C4" s="4">
        <f>('[1]Pc, Winter, S2'!C4*Main!$B$5)+(VLOOKUP($A4,'FL Ratio'!$A$2:$B$9,2,FALSE)*'FL Characterization'!C$2)</f>
        <v>4.4068397442319416</v>
      </c>
      <c r="D4" s="4">
        <f>('[1]Pc, Winter, S2'!D4*Main!$B$5)+(VLOOKUP($A4,'FL Ratio'!$A$2:$B$9,2,FALSE)*'FL Characterization'!D$2)</f>
        <v>4.0419105481690316</v>
      </c>
      <c r="E4" s="4">
        <f>('[1]Pc, Winter, S2'!E4*Main!$B$5)+(VLOOKUP($A4,'FL Ratio'!$A$2:$B$9,2,FALSE)*'FL Characterization'!E$2)</f>
        <v>4.0450238861150822</v>
      </c>
      <c r="F4" s="4">
        <f>('[1]Pc, Winter, S2'!F4*Main!$B$5)+(VLOOKUP($A4,'FL Ratio'!$A$2:$B$9,2,FALSE)*'FL Characterization'!F$2)</f>
        <v>3.6396728893029877</v>
      </c>
      <c r="G4" s="4">
        <f>('[1]Pc, Winter, S2'!G4*Main!$B$5)+(VLOOKUP($A4,'FL Ratio'!$A$2:$B$9,2,FALSE)*'FL Characterization'!G$2)</f>
        <v>3.7071803812117867</v>
      </c>
      <c r="H4" s="4">
        <f>('[1]Pc, Winter, S2'!H4*Main!$B$5)+(VLOOKUP($A4,'FL Ratio'!$A$2:$B$9,2,FALSE)*'FL Characterization'!H$2)</f>
        <v>5.5925963070969047</v>
      </c>
      <c r="I4" s="4">
        <f>('[1]Pc, Winter, S2'!I4*Main!$B$5)+(VLOOKUP($A4,'FL Ratio'!$A$2:$B$9,2,FALSE)*'FL Characterization'!I$2)</f>
        <v>4.9123236336960447</v>
      </c>
      <c r="J4" s="4">
        <f>('[1]Pc, Winter, S2'!J4*Main!$B$5)+(VLOOKUP($A4,'FL Ratio'!$A$2:$B$9,2,FALSE)*'FL Characterization'!J$2)</f>
        <v>4.9894350037921775</v>
      </c>
      <c r="K4" s="4">
        <f>('[1]Pc, Winter, S2'!K4*Main!$B$5)+(VLOOKUP($A4,'FL Ratio'!$A$2:$B$9,2,FALSE)*'FL Characterization'!K$2)</f>
        <v>4.9982638410886748</v>
      </c>
      <c r="L4" s="4">
        <f>('[1]Pc, Winter, S2'!L4*Main!$B$5)+(VLOOKUP($A4,'FL Ratio'!$A$2:$B$9,2,FALSE)*'FL Characterization'!L$2)</f>
        <v>4.7263451461858548</v>
      </c>
      <c r="M4" s="4">
        <f>('[1]Pc, Winter, S2'!M4*Main!$B$5)+(VLOOKUP($A4,'FL Ratio'!$A$2:$B$9,2,FALSE)*'FL Characterization'!M$2)</f>
        <v>4.9707446635033454</v>
      </c>
      <c r="N4" s="4">
        <f>('[1]Pc, Winter, S2'!N4*Main!$B$5)+(VLOOKUP($A4,'FL Ratio'!$A$2:$B$9,2,FALSE)*'FL Characterization'!N$2)</f>
        <v>4.782800908013745</v>
      </c>
      <c r="O4" s="4">
        <f>('[1]Pc, Winter, S2'!O4*Main!$B$5)+(VLOOKUP($A4,'FL Ratio'!$A$2:$B$9,2,FALSE)*'FL Characterization'!O$2)</f>
        <v>5.0108029642374579</v>
      </c>
      <c r="P4" s="4">
        <f>('[1]Pc, Winter, S2'!P4*Main!$B$5)+(VLOOKUP($A4,'FL Ratio'!$A$2:$B$9,2,FALSE)*'FL Characterization'!P$2)</f>
        <v>4.4892781959036521</v>
      </c>
      <c r="Q4" s="4">
        <f>('[1]Pc, Winter, S2'!Q4*Main!$B$5)+(VLOOKUP($A4,'FL Ratio'!$A$2:$B$9,2,FALSE)*'FL Characterization'!Q$2)</f>
        <v>4.4970400638152848</v>
      </c>
      <c r="R4" s="4">
        <f>('[1]Pc, Winter, S2'!R4*Main!$B$5)+(VLOOKUP($A4,'FL Ratio'!$A$2:$B$9,2,FALSE)*'FL Characterization'!R$2)</f>
        <v>4.183245207498107</v>
      </c>
      <c r="S4" s="4">
        <f>('[1]Pc, Winter, S2'!S4*Main!$B$5)+(VLOOKUP($A4,'FL Ratio'!$A$2:$B$9,2,FALSE)*'FL Characterization'!S$2)</f>
        <v>5.0748572274359098</v>
      </c>
      <c r="T4" s="4">
        <f>('[1]Pc, Winter, S2'!T4*Main!$B$5)+(VLOOKUP($A4,'FL Ratio'!$A$2:$B$9,2,FALSE)*'FL Characterization'!T$2)</f>
        <v>4.2230868149979601</v>
      </c>
      <c r="U4" s="4">
        <f>('[1]Pc, Winter, S2'!U4*Main!$B$5)+(VLOOKUP($A4,'FL Ratio'!$A$2:$B$9,2,FALSE)*'FL Characterization'!U$2)</f>
        <v>4.2846174346426062</v>
      </c>
      <c r="V4" s="4">
        <f>('[1]Pc, Winter, S2'!V4*Main!$B$5)+(VLOOKUP($A4,'FL Ratio'!$A$2:$B$9,2,FALSE)*'FL Characterization'!V$2)</f>
        <v>4.3307327874721393</v>
      </c>
      <c r="W4" s="4">
        <f>('[1]Pc, Winter, S2'!W4*Main!$B$5)+(VLOOKUP($A4,'FL Ratio'!$A$2:$B$9,2,FALSE)*'FL Characterization'!W$2)</f>
        <v>3.8506458143400111</v>
      </c>
      <c r="X4" s="4">
        <f>('[1]Pc, Winter, S2'!X4*Main!$B$5)+(VLOOKUP($A4,'FL Ratio'!$A$2:$B$9,2,FALSE)*'FL Characterization'!X$2)</f>
        <v>4.5330326125072453</v>
      </c>
      <c r="Y4" s="4">
        <f>('[1]Pc, Winter, S2'!Y4*Main!$B$5)+(VLOOKUP($A4,'FL Ratio'!$A$2:$B$9,2,FALSE)*'FL Characterization'!Y$2)</f>
        <v>4.6302328985747199</v>
      </c>
    </row>
    <row r="5" spans="1:25" x14ac:dyDescent="0.25">
      <c r="A5">
        <v>4</v>
      </c>
      <c r="B5" s="4">
        <f>('[1]Pc, Winter, S2'!B5*Main!$B$5)+(VLOOKUP($A5,'FL Ratio'!$A$2:$B$9,2,FALSE)*'FL Characterization'!B$2)</f>
        <v>2.3045705921131594</v>
      </c>
      <c r="C5" s="4">
        <f>('[1]Pc, Winter, S2'!C5*Main!$B$5)+(VLOOKUP($A5,'FL Ratio'!$A$2:$B$9,2,FALSE)*'FL Characterization'!C$2)</f>
        <v>2.1192595153057345</v>
      </c>
      <c r="D5" s="4">
        <f>('[1]Pc, Winter, S2'!D5*Main!$B$5)+(VLOOKUP($A5,'FL Ratio'!$A$2:$B$9,2,FALSE)*'FL Characterization'!D$2)</f>
        <v>1.9410319227824098</v>
      </c>
      <c r="E5" s="4">
        <f>('[1]Pc, Winter, S2'!E5*Main!$B$5)+(VLOOKUP($A5,'FL Ratio'!$A$2:$B$9,2,FALSE)*'FL Characterization'!E$2)</f>
        <v>1.8181290320356092</v>
      </c>
      <c r="F5" s="4">
        <f>('[1]Pc, Winter, S2'!F5*Main!$B$5)+(VLOOKUP($A5,'FL Ratio'!$A$2:$B$9,2,FALSE)*'FL Characterization'!F$2)</f>
        <v>1.5932742309882177</v>
      </c>
      <c r="G5" s="4">
        <f>('[1]Pc, Winter, S2'!G5*Main!$B$5)+(VLOOKUP($A5,'FL Ratio'!$A$2:$B$9,2,FALSE)*'FL Characterization'!G$2)</f>
        <v>1.86417744929011</v>
      </c>
      <c r="H5" s="4">
        <f>('[1]Pc, Winter, S2'!H5*Main!$B$5)+(VLOOKUP($A5,'FL Ratio'!$A$2:$B$9,2,FALSE)*'FL Characterization'!H$2)</f>
        <v>2.9177145835371761</v>
      </c>
      <c r="I5" s="4">
        <f>('[1]Pc, Winter, S2'!I5*Main!$B$5)+(VLOOKUP($A5,'FL Ratio'!$A$2:$B$9,2,FALSE)*'FL Characterization'!I$2)</f>
        <v>2.3463282838260593</v>
      </c>
      <c r="J5" s="4">
        <f>('[1]Pc, Winter, S2'!J5*Main!$B$5)+(VLOOKUP($A5,'FL Ratio'!$A$2:$B$9,2,FALSE)*'FL Characterization'!J$2)</f>
        <v>2.612048401644989</v>
      </c>
      <c r="K5" s="4">
        <f>('[1]Pc, Winter, S2'!K5*Main!$B$5)+(VLOOKUP($A5,'FL Ratio'!$A$2:$B$9,2,FALSE)*'FL Characterization'!K$2)</f>
        <v>2.564230638305435</v>
      </c>
      <c r="L5" s="4">
        <f>('[1]Pc, Winter, S2'!L5*Main!$B$5)+(VLOOKUP($A5,'FL Ratio'!$A$2:$B$9,2,FALSE)*'FL Characterization'!L$2)</f>
        <v>2.4345398306524384</v>
      </c>
      <c r="M5" s="4">
        <f>('[1]Pc, Winter, S2'!M5*Main!$B$5)+(VLOOKUP($A5,'FL Ratio'!$A$2:$B$9,2,FALSE)*'FL Characterization'!M$2)</f>
        <v>2.230131313127977</v>
      </c>
      <c r="N5" s="4">
        <f>('[1]Pc, Winter, S2'!N5*Main!$B$5)+(VLOOKUP($A5,'FL Ratio'!$A$2:$B$9,2,FALSE)*'FL Characterization'!N$2)</f>
        <v>2.3751084784384502</v>
      </c>
      <c r="O5" s="4">
        <f>('[1]Pc, Winter, S2'!O5*Main!$B$5)+(VLOOKUP($A5,'FL Ratio'!$A$2:$B$9,2,FALSE)*'FL Characterization'!O$2)</f>
        <v>2.4810489672895244</v>
      </c>
      <c r="P5" s="4">
        <f>('[1]Pc, Winter, S2'!P5*Main!$B$5)+(VLOOKUP($A5,'FL Ratio'!$A$2:$B$9,2,FALSE)*'FL Characterization'!P$2)</f>
        <v>2.4694786843004217</v>
      </c>
      <c r="Q5" s="4">
        <f>('[1]Pc, Winter, S2'!Q5*Main!$B$5)+(VLOOKUP($A5,'FL Ratio'!$A$2:$B$9,2,FALSE)*'FL Characterization'!Q$2)</f>
        <v>2.445727885657679</v>
      </c>
      <c r="R5" s="4">
        <f>('[1]Pc, Winter, S2'!R5*Main!$B$5)+(VLOOKUP($A5,'FL Ratio'!$A$2:$B$9,2,FALSE)*'FL Characterization'!R$2)</f>
        <v>2.6386459515311609</v>
      </c>
      <c r="S5" s="4">
        <f>('[1]Pc, Winter, S2'!S5*Main!$B$5)+(VLOOKUP($A5,'FL Ratio'!$A$2:$B$9,2,FALSE)*'FL Characterization'!S$2)</f>
        <v>4.1594615340930936</v>
      </c>
      <c r="T5" s="4">
        <f>('[1]Pc, Winter, S2'!T5*Main!$B$5)+(VLOOKUP($A5,'FL Ratio'!$A$2:$B$9,2,FALSE)*'FL Characterization'!T$2)</f>
        <v>3.523260923132725</v>
      </c>
      <c r="U5" s="4">
        <f>('[1]Pc, Winter, S2'!U5*Main!$B$5)+(VLOOKUP($A5,'FL Ratio'!$A$2:$B$9,2,FALSE)*'FL Characterization'!U$2)</f>
        <v>2.9773306198977734</v>
      </c>
      <c r="V5" s="4">
        <f>('[1]Pc, Winter, S2'!V5*Main!$B$5)+(VLOOKUP($A5,'FL Ratio'!$A$2:$B$9,2,FALSE)*'FL Characterization'!V$2)</f>
        <v>3.0881859549005068</v>
      </c>
      <c r="W5" s="4">
        <f>('[1]Pc, Winter, S2'!W5*Main!$B$5)+(VLOOKUP($A5,'FL Ratio'!$A$2:$B$9,2,FALSE)*'FL Characterization'!W$2)</f>
        <v>2.5847588709180758</v>
      </c>
      <c r="X5" s="4">
        <f>('[1]Pc, Winter, S2'!X5*Main!$B$5)+(VLOOKUP($A5,'FL Ratio'!$A$2:$B$9,2,FALSE)*'FL Characterization'!X$2)</f>
        <v>2.9744666506968835</v>
      </c>
      <c r="Y5" s="4">
        <f>('[1]Pc, Winter, S2'!Y5*Main!$B$5)+(VLOOKUP($A5,'FL Ratio'!$A$2:$B$9,2,FALSE)*'FL Characterization'!Y$2)</f>
        <v>2.8494926016737168</v>
      </c>
    </row>
    <row r="6" spans="1:25" x14ac:dyDescent="0.25">
      <c r="A6">
        <v>5</v>
      </c>
      <c r="B6" s="4">
        <f>('[1]Pc, Winter, S2'!B6*Main!$B$5)+(VLOOKUP($A6,'FL Ratio'!$A$2:$B$9,2,FALSE)*'FL Characterization'!B$2)</f>
        <v>3.6745772208416296</v>
      </c>
      <c r="C6" s="4">
        <f>('[1]Pc, Winter, S2'!C6*Main!$B$5)+(VLOOKUP($A6,'FL Ratio'!$A$2:$B$9,2,FALSE)*'FL Characterization'!C$2)</f>
        <v>3.4678164798833189</v>
      </c>
      <c r="D6" s="4">
        <f>('[1]Pc, Winter, S2'!D6*Main!$B$5)+(VLOOKUP($A6,'FL Ratio'!$A$2:$B$9,2,FALSE)*'FL Characterization'!D$2)</f>
        <v>3.1430474153604888</v>
      </c>
      <c r="E6" s="4">
        <f>('[1]Pc, Winter, S2'!E6*Main!$B$5)+(VLOOKUP($A6,'FL Ratio'!$A$2:$B$9,2,FALSE)*'FL Characterization'!E$2)</f>
        <v>3.1554524509859272</v>
      </c>
      <c r="F6" s="4">
        <f>('[1]Pc, Winter, S2'!F6*Main!$B$5)+(VLOOKUP($A6,'FL Ratio'!$A$2:$B$9,2,FALSE)*'FL Characterization'!F$2)</f>
        <v>2.8868467509518618</v>
      </c>
      <c r="G6" s="4">
        <f>('[1]Pc, Winter, S2'!G6*Main!$B$5)+(VLOOKUP($A6,'FL Ratio'!$A$2:$B$9,2,FALSE)*'FL Characterization'!G$2)</f>
        <v>2.9113497069356495</v>
      </c>
      <c r="H6" s="4">
        <f>('[1]Pc, Winter, S2'!H6*Main!$B$5)+(VLOOKUP($A6,'FL Ratio'!$A$2:$B$9,2,FALSE)*'FL Characterization'!H$2)</f>
        <v>3.7967610340116327</v>
      </c>
      <c r="I6" s="4">
        <f>('[1]Pc, Winter, S2'!I6*Main!$B$5)+(VLOOKUP($A6,'FL Ratio'!$A$2:$B$9,2,FALSE)*'FL Characterization'!I$2)</f>
        <v>2.9996170139719407</v>
      </c>
      <c r="J6" s="4">
        <f>('[1]Pc, Winter, S2'!J6*Main!$B$5)+(VLOOKUP($A6,'FL Ratio'!$A$2:$B$9,2,FALSE)*'FL Characterization'!J$2)</f>
        <v>3.1566564148158154</v>
      </c>
      <c r="K6" s="4">
        <f>('[1]Pc, Winter, S2'!K6*Main!$B$5)+(VLOOKUP($A6,'FL Ratio'!$A$2:$B$9,2,FALSE)*'FL Characterization'!K$2)</f>
        <v>3.2377913955164783</v>
      </c>
      <c r="L6" s="4">
        <f>('[1]Pc, Winter, S2'!L6*Main!$B$5)+(VLOOKUP($A6,'FL Ratio'!$A$2:$B$9,2,FALSE)*'FL Characterization'!L$2)</f>
        <v>3.3050291725219432</v>
      </c>
      <c r="M6" s="4">
        <f>('[1]Pc, Winter, S2'!M6*Main!$B$5)+(VLOOKUP($A6,'FL Ratio'!$A$2:$B$9,2,FALSE)*'FL Characterization'!M$2)</f>
        <v>3.3018753739747551</v>
      </c>
      <c r="N6" s="4">
        <f>('[1]Pc, Winter, S2'!N6*Main!$B$5)+(VLOOKUP($A6,'FL Ratio'!$A$2:$B$9,2,FALSE)*'FL Characterization'!N$2)</f>
        <v>3.3893483875896688</v>
      </c>
      <c r="O6" s="4">
        <f>('[1]Pc, Winter, S2'!O6*Main!$B$5)+(VLOOKUP($A6,'FL Ratio'!$A$2:$B$9,2,FALSE)*'FL Characterization'!O$2)</f>
        <v>3.5635710487691674</v>
      </c>
      <c r="P6" s="4">
        <f>('[1]Pc, Winter, S2'!P6*Main!$B$5)+(VLOOKUP($A6,'FL Ratio'!$A$2:$B$9,2,FALSE)*'FL Characterization'!P$2)</f>
        <v>3.5633584564329417</v>
      </c>
      <c r="Q6" s="4">
        <f>('[1]Pc, Winter, S2'!Q6*Main!$B$5)+(VLOOKUP($A6,'FL Ratio'!$A$2:$B$9,2,FALSE)*'FL Characterization'!Q$2)</f>
        <v>3.5292655247377915</v>
      </c>
      <c r="R6" s="4">
        <f>('[1]Pc, Winter, S2'!R6*Main!$B$5)+(VLOOKUP($A6,'FL Ratio'!$A$2:$B$9,2,FALSE)*'FL Characterization'!R$2)</f>
        <v>3.4333356256774876</v>
      </c>
      <c r="S6" s="4">
        <f>('[1]Pc, Winter, S2'!S6*Main!$B$5)+(VLOOKUP($A6,'FL Ratio'!$A$2:$B$9,2,FALSE)*'FL Characterization'!S$2)</f>
        <v>4.2386378466120913</v>
      </c>
      <c r="T6" s="4">
        <f>('[1]Pc, Winter, S2'!T6*Main!$B$5)+(VLOOKUP($A6,'FL Ratio'!$A$2:$B$9,2,FALSE)*'FL Characterization'!T$2)</f>
        <v>3.9064905498038773</v>
      </c>
      <c r="U6" s="4">
        <f>('[1]Pc, Winter, S2'!U6*Main!$B$5)+(VLOOKUP($A6,'FL Ratio'!$A$2:$B$9,2,FALSE)*'FL Characterization'!U$2)</f>
        <v>3.7439908859562676</v>
      </c>
      <c r="V6" s="4">
        <f>('[1]Pc, Winter, S2'!V6*Main!$B$5)+(VLOOKUP($A6,'FL Ratio'!$A$2:$B$9,2,FALSE)*'FL Characterization'!V$2)</f>
        <v>3.8608135562202457</v>
      </c>
      <c r="W6" s="4">
        <f>('[1]Pc, Winter, S2'!W6*Main!$B$5)+(VLOOKUP($A6,'FL Ratio'!$A$2:$B$9,2,FALSE)*'FL Characterization'!W$2)</f>
        <v>3.4358684392902927</v>
      </c>
      <c r="X6" s="4">
        <f>('[1]Pc, Winter, S2'!X6*Main!$B$5)+(VLOOKUP($A6,'FL Ratio'!$A$2:$B$9,2,FALSE)*'FL Characterization'!X$2)</f>
        <v>4.1273135285637039</v>
      </c>
      <c r="Y6" s="4">
        <f>('[1]Pc, Winter, S2'!Y6*Main!$B$5)+(VLOOKUP($A6,'FL Ratio'!$A$2:$B$9,2,FALSE)*'FL Characterization'!Y$2)</f>
        <v>4.0803636849296261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3.9622484486001923</v>
      </c>
      <c r="C7" s="4">
        <f>('[1]Pc, Winter, S2'!C7*Main!$B$5)+(VLOOKUP($A7,'FL Ratio'!$A$2:$B$9,2,FALSE)*'FL Characterization'!C$2)</f>
        <v>3.8980008271605779</v>
      </c>
      <c r="D7" s="4">
        <f>('[1]Pc, Winter, S2'!D7*Main!$B$5)+(VLOOKUP($A7,'FL Ratio'!$A$2:$B$9,2,FALSE)*'FL Characterization'!D$2)</f>
        <v>3.6453067677564968</v>
      </c>
      <c r="E7" s="4">
        <f>('[1]Pc, Winter, S2'!E7*Main!$B$5)+(VLOOKUP($A7,'FL Ratio'!$A$2:$B$9,2,FALSE)*'FL Characterization'!E$2)</f>
        <v>3.593920627086399</v>
      </c>
      <c r="F7" s="4">
        <f>('[1]Pc, Winter, S2'!F7*Main!$B$5)+(VLOOKUP($A7,'FL Ratio'!$A$2:$B$9,2,FALSE)*'FL Characterization'!F$2)</f>
        <v>3.4302994894656926</v>
      </c>
      <c r="G7" s="4">
        <f>('[1]Pc, Winter, S2'!G7*Main!$B$5)+(VLOOKUP($A7,'FL Ratio'!$A$2:$B$9,2,FALSE)*'FL Characterization'!G$2)</f>
        <v>3.4212796885722705</v>
      </c>
      <c r="H7" s="4">
        <f>('[1]Pc, Winter, S2'!H7*Main!$B$5)+(VLOOKUP($A7,'FL Ratio'!$A$2:$B$9,2,FALSE)*'FL Characterization'!H$2)</f>
        <v>3.9286829692840817</v>
      </c>
      <c r="I7" s="4">
        <f>('[1]Pc, Winter, S2'!I7*Main!$B$5)+(VLOOKUP($A7,'FL Ratio'!$A$2:$B$9,2,FALSE)*'FL Characterization'!I$2)</f>
        <v>3.5838409428929126</v>
      </c>
      <c r="J7" s="4">
        <f>('[1]Pc, Winter, S2'!J7*Main!$B$5)+(VLOOKUP($A7,'FL Ratio'!$A$2:$B$9,2,FALSE)*'FL Characterization'!J$2)</f>
        <v>3.7576633448783476</v>
      </c>
      <c r="K7" s="4">
        <f>('[1]Pc, Winter, S2'!K7*Main!$B$5)+(VLOOKUP($A7,'FL Ratio'!$A$2:$B$9,2,FALSE)*'FL Characterization'!K$2)</f>
        <v>3.854520309101233</v>
      </c>
      <c r="L7" s="4">
        <f>('[1]Pc, Winter, S2'!L7*Main!$B$5)+(VLOOKUP($A7,'FL Ratio'!$A$2:$B$9,2,FALSE)*'FL Characterization'!L$2)</f>
        <v>3.7223858237373051</v>
      </c>
      <c r="M7" s="4">
        <f>('[1]Pc, Winter, S2'!M7*Main!$B$5)+(VLOOKUP($A7,'FL Ratio'!$A$2:$B$9,2,FALSE)*'FL Characterization'!M$2)</f>
        <v>3.8525143949788587</v>
      </c>
      <c r="N7" s="4">
        <f>('[1]Pc, Winter, S2'!N7*Main!$B$5)+(VLOOKUP($A7,'FL Ratio'!$A$2:$B$9,2,FALSE)*'FL Characterization'!N$2)</f>
        <v>3.8427807092822737</v>
      </c>
      <c r="O7" s="4">
        <f>('[1]Pc, Winter, S2'!O7*Main!$B$5)+(VLOOKUP($A7,'FL Ratio'!$A$2:$B$9,2,FALSE)*'FL Characterization'!O$2)</f>
        <v>4.1252795090831222</v>
      </c>
      <c r="P7" s="4">
        <f>('[1]Pc, Winter, S2'!P7*Main!$B$5)+(VLOOKUP($A7,'FL Ratio'!$A$2:$B$9,2,FALSE)*'FL Characterization'!P$2)</f>
        <v>3.8892540386505572</v>
      </c>
      <c r="Q7" s="4">
        <f>('[1]Pc, Winter, S2'!Q7*Main!$B$5)+(VLOOKUP($A7,'FL Ratio'!$A$2:$B$9,2,FALSE)*'FL Characterization'!Q$2)</f>
        <v>3.8867721049820982</v>
      </c>
      <c r="R7" s="4">
        <f>('[1]Pc, Winter, S2'!R7*Main!$B$5)+(VLOOKUP($A7,'FL Ratio'!$A$2:$B$9,2,FALSE)*'FL Characterization'!R$2)</f>
        <v>3.4906606596737202</v>
      </c>
      <c r="S7" s="4">
        <f>('[1]Pc, Winter, S2'!S7*Main!$B$5)+(VLOOKUP($A7,'FL Ratio'!$A$2:$B$9,2,FALSE)*'FL Characterization'!S$2)</f>
        <v>3.9943051530165743</v>
      </c>
      <c r="T7" s="4">
        <f>('[1]Pc, Winter, S2'!T7*Main!$B$5)+(VLOOKUP($A7,'FL Ratio'!$A$2:$B$9,2,FALSE)*'FL Characterization'!T$2)</f>
        <v>3.6054910893967369</v>
      </c>
      <c r="U7" s="4">
        <f>('[1]Pc, Winter, S2'!U7*Main!$B$5)+(VLOOKUP($A7,'FL Ratio'!$A$2:$B$9,2,FALSE)*'FL Characterization'!U$2)</f>
        <v>3.4989014356074075</v>
      </c>
      <c r="V7" s="4">
        <f>('[1]Pc, Winter, S2'!V7*Main!$B$5)+(VLOOKUP($A7,'FL Ratio'!$A$2:$B$9,2,FALSE)*'FL Characterization'!V$2)</f>
        <v>3.6073487351532449</v>
      </c>
      <c r="W7" s="4">
        <f>('[1]Pc, Winter, S2'!W7*Main!$B$5)+(VLOOKUP($A7,'FL Ratio'!$A$2:$B$9,2,FALSE)*'FL Characterization'!W$2)</f>
        <v>3.302465471263083</v>
      </c>
      <c r="X7" s="4">
        <f>('[1]Pc, Winter, S2'!X7*Main!$B$5)+(VLOOKUP($A7,'FL Ratio'!$A$2:$B$9,2,FALSE)*'FL Characterization'!X$2)</f>
        <v>3.9468493795007853</v>
      </c>
      <c r="Y7" s="4">
        <f>('[1]Pc, Winter, S2'!Y7*Main!$B$5)+(VLOOKUP($A7,'FL Ratio'!$A$2:$B$9,2,FALSE)*'FL Characterization'!Y$2)</f>
        <v>4.0049008663153174</v>
      </c>
    </row>
    <row r="8" spans="1:25" x14ac:dyDescent="0.25">
      <c r="A8">
        <v>7</v>
      </c>
      <c r="B8" s="4">
        <f>('[1]Pc, Winter, S2'!B8*Main!$B$5)+(VLOOKUP($A8,'FL Ratio'!$A$2:$B$9,2,FALSE)*'FL Characterization'!B$2)</f>
        <v>3.5750103428327407</v>
      </c>
      <c r="C8" s="4">
        <f>('[1]Pc, Winter, S2'!C8*Main!$B$5)+(VLOOKUP($A8,'FL Ratio'!$A$2:$B$9,2,FALSE)*'FL Characterization'!C$2)</f>
        <v>3.4877108906222256</v>
      </c>
      <c r="D8" s="4">
        <f>('[1]Pc, Winter, S2'!D8*Main!$B$5)+(VLOOKUP($A8,'FL Ratio'!$A$2:$B$9,2,FALSE)*'FL Characterization'!D$2)</f>
        <v>3.1872415469000757</v>
      </c>
      <c r="E8" s="4">
        <f>('[1]Pc, Winter, S2'!E8*Main!$B$5)+(VLOOKUP($A8,'FL Ratio'!$A$2:$B$9,2,FALSE)*'FL Characterization'!E$2)</f>
        <v>3.142545525667634</v>
      </c>
      <c r="F8" s="4">
        <f>('[1]Pc, Winter, S2'!F8*Main!$B$5)+(VLOOKUP($A8,'FL Ratio'!$A$2:$B$9,2,FALSE)*'FL Characterization'!F$2)</f>
        <v>2.9295613236640499</v>
      </c>
      <c r="G8" s="4">
        <f>('[1]Pc, Winter, S2'!G8*Main!$B$5)+(VLOOKUP($A8,'FL Ratio'!$A$2:$B$9,2,FALSE)*'FL Characterization'!G$2)</f>
        <v>2.9791078772789543</v>
      </c>
      <c r="H8" s="4">
        <f>('[1]Pc, Winter, S2'!H8*Main!$B$5)+(VLOOKUP($A8,'FL Ratio'!$A$2:$B$9,2,FALSE)*'FL Characterization'!H$2)</f>
        <v>3.7152759187687523</v>
      </c>
      <c r="I8" s="4">
        <f>('[1]Pc, Winter, S2'!I8*Main!$B$5)+(VLOOKUP($A8,'FL Ratio'!$A$2:$B$9,2,FALSE)*'FL Characterization'!I$2)</f>
        <v>3.1620876397167708</v>
      </c>
      <c r="J8" s="4">
        <f>('[1]Pc, Winter, S2'!J8*Main!$B$5)+(VLOOKUP($A8,'FL Ratio'!$A$2:$B$9,2,FALSE)*'FL Characterization'!J$2)</f>
        <v>3.3877732241967697</v>
      </c>
      <c r="K8" s="4">
        <f>('[1]Pc, Winter, S2'!K8*Main!$B$5)+(VLOOKUP($A8,'FL Ratio'!$A$2:$B$9,2,FALSE)*'FL Characterization'!K$2)</f>
        <v>3.4128551620670398</v>
      </c>
      <c r="L8" s="4">
        <f>('[1]Pc, Winter, S2'!L8*Main!$B$5)+(VLOOKUP($A8,'FL Ratio'!$A$2:$B$9,2,FALSE)*'FL Characterization'!L$2)</f>
        <v>3.2800181463726368</v>
      </c>
      <c r="M8" s="4">
        <f>('[1]Pc, Winter, S2'!M8*Main!$B$5)+(VLOOKUP($A8,'FL Ratio'!$A$2:$B$9,2,FALSE)*'FL Characterization'!M$2)</f>
        <v>3.314227029175064</v>
      </c>
      <c r="N8" s="4">
        <f>('[1]Pc, Winter, S2'!N8*Main!$B$5)+(VLOOKUP($A8,'FL Ratio'!$A$2:$B$9,2,FALSE)*'FL Characterization'!N$2)</f>
        <v>3.3725216427276914</v>
      </c>
      <c r="O8" s="4">
        <f>('[1]Pc, Winter, S2'!O8*Main!$B$5)+(VLOOKUP($A8,'FL Ratio'!$A$2:$B$9,2,FALSE)*'FL Characterization'!O$2)</f>
        <v>3.612003820855616</v>
      </c>
      <c r="P8" s="4">
        <f>('[1]Pc, Winter, S2'!P8*Main!$B$5)+(VLOOKUP($A8,'FL Ratio'!$A$2:$B$9,2,FALSE)*'FL Characterization'!P$2)</f>
        <v>3.3840117328815502</v>
      </c>
      <c r="Q8" s="4">
        <f>('[1]Pc, Winter, S2'!Q8*Main!$B$5)+(VLOOKUP($A8,'FL Ratio'!$A$2:$B$9,2,FALSE)*'FL Characterization'!Q$2)</f>
        <v>3.4558996191946427</v>
      </c>
      <c r="R8" s="4">
        <f>('[1]Pc, Winter, S2'!R8*Main!$B$5)+(VLOOKUP($A8,'FL Ratio'!$A$2:$B$9,2,FALSE)*'FL Characterization'!R$2)</f>
        <v>3.3491191450155475</v>
      </c>
      <c r="S8" s="4">
        <f>('[1]Pc, Winter, S2'!S8*Main!$B$5)+(VLOOKUP($A8,'FL Ratio'!$A$2:$B$9,2,FALSE)*'FL Characterization'!S$2)</f>
        <v>4.164775342338805</v>
      </c>
      <c r="T8" s="4">
        <f>('[1]Pc, Winter, S2'!T8*Main!$B$5)+(VLOOKUP($A8,'FL Ratio'!$A$2:$B$9,2,FALSE)*'FL Characterization'!T$2)</f>
        <v>3.5921035764306302</v>
      </c>
      <c r="U8" s="4">
        <f>('[1]Pc, Winter, S2'!U8*Main!$B$5)+(VLOOKUP($A8,'FL Ratio'!$A$2:$B$9,2,FALSE)*'FL Characterization'!U$2)</f>
        <v>3.4448805983872504</v>
      </c>
      <c r="V8" s="4">
        <f>('[1]Pc, Winter, S2'!V8*Main!$B$5)+(VLOOKUP($A8,'FL Ratio'!$A$2:$B$9,2,FALSE)*'FL Characterization'!V$2)</f>
        <v>3.4346727308419274</v>
      </c>
      <c r="W8" s="4">
        <f>('[1]Pc, Winter, S2'!W8*Main!$B$5)+(VLOOKUP($A8,'FL Ratio'!$A$2:$B$9,2,FALSE)*'FL Characterization'!W$2)</f>
        <v>3.0816679614855098</v>
      </c>
      <c r="X8" s="4">
        <f>('[1]Pc, Winter, S2'!X8*Main!$B$5)+(VLOOKUP($A8,'FL Ratio'!$A$2:$B$9,2,FALSE)*'FL Characterization'!X$2)</f>
        <v>3.6692035762741959</v>
      </c>
      <c r="Y8" s="4">
        <f>('[1]Pc, Winter, S2'!Y8*Main!$B$5)+(VLOOKUP($A8,'FL Ratio'!$A$2:$B$9,2,FALSE)*'FL Characterization'!Y$2)</f>
        <v>3.7000896202474856</v>
      </c>
    </row>
    <row r="9" spans="1:25" x14ac:dyDescent="0.25">
      <c r="A9">
        <v>8</v>
      </c>
      <c r="B9" s="4">
        <f>('[1]Pc, Winter, S2'!B9*Main!$B$5)+(VLOOKUP($A9,'FL Ratio'!$A$2:$B$9,2,FALSE)*'FL Characterization'!B$2)</f>
        <v>3.0253208404687739</v>
      </c>
      <c r="C9" s="4">
        <f>('[1]Pc, Winter, S2'!C9*Main!$B$5)+(VLOOKUP($A9,'FL Ratio'!$A$2:$B$9,2,FALSE)*'FL Characterization'!C$2)</f>
        <v>3.0315458153064441</v>
      </c>
      <c r="D9" s="4">
        <f>('[1]Pc, Winter, S2'!D9*Main!$B$5)+(VLOOKUP($A9,'FL Ratio'!$A$2:$B$9,2,FALSE)*'FL Characterization'!D$2)</f>
        <v>2.7875760939583523</v>
      </c>
      <c r="E9" s="4">
        <f>('[1]Pc, Winter, S2'!E9*Main!$B$5)+(VLOOKUP($A9,'FL Ratio'!$A$2:$B$9,2,FALSE)*'FL Characterization'!E$2)</f>
        <v>2.7221687409560529</v>
      </c>
      <c r="F9" s="4">
        <f>('[1]Pc, Winter, S2'!F9*Main!$B$5)+(VLOOKUP($A9,'FL Ratio'!$A$2:$B$9,2,FALSE)*'FL Characterization'!F$2)</f>
        <v>2.5728340470965905</v>
      </c>
      <c r="G9" s="4">
        <f>('[1]Pc, Winter, S2'!G9*Main!$B$5)+(VLOOKUP($A9,'FL Ratio'!$A$2:$B$9,2,FALSE)*'FL Characterization'!G$2)</f>
        <v>2.7092704082414949</v>
      </c>
      <c r="H9" s="4">
        <f>('[1]Pc, Winter, S2'!H9*Main!$B$5)+(VLOOKUP($A9,'FL Ratio'!$A$2:$B$9,2,FALSE)*'FL Characterization'!H$2)</f>
        <v>3.9544412671997042</v>
      </c>
      <c r="I9" s="4">
        <f>('[1]Pc, Winter, S2'!I9*Main!$B$5)+(VLOOKUP($A9,'FL Ratio'!$A$2:$B$9,2,FALSE)*'FL Characterization'!I$2)</f>
        <v>3.6217564205939219</v>
      </c>
      <c r="J9" s="4">
        <f>('[1]Pc, Winter, S2'!J9*Main!$B$5)+(VLOOKUP($A9,'FL Ratio'!$A$2:$B$9,2,FALSE)*'FL Characterization'!J$2)</f>
        <v>3.6595811089570978</v>
      </c>
      <c r="K9" s="4">
        <f>('[1]Pc, Winter, S2'!K9*Main!$B$5)+(VLOOKUP($A9,'FL Ratio'!$A$2:$B$9,2,FALSE)*'FL Characterization'!K$2)</f>
        <v>3.6553529753705294</v>
      </c>
      <c r="L9" s="4">
        <f>('[1]Pc, Winter, S2'!L9*Main!$B$5)+(VLOOKUP($A9,'FL Ratio'!$A$2:$B$9,2,FALSE)*'FL Characterization'!L$2)</f>
        <v>3.7778398650630352</v>
      </c>
      <c r="M9" s="4">
        <f>('[1]Pc, Winter, S2'!M9*Main!$B$5)+(VLOOKUP($A9,'FL Ratio'!$A$2:$B$9,2,FALSE)*'FL Characterization'!M$2)</f>
        <v>3.8280745524478048</v>
      </c>
      <c r="N9" s="4">
        <f>('[1]Pc, Winter, S2'!N9*Main!$B$5)+(VLOOKUP($A9,'FL Ratio'!$A$2:$B$9,2,FALSE)*'FL Characterization'!N$2)</f>
        <v>3.6603017016043951</v>
      </c>
      <c r="O9" s="4">
        <f>('[1]Pc, Winter, S2'!O9*Main!$B$5)+(VLOOKUP($A9,'FL Ratio'!$A$2:$B$9,2,FALSE)*'FL Characterization'!O$2)</f>
        <v>3.8756218574792327</v>
      </c>
      <c r="P9" s="4">
        <f>('[1]Pc, Winter, S2'!P9*Main!$B$5)+(VLOOKUP($A9,'FL Ratio'!$A$2:$B$9,2,FALSE)*'FL Characterization'!P$2)</f>
        <v>3.5323751527629295</v>
      </c>
      <c r="Q9" s="4">
        <f>('[1]Pc, Winter, S2'!Q9*Main!$B$5)+(VLOOKUP($A9,'FL Ratio'!$A$2:$B$9,2,FALSE)*'FL Characterization'!Q$2)</f>
        <v>3.1838480914546858</v>
      </c>
      <c r="R9" s="4">
        <f>('[1]Pc, Winter, S2'!R9*Main!$B$5)+(VLOOKUP($A9,'FL Ratio'!$A$2:$B$9,2,FALSE)*'FL Characterization'!R$2)</f>
        <v>2.9868814316844143</v>
      </c>
      <c r="S9" s="4">
        <f>('[1]Pc, Winter, S2'!S9*Main!$B$5)+(VLOOKUP($A9,'FL Ratio'!$A$2:$B$9,2,FALSE)*'FL Characterization'!S$2)</f>
        <v>3.5457948765114518</v>
      </c>
      <c r="T9" s="4">
        <f>('[1]Pc, Winter, S2'!T9*Main!$B$5)+(VLOOKUP($A9,'FL Ratio'!$A$2:$B$9,2,FALSE)*'FL Characterization'!T$2)</f>
        <v>3.2676712087922972</v>
      </c>
      <c r="U9" s="4">
        <f>('[1]Pc, Winter, S2'!U9*Main!$B$5)+(VLOOKUP($A9,'FL Ratio'!$A$2:$B$9,2,FALSE)*'FL Characterization'!U$2)</f>
        <v>3.0827254810216953</v>
      </c>
      <c r="V9" s="4">
        <f>('[1]Pc, Winter, S2'!V9*Main!$B$5)+(VLOOKUP($A9,'FL Ratio'!$A$2:$B$9,2,FALSE)*'FL Characterization'!V$2)</f>
        <v>3.0914707771640768</v>
      </c>
      <c r="W9" s="4">
        <f>('[1]Pc, Winter, S2'!W9*Main!$B$5)+(VLOOKUP($A9,'FL Ratio'!$A$2:$B$9,2,FALSE)*'FL Characterization'!W$2)</f>
        <v>2.7447535405048731</v>
      </c>
      <c r="X9" s="4">
        <f>('[1]Pc, Winter, S2'!X9*Main!$B$5)+(VLOOKUP($A9,'FL Ratio'!$A$2:$B$9,2,FALSE)*'FL Characterization'!X$2)</f>
        <v>3.2183609035337852</v>
      </c>
      <c r="Y9" s="4">
        <f>('[1]Pc, Winter, S2'!Y9*Main!$B$5)+(VLOOKUP($A9,'FL Ratio'!$A$2:$B$9,2,FALSE)*'FL Characterization'!Y$2)</f>
        <v>3.2035731374749794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8.7199565365373601</v>
      </c>
      <c r="C2" s="4">
        <f>('[1]Pc, Winter, S3'!C2*Main!$B$5)+(VLOOKUP($A2,'FL Ratio'!$A$2:$B$9,2,FALSE)*'FL Characterization'!C$2)</f>
        <v>8.6757671742124121</v>
      </c>
      <c r="D2" s="4">
        <f>('[1]Pc, Winter, S3'!D2*Main!$B$5)+(VLOOKUP($A2,'FL Ratio'!$A$2:$B$9,2,FALSE)*'FL Characterization'!D$2)</f>
        <v>8.2937963366813303</v>
      </c>
      <c r="E2" s="4">
        <f>('[1]Pc, Winter, S3'!E2*Main!$B$5)+(VLOOKUP($A2,'FL Ratio'!$A$2:$B$9,2,FALSE)*'FL Characterization'!E$2)</f>
        <v>8.2989469499774167</v>
      </c>
      <c r="F2" s="4">
        <f>('[1]Pc, Winter, S3'!F2*Main!$B$5)+(VLOOKUP($A2,'FL Ratio'!$A$2:$B$9,2,FALSE)*'FL Characterization'!F$2)</f>
        <v>7.4256256584118656</v>
      </c>
      <c r="G2" s="4">
        <f>('[1]Pc, Winter, S3'!G2*Main!$B$5)+(VLOOKUP($A2,'FL Ratio'!$A$2:$B$9,2,FALSE)*'FL Characterization'!G$2)</f>
        <v>7.0825842218580384</v>
      </c>
      <c r="H2" s="4">
        <f>('[1]Pc, Winter, S3'!H2*Main!$B$5)+(VLOOKUP($A2,'FL Ratio'!$A$2:$B$9,2,FALSE)*'FL Characterization'!H$2)</f>
        <v>7.6728612470051498</v>
      </c>
      <c r="I2" s="4">
        <f>('[1]Pc, Winter, S3'!I2*Main!$B$5)+(VLOOKUP($A2,'FL Ratio'!$A$2:$B$9,2,FALSE)*'FL Characterization'!I$2)</f>
        <v>7.260378494180733</v>
      </c>
      <c r="J2" s="4">
        <f>('[1]Pc, Winter, S3'!J2*Main!$B$5)+(VLOOKUP($A2,'FL Ratio'!$A$2:$B$9,2,FALSE)*'FL Characterization'!J$2)</f>
        <v>7.4865273383099744</v>
      </c>
      <c r="K2" s="4">
        <f>('[1]Pc, Winter, S3'!K2*Main!$B$5)+(VLOOKUP($A2,'FL Ratio'!$A$2:$B$9,2,FALSE)*'FL Characterization'!K$2)</f>
        <v>7.5173177767843793</v>
      </c>
      <c r="L2" s="4">
        <f>('[1]Pc, Winter, S3'!L2*Main!$B$5)+(VLOOKUP($A2,'FL Ratio'!$A$2:$B$9,2,FALSE)*'FL Characterization'!L$2)</f>
        <v>7.3453403728764926</v>
      </c>
      <c r="M2" s="4">
        <f>('[1]Pc, Winter, S3'!M2*Main!$B$5)+(VLOOKUP($A2,'FL Ratio'!$A$2:$B$9,2,FALSE)*'FL Characterization'!M$2)</f>
        <v>7.5012717788268795</v>
      </c>
      <c r="N2" s="4">
        <f>('[1]Pc, Winter, S3'!N2*Main!$B$5)+(VLOOKUP($A2,'FL Ratio'!$A$2:$B$9,2,FALSE)*'FL Characterization'!N$2)</f>
        <v>7.449224077489534</v>
      </c>
      <c r="O2" s="4">
        <f>('[1]Pc, Winter, S3'!O2*Main!$B$5)+(VLOOKUP($A2,'FL Ratio'!$A$2:$B$9,2,FALSE)*'FL Characterization'!O$2)</f>
        <v>8.1299126809381121</v>
      </c>
      <c r="P2" s="4">
        <f>('[1]Pc, Winter, S3'!P2*Main!$B$5)+(VLOOKUP($A2,'FL Ratio'!$A$2:$B$9,2,FALSE)*'FL Characterization'!P$2)</f>
        <v>7.2997178160208636</v>
      </c>
      <c r="Q2" s="4">
        <f>('[1]Pc, Winter, S3'!Q2*Main!$B$5)+(VLOOKUP($A2,'FL Ratio'!$A$2:$B$9,2,FALSE)*'FL Characterization'!Q$2)</f>
        <v>7.7395022762896986</v>
      </c>
      <c r="R2" s="4">
        <f>('[1]Pc, Winter, S3'!R2*Main!$B$5)+(VLOOKUP($A2,'FL Ratio'!$A$2:$B$9,2,FALSE)*'FL Characterization'!R$2)</f>
        <v>7.6377415654688185</v>
      </c>
      <c r="S2" s="4">
        <f>('[1]Pc, Winter, S3'!S2*Main!$B$5)+(VLOOKUP($A2,'FL Ratio'!$A$2:$B$9,2,FALSE)*'FL Characterization'!S$2)</f>
        <v>8.2364319246646893</v>
      </c>
      <c r="T2" s="4">
        <f>('[1]Pc, Winter, S3'!T2*Main!$B$5)+(VLOOKUP($A2,'FL Ratio'!$A$2:$B$9,2,FALSE)*'FL Characterization'!T$2)</f>
        <v>7.2464439742738858</v>
      </c>
      <c r="U2" s="4">
        <f>('[1]Pc, Winter, S3'!U2*Main!$B$5)+(VLOOKUP($A2,'FL Ratio'!$A$2:$B$9,2,FALSE)*'FL Characterization'!U$2)</f>
        <v>6.6449482175212777</v>
      </c>
      <c r="V2" s="4">
        <f>('[1]Pc, Winter, S3'!V2*Main!$B$5)+(VLOOKUP($A2,'FL Ratio'!$A$2:$B$9,2,FALSE)*'FL Characterization'!V$2)</f>
        <v>6.959747510992508</v>
      </c>
      <c r="W2" s="4">
        <f>('[1]Pc, Winter, S3'!W2*Main!$B$5)+(VLOOKUP($A2,'FL Ratio'!$A$2:$B$9,2,FALSE)*'FL Characterization'!W$2)</f>
        <v>6.5341415609202018</v>
      </c>
      <c r="X2" s="4">
        <f>('[1]Pc, Winter, S3'!X2*Main!$B$5)+(VLOOKUP($A2,'FL Ratio'!$A$2:$B$9,2,FALSE)*'FL Characterization'!X$2)</f>
        <v>7.651348684751321</v>
      </c>
      <c r="Y2" s="4">
        <f>('[1]Pc, Winter, S3'!Y2*Main!$B$5)+(VLOOKUP($A2,'FL Ratio'!$A$2:$B$9,2,FALSE)*'FL Characterization'!Y$2)</f>
        <v>8.0933262032339019</v>
      </c>
    </row>
    <row r="3" spans="1:25" x14ac:dyDescent="0.25">
      <c r="A3">
        <v>2</v>
      </c>
      <c r="B3" s="4">
        <f>('[1]Pc, Winter, S3'!B3*Main!$B$5)+(VLOOKUP($A3,'FL Ratio'!$A$2:$B$9,2,FALSE)*'FL Characterization'!B$2)</f>
        <v>6.0322393732514463</v>
      </c>
      <c r="C3" s="4">
        <f>('[1]Pc, Winter, S3'!C3*Main!$B$5)+(VLOOKUP($A3,'FL Ratio'!$A$2:$B$9,2,FALSE)*'FL Characterization'!C$2)</f>
        <v>6.1249940954663931</v>
      </c>
      <c r="D3" s="4">
        <f>('[1]Pc, Winter, S3'!D3*Main!$B$5)+(VLOOKUP($A3,'FL Ratio'!$A$2:$B$9,2,FALSE)*'FL Characterization'!D$2)</f>
        <v>5.5668399634536954</v>
      </c>
      <c r="E3" s="4">
        <f>('[1]Pc, Winter, S3'!E3*Main!$B$5)+(VLOOKUP($A3,'FL Ratio'!$A$2:$B$9,2,FALSE)*'FL Characterization'!E$2)</f>
        <v>5.4743288599544275</v>
      </c>
      <c r="F3" s="4">
        <f>('[1]Pc, Winter, S3'!F3*Main!$B$5)+(VLOOKUP($A3,'FL Ratio'!$A$2:$B$9,2,FALSE)*'FL Characterization'!F$2)</f>
        <v>5.0490721298038634</v>
      </c>
      <c r="G3" s="4">
        <f>('[1]Pc, Winter, S3'!G3*Main!$B$5)+(VLOOKUP($A3,'FL Ratio'!$A$2:$B$9,2,FALSE)*'FL Characterization'!G$2)</f>
        <v>5.0362464819894281</v>
      </c>
      <c r="H3" s="4">
        <f>('[1]Pc, Winter, S3'!H3*Main!$B$5)+(VLOOKUP($A3,'FL Ratio'!$A$2:$B$9,2,FALSE)*'FL Characterization'!H$2)</f>
        <v>6.140454248669089</v>
      </c>
      <c r="I3" s="4">
        <f>('[1]Pc, Winter, S3'!I3*Main!$B$5)+(VLOOKUP($A3,'FL Ratio'!$A$2:$B$9,2,FALSE)*'FL Characterization'!I$2)</f>
        <v>5.0859567766280724</v>
      </c>
      <c r="J3" s="4">
        <f>('[1]Pc, Winter, S3'!J3*Main!$B$5)+(VLOOKUP($A3,'FL Ratio'!$A$2:$B$9,2,FALSE)*'FL Characterization'!J$2)</f>
        <v>5.353929948167294</v>
      </c>
      <c r="K3" s="4">
        <f>('[1]Pc, Winter, S3'!K3*Main!$B$5)+(VLOOKUP($A3,'FL Ratio'!$A$2:$B$9,2,FALSE)*'FL Characterization'!K$2)</f>
        <v>5.8585711809263774</v>
      </c>
      <c r="L3" s="4">
        <f>('[1]Pc, Winter, S3'!L3*Main!$B$5)+(VLOOKUP($A3,'FL Ratio'!$A$2:$B$9,2,FALSE)*'FL Characterization'!L$2)</f>
        <v>5.504907756896908</v>
      </c>
      <c r="M3" s="4">
        <f>('[1]Pc, Winter, S3'!M3*Main!$B$5)+(VLOOKUP($A3,'FL Ratio'!$A$2:$B$9,2,FALSE)*'FL Characterization'!M$2)</f>
        <v>5.600611651034896</v>
      </c>
      <c r="N3" s="4">
        <f>('[1]Pc, Winter, S3'!N3*Main!$B$5)+(VLOOKUP($A3,'FL Ratio'!$A$2:$B$9,2,FALSE)*'FL Characterization'!N$2)</f>
        <v>5.4044980938026708</v>
      </c>
      <c r="O3" s="4">
        <f>('[1]Pc, Winter, S3'!O3*Main!$B$5)+(VLOOKUP($A3,'FL Ratio'!$A$2:$B$9,2,FALSE)*'FL Characterization'!O$2)</f>
        <v>5.6999859964380084</v>
      </c>
      <c r="P3" s="4">
        <f>('[1]Pc, Winter, S3'!P3*Main!$B$5)+(VLOOKUP($A3,'FL Ratio'!$A$2:$B$9,2,FALSE)*'FL Characterization'!P$2)</f>
        <v>5.3508962660858792</v>
      </c>
      <c r="Q3" s="4">
        <f>('[1]Pc, Winter, S3'!Q3*Main!$B$5)+(VLOOKUP($A3,'FL Ratio'!$A$2:$B$9,2,FALSE)*'FL Characterization'!Q$2)</f>
        <v>5.4680949965570633</v>
      </c>
      <c r="R3" s="4">
        <f>('[1]Pc, Winter, S3'!R3*Main!$B$5)+(VLOOKUP($A3,'FL Ratio'!$A$2:$B$9,2,FALSE)*'FL Characterization'!R$2)</f>
        <v>5.5257935654548351</v>
      </c>
      <c r="S3" s="4">
        <f>('[1]Pc, Winter, S3'!S3*Main!$B$5)+(VLOOKUP($A3,'FL Ratio'!$A$2:$B$9,2,FALSE)*'FL Characterization'!S$2)</f>
        <v>7.2645822647864575</v>
      </c>
      <c r="T3" s="4">
        <f>('[1]Pc, Winter, S3'!T3*Main!$B$5)+(VLOOKUP($A3,'FL Ratio'!$A$2:$B$9,2,FALSE)*'FL Characterization'!T$2)</f>
        <v>6.4397472273353262</v>
      </c>
      <c r="U3" s="4">
        <f>('[1]Pc, Winter, S3'!U3*Main!$B$5)+(VLOOKUP($A3,'FL Ratio'!$A$2:$B$9,2,FALSE)*'FL Characterization'!U$2)</f>
        <v>5.9055654498733272</v>
      </c>
      <c r="V3" s="4">
        <f>('[1]Pc, Winter, S3'!V3*Main!$B$5)+(VLOOKUP($A3,'FL Ratio'!$A$2:$B$9,2,FALSE)*'FL Characterization'!V$2)</f>
        <v>5.8315944440346996</v>
      </c>
      <c r="W3" s="4">
        <f>('[1]Pc, Winter, S3'!W3*Main!$B$5)+(VLOOKUP($A3,'FL Ratio'!$A$2:$B$9,2,FALSE)*'FL Characterization'!W$2)</f>
        <v>5.2114079957062982</v>
      </c>
      <c r="X3" s="4">
        <f>('[1]Pc, Winter, S3'!X3*Main!$B$5)+(VLOOKUP($A3,'FL Ratio'!$A$2:$B$9,2,FALSE)*'FL Characterization'!X$2)</f>
        <v>6.4876002782600928</v>
      </c>
      <c r="Y3" s="4">
        <f>('[1]Pc, Winter, S3'!Y3*Main!$B$5)+(VLOOKUP($A3,'FL Ratio'!$A$2:$B$9,2,FALSE)*'FL Characterization'!Y$2)</f>
        <v>6.3929535449255983</v>
      </c>
    </row>
    <row r="4" spans="1:25" x14ac:dyDescent="0.25">
      <c r="A4">
        <v>3</v>
      </c>
      <c r="B4" s="4">
        <f>('[1]Pc, Winter, S3'!B4*Main!$B$5)+(VLOOKUP($A4,'FL Ratio'!$A$2:$B$9,2,FALSE)*'FL Characterization'!B$2)</f>
        <v>4.4287753192685679</v>
      </c>
      <c r="C4" s="4">
        <f>('[1]Pc, Winter, S3'!C4*Main!$B$5)+(VLOOKUP($A4,'FL Ratio'!$A$2:$B$9,2,FALSE)*'FL Characterization'!C$2)</f>
        <v>4.3209752382580078</v>
      </c>
      <c r="D4" s="4">
        <f>('[1]Pc, Winter, S3'!D4*Main!$B$5)+(VLOOKUP($A4,'FL Ratio'!$A$2:$B$9,2,FALSE)*'FL Characterization'!D$2)</f>
        <v>4.0419105481690316</v>
      </c>
      <c r="E4" s="4">
        <f>('[1]Pc, Winter, S3'!E4*Main!$B$5)+(VLOOKUP($A4,'FL Ratio'!$A$2:$B$9,2,FALSE)*'FL Characterization'!E$2)</f>
        <v>4.0238171184050344</v>
      </c>
      <c r="F4" s="4">
        <f>('[1]Pc, Winter, S3'!F4*Main!$B$5)+(VLOOKUP($A4,'FL Ratio'!$A$2:$B$9,2,FALSE)*'FL Characterization'!F$2)</f>
        <v>3.7038916893414058</v>
      </c>
      <c r="G4" s="4">
        <f>('[1]Pc, Winter, S3'!G4*Main!$B$5)+(VLOOKUP($A4,'FL Ratio'!$A$2:$B$9,2,FALSE)*'FL Characterization'!G$2)</f>
        <v>3.7071803812117867</v>
      </c>
      <c r="H4" s="4">
        <f>('[1]Pc, Winter, S3'!H4*Main!$B$5)+(VLOOKUP($A4,'FL Ratio'!$A$2:$B$9,2,FALSE)*'FL Characterization'!H$2)</f>
        <v>5.4740144914900295</v>
      </c>
      <c r="I4" s="4">
        <f>('[1]Pc, Winter, S3'!I4*Main!$B$5)+(VLOOKUP($A4,'FL Ratio'!$A$2:$B$9,2,FALSE)*'FL Characterization'!I$2)</f>
        <v>4.9123236336960447</v>
      </c>
      <c r="J4" s="4">
        <f>('[1]Pc, Winter, S3'!J4*Main!$B$5)+(VLOOKUP($A4,'FL Ratio'!$A$2:$B$9,2,FALSE)*'FL Characterization'!J$2)</f>
        <v>5.0378536573165746</v>
      </c>
      <c r="K4" s="4">
        <f>('[1]Pc, Winter, S3'!K4*Main!$B$5)+(VLOOKUP($A4,'FL Ratio'!$A$2:$B$9,2,FALSE)*'FL Characterization'!K$2)</f>
        <v>4.9513754227955502</v>
      </c>
      <c r="L4" s="4">
        <f>('[1]Pc, Winter, S3'!L4*Main!$B$5)+(VLOOKUP($A4,'FL Ratio'!$A$2:$B$9,2,FALSE)*'FL Characterization'!L$2)</f>
        <v>4.7263451461858548</v>
      </c>
      <c r="M4" s="4">
        <f>('[1]Pc, Winter, S3'!M4*Main!$B$5)+(VLOOKUP($A4,'FL Ratio'!$A$2:$B$9,2,FALSE)*'FL Characterization'!M$2)</f>
        <v>4.9707446635033454</v>
      </c>
      <c r="N4" s="4">
        <f>('[1]Pc, Winter, S3'!N4*Main!$B$5)+(VLOOKUP($A4,'FL Ratio'!$A$2:$B$9,2,FALSE)*'FL Characterization'!N$2)</f>
        <v>4.782800908013745</v>
      </c>
      <c r="O4" s="4">
        <f>('[1]Pc, Winter, S3'!O4*Main!$B$5)+(VLOOKUP($A4,'FL Ratio'!$A$2:$B$9,2,FALSE)*'FL Characterization'!O$2)</f>
        <v>5.0532139204541782</v>
      </c>
      <c r="P4" s="4">
        <f>('[1]Pc, Winter, S3'!P4*Main!$B$5)+(VLOOKUP($A4,'FL Ratio'!$A$2:$B$9,2,FALSE)*'FL Characterization'!P$2)</f>
        <v>4.5259589040604045</v>
      </c>
      <c r="Q4" s="4">
        <f>('[1]Pc, Winter, S3'!Q4*Main!$B$5)+(VLOOKUP($A4,'FL Ratio'!$A$2:$B$9,2,FALSE)*'FL Characterization'!Q$2)</f>
        <v>4.5335692681984314</v>
      </c>
      <c r="R4" s="4">
        <f>('[1]Pc, Winter, S3'!R4*Main!$B$5)+(VLOOKUP($A4,'FL Ratio'!$A$2:$B$9,2,FALSE)*'FL Characterization'!R$2)</f>
        <v>4.183245207498107</v>
      </c>
      <c r="S4" s="4">
        <f>('[1]Pc, Winter, S3'!S4*Main!$B$5)+(VLOOKUP($A4,'FL Ratio'!$A$2:$B$9,2,FALSE)*'FL Characterization'!S$2)</f>
        <v>4.951529117047631</v>
      </c>
      <c r="T4" s="4">
        <f>('[1]Pc, Winter, S3'!T4*Main!$B$5)+(VLOOKUP($A4,'FL Ratio'!$A$2:$B$9,2,FALSE)*'FL Characterization'!T$2)</f>
        <v>4.3733541956404149</v>
      </c>
      <c r="U4" s="4">
        <f>('[1]Pc, Winter, S3'!U4*Main!$B$5)+(VLOOKUP($A4,'FL Ratio'!$A$2:$B$9,2,FALSE)*'FL Characterization'!U$2)</f>
        <v>4.3626947608172681</v>
      </c>
      <c r="V4" s="4">
        <f>('[1]Pc, Winter, S3'!V4*Main!$B$5)+(VLOOKUP($A4,'FL Ratio'!$A$2:$B$9,2,FALSE)*'FL Characterization'!V$2)</f>
        <v>4.3686371890322819</v>
      </c>
      <c r="W4" s="4">
        <f>('[1]Pc, Winter, S3'!W4*Main!$B$5)+(VLOOKUP($A4,'FL Ratio'!$A$2:$B$9,2,FALSE)*'FL Characterization'!W$2)</f>
        <v>3.9575831998260567</v>
      </c>
      <c r="X4" s="4">
        <f>('[1]Pc, Winter, S3'!X4*Main!$B$5)+(VLOOKUP($A4,'FL Ratio'!$A$2:$B$9,2,FALSE)*'FL Characterization'!X$2)</f>
        <v>4.5330326125072453</v>
      </c>
      <c r="Y4" s="4">
        <f>('[1]Pc, Winter, S3'!Y4*Main!$B$5)+(VLOOKUP($A4,'FL Ratio'!$A$2:$B$9,2,FALSE)*'FL Characterization'!Y$2)</f>
        <v>4.5779980178249939</v>
      </c>
    </row>
    <row r="5" spans="1:25" x14ac:dyDescent="0.25">
      <c r="A5">
        <v>4</v>
      </c>
      <c r="B5" s="4">
        <f>('[1]Pc, Winter, S3'!B5*Main!$B$5)+(VLOOKUP($A5,'FL Ratio'!$A$2:$B$9,2,FALSE)*'FL Characterization'!B$2)</f>
        <v>2.3045705921131594</v>
      </c>
      <c r="C5" s="4">
        <f>('[1]Pc, Winter, S3'!C5*Main!$B$5)+(VLOOKUP($A5,'FL Ratio'!$A$2:$B$9,2,FALSE)*'FL Characterization'!C$2)</f>
        <v>2.1283852829833996</v>
      </c>
      <c r="D5" s="4">
        <f>('[1]Pc, Winter, S3'!D5*Main!$B$5)+(VLOOKUP($A5,'FL Ratio'!$A$2:$B$9,2,FALSE)*'FL Characterization'!D$2)</f>
        <v>1.9410319227824098</v>
      </c>
      <c r="E5" s="4">
        <f>('[1]Pc, Winter, S3'!E5*Main!$B$5)+(VLOOKUP($A5,'FL Ratio'!$A$2:$B$9,2,FALSE)*'FL Characterization'!E$2)</f>
        <v>1.8099954550902502</v>
      </c>
      <c r="F5" s="4">
        <f>('[1]Pc, Winter, S3'!F5*Main!$B$5)+(VLOOKUP($A5,'FL Ratio'!$A$2:$B$9,2,FALSE)*'FL Characterization'!F$2)</f>
        <v>1.5932742309882177</v>
      </c>
      <c r="G5" s="4">
        <f>('[1]Pc, Winter, S3'!G5*Main!$B$5)+(VLOOKUP($A5,'FL Ratio'!$A$2:$B$9,2,FALSE)*'FL Characterization'!G$2)</f>
        <v>1.8379583720155581</v>
      </c>
      <c r="H5" s="4">
        <f>('[1]Pc, Winter, S3'!H5*Main!$B$5)+(VLOOKUP($A5,'FL Ratio'!$A$2:$B$9,2,FALSE)*'FL Characterization'!H$2)</f>
        <v>2.9878149181203635</v>
      </c>
      <c r="I5" s="4">
        <f>('[1]Pc, Winter, S3'!I5*Main!$B$5)+(VLOOKUP($A5,'FL Ratio'!$A$2:$B$9,2,FALSE)*'FL Characterization'!I$2)</f>
        <v>2.4335888578501201</v>
      </c>
      <c r="J5" s="4">
        <f>('[1]Pc, Winter, S3'!J5*Main!$B$5)+(VLOOKUP($A5,'FL Ratio'!$A$2:$B$9,2,FALSE)*'FL Characterization'!J$2)</f>
        <v>2.612048401644989</v>
      </c>
      <c r="K5" s="4">
        <f>('[1]Pc, Winter, S3'!K5*Main!$B$5)+(VLOOKUP($A5,'FL Ratio'!$A$2:$B$9,2,FALSE)*'FL Characterization'!K$2)</f>
        <v>2.5191914654475247</v>
      </c>
      <c r="L5" s="4">
        <f>('[1]Pc, Winter, S3'!L5*Main!$B$5)+(VLOOKUP($A5,'FL Ratio'!$A$2:$B$9,2,FALSE)*'FL Characterization'!L$2)</f>
        <v>2.3898896501214213</v>
      </c>
      <c r="M5" s="4">
        <f>('[1]Pc, Winter, S3'!M5*Main!$B$5)+(VLOOKUP($A5,'FL Ratio'!$A$2:$B$9,2,FALSE)*'FL Characterization'!M$2)</f>
        <v>2.230131313127977</v>
      </c>
      <c r="N5" s="4">
        <f>('[1]Pc, Winter, S3'!N5*Main!$B$5)+(VLOOKUP($A5,'FL Ratio'!$A$2:$B$9,2,FALSE)*'FL Characterization'!N$2)</f>
        <v>2.3751084784384502</v>
      </c>
      <c r="O5" s="4">
        <f>('[1]Pc, Winter, S3'!O5*Main!$B$5)+(VLOOKUP($A5,'FL Ratio'!$A$2:$B$9,2,FALSE)*'FL Characterization'!O$2)</f>
        <v>2.4429735980822134</v>
      </c>
      <c r="P5" s="4">
        <f>('[1]Pc, Winter, S3'!P5*Main!$B$5)+(VLOOKUP($A5,'FL Ratio'!$A$2:$B$9,2,FALSE)*'FL Characterization'!P$2)</f>
        <v>2.4694786843004217</v>
      </c>
      <c r="Q5" s="4">
        <f>('[1]Pc, Winter, S3'!Q5*Main!$B$5)+(VLOOKUP($A5,'FL Ratio'!$A$2:$B$9,2,FALSE)*'FL Characterization'!Q$2)</f>
        <v>2.464314098484139</v>
      </c>
      <c r="R5" s="4">
        <f>('[1]Pc, Winter, S3'!R5*Main!$B$5)+(VLOOKUP($A5,'FL Ratio'!$A$2:$B$9,2,FALSE)*'FL Characterization'!R$2)</f>
        <v>2.6621038763806868</v>
      </c>
      <c r="S5" s="4">
        <f>('[1]Pc, Winter, S3'!S5*Main!$B$5)+(VLOOKUP($A5,'FL Ratio'!$A$2:$B$9,2,FALSE)*'FL Characterization'!S$2)</f>
        <v>4.2656050055467727</v>
      </c>
      <c r="T5" s="4">
        <f>('[1]Pc, Winter, S3'!T5*Main!$B$5)+(VLOOKUP($A5,'FL Ratio'!$A$2:$B$9,2,FALSE)*'FL Characterization'!T$2)</f>
        <v>3.6186826251079105</v>
      </c>
      <c r="U5" s="4">
        <f>('[1]Pc, Winter, S3'!U5*Main!$B$5)+(VLOOKUP($A5,'FL Ratio'!$A$2:$B$9,2,FALSE)*'FL Characterization'!U$2)</f>
        <v>2.9234952743884604</v>
      </c>
      <c r="V5" s="4">
        <f>('[1]Pc, Winter, S3'!V5*Main!$B$5)+(VLOOKUP($A5,'FL Ratio'!$A$2:$B$9,2,FALSE)*'FL Characterization'!V$2)</f>
        <v>3.0361361866625258</v>
      </c>
      <c r="W5" s="4">
        <f>('[1]Pc, Winter, S3'!W5*Main!$B$5)+(VLOOKUP($A5,'FL Ratio'!$A$2:$B$9,2,FALSE)*'FL Characterization'!W$2)</f>
        <v>2.5615914663723638</v>
      </c>
      <c r="X5" s="4">
        <f>('[1]Pc, Winter, S3'!X5*Main!$B$5)+(VLOOKUP($A5,'FL Ratio'!$A$2:$B$9,2,FALSE)*'FL Characterization'!X$2)</f>
        <v>2.9918049297047897</v>
      </c>
      <c r="Y5" s="4">
        <f>('[1]Pc, Winter, S3'!Y5*Main!$B$5)+(VLOOKUP($A5,'FL Ratio'!$A$2:$B$9,2,FALSE)*'FL Characterization'!Y$2)</f>
        <v>2.8494926016737168</v>
      </c>
    </row>
    <row r="6" spans="1:25" x14ac:dyDescent="0.25">
      <c r="A6">
        <v>5</v>
      </c>
      <c r="B6" s="4">
        <f>('[1]Pc, Winter, S3'!B6*Main!$B$5)+(VLOOKUP($A6,'FL Ratio'!$A$2:$B$9,2,FALSE)*'FL Characterization'!B$2)</f>
        <v>3.6138334463690409</v>
      </c>
      <c r="C6" s="4">
        <f>('[1]Pc, Winter, S3'!C6*Main!$B$5)+(VLOOKUP($A6,'FL Ratio'!$A$2:$B$9,2,FALSE)*'FL Characterization'!C$2)</f>
        <v>3.4862332691533275</v>
      </c>
      <c r="D6" s="4">
        <f>('[1]Pc, Winter, S3'!D6*Main!$B$5)+(VLOOKUP($A6,'FL Ratio'!$A$2:$B$9,2,FALSE)*'FL Characterization'!D$2)</f>
        <v>3.1768015863237684</v>
      </c>
      <c r="E6" s="4">
        <f>('[1]Pc, Winter, S3'!E6*Main!$B$5)+(VLOOKUP($A6,'FL Ratio'!$A$2:$B$9,2,FALSE)*'FL Characterization'!E$2)</f>
        <v>3.0870602052518779</v>
      </c>
      <c r="F6" s="4">
        <f>('[1]Pc, Winter, S3'!F6*Main!$B$5)+(VLOOKUP($A6,'FL Ratio'!$A$2:$B$9,2,FALSE)*'FL Characterization'!F$2)</f>
        <v>2.8868467509518618</v>
      </c>
      <c r="G6" s="4">
        <f>('[1]Pc, Winter, S3'!G6*Main!$B$5)+(VLOOKUP($A6,'FL Ratio'!$A$2:$B$9,2,FALSE)*'FL Characterization'!G$2)</f>
        <v>2.9704277026261225</v>
      </c>
      <c r="H6" s="4">
        <f>('[1]Pc, Winter, S3'!H6*Main!$B$5)+(VLOOKUP($A6,'FL Ratio'!$A$2:$B$9,2,FALSE)*'FL Characterization'!H$2)</f>
        <v>3.7458491781731524</v>
      </c>
      <c r="I6" s="4">
        <f>('[1]Pc, Winter, S3'!I6*Main!$B$5)+(VLOOKUP($A6,'FL Ratio'!$A$2:$B$9,2,FALSE)*'FL Characterization'!I$2)</f>
        <v>2.9996170139719407</v>
      </c>
      <c r="J6" s="4">
        <f>('[1]Pc, Winter, S3'!J6*Main!$B$5)+(VLOOKUP($A6,'FL Ratio'!$A$2:$B$9,2,FALSE)*'FL Characterization'!J$2)</f>
        <v>3.0400544071289595</v>
      </c>
      <c r="K6" s="4">
        <f>('[1]Pc, Winter, S3'!K6*Main!$B$5)+(VLOOKUP($A6,'FL Ratio'!$A$2:$B$9,2,FALSE)*'FL Characterization'!K$2)</f>
        <v>3.2984150398626917</v>
      </c>
      <c r="L6" s="4">
        <f>('[1]Pc, Winter, S3'!L6*Main!$B$5)+(VLOOKUP($A6,'FL Ratio'!$A$2:$B$9,2,FALSE)*'FL Characterization'!L$2)</f>
        <v>3.273864335403613</v>
      </c>
      <c r="M6" s="4">
        <f>('[1]Pc, Winter, S3'!M6*Main!$B$5)+(VLOOKUP($A6,'FL Ratio'!$A$2:$B$9,2,FALSE)*'FL Characterization'!M$2)</f>
        <v>3.3335612419406848</v>
      </c>
      <c r="N6" s="4">
        <f>('[1]Pc, Winter, S3'!N6*Main!$B$5)+(VLOOKUP($A6,'FL Ratio'!$A$2:$B$9,2,FALSE)*'FL Characterization'!N$2)</f>
        <v>3.3893483875896688</v>
      </c>
      <c r="O6" s="4">
        <f>('[1]Pc, Winter, S3'!O6*Main!$B$5)+(VLOOKUP($A6,'FL Ratio'!$A$2:$B$9,2,FALSE)*'FL Characterization'!O$2)</f>
        <v>3.5044365825940149</v>
      </c>
      <c r="P6" s="4">
        <f>('[1]Pc, Winter, S3'!P6*Main!$B$5)+(VLOOKUP($A6,'FL Ratio'!$A$2:$B$9,2,FALSE)*'FL Characterization'!P$2)</f>
        <v>3.5633584564329417</v>
      </c>
      <c r="Q6" s="4">
        <f>('[1]Pc, Winter, S3'!Q6*Main!$B$5)+(VLOOKUP($A6,'FL Ratio'!$A$2:$B$9,2,FALSE)*'FL Characterization'!Q$2)</f>
        <v>3.5585012518267884</v>
      </c>
      <c r="R6" s="4">
        <f>('[1]Pc, Winter, S3'!R6*Main!$B$5)+(VLOOKUP($A6,'FL Ratio'!$A$2:$B$9,2,FALSE)*'FL Characterization'!R$2)</f>
        <v>3.4958319147562738</v>
      </c>
      <c r="S6" s="4">
        <f>('[1]Pc, Winter, S3'!S6*Main!$B$5)+(VLOOKUP($A6,'FL Ratio'!$A$2:$B$9,2,FALSE)*'FL Characterization'!S$2)</f>
        <v>4.2386378466120913</v>
      </c>
      <c r="T6" s="4">
        <f>('[1]Pc, Winter, S3'!T6*Main!$B$5)+(VLOOKUP($A6,'FL Ratio'!$A$2:$B$9,2,FALSE)*'FL Characterization'!T$2)</f>
        <v>3.8711335946739727</v>
      </c>
      <c r="U6" s="4">
        <f>('[1]Pc, Winter, S3'!U6*Main!$B$5)+(VLOOKUP($A6,'FL Ratio'!$A$2:$B$9,2,FALSE)*'FL Characterization'!U$2)</f>
        <v>3.7094066105410262</v>
      </c>
      <c r="V6" s="4">
        <f>('[1]Pc, Winter, S3'!V6*Main!$B$5)+(VLOOKUP($A6,'FL Ratio'!$A$2:$B$9,2,FALSE)*'FL Characterization'!V$2)</f>
        <v>3.8950852140348133</v>
      </c>
      <c r="W6" s="4">
        <f>('[1]Pc, Winter, S3'!W6*Main!$B$5)+(VLOOKUP($A6,'FL Ratio'!$A$2:$B$9,2,FALSE)*'FL Characterization'!W$2)</f>
        <v>3.499865409450766</v>
      </c>
      <c r="X6" s="4">
        <f>('[1]Pc, Winter, S3'!X6*Main!$B$5)+(VLOOKUP($A6,'FL Ratio'!$A$2:$B$9,2,FALSE)*'FL Characterization'!X$2)</f>
        <v>4.1273135285637039</v>
      </c>
      <c r="Y6" s="4">
        <f>('[1]Pc, Winter, S3'!Y6*Main!$B$5)+(VLOOKUP($A6,'FL Ratio'!$A$2:$B$9,2,FALSE)*'FL Characterization'!Y$2)</f>
        <v>4.0029674512758948</v>
      </c>
    </row>
    <row r="7" spans="1:25" x14ac:dyDescent="0.25">
      <c r="A7">
        <v>6</v>
      </c>
      <c r="B7" s="4">
        <f>('[1]Pc, Winter, S3'!B7*Main!$B$5)+(VLOOKUP($A7,'FL Ratio'!$A$2:$B$9,2,FALSE)*'FL Characterization'!B$2)</f>
        <v>4.0582876143073996</v>
      </c>
      <c r="C7" s="4">
        <f>('[1]Pc, Winter, S3'!C7*Main!$B$5)+(VLOOKUP($A7,'FL Ratio'!$A$2:$B$9,2,FALSE)*'FL Characterization'!C$2)</f>
        <v>3.8754247696278696</v>
      </c>
      <c r="D7" s="4">
        <f>('[1]Pc, Winter, S3'!D7*Main!$B$5)+(VLOOKUP($A7,'FL Ratio'!$A$2:$B$9,2,FALSE)*'FL Characterization'!D$2)</f>
        <v>3.6453067677564968</v>
      </c>
      <c r="E7" s="4">
        <f>('[1]Pc, Winter, S3'!E7*Main!$B$5)+(VLOOKUP($A7,'FL Ratio'!$A$2:$B$9,2,FALSE)*'FL Characterization'!E$2)</f>
        <v>3.6607309467492168</v>
      </c>
      <c r="F7" s="4">
        <f>('[1]Pc, Winter, S3'!F7*Main!$B$5)+(VLOOKUP($A7,'FL Ratio'!$A$2:$B$9,2,FALSE)*'FL Characterization'!F$2)</f>
        <v>3.3852716592987671</v>
      </c>
      <c r="G7" s="4">
        <f>('[1]Pc, Winter, S3'!G7*Main!$B$5)+(VLOOKUP($A7,'FL Ratio'!$A$2:$B$9,2,FALSE)*'FL Characterization'!G$2)</f>
        <v>3.4212796885722705</v>
      </c>
      <c r="H7" s="4">
        <f>('[1]Pc, Winter, S3'!H7*Main!$B$5)+(VLOOKUP($A7,'FL Ratio'!$A$2:$B$9,2,FALSE)*'FL Characterization'!H$2)</f>
        <v>3.983802698234284</v>
      </c>
      <c r="I7" s="4">
        <f>('[1]Pc, Winter, S3'!I7*Main!$B$5)+(VLOOKUP($A7,'FL Ratio'!$A$2:$B$9,2,FALSE)*'FL Characterization'!I$2)</f>
        <v>3.6172607124241631</v>
      </c>
      <c r="J7" s="4">
        <f>('[1]Pc, Winter, S3'!J7*Main!$B$5)+(VLOOKUP($A7,'FL Ratio'!$A$2:$B$9,2,FALSE)*'FL Characterization'!J$2)</f>
        <v>3.6875778914258501</v>
      </c>
      <c r="K7" s="4">
        <f>('[1]Pc, Winter, S3'!K7*Main!$B$5)+(VLOOKUP($A7,'FL Ratio'!$A$2:$B$9,2,FALSE)*'FL Characterization'!K$2)</f>
        <v>3.9632259905118157</v>
      </c>
      <c r="L7" s="4">
        <f>('[1]Pc, Winter, S3'!L7*Main!$B$5)+(VLOOKUP($A7,'FL Ratio'!$A$2:$B$9,2,FALSE)*'FL Characterization'!L$2)</f>
        <v>3.7580358757389725</v>
      </c>
      <c r="M7" s="4">
        <f>('[1]Pc, Winter, S3'!M7*Main!$B$5)+(VLOOKUP($A7,'FL Ratio'!$A$2:$B$9,2,FALSE)*'FL Characterization'!M$2)</f>
        <v>3.8163178199128662</v>
      </c>
      <c r="N7" s="4">
        <f>('[1]Pc, Winter, S3'!N7*Main!$B$5)+(VLOOKUP($A7,'FL Ratio'!$A$2:$B$9,2,FALSE)*'FL Characterization'!N$2)</f>
        <v>3.9508253945097755</v>
      </c>
      <c r="O7" s="4">
        <f>('[1]Pc, Winter, S3'!O7*Main!$B$5)+(VLOOKUP($A7,'FL Ratio'!$A$2:$B$9,2,FALSE)*'FL Characterization'!O$2)</f>
        <v>4.0897995190615308</v>
      </c>
      <c r="P7" s="4">
        <f>('[1]Pc, Winter, S3'!P7*Main!$B$5)+(VLOOKUP($A7,'FL Ratio'!$A$2:$B$9,2,FALSE)*'FL Characterization'!P$2)</f>
        <v>3.9553822912460972</v>
      </c>
      <c r="Q7" s="4">
        <f>('[1]Pc, Winter, S3'!Q7*Main!$B$5)+(VLOOKUP($A7,'FL Ratio'!$A$2:$B$9,2,FALSE)*'FL Characterization'!Q$2)</f>
        <v>3.8867721049820982</v>
      </c>
      <c r="R7" s="4">
        <f>('[1]Pc, Winter, S3'!R7*Main!$B$5)+(VLOOKUP($A7,'FL Ratio'!$A$2:$B$9,2,FALSE)*'FL Characterization'!R$2)</f>
        <v>3.619268469608258</v>
      </c>
      <c r="S7" s="4">
        <f>('[1]Pc, Winter, S3'!S7*Main!$B$5)+(VLOOKUP($A7,'FL Ratio'!$A$2:$B$9,2,FALSE)*'FL Characterization'!S$2)</f>
        <v>4.0280010409731428</v>
      </c>
      <c r="T7" s="4">
        <f>('[1]Pc, Winter, S3'!T7*Main!$B$5)+(VLOOKUP($A7,'FL Ratio'!$A$2:$B$9,2,FALSE)*'FL Characterization'!T$2)</f>
        <v>3.7034300413595953</v>
      </c>
      <c r="U7" s="4">
        <f>('[1]Pc, Winter, S3'!U7*Main!$B$5)+(VLOOKUP($A7,'FL Ratio'!$A$2:$B$9,2,FALSE)*'FL Characterization'!U$2)</f>
        <v>3.4989014356074075</v>
      </c>
      <c r="V7" s="4">
        <f>('[1]Pc, Winter, S3'!V7*Main!$B$5)+(VLOOKUP($A7,'FL Ratio'!$A$2:$B$9,2,FALSE)*'FL Characterization'!V$2)</f>
        <v>3.5445031715811703</v>
      </c>
      <c r="W7" s="4">
        <f>('[1]Pc, Winter, S3'!W7*Main!$B$5)+(VLOOKUP($A7,'FL Ratio'!$A$2:$B$9,2,FALSE)*'FL Characterization'!W$2)</f>
        <v>3.2721210007139208</v>
      </c>
      <c r="X7" s="4">
        <f>('[1]Pc, Winter, S3'!X7*Main!$B$5)+(VLOOKUP($A7,'FL Ratio'!$A$2:$B$9,2,FALSE)*'FL Characterization'!X$2)</f>
        <v>4.0013203576728333</v>
      </c>
      <c r="Y7" s="4">
        <f>('[1]Pc, Winter, S3'!Y7*Main!$B$5)+(VLOOKUP($A7,'FL Ratio'!$A$2:$B$9,2,FALSE)*'FL Characterization'!Y$2)</f>
        <v>4.0049008663153174</v>
      </c>
    </row>
    <row r="8" spans="1:25" x14ac:dyDescent="0.25">
      <c r="A8">
        <v>7</v>
      </c>
      <c r="B8" s="4">
        <f>('[1]Pc, Winter, S3'!B8*Main!$B$5)+(VLOOKUP($A8,'FL Ratio'!$A$2:$B$9,2,FALSE)*'FL Characterization'!B$2)</f>
        <v>3.5944729314867914</v>
      </c>
      <c r="C8" s="4">
        <f>('[1]Pc, Winter, S3'!C8*Main!$B$5)+(VLOOKUP($A8,'FL Ratio'!$A$2:$B$9,2,FALSE)*'FL Characterization'!C$2)</f>
        <v>3.4877108906222256</v>
      </c>
      <c r="D8" s="4">
        <f>('[1]Pc, Winter, S3'!D8*Main!$B$5)+(VLOOKUP($A8,'FL Ratio'!$A$2:$B$9,2,FALSE)*'FL Characterization'!D$2)</f>
        <v>3.2392256849227365</v>
      </c>
      <c r="E8" s="4">
        <f>('[1]Pc, Winter, S3'!E8*Main!$B$5)+(VLOOKUP($A8,'FL Ratio'!$A$2:$B$9,2,FALSE)*'FL Characterization'!E$2)</f>
        <v>3.1775171487161176</v>
      </c>
      <c r="F8" s="4">
        <f>('[1]Pc, Winter, S3'!F8*Main!$B$5)+(VLOOKUP($A8,'FL Ratio'!$A$2:$B$9,2,FALSE)*'FL Characterization'!F$2)</f>
        <v>2.9295613236640499</v>
      </c>
      <c r="G8" s="4">
        <f>('[1]Pc, Winter, S3'!G8*Main!$B$5)+(VLOOKUP($A8,'FL Ratio'!$A$2:$B$9,2,FALSE)*'FL Characterization'!G$2)</f>
        <v>2.9595231776426916</v>
      </c>
      <c r="H8" s="4">
        <f>('[1]Pc, Winter, S3'!H8*Main!$B$5)+(VLOOKUP($A8,'FL Ratio'!$A$2:$B$9,2,FALSE)*'FL Characterization'!H$2)</f>
        <v>3.7404261140939496</v>
      </c>
      <c r="I8" s="4">
        <f>('[1]Pc, Winter, S3'!I8*Main!$B$5)+(VLOOKUP($A8,'FL Ratio'!$A$2:$B$9,2,FALSE)*'FL Characterization'!I$2)</f>
        <v>3.1922268582828952</v>
      </c>
      <c r="J8" s="4">
        <f>('[1]Pc, Winter, S3'!J8*Main!$B$5)+(VLOOKUP($A8,'FL Ratio'!$A$2:$B$9,2,FALSE)*'FL Characterization'!J$2)</f>
        <v>3.3877732241967697</v>
      </c>
      <c r="K8" s="4">
        <f>('[1]Pc, Winter, S3'!K8*Main!$B$5)+(VLOOKUP($A8,'FL Ratio'!$A$2:$B$9,2,FALSE)*'FL Characterization'!K$2)</f>
        <v>3.3810811990416365</v>
      </c>
      <c r="L8" s="4">
        <f>('[1]Pc, Winter, S3'!L8*Main!$B$5)+(VLOOKUP($A8,'FL Ratio'!$A$2:$B$9,2,FALSE)*'FL Characterization'!L$2)</f>
        <v>3.3431017326918702</v>
      </c>
      <c r="M8" s="4">
        <f>('[1]Pc, Winter, S3'!M8*Main!$B$5)+(VLOOKUP($A8,'FL Ratio'!$A$2:$B$9,2,FALSE)*'FL Characterization'!M$2)</f>
        <v>3.3460389344389556</v>
      </c>
      <c r="N8" s="4">
        <f>('[1]Pc, Winter, S3'!N8*Main!$B$5)+(VLOOKUP($A8,'FL Ratio'!$A$2:$B$9,2,FALSE)*'FL Characterization'!N$2)</f>
        <v>3.4034226594032178</v>
      </c>
      <c r="O8" s="4">
        <f>('[1]Pc, Winter, S3'!O8*Main!$B$5)+(VLOOKUP($A8,'FL Ratio'!$A$2:$B$9,2,FALSE)*'FL Characterization'!O$2)</f>
        <v>3.582251631503345</v>
      </c>
      <c r="P8" s="4">
        <f>('[1]Pc, Winter, S3'!P8*Main!$B$5)+(VLOOKUP($A8,'FL Ratio'!$A$2:$B$9,2,FALSE)*'FL Characterization'!P$2)</f>
        <v>3.4114187249380867</v>
      </c>
      <c r="Q8" s="4">
        <f>('[1]Pc, Winter, S3'!Q8*Main!$B$5)+(VLOOKUP($A8,'FL Ratio'!$A$2:$B$9,2,FALSE)*'FL Characterization'!Q$2)</f>
        <v>3.4000132112856924</v>
      </c>
      <c r="R8" s="4">
        <f>('[1]Pc, Winter, S3'!R8*Main!$B$5)+(VLOOKUP($A8,'FL Ratio'!$A$2:$B$9,2,FALSE)*'FL Characterization'!R$2)</f>
        <v>3.3792126433029277</v>
      </c>
      <c r="S8" s="4">
        <f>('[1]Pc, Winter, S3'!S8*Main!$B$5)+(VLOOKUP($A8,'FL Ratio'!$A$2:$B$9,2,FALSE)*'FL Characterization'!S$2)</f>
        <v>4.1303924986846869</v>
      </c>
      <c r="T8" s="4">
        <f>('[1]Pc, Winter, S3'!T8*Main!$B$5)+(VLOOKUP($A8,'FL Ratio'!$A$2:$B$9,2,FALSE)*'FL Characterization'!T$2)</f>
        <v>3.6896327065679952</v>
      </c>
      <c r="U8" s="4">
        <f>('[1]Pc, Winter, S3'!U8*Main!$B$5)+(VLOOKUP($A8,'FL Ratio'!$A$2:$B$9,2,FALSE)*'FL Characterization'!U$2)</f>
        <v>3.3209858041145002</v>
      </c>
      <c r="V8" s="4">
        <f>('[1]Pc, Winter, S3'!V8*Main!$B$5)+(VLOOKUP($A8,'FL Ratio'!$A$2:$B$9,2,FALSE)*'FL Characterization'!V$2)</f>
        <v>3.4043593474471954</v>
      </c>
      <c r="W8" s="4">
        <f>('[1]Pc, Winter, S3'!W8*Main!$B$5)+(VLOOKUP($A8,'FL Ratio'!$A$2:$B$9,2,FALSE)*'FL Characterization'!W$2)</f>
        <v>3.1385093664378054</v>
      </c>
      <c r="X8" s="4">
        <f>('[1]Pc, Winter, S3'!X8*Main!$B$5)+(VLOOKUP($A8,'FL Ratio'!$A$2:$B$9,2,FALSE)*'FL Characterization'!X$2)</f>
        <v>3.6939096682476888</v>
      </c>
      <c r="Y8" s="4">
        <f>('[1]Pc, Winter, S3'!Y8*Main!$B$5)+(VLOOKUP($A8,'FL Ratio'!$A$2:$B$9,2,FALSE)*'FL Characterization'!Y$2)</f>
        <v>3.6555816375476162</v>
      </c>
    </row>
    <row r="9" spans="1:25" x14ac:dyDescent="0.25">
      <c r="A9">
        <v>8</v>
      </c>
      <c r="B9" s="4">
        <f>('[1]Pc, Winter, S3'!B9*Main!$B$5)+(VLOOKUP($A9,'FL Ratio'!$A$2:$B$9,2,FALSE)*'FL Characterization'!B$2)</f>
        <v>3.011017487421348</v>
      </c>
      <c r="C9" s="4">
        <f>('[1]Pc, Winter, S3'!C9*Main!$B$5)+(VLOOKUP($A9,'FL Ratio'!$A$2:$B$9,2,FALSE)*'FL Characterization'!C$2)</f>
        <v>3.0315458153064441</v>
      </c>
      <c r="D9" s="4">
        <f>('[1]Pc, Winter, S3'!D9*Main!$B$5)+(VLOOKUP($A9,'FL Ratio'!$A$2:$B$9,2,FALSE)*'FL Characterization'!D$2)</f>
        <v>2.8140757481583227</v>
      </c>
      <c r="E9" s="4">
        <f>('[1]Pc, Winter, S3'!E9*Main!$B$5)+(VLOOKUP($A9,'FL Ratio'!$A$2:$B$9,2,FALSE)*'FL Characterization'!E$2)</f>
        <v>2.7352759265179372</v>
      </c>
      <c r="F9" s="4">
        <f>('[1]Pc, Winter, S3'!F9*Main!$B$5)+(VLOOKUP($A9,'FL Ratio'!$A$2:$B$9,2,FALSE)*'FL Characterization'!F$2)</f>
        <v>2.5311740476536322</v>
      </c>
      <c r="G9" s="4">
        <f>('[1]Pc, Winter, S3'!G9*Main!$B$5)+(VLOOKUP($A9,'FL Ratio'!$A$2:$B$9,2,FALSE)*'FL Characterization'!G$2)</f>
        <v>2.6584527054808689</v>
      </c>
      <c r="H9" s="4">
        <f>('[1]Pc, Winter, S3'!H9*Main!$B$5)+(VLOOKUP($A9,'FL Ratio'!$A$2:$B$9,2,FALSE)*'FL Characterization'!H$2)</f>
        <v>4.0100813658047674</v>
      </c>
      <c r="I9" s="4">
        <f>('[1]Pc, Winter, S3'!I9*Main!$B$5)+(VLOOKUP($A9,'FL Ratio'!$A$2:$B$9,2,FALSE)*'FL Characterization'!I$2)</f>
        <v>3.4879010401877508</v>
      </c>
      <c r="J9" s="4">
        <f>('[1]Pc, Winter, S3'!J9*Main!$B$5)+(VLOOKUP($A9,'FL Ratio'!$A$2:$B$9,2,FALSE)*'FL Characterization'!J$2)</f>
        <v>3.5900555911539755</v>
      </c>
      <c r="K9" s="4">
        <f>('[1]Pc, Winter, S3'!K9*Main!$B$5)+(VLOOKUP($A9,'FL Ratio'!$A$2:$B$9,2,FALSE)*'FL Characterization'!K$2)</f>
        <v>3.6553529753705294</v>
      </c>
      <c r="L9" s="4">
        <f>('[1]Pc, Winter, S3'!L9*Main!$B$5)+(VLOOKUP($A9,'FL Ratio'!$A$2:$B$9,2,FALSE)*'FL Characterization'!L$2)</f>
        <v>3.8136859961669214</v>
      </c>
      <c r="M9" s="4">
        <f>('[1]Pc, Winter, S3'!M9*Main!$B$5)+(VLOOKUP($A9,'FL Ratio'!$A$2:$B$9,2,FALSE)*'FL Characterization'!M$2)</f>
        <v>3.6856661509131317</v>
      </c>
      <c r="N9" s="4">
        <f>('[1]Pc, Winter, S3'!N9*Main!$B$5)+(VLOOKUP($A9,'FL Ratio'!$A$2:$B$9,2,FALSE)*'FL Characterization'!N$2)</f>
        <v>3.6937715087019338</v>
      </c>
      <c r="O9" s="4">
        <f>('[1]Pc, Winter, S3'!O9*Main!$B$5)+(VLOOKUP($A9,'FL Ratio'!$A$2:$B$9,2,FALSE)*'FL Characterization'!O$2)</f>
        <v>3.9082787025342345</v>
      </c>
      <c r="P9" s="4">
        <f>('[1]Pc, Winter, S3'!P9*Main!$B$5)+(VLOOKUP($A9,'FL Ratio'!$A$2:$B$9,2,FALSE)*'FL Characterization'!P$2)</f>
        <v>3.4457473423394167</v>
      </c>
      <c r="Q9" s="4">
        <f>('[1]Pc, Winter, S3'!Q9*Main!$B$5)+(VLOOKUP($A9,'FL Ratio'!$A$2:$B$9,2,FALSE)*'FL Characterization'!Q$2)</f>
        <v>3.261974008897611</v>
      </c>
      <c r="R9" s="4">
        <f>('[1]Pc, Winter, S3'!R9*Main!$B$5)+(VLOOKUP($A9,'FL Ratio'!$A$2:$B$9,2,FALSE)*'FL Characterization'!R$2)</f>
        <v>3.0670969503331071</v>
      </c>
      <c r="S9" s="4">
        <f>('[1]Pc, Winter, S3'!S9*Main!$B$5)+(VLOOKUP($A9,'FL Ratio'!$A$2:$B$9,2,FALSE)*'FL Characterization'!S$2)</f>
        <v>3.6622718864395556</v>
      </c>
      <c r="T9" s="4">
        <f>('[1]Pc, Winter, S3'!T9*Main!$B$5)+(VLOOKUP($A9,'FL Ratio'!$A$2:$B$9,2,FALSE)*'FL Characterization'!T$2)</f>
        <v>3.324901593129276</v>
      </c>
      <c r="U9" s="4">
        <f>('[1]Pc, Winter, S3'!U9*Main!$B$5)+(VLOOKUP($A9,'FL Ratio'!$A$2:$B$9,2,FALSE)*'FL Characterization'!U$2)</f>
        <v>3.0550308064019971</v>
      </c>
      <c r="V9" s="4">
        <f>('[1]Pc, Winter, S3'!V9*Main!$B$5)+(VLOOKUP($A9,'FL Ratio'!$A$2:$B$9,2,FALSE)*'FL Characterization'!V$2)</f>
        <v>3.118591420045715</v>
      </c>
      <c r="W9" s="4">
        <f>('[1]Pc, Winter, S3'!W9*Main!$B$5)+(VLOOKUP($A9,'FL Ratio'!$A$2:$B$9,2,FALSE)*'FL Characterization'!W$2)</f>
        <v>2.7947885935181653</v>
      </c>
      <c r="X9" s="4">
        <f>('[1]Pc, Winter, S3'!X9*Main!$B$5)+(VLOOKUP($A9,'FL Ratio'!$A$2:$B$9,2,FALSE)*'FL Characterization'!X$2)</f>
        <v>3.1591016827624356</v>
      </c>
      <c r="Y9" s="4">
        <f>('[1]Pc, Winter, S3'!Y9*Main!$B$5)+(VLOOKUP($A9,'FL Ratio'!$A$2:$B$9,2,FALSE)*'FL Characterization'!Y$2)</f>
        <v>3.2035731374749794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1.0518331374821188</v>
      </c>
      <c r="C2" s="4">
        <f>('[1]Qc, Winter, S1'!C2*Main!$B$5)</f>
        <v>0.74313788321907981</v>
      </c>
      <c r="D2" s="4">
        <f>('[1]Qc, Winter, S1'!D2*Main!$B$5)</f>
        <v>0.64422052507076621</v>
      </c>
      <c r="E2" s="4">
        <f>('[1]Qc, Winter, S1'!E2*Main!$B$5)</f>
        <v>0.82577894402264529</v>
      </c>
      <c r="F2" s="4">
        <f>('[1]Qc, Winter, S1'!F2*Main!$B$5)</f>
        <v>0.71102005806468749</v>
      </c>
      <c r="G2" s="4">
        <f>('[1]Qc, Winter, S1'!G2*Main!$B$5)</f>
        <v>0.58457983003570413</v>
      </c>
      <c r="H2" s="4">
        <f>('[1]Qc, Winter, S1'!H2*Main!$B$5)</f>
        <v>0.4836805134281853</v>
      </c>
      <c r="I2" s="4">
        <f>('[1]Qc, Winter, S1'!I2*Main!$B$5)</f>
        <v>1.6902381742397605</v>
      </c>
      <c r="J2" s="4">
        <f>('[1]Qc, Winter, S1'!J2*Main!$B$5)</f>
        <v>1.7676357855644884</v>
      </c>
      <c r="K2" s="4">
        <f>('[1]Qc, Winter, S1'!K2*Main!$B$5)</f>
        <v>1.5161099409908405</v>
      </c>
      <c r="L2" s="4">
        <f>('[1]Qc, Winter, S1'!L2*Main!$B$5)</f>
        <v>1.7663781510235297</v>
      </c>
      <c r="M2" s="4">
        <f>('[1]Qc, Winter, S1'!M2*Main!$B$5)</f>
        <v>1.6413164971687406</v>
      </c>
      <c r="N2" s="4">
        <f>('[1]Qc, Winter, S1'!N2*Main!$B$5)</f>
        <v>1.6485477862891555</v>
      </c>
      <c r="O2" s="4">
        <f>('[1]Qc, Winter, S1'!O2*Main!$B$5)</f>
        <v>1.4720903545580299</v>
      </c>
      <c r="P2" s="4">
        <f>('[1]Qc, Winter, S1'!P2*Main!$B$5)</f>
        <v>0.87354496875765975</v>
      </c>
      <c r="Q2" s="4">
        <f>('[1]Qc, Winter, S1'!Q2*Main!$B$5)</f>
        <v>1.3677031214095747</v>
      </c>
      <c r="R2" s="4">
        <f>('[1]Qc, Winter, S1'!R2*Main!$B$5)</f>
        <v>1.6403489801028537</v>
      </c>
      <c r="S2" s="4">
        <f>('[1]Qc, Winter, S1'!S2*Main!$B$5)</f>
        <v>1.5305483688444852</v>
      </c>
      <c r="T2" s="4">
        <f>('[1]Qc, Winter, S1'!T2*Main!$B$5)</f>
        <v>1.0697022967630025</v>
      </c>
      <c r="U2" s="4">
        <f>('[1]Qc, Winter, S1'!U2*Main!$B$5)</f>
        <v>1.1097525856211898</v>
      </c>
      <c r="V2" s="4">
        <f>('[1]Qc, Winter, S1'!V2*Main!$B$5)</f>
        <v>1.0336375725796152</v>
      </c>
      <c r="W2" s="4">
        <f>('[1]Qc, Winter, S1'!W2*Main!$B$5)</f>
        <v>0.64117369720769446</v>
      </c>
      <c r="X2" s="4">
        <f>('[1]Qc, Winter, S1'!X2*Main!$B$5)</f>
        <v>0.51146822421288374</v>
      </c>
      <c r="Y2" s="4">
        <f>('[1]Qc, Winter, S1'!Y2*Main!$B$5)</f>
        <v>0.53011476318489803</v>
      </c>
    </row>
    <row r="3" spans="1:25" x14ac:dyDescent="0.25">
      <c r="A3">
        <v>2</v>
      </c>
      <c r="B3" s="4">
        <f>('[1]Qc, Winter, S1'!B3*Main!$B$5)</f>
        <v>-1.660184395668862</v>
      </c>
      <c r="C3" s="4">
        <f>('[1]Qc, Winter, S1'!C3*Main!$B$5)</f>
        <v>-1.6598183715001276</v>
      </c>
      <c r="D3" s="4">
        <f>('[1]Qc, Winter, S1'!D3*Main!$B$5)</f>
        <v>-1.7056177226781819</v>
      </c>
      <c r="E3" s="4">
        <f>('[1]Qc, Winter, S1'!E3*Main!$B$5)</f>
        <v>-1.7837521765246613</v>
      </c>
      <c r="F3" s="4">
        <f>('[1]Qc, Winter, S1'!F3*Main!$B$5)</f>
        <v>-1.7666225751793829</v>
      </c>
      <c r="G3" s="4">
        <f>('[1]Qc, Winter, S1'!G3*Main!$B$5)</f>
        <v>-1.6213465933540883</v>
      </c>
      <c r="H3" s="4">
        <f>('[1]Qc, Winter, S1'!H3*Main!$B$5)</f>
        <v>-1.0280613157671195</v>
      </c>
      <c r="I3" s="4">
        <f>('[1]Qc, Winter, S1'!I3*Main!$B$5)</f>
        <v>-0.19762287885415583</v>
      </c>
      <c r="J3" s="4">
        <f>('[1]Qc, Winter, S1'!J3*Main!$B$5)</f>
        <v>-0.21237084996638381</v>
      </c>
      <c r="K3" s="4">
        <f>('[1]Qc, Winter, S1'!K3*Main!$B$5)</f>
        <v>-0.1407395903935085</v>
      </c>
      <c r="L3" s="4">
        <f>('[1]Qc, Winter, S1'!L3*Main!$B$5)</f>
        <v>-0.12397716734722644</v>
      </c>
      <c r="M3" s="4">
        <f>('[1]Qc, Winter, S1'!M3*Main!$B$5)</f>
        <v>-0.553302083425258</v>
      </c>
      <c r="N3" s="4">
        <f>('[1]Qc, Winter, S1'!N3*Main!$B$5)</f>
        <v>-0.80831491392498089</v>
      </c>
      <c r="O3" s="4">
        <f>('[1]Qc, Winter, S1'!O3*Main!$B$5)</f>
        <v>-1.0478465708447446</v>
      </c>
      <c r="P3" s="4">
        <f>('[1]Qc, Winter, S1'!P3*Main!$B$5)</f>
        <v>-1.0399688074293654</v>
      </c>
      <c r="Q3" s="4">
        <f>('[1]Qc, Winter, S1'!Q3*Main!$B$5)</f>
        <v>-1.0575559389855622</v>
      </c>
      <c r="R3" s="4">
        <f>('[1]Qc, Winter, S1'!R3*Main!$B$5)</f>
        <v>-0.83148968470569007</v>
      </c>
      <c r="S3" s="4">
        <f>('[1]Qc, Winter, S1'!S3*Main!$B$5)</f>
        <v>0.27328699931317962</v>
      </c>
      <c r="T3" s="4">
        <f>('[1]Qc, Winter, S1'!T3*Main!$B$5)</f>
        <v>-3.8515635095986642E-2</v>
      </c>
      <c r="U3" s="4">
        <f>('[1]Qc, Winter, S1'!U3*Main!$B$5)</f>
        <v>-0.45465016128793279</v>
      </c>
      <c r="V3" s="4">
        <f>('[1]Qc, Winter, S1'!V3*Main!$B$5)</f>
        <v>-0.84275663407265011</v>
      </c>
      <c r="W3" s="4">
        <f>('[1]Qc, Winter, S1'!W3*Main!$B$5)</f>
        <v>-1.1085762457163877</v>
      </c>
      <c r="X3" s="4">
        <f>('[1]Qc, Winter, S1'!X3*Main!$B$5)</f>
        <v>-1.2158378147308102</v>
      </c>
      <c r="Y3" s="4">
        <f>('[1]Qc, Winter, S1'!Y3*Main!$B$5)</f>
        <v>-1.3920761437160227</v>
      </c>
    </row>
    <row r="4" spans="1:25" x14ac:dyDescent="0.25">
      <c r="A4">
        <v>3</v>
      </c>
      <c r="B4" s="4">
        <f>('[1]Qc, Winter, S1'!B4*Main!$B$5)</f>
        <v>-1.2701840265329343</v>
      </c>
      <c r="C4" s="4">
        <f>('[1]Qc, Winter, S1'!C4*Main!$B$5)</f>
        <v>-1.3705322510000868</v>
      </c>
      <c r="D4" s="4">
        <f>('[1]Qc, Winter, S1'!D4*Main!$B$5)</f>
        <v>-1.3956708253086483</v>
      </c>
      <c r="E4" s="4">
        <f>('[1]Qc, Winter, S1'!E4*Main!$B$5)</f>
        <v>-1.3770060100562895</v>
      </c>
      <c r="F4" s="4">
        <f>('[1]Qc, Winter, S1'!F4*Main!$B$5)</f>
        <v>-1.3781513027046077</v>
      </c>
      <c r="G4" s="4">
        <f>('[1]Qc, Winter, S1'!G4*Main!$B$5)</f>
        <v>-1.150815342069849</v>
      </c>
      <c r="H4" s="4">
        <f>('[1]Qc, Winter, S1'!H4*Main!$B$5)</f>
        <v>-4.2852935329481937E-2</v>
      </c>
      <c r="I4" s="4">
        <f>('[1]Qc, Winter, S1'!I4*Main!$B$5)</f>
        <v>0.5933217590602653</v>
      </c>
      <c r="J4" s="4">
        <f>('[1]Qc, Winter, S1'!J4*Main!$B$5)</f>
        <v>0.75619967173014946</v>
      </c>
      <c r="K4" s="4">
        <f>('[1]Qc, Winter, S1'!K4*Main!$B$5)</f>
        <v>0.52678653144715759</v>
      </c>
      <c r="L4" s="4">
        <f>('[1]Qc, Winter, S1'!L4*Main!$B$5)</f>
        <v>0.31102688712533283</v>
      </c>
      <c r="M4" s="4">
        <f>('[1]Qc, Winter, S1'!M4*Main!$B$5)</f>
        <v>0.6169350470505307</v>
      </c>
      <c r="N4" s="4">
        <f>('[1]Qc, Winter, S1'!N4*Main!$B$5)</f>
        <v>0.38900836641940711</v>
      </c>
      <c r="O4" s="4">
        <f>('[1]Qc, Winter, S1'!O4*Main!$B$5)</f>
        <v>0.11802248966911073</v>
      </c>
      <c r="P4" s="4">
        <f>('[1]Qc, Winter, S1'!P4*Main!$B$5)</f>
        <v>-0.46692460187207502</v>
      </c>
      <c r="Q4" s="4">
        <f>('[1]Qc, Winter, S1'!Q4*Main!$B$5)</f>
        <v>-0.4671232947522081</v>
      </c>
      <c r="R4" s="4">
        <f>('[1]Qc, Winter, S1'!R4*Main!$B$5)</f>
        <v>-0.38479684825323657</v>
      </c>
      <c r="S4" s="4">
        <f>('[1]Qc, Winter, S1'!S4*Main!$B$5)</f>
        <v>-0.19412223880527457</v>
      </c>
      <c r="T4" s="4">
        <f>('[1]Qc, Winter, S1'!T4*Main!$B$5)</f>
        <v>-0.47312643324633524</v>
      </c>
      <c r="U4" s="4">
        <f>('[1]Qc, Winter, S1'!U4*Main!$B$5)</f>
        <v>-0.26957425009231761</v>
      </c>
      <c r="V4" s="4">
        <f>('[1]Qc, Winter, S1'!V4*Main!$B$5)</f>
        <v>-0.37011106122497622</v>
      </c>
      <c r="W4" s="4">
        <f>('[1]Qc, Winter, S1'!W4*Main!$B$5)</f>
        <v>-0.61387201791683965</v>
      </c>
      <c r="X4" s="4">
        <f>('[1]Qc, Winter, S1'!X4*Main!$B$5)</f>
        <v>-0.96983310951138768</v>
      </c>
      <c r="Y4" s="4">
        <f>('[1]Qc, Winter, S1'!Y4*Main!$B$5)</f>
        <v>-1.0947845609457638</v>
      </c>
    </row>
    <row r="5" spans="1:25" x14ac:dyDescent="0.25">
      <c r="A5">
        <v>4</v>
      </c>
      <c r="B5" s="4">
        <f>('[1]Qc, Winter, S1'!B5*Main!$B$5)</f>
        <v>-1.0414323264224237</v>
      </c>
      <c r="C5" s="4">
        <f>('[1]Qc, Winter, S1'!C5*Main!$B$5)</f>
        <v>-1.0517612386291848</v>
      </c>
      <c r="D5" s="4">
        <f>('[1]Qc, Winter, S1'!D5*Main!$B$5)</f>
        <v>-1.0624928612085052</v>
      </c>
      <c r="E5" s="4">
        <f>('[1]Qc, Winter, S1'!E5*Main!$B$5)</f>
        <v>-1.0717948837098616</v>
      </c>
      <c r="F5" s="4">
        <f>('[1]Qc, Winter, S1'!F5*Main!$B$5)</f>
        <v>-1.0765667769302725</v>
      </c>
      <c r="G5" s="4">
        <f>('[1]Qc, Winter, S1'!G5*Main!$B$5)</f>
        <v>-0.98425100514041119</v>
      </c>
      <c r="H5" s="4">
        <f>('[1]Qc, Winter, S1'!H5*Main!$B$5)</f>
        <v>-0.85394252495366396</v>
      </c>
      <c r="I5" s="4">
        <f>('[1]Qc, Winter, S1'!I5*Main!$B$5)</f>
        <v>-0.77964724503306115</v>
      </c>
      <c r="J5" s="4">
        <f>('[1]Qc, Winter, S1'!J5*Main!$B$5)</f>
        <v>-0.80247960398350626</v>
      </c>
      <c r="K5" s="4">
        <f>('[1]Qc, Winter, S1'!K5*Main!$B$5)</f>
        <v>-0.88899594050893527</v>
      </c>
      <c r="L5" s="4">
        <f>('[1]Qc, Winter, S1'!L5*Main!$B$5)</f>
        <v>-0.94821078246361268</v>
      </c>
      <c r="M5" s="4">
        <f>('[1]Qc, Winter, S1'!M5*Main!$B$5)</f>
        <v>-1.0040026587336077</v>
      </c>
      <c r="N5" s="4">
        <f>('[1]Qc, Winter, S1'!N5*Main!$B$5)</f>
        <v>-1.0051904223900372</v>
      </c>
      <c r="O5" s="4">
        <f>('[1]Qc, Winter, S1'!O5*Main!$B$5)</f>
        <v>-1.0236738934718086</v>
      </c>
      <c r="P5" s="4">
        <f>('[1]Qc, Winter, S1'!P5*Main!$B$5)</f>
        <v>-1.0326738107116777</v>
      </c>
      <c r="Q5" s="4">
        <f>('[1]Qc, Winter, S1'!Q5*Main!$B$5)</f>
        <v>-1.0018683155036658</v>
      </c>
      <c r="R5" s="4">
        <f>('[1]Qc, Winter, S1'!R5*Main!$B$5)</f>
        <v>-0.84814377826888243</v>
      </c>
      <c r="S5" s="4">
        <f>('[1]Qc, Winter, S1'!S5*Main!$B$5)</f>
        <v>-0.5054998757284096</v>
      </c>
      <c r="T5" s="4">
        <f>('[1]Qc, Winter, S1'!T5*Main!$B$5)</f>
        <v>-0.65201657862583229</v>
      </c>
      <c r="U5" s="4">
        <f>('[1]Qc, Winter, S1'!U5*Main!$B$5)</f>
        <v>-0.79090244183415603</v>
      </c>
      <c r="V5" s="4">
        <f>('[1]Qc, Winter, S1'!V5*Main!$B$5)</f>
        <v>-0.85142594753551293</v>
      </c>
      <c r="W5" s="4">
        <f>('[1]Qc, Winter, S1'!W5*Main!$B$5)</f>
        <v>-0.90077456656766774</v>
      </c>
      <c r="X5" s="4">
        <f>('[1]Qc, Winter, S1'!X5*Main!$B$5)</f>
        <v>-0.95219711502567361</v>
      </c>
      <c r="Y5" s="4">
        <f>('[1]Qc, Winter, S1'!Y5*Main!$B$5)</f>
        <v>-0.95680784436678568</v>
      </c>
    </row>
    <row r="6" spans="1:25" x14ac:dyDescent="0.25">
      <c r="A6">
        <v>5</v>
      </c>
      <c r="B6" s="4">
        <f>('[1]Qc, Winter, S1'!B6*Main!$B$5)</f>
        <v>-0.97995468348697434</v>
      </c>
      <c r="C6" s="4">
        <f>('[1]Qc, Winter, S1'!C6*Main!$B$5)</f>
        <v>-1.0291963501541848</v>
      </c>
      <c r="D6" s="4">
        <f>('[1]Qc, Winter, S1'!D6*Main!$B$5)</f>
        <v>-1.0729289752454001</v>
      </c>
      <c r="E6" s="4">
        <f>('[1]Qc, Winter, S1'!E6*Main!$B$5)</f>
        <v>-1.0767553686188873</v>
      </c>
      <c r="F6" s="4">
        <f>('[1]Qc, Winter, S1'!F6*Main!$B$5)</f>
        <v>-1.0743715210073816</v>
      </c>
      <c r="G6" s="4">
        <f>('[1]Qc, Winter, S1'!G6*Main!$B$5)</f>
        <v>-0.9056103354601418</v>
      </c>
      <c r="H6" s="4">
        <f>('[1]Qc, Winter, S1'!H6*Main!$B$5)</f>
        <v>-0.69017082327005264</v>
      </c>
      <c r="I6" s="4">
        <f>('[1]Qc, Winter, S1'!I6*Main!$B$5)</f>
        <v>-0.55853092506123692</v>
      </c>
      <c r="J6" s="4">
        <f>('[1]Qc, Winter, S1'!J6*Main!$B$5)</f>
        <v>-0.54863482194634405</v>
      </c>
      <c r="K6" s="4">
        <f>('[1]Qc, Winter, S1'!K6*Main!$B$5)</f>
        <v>-0.45956609943321419</v>
      </c>
      <c r="L6" s="4">
        <f>('[1]Qc, Winter, S1'!L6*Main!$B$5)</f>
        <v>-0.45479830257236986</v>
      </c>
      <c r="M6" s="4">
        <f>('[1]Qc, Winter, S1'!M6*Main!$B$5)</f>
        <v>-0.44522222311391985</v>
      </c>
      <c r="N6" s="4">
        <f>('[1]Qc, Winter, S1'!N6*Main!$B$5)</f>
        <v>-0.53583343525802396</v>
      </c>
      <c r="O6" s="4">
        <f>('[1]Qc, Winter, S1'!O6*Main!$B$5)</f>
        <v>-0.57662144293448991</v>
      </c>
      <c r="P6" s="4">
        <f>('[1]Qc, Winter, S1'!P6*Main!$B$5)</f>
        <v>-0.56111560903050173</v>
      </c>
      <c r="Q6" s="4">
        <f>('[1]Qc, Winter, S1'!Q6*Main!$B$5)</f>
        <v>-0.69555979668614565</v>
      </c>
      <c r="R6" s="4">
        <f>('[1]Qc, Winter, S1'!R6*Main!$B$5)</f>
        <v>-0.61622740261463071</v>
      </c>
      <c r="S6" s="4">
        <f>('[1]Qc, Winter, S1'!S6*Main!$B$5)</f>
        <v>-0.30893500275549296</v>
      </c>
      <c r="T6" s="4">
        <f>('[1]Qc, Winter, S1'!T6*Main!$B$5)</f>
        <v>-0.36583006599667495</v>
      </c>
      <c r="U6" s="4">
        <f>('[1]Qc, Winter, S1'!U6*Main!$B$5)</f>
        <v>-0.45485847216943137</v>
      </c>
      <c r="V6" s="4">
        <f>('[1]Qc, Winter, S1'!V6*Main!$B$5)</f>
        <v>-0.49115859357678815</v>
      </c>
      <c r="W6" s="4">
        <f>('[1]Qc, Winter, S1'!W6*Main!$B$5)</f>
        <v>-0.63758283259329707</v>
      </c>
      <c r="X6" s="4">
        <f>('[1]Qc, Winter, S1'!X6*Main!$B$5)</f>
        <v>-0.70511571797440908</v>
      </c>
      <c r="Y6" s="4">
        <f>('[1]Qc, Winter, S1'!Y6*Main!$B$5)</f>
        <v>-0.73764951396750733</v>
      </c>
    </row>
    <row r="7" spans="1:25" x14ac:dyDescent="0.25">
      <c r="A7">
        <v>6</v>
      </c>
      <c r="B7" s="4">
        <f>('[1]Qc, Winter, S1'!B7*Main!$B$5)</f>
        <v>0.31711006121709107</v>
      </c>
      <c r="C7" s="4">
        <f>('[1]Qc, Winter, S1'!C7*Main!$B$5)</f>
        <v>0.24805569844994749</v>
      </c>
      <c r="D7" s="4">
        <f>('[1]Qc, Winter, S1'!D7*Main!$B$5)</f>
        <v>0.18808119965084094</v>
      </c>
      <c r="E7" s="4">
        <f>('[1]Qc, Winter, S1'!E7*Main!$B$5)</f>
        <v>0.28019819712767791</v>
      </c>
      <c r="F7" s="4">
        <f>('[1]Qc, Winter, S1'!F7*Main!$B$5)</f>
        <v>0.23008842660127105</v>
      </c>
      <c r="G7" s="4">
        <f>('[1]Qc, Winter, S1'!G7*Main!$B$5)</f>
        <v>0.3314886140090883</v>
      </c>
      <c r="H7" s="4">
        <f>('[1]Qc, Winter, S1'!H7*Main!$B$5)</f>
        <v>0.44210861009174685</v>
      </c>
      <c r="I7" s="4">
        <f>('[1]Qc, Winter, S1'!I7*Main!$B$5)</f>
        <v>0.86113640313652307</v>
      </c>
      <c r="J7" s="4">
        <f>('[1]Qc, Winter, S1'!J7*Main!$B$5)</f>
        <v>0.99174285914931215</v>
      </c>
      <c r="K7" s="4">
        <f>('[1]Qc, Winter, S1'!K7*Main!$B$5)</f>
        <v>1.0218682449036471</v>
      </c>
      <c r="L7" s="4">
        <f>('[1]Qc, Winter, S1'!L7*Main!$B$5)</f>
        <v>0.96991919261777959</v>
      </c>
      <c r="M7" s="4">
        <f>('[1]Qc, Winter, S1'!M7*Main!$B$5)</f>
        <v>1.0346250517909776</v>
      </c>
      <c r="N7" s="4">
        <f>('[1]Qc, Winter, S1'!N7*Main!$B$5)</f>
        <v>1.0269373421926624</v>
      </c>
      <c r="O7" s="4">
        <f>('[1]Qc, Winter, S1'!O7*Main!$B$5)</f>
        <v>1.0150300852511993</v>
      </c>
      <c r="P7" s="4">
        <f>('[1]Qc, Winter, S1'!P7*Main!$B$5)</f>
        <v>0.85369785084913585</v>
      </c>
      <c r="Q7" s="4">
        <f>('[1]Qc, Winter, S1'!Q7*Main!$B$5)</f>
        <v>0.8120554564488548</v>
      </c>
      <c r="R7" s="4">
        <f>('[1]Qc, Winter, S1'!R7*Main!$B$5)</f>
        <v>0.70578277815553692</v>
      </c>
      <c r="S7" s="4">
        <f>('[1]Qc, Winter, S1'!S7*Main!$B$5)</f>
        <v>0.77210263597664841</v>
      </c>
      <c r="T7" s="4">
        <f>('[1]Qc, Winter, S1'!T7*Main!$B$5)</f>
        <v>0.6544851081026255</v>
      </c>
      <c r="U7" s="4">
        <f>('[1]Qc, Winter, S1'!U7*Main!$B$5)</f>
        <v>0.68297428113611258</v>
      </c>
      <c r="V7" s="4">
        <f>('[1]Qc, Winter, S1'!V7*Main!$B$5)</f>
        <v>0.57744093225062421</v>
      </c>
      <c r="W7" s="4">
        <f>('[1]Qc, Winter, S1'!W7*Main!$B$5)</f>
        <v>0.60784695842815062</v>
      </c>
      <c r="X7" s="4">
        <f>('[1]Qc, Winter, S1'!X7*Main!$B$5)</f>
        <v>0.3773544293808937</v>
      </c>
      <c r="Y7" s="4">
        <f>('[1]Qc, Winter, S1'!Y7*Main!$B$5)</f>
        <v>0.38752424541505898</v>
      </c>
    </row>
    <row r="8" spans="1:25" x14ac:dyDescent="0.25">
      <c r="A8">
        <v>7</v>
      </c>
      <c r="B8" s="4">
        <f>('[1]Qc, Winter, S1'!B8*Main!$B$5)</f>
        <v>-0.94417127962138292</v>
      </c>
      <c r="C8" s="4">
        <f>('[1]Qc, Winter, S1'!C8*Main!$B$5)</f>
        <v>-0.93384747399509571</v>
      </c>
      <c r="D8" s="4">
        <f>('[1]Qc, Winter, S1'!D8*Main!$B$5)</f>
        <v>-0.96318802406228388</v>
      </c>
      <c r="E8" s="4">
        <f>('[1]Qc, Winter, S1'!E8*Main!$B$5)</f>
        <v>-0.98061682049272969</v>
      </c>
      <c r="F8" s="4">
        <f>('[1]Qc, Winter, S1'!F8*Main!$B$5)</f>
        <v>-1.0386959618135669</v>
      </c>
      <c r="G8" s="4">
        <f>('[1]Qc, Winter, S1'!G8*Main!$B$5)</f>
        <v>-0.93000545531465229</v>
      </c>
      <c r="H8" s="4">
        <f>('[1]Qc, Winter, S1'!H8*Main!$B$5)</f>
        <v>-0.79008663837974913</v>
      </c>
      <c r="I8" s="4">
        <f>('[1]Qc, Winter, S1'!I8*Main!$B$5)</f>
        <v>-0.41040143827407366</v>
      </c>
      <c r="J8" s="4">
        <f>('[1]Qc, Winter, S1'!J8*Main!$B$5)</f>
        <v>-0.20334380219086556</v>
      </c>
      <c r="K8" s="4">
        <f>('[1]Qc, Winter, S1'!K8*Main!$B$5)</f>
        <v>-0.18874802771787733</v>
      </c>
      <c r="L8" s="4">
        <f>('[1]Qc, Winter, S1'!L8*Main!$B$5)</f>
        <v>-0.14346049927607613</v>
      </c>
      <c r="M8" s="4">
        <f>('[1]Qc, Winter, S1'!M8*Main!$B$5)</f>
        <v>-4.82119136187227E-2</v>
      </c>
      <c r="N8" s="4">
        <f>('[1]Qc, Winter, S1'!N8*Main!$B$5)</f>
        <v>-0.19574626931722944</v>
      </c>
      <c r="O8" s="4">
        <f>('[1]Qc, Winter, S1'!O8*Main!$B$5)</f>
        <v>-0.20426553227252822</v>
      </c>
      <c r="P8" s="4">
        <f>('[1]Qc, Winter, S1'!P8*Main!$B$5)</f>
        <v>-0.37230149908405924</v>
      </c>
      <c r="Q8" s="4">
        <f>('[1]Qc, Winter, S1'!Q8*Main!$B$5)</f>
        <v>-0.53203298748490191</v>
      </c>
      <c r="R8" s="4">
        <f>('[1]Qc, Winter, S1'!R8*Main!$B$5)</f>
        <v>-0.48017826320648582</v>
      </c>
      <c r="S8" s="4">
        <f>('[1]Qc, Winter, S1'!S8*Main!$B$5)</f>
        <v>-0.53559572433233282</v>
      </c>
      <c r="T8" s="4">
        <f>('[1]Qc, Winter, S1'!T8*Main!$B$5)</f>
        <v>-0.6023031642754938</v>
      </c>
      <c r="U8" s="4">
        <f>('[1]Qc, Winter, S1'!U8*Main!$B$5)</f>
        <v>-0.57826377686091923</v>
      </c>
      <c r="V8" s="4">
        <f>('[1]Qc, Winter, S1'!V8*Main!$B$5)</f>
        <v>-0.65843047665079513</v>
      </c>
      <c r="W8" s="4">
        <f>('[1]Qc, Winter, S1'!W8*Main!$B$5)</f>
        <v>-0.77619985773288314</v>
      </c>
      <c r="X8" s="4">
        <f>('[1]Qc, Winter, S1'!X8*Main!$B$5)</f>
        <v>-0.8757468018217045</v>
      </c>
      <c r="Y8" s="4">
        <f>('[1]Qc, Winter, S1'!Y8*Main!$B$5)</f>
        <v>-0.87108951645662791</v>
      </c>
    </row>
    <row r="9" spans="1:25" x14ac:dyDescent="0.25">
      <c r="A9">
        <v>8</v>
      </c>
      <c r="B9" s="4">
        <f>('[1]Qc, Winter, S1'!B9*Main!$B$5)</f>
        <v>-1.0747905997494054</v>
      </c>
      <c r="C9" s="4">
        <f>('[1]Qc, Winter, S1'!C9*Main!$B$5)</f>
        <v>-1.0975134637355355</v>
      </c>
      <c r="D9" s="4">
        <f>('[1]Qc, Winter, S1'!D9*Main!$B$5)</f>
        <v>-1.0931661707655072</v>
      </c>
      <c r="E9" s="4">
        <f>('[1]Qc, Winter, S1'!E9*Main!$B$5)</f>
        <v>-1.0915952811291927</v>
      </c>
      <c r="F9" s="4">
        <f>('[1]Qc, Winter, S1'!F9*Main!$B$5)</f>
        <v>-1.0690915969997312</v>
      </c>
      <c r="G9" s="4">
        <f>('[1]Qc, Winter, S1'!G9*Main!$B$5)</f>
        <v>-1.0258925482583505</v>
      </c>
      <c r="H9" s="4">
        <f>('[1]Qc, Winter, S1'!H9*Main!$B$5)</f>
        <v>-0.78423510923954254</v>
      </c>
      <c r="I9" s="4">
        <f>('[1]Qc, Winter, S1'!I9*Main!$B$5)</f>
        <v>-0.62389307056851762</v>
      </c>
      <c r="J9" s="4">
        <f>('[1]Qc, Winter, S1'!J9*Main!$B$5)</f>
        <v>-0.57610923368062306</v>
      </c>
      <c r="K9" s="4">
        <f>('[1]Qc, Winter, S1'!K9*Main!$B$5)</f>
        <v>-0.65795912468506068</v>
      </c>
      <c r="L9" s="4">
        <f>('[1]Qc, Winter, S1'!L9*Main!$B$5)</f>
        <v>-0.62129929807091067</v>
      </c>
      <c r="M9" s="4">
        <f>('[1]Qc, Winter, S1'!M9*Main!$B$5)</f>
        <v>-0.56635519953489799</v>
      </c>
      <c r="N9" s="4">
        <f>('[1]Qc, Winter, S1'!N9*Main!$B$5)</f>
        <v>-0.60034820458176141</v>
      </c>
      <c r="O9" s="4">
        <f>('[1]Qc, Winter, S1'!O9*Main!$B$5)</f>
        <v>-0.64997686103631636</v>
      </c>
      <c r="P9" s="4">
        <f>('[1]Qc, Winter, S1'!P9*Main!$B$5)</f>
        <v>-0.78972996636565984</v>
      </c>
      <c r="Q9" s="4">
        <f>('[1]Qc, Winter, S1'!Q9*Main!$B$5)</f>
        <v>-0.87581902139318513</v>
      </c>
      <c r="R9" s="4">
        <f>('[1]Qc, Winter, S1'!R9*Main!$B$5)</f>
        <v>-0.87349886867344972</v>
      </c>
      <c r="S9" s="4">
        <f>('[1]Qc, Winter, S1'!S9*Main!$B$5)</f>
        <v>-0.86138519450082629</v>
      </c>
      <c r="T9" s="4">
        <f>('[1]Qc, Winter, S1'!T9*Main!$B$5)</f>
        <v>-0.90794907111552992</v>
      </c>
      <c r="U9" s="4">
        <f>('[1]Qc, Winter, S1'!U9*Main!$B$5)</f>
        <v>-0.9388003132135786</v>
      </c>
      <c r="V9" s="4">
        <f>('[1]Qc, Winter, S1'!V9*Main!$B$5)</f>
        <v>-0.95487438962986537</v>
      </c>
      <c r="W9" s="4">
        <f>('[1]Qc, Winter, S1'!W9*Main!$B$5)</f>
        <v>-0.98287616300070602</v>
      </c>
      <c r="X9" s="4">
        <f>('[1]Qc, Winter, S1'!X9*Main!$B$5)</f>
        <v>-1.0257829501681088</v>
      </c>
      <c r="Y9" s="4">
        <f>('[1]Qc, Winter, S1'!Y9*Main!$B$5)</f>
        <v>-1.0454371818941768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2024-06-25T08:07:20Z</dcterms:modified>
</cp:coreProperties>
</file>