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E8EE1A89-A3C9-46F3-9223-8C94572A4338}" xr6:coauthVersionLast="47" xr6:coauthVersionMax="47" xr10:uidLastSave="{00000000-0000-0000-0000-000000000000}"/>
  <bookViews>
    <workbookView xWindow="67080" yWindow="-12555" windowWidth="29040" windowHeight="17520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<sst xmlns="http://schemas.openxmlformats.org/spreadsheetml/2006/main" count="178" uniqueCount="19">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</sst>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installed'!$C$2:$C$7)</f>
        <v>90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31.004724146844207</v>
      </c>
      <c r="C2" s="2">
        <f>('[1]Pc, Winter, S2'!C2*Main!$B$5)+(_xlfn.IFNA(VLOOKUP($A2,'FL Ratio'!$A$3:$B$10,2,FALSE),0)*'FL Characterization'!C$2)</f>
        <v>28.919603552990683</v>
      </c>
      <c r="D2" s="2">
        <f>('[1]Pc, Winter, S2'!D2*Main!$B$5)+(_xlfn.IFNA(VLOOKUP($A2,'FL Ratio'!$A$3:$B$10,2,FALSE),0)*'FL Characterization'!D$2)</f>
        <v>27.402213105778891</v>
      </c>
      <c r="E2" s="2">
        <f>('[1]Pc, Winter, S2'!E2*Main!$B$5)+(_xlfn.IFNA(VLOOKUP($A2,'FL Ratio'!$A$3:$B$10,2,FALSE),0)*'FL Characterization'!E$2)</f>
        <v>27.208327198181586</v>
      </c>
      <c r="F2" s="2">
        <f>('[1]Pc, Winter, S2'!F2*Main!$B$5)+(_xlfn.IFNA(VLOOKUP($A2,'FL Ratio'!$A$3:$B$10,2,FALSE),0)*'FL Characterization'!F$2)</f>
        <v>27.536521398807572</v>
      </c>
      <c r="G2" s="2">
        <f>('[1]Pc, Winter, S2'!G2*Main!$B$5)+(_xlfn.IFNA(VLOOKUP($A2,'FL Ratio'!$A$3:$B$10,2,FALSE),0)*'FL Characterization'!G$2)</f>
        <v>30.268582562099809</v>
      </c>
      <c r="H2" s="2">
        <f>('[1]Pc, Winter, S2'!H2*Main!$B$5)+(_xlfn.IFNA(VLOOKUP($A2,'FL Ratio'!$A$3:$B$10,2,FALSE),0)*'FL Characterization'!H$2)</f>
        <v>36.117795509668184</v>
      </c>
      <c r="I2" s="2">
        <f>('[1]Pc, Winter, S2'!I2*Main!$B$5)+(_xlfn.IFNA(VLOOKUP($A2,'FL Ratio'!$A$3:$B$10,2,FALSE),0)*'FL Characterization'!I$2)</f>
        <v>43.474814277098048</v>
      </c>
      <c r="J2" s="2">
        <f>('[1]Pc, Winter, S2'!J2*Main!$B$5)+(_xlfn.IFNA(VLOOKUP($A2,'FL Ratio'!$A$3:$B$10,2,FALSE),0)*'FL Characterization'!J$2)</f>
        <v>47.332259318661762</v>
      </c>
      <c r="K2" s="2">
        <f>('[1]Pc, Winter, S2'!K2*Main!$B$5)+(_xlfn.IFNA(VLOOKUP($A2,'FL Ratio'!$A$3:$B$10,2,FALSE),0)*'FL Characterization'!K$2)</f>
        <v>47.922484532548829</v>
      </c>
      <c r="L2" s="2">
        <f>('[1]Pc, Winter, S2'!L2*Main!$B$5)+(_xlfn.IFNA(VLOOKUP($A2,'FL Ratio'!$A$3:$B$10,2,FALSE),0)*'FL Characterization'!L$2)</f>
        <v>46.629217251327063</v>
      </c>
      <c r="M2" s="2">
        <f>('[1]Pc, Winter, S2'!M2*Main!$B$5)+(_xlfn.IFNA(VLOOKUP($A2,'FL Ratio'!$A$3:$B$10,2,FALSE),0)*'FL Characterization'!M$2)</f>
        <v>46.869550469491081</v>
      </c>
      <c r="N2" s="2">
        <f>('[1]Pc, Winter, S2'!N2*Main!$B$5)+(_xlfn.IFNA(VLOOKUP($A2,'FL Ratio'!$A$3:$B$10,2,FALSE),0)*'FL Characterization'!N$2)</f>
        <v>46.831034386125729</v>
      </c>
      <c r="O2" s="2">
        <f>('[1]Pc, Winter, S2'!O2*Main!$B$5)+(_xlfn.IFNA(VLOOKUP($A2,'FL Ratio'!$A$3:$B$10,2,FALSE),0)*'FL Characterization'!O$2)</f>
        <v>46.06630867785038</v>
      </c>
      <c r="P2" s="2">
        <f>('[1]Pc, Winter, S2'!P2*Main!$B$5)+(_xlfn.IFNA(VLOOKUP($A2,'FL Ratio'!$A$3:$B$10,2,FALSE),0)*'FL Characterization'!P$2)</f>
        <v>43.441010329625939</v>
      </c>
      <c r="Q2" s="2">
        <f>('[1]Pc, Winter, S2'!Q2*Main!$B$5)+(_xlfn.IFNA(VLOOKUP($A2,'FL Ratio'!$A$3:$B$10,2,FALSE),0)*'FL Characterization'!Q$2)</f>
        <v>42.196409334511479</v>
      </c>
      <c r="R2" s="2">
        <f>('[1]Pc, Winter, S2'!R2*Main!$B$5)+(_xlfn.IFNA(VLOOKUP($A2,'FL Ratio'!$A$3:$B$10,2,FALSE),0)*'FL Characterization'!R$2)</f>
        <v>43.945413330810432</v>
      </c>
      <c r="S2" s="2">
        <f>('[1]Pc, Winter, S2'!S2*Main!$B$5)+(_xlfn.IFNA(VLOOKUP($A2,'FL Ratio'!$A$3:$B$10,2,FALSE),0)*'FL Characterization'!S$2)</f>
        <v>48.714315822134999</v>
      </c>
      <c r="T2" s="2">
        <f>('[1]Pc, Winter, S2'!T2*Main!$B$5)+(_xlfn.IFNA(VLOOKUP($A2,'FL Ratio'!$A$3:$B$10,2,FALSE),0)*'FL Characterization'!T$2)</f>
        <v>48.537727197731051</v>
      </c>
      <c r="U2" s="2">
        <f>('[1]Pc, Winter, S2'!U2*Main!$B$5)+(_xlfn.IFNA(VLOOKUP($A2,'FL Ratio'!$A$3:$B$10,2,FALSE),0)*'FL Characterization'!U$2)</f>
        <v>47.532821712545612</v>
      </c>
      <c r="V2" s="2">
        <f>('[1]Pc, Winter, S2'!V2*Main!$B$5)+(_xlfn.IFNA(VLOOKUP($A2,'FL Ratio'!$A$3:$B$10,2,FALSE),0)*'FL Characterization'!V$2)</f>
        <v>46.715380185389144</v>
      </c>
      <c r="W2" s="2">
        <f>('[1]Pc, Winter, S2'!W2*Main!$B$5)+(_xlfn.IFNA(VLOOKUP($A2,'FL Ratio'!$A$3:$B$10,2,FALSE),0)*'FL Characterization'!W$2)</f>
        <v>43.784876323190431</v>
      </c>
      <c r="X2" s="2">
        <f>('[1]Pc, Winter, S2'!X2*Main!$B$5)+(_xlfn.IFNA(VLOOKUP($A2,'FL Ratio'!$A$3:$B$10,2,FALSE),0)*'FL Characterization'!X$2)</f>
        <v>38.303620281898773</v>
      </c>
      <c r="Y2" s="2">
        <f>('[1]Pc, Winter, S2'!Y2*Main!$B$5)+(_xlfn.IFNA(VLOOKUP($A2,'FL Ratio'!$A$3:$B$10,2,FALSE),0)*'FL Characterization'!Y$2)</f>
        <v>34.751106510544581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32.510298959867313</v>
      </c>
      <c r="C3" s="2">
        <f>('[1]Pc, Winter, S2'!C3*Main!$B$5)+(_xlfn.IFNA(VLOOKUP($A3,'FL Ratio'!$A$3:$B$10,2,FALSE),0)*'FL Characterization'!C$2)</f>
        <v>30.403272517517586</v>
      </c>
      <c r="D3" s="2">
        <f>('[1]Pc, Winter, S2'!D3*Main!$B$5)+(_xlfn.IFNA(VLOOKUP($A3,'FL Ratio'!$A$3:$B$10,2,FALSE),0)*'FL Characterization'!D$2)</f>
        <v>27.495297881871906</v>
      </c>
      <c r="E3" s="2">
        <f>('[1]Pc, Winter, S2'!E3*Main!$B$5)+(_xlfn.IFNA(VLOOKUP($A3,'FL Ratio'!$A$3:$B$10,2,FALSE),0)*'FL Characterization'!E$2)</f>
        <v>29.353683097524343</v>
      </c>
      <c r="F3" s="2">
        <f>('[1]Pc, Winter, S2'!F3*Main!$B$5)+(_xlfn.IFNA(VLOOKUP($A3,'FL Ratio'!$A$3:$B$10,2,FALSE),0)*'FL Characterization'!F$2)</f>
        <v>28.963116289160599</v>
      </c>
      <c r="G3" s="2">
        <f>('[1]Pc, Winter, S2'!G3*Main!$B$5)+(_xlfn.IFNA(VLOOKUP($A3,'FL Ratio'!$A$3:$B$10,2,FALSE),0)*'FL Characterization'!G$2)</f>
        <v>29.935800592512809</v>
      </c>
      <c r="H3" s="2">
        <f>('[1]Pc, Winter, S2'!H3*Main!$B$5)+(_xlfn.IFNA(VLOOKUP($A3,'FL Ratio'!$A$3:$B$10,2,FALSE),0)*'FL Characterization'!H$2)</f>
        <v>44.25106781858014</v>
      </c>
      <c r="I3" s="2">
        <f>('[1]Pc, Winter, S2'!I3*Main!$B$5)+(_xlfn.IFNA(VLOOKUP($A3,'FL Ratio'!$A$3:$B$10,2,FALSE),0)*'FL Characterization'!I$2)</f>
        <v>47.984871134565061</v>
      </c>
      <c r="J3" s="2">
        <f>('[1]Pc, Winter, S2'!J3*Main!$B$5)+(_xlfn.IFNA(VLOOKUP($A3,'FL Ratio'!$A$3:$B$10,2,FALSE),0)*'FL Characterization'!J$2)</f>
        <v>52.556137647221668</v>
      </c>
      <c r="K3" s="2">
        <f>('[1]Pc, Winter, S2'!K3*Main!$B$5)+(_xlfn.IFNA(VLOOKUP($A3,'FL Ratio'!$A$3:$B$10,2,FALSE),0)*'FL Characterization'!K$2)</f>
        <v>52.68046247099624</v>
      </c>
      <c r="L3" s="2">
        <f>('[1]Pc, Winter, S2'!L3*Main!$B$5)+(_xlfn.IFNA(VLOOKUP($A3,'FL Ratio'!$A$3:$B$10,2,FALSE),0)*'FL Characterization'!L$2)</f>
        <v>49.652850883204046</v>
      </c>
      <c r="M3" s="2">
        <f>('[1]Pc, Winter, S2'!M3*Main!$B$5)+(_xlfn.IFNA(VLOOKUP($A3,'FL Ratio'!$A$3:$B$10,2,FALSE),0)*'FL Characterization'!M$2)</f>
        <v>54.353600931584893</v>
      </c>
      <c r="N3" s="2">
        <f>('[1]Pc, Winter, S2'!N3*Main!$B$5)+(_xlfn.IFNA(VLOOKUP($A3,'FL Ratio'!$A$3:$B$10,2,FALSE),0)*'FL Characterization'!N$2)</f>
        <v>51.407377798277643</v>
      </c>
      <c r="O3" s="2">
        <f>('[1]Pc, Winter, S2'!O3*Main!$B$5)+(_xlfn.IFNA(VLOOKUP($A3,'FL Ratio'!$A$3:$B$10,2,FALSE),0)*'FL Characterization'!O$2)</f>
        <v>48.451273211229534</v>
      </c>
      <c r="P3" s="2">
        <f>('[1]Pc, Winter, S2'!P3*Main!$B$5)+(_xlfn.IFNA(VLOOKUP($A3,'FL Ratio'!$A$3:$B$10,2,FALSE),0)*'FL Characterization'!P$2)</f>
        <v>47.045251424666695</v>
      </c>
      <c r="Q3" s="2">
        <f>('[1]Pc, Winter, S2'!Q3*Main!$B$5)+(_xlfn.IFNA(VLOOKUP($A3,'FL Ratio'!$A$3:$B$10,2,FALSE),0)*'FL Characterization'!Q$2)</f>
        <v>43.994289563496977</v>
      </c>
      <c r="R3" s="2">
        <f>('[1]Pc, Winter, S2'!R3*Main!$B$5)+(_xlfn.IFNA(VLOOKUP($A3,'FL Ratio'!$A$3:$B$10,2,FALSE),0)*'FL Characterization'!R$2)</f>
        <v>43.715534318121961</v>
      </c>
      <c r="S3" s="2">
        <f>('[1]Pc, Winter, S2'!S3*Main!$B$5)+(_xlfn.IFNA(VLOOKUP($A3,'FL Ratio'!$A$3:$B$10,2,FALSE),0)*'FL Characterization'!S$2)</f>
        <v>46.663357784528991</v>
      </c>
      <c r="T3" s="2">
        <f>('[1]Pc, Winter, S2'!T3*Main!$B$5)+(_xlfn.IFNA(VLOOKUP($A3,'FL Ratio'!$A$3:$B$10,2,FALSE),0)*'FL Characterization'!T$2)</f>
        <v>46.333891712935241</v>
      </c>
      <c r="U3" s="2">
        <f>('[1]Pc, Winter, S2'!U3*Main!$B$5)+(_xlfn.IFNA(VLOOKUP($A3,'FL Ratio'!$A$3:$B$10,2,FALSE),0)*'FL Characterization'!U$2)</f>
        <v>46.885671662107981</v>
      </c>
      <c r="V3" s="2">
        <f>('[1]Pc, Winter, S2'!V3*Main!$B$5)+(_xlfn.IFNA(VLOOKUP($A3,'FL Ratio'!$A$3:$B$10,2,FALSE),0)*'FL Characterization'!V$2)</f>
        <v>45.799165970138823</v>
      </c>
      <c r="W3" s="2">
        <f>('[1]Pc, Winter, S2'!W3*Main!$B$5)+(_xlfn.IFNA(VLOOKUP($A3,'FL Ratio'!$A$3:$B$10,2,FALSE),0)*'FL Characterization'!W$2)</f>
        <v>41.242945576587573</v>
      </c>
      <c r="X3" s="2">
        <f>('[1]Pc, Winter, S2'!X3*Main!$B$5)+(_xlfn.IFNA(VLOOKUP($A3,'FL Ratio'!$A$3:$B$10,2,FALSE),0)*'FL Characterization'!X$2)</f>
        <v>36.030351008476877</v>
      </c>
      <c r="Y3" s="2">
        <f>('[1]Pc, Winter, S2'!Y3*Main!$B$5)+(_xlfn.IFNA(VLOOKUP($A3,'FL Ratio'!$A$3:$B$10,2,FALSE),0)*'FL Characterization'!Y$2)</f>
        <v>35.201011063393963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46.413594979752155</v>
      </c>
      <c r="C4" s="2">
        <f>('[1]Pc, Winter, S2'!C4*Main!$B$5)+(_xlfn.IFNA(VLOOKUP($A4,'FL Ratio'!$A$3:$B$10,2,FALSE),0)*'FL Characterization'!C$2)</f>
        <v>41.122284714279374</v>
      </c>
      <c r="D4" s="2">
        <f>('[1]Pc, Winter, S2'!D4*Main!$B$5)+(_xlfn.IFNA(VLOOKUP($A4,'FL Ratio'!$A$3:$B$10,2,FALSE),0)*'FL Characterization'!D$2)</f>
        <v>38.62657067501609</v>
      </c>
      <c r="E4" s="2">
        <f>('[1]Pc, Winter, S2'!E4*Main!$B$5)+(_xlfn.IFNA(VLOOKUP($A4,'FL Ratio'!$A$3:$B$10,2,FALSE),0)*'FL Characterization'!E$2)</f>
        <v>38.098779611828483</v>
      </c>
      <c r="F4" s="2">
        <f>('[1]Pc, Winter, S2'!F4*Main!$B$5)+(_xlfn.IFNA(VLOOKUP($A4,'FL Ratio'!$A$3:$B$10,2,FALSE),0)*'FL Characterization'!F$2)</f>
        <v>39.508312277449299</v>
      </c>
      <c r="G4" s="2">
        <f>('[1]Pc, Winter, S2'!G4*Main!$B$5)+(_xlfn.IFNA(VLOOKUP($A4,'FL Ratio'!$A$3:$B$10,2,FALSE),0)*'FL Characterization'!G$2)</f>
        <v>42.349538427239423</v>
      </c>
      <c r="H4" s="2">
        <f>('[1]Pc, Winter, S2'!H4*Main!$B$5)+(_xlfn.IFNA(VLOOKUP($A4,'FL Ratio'!$A$3:$B$10,2,FALSE),0)*'FL Characterization'!H$2)</f>
        <v>51.120496068779126</v>
      </c>
      <c r="I4" s="2">
        <f>('[1]Pc, Winter, S2'!I4*Main!$B$5)+(_xlfn.IFNA(VLOOKUP($A4,'FL Ratio'!$A$3:$B$10,2,FALSE),0)*'FL Characterization'!I$2)</f>
        <v>55.843609056170934</v>
      </c>
      <c r="J4" s="2">
        <f>('[1]Pc, Winter, S2'!J4*Main!$B$5)+(_xlfn.IFNA(VLOOKUP($A4,'FL Ratio'!$A$3:$B$10,2,FALSE),0)*'FL Characterization'!J$2)</f>
        <v>59.062389852553864</v>
      </c>
      <c r="K4" s="2">
        <f>('[1]Pc, Winter, S2'!K4*Main!$B$5)+(_xlfn.IFNA(VLOOKUP($A4,'FL Ratio'!$A$3:$B$10,2,FALSE),0)*'FL Characterization'!K$2)</f>
        <v>61.161156562257851</v>
      </c>
      <c r="L4" s="2">
        <f>('[1]Pc, Winter, S2'!L4*Main!$B$5)+(_xlfn.IFNA(VLOOKUP($A4,'FL Ratio'!$A$3:$B$10,2,FALSE),0)*'FL Characterization'!L$2)</f>
        <v>61.59136990836754</v>
      </c>
      <c r="M4" s="2">
        <f>('[1]Pc, Winter, S2'!M4*Main!$B$5)+(_xlfn.IFNA(VLOOKUP($A4,'FL Ratio'!$A$3:$B$10,2,FALSE),0)*'FL Characterization'!M$2)</f>
        <v>60.996097684261315</v>
      </c>
      <c r="N4" s="2">
        <f>('[1]Pc, Winter, S2'!N4*Main!$B$5)+(_xlfn.IFNA(VLOOKUP($A4,'FL Ratio'!$A$3:$B$10,2,FALSE),0)*'FL Characterization'!N$2)</f>
        <v>60.785690123513461</v>
      </c>
      <c r="O4" s="2">
        <f>('[1]Pc, Winter, S2'!O4*Main!$B$5)+(_xlfn.IFNA(VLOOKUP($A4,'FL Ratio'!$A$3:$B$10,2,FALSE),0)*'FL Characterization'!O$2)</f>
        <v>59.843734543891237</v>
      </c>
      <c r="P4" s="2">
        <f>('[1]Pc, Winter, S2'!P4*Main!$B$5)+(_xlfn.IFNA(VLOOKUP($A4,'FL Ratio'!$A$3:$B$10,2,FALSE),0)*'FL Characterization'!P$2)</f>
        <v>58.004476776643571</v>
      </c>
      <c r="Q4" s="2">
        <f>('[1]Pc, Winter, S2'!Q4*Main!$B$5)+(_xlfn.IFNA(VLOOKUP($A4,'FL Ratio'!$A$3:$B$10,2,FALSE),0)*'FL Characterization'!Q$2)</f>
        <v>56.955291994753082</v>
      </c>
      <c r="R4" s="2">
        <f>('[1]Pc, Winter, S2'!R4*Main!$B$5)+(_xlfn.IFNA(VLOOKUP($A4,'FL Ratio'!$A$3:$B$10,2,FALSE),0)*'FL Characterization'!R$2)</f>
        <v>58.657260868361959</v>
      </c>
      <c r="S4" s="2">
        <f>('[1]Pc, Winter, S2'!S4*Main!$B$5)+(_xlfn.IFNA(VLOOKUP($A4,'FL Ratio'!$A$3:$B$10,2,FALSE),0)*'FL Characterization'!S$2)</f>
        <v>66.762548401001752</v>
      </c>
      <c r="T4" s="2">
        <f>('[1]Pc, Winter, S2'!T4*Main!$B$5)+(_xlfn.IFNA(VLOOKUP($A4,'FL Ratio'!$A$3:$B$10,2,FALSE),0)*'FL Characterization'!T$2)</f>
        <v>67.727262519696538</v>
      </c>
      <c r="U4" s="2">
        <f>('[1]Pc, Winter, S2'!U4*Main!$B$5)+(_xlfn.IFNA(VLOOKUP($A4,'FL Ratio'!$A$3:$B$10,2,FALSE),0)*'FL Characterization'!U$2)</f>
        <v>67.987785483496083</v>
      </c>
      <c r="V4" s="2">
        <f>('[1]Pc, Winter, S2'!V4*Main!$B$5)+(_xlfn.IFNA(VLOOKUP($A4,'FL Ratio'!$A$3:$B$10,2,FALSE),0)*'FL Characterization'!V$2)</f>
        <v>66.146437120641082</v>
      </c>
      <c r="W4" s="2">
        <f>('[1]Pc, Winter, S2'!W4*Main!$B$5)+(_xlfn.IFNA(VLOOKUP($A4,'FL Ratio'!$A$3:$B$10,2,FALSE),0)*'FL Characterization'!W$2)</f>
        <v>62.95478193766791</v>
      </c>
      <c r="X4" s="2">
        <f>('[1]Pc, Winter, S2'!X4*Main!$B$5)+(_xlfn.IFNA(VLOOKUP($A4,'FL Ratio'!$A$3:$B$10,2,FALSE),0)*'FL Characterization'!X$2)</f>
        <v>58.533402010405261</v>
      </c>
      <c r="Y4" s="2">
        <f>('[1]Pc, Winter, S2'!Y4*Main!$B$5)+(_xlfn.IFNA(VLOOKUP($A4,'FL Ratio'!$A$3:$B$10,2,FALSE),0)*'FL Characterization'!Y$2)</f>
        <v>52.191342174101194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1.1372251705837756E-2</v>
      </c>
      <c r="H9" s="6">
        <f>VLOOKUP($A9,'RES installed'!$A$2:$C$7,3,FALSE)*'[1]Profiles, RES, Summer'!H$2</f>
        <v>0.33358605003790753</v>
      </c>
      <c r="I9" s="6">
        <f>VLOOKUP($A9,'RES installed'!$A$2:$C$7,3,FALSE)*'[1]Profiles, RES, Summer'!I$2</f>
        <v>1.3874147081122064</v>
      </c>
      <c r="J9" s="6">
        <f>VLOOKUP($A9,'RES installed'!$A$2:$C$7,3,FALSE)*'[1]Profiles, RES, Summer'!J$2</f>
        <v>2.87338893100834</v>
      </c>
      <c r="K9" s="6">
        <f>VLOOKUP($A9,'RES installed'!$A$2:$C$7,3,FALSE)*'[1]Profiles, RES, Summer'!K$2</f>
        <v>3.7812736921910539</v>
      </c>
      <c r="L9" s="6">
        <f>VLOOKUP($A9,'RES installed'!$A$2:$C$7,3,FALSE)*'[1]Profiles, RES, Summer'!L$2</f>
        <v>4.344200151630023</v>
      </c>
      <c r="M9" s="6">
        <f>VLOOKUP($A9,'RES installed'!$A$2:$C$7,3,FALSE)*'[1]Profiles, RES, Summer'!M$2</f>
        <v>4.5981804397270656</v>
      </c>
      <c r="N9" s="6">
        <f>VLOOKUP($A9,'RES installed'!$A$2:$C$7,3,FALSE)*'[1]Profiles, RES, Summer'!N$2</f>
        <v>4.7005307050796059</v>
      </c>
      <c r="O9" s="6">
        <f>VLOOKUP($A9,'RES installed'!$A$2:$C$7,3,FALSE)*'[1]Profiles, RES, Summer'!O$2</f>
        <v>4.702426080363912</v>
      </c>
      <c r="P9" s="6">
        <f>VLOOKUP($A9,'RES installed'!$A$2:$C$7,3,FALSE)*'[1]Profiles, RES, Summer'!P$2</f>
        <v>4.5413191811978768</v>
      </c>
      <c r="Q9" s="6">
        <f>VLOOKUP($A9,'RES installed'!$A$2:$C$7,3,FALSE)*'[1]Profiles, RES, Summer'!Q$2</f>
        <v>4.0390447308567099</v>
      </c>
      <c r="R9" s="6">
        <f>VLOOKUP($A9,'RES installed'!$A$2:$C$7,3,FALSE)*'[1]Profiles, RES, Summer'!R$2</f>
        <v>3.237300985595148</v>
      </c>
      <c r="S9" s="6">
        <f>VLOOKUP($A9,'RES installed'!$A$2:$C$7,3,FALSE)*'[1]Profiles, RES, Summer'!S$2</f>
        <v>2.0943896891584535</v>
      </c>
      <c r="T9" s="6">
        <f>VLOOKUP($A9,'RES installed'!$A$2:$C$7,3,FALSE)*'[1]Profiles, RES, Summer'!T$2</f>
        <v>0.72971948445792267</v>
      </c>
      <c r="U9" s="6">
        <f>VLOOKUP($A9,'RES installed'!$A$2:$C$7,3,FALSE)*'[1]Profiles, RES, Summer'!U$2</f>
        <v>6.0652009097801364E-2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9.4768764215314629E-3</v>
      </c>
      <c r="H9" s="6">
        <f>VLOOKUP($A9,'RES installed'!$A$2:$C$7,3,FALSE)*'[1]Profiles, RES, Summer'!H$3</f>
        <v>0.3999241849886277</v>
      </c>
      <c r="I9" s="6">
        <f>VLOOKUP($A9,'RES installed'!$A$2:$C$7,3,FALSE)*'[1]Profiles, RES, Summer'!I$3</f>
        <v>1.6091736163760426</v>
      </c>
      <c r="J9" s="6">
        <f>VLOOKUP($A9,'RES installed'!$A$2:$C$7,3,FALSE)*'[1]Profiles, RES, Summer'!J$3</f>
        <v>2.941622441243366</v>
      </c>
      <c r="K9" s="6">
        <f>VLOOKUP($A9,'RES installed'!$A$2:$C$7,3,FALSE)*'[1]Profiles, RES, Summer'!K$3</f>
        <v>3.8684609552691436</v>
      </c>
      <c r="L9" s="6">
        <f>VLOOKUP($A9,'RES installed'!$A$2:$C$7,3,FALSE)*'[1]Profiles, RES, Summer'!L$3</f>
        <v>4.4996209249431383</v>
      </c>
      <c r="M9" s="6">
        <f>VLOOKUP($A9,'RES installed'!$A$2:$C$7,3,FALSE)*'[1]Profiles, RES, Summer'!M$3</f>
        <v>4.7327520849128133</v>
      </c>
      <c r="N9" s="6">
        <f>VLOOKUP($A9,'RES installed'!$A$2:$C$7,3,FALSE)*'[1]Profiles, RES, Summer'!N$3</f>
        <v>4.7460197119029566</v>
      </c>
      <c r="O9" s="6">
        <f>VLOOKUP($A9,'RES installed'!$A$2:$C$7,3,FALSE)*'[1]Profiles, RES, Summer'!O$3</f>
        <v>4.6455648218347232</v>
      </c>
      <c r="P9" s="6">
        <f>VLOOKUP($A9,'RES installed'!$A$2:$C$7,3,FALSE)*'[1]Profiles, RES, Summer'!P$3</f>
        <v>4.4977255496588322</v>
      </c>
      <c r="Q9" s="6">
        <f>VLOOKUP($A9,'RES installed'!$A$2:$C$7,3,FALSE)*'[1]Profiles, RES, Summer'!Q$3</f>
        <v>4.0125094768764216</v>
      </c>
      <c r="R9" s="6">
        <f>VLOOKUP($A9,'RES installed'!$A$2:$C$7,3,FALSE)*'[1]Profiles, RES, Summer'!R$3</f>
        <v>3.2221379833206978</v>
      </c>
      <c r="S9" s="6">
        <f>VLOOKUP($A9,'RES installed'!$A$2:$C$7,3,FALSE)*'[1]Profiles, RES, Summer'!S$3</f>
        <v>2.020470053070508</v>
      </c>
      <c r="T9" s="6">
        <f>VLOOKUP($A9,'RES installed'!$A$2:$C$7,3,FALSE)*'[1]Profiles, RES, Summer'!T$3</f>
        <v>0.65769522365428346</v>
      </c>
      <c r="U9" s="6">
        <f>VLOOKUP($A9,'RES installed'!$A$2:$C$7,3,FALSE)*'[1]Profiles, RES, Summer'!U$3</f>
        <v>4.3593631539044733E-2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1.8953752843062926E-3</v>
      </c>
      <c r="H9" s="6">
        <f>VLOOKUP($A9,'RES installed'!$A$2:$C$7,3,FALSE)*'[1]Profiles, RES, Summer'!H$4</f>
        <v>0.23313115996967398</v>
      </c>
      <c r="I9" s="6">
        <f>VLOOKUP($A9,'RES installed'!$A$2:$C$7,3,FALSE)*'[1]Profiles, RES, Summer'!I$4</f>
        <v>1.1031084154662625</v>
      </c>
      <c r="J9" s="6">
        <f>VLOOKUP($A9,'RES installed'!$A$2:$C$7,3,FALSE)*'[1]Profiles, RES, Summer'!J$4</f>
        <v>2.4014404852160727</v>
      </c>
      <c r="K9" s="6">
        <f>VLOOKUP($A9,'RES installed'!$A$2:$C$7,3,FALSE)*'[1]Profiles, RES, Summer'!K$4</f>
        <v>3.7073540561031084</v>
      </c>
      <c r="L9" s="6">
        <f>VLOOKUP($A9,'RES installed'!$A$2:$C$7,3,FALSE)*'[1]Profiles, RES, Summer'!L$4</f>
        <v>4.550796057619408</v>
      </c>
      <c r="M9" s="6">
        <f>VLOOKUP($A9,'RES installed'!$A$2:$C$7,3,FALSE)*'[1]Profiles, RES, Summer'!M$4</f>
        <v>4.8673237300985592</v>
      </c>
      <c r="N9" s="6">
        <f>VLOOKUP($A9,'RES installed'!$A$2:$C$7,3,FALSE)*'[1]Profiles, RES, Summer'!N$4</f>
        <v>5</v>
      </c>
      <c r="O9" s="6">
        <f>VLOOKUP($A9,'RES installed'!$A$2:$C$7,3,FALSE)*'[1]Profiles, RES, Summer'!O$4</f>
        <v>4.9128127369219108</v>
      </c>
      <c r="P9" s="6">
        <f>VLOOKUP($A9,'RES installed'!$A$2:$C$7,3,FALSE)*'[1]Profiles, RES, Summer'!P$4</f>
        <v>4.6645185746777864</v>
      </c>
      <c r="Q9" s="6">
        <f>VLOOKUP($A9,'RES installed'!$A$2:$C$7,3,FALSE)*'[1]Profiles, RES, Summer'!Q$4</f>
        <v>4.1281273692191061</v>
      </c>
      <c r="R9" s="6">
        <f>VLOOKUP($A9,'RES installed'!$A$2:$C$7,3,FALSE)*'[1]Profiles, RES, Summer'!R$4</f>
        <v>3.2429871114480671</v>
      </c>
      <c r="S9" s="6">
        <f>VLOOKUP($A9,'RES installed'!$A$2:$C$7,3,FALSE)*'[1]Profiles, RES, Summer'!S$4</f>
        <v>1.929492039423806</v>
      </c>
      <c r="T9" s="6">
        <f>VLOOKUP($A9,'RES installed'!$A$2:$C$7,3,FALSE)*'[1]Profiles, RES, Summer'!T$4</f>
        <v>0.58946171341925702</v>
      </c>
      <c r="U9" s="6">
        <f>VLOOKUP($A9,'RES installed'!$A$2:$C$7,3,FALSE)*'[1]Profiles, RES, Summer'!U$4</f>
        <v>2.6535253980288099E-2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1.1372251705837756E-2</v>
      </c>
      <c r="H9" s="6">
        <f>VLOOKUP($A9,'RES installed'!$A$2:$C$7,3,FALSE)*'[1]Profiles, RES, Summer'!H$2</f>
        <v>0.33358605003790753</v>
      </c>
      <c r="I9" s="6">
        <f>VLOOKUP($A9,'RES installed'!$A$2:$C$7,3,FALSE)*'[1]Profiles, RES, Summer'!I$2</f>
        <v>1.3874147081122064</v>
      </c>
      <c r="J9" s="6">
        <f>VLOOKUP($A9,'RES installed'!$A$2:$C$7,3,FALSE)*'[1]Profiles, RES, Summer'!J$2</f>
        <v>2.87338893100834</v>
      </c>
      <c r="K9" s="6">
        <f>VLOOKUP($A9,'RES installed'!$A$2:$C$7,3,FALSE)*'[1]Profiles, RES, Summer'!K$2</f>
        <v>3.7812736921910539</v>
      </c>
      <c r="L9" s="6">
        <f>VLOOKUP($A9,'RES installed'!$A$2:$C$7,3,FALSE)*'[1]Profiles, RES, Summer'!L$2</f>
        <v>4.344200151630023</v>
      </c>
      <c r="M9" s="6">
        <f>VLOOKUP($A9,'RES installed'!$A$2:$C$7,3,FALSE)*'[1]Profiles, RES, Summer'!M$2</f>
        <v>4.5981804397270656</v>
      </c>
      <c r="N9" s="6">
        <f>VLOOKUP($A9,'RES installed'!$A$2:$C$7,3,FALSE)*'[1]Profiles, RES, Summer'!N$2</f>
        <v>4.7005307050796059</v>
      </c>
      <c r="O9" s="6">
        <f>VLOOKUP($A9,'RES installed'!$A$2:$C$7,3,FALSE)*'[1]Profiles, RES, Summer'!O$2</f>
        <v>4.702426080363912</v>
      </c>
      <c r="P9" s="6">
        <f>VLOOKUP($A9,'RES installed'!$A$2:$C$7,3,FALSE)*'[1]Profiles, RES, Summer'!P$2</f>
        <v>4.5413191811978768</v>
      </c>
      <c r="Q9" s="6">
        <f>VLOOKUP($A9,'RES installed'!$A$2:$C$7,3,FALSE)*'[1]Profiles, RES, Summer'!Q$2</f>
        <v>4.0390447308567099</v>
      </c>
      <c r="R9" s="6">
        <f>VLOOKUP($A9,'RES installed'!$A$2:$C$7,3,FALSE)*'[1]Profiles, RES, Summer'!R$2</f>
        <v>3.237300985595148</v>
      </c>
      <c r="S9" s="6">
        <f>VLOOKUP($A9,'RES installed'!$A$2:$C$7,3,FALSE)*'[1]Profiles, RES, Summer'!S$2</f>
        <v>2.0943896891584535</v>
      </c>
      <c r="T9" s="6">
        <f>VLOOKUP($A9,'RES installed'!$A$2:$C$7,3,FALSE)*'[1]Profiles, RES, Summer'!T$2</f>
        <v>0.72971948445792267</v>
      </c>
      <c r="U9" s="6">
        <f>VLOOKUP($A9,'RES installed'!$A$2:$C$7,3,FALSE)*'[1]Profiles, RES, Summer'!U$2</f>
        <v>6.0652009097801364E-2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9.4768764215314629E-3</v>
      </c>
      <c r="H9" s="6">
        <f>VLOOKUP($A9,'RES installed'!$A$2:$C$7,3,FALSE)*'[1]Profiles, RES, Summer'!H$3</f>
        <v>0.3999241849886277</v>
      </c>
      <c r="I9" s="6">
        <f>VLOOKUP($A9,'RES installed'!$A$2:$C$7,3,FALSE)*'[1]Profiles, RES, Summer'!I$3</f>
        <v>1.6091736163760426</v>
      </c>
      <c r="J9" s="6">
        <f>VLOOKUP($A9,'RES installed'!$A$2:$C$7,3,FALSE)*'[1]Profiles, RES, Summer'!J$3</f>
        <v>2.941622441243366</v>
      </c>
      <c r="K9" s="6">
        <f>VLOOKUP($A9,'RES installed'!$A$2:$C$7,3,FALSE)*'[1]Profiles, RES, Summer'!K$3</f>
        <v>3.8684609552691436</v>
      </c>
      <c r="L9" s="6">
        <f>VLOOKUP($A9,'RES installed'!$A$2:$C$7,3,FALSE)*'[1]Profiles, RES, Summer'!L$3</f>
        <v>4.4996209249431383</v>
      </c>
      <c r="M9" s="6">
        <f>VLOOKUP($A9,'RES installed'!$A$2:$C$7,3,FALSE)*'[1]Profiles, RES, Summer'!M$3</f>
        <v>4.7327520849128133</v>
      </c>
      <c r="N9" s="6">
        <f>VLOOKUP($A9,'RES installed'!$A$2:$C$7,3,FALSE)*'[1]Profiles, RES, Summer'!N$3</f>
        <v>4.7460197119029566</v>
      </c>
      <c r="O9" s="6">
        <f>VLOOKUP($A9,'RES installed'!$A$2:$C$7,3,FALSE)*'[1]Profiles, RES, Summer'!O$3</f>
        <v>4.6455648218347232</v>
      </c>
      <c r="P9" s="6">
        <f>VLOOKUP($A9,'RES installed'!$A$2:$C$7,3,FALSE)*'[1]Profiles, RES, Summer'!P$3</f>
        <v>4.4977255496588322</v>
      </c>
      <c r="Q9" s="6">
        <f>VLOOKUP($A9,'RES installed'!$A$2:$C$7,3,FALSE)*'[1]Profiles, RES, Summer'!Q$3</f>
        <v>4.0125094768764216</v>
      </c>
      <c r="R9" s="6">
        <f>VLOOKUP($A9,'RES installed'!$A$2:$C$7,3,FALSE)*'[1]Profiles, RES, Summer'!R$3</f>
        <v>3.2221379833206978</v>
      </c>
      <c r="S9" s="6">
        <f>VLOOKUP($A9,'RES installed'!$A$2:$C$7,3,FALSE)*'[1]Profiles, RES, Summer'!S$3</f>
        <v>2.020470053070508</v>
      </c>
      <c r="T9" s="6">
        <f>VLOOKUP($A9,'RES installed'!$A$2:$C$7,3,FALSE)*'[1]Profiles, RES, Summer'!T$3</f>
        <v>0.65769522365428346</v>
      </c>
      <c r="U9" s="6">
        <f>VLOOKUP($A9,'RES installed'!$A$2:$C$7,3,FALSE)*'[1]Profiles, RES, Summer'!U$3</f>
        <v>4.3593631539044733E-2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1.8953752843062926E-3</v>
      </c>
      <c r="H9" s="6">
        <f>VLOOKUP($A9,'RES installed'!$A$2:$C$7,3,FALSE)*'[1]Profiles, RES, Summer'!H$4</f>
        <v>0.23313115996967398</v>
      </c>
      <c r="I9" s="6">
        <f>VLOOKUP($A9,'RES installed'!$A$2:$C$7,3,FALSE)*'[1]Profiles, RES, Summer'!I$4</f>
        <v>1.1031084154662625</v>
      </c>
      <c r="J9" s="6">
        <f>VLOOKUP($A9,'RES installed'!$A$2:$C$7,3,FALSE)*'[1]Profiles, RES, Summer'!J$4</f>
        <v>2.4014404852160727</v>
      </c>
      <c r="K9" s="6">
        <f>VLOOKUP($A9,'RES installed'!$A$2:$C$7,3,FALSE)*'[1]Profiles, RES, Summer'!K$4</f>
        <v>3.7073540561031084</v>
      </c>
      <c r="L9" s="6">
        <f>VLOOKUP($A9,'RES installed'!$A$2:$C$7,3,FALSE)*'[1]Profiles, RES, Summer'!L$4</f>
        <v>4.550796057619408</v>
      </c>
      <c r="M9" s="6">
        <f>VLOOKUP($A9,'RES installed'!$A$2:$C$7,3,FALSE)*'[1]Profiles, RES, Summer'!M$4</f>
        <v>4.8673237300985592</v>
      </c>
      <c r="N9" s="6">
        <f>VLOOKUP($A9,'RES installed'!$A$2:$C$7,3,FALSE)*'[1]Profiles, RES, Summer'!N$4</f>
        <v>5</v>
      </c>
      <c r="O9" s="6">
        <f>VLOOKUP($A9,'RES installed'!$A$2:$C$7,3,FALSE)*'[1]Profiles, RES, Summer'!O$4</f>
        <v>4.9128127369219108</v>
      </c>
      <c r="P9" s="6">
        <f>VLOOKUP($A9,'RES installed'!$A$2:$C$7,3,FALSE)*'[1]Profiles, RES, Summer'!P$4</f>
        <v>4.6645185746777864</v>
      </c>
      <c r="Q9" s="6">
        <f>VLOOKUP($A9,'RES installed'!$A$2:$C$7,3,FALSE)*'[1]Profiles, RES, Summer'!Q$4</f>
        <v>4.1281273692191061</v>
      </c>
      <c r="R9" s="6">
        <f>VLOOKUP($A9,'RES installed'!$A$2:$C$7,3,FALSE)*'[1]Profiles, RES, Summer'!R$4</f>
        <v>3.2429871114480671</v>
      </c>
      <c r="S9" s="6">
        <f>VLOOKUP($A9,'RES installed'!$A$2:$C$7,3,FALSE)*'[1]Profiles, RES, Summer'!S$4</f>
        <v>1.929492039423806</v>
      </c>
      <c r="T9" s="6">
        <f>VLOOKUP($A9,'RES installed'!$A$2:$C$7,3,FALSE)*'[1]Profiles, RES, Summer'!T$4</f>
        <v>0.58946171341925702</v>
      </c>
      <c r="U9" s="6">
        <f>VLOOKUP($A9,'RES installed'!$A$2:$C$7,3,FALSE)*'[1]Profiles, RES, Summer'!U$4</f>
        <v>2.6535253980288099E-2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31.004724146844207</v>
      </c>
      <c r="C2" s="2">
        <f>('[1]Pc, Winter, S2'!C2*Main!$B$5)+(_xlfn.IFNA(VLOOKUP($A2,'FL Ratio'!$A$3:$B$10,2,FALSE),0)*'FL Characterization'!C$2)</f>
        <v>28.919603552990683</v>
      </c>
      <c r="D2" s="2">
        <f>('[1]Pc, Winter, S2'!D2*Main!$B$5)+(_xlfn.IFNA(VLOOKUP($A2,'FL Ratio'!$A$3:$B$10,2,FALSE),0)*'FL Characterization'!D$2)</f>
        <v>27.402213105778891</v>
      </c>
      <c r="E2" s="2">
        <f>('[1]Pc, Winter, S2'!E2*Main!$B$5)+(_xlfn.IFNA(VLOOKUP($A2,'FL Ratio'!$A$3:$B$10,2,FALSE),0)*'FL Characterization'!E$2)</f>
        <v>27.208327198181586</v>
      </c>
      <c r="F2" s="2">
        <f>('[1]Pc, Winter, S2'!F2*Main!$B$5)+(_xlfn.IFNA(VLOOKUP($A2,'FL Ratio'!$A$3:$B$10,2,FALSE),0)*'FL Characterization'!F$2)</f>
        <v>27.536521398807572</v>
      </c>
      <c r="G2" s="2">
        <f>('[1]Pc, Winter, S2'!G2*Main!$B$5)+(_xlfn.IFNA(VLOOKUP($A2,'FL Ratio'!$A$3:$B$10,2,FALSE),0)*'FL Characterization'!G$2)</f>
        <v>30.268582562099809</v>
      </c>
      <c r="H2" s="2">
        <f>('[1]Pc, Winter, S2'!H2*Main!$B$5)+(_xlfn.IFNA(VLOOKUP($A2,'FL Ratio'!$A$3:$B$10,2,FALSE),0)*'FL Characterization'!H$2)</f>
        <v>36.117795509668184</v>
      </c>
      <c r="I2" s="2">
        <f>('[1]Pc, Winter, S2'!I2*Main!$B$5)+(_xlfn.IFNA(VLOOKUP($A2,'FL Ratio'!$A$3:$B$10,2,FALSE),0)*'FL Characterization'!I$2)</f>
        <v>43.474814277098048</v>
      </c>
      <c r="J2" s="2">
        <f>('[1]Pc, Winter, S2'!J2*Main!$B$5)+(_xlfn.IFNA(VLOOKUP($A2,'FL Ratio'!$A$3:$B$10,2,FALSE),0)*'FL Characterization'!J$2)</f>
        <v>47.332259318661762</v>
      </c>
      <c r="K2" s="2">
        <f>('[1]Pc, Winter, S2'!K2*Main!$B$5)+(_xlfn.IFNA(VLOOKUP($A2,'FL Ratio'!$A$3:$B$10,2,FALSE),0)*'FL Characterization'!K$2)</f>
        <v>47.922484532548829</v>
      </c>
      <c r="L2" s="2">
        <f>('[1]Pc, Winter, S2'!L2*Main!$B$5)+(_xlfn.IFNA(VLOOKUP($A2,'FL Ratio'!$A$3:$B$10,2,FALSE),0)*'FL Characterization'!L$2)</f>
        <v>46.629217251327063</v>
      </c>
      <c r="M2" s="2">
        <f>('[1]Pc, Winter, S2'!M2*Main!$B$5)+(_xlfn.IFNA(VLOOKUP($A2,'FL Ratio'!$A$3:$B$10,2,FALSE),0)*'FL Characterization'!M$2)</f>
        <v>46.869550469491081</v>
      </c>
      <c r="N2" s="2">
        <f>('[1]Pc, Winter, S2'!N2*Main!$B$5)+(_xlfn.IFNA(VLOOKUP($A2,'FL Ratio'!$A$3:$B$10,2,FALSE),0)*'FL Characterization'!N$2)</f>
        <v>46.831034386125729</v>
      </c>
      <c r="O2" s="2">
        <f>('[1]Pc, Winter, S2'!O2*Main!$B$5)+(_xlfn.IFNA(VLOOKUP($A2,'FL Ratio'!$A$3:$B$10,2,FALSE),0)*'FL Characterization'!O$2)</f>
        <v>46.06630867785038</v>
      </c>
      <c r="P2" s="2">
        <f>('[1]Pc, Winter, S2'!P2*Main!$B$5)+(_xlfn.IFNA(VLOOKUP($A2,'FL Ratio'!$A$3:$B$10,2,FALSE),0)*'FL Characterization'!P$2)</f>
        <v>43.441010329625939</v>
      </c>
      <c r="Q2" s="2">
        <f>('[1]Pc, Winter, S2'!Q2*Main!$B$5)+(_xlfn.IFNA(VLOOKUP($A2,'FL Ratio'!$A$3:$B$10,2,FALSE),0)*'FL Characterization'!Q$2)</f>
        <v>42.196409334511479</v>
      </c>
      <c r="R2" s="2">
        <f>('[1]Pc, Winter, S2'!R2*Main!$B$5)+(_xlfn.IFNA(VLOOKUP($A2,'FL Ratio'!$A$3:$B$10,2,FALSE),0)*'FL Characterization'!R$2)</f>
        <v>43.945413330810432</v>
      </c>
      <c r="S2" s="2">
        <f>('[1]Pc, Winter, S2'!S2*Main!$B$5)+(_xlfn.IFNA(VLOOKUP($A2,'FL Ratio'!$A$3:$B$10,2,FALSE),0)*'FL Characterization'!S$2)</f>
        <v>48.714315822134999</v>
      </c>
      <c r="T2" s="2">
        <f>('[1]Pc, Winter, S2'!T2*Main!$B$5)+(_xlfn.IFNA(VLOOKUP($A2,'FL Ratio'!$A$3:$B$10,2,FALSE),0)*'FL Characterization'!T$2)</f>
        <v>48.537727197731051</v>
      </c>
      <c r="U2" s="2">
        <f>('[1]Pc, Winter, S2'!U2*Main!$B$5)+(_xlfn.IFNA(VLOOKUP($A2,'FL Ratio'!$A$3:$B$10,2,FALSE),0)*'FL Characterization'!U$2)</f>
        <v>47.532821712545612</v>
      </c>
      <c r="V2" s="2">
        <f>('[1]Pc, Winter, S2'!V2*Main!$B$5)+(_xlfn.IFNA(VLOOKUP($A2,'FL Ratio'!$A$3:$B$10,2,FALSE),0)*'FL Characterization'!V$2)</f>
        <v>46.715380185389144</v>
      </c>
      <c r="W2" s="2">
        <f>('[1]Pc, Winter, S2'!W2*Main!$B$5)+(_xlfn.IFNA(VLOOKUP($A2,'FL Ratio'!$A$3:$B$10,2,FALSE),0)*'FL Characterization'!W$2)</f>
        <v>43.784876323190431</v>
      </c>
      <c r="X2" s="2">
        <f>('[1]Pc, Winter, S2'!X2*Main!$B$5)+(_xlfn.IFNA(VLOOKUP($A2,'FL Ratio'!$A$3:$B$10,2,FALSE),0)*'FL Characterization'!X$2)</f>
        <v>38.303620281898773</v>
      </c>
      <c r="Y2" s="2">
        <f>('[1]Pc, Winter, S2'!Y2*Main!$B$5)+(_xlfn.IFNA(VLOOKUP($A2,'FL Ratio'!$A$3:$B$10,2,FALSE),0)*'FL Characterization'!Y$2)</f>
        <v>34.751106510544581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32.510298959867313</v>
      </c>
      <c r="C3" s="2">
        <f>('[1]Pc, Winter, S2'!C3*Main!$B$5)+(_xlfn.IFNA(VLOOKUP($A3,'FL Ratio'!$A$3:$B$10,2,FALSE),0)*'FL Characterization'!C$2)</f>
        <v>30.403272517517586</v>
      </c>
      <c r="D3" s="2">
        <f>('[1]Pc, Winter, S2'!D3*Main!$B$5)+(_xlfn.IFNA(VLOOKUP($A3,'FL Ratio'!$A$3:$B$10,2,FALSE),0)*'FL Characterization'!D$2)</f>
        <v>27.495297881871906</v>
      </c>
      <c r="E3" s="2">
        <f>('[1]Pc, Winter, S2'!E3*Main!$B$5)+(_xlfn.IFNA(VLOOKUP($A3,'FL Ratio'!$A$3:$B$10,2,FALSE),0)*'FL Characterization'!E$2)</f>
        <v>29.353683097524343</v>
      </c>
      <c r="F3" s="2">
        <f>('[1]Pc, Winter, S2'!F3*Main!$B$5)+(_xlfn.IFNA(VLOOKUP($A3,'FL Ratio'!$A$3:$B$10,2,FALSE),0)*'FL Characterization'!F$2)</f>
        <v>28.963116289160599</v>
      </c>
      <c r="G3" s="2">
        <f>('[1]Pc, Winter, S2'!G3*Main!$B$5)+(_xlfn.IFNA(VLOOKUP($A3,'FL Ratio'!$A$3:$B$10,2,FALSE),0)*'FL Characterization'!G$2)</f>
        <v>29.935800592512809</v>
      </c>
      <c r="H3" s="2">
        <f>('[1]Pc, Winter, S2'!H3*Main!$B$5)+(_xlfn.IFNA(VLOOKUP($A3,'FL Ratio'!$A$3:$B$10,2,FALSE),0)*'FL Characterization'!H$2)</f>
        <v>44.25106781858014</v>
      </c>
      <c r="I3" s="2">
        <f>('[1]Pc, Winter, S2'!I3*Main!$B$5)+(_xlfn.IFNA(VLOOKUP($A3,'FL Ratio'!$A$3:$B$10,2,FALSE),0)*'FL Characterization'!I$2)</f>
        <v>47.984871134565061</v>
      </c>
      <c r="J3" s="2">
        <f>('[1]Pc, Winter, S2'!J3*Main!$B$5)+(_xlfn.IFNA(VLOOKUP($A3,'FL Ratio'!$A$3:$B$10,2,FALSE),0)*'FL Characterization'!J$2)</f>
        <v>52.556137647221668</v>
      </c>
      <c r="K3" s="2">
        <f>('[1]Pc, Winter, S2'!K3*Main!$B$5)+(_xlfn.IFNA(VLOOKUP($A3,'FL Ratio'!$A$3:$B$10,2,FALSE),0)*'FL Characterization'!K$2)</f>
        <v>52.68046247099624</v>
      </c>
      <c r="L3" s="2">
        <f>('[1]Pc, Winter, S2'!L3*Main!$B$5)+(_xlfn.IFNA(VLOOKUP($A3,'FL Ratio'!$A$3:$B$10,2,FALSE),0)*'FL Characterization'!L$2)</f>
        <v>49.652850883204046</v>
      </c>
      <c r="M3" s="2">
        <f>('[1]Pc, Winter, S2'!M3*Main!$B$5)+(_xlfn.IFNA(VLOOKUP($A3,'FL Ratio'!$A$3:$B$10,2,FALSE),0)*'FL Characterization'!M$2)</f>
        <v>54.353600931584893</v>
      </c>
      <c r="N3" s="2">
        <f>('[1]Pc, Winter, S2'!N3*Main!$B$5)+(_xlfn.IFNA(VLOOKUP($A3,'FL Ratio'!$A$3:$B$10,2,FALSE),0)*'FL Characterization'!N$2)</f>
        <v>51.407377798277643</v>
      </c>
      <c r="O3" s="2">
        <f>('[1]Pc, Winter, S2'!O3*Main!$B$5)+(_xlfn.IFNA(VLOOKUP($A3,'FL Ratio'!$A$3:$B$10,2,FALSE),0)*'FL Characterization'!O$2)</f>
        <v>48.451273211229534</v>
      </c>
      <c r="P3" s="2">
        <f>('[1]Pc, Winter, S2'!P3*Main!$B$5)+(_xlfn.IFNA(VLOOKUP($A3,'FL Ratio'!$A$3:$B$10,2,FALSE),0)*'FL Characterization'!P$2)</f>
        <v>47.045251424666695</v>
      </c>
      <c r="Q3" s="2">
        <f>('[1]Pc, Winter, S2'!Q3*Main!$B$5)+(_xlfn.IFNA(VLOOKUP($A3,'FL Ratio'!$A$3:$B$10,2,FALSE),0)*'FL Characterization'!Q$2)</f>
        <v>43.994289563496977</v>
      </c>
      <c r="R3" s="2">
        <f>('[1]Pc, Winter, S2'!R3*Main!$B$5)+(_xlfn.IFNA(VLOOKUP($A3,'FL Ratio'!$A$3:$B$10,2,FALSE),0)*'FL Characterization'!R$2)</f>
        <v>43.715534318121961</v>
      </c>
      <c r="S3" s="2">
        <f>('[1]Pc, Winter, S2'!S3*Main!$B$5)+(_xlfn.IFNA(VLOOKUP($A3,'FL Ratio'!$A$3:$B$10,2,FALSE),0)*'FL Characterization'!S$2)</f>
        <v>46.663357784528991</v>
      </c>
      <c r="T3" s="2">
        <f>('[1]Pc, Winter, S2'!T3*Main!$B$5)+(_xlfn.IFNA(VLOOKUP($A3,'FL Ratio'!$A$3:$B$10,2,FALSE),0)*'FL Characterization'!T$2)</f>
        <v>46.333891712935241</v>
      </c>
      <c r="U3" s="2">
        <f>('[1]Pc, Winter, S2'!U3*Main!$B$5)+(_xlfn.IFNA(VLOOKUP($A3,'FL Ratio'!$A$3:$B$10,2,FALSE),0)*'FL Characterization'!U$2)</f>
        <v>46.885671662107981</v>
      </c>
      <c r="V3" s="2">
        <f>('[1]Pc, Winter, S2'!V3*Main!$B$5)+(_xlfn.IFNA(VLOOKUP($A3,'FL Ratio'!$A$3:$B$10,2,FALSE),0)*'FL Characterization'!V$2)</f>
        <v>45.799165970138823</v>
      </c>
      <c r="W3" s="2">
        <f>('[1]Pc, Winter, S2'!W3*Main!$B$5)+(_xlfn.IFNA(VLOOKUP($A3,'FL Ratio'!$A$3:$B$10,2,FALSE),0)*'FL Characterization'!W$2)</f>
        <v>41.242945576587573</v>
      </c>
      <c r="X3" s="2">
        <f>('[1]Pc, Winter, S2'!X3*Main!$B$5)+(_xlfn.IFNA(VLOOKUP($A3,'FL Ratio'!$A$3:$B$10,2,FALSE),0)*'FL Characterization'!X$2)</f>
        <v>36.030351008476877</v>
      </c>
      <c r="Y3" s="2">
        <f>('[1]Pc, Winter, S2'!Y3*Main!$B$5)+(_xlfn.IFNA(VLOOKUP($A3,'FL Ratio'!$A$3:$B$10,2,FALSE),0)*'FL Characterization'!Y$2)</f>
        <v>35.201011063393963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46.413594979752155</v>
      </c>
      <c r="C4" s="2">
        <f>('[1]Pc, Winter, S2'!C4*Main!$B$5)+(_xlfn.IFNA(VLOOKUP($A4,'FL Ratio'!$A$3:$B$10,2,FALSE),0)*'FL Characterization'!C$2)</f>
        <v>41.122284714279374</v>
      </c>
      <c r="D4" s="2">
        <f>('[1]Pc, Winter, S2'!D4*Main!$B$5)+(_xlfn.IFNA(VLOOKUP($A4,'FL Ratio'!$A$3:$B$10,2,FALSE),0)*'FL Characterization'!D$2)</f>
        <v>38.62657067501609</v>
      </c>
      <c r="E4" s="2">
        <f>('[1]Pc, Winter, S2'!E4*Main!$B$5)+(_xlfn.IFNA(VLOOKUP($A4,'FL Ratio'!$A$3:$B$10,2,FALSE),0)*'FL Characterization'!E$2)</f>
        <v>38.098779611828483</v>
      </c>
      <c r="F4" s="2">
        <f>('[1]Pc, Winter, S2'!F4*Main!$B$5)+(_xlfn.IFNA(VLOOKUP($A4,'FL Ratio'!$A$3:$B$10,2,FALSE),0)*'FL Characterization'!F$2)</f>
        <v>39.508312277449299</v>
      </c>
      <c r="G4" s="2">
        <f>('[1]Pc, Winter, S2'!G4*Main!$B$5)+(_xlfn.IFNA(VLOOKUP($A4,'FL Ratio'!$A$3:$B$10,2,FALSE),0)*'FL Characterization'!G$2)</f>
        <v>42.349538427239423</v>
      </c>
      <c r="H4" s="2">
        <f>('[1]Pc, Winter, S2'!H4*Main!$B$5)+(_xlfn.IFNA(VLOOKUP($A4,'FL Ratio'!$A$3:$B$10,2,FALSE),0)*'FL Characterization'!H$2)</f>
        <v>51.120496068779126</v>
      </c>
      <c r="I4" s="2">
        <f>('[1]Pc, Winter, S2'!I4*Main!$B$5)+(_xlfn.IFNA(VLOOKUP($A4,'FL Ratio'!$A$3:$B$10,2,FALSE),0)*'FL Characterization'!I$2)</f>
        <v>55.843609056170934</v>
      </c>
      <c r="J4" s="2">
        <f>('[1]Pc, Winter, S2'!J4*Main!$B$5)+(_xlfn.IFNA(VLOOKUP($A4,'FL Ratio'!$A$3:$B$10,2,FALSE),0)*'FL Characterization'!J$2)</f>
        <v>59.062389852553864</v>
      </c>
      <c r="K4" s="2">
        <f>('[1]Pc, Winter, S2'!K4*Main!$B$5)+(_xlfn.IFNA(VLOOKUP($A4,'FL Ratio'!$A$3:$B$10,2,FALSE),0)*'FL Characterization'!K$2)</f>
        <v>61.161156562257851</v>
      </c>
      <c r="L4" s="2">
        <f>('[1]Pc, Winter, S2'!L4*Main!$B$5)+(_xlfn.IFNA(VLOOKUP($A4,'FL Ratio'!$A$3:$B$10,2,FALSE),0)*'FL Characterization'!L$2)</f>
        <v>61.59136990836754</v>
      </c>
      <c r="M4" s="2">
        <f>('[1]Pc, Winter, S2'!M4*Main!$B$5)+(_xlfn.IFNA(VLOOKUP($A4,'FL Ratio'!$A$3:$B$10,2,FALSE),0)*'FL Characterization'!M$2)</f>
        <v>60.996097684261315</v>
      </c>
      <c r="N4" s="2">
        <f>('[1]Pc, Winter, S2'!N4*Main!$B$5)+(_xlfn.IFNA(VLOOKUP($A4,'FL Ratio'!$A$3:$B$10,2,FALSE),0)*'FL Characterization'!N$2)</f>
        <v>60.785690123513461</v>
      </c>
      <c r="O4" s="2">
        <f>('[1]Pc, Winter, S2'!O4*Main!$B$5)+(_xlfn.IFNA(VLOOKUP($A4,'FL Ratio'!$A$3:$B$10,2,FALSE),0)*'FL Characterization'!O$2)</f>
        <v>59.843734543891237</v>
      </c>
      <c r="P4" s="2">
        <f>('[1]Pc, Winter, S2'!P4*Main!$B$5)+(_xlfn.IFNA(VLOOKUP($A4,'FL Ratio'!$A$3:$B$10,2,FALSE),0)*'FL Characterization'!P$2)</f>
        <v>58.004476776643571</v>
      </c>
      <c r="Q4" s="2">
        <f>('[1]Pc, Winter, S2'!Q4*Main!$B$5)+(_xlfn.IFNA(VLOOKUP($A4,'FL Ratio'!$A$3:$B$10,2,FALSE),0)*'FL Characterization'!Q$2)</f>
        <v>56.955291994753082</v>
      </c>
      <c r="R4" s="2">
        <f>('[1]Pc, Winter, S2'!R4*Main!$B$5)+(_xlfn.IFNA(VLOOKUP($A4,'FL Ratio'!$A$3:$B$10,2,FALSE),0)*'FL Characterization'!R$2)</f>
        <v>58.657260868361959</v>
      </c>
      <c r="S4" s="2">
        <f>('[1]Pc, Winter, S2'!S4*Main!$B$5)+(_xlfn.IFNA(VLOOKUP($A4,'FL Ratio'!$A$3:$B$10,2,FALSE),0)*'FL Characterization'!S$2)</f>
        <v>66.762548401001752</v>
      </c>
      <c r="T4" s="2">
        <f>('[1]Pc, Winter, S2'!T4*Main!$B$5)+(_xlfn.IFNA(VLOOKUP($A4,'FL Ratio'!$A$3:$B$10,2,FALSE),0)*'FL Characterization'!T$2)</f>
        <v>67.727262519696538</v>
      </c>
      <c r="U4" s="2">
        <f>('[1]Pc, Winter, S2'!U4*Main!$B$5)+(_xlfn.IFNA(VLOOKUP($A4,'FL Ratio'!$A$3:$B$10,2,FALSE),0)*'FL Characterization'!U$2)</f>
        <v>67.987785483496083</v>
      </c>
      <c r="V4" s="2">
        <f>('[1]Pc, Winter, S2'!V4*Main!$B$5)+(_xlfn.IFNA(VLOOKUP($A4,'FL Ratio'!$A$3:$B$10,2,FALSE),0)*'FL Characterization'!V$2)</f>
        <v>66.146437120641082</v>
      </c>
      <c r="W4" s="2">
        <f>('[1]Pc, Winter, S2'!W4*Main!$B$5)+(_xlfn.IFNA(VLOOKUP($A4,'FL Ratio'!$A$3:$B$10,2,FALSE),0)*'FL Characterization'!W$2)</f>
        <v>62.95478193766791</v>
      </c>
      <c r="X4" s="2">
        <f>('[1]Pc, Winter, S2'!X4*Main!$B$5)+(_xlfn.IFNA(VLOOKUP($A4,'FL Ratio'!$A$3:$B$10,2,FALSE),0)*'FL Characterization'!X$2)</f>
        <v>58.533402010405261</v>
      </c>
      <c r="Y4" s="2">
        <f>('[1]Pc, Winter, S2'!Y4*Main!$B$5)+(_xlfn.IFNA(VLOOKUP($A4,'FL Ratio'!$A$3:$B$10,2,FALSE),0)*'FL Characterization'!Y$2)</f>
        <v>52.191342174101194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1.1372251705837756E-2</v>
      </c>
      <c r="H9" s="6">
        <f>VLOOKUP($A9,'RES installed'!$A$2:$C$7,3,FALSE)*'[1]Profiles, RES, Summer'!H$2</f>
        <v>0.33358605003790753</v>
      </c>
      <c r="I9" s="6">
        <f>VLOOKUP($A9,'RES installed'!$A$2:$C$7,3,FALSE)*'[1]Profiles, RES, Summer'!I$2</f>
        <v>1.3874147081122064</v>
      </c>
      <c r="J9" s="6">
        <f>VLOOKUP($A9,'RES installed'!$A$2:$C$7,3,FALSE)*'[1]Profiles, RES, Summer'!J$2</f>
        <v>2.87338893100834</v>
      </c>
      <c r="K9" s="6">
        <f>VLOOKUP($A9,'RES installed'!$A$2:$C$7,3,FALSE)*'[1]Profiles, RES, Summer'!K$2</f>
        <v>3.7812736921910539</v>
      </c>
      <c r="L9" s="6">
        <f>VLOOKUP($A9,'RES installed'!$A$2:$C$7,3,FALSE)*'[1]Profiles, RES, Summer'!L$2</f>
        <v>4.344200151630023</v>
      </c>
      <c r="M9" s="6">
        <f>VLOOKUP($A9,'RES installed'!$A$2:$C$7,3,FALSE)*'[1]Profiles, RES, Summer'!M$2</f>
        <v>4.5981804397270656</v>
      </c>
      <c r="N9" s="6">
        <f>VLOOKUP($A9,'RES installed'!$A$2:$C$7,3,FALSE)*'[1]Profiles, RES, Summer'!N$2</f>
        <v>4.7005307050796059</v>
      </c>
      <c r="O9" s="6">
        <f>VLOOKUP($A9,'RES installed'!$A$2:$C$7,3,FALSE)*'[1]Profiles, RES, Summer'!O$2</f>
        <v>4.702426080363912</v>
      </c>
      <c r="P9" s="6">
        <f>VLOOKUP($A9,'RES installed'!$A$2:$C$7,3,FALSE)*'[1]Profiles, RES, Summer'!P$2</f>
        <v>4.5413191811978768</v>
      </c>
      <c r="Q9" s="6">
        <f>VLOOKUP($A9,'RES installed'!$A$2:$C$7,3,FALSE)*'[1]Profiles, RES, Summer'!Q$2</f>
        <v>4.0390447308567099</v>
      </c>
      <c r="R9" s="6">
        <f>VLOOKUP($A9,'RES installed'!$A$2:$C$7,3,FALSE)*'[1]Profiles, RES, Summer'!R$2</f>
        <v>3.237300985595148</v>
      </c>
      <c r="S9" s="6">
        <f>VLOOKUP($A9,'RES installed'!$A$2:$C$7,3,FALSE)*'[1]Profiles, RES, Summer'!S$2</f>
        <v>2.0943896891584535</v>
      </c>
      <c r="T9" s="6">
        <f>VLOOKUP($A9,'RES installed'!$A$2:$C$7,3,FALSE)*'[1]Profiles, RES, Summer'!T$2</f>
        <v>0.72971948445792267</v>
      </c>
      <c r="U9" s="6">
        <f>VLOOKUP($A9,'RES installed'!$A$2:$C$7,3,FALSE)*'[1]Profiles, RES, Summer'!U$2</f>
        <v>6.0652009097801364E-2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9.4768764215314629E-3</v>
      </c>
      <c r="H9" s="6">
        <f>VLOOKUP($A9,'RES installed'!$A$2:$C$7,3,FALSE)*'[1]Profiles, RES, Summer'!H$3</f>
        <v>0.3999241849886277</v>
      </c>
      <c r="I9" s="6">
        <f>VLOOKUP($A9,'RES installed'!$A$2:$C$7,3,FALSE)*'[1]Profiles, RES, Summer'!I$3</f>
        <v>1.6091736163760426</v>
      </c>
      <c r="J9" s="6">
        <f>VLOOKUP($A9,'RES installed'!$A$2:$C$7,3,FALSE)*'[1]Profiles, RES, Summer'!J$3</f>
        <v>2.941622441243366</v>
      </c>
      <c r="K9" s="6">
        <f>VLOOKUP($A9,'RES installed'!$A$2:$C$7,3,FALSE)*'[1]Profiles, RES, Summer'!K$3</f>
        <v>3.8684609552691436</v>
      </c>
      <c r="L9" s="6">
        <f>VLOOKUP($A9,'RES installed'!$A$2:$C$7,3,FALSE)*'[1]Profiles, RES, Summer'!L$3</f>
        <v>4.4996209249431383</v>
      </c>
      <c r="M9" s="6">
        <f>VLOOKUP($A9,'RES installed'!$A$2:$C$7,3,FALSE)*'[1]Profiles, RES, Summer'!M$3</f>
        <v>4.7327520849128133</v>
      </c>
      <c r="N9" s="6">
        <f>VLOOKUP($A9,'RES installed'!$A$2:$C$7,3,FALSE)*'[1]Profiles, RES, Summer'!N$3</f>
        <v>4.7460197119029566</v>
      </c>
      <c r="O9" s="6">
        <f>VLOOKUP($A9,'RES installed'!$A$2:$C$7,3,FALSE)*'[1]Profiles, RES, Summer'!O$3</f>
        <v>4.6455648218347232</v>
      </c>
      <c r="P9" s="6">
        <f>VLOOKUP($A9,'RES installed'!$A$2:$C$7,3,FALSE)*'[1]Profiles, RES, Summer'!P$3</f>
        <v>4.4977255496588322</v>
      </c>
      <c r="Q9" s="6">
        <f>VLOOKUP($A9,'RES installed'!$A$2:$C$7,3,FALSE)*'[1]Profiles, RES, Summer'!Q$3</f>
        <v>4.0125094768764216</v>
      </c>
      <c r="R9" s="6">
        <f>VLOOKUP($A9,'RES installed'!$A$2:$C$7,3,FALSE)*'[1]Profiles, RES, Summer'!R$3</f>
        <v>3.2221379833206978</v>
      </c>
      <c r="S9" s="6">
        <f>VLOOKUP($A9,'RES installed'!$A$2:$C$7,3,FALSE)*'[1]Profiles, RES, Summer'!S$3</f>
        <v>2.020470053070508</v>
      </c>
      <c r="T9" s="6">
        <f>VLOOKUP($A9,'RES installed'!$A$2:$C$7,3,FALSE)*'[1]Profiles, RES, Summer'!T$3</f>
        <v>0.65769522365428346</v>
      </c>
      <c r="U9" s="6">
        <f>VLOOKUP($A9,'RES installed'!$A$2:$C$7,3,FALSE)*'[1]Profiles, RES, Summer'!U$3</f>
        <v>4.3593631539044733E-2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1.8953752843062926E-3</v>
      </c>
      <c r="H9" s="6">
        <f>VLOOKUP($A9,'RES installed'!$A$2:$C$7,3,FALSE)*'[1]Profiles, RES, Summer'!H$4</f>
        <v>0.23313115996967398</v>
      </c>
      <c r="I9" s="6">
        <f>VLOOKUP($A9,'RES installed'!$A$2:$C$7,3,FALSE)*'[1]Profiles, RES, Summer'!I$4</f>
        <v>1.1031084154662625</v>
      </c>
      <c r="J9" s="6">
        <f>VLOOKUP($A9,'RES installed'!$A$2:$C$7,3,FALSE)*'[1]Profiles, RES, Summer'!J$4</f>
        <v>2.4014404852160727</v>
      </c>
      <c r="K9" s="6">
        <f>VLOOKUP($A9,'RES installed'!$A$2:$C$7,3,FALSE)*'[1]Profiles, RES, Summer'!K$4</f>
        <v>3.7073540561031084</v>
      </c>
      <c r="L9" s="6">
        <f>VLOOKUP($A9,'RES installed'!$A$2:$C$7,3,FALSE)*'[1]Profiles, RES, Summer'!L$4</f>
        <v>4.550796057619408</v>
      </c>
      <c r="M9" s="6">
        <f>VLOOKUP($A9,'RES installed'!$A$2:$C$7,3,FALSE)*'[1]Profiles, RES, Summer'!M$4</f>
        <v>4.8673237300985592</v>
      </c>
      <c r="N9" s="6">
        <f>VLOOKUP($A9,'RES installed'!$A$2:$C$7,3,FALSE)*'[1]Profiles, RES, Summer'!N$4</f>
        <v>5</v>
      </c>
      <c r="O9" s="6">
        <f>VLOOKUP($A9,'RES installed'!$A$2:$C$7,3,FALSE)*'[1]Profiles, RES, Summer'!O$4</f>
        <v>4.9128127369219108</v>
      </c>
      <c r="P9" s="6">
        <f>VLOOKUP($A9,'RES installed'!$A$2:$C$7,3,FALSE)*'[1]Profiles, RES, Summer'!P$4</f>
        <v>4.6645185746777864</v>
      </c>
      <c r="Q9" s="6">
        <f>VLOOKUP($A9,'RES installed'!$A$2:$C$7,3,FALSE)*'[1]Profiles, RES, Summer'!Q$4</f>
        <v>4.1281273692191061</v>
      </c>
      <c r="R9" s="6">
        <f>VLOOKUP($A9,'RES installed'!$A$2:$C$7,3,FALSE)*'[1]Profiles, RES, Summer'!R$4</f>
        <v>3.2429871114480671</v>
      </c>
      <c r="S9" s="6">
        <f>VLOOKUP($A9,'RES installed'!$A$2:$C$7,3,FALSE)*'[1]Profiles, RES, Summer'!S$4</f>
        <v>1.929492039423806</v>
      </c>
      <c r="T9" s="6">
        <f>VLOOKUP($A9,'RES installed'!$A$2:$C$7,3,FALSE)*'[1]Profiles, RES, Summer'!T$4</f>
        <v>0.58946171341925702</v>
      </c>
      <c r="U9" s="6">
        <f>VLOOKUP($A9,'RES installed'!$A$2:$C$7,3,FALSE)*'[1]Profiles, RES, Summer'!U$4</f>
        <v>2.6535253980288099E-2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29.499640450395454</v>
      </c>
      <c r="C2" s="2">
        <f>('[1]Pc, Winter, S3'!C2*Main!$B$5)+(_xlfn.IFNA(VLOOKUP($A2,'FL Ratio'!$A$3:$B$10,2,FALSE),0)*'FL Characterization'!C$2)</f>
        <v>27.515739302845496</v>
      </c>
      <c r="D2" s="2">
        <f>('[1]Pc, Winter, S3'!D2*Main!$B$5)+(_xlfn.IFNA(VLOOKUP($A2,'FL Ratio'!$A$3:$B$10,2,FALSE),0)*'FL Characterization'!D$2)</f>
        <v>26.072008586080884</v>
      </c>
      <c r="E2" s="2">
        <f>('[1]Pc, Winter, S3'!E2*Main!$B$5)+(_xlfn.IFNA(VLOOKUP($A2,'FL Ratio'!$A$3:$B$10,2,FALSE),0)*'FL Characterization'!E$2)</f>
        <v>25.887534615745587</v>
      </c>
      <c r="F2" s="2">
        <f>('[1]Pc, Winter, S3'!F2*Main!$B$5)+(_xlfn.IFNA(VLOOKUP($A2,'FL Ratio'!$A$3:$B$10,2,FALSE),0)*'FL Characterization'!F$2)</f>
        <v>26.199797059059634</v>
      </c>
      <c r="G2" s="2">
        <f>('[1]Pc, Winter, S3'!G2*Main!$B$5)+(_xlfn.IFNA(VLOOKUP($A2,'FL Ratio'!$A$3:$B$10,2,FALSE),0)*'FL Characterization'!G$2)</f>
        <v>28.799233894036707</v>
      </c>
      <c r="H2" s="2">
        <f>('[1]Pc, Winter, S3'!H2*Main!$B$5)+(_xlfn.IFNA(VLOOKUP($A2,'FL Ratio'!$A$3:$B$10,2,FALSE),0)*'FL Characterization'!H$2)</f>
        <v>34.364504465509533</v>
      </c>
      <c r="I2" s="2">
        <f>('[1]Pc, Winter, S3'!I2*Main!$B$5)+(_xlfn.IFNA(VLOOKUP($A2,'FL Ratio'!$A$3:$B$10,2,FALSE),0)*'FL Characterization'!I$2)</f>
        <v>41.364386399569014</v>
      </c>
      <c r="J2" s="2">
        <f>('[1]Pc, Winter, S3'!J2*Main!$B$5)+(_xlfn.IFNA(VLOOKUP($A2,'FL Ratio'!$A$3:$B$10,2,FALSE),0)*'FL Characterization'!J$2)</f>
        <v>45.034576827464583</v>
      </c>
      <c r="K2" s="2">
        <f>('[1]Pc, Winter, S3'!K2*Main!$B$5)+(_xlfn.IFNA(VLOOKUP($A2,'FL Ratio'!$A$3:$B$10,2,FALSE),0)*'FL Characterization'!K$2)</f>
        <v>45.596150331939661</v>
      </c>
      <c r="L2" s="2">
        <f>('[1]Pc, Winter, S3'!L2*Main!$B$5)+(_xlfn.IFNA(VLOOKUP($A2,'FL Ratio'!$A$3:$B$10,2,FALSE),0)*'FL Characterization'!L$2)</f>
        <v>44.365663015825739</v>
      </c>
      <c r="M2" s="2">
        <f>('[1]Pc, Winter, S3'!M2*Main!$B$5)+(_xlfn.IFNA(VLOOKUP($A2,'FL Ratio'!$A$3:$B$10,2,FALSE),0)*'FL Characterization'!M$2)</f>
        <v>44.594329572913843</v>
      </c>
      <c r="N2" s="2">
        <f>('[1]Pc, Winter, S3'!N2*Main!$B$5)+(_xlfn.IFNA(VLOOKUP($A2,'FL Ratio'!$A$3:$B$10,2,FALSE),0)*'FL Characterization'!N$2)</f>
        <v>44.557683202333216</v>
      </c>
      <c r="O2" s="2">
        <f>('[1]Pc, Winter, S3'!O2*Main!$B$5)+(_xlfn.IFNA(VLOOKUP($A2,'FL Ratio'!$A$3:$B$10,2,FALSE),0)*'FL Characterization'!O$2)</f>
        <v>43.830080101255696</v>
      </c>
      <c r="P2" s="2">
        <f>('[1]Pc, Winter, S3'!P2*Main!$B$5)+(_xlfn.IFNA(VLOOKUP($A2,'FL Ratio'!$A$3:$B$10,2,FALSE),0)*'FL Characterization'!P$2)</f>
        <v>41.332223420420789</v>
      </c>
      <c r="Q2" s="2">
        <f>('[1]Pc, Winter, S3'!Q2*Main!$B$5)+(_xlfn.IFNA(VLOOKUP($A2,'FL Ratio'!$A$3:$B$10,2,FALSE),0)*'FL Characterization'!Q$2)</f>
        <v>40.148039949341026</v>
      </c>
      <c r="R2" s="2">
        <f>('[1]Pc, Winter, S3'!R2*Main!$B$5)+(_xlfn.IFNA(VLOOKUP($A2,'FL Ratio'!$A$3:$B$10,2,FALSE),0)*'FL Characterization'!R$2)</f>
        <v>41.812140839023513</v>
      </c>
      <c r="S2" s="2">
        <f>('[1]Pc, Winter, S3'!S2*Main!$B$5)+(_xlfn.IFNA(VLOOKUP($A2,'FL Ratio'!$A$3:$B$10,2,FALSE),0)*'FL Characterization'!S$2)</f>
        <v>46.349543209410001</v>
      </c>
      <c r="T2" s="2">
        <f>('[1]Pc, Winter, S3'!T2*Main!$B$5)+(_xlfn.IFNA(VLOOKUP($A2,'FL Ratio'!$A$3:$B$10,2,FALSE),0)*'FL Characterization'!T$2)</f>
        <v>46.181526848326627</v>
      </c>
      <c r="U2" s="2">
        <f>('[1]Pc, Winter, S3'!U2*Main!$B$5)+(_xlfn.IFNA(VLOOKUP($A2,'FL Ratio'!$A$3:$B$10,2,FALSE),0)*'FL Characterization'!U$2)</f>
        <v>45.225403182810382</v>
      </c>
      <c r="V2" s="2">
        <f>('[1]Pc, Winter, S3'!V2*Main!$B$5)+(_xlfn.IFNA(VLOOKUP($A2,'FL Ratio'!$A$3:$B$10,2,FALSE),0)*'FL Characterization'!V$2)</f>
        <v>44.447643283185784</v>
      </c>
      <c r="W2" s="2">
        <f>('[1]Pc, Winter, S3'!W2*Main!$B$5)+(_xlfn.IFNA(VLOOKUP($A2,'FL Ratio'!$A$3:$B$10,2,FALSE),0)*'FL Characterization'!W$2)</f>
        <v>41.659396890025853</v>
      </c>
      <c r="X2" s="2">
        <f>('[1]Pc, Winter, S3'!X2*Main!$B$5)+(_xlfn.IFNA(VLOOKUP($A2,'FL Ratio'!$A$3:$B$10,2,FALSE),0)*'FL Characterization'!X$2)</f>
        <v>36.444221239088151</v>
      </c>
      <c r="Y2" s="2">
        <f>('[1]Pc, Winter, S3'!Y2*Main!$B$5)+(_xlfn.IFNA(VLOOKUP($A2,'FL Ratio'!$A$3:$B$10,2,FALSE),0)*'FL Characterization'!Y$2)</f>
        <v>33.064159592556976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31.022136475373035</v>
      </c>
      <c r="C3" s="2">
        <f>('[1]Pc, Winter, S3'!C3*Main!$B$5)+(_xlfn.IFNA(VLOOKUP($A3,'FL Ratio'!$A$3:$B$10,2,FALSE),0)*'FL Characterization'!C$2)</f>
        <v>29.020395312537271</v>
      </c>
      <c r="D3" s="2">
        <f>('[1]Pc, Winter, S3'!D3*Main!$B$5)+(_xlfn.IFNA(VLOOKUP($A3,'FL Ratio'!$A$3:$B$10,2,FALSE),0)*'FL Characterization'!D$2)</f>
        <v>26.243859509646441</v>
      </c>
      <c r="E3" s="2">
        <f>('[1]Pc, Winter, S3'!E3*Main!$B$5)+(_xlfn.IFNA(VLOOKUP($A3,'FL Ratio'!$A$3:$B$10,2,FALSE),0)*'FL Characterization'!E$2)</f>
        <v>28.007689293663688</v>
      </c>
      <c r="F3" s="2">
        <f>('[1]Pc, Winter, S3'!F3*Main!$B$5)+(_xlfn.IFNA(VLOOKUP($A3,'FL Ratio'!$A$3:$B$10,2,FALSE),0)*'FL Characterization'!F$2)</f>
        <v>27.621816775681928</v>
      </c>
      <c r="G3" s="2">
        <f>('[1]Pc, Winter, S3'!G3*Main!$B$5)+(_xlfn.IFNA(VLOOKUP($A3,'FL Ratio'!$A$3:$B$10,2,FALSE),0)*'FL Characterization'!G$2)</f>
        <v>28.53749982565185</v>
      </c>
      <c r="H3" s="2">
        <f>('[1]Pc, Winter, S3'!H3*Main!$B$5)+(_xlfn.IFNA(VLOOKUP($A3,'FL Ratio'!$A$3:$B$10,2,FALSE),0)*'FL Characterization'!H$2)</f>
        <v>42.170087950931055</v>
      </c>
      <c r="I3" s="2">
        <f>('[1]Pc, Winter, S3'!I3*Main!$B$5)+(_xlfn.IFNA(VLOOKUP($A3,'FL Ratio'!$A$3:$B$10,2,FALSE),0)*'FL Characterization'!I$2)</f>
        <v>45.667166722692471</v>
      </c>
      <c r="J3" s="2">
        <f>('[1]Pc, Winter, S3'!J3*Main!$B$5)+(_xlfn.IFNA(VLOOKUP($A3,'FL Ratio'!$A$3:$B$10,2,FALSE),0)*'FL Characterization'!J$2)</f>
        <v>50.015121072101181</v>
      </c>
      <c r="K3" s="2">
        <f>('[1]Pc, Winter, S3'!K3*Main!$B$5)+(_xlfn.IFNA(VLOOKUP($A3,'FL Ratio'!$A$3:$B$10,2,FALSE),0)*'FL Characterization'!K$2)</f>
        <v>50.138104772808781</v>
      </c>
      <c r="L3" s="2">
        <f>('[1]Pc, Winter, S3'!L3*Main!$B$5)+(_xlfn.IFNA(VLOOKUP($A3,'FL Ratio'!$A$3:$B$10,2,FALSE),0)*'FL Characterization'!L$2)</f>
        <v>47.251320598724199</v>
      </c>
      <c r="M3" s="2">
        <f>('[1]Pc, Winter, S3'!M3*Main!$B$5)+(_xlfn.IFNA(VLOOKUP($A3,'FL Ratio'!$A$3:$B$10,2,FALSE),0)*'FL Characterization'!M$2)</f>
        <v>51.72607580633489</v>
      </c>
      <c r="N3" s="2">
        <f>('[1]Pc, Winter, S3'!N3*Main!$B$5)+(_xlfn.IFNA(VLOOKUP($A3,'FL Ratio'!$A$3:$B$10,2,FALSE),0)*'FL Characterization'!N$2)</f>
        <v>48.92939803365865</v>
      </c>
      <c r="O3" s="2">
        <f>('[1]Pc, Winter, S3'!O3*Main!$B$5)+(_xlfn.IFNA(VLOOKUP($A3,'FL Ratio'!$A$3:$B$10,2,FALSE),0)*'FL Characterization'!O$2)</f>
        <v>46.131556898779131</v>
      </c>
      <c r="P3" s="2">
        <f>('[1]Pc, Winter, S3'!P3*Main!$B$5)+(_xlfn.IFNA(VLOOKUP($A3,'FL Ratio'!$A$3:$B$10,2,FALSE),0)*'FL Characterization'!P$2)</f>
        <v>44.795948890999611</v>
      </c>
      <c r="Q3" s="2">
        <f>('[1]Pc, Winter, S3'!Q3*Main!$B$5)+(_xlfn.IFNA(VLOOKUP($A3,'FL Ratio'!$A$3:$B$10,2,FALSE),0)*'FL Characterization'!Q$2)</f>
        <v>41.892520778167558</v>
      </c>
      <c r="R3" s="2">
        <f>('[1]Pc, Winter, S3'!R3*Main!$B$5)+(_xlfn.IFNA(VLOOKUP($A3,'FL Ratio'!$A$3:$B$10,2,FALSE),0)*'FL Characterization'!R$2)</f>
        <v>41.61242426586653</v>
      </c>
      <c r="S3" s="2">
        <f>('[1]Pc, Winter, S3'!S3*Main!$B$5)+(_xlfn.IFNA(VLOOKUP($A3,'FL Ratio'!$A$3:$B$10,2,FALSE),0)*'FL Characterization'!S$2)</f>
        <v>44.436855780835607</v>
      </c>
      <c r="T3" s="2">
        <f>('[1]Pc, Winter, S3'!T3*Main!$B$5)+(_xlfn.IFNA(VLOOKUP($A3,'FL Ratio'!$A$3:$B$10,2,FALSE),0)*'FL Characterization'!T$2)</f>
        <v>44.107389709241858</v>
      </c>
      <c r="U3" s="2">
        <f>('[1]Pc, Winter, S3'!U3*Main!$B$5)+(_xlfn.IFNA(VLOOKUP($A3,'FL Ratio'!$A$3:$B$10,2,FALSE),0)*'FL Characterization'!U$2)</f>
        <v>44.625639712894412</v>
      </c>
      <c r="V3" s="2">
        <f>('[1]Pc, Winter, S3'!V3*Main!$B$5)+(_xlfn.IFNA(VLOOKUP($A3,'FL Ratio'!$A$3:$B$10,2,FALSE),0)*'FL Characterization'!V$2)</f>
        <v>43.600159363181227</v>
      </c>
      <c r="W3" s="2">
        <f>('[1]Pc, Winter, S3'!W3*Main!$B$5)+(_xlfn.IFNA(VLOOKUP($A3,'FL Ratio'!$A$3:$B$10,2,FALSE),0)*'FL Characterization'!W$2)</f>
        <v>39.255851083302005</v>
      </c>
      <c r="X3" s="2">
        <f>('[1]Pc, Winter, S3'!X3*Main!$B$5)+(_xlfn.IFNA(VLOOKUP($A3,'FL Ratio'!$A$3:$B$10,2,FALSE),0)*'FL Characterization'!X$2)</f>
        <v>34.34972391701708</v>
      </c>
      <c r="Y3" s="2">
        <f>('[1]Pc, Winter, S3'!Y3*Main!$B$5)+(_xlfn.IFNA(VLOOKUP($A3,'FL Ratio'!$A$3:$B$10,2,FALSE),0)*'FL Characterization'!Y$2)</f>
        <v>33.574703411137214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44.250515212739195</v>
      </c>
      <c r="C4" s="2">
        <f>('[1]Pc, Winter, S3'!C4*Main!$B$5)+(_xlfn.IFNA(VLOOKUP($A4,'FL Ratio'!$A$3:$B$10,2,FALSE),0)*'FL Characterization'!C$2)</f>
        <v>39.219067111397997</v>
      </c>
      <c r="D4" s="2">
        <f>('[1]Pc, Winter, S3'!D4*Main!$B$5)+(_xlfn.IFNA(VLOOKUP($A4,'FL Ratio'!$A$3:$B$10,2,FALSE),0)*'FL Characterization'!D$2)</f>
        <v>36.834779254579736</v>
      </c>
      <c r="E4" s="2">
        <f>('[1]Pc, Winter, S3'!E4*Main!$B$5)+(_xlfn.IFNA(VLOOKUP($A4,'FL Ratio'!$A$3:$B$10,2,FALSE),0)*'FL Characterization'!E$2)</f>
        <v>36.32826655970063</v>
      </c>
      <c r="F4" s="2">
        <f>('[1]Pc, Winter, S3'!F4*Main!$B$5)+(_xlfn.IFNA(VLOOKUP($A4,'FL Ratio'!$A$3:$B$10,2,FALSE),0)*'FL Characterization'!F$2)</f>
        <v>37.655110046092538</v>
      </c>
      <c r="G4" s="2">
        <f>('[1]Pc, Winter, S3'!G4*Main!$B$5)+(_xlfn.IFNA(VLOOKUP($A4,'FL Ratio'!$A$3:$B$10,2,FALSE),0)*'FL Characterization'!G$2)</f>
        <v>40.348629027624739</v>
      </c>
      <c r="H4" s="2">
        <f>('[1]Pc, Winter, S3'!H4*Main!$B$5)+(_xlfn.IFNA(VLOOKUP($A4,'FL Ratio'!$A$3:$B$10,2,FALSE),0)*'FL Characterization'!H$2)</f>
        <v>48.706048810343688</v>
      </c>
      <c r="I4" s="2">
        <f>('[1]Pc, Winter, S3'!I4*Main!$B$5)+(_xlfn.IFNA(VLOOKUP($A4,'FL Ratio'!$A$3:$B$10,2,FALSE),0)*'FL Characterization'!I$2)</f>
        <v>53.144412512181539</v>
      </c>
      <c r="J4" s="2">
        <f>('[1]Pc, Winter, S3'!J4*Main!$B$5)+(_xlfn.IFNA(VLOOKUP($A4,'FL Ratio'!$A$3:$B$10,2,FALSE),0)*'FL Characterization'!J$2)</f>
        <v>56.205535791737638</v>
      </c>
      <c r="K4" s="2">
        <f>('[1]Pc, Winter, S3'!K4*Main!$B$5)+(_xlfn.IFNA(VLOOKUP($A4,'FL Ratio'!$A$3:$B$10,2,FALSE),0)*'FL Characterization'!K$2)</f>
        <v>58.207114684882939</v>
      </c>
      <c r="L4" s="2">
        <f>('[1]Pc, Winter, S3'!L4*Main!$B$5)+(_xlfn.IFNA(VLOOKUP($A4,'FL Ratio'!$A$3:$B$10,2,FALSE),0)*'FL Characterization'!L$2)</f>
        <v>58.610299865384619</v>
      </c>
      <c r="M4" s="2">
        <f>('[1]Pc, Winter, S3'!M4*Main!$B$5)+(_xlfn.IFNA(VLOOKUP($A4,'FL Ratio'!$A$3:$B$10,2,FALSE),0)*'FL Characterization'!M$2)</f>
        <v>58.046121260337699</v>
      </c>
      <c r="N4" s="2">
        <f>('[1]Pc, Winter, S3'!N4*Main!$B$5)+(_xlfn.IFNA(VLOOKUP($A4,'FL Ratio'!$A$3:$B$10,2,FALSE),0)*'FL Characterization'!N$2)</f>
        <v>57.852452479028649</v>
      </c>
      <c r="O4" s="2">
        <f>('[1]Pc, Winter, S3'!O4*Main!$B$5)+(_xlfn.IFNA(VLOOKUP($A4,'FL Ratio'!$A$3:$B$10,2,FALSE),0)*'FL Characterization'!O$2)</f>
        <v>56.970986127913569</v>
      </c>
      <c r="P4" s="2">
        <f>('[1]Pc, Winter, S3'!P4*Main!$B$5)+(_xlfn.IFNA(VLOOKUP($A4,'FL Ratio'!$A$3:$B$10,2,FALSE),0)*'FL Characterization'!P$2)</f>
        <v>55.223173012298012</v>
      </c>
      <c r="Q4" s="2">
        <f>('[1]Pc, Winter, S3'!Q4*Main!$B$5)+(_xlfn.IFNA(VLOOKUP($A4,'FL Ratio'!$A$3:$B$10,2,FALSE),0)*'FL Characterization'!Q$2)</f>
        <v>54.224348334119959</v>
      </c>
      <c r="R4" s="2">
        <f>('[1]Pc, Winter, S3'!R4*Main!$B$5)+(_xlfn.IFNA(VLOOKUP($A4,'FL Ratio'!$A$3:$B$10,2,FALSE),0)*'FL Characterization'!R$2)</f>
        <v>55.828824284541483</v>
      </c>
      <c r="S4" s="2">
        <f>('[1]Pc, Winter, S3'!S4*Main!$B$5)+(_xlfn.IFNA(VLOOKUP($A4,'FL Ratio'!$A$3:$B$10,2,FALSE),0)*'FL Characterization'!S$2)</f>
        <v>63.560357532431048</v>
      </c>
      <c r="T4" s="2">
        <f>('[1]Pc, Winter, S3'!T4*Main!$B$5)+(_xlfn.IFNA(VLOOKUP($A4,'FL Ratio'!$A$3:$B$10,2,FALSE),0)*'FL Characterization'!T$2)</f>
        <v>64.462247370043855</v>
      </c>
      <c r="U4" s="2">
        <f>('[1]Pc, Winter, S3'!U4*Main!$B$5)+(_xlfn.IFNA(VLOOKUP($A4,'FL Ratio'!$A$3:$B$10,2,FALSE),0)*'FL Characterization'!U$2)</f>
        <v>64.703379076933587</v>
      </c>
      <c r="V4" s="2">
        <f>('[1]Pc, Winter, S3'!V4*Main!$B$5)+(_xlfn.IFNA(VLOOKUP($A4,'FL Ratio'!$A$3:$B$10,2,FALSE),0)*'FL Characterization'!V$2)</f>
        <v>62.959698904435804</v>
      </c>
      <c r="W4" s="2">
        <f>('[1]Pc, Winter, S3'!W4*Main!$B$5)+(_xlfn.IFNA(VLOOKUP($A4,'FL Ratio'!$A$3:$B$10,2,FALSE),0)*'FL Characterization'!W$2)</f>
        <v>59.913714805494941</v>
      </c>
      <c r="X4" s="2">
        <f>('[1]Pc, Winter, S3'!X4*Main!$B$5)+(_xlfn.IFNA(VLOOKUP($A4,'FL Ratio'!$A$3:$B$10,2,FALSE),0)*'FL Characterization'!X$2)</f>
        <v>55.760393802346989</v>
      </c>
      <c r="Y4" s="2">
        <f>('[1]Pc, Winter, S3'!Y4*Main!$B$5)+(_xlfn.IFNA(VLOOKUP($A4,'FL Ratio'!$A$3:$B$10,2,FALSE),0)*'FL Characterization'!Y$2)</f>
        <v>49.740261166955747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29.499640450395454</v>
      </c>
      <c r="C2" s="2">
        <f>('[1]Pc, Winter, S3'!C2*Main!$B$5)+(_xlfn.IFNA(VLOOKUP($A2,'FL Ratio'!$A$3:$B$10,2,FALSE),0)*'FL Characterization'!C$2)</f>
        <v>27.515739302845496</v>
      </c>
      <c r="D2" s="2">
        <f>('[1]Pc, Winter, S3'!D2*Main!$B$5)+(_xlfn.IFNA(VLOOKUP($A2,'FL Ratio'!$A$3:$B$10,2,FALSE),0)*'FL Characterization'!D$2)</f>
        <v>26.072008586080884</v>
      </c>
      <c r="E2" s="2">
        <f>('[1]Pc, Winter, S3'!E2*Main!$B$5)+(_xlfn.IFNA(VLOOKUP($A2,'FL Ratio'!$A$3:$B$10,2,FALSE),0)*'FL Characterization'!E$2)</f>
        <v>25.887534615745587</v>
      </c>
      <c r="F2" s="2">
        <f>('[1]Pc, Winter, S3'!F2*Main!$B$5)+(_xlfn.IFNA(VLOOKUP($A2,'FL Ratio'!$A$3:$B$10,2,FALSE),0)*'FL Characterization'!F$2)</f>
        <v>26.199797059059634</v>
      </c>
      <c r="G2" s="2">
        <f>('[1]Pc, Winter, S3'!G2*Main!$B$5)+(_xlfn.IFNA(VLOOKUP($A2,'FL Ratio'!$A$3:$B$10,2,FALSE),0)*'FL Characterization'!G$2)</f>
        <v>28.799233894036707</v>
      </c>
      <c r="H2" s="2">
        <f>('[1]Pc, Winter, S3'!H2*Main!$B$5)+(_xlfn.IFNA(VLOOKUP($A2,'FL Ratio'!$A$3:$B$10,2,FALSE),0)*'FL Characterization'!H$2)</f>
        <v>34.364504465509533</v>
      </c>
      <c r="I2" s="2">
        <f>('[1]Pc, Winter, S3'!I2*Main!$B$5)+(_xlfn.IFNA(VLOOKUP($A2,'FL Ratio'!$A$3:$B$10,2,FALSE),0)*'FL Characterization'!I$2)</f>
        <v>41.364386399569014</v>
      </c>
      <c r="J2" s="2">
        <f>('[1]Pc, Winter, S3'!J2*Main!$B$5)+(_xlfn.IFNA(VLOOKUP($A2,'FL Ratio'!$A$3:$B$10,2,FALSE),0)*'FL Characterization'!J$2)</f>
        <v>45.034576827464583</v>
      </c>
      <c r="K2" s="2">
        <f>('[1]Pc, Winter, S3'!K2*Main!$B$5)+(_xlfn.IFNA(VLOOKUP($A2,'FL Ratio'!$A$3:$B$10,2,FALSE),0)*'FL Characterization'!K$2)</f>
        <v>45.596150331939661</v>
      </c>
      <c r="L2" s="2">
        <f>('[1]Pc, Winter, S3'!L2*Main!$B$5)+(_xlfn.IFNA(VLOOKUP($A2,'FL Ratio'!$A$3:$B$10,2,FALSE),0)*'FL Characterization'!L$2)</f>
        <v>44.365663015825739</v>
      </c>
      <c r="M2" s="2">
        <f>('[1]Pc, Winter, S3'!M2*Main!$B$5)+(_xlfn.IFNA(VLOOKUP($A2,'FL Ratio'!$A$3:$B$10,2,FALSE),0)*'FL Characterization'!M$2)</f>
        <v>44.594329572913843</v>
      </c>
      <c r="N2" s="2">
        <f>('[1]Pc, Winter, S3'!N2*Main!$B$5)+(_xlfn.IFNA(VLOOKUP($A2,'FL Ratio'!$A$3:$B$10,2,FALSE),0)*'FL Characterization'!N$2)</f>
        <v>44.557683202333216</v>
      </c>
      <c r="O2" s="2">
        <f>('[1]Pc, Winter, S3'!O2*Main!$B$5)+(_xlfn.IFNA(VLOOKUP($A2,'FL Ratio'!$A$3:$B$10,2,FALSE),0)*'FL Characterization'!O$2)</f>
        <v>43.830080101255696</v>
      </c>
      <c r="P2" s="2">
        <f>('[1]Pc, Winter, S3'!P2*Main!$B$5)+(_xlfn.IFNA(VLOOKUP($A2,'FL Ratio'!$A$3:$B$10,2,FALSE),0)*'FL Characterization'!P$2)</f>
        <v>41.332223420420789</v>
      </c>
      <c r="Q2" s="2">
        <f>('[1]Pc, Winter, S3'!Q2*Main!$B$5)+(_xlfn.IFNA(VLOOKUP($A2,'FL Ratio'!$A$3:$B$10,2,FALSE),0)*'FL Characterization'!Q$2)</f>
        <v>40.148039949341026</v>
      </c>
      <c r="R2" s="2">
        <f>('[1]Pc, Winter, S3'!R2*Main!$B$5)+(_xlfn.IFNA(VLOOKUP($A2,'FL Ratio'!$A$3:$B$10,2,FALSE),0)*'FL Characterization'!R$2)</f>
        <v>41.812140839023513</v>
      </c>
      <c r="S2" s="2">
        <f>('[1]Pc, Winter, S3'!S2*Main!$B$5)+(_xlfn.IFNA(VLOOKUP($A2,'FL Ratio'!$A$3:$B$10,2,FALSE),0)*'FL Characterization'!S$2)</f>
        <v>46.349543209410001</v>
      </c>
      <c r="T2" s="2">
        <f>('[1]Pc, Winter, S3'!T2*Main!$B$5)+(_xlfn.IFNA(VLOOKUP($A2,'FL Ratio'!$A$3:$B$10,2,FALSE),0)*'FL Characterization'!T$2)</f>
        <v>46.181526848326627</v>
      </c>
      <c r="U2" s="2">
        <f>('[1]Pc, Winter, S3'!U2*Main!$B$5)+(_xlfn.IFNA(VLOOKUP($A2,'FL Ratio'!$A$3:$B$10,2,FALSE),0)*'FL Characterization'!U$2)</f>
        <v>45.225403182810382</v>
      </c>
      <c r="V2" s="2">
        <f>('[1]Pc, Winter, S3'!V2*Main!$B$5)+(_xlfn.IFNA(VLOOKUP($A2,'FL Ratio'!$A$3:$B$10,2,FALSE),0)*'FL Characterization'!V$2)</f>
        <v>44.447643283185784</v>
      </c>
      <c r="W2" s="2">
        <f>('[1]Pc, Winter, S3'!W2*Main!$B$5)+(_xlfn.IFNA(VLOOKUP($A2,'FL Ratio'!$A$3:$B$10,2,FALSE),0)*'FL Characterization'!W$2)</f>
        <v>41.659396890025853</v>
      </c>
      <c r="X2" s="2">
        <f>('[1]Pc, Winter, S3'!X2*Main!$B$5)+(_xlfn.IFNA(VLOOKUP($A2,'FL Ratio'!$A$3:$B$10,2,FALSE),0)*'FL Characterization'!X$2)</f>
        <v>36.444221239088151</v>
      </c>
      <c r="Y2" s="2">
        <f>('[1]Pc, Winter, S3'!Y2*Main!$B$5)+(_xlfn.IFNA(VLOOKUP($A2,'FL Ratio'!$A$3:$B$10,2,FALSE),0)*'FL Characterization'!Y$2)</f>
        <v>33.064159592556976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31.022136475373035</v>
      </c>
      <c r="C3" s="2">
        <f>('[1]Pc, Winter, S3'!C3*Main!$B$5)+(_xlfn.IFNA(VLOOKUP($A3,'FL Ratio'!$A$3:$B$10,2,FALSE),0)*'FL Characterization'!C$2)</f>
        <v>29.020395312537271</v>
      </c>
      <c r="D3" s="2">
        <f>('[1]Pc, Winter, S3'!D3*Main!$B$5)+(_xlfn.IFNA(VLOOKUP($A3,'FL Ratio'!$A$3:$B$10,2,FALSE),0)*'FL Characterization'!D$2)</f>
        <v>26.243859509646441</v>
      </c>
      <c r="E3" s="2">
        <f>('[1]Pc, Winter, S3'!E3*Main!$B$5)+(_xlfn.IFNA(VLOOKUP($A3,'FL Ratio'!$A$3:$B$10,2,FALSE),0)*'FL Characterization'!E$2)</f>
        <v>28.007689293663688</v>
      </c>
      <c r="F3" s="2">
        <f>('[1]Pc, Winter, S3'!F3*Main!$B$5)+(_xlfn.IFNA(VLOOKUP($A3,'FL Ratio'!$A$3:$B$10,2,FALSE),0)*'FL Characterization'!F$2)</f>
        <v>27.621816775681928</v>
      </c>
      <c r="G3" s="2">
        <f>('[1]Pc, Winter, S3'!G3*Main!$B$5)+(_xlfn.IFNA(VLOOKUP($A3,'FL Ratio'!$A$3:$B$10,2,FALSE),0)*'FL Characterization'!G$2)</f>
        <v>28.53749982565185</v>
      </c>
      <c r="H3" s="2">
        <f>('[1]Pc, Winter, S3'!H3*Main!$B$5)+(_xlfn.IFNA(VLOOKUP($A3,'FL Ratio'!$A$3:$B$10,2,FALSE),0)*'FL Characterization'!H$2)</f>
        <v>42.170087950931055</v>
      </c>
      <c r="I3" s="2">
        <f>('[1]Pc, Winter, S3'!I3*Main!$B$5)+(_xlfn.IFNA(VLOOKUP($A3,'FL Ratio'!$A$3:$B$10,2,FALSE),0)*'FL Characterization'!I$2)</f>
        <v>45.667166722692471</v>
      </c>
      <c r="J3" s="2">
        <f>('[1]Pc, Winter, S3'!J3*Main!$B$5)+(_xlfn.IFNA(VLOOKUP($A3,'FL Ratio'!$A$3:$B$10,2,FALSE),0)*'FL Characterization'!J$2)</f>
        <v>50.015121072101181</v>
      </c>
      <c r="K3" s="2">
        <f>('[1]Pc, Winter, S3'!K3*Main!$B$5)+(_xlfn.IFNA(VLOOKUP($A3,'FL Ratio'!$A$3:$B$10,2,FALSE),0)*'FL Characterization'!K$2)</f>
        <v>50.138104772808781</v>
      </c>
      <c r="L3" s="2">
        <f>('[1]Pc, Winter, S3'!L3*Main!$B$5)+(_xlfn.IFNA(VLOOKUP($A3,'FL Ratio'!$A$3:$B$10,2,FALSE),0)*'FL Characterization'!L$2)</f>
        <v>47.251320598724199</v>
      </c>
      <c r="M3" s="2">
        <f>('[1]Pc, Winter, S3'!M3*Main!$B$5)+(_xlfn.IFNA(VLOOKUP($A3,'FL Ratio'!$A$3:$B$10,2,FALSE),0)*'FL Characterization'!M$2)</f>
        <v>51.72607580633489</v>
      </c>
      <c r="N3" s="2">
        <f>('[1]Pc, Winter, S3'!N3*Main!$B$5)+(_xlfn.IFNA(VLOOKUP($A3,'FL Ratio'!$A$3:$B$10,2,FALSE),0)*'FL Characterization'!N$2)</f>
        <v>48.92939803365865</v>
      </c>
      <c r="O3" s="2">
        <f>('[1]Pc, Winter, S3'!O3*Main!$B$5)+(_xlfn.IFNA(VLOOKUP($A3,'FL Ratio'!$A$3:$B$10,2,FALSE),0)*'FL Characterization'!O$2)</f>
        <v>46.131556898779131</v>
      </c>
      <c r="P3" s="2">
        <f>('[1]Pc, Winter, S3'!P3*Main!$B$5)+(_xlfn.IFNA(VLOOKUP($A3,'FL Ratio'!$A$3:$B$10,2,FALSE),0)*'FL Characterization'!P$2)</f>
        <v>44.795948890999611</v>
      </c>
      <c r="Q3" s="2">
        <f>('[1]Pc, Winter, S3'!Q3*Main!$B$5)+(_xlfn.IFNA(VLOOKUP($A3,'FL Ratio'!$A$3:$B$10,2,FALSE),0)*'FL Characterization'!Q$2)</f>
        <v>41.892520778167558</v>
      </c>
      <c r="R3" s="2">
        <f>('[1]Pc, Winter, S3'!R3*Main!$B$5)+(_xlfn.IFNA(VLOOKUP($A3,'FL Ratio'!$A$3:$B$10,2,FALSE),0)*'FL Characterization'!R$2)</f>
        <v>41.61242426586653</v>
      </c>
      <c r="S3" s="2">
        <f>('[1]Pc, Winter, S3'!S3*Main!$B$5)+(_xlfn.IFNA(VLOOKUP($A3,'FL Ratio'!$A$3:$B$10,2,FALSE),0)*'FL Characterization'!S$2)</f>
        <v>44.436855780835607</v>
      </c>
      <c r="T3" s="2">
        <f>('[1]Pc, Winter, S3'!T3*Main!$B$5)+(_xlfn.IFNA(VLOOKUP($A3,'FL Ratio'!$A$3:$B$10,2,FALSE),0)*'FL Characterization'!T$2)</f>
        <v>44.107389709241858</v>
      </c>
      <c r="U3" s="2">
        <f>('[1]Pc, Winter, S3'!U3*Main!$B$5)+(_xlfn.IFNA(VLOOKUP($A3,'FL Ratio'!$A$3:$B$10,2,FALSE),0)*'FL Characterization'!U$2)</f>
        <v>44.625639712894412</v>
      </c>
      <c r="V3" s="2">
        <f>('[1]Pc, Winter, S3'!V3*Main!$B$5)+(_xlfn.IFNA(VLOOKUP($A3,'FL Ratio'!$A$3:$B$10,2,FALSE),0)*'FL Characterization'!V$2)</f>
        <v>43.600159363181227</v>
      </c>
      <c r="W3" s="2">
        <f>('[1]Pc, Winter, S3'!W3*Main!$B$5)+(_xlfn.IFNA(VLOOKUP($A3,'FL Ratio'!$A$3:$B$10,2,FALSE),0)*'FL Characterization'!W$2)</f>
        <v>39.255851083302005</v>
      </c>
      <c r="X3" s="2">
        <f>('[1]Pc, Winter, S3'!X3*Main!$B$5)+(_xlfn.IFNA(VLOOKUP($A3,'FL Ratio'!$A$3:$B$10,2,FALSE),0)*'FL Characterization'!X$2)</f>
        <v>34.34972391701708</v>
      </c>
      <c r="Y3" s="2">
        <f>('[1]Pc, Winter, S3'!Y3*Main!$B$5)+(_xlfn.IFNA(VLOOKUP($A3,'FL Ratio'!$A$3:$B$10,2,FALSE),0)*'FL Characterization'!Y$2)</f>
        <v>33.574703411137214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44.250515212739195</v>
      </c>
      <c r="C4" s="2">
        <f>('[1]Pc, Winter, S3'!C4*Main!$B$5)+(_xlfn.IFNA(VLOOKUP($A4,'FL Ratio'!$A$3:$B$10,2,FALSE),0)*'FL Characterization'!C$2)</f>
        <v>39.219067111397997</v>
      </c>
      <c r="D4" s="2">
        <f>('[1]Pc, Winter, S3'!D4*Main!$B$5)+(_xlfn.IFNA(VLOOKUP($A4,'FL Ratio'!$A$3:$B$10,2,FALSE),0)*'FL Characterization'!D$2)</f>
        <v>36.834779254579736</v>
      </c>
      <c r="E4" s="2">
        <f>('[1]Pc, Winter, S3'!E4*Main!$B$5)+(_xlfn.IFNA(VLOOKUP($A4,'FL Ratio'!$A$3:$B$10,2,FALSE),0)*'FL Characterization'!E$2)</f>
        <v>36.32826655970063</v>
      </c>
      <c r="F4" s="2">
        <f>('[1]Pc, Winter, S3'!F4*Main!$B$5)+(_xlfn.IFNA(VLOOKUP($A4,'FL Ratio'!$A$3:$B$10,2,FALSE),0)*'FL Characterization'!F$2)</f>
        <v>37.655110046092538</v>
      </c>
      <c r="G4" s="2">
        <f>('[1]Pc, Winter, S3'!G4*Main!$B$5)+(_xlfn.IFNA(VLOOKUP($A4,'FL Ratio'!$A$3:$B$10,2,FALSE),0)*'FL Characterization'!G$2)</f>
        <v>40.348629027624739</v>
      </c>
      <c r="H4" s="2">
        <f>('[1]Pc, Winter, S3'!H4*Main!$B$5)+(_xlfn.IFNA(VLOOKUP($A4,'FL Ratio'!$A$3:$B$10,2,FALSE),0)*'FL Characterization'!H$2)</f>
        <v>48.706048810343688</v>
      </c>
      <c r="I4" s="2">
        <f>('[1]Pc, Winter, S3'!I4*Main!$B$5)+(_xlfn.IFNA(VLOOKUP($A4,'FL Ratio'!$A$3:$B$10,2,FALSE),0)*'FL Characterization'!I$2)</f>
        <v>53.144412512181539</v>
      </c>
      <c r="J4" s="2">
        <f>('[1]Pc, Winter, S3'!J4*Main!$B$5)+(_xlfn.IFNA(VLOOKUP($A4,'FL Ratio'!$A$3:$B$10,2,FALSE),0)*'FL Characterization'!J$2)</f>
        <v>56.205535791737638</v>
      </c>
      <c r="K4" s="2">
        <f>('[1]Pc, Winter, S3'!K4*Main!$B$5)+(_xlfn.IFNA(VLOOKUP($A4,'FL Ratio'!$A$3:$B$10,2,FALSE),0)*'FL Characterization'!K$2)</f>
        <v>58.207114684882939</v>
      </c>
      <c r="L4" s="2">
        <f>('[1]Pc, Winter, S3'!L4*Main!$B$5)+(_xlfn.IFNA(VLOOKUP($A4,'FL Ratio'!$A$3:$B$10,2,FALSE),0)*'FL Characterization'!L$2)</f>
        <v>58.610299865384619</v>
      </c>
      <c r="M4" s="2">
        <f>('[1]Pc, Winter, S3'!M4*Main!$B$5)+(_xlfn.IFNA(VLOOKUP($A4,'FL Ratio'!$A$3:$B$10,2,FALSE),0)*'FL Characterization'!M$2)</f>
        <v>58.046121260337699</v>
      </c>
      <c r="N4" s="2">
        <f>('[1]Pc, Winter, S3'!N4*Main!$B$5)+(_xlfn.IFNA(VLOOKUP($A4,'FL Ratio'!$A$3:$B$10,2,FALSE),0)*'FL Characterization'!N$2)</f>
        <v>57.852452479028649</v>
      </c>
      <c r="O4" s="2">
        <f>('[1]Pc, Winter, S3'!O4*Main!$B$5)+(_xlfn.IFNA(VLOOKUP($A4,'FL Ratio'!$A$3:$B$10,2,FALSE),0)*'FL Characterization'!O$2)</f>
        <v>56.970986127913569</v>
      </c>
      <c r="P4" s="2">
        <f>('[1]Pc, Winter, S3'!P4*Main!$B$5)+(_xlfn.IFNA(VLOOKUP($A4,'FL Ratio'!$A$3:$B$10,2,FALSE),0)*'FL Characterization'!P$2)</f>
        <v>55.223173012298012</v>
      </c>
      <c r="Q4" s="2">
        <f>('[1]Pc, Winter, S3'!Q4*Main!$B$5)+(_xlfn.IFNA(VLOOKUP($A4,'FL Ratio'!$A$3:$B$10,2,FALSE),0)*'FL Characterization'!Q$2)</f>
        <v>54.224348334119959</v>
      </c>
      <c r="R4" s="2">
        <f>('[1]Pc, Winter, S3'!R4*Main!$B$5)+(_xlfn.IFNA(VLOOKUP($A4,'FL Ratio'!$A$3:$B$10,2,FALSE),0)*'FL Characterization'!R$2)</f>
        <v>55.828824284541483</v>
      </c>
      <c r="S4" s="2">
        <f>('[1]Pc, Winter, S3'!S4*Main!$B$5)+(_xlfn.IFNA(VLOOKUP($A4,'FL Ratio'!$A$3:$B$10,2,FALSE),0)*'FL Characterization'!S$2)</f>
        <v>63.560357532431048</v>
      </c>
      <c r="T4" s="2">
        <f>('[1]Pc, Winter, S3'!T4*Main!$B$5)+(_xlfn.IFNA(VLOOKUP($A4,'FL Ratio'!$A$3:$B$10,2,FALSE),0)*'FL Characterization'!T$2)</f>
        <v>64.462247370043855</v>
      </c>
      <c r="U4" s="2">
        <f>('[1]Pc, Winter, S3'!U4*Main!$B$5)+(_xlfn.IFNA(VLOOKUP($A4,'FL Ratio'!$A$3:$B$10,2,FALSE),0)*'FL Characterization'!U$2)</f>
        <v>64.703379076933587</v>
      </c>
      <c r="V4" s="2">
        <f>('[1]Pc, Winter, S3'!V4*Main!$B$5)+(_xlfn.IFNA(VLOOKUP($A4,'FL Ratio'!$A$3:$B$10,2,FALSE),0)*'FL Characterization'!V$2)</f>
        <v>62.959698904435804</v>
      </c>
      <c r="W4" s="2">
        <f>('[1]Pc, Winter, S3'!W4*Main!$B$5)+(_xlfn.IFNA(VLOOKUP($A4,'FL Ratio'!$A$3:$B$10,2,FALSE),0)*'FL Characterization'!W$2)</f>
        <v>59.913714805494941</v>
      </c>
      <c r="X4" s="2">
        <f>('[1]Pc, Winter, S3'!X4*Main!$B$5)+(_xlfn.IFNA(VLOOKUP($A4,'FL Ratio'!$A$3:$B$10,2,FALSE),0)*'FL Characterization'!X$2)</f>
        <v>55.760393802346989</v>
      </c>
      <c r="Y4" s="2">
        <f>('[1]Pc, Winter, S3'!Y4*Main!$B$5)+(_xlfn.IFNA(VLOOKUP($A4,'FL Ratio'!$A$3:$B$10,2,FALSE),0)*'FL Characterization'!Y$2)</f>
        <v>49.740261166955747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29.499640450395454</v>
      </c>
      <c r="C2" s="2">
        <f>('[1]Pc, Winter, S3'!C2*Main!$B$5)+(_xlfn.IFNA(VLOOKUP($A2,'FL Ratio'!$A$3:$B$10,2,FALSE),0)*'FL Characterization'!C$2)</f>
        <v>27.515739302845496</v>
      </c>
      <c r="D2" s="2">
        <f>('[1]Pc, Winter, S3'!D2*Main!$B$5)+(_xlfn.IFNA(VLOOKUP($A2,'FL Ratio'!$A$3:$B$10,2,FALSE),0)*'FL Characterization'!D$2)</f>
        <v>26.072008586080884</v>
      </c>
      <c r="E2" s="2">
        <f>('[1]Pc, Winter, S3'!E2*Main!$B$5)+(_xlfn.IFNA(VLOOKUP($A2,'FL Ratio'!$A$3:$B$10,2,FALSE),0)*'FL Characterization'!E$2)</f>
        <v>25.887534615745587</v>
      </c>
      <c r="F2" s="2">
        <f>('[1]Pc, Winter, S3'!F2*Main!$B$5)+(_xlfn.IFNA(VLOOKUP($A2,'FL Ratio'!$A$3:$B$10,2,FALSE),0)*'FL Characterization'!F$2)</f>
        <v>26.199797059059634</v>
      </c>
      <c r="G2" s="2">
        <f>('[1]Pc, Winter, S3'!G2*Main!$B$5)+(_xlfn.IFNA(VLOOKUP($A2,'FL Ratio'!$A$3:$B$10,2,FALSE),0)*'FL Characterization'!G$2)</f>
        <v>28.799233894036707</v>
      </c>
      <c r="H2" s="2">
        <f>('[1]Pc, Winter, S3'!H2*Main!$B$5)+(_xlfn.IFNA(VLOOKUP($A2,'FL Ratio'!$A$3:$B$10,2,FALSE),0)*'FL Characterization'!H$2)</f>
        <v>34.364504465509533</v>
      </c>
      <c r="I2" s="2">
        <f>('[1]Pc, Winter, S3'!I2*Main!$B$5)+(_xlfn.IFNA(VLOOKUP($A2,'FL Ratio'!$A$3:$B$10,2,FALSE),0)*'FL Characterization'!I$2)</f>
        <v>41.364386399569014</v>
      </c>
      <c r="J2" s="2">
        <f>('[1]Pc, Winter, S3'!J2*Main!$B$5)+(_xlfn.IFNA(VLOOKUP($A2,'FL Ratio'!$A$3:$B$10,2,FALSE),0)*'FL Characterization'!J$2)</f>
        <v>45.034576827464583</v>
      </c>
      <c r="K2" s="2">
        <f>('[1]Pc, Winter, S3'!K2*Main!$B$5)+(_xlfn.IFNA(VLOOKUP($A2,'FL Ratio'!$A$3:$B$10,2,FALSE),0)*'FL Characterization'!K$2)</f>
        <v>45.596150331939661</v>
      </c>
      <c r="L2" s="2">
        <f>('[1]Pc, Winter, S3'!L2*Main!$B$5)+(_xlfn.IFNA(VLOOKUP($A2,'FL Ratio'!$A$3:$B$10,2,FALSE),0)*'FL Characterization'!L$2)</f>
        <v>44.365663015825739</v>
      </c>
      <c r="M2" s="2">
        <f>('[1]Pc, Winter, S3'!M2*Main!$B$5)+(_xlfn.IFNA(VLOOKUP($A2,'FL Ratio'!$A$3:$B$10,2,FALSE),0)*'FL Characterization'!M$2)</f>
        <v>44.594329572913843</v>
      </c>
      <c r="N2" s="2">
        <f>('[1]Pc, Winter, S3'!N2*Main!$B$5)+(_xlfn.IFNA(VLOOKUP($A2,'FL Ratio'!$A$3:$B$10,2,FALSE),0)*'FL Characterization'!N$2)</f>
        <v>44.557683202333216</v>
      </c>
      <c r="O2" s="2">
        <f>('[1]Pc, Winter, S3'!O2*Main!$B$5)+(_xlfn.IFNA(VLOOKUP($A2,'FL Ratio'!$A$3:$B$10,2,FALSE),0)*'FL Characterization'!O$2)</f>
        <v>43.830080101255696</v>
      </c>
      <c r="P2" s="2">
        <f>('[1]Pc, Winter, S3'!P2*Main!$B$5)+(_xlfn.IFNA(VLOOKUP($A2,'FL Ratio'!$A$3:$B$10,2,FALSE),0)*'FL Characterization'!P$2)</f>
        <v>41.332223420420789</v>
      </c>
      <c r="Q2" s="2">
        <f>('[1]Pc, Winter, S3'!Q2*Main!$B$5)+(_xlfn.IFNA(VLOOKUP($A2,'FL Ratio'!$A$3:$B$10,2,FALSE),0)*'FL Characterization'!Q$2)</f>
        <v>40.148039949341026</v>
      </c>
      <c r="R2" s="2">
        <f>('[1]Pc, Winter, S3'!R2*Main!$B$5)+(_xlfn.IFNA(VLOOKUP($A2,'FL Ratio'!$A$3:$B$10,2,FALSE),0)*'FL Characterization'!R$2)</f>
        <v>41.812140839023513</v>
      </c>
      <c r="S2" s="2">
        <f>('[1]Pc, Winter, S3'!S2*Main!$B$5)+(_xlfn.IFNA(VLOOKUP($A2,'FL Ratio'!$A$3:$B$10,2,FALSE),0)*'FL Characterization'!S$2)</f>
        <v>46.349543209410001</v>
      </c>
      <c r="T2" s="2">
        <f>('[1]Pc, Winter, S3'!T2*Main!$B$5)+(_xlfn.IFNA(VLOOKUP($A2,'FL Ratio'!$A$3:$B$10,2,FALSE),0)*'FL Characterization'!T$2)</f>
        <v>46.181526848326627</v>
      </c>
      <c r="U2" s="2">
        <f>('[1]Pc, Winter, S3'!U2*Main!$B$5)+(_xlfn.IFNA(VLOOKUP($A2,'FL Ratio'!$A$3:$B$10,2,FALSE),0)*'FL Characterization'!U$2)</f>
        <v>45.225403182810382</v>
      </c>
      <c r="V2" s="2">
        <f>('[1]Pc, Winter, S3'!V2*Main!$B$5)+(_xlfn.IFNA(VLOOKUP($A2,'FL Ratio'!$A$3:$B$10,2,FALSE),0)*'FL Characterization'!V$2)</f>
        <v>44.447643283185784</v>
      </c>
      <c r="W2" s="2">
        <f>('[1]Pc, Winter, S3'!W2*Main!$B$5)+(_xlfn.IFNA(VLOOKUP($A2,'FL Ratio'!$A$3:$B$10,2,FALSE),0)*'FL Characterization'!W$2)</f>
        <v>41.659396890025853</v>
      </c>
      <c r="X2" s="2">
        <f>('[1]Pc, Winter, S3'!X2*Main!$B$5)+(_xlfn.IFNA(VLOOKUP($A2,'FL Ratio'!$A$3:$B$10,2,FALSE),0)*'FL Characterization'!X$2)</f>
        <v>36.444221239088151</v>
      </c>
      <c r="Y2" s="2">
        <f>('[1]Pc, Winter, S3'!Y2*Main!$B$5)+(_xlfn.IFNA(VLOOKUP($A2,'FL Ratio'!$A$3:$B$10,2,FALSE),0)*'FL Characterization'!Y$2)</f>
        <v>33.064159592556976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31.022136475373035</v>
      </c>
      <c r="C3" s="2">
        <f>('[1]Pc, Winter, S3'!C3*Main!$B$5)+(_xlfn.IFNA(VLOOKUP($A3,'FL Ratio'!$A$3:$B$10,2,FALSE),0)*'FL Characterization'!C$2)</f>
        <v>29.020395312537271</v>
      </c>
      <c r="D3" s="2">
        <f>('[1]Pc, Winter, S3'!D3*Main!$B$5)+(_xlfn.IFNA(VLOOKUP($A3,'FL Ratio'!$A$3:$B$10,2,FALSE),0)*'FL Characterization'!D$2)</f>
        <v>26.243859509646441</v>
      </c>
      <c r="E3" s="2">
        <f>('[1]Pc, Winter, S3'!E3*Main!$B$5)+(_xlfn.IFNA(VLOOKUP($A3,'FL Ratio'!$A$3:$B$10,2,FALSE),0)*'FL Characterization'!E$2)</f>
        <v>28.007689293663688</v>
      </c>
      <c r="F3" s="2">
        <f>('[1]Pc, Winter, S3'!F3*Main!$B$5)+(_xlfn.IFNA(VLOOKUP($A3,'FL Ratio'!$A$3:$B$10,2,FALSE),0)*'FL Characterization'!F$2)</f>
        <v>27.621816775681928</v>
      </c>
      <c r="G3" s="2">
        <f>('[1]Pc, Winter, S3'!G3*Main!$B$5)+(_xlfn.IFNA(VLOOKUP($A3,'FL Ratio'!$A$3:$B$10,2,FALSE),0)*'FL Characterization'!G$2)</f>
        <v>28.53749982565185</v>
      </c>
      <c r="H3" s="2">
        <f>('[1]Pc, Winter, S3'!H3*Main!$B$5)+(_xlfn.IFNA(VLOOKUP($A3,'FL Ratio'!$A$3:$B$10,2,FALSE),0)*'FL Characterization'!H$2)</f>
        <v>42.170087950931055</v>
      </c>
      <c r="I3" s="2">
        <f>('[1]Pc, Winter, S3'!I3*Main!$B$5)+(_xlfn.IFNA(VLOOKUP($A3,'FL Ratio'!$A$3:$B$10,2,FALSE),0)*'FL Characterization'!I$2)</f>
        <v>45.667166722692471</v>
      </c>
      <c r="J3" s="2">
        <f>('[1]Pc, Winter, S3'!J3*Main!$B$5)+(_xlfn.IFNA(VLOOKUP($A3,'FL Ratio'!$A$3:$B$10,2,FALSE),0)*'FL Characterization'!J$2)</f>
        <v>50.015121072101181</v>
      </c>
      <c r="K3" s="2">
        <f>('[1]Pc, Winter, S3'!K3*Main!$B$5)+(_xlfn.IFNA(VLOOKUP($A3,'FL Ratio'!$A$3:$B$10,2,FALSE),0)*'FL Characterization'!K$2)</f>
        <v>50.138104772808781</v>
      </c>
      <c r="L3" s="2">
        <f>('[1]Pc, Winter, S3'!L3*Main!$B$5)+(_xlfn.IFNA(VLOOKUP($A3,'FL Ratio'!$A$3:$B$10,2,FALSE),0)*'FL Characterization'!L$2)</f>
        <v>47.251320598724199</v>
      </c>
      <c r="M3" s="2">
        <f>('[1]Pc, Winter, S3'!M3*Main!$B$5)+(_xlfn.IFNA(VLOOKUP($A3,'FL Ratio'!$A$3:$B$10,2,FALSE),0)*'FL Characterization'!M$2)</f>
        <v>51.72607580633489</v>
      </c>
      <c r="N3" s="2">
        <f>('[1]Pc, Winter, S3'!N3*Main!$B$5)+(_xlfn.IFNA(VLOOKUP($A3,'FL Ratio'!$A$3:$B$10,2,FALSE),0)*'FL Characterization'!N$2)</f>
        <v>48.92939803365865</v>
      </c>
      <c r="O3" s="2">
        <f>('[1]Pc, Winter, S3'!O3*Main!$B$5)+(_xlfn.IFNA(VLOOKUP($A3,'FL Ratio'!$A$3:$B$10,2,FALSE),0)*'FL Characterization'!O$2)</f>
        <v>46.131556898779131</v>
      </c>
      <c r="P3" s="2">
        <f>('[1]Pc, Winter, S3'!P3*Main!$B$5)+(_xlfn.IFNA(VLOOKUP($A3,'FL Ratio'!$A$3:$B$10,2,FALSE),0)*'FL Characterization'!P$2)</f>
        <v>44.795948890999611</v>
      </c>
      <c r="Q3" s="2">
        <f>('[1]Pc, Winter, S3'!Q3*Main!$B$5)+(_xlfn.IFNA(VLOOKUP($A3,'FL Ratio'!$A$3:$B$10,2,FALSE),0)*'FL Characterization'!Q$2)</f>
        <v>41.892520778167558</v>
      </c>
      <c r="R3" s="2">
        <f>('[1]Pc, Winter, S3'!R3*Main!$B$5)+(_xlfn.IFNA(VLOOKUP($A3,'FL Ratio'!$A$3:$B$10,2,FALSE),0)*'FL Characterization'!R$2)</f>
        <v>41.61242426586653</v>
      </c>
      <c r="S3" s="2">
        <f>('[1]Pc, Winter, S3'!S3*Main!$B$5)+(_xlfn.IFNA(VLOOKUP($A3,'FL Ratio'!$A$3:$B$10,2,FALSE),0)*'FL Characterization'!S$2)</f>
        <v>44.436855780835607</v>
      </c>
      <c r="T3" s="2">
        <f>('[1]Pc, Winter, S3'!T3*Main!$B$5)+(_xlfn.IFNA(VLOOKUP($A3,'FL Ratio'!$A$3:$B$10,2,FALSE),0)*'FL Characterization'!T$2)</f>
        <v>44.107389709241858</v>
      </c>
      <c r="U3" s="2">
        <f>('[1]Pc, Winter, S3'!U3*Main!$B$5)+(_xlfn.IFNA(VLOOKUP($A3,'FL Ratio'!$A$3:$B$10,2,FALSE),0)*'FL Characterization'!U$2)</f>
        <v>44.625639712894412</v>
      </c>
      <c r="V3" s="2">
        <f>('[1]Pc, Winter, S3'!V3*Main!$B$5)+(_xlfn.IFNA(VLOOKUP($A3,'FL Ratio'!$A$3:$B$10,2,FALSE),0)*'FL Characterization'!V$2)</f>
        <v>43.600159363181227</v>
      </c>
      <c r="W3" s="2">
        <f>('[1]Pc, Winter, S3'!W3*Main!$B$5)+(_xlfn.IFNA(VLOOKUP($A3,'FL Ratio'!$A$3:$B$10,2,FALSE),0)*'FL Characterization'!W$2)</f>
        <v>39.255851083302005</v>
      </c>
      <c r="X3" s="2">
        <f>('[1]Pc, Winter, S3'!X3*Main!$B$5)+(_xlfn.IFNA(VLOOKUP($A3,'FL Ratio'!$A$3:$B$10,2,FALSE),0)*'FL Characterization'!X$2)</f>
        <v>34.34972391701708</v>
      </c>
      <c r="Y3" s="2">
        <f>('[1]Pc, Winter, S3'!Y3*Main!$B$5)+(_xlfn.IFNA(VLOOKUP($A3,'FL Ratio'!$A$3:$B$10,2,FALSE),0)*'FL Characterization'!Y$2)</f>
        <v>33.574703411137214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44.250515212739195</v>
      </c>
      <c r="C4" s="2">
        <f>('[1]Pc, Winter, S3'!C4*Main!$B$5)+(_xlfn.IFNA(VLOOKUP($A4,'FL Ratio'!$A$3:$B$10,2,FALSE),0)*'FL Characterization'!C$2)</f>
        <v>39.219067111397997</v>
      </c>
      <c r="D4" s="2">
        <f>('[1]Pc, Winter, S3'!D4*Main!$B$5)+(_xlfn.IFNA(VLOOKUP($A4,'FL Ratio'!$A$3:$B$10,2,FALSE),0)*'FL Characterization'!D$2)</f>
        <v>36.834779254579736</v>
      </c>
      <c r="E4" s="2">
        <f>('[1]Pc, Winter, S3'!E4*Main!$B$5)+(_xlfn.IFNA(VLOOKUP($A4,'FL Ratio'!$A$3:$B$10,2,FALSE),0)*'FL Characterization'!E$2)</f>
        <v>36.32826655970063</v>
      </c>
      <c r="F4" s="2">
        <f>('[1]Pc, Winter, S3'!F4*Main!$B$5)+(_xlfn.IFNA(VLOOKUP($A4,'FL Ratio'!$A$3:$B$10,2,FALSE),0)*'FL Characterization'!F$2)</f>
        <v>37.655110046092538</v>
      </c>
      <c r="G4" s="2">
        <f>('[1]Pc, Winter, S3'!G4*Main!$B$5)+(_xlfn.IFNA(VLOOKUP($A4,'FL Ratio'!$A$3:$B$10,2,FALSE),0)*'FL Characterization'!G$2)</f>
        <v>40.348629027624739</v>
      </c>
      <c r="H4" s="2">
        <f>('[1]Pc, Winter, S3'!H4*Main!$B$5)+(_xlfn.IFNA(VLOOKUP($A4,'FL Ratio'!$A$3:$B$10,2,FALSE),0)*'FL Characterization'!H$2)</f>
        <v>48.706048810343688</v>
      </c>
      <c r="I4" s="2">
        <f>('[1]Pc, Winter, S3'!I4*Main!$B$5)+(_xlfn.IFNA(VLOOKUP($A4,'FL Ratio'!$A$3:$B$10,2,FALSE),0)*'FL Characterization'!I$2)</f>
        <v>53.144412512181539</v>
      </c>
      <c r="J4" s="2">
        <f>('[1]Pc, Winter, S3'!J4*Main!$B$5)+(_xlfn.IFNA(VLOOKUP($A4,'FL Ratio'!$A$3:$B$10,2,FALSE),0)*'FL Characterization'!J$2)</f>
        <v>56.205535791737638</v>
      </c>
      <c r="K4" s="2">
        <f>('[1]Pc, Winter, S3'!K4*Main!$B$5)+(_xlfn.IFNA(VLOOKUP($A4,'FL Ratio'!$A$3:$B$10,2,FALSE),0)*'FL Characterization'!K$2)</f>
        <v>58.207114684882939</v>
      </c>
      <c r="L4" s="2">
        <f>('[1]Pc, Winter, S3'!L4*Main!$B$5)+(_xlfn.IFNA(VLOOKUP($A4,'FL Ratio'!$A$3:$B$10,2,FALSE),0)*'FL Characterization'!L$2)</f>
        <v>58.610299865384619</v>
      </c>
      <c r="M4" s="2">
        <f>('[1]Pc, Winter, S3'!M4*Main!$B$5)+(_xlfn.IFNA(VLOOKUP($A4,'FL Ratio'!$A$3:$B$10,2,FALSE),0)*'FL Characterization'!M$2)</f>
        <v>58.046121260337699</v>
      </c>
      <c r="N4" s="2">
        <f>('[1]Pc, Winter, S3'!N4*Main!$B$5)+(_xlfn.IFNA(VLOOKUP($A4,'FL Ratio'!$A$3:$B$10,2,FALSE),0)*'FL Characterization'!N$2)</f>
        <v>57.852452479028649</v>
      </c>
      <c r="O4" s="2">
        <f>('[1]Pc, Winter, S3'!O4*Main!$B$5)+(_xlfn.IFNA(VLOOKUP($A4,'FL Ratio'!$A$3:$B$10,2,FALSE),0)*'FL Characterization'!O$2)</f>
        <v>56.970986127913569</v>
      </c>
      <c r="P4" s="2">
        <f>('[1]Pc, Winter, S3'!P4*Main!$B$5)+(_xlfn.IFNA(VLOOKUP($A4,'FL Ratio'!$A$3:$B$10,2,FALSE),0)*'FL Characterization'!P$2)</f>
        <v>55.223173012298012</v>
      </c>
      <c r="Q4" s="2">
        <f>('[1]Pc, Winter, S3'!Q4*Main!$B$5)+(_xlfn.IFNA(VLOOKUP($A4,'FL Ratio'!$A$3:$B$10,2,FALSE),0)*'FL Characterization'!Q$2)</f>
        <v>54.224348334119959</v>
      </c>
      <c r="R4" s="2">
        <f>('[1]Pc, Winter, S3'!R4*Main!$B$5)+(_xlfn.IFNA(VLOOKUP($A4,'FL Ratio'!$A$3:$B$10,2,FALSE),0)*'FL Characterization'!R$2)</f>
        <v>55.828824284541483</v>
      </c>
      <c r="S4" s="2">
        <f>('[1]Pc, Winter, S3'!S4*Main!$B$5)+(_xlfn.IFNA(VLOOKUP($A4,'FL Ratio'!$A$3:$B$10,2,FALSE),0)*'FL Characterization'!S$2)</f>
        <v>63.560357532431048</v>
      </c>
      <c r="T4" s="2">
        <f>('[1]Pc, Winter, S3'!T4*Main!$B$5)+(_xlfn.IFNA(VLOOKUP($A4,'FL Ratio'!$A$3:$B$10,2,FALSE),0)*'FL Characterization'!T$2)</f>
        <v>64.462247370043855</v>
      </c>
      <c r="U4" s="2">
        <f>('[1]Pc, Winter, S3'!U4*Main!$B$5)+(_xlfn.IFNA(VLOOKUP($A4,'FL Ratio'!$A$3:$B$10,2,FALSE),0)*'FL Characterization'!U$2)</f>
        <v>64.703379076933587</v>
      </c>
      <c r="V4" s="2">
        <f>('[1]Pc, Winter, S3'!V4*Main!$B$5)+(_xlfn.IFNA(VLOOKUP($A4,'FL Ratio'!$A$3:$B$10,2,FALSE),0)*'FL Characterization'!V$2)</f>
        <v>62.959698904435804</v>
      </c>
      <c r="W4" s="2">
        <f>('[1]Pc, Winter, S3'!W4*Main!$B$5)+(_xlfn.IFNA(VLOOKUP($A4,'FL Ratio'!$A$3:$B$10,2,FALSE),0)*'FL Characterization'!W$2)</f>
        <v>59.913714805494941</v>
      </c>
      <c r="X4" s="2">
        <f>('[1]Pc, Winter, S3'!X4*Main!$B$5)+(_xlfn.IFNA(VLOOKUP($A4,'FL Ratio'!$A$3:$B$10,2,FALSE),0)*'FL Characterization'!X$2)</f>
        <v>55.760393802346989</v>
      </c>
      <c r="Y4" s="2">
        <f>('[1]Pc, Winter, S3'!Y4*Main!$B$5)+(_xlfn.IFNA(VLOOKUP($A4,'FL Ratio'!$A$3:$B$10,2,FALSE),0)*'FL Characterization'!Y$2)</f>
        <v>49.740261166955747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1.1372251705837756E-2</v>
      </c>
      <c r="H9" s="6">
        <f>VLOOKUP($A9,'RES installed'!$A$2:$C$7,3,FALSE)*'[1]Profiles, RES, Summer'!H$2</f>
        <v>0.33358605003790753</v>
      </c>
      <c r="I9" s="6">
        <f>VLOOKUP($A9,'RES installed'!$A$2:$C$7,3,FALSE)*'[1]Profiles, RES, Summer'!I$2</f>
        <v>1.3874147081122064</v>
      </c>
      <c r="J9" s="6">
        <f>VLOOKUP($A9,'RES installed'!$A$2:$C$7,3,FALSE)*'[1]Profiles, RES, Summer'!J$2</f>
        <v>2.87338893100834</v>
      </c>
      <c r="K9" s="6">
        <f>VLOOKUP($A9,'RES installed'!$A$2:$C$7,3,FALSE)*'[1]Profiles, RES, Summer'!K$2</f>
        <v>3.7812736921910539</v>
      </c>
      <c r="L9" s="6">
        <f>VLOOKUP($A9,'RES installed'!$A$2:$C$7,3,FALSE)*'[1]Profiles, RES, Summer'!L$2</f>
        <v>4.344200151630023</v>
      </c>
      <c r="M9" s="6">
        <f>VLOOKUP($A9,'RES installed'!$A$2:$C$7,3,FALSE)*'[1]Profiles, RES, Summer'!M$2</f>
        <v>4.5981804397270656</v>
      </c>
      <c r="N9" s="6">
        <f>VLOOKUP($A9,'RES installed'!$A$2:$C$7,3,FALSE)*'[1]Profiles, RES, Summer'!N$2</f>
        <v>4.7005307050796059</v>
      </c>
      <c r="O9" s="6">
        <f>VLOOKUP($A9,'RES installed'!$A$2:$C$7,3,FALSE)*'[1]Profiles, RES, Summer'!O$2</f>
        <v>4.702426080363912</v>
      </c>
      <c r="P9" s="6">
        <f>VLOOKUP($A9,'RES installed'!$A$2:$C$7,3,FALSE)*'[1]Profiles, RES, Summer'!P$2</f>
        <v>4.5413191811978768</v>
      </c>
      <c r="Q9" s="6">
        <f>VLOOKUP($A9,'RES installed'!$A$2:$C$7,3,FALSE)*'[1]Profiles, RES, Summer'!Q$2</f>
        <v>4.0390447308567099</v>
      </c>
      <c r="R9" s="6">
        <f>VLOOKUP($A9,'RES installed'!$A$2:$C$7,3,FALSE)*'[1]Profiles, RES, Summer'!R$2</f>
        <v>3.237300985595148</v>
      </c>
      <c r="S9" s="6">
        <f>VLOOKUP($A9,'RES installed'!$A$2:$C$7,3,FALSE)*'[1]Profiles, RES, Summer'!S$2</f>
        <v>2.0943896891584535</v>
      </c>
      <c r="T9" s="6">
        <f>VLOOKUP($A9,'RES installed'!$A$2:$C$7,3,FALSE)*'[1]Profiles, RES, Summer'!T$2</f>
        <v>0.72971948445792267</v>
      </c>
      <c r="U9" s="6">
        <f>VLOOKUP($A9,'RES installed'!$A$2:$C$7,3,FALSE)*'[1]Profiles, RES, Summer'!U$2</f>
        <v>6.0652009097801364E-2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9.4768764215314629E-3</v>
      </c>
      <c r="H9" s="6">
        <f>VLOOKUP($A9,'RES installed'!$A$2:$C$7,3,FALSE)*'[1]Profiles, RES, Summer'!H$3</f>
        <v>0.3999241849886277</v>
      </c>
      <c r="I9" s="6">
        <f>VLOOKUP($A9,'RES installed'!$A$2:$C$7,3,FALSE)*'[1]Profiles, RES, Summer'!I$3</f>
        <v>1.6091736163760426</v>
      </c>
      <c r="J9" s="6">
        <f>VLOOKUP($A9,'RES installed'!$A$2:$C$7,3,FALSE)*'[1]Profiles, RES, Summer'!J$3</f>
        <v>2.941622441243366</v>
      </c>
      <c r="K9" s="6">
        <f>VLOOKUP($A9,'RES installed'!$A$2:$C$7,3,FALSE)*'[1]Profiles, RES, Summer'!K$3</f>
        <v>3.8684609552691436</v>
      </c>
      <c r="L9" s="6">
        <f>VLOOKUP($A9,'RES installed'!$A$2:$C$7,3,FALSE)*'[1]Profiles, RES, Summer'!L$3</f>
        <v>4.4996209249431383</v>
      </c>
      <c r="M9" s="6">
        <f>VLOOKUP($A9,'RES installed'!$A$2:$C$7,3,FALSE)*'[1]Profiles, RES, Summer'!M$3</f>
        <v>4.7327520849128133</v>
      </c>
      <c r="N9" s="6">
        <f>VLOOKUP($A9,'RES installed'!$A$2:$C$7,3,FALSE)*'[1]Profiles, RES, Summer'!N$3</f>
        <v>4.7460197119029566</v>
      </c>
      <c r="O9" s="6">
        <f>VLOOKUP($A9,'RES installed'!$A$2:$C$7,3,FALSE)*'[1]Profiles, RES, Summer'!O$3</f>
        <v>4.6455648218347232</v>
      </c>
      <c r="P9" s="6">
        <f>VLOOKUP($A9,'RES installed'!$A$2:$C$7,3,FALSE)*'[1]Profiles, RES, Summer'!P$3</f>
        <v>4.4977255496588322</v>
      </c>
      <c r="Q9" s="6">
        <f>VLOOKUP($A9,'RES installed'!$A$2:$C$7,3,FALSE)*'[1]Profiles, RES, Summer'!Q$3</f>
        <v>4.0125094768764216</v>
      </c>
      <c r="R9" s="6">
        <f>VLOOKUP($A9,'RES installed'!$A$2:$C$7,3,FALSE)*'[1]Profiles, RES, Summer'!R$3</f>
        <v>3.2221379833206978</v>
      </c>
      <c r="S9" s="6">
        <f>VLOOKUP($A9,'RES installed'!$A$2:$C$7,3,FALSE)*'[1]Profiles, RES, Summer'!S$3</f>
        <v>2.020470053070508</v>
      </c>
      <c r="T9" s="6">
        <f>VLOOKUP($A9,'RES installed'!$A$2:$C$7,3,FALSE)*'[1]Profiles, RES, Summer'!T$3</f>
        <v>0.65769522365428346</v>
      </c>
      <c r="U9" s="6">
        <f>VLOOKUP($A9,'RES installed'!$A$2:$C$7,3,FALSE)*'[1]Profiles, RES, Summer'!U$3</f>
        <v>4.3593631539044733E-2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1.8953752843062926E-3</v>
      </c>
      <c r="H9" s="6">
        <f>VLOOKUP($A9,'RES installed'!$A$2:$C$7,3,FALSE)*'[1]Profiles, RES, Summer'!H$4</f>
        <v>0.23313115996967398</v>
      </c>
      <c r="I9" s="6">
        <f>VLOOKUP($A9,'RES installed'!$A$2:$C$7,3,FALSE)*'[1]Profiles, RES, Summer'!I$4</f>
        <v>1.1031084154662625</v>
      </c>
      <c r="J9" s="6">
        <f>VLOOKUP($A9,'RES installed'!$A$2:$C$7,3,FALSE)*'[1]Profiles, RES, Summer'!J$4</f>
        <v>2.4014404852160727</v>
      </c>
      <c r="K9" s="6">
        <f>VLOOKUP($A9,'RES installed'!$A$2:$C$7,3,FALSE)*'[1]Profiles, RES, Summer'!K$4</f>
        <v>3.7073540561031084</v>
      </c>
      <c r="L9" s="6">
        <f>VLOOKUP($A9,'RES installed'!$A$2:$C$7,3,FALSE)*'[1]Profiles, RES, Summer'!L$4</f>
        <v>4.550796057619408</v>
      </c>
      <c r="M9" s="6">
        <f>VLOOKUP($A9,'RES installed'!$A$2:$C$7,3,FALSE)*'[1]Profiles, RES, Summer'!M$4</f>
        <v>4.8673237300985592</v>
      </c>
      <c r="N9" s="6">
        <f>VLOOKUP($A9,'RES installed'!$A$2:$C$7,3,FALSE)*'[1]Profiles, RES, Summer'!N$4</f>
        <v>5</v>
      </c>
      <c r="O9" s="6">
        <f>VLOOKUP($A9,'RES installed'!$A$2:$C$7,3,FALSE)*'[1]Profiles, RES, Summer'!O$4</f>
        <v>4.9128127369219108</v>
      </c>
      <c r="P9" s="6">
        <f>VLOOKUP($A9,'RES installed'!$A$2:$C$7,3,FALSE)*'[1]Profiles, RES, Summer'!P$4</f>
        <v>4.6645185746777864</v>
      </c>
      <c r="Q9" s="6">
        <f>VLOOKUP($A9,'RES installed'!$A$2:$C$7,3,FALSE)*'[1]Profiles, RES, Summer'!Q$4</f>
        <v>4.1281273692191061</v>
      </c>
      <c r="R9" s="6">
        <f>VLOOKUP($A9,'RES installed'!$A$2:$C$7,3,FALSE)*'[1]Profiles, RES, Summer'!R$4</f>
        <v>3.2429871114480671</v>
      </c>
      <c r="S9" s="6">
        <f>VLOOKUP($A9,'RES installed'!$A$2:$C$7,3,FALSE)*'[1]Profiles, RES, Summer'!S$4</f>
        <v>1.929492039423806</v>
      </c>
      <c r="T9" s="6">
        <f>VLOOKUP($A9,'RES installed'!$A$2:$C$7,3,FALSE)*'[1]Profiles, RES, Summer'!T$4</f>
        <v>0.58946171341925702</v>
      </c>
      <c r="U9" s="6">
        <f>VLOOKUP($A9,'RES installed'!$A$2:$C$7,3,FALSE)*'[1]Profiles, RES, Summer'!U$4</f>
        <v>2.6535253980288099E-2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1.1372251705837756E-2</v>
      </c>
      <c r="H9" s="6">
        <f>VLOOKUP($A9,'RES installed'!$A$2:$C$7,3,FALSE)*'[1]Profiles, RES, Summer'!H$2</f>
        <v>0.33358605003790753</v>
      </c>
      <c r="I9" s="6">
        <f>VLOOKUP($A9,'RES installed'!$A$2:$C$7,3,FALSE)*'[1]Profiles, RES, Summer'!I$2</f>
        <v>1.3874147081122064</v>
      </c>
      <c r="J9" s="6">
        <f>VLOOKUP($A9,'RES installed'!$A$2:$C$7,3,FALSE)*'[1]Profiles, RES, Summer'!J$2</f>
        <v>2.87338893100834</v>
      </c>
      <c r="K9" s="6">
        <f>VLOOKUP($A9,'RES installed'!$A$2:$C$7,3,FALSE)*'[1]Profiles, RES, Summer'!K$2</f>
        <v>3.7812736921910539</v>
      </c>
      <c r="L9" s="6">
        <f>VLOOKUP($A9,'RES installed'!$A$2:$C$7,3,FALSE)*'[1]Profiles, RES, Summer'!L$2</f>
        <v>4.344200151630023</v>
      </c>
      <c r="M9" s="6">
        <f>VLOOKUP($A9,'RES installed'!$A$2:$C$7,3,FALSE)*'[1]Profiles, RES, Summer'!M$2</f>
        <v>4.5981804397270656</v>
      </c>
      <c r="N9" s="6">
        <f>VLOOKUP($A9,'RES installed'!$A$2:$C$7,3,FALSE)*'[1]Profiles, RES, Summer'!N$2</f>
        <v>4.7005307050796059</v>
      </c>
      <c r="O9" s="6">
        <f>VLOOKUP($A9,'RES installed'!$A$2:$C$7,3,FALSE)*'[1]Profiles, RES, Summer'!O$2</f>
        <v>4.702426080363912</v>
      </c>
      <c r="P9" s="6">
        <f>VLOOKUP($A9,'RES installed'!$A$2:$C$7,3,FALSE)*'[1]Profiles, RES, Summer'!P$2</f>
        <v>4.5413191811978768</v>
      </c>
      <c r="Q9" s="6">
        <f>VLOOKUP($A9,'RES installed'!$A$2:$C$7,3,FALSE)*'[1]Profiles, RES, Summer'!Q$2</f>
        <v>4.0390447308567099</v>
      </c>
      <c r="R9" s="6">
        <f>VLOOKUP($A9,'RES installed'!$A$2:$C$7,3,FALSE)*'[1]Profiles, RES, Summer'!R$2</f>
        <v>3.237300985595148</v>
      </c>
      <c r="S9" s="6">
        <f>VLOOKUP($A9,'RES installed'!$A$2:$C$7,3,FALSE)*'[1]Profiles, RES, Summer'!S$2</f>
        <v>2.0943896891584535</v>
      </c>
      <c r="T9" s="6">
        <f>VLOOKUP($A9,'RES installed'!$A$2:$C$7,3,FALSE)*'[1]Profiles, RES, Summer'!T$2</f>
        <v>0.72971948445792267</v>
      </c>
      <c r="U9" s="6">
        <f>VLOOKUP($A9,'RES installed'!$A$2:$C$7,3,FALSE)*'[1]Profiles, RES, Summer'!U$2</f>
        <v>6.0652009097801364E-2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9.4768764215314629E-3</v>
      </c>
      <c r="H9" s="6">
        <f>VLOOKUP($A9,'RES installed'!$A$2:$C$7,3,FALSE)*'[1]Profiles, RES, Summer'!H$3</f>
        <v>0.3999241849886277</v>
      </c>
      <c r="I9" s="6">
        <f>VLOOKUP($A9,'RES installed'!$A$2:$C$7,3,FALSE)*'[1]Profiles, RES, Summer'!I$3</f>
        <v>1.6091736163760426</v>
      </c>
      <c r="J9" s="6">
        <f>VLOOKUP($A9,'RES installed'!$A$2:$C$7,3,FALSE)*'[1]Profiles, RES, Summer'!J$3</f>
        <v>2.941622441243366</v>
      </c>
      <c r="K9" s="6">
        <f>VLOOKUP($A9,'RES installed'!$A$2:$C$7,3,FALSE)*'[1]Profiles, RES, Summer'!K$3</f>
        <v>3.8684609552691436</v>
      </c>
      <c r="L9" s="6">
        <f>VLOOKUP($A9,'RES installed'!$A$2:$C$7,3,FALSE)*'[1]Profiles, RES, Summer'!L$3</f>
        <v>4.4996209249431383</v>
      </c>
      <c r="M9" s="6">
        <f>VLOOKUP($A9,'RES installed'!$A$2:$C$7,3,FALSE)*'[1]Profiles, RES, Summer'!M$3</f>
        <v>4.7327520849128133</v>
      </c>
      <c r="N9" s="6">
        <f>VLOOKUP($A9,'RES installed'!$A$2:$C$7,3,FALSE)*'[1]Profiles, RES, Summer'!N$3</f>
        <v>4.7460197119029566</v>
      </c>
      <c r="O9" s="6">
        <f>VLOOKUP($A9,'RES installed'!$A$2:$C$7,3,FALSE)*'[1]Profiles, RES, Summer'!O$3</f>
        <v>4.6455648218347232</v>
      </c>
      <c r="P9" s="6">
        <f>VLOOKUP($A9,'RES installed'!$A$2:$C$7,3,FALSE)*'[1]Profiles, RES, Summer'!P$3</f>
        <v>4.4977255496588322</v>
      </c>
      <c r="Q9" s="6">
        <f>VLOOKUP($A9,'RES installed'!$A$2:$C$7,3,FALSE)*'[1]Profiles, RES, Summer'!Q$3</f>
        <v>4.0125094768764216</v>
      </c>
      <c r="R9" s="6">
        <f>VLOOKUP($A9,'RES installed'!$A$2:$C$7,3,FALSE)*'[1]Profiles, RES, Summer'!R$3</f>
        <v>3.2221379833206978</v>
      </c>
      <c r="S9" s="6">
        <f>VLOOKUP($A9,'RES installed'!$A$2:$C$7,3,FALSE)*'[1]Profiles, RES, Summer'!S$3</f>
        <v>2.020470053070508</v>
      </c>
      <c r="T9" s="6">
        <f>VLOOKUP($A9,'RES installed'!$A$2:$C$7,3,FALSE)*'[1]Profiles, RES, Summer'!T$3</f>
        <v>0.65769522365428346</v>
      </c>
      <c r="U9" s="6">
        <f>VLOOKUP($A9,'RES installed'!$A$2:$C$7,3,FALSE)*'[1]Profiles, RES, Summer'!U$3</f>
        <v>4.3593631539044733E-2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1.8953752843062926E-3</v>
      </c>
      <c r="H9" s="6">
        <f>VLOOKUP($A9,'RES installed'!$A$2:$C$7,3,FALSE)*'[1]Profiles, RES, Summer'!H$4</f>
        <v>0.23313115996967398</v>
      </c>
      <c r="I9" s="6">
        <f>VLOOKUP($A9,'RES installed'!$A$2:$C$7,3,FALSE)*'[1]Profiles, RES, Summer'!I$4</f>
        <v>1.1031084154662625</v>
      </c>
      <c r="J9" s="6">
        <f>VLOOKUP($A9,'RES installed'!$A$2:$C$7,3,FALSE)*'[1]Profiles, RES, Summer'!J$4</f>
        <v>2.4014404852160727</v>
      </c>
      <c r="K9" s="6">
        <f>VLOOKUP($A9,'RES installed'!$A$2:$C$7,3,FALSE)*'[1]Profiles, RES, Summer'!K$4</f>
        <v>3.7073540561031084</v>
      </c>
      <c r="L9" s="6">
        <f>VLOOKUP($A9,'RES installed'!$A$2:$C$7,3,FALSE)*'[1]Profiles, RES, Summer'!L$4</f>
        <v>4.550796057619408</v>
      </c>
      <c r="M9" s="6">
        <f>VLOOKUP($A9,'RES installed'!$A$2:$C$7,3,FALSE)*'[1]Profiles, RES, Summer'!M$4</f>
        <v>4.8673237300985592</v>
      </c>
      <c r="N9" s="6">
        <f>VLOOKUP($A9,'RES installed'!$A$2:$C$7,3,FALSE)*'[1]Profiles, RES, Summer'!N$4</f>
        <v>5</v>
      </c>
      <c r="O9" s="6">
        <f>VLOOKUP($A9,'RES installed'!$A$2:$C$7,3,FALSE)*'[1]Profiles, RES, Summer'!O$4</f>
        <v>4.9128127369219108</v>
      </c>
      <c r="P9" s="6">
        <f>VLOOKUP($A9,'RES installed'!$A$2:$C$7,3,FALSE)*'[1]Profiles, RES, Summer'!P$4</f>
        <v>4.6645185746777864</v>
      </c>
      <c r="Q9" s="6">
        <f>VLOOKUP($A9,'RES installed'!$A$2:$C$7,3,FALSE)*'[1]Profiles, RES, Summer'!Q$4</f>
        <v>4.1281273692191061</v>
      </c>
      <c r="R9" s="6">
        <f>VLOOKUP($A9,'RES installed'!$A$2:$C$7,3,FALSE)*'[1]Profiles, RES, Summer'!R$4</f>
        <v>3.2429871114480671</v>
      </c>
      <c r="S9" s="6">
        <f>VLOOKUP($A9,'RES installed'!$A$2:$C$7,3,FALSE)*'[1]Profiles, RES, Summer'!S$4</f>
        <v>1.929492039423806</v>
      </c>
      <c r="T9" s="6">
        <f>VLOOKUP($A9,'RES installed'!$A$2:$C$7,3,FALSE)*'[1]Profiles, RES, Summer'!T$4</f>
        <v>0.58946171341925702</v>
      </c>
      <c r="U9" s="6">
        <f>VLOOKUP($A9,'RES installed'!$A$2:$C$7,3,FALSE)*'[1]Profiles, RES, Summer'!U$4</f>
        <v>2.6535253980288099E-2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1.1372251705837756E-2</v>
      </c>
      <c r="H9" s="6">
        <f>VLOOKUP($A9,'RES installed'!$A$2:$C$7,3,FALSE)*'[1]Profiles, RES, Summer'!H$2</f>
        <v>0.33358605003790753</v>
      </c>
      <c r="I9" s="6">
        <f>VLOOKUP($A9,'RES installed'!$A$2:$C$7,3,FALSE)*'[1]Profiles, RES, Summer'!I$2</f>
        <v>1.3874147081122064</v>
      </c>
      <c r="J9" s="6">
        <f>VLOOKUP($A9,'RES installed'!$A$2:$C$7,3,FALSE)*'[1]Profiles, RES, Summer'!J$2</f>
        <v>2.87338893100834</v>
      </c>
      <c r="K9" s="6">
        <f>VLOOKUP($A9,'RES installed'!$A$2:$C$7,3,FALSE)*'[1]Profiles, RES, Summer'!K$2</f>
        <v>3.7812736921910539</v>
      </c>
      <c r="L9" s="6">
        <f>VLOOKUP($A9,'RES installed'!$A$2:$C$7,3,FALSE)*'[1]Profiles, RES, Summer'!L$2</f>
        <v>4.344200151630023</v>
      </c>
      <c r="M9" s="6">
        <f>VLOOKUP($A9,'RES installed'!$A$2:$C$7,3,FALSE)*'[1]Profiles, RES, Summer'!M$2</f>
        <v>4.5981804397270656</v>
      </c>
      <c r="N9" s="6">
        <f>VLOOKUP($A9,'RES installed'!$A$2:$C$7,3,FALSE)*'[1]Profiles, RES, Summer'!N$2</f>
        <v>4.7005307050796059</v>
      </c>
      <c r="O9" s="6">
        <f>VLOOKUP($A9,'RES installed'!$A$2:$C$7,3,FALSE)*'[1]Profiles, RES, Summer'!O$2</f>
        <v>4.702426080363912</v>
      </c>
      <c r="P9" s="6">
        <f>VLOOKUP($A9,'RES installed'!$A$2:$C$7,3,FALSE)*'[1]Profiles, RES, Summer'!P$2</f>
        <v>4.5413191811978768</v>
      </c>
      <c r="Q9" s="6">
        <f>VLOOKUP($A9,'RES installed'!$A$2:$C$7,3,FALSE)*'[1]Profiles, RES, Summer'!Q$2</f>
        <v>4.0390447308567099</v>
      </c>
      <c r="R9" s="6">
        <f>VLOOKUP($A9,'RES installed'!$A$2:$C$7,3,FALSE)*'[1]Profiles, RES, Summer'!R$2</f>
        <v>3.237300985595148</v>
      </c>
      <c r="S9" s="6">
        <f>VLOOKUP($A9,'RES installed'!$A$2:$C$7,3,FALSE)*'[1]Profiles, RES, Summer'!S$2</f>
        <v>2.0943896891584535</v>
      </c>
      <c r="T9" s="6">
        <f>VLOOKUP($A9,'RES installed'!$A$2:$C$7,3,FALSE)*'[1]Profiles, RES, Summer'!T$2</f>
        <v>0.72971948445792267</v>
      </c>
      <c r="U9" s="6">
        <f>VLOOKUP($A9,'RES installed'!$A$2:$C$7,3,FALSE)*'[1]Profiles, RES, Summer'!U$2</f>
        <v>6.0652009097801364E-2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9.4768764215314629E-3</v>
      </c>
      <c r="H9" s="6">
        <f>VLOOKUP($A9,'RES installed'!$A$2:$C$7,3,FALSE)*'[1]Profiles, RES, Summer'!H$3</f>
        <v>0.3999241849886277</v>
      </c>
      <c r="I9" s="6">
        <f>VLOOKUP($A9,'RES installed'!$A$2:$C$7,3,FALSE)*'[1]Profiles, RES, Summer'!I$3</f>
        <v>1.6091736163760426</v>
      </c>
      <c r="J9" s="6">
        <f>VLOOKUP($A9,'RES installed'!$A$2:$C$7,3,FALSE)*'[1]Profiles, RES, Summer'!J$3</f>
        <v>2.941622441243366</v>
      </c>
      <c r="K9" s="6">
        <f>VLOOKUP($A9,'RES installed'!$A$2:$C$7,3,FALSE)*'[1]Profiles, RES, Summer'!K$3</f>
        <v>3.8684609552691436</v>
      </c>
      <c r="L9" s="6">
        <f>VLOOKUP($A9,'RES installed'!$A$2:$C$7,3,FALSE)*'[1]Profiles, RES, Summer'!L$3</f>
        <v>4.4996209249431383</v>
      </c>
      <c r="M9" s="6">
        <f>VLOOKUP($A9,'RES installed'!$A$2:$C$7,3,FALSE)*'[1]Profiles, RES, Summer'!M$3</f>
        <v>4.7327520849128133</v>
      </c>
      <c r="N9" s="6">
        <f>VLOOKUP($A9,'RES installed'!$A$2:$C$7,3,FALSE)*'[1]Profiles, RES, Summer'!N$3</f>
        <v>4.7460197119029566</v>
      </c>
      <c r="O9" s="6">
        <f>VLOOKUP($A9,'RES installed'!$A$2:$C$7,3,FALSE)*'[1]Profiles, RES, Summer'!O$3</f>
        <v>4.6455648218347232</v>
      </c>
      <c r="P9" s="6">
        <f>VLOOKUP($A9,'RES installed'!$A$2:$C$7,3,FALSE)*'[1]Profiles, RES, Summer'!P$3</f>
        <v>4.4977255496588322</v>
      </c>
      <c r="Q9" s="6">
        <f>VLOOKUP($A9,'RES installed'!$A$2:$C$7,3,FALSE)*'[1]Profiles, RES, Summer'!Q$3</f>
        <v>4.0125094768764216</v>
      </c>
      <c r="R9" s="6">
        <f>VLOOKUP($A9,'RES installed'!$A$2:$C$7,3,FALSE)*'[1]Profiles, RES, Summer'!R$3</f>
        <v>3.2221379833206978</v>
      </c>
      <c r="S9" s="6">
        <f>VLOOKUP($A9,'RES installed'!$A$2:$C$7,3,FALSE)*'[1]Profiles, RES, Summer'!S$3</f>
        <v>2.020470053070508</v>
      </c>
      <c r="T9" s="6">
        <f>VLOOKUP($A9,'RES installed'!$A$2:$C$7,3,FALSE)*'[1]Profiles, RES, Summer'!T$3</f>
        <v>0.65769522365428346</v>
      </c>
      <c r="U9" s="6">
        <f>VLOOKUP($A9,'RES installed'!$A$2:$C$7,3,FALSE)*'[1]Profiles, RES, Summer'!U$3</f>
        <v>4.3593631539044733E-2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1.8953752843062926E-3</v>
      </c>
      <c r="H9" s="6">
        <f>VLOOKUP($A9,'RES installed'!$A$2:$C$7,3,FALSE)*'[1]Profiles, RES, Summer'!H$4</f>
        <v>0.23313115996967398</v>
      </c>
      <c r="I9" s="6">
        <f>VLOOKUP($A9,'RES installed'!$A$2:$C$7,3,FALSE)*'[1]Profiles, RES, Summer'!I$4</f>
        <v>1.1031084154662625</v>
      </c>
      <c r="J9" s="6">
        <f>VLOOKUP($A9,'RES installed'!$A$2:$C$7,3,FALSE)*'[1]Profiles, RES, Summer'!J$4</f>
        <v>2.4014404852160727</v>
      </c>
      <c r="K9" s="6">
        <f>VLOOKUP($A9,'RES installed'!$A$2:$C$7,3,FALSE)*'[1]Profiles, RES, Summer'!K$4</f>
        <v>3.7073540561031084</v>
      </c>
      <c r="L9" s="6">
        <f>VLOOKUP($A9,'RES installed'!$A$2:$C$7,3,FALSE)*'[1]Profiles, RES, Summer'!L$4</f>
        <v>4.550796057619408</v>
      </c>
      <c r="M9" s="6">
        <f>VLOOKUP($A9,'RES installed'!$A$2:$C$7,3,FALSE)*'[1]Profiles, RES, Summer'!M$4</f>
        <v>4.8673237300985592</v>
      </c>
      <c r="N9" s="6">
        <f>VLOOKUP($A9,'RES installed'!$A$2:$C$7,3,FALSE)*'[1]Profiles, RES, Summer'!N$4</f>
        <v>5</v>
      </c>
      <c r="O9" s="6">
        <f>VLOOKUP($A9,'RES installed'!$A$2:$C$7,3,FALSE)*'[1]Profiles, RES, Summer'!O$4</f>
        <v>4.9128127369219108</v>
      </c>
      <c r="P9" s="6">
        <f>VLOOKUP($A9,'RES installed'!$A$2:$C$7,3,FALSE)*'[1]Profiles, RES, Summer'!P$4</f>
        <v>4.6645185746777864</v>
      </c>
      <c r="Q9" s="6">
        <f>VLOOKUP($A9,'RES installed'!$A$2:$C$7,3,FALSE)*'[1]Profiles, RES, Summer'!Q$4</f>
        <v>4.1281273692191061</v>
      </c>
      <c r="R9" s="6">
        <f>VLOOKUP($A9,'RES installed'!$A$2:$C$7,3,FALSE)*'[1]Profiles, RES, Summer'!R$4</f>
        <v>3.2429871114480671</v>
      </c>
      <c r="S9" s="6">
        <f>VLOOKUP($A9,'RES installed'!$A$2:$C$7,3,FALSE)*'[1]Profiles, RES, Summer'!S$4</f>
        <v>1.929492039423806</v>
      </c>
      <c r="T9" s="6">
        <f>VLOOKUP($A9,'RES installed'!$A$2:$C$7,3,FALSE)*'[1]Profiles, RES, Summer'!T$4</f>
        <v>0.58946171341925702</v>
      </c>
      <c r="U9" s="6">
        <f>VLOOKUP($A9,'RES installed'!$A$2:$C$7,3,FALSE)*'[1]Profiles, RES, Summer'!U$4</f>
        <v>2.6535253980288099E-2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Y10" sqref="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-13.499045993743875</v>
      </c>
      <c r="C2" s="2">
        <f>('[1]Qc, Winter, S2'!C2*Main!$B$5)</f>
        <v>-14.671609259342063</v>
      </c>
      <c r="D2" s="2">
        <f>('[1]Qc, Winter, S2'!D2*Main!$B$5)</f>
        <v>-15.803349224293756</v>
      </c>
      <c r="E2" s="2">
        <f>('[1]Qc, Winter, S2'!E2*Main!$B$5)</f>
        <v>-15.688304893152967</v>
      </c>
      <c r="F2" s="2">
        <f>('[1]Qc, Winter, S2'!F2*Main!$B$5)</f>
        <v>-16.238105274045001</v>
      </c>
      <c r="G2" s="2">
        <f>('[1]Qc, Winter, S2'!G2*Main!$B$5)</f>
        <v>-14.454970351982231</v>
      </c>
      <c r="H2" s="2">
        <f>('[1]Qc, Winter, S2'!H2*Main!$B$5)</f>
        <v>-10.764407938245384</v>
      </c>
      <c r="I2" s="2">
        <f>('[1]Qc, Winter, S2'!I2*Main!$B$5)</f>
        <v>-4.4308444926427395</v>
      </c>
      <c r="J2" s="2">
        <f>('[1]Qc, Winter, S2'!J2*Main!$B$5)</f>
        <v>-1.304858220612614</v>
      </c>
      <c r="K2" s="2">
        <f>('[1]Qc, Winter, S2'!K2*Main!$B$5)</f>
        <v>-0.20412335514734462</v>
      </c>
      <c r="L2" s="2">
        <f>('[1]Qc, Winter, S2'!L2*Main!$B$5)</f>
        <v>-1.832503114547269</v>
      </c>
      <c r="M2" s="2">
        <f>('[1]Qc, Winter, S2'!M2*Main!$B$5)</f>
        <v>-1.3472207043165074</v>
      </c>
      <c r="N2" s="2">
        <f>('[1]Qc, Winter, S2'!N2*Main!$B$5)</f>
        <v>-1.864736815826052</v>
      </c>
      <c r="O2" s="2">
        <f>('[1]Qc, Winter, S2'!O2*Main!$B$5)</f>
        <v>-1.8810880602684541</v>
      </c>
      <c r="P2" s="2">
        <f>('[1]Qc, Winter, S2'!P2*Main!$B$5)</f>
        <v>-4.7554437453096599</v>
      </c>
      <c r="Q2" s="2">
        <f>('[1]Qc, Winter, S2'!Q2*Main!$B$5)</f>
        <v>-6.8485876954729266</v>
      </c>
      <c r="R2" s="2">
        <f>('[1]Qc, Winter, S2'!R2*Main!$B$5)</f>
        <v>-6.0905679527524219</v>
      </c>
      <c r="S2" s="2">
        <f>('[1]Qc, Winter, S2'!S2*Main!$B$5)</f>
        <v>-2.0790322322310657</v>
      </c>
      <c r="T2" s="2">
        <f>('[1]Qc, Winter, S2'!T2*Main!$B$5)</f>
        <v>-3.0242463963395494</v>
      </c>
      <c r="U2" s="2">
        <f>('[1]Qc, Winter, S2'!U2*Main!$B$5)</f>
        <v>-3.801622254326035</v>
      </c>
      <c r="V2" s="2">
        <f>('[1]Qc, Winter, S2'!V2*Main!$B$5)</f>
        <v>-5.9716748670078204</v>
      </c>
      <c r="W2" s="2">
        <f>('[1]Qc, Winter, S2'!W2*Main!$B$5)</f>
        <v>-7.7516217923177342</v>
      </c>
      <c r="X2" s="2">
        <f>('[1]Qc, Winter, S2'!X2*Main!$B$5)</f>
        <v>-10.399854936665673</v>
      </c>
      <c r="Y2" s="2">
        <f>('[1]Qc, Winter, S2'!Y2*Main!$B$5)</f>
        <v>-11.705921417144628</v>
      </c>
    </row>
    <row r="3" spans="1:25" x14ac:dyDescent="0.3">
      <c r="A3">
        <v>2</v>
      </c>
      <c r="B3" s="2">
        <f>('[1]Qc, Winter, S2'!B3*Main!$B$5)</f>
        <v>15.293638494471185</v>
      </c>
      <c r="C3" s="2">
        <f>('[1]Qc, Winter, S2'!C3*Main!$B$5)</f>
        <v>18.944456153052499</v>
      </c>
      <c r="D3" s="2">
        <f>('[1]Qc, Winter, S2'!D3*Main!$B$5)</f>
        <v>18.944456153052499</v>
      </c>
      <c r="E3" s="2">
        <f>('[1]Qc, Winter, S2'!E3*Main!$B$5)</f>
        <v>18.944456153052499</v>
      </c>
      <c r="F3" s="2">
        <f>('[1]Qc, Winter, S2'!F3*Main!$B$5)</f>
        <v>18.944456153052499</v>
      </c>
      <c r="G3" s="2">
        <f>('[1]Qc, Winter, S2'!G3*Main!$B$5)</f>
        <v>15.349806959991859</v>
      </c>
      <c r="H3" s="2">
        <f>('[1]Qc, Winter, S2'!H3*Main!$B$5)</f>
        <v>6.9622922078078933</v>
      </c>
      <c r="I3" s="2">
        <f>('[1]Qc, Winter, S2'!I3*Main!$B$5)</f>
        <v>0.89632295882714497</v>
      </c>
      <c r="J3" s="2">
        <f>('[1]Qc, Winter, S2'!J3*Main!$B$5)</f>
        <v>-5.2445295555095948</v>
      </c>
      <c r="K3" s="2">
        <f>('[1]Qc, Winter, S2'!K3*Main!$B$5)</f>
        <v>-5.2445295555095948</v>
      </c>
      <c r="L3" s="2">
        <f>('[1]Qc, Winter, S2'!L3*Main!$B$5)</f>
        <v>-0.45166396476207193</v>
      </c>
      <c r="M3" s="2">
        <f>('[1]Qc, Winter, S2'!M3*Main!$B$5)</f>
        <v>-5.4692034175922872</v>
      </c>
      <c r="N3" s="2">
        <f>('[1]Qc, Winter, S2'!N3*Main!$B$5)</f>
        <v>-5.4692034175922872</v>
      </c>
      <c r="O3" s="2">
        <f>('[1]Qc, Winter, S2'!O3*Main!$B$5)</f>
        <v>-4.2335413762249567</v>
      </c>
      <c r="P3" s="2">
        <f>('[1]Qc, Winter, S2'!P3*Main!$B$5)</f>
        <v>-0.5265552521229695</v>
      </c>
      <c r="Q3" s="2">
        <f>('[1]Qc, Winter, S2'!Q3*Main!$B$5)</f>
        <v>3.1804188231595596</v>
      </c>
      <c r="R3" s="2">
        <f>('[1]Qc, Winter, S2'!R3*Main!$B$5)</f>
        <v>4.4160768482537369</v>
      </c>
      <c r="S3" s="2">
        <f>('[1]Qc, Winter, S2'!S3*Main!$B$5)</f>
        <v>4.4160768482537369</v>
      </c>
      <c r="T3" s="2">
        <f>('[1]Qc, Winter, S2'!T3*Main!$B$5)</f>
        <v>4.4160768482537369</v>
      </c>
      <c r="U3" s="2">
        <f>('[1]Qc, Winter, S2'!U3*Main!$B$5)</f>
        <v>4.4160768482537369</v>
      </c>
      <c r="V3" s="2">
        <f>('[1]Qc, Winter, S2'!V3*Main!$B$5)</f>
        <v>4.4160768482537369</v>
      </c>
      <c r="W3" s="2">
        <f>('[1]Qc, Winter, S2'!W3*Main!$B$5)</f>
        <v>9.2089423968356598</v>
      </c>
      <c r="X3" s="2">
        <f>('[1]Qc, Winter, S2'!X3*Main!$B$5)</f>
        <v>14.076699274944081</v>
      </c>
      <c r="Y3" s="2">
        <f>('[1]Qc, Winter, S2'!Y3*Main!$B$5)</f>
        <v>14.076699274944081</v>
      </c>
    </row>
    <row r="4" spans="1:25" x14ac:dyDescent="0.3">
      <c r="A4">
        <v>3</v>
      </c>
      <c r="B4" s="2">
        <f>('[1]Qc, Winter, S2'!B4*Main!$B$5)</f>
        <v>10.377475752134387</v>
      </c>
      <c r="C4" s="2">
        <f>('[1]Qc, Winter, S2'!C4*Main!$B$5)</f>
        <v>8.0048997249285474</v>
      </c>
      <c r="D4" s="2">
        <f>('[1]Qc, Winter, S2'!D4*Main!$B$5)</f>
        <v>6.8526038214010248</v>
      </c>
      <c r="E4" s="2">
        <f>('[1]Qc, Winter, S2'!E4*Main!$B$5)</f>
        <v>6.7057282431807295</v>
      </c>
      <c r="F4" s="2">
        <f>('[1]Qc, Winter, S2'!F4*Main!$B$5)</f>
        <v>7.6214676574626861</v>
      </c>
      <c r="G4" s="2">
        <f>('[1]Qc, Winter, S2'!G4*Main!$B$5)</f>
        <v>9.4631022862687519</v>
      </c>
      <c r="H4" s="2">
        <f>('[1]Qc, Winter, S2'!H4*Main!$B$5)</f>
        <v>14.682080758037191</v>
      </c>
      <c r="I4" s="2">
        <f>('[1]Qc, Winter, S2'!I4*Main!$B$5)</f>
        <v>17.924011294831722</v>
      </c>
      <c r="J4" s="2">
        <f>('[1]Qc, Winter, S2'!J4*Main!$B$5)</f>
        <v>20.708656251986408</v>
      </c>
      <c r="K4" s="2">
        <f>('[1]Qc, Winter, S2'!K4*Main!$B$5)</f>
        <v>22.80404118690225</v>
      </c>
      <c r="L4" s="2">
        <f>('[1]Qc, Winter, S2'!L4*Main!$B$5)</f>
        <v>22.996489808231452</v>
      </c>
      <c r="M4" s="2">
        <f>('[1]Qc, Winter, S2'!M4*Main!$B$5)</f>
        <v>22.584144130475998</v>
      </c>
      <c r="N4" s="2">
        <f>('[1]Qc, Winter, S2'!N4*Main!$B$5)</f>
        <v>22.680328829484502</v>
      </c>
      <c r="O4" s="2">
        <f>('[1]Qc, Winter, S2'!O4*Main!$B$5)</f>
        <v>22.44888911552647</v>
      </c>
      <c r="P4" s="2">
        <f>('[1]Qc, Winter, S2'!P4*Main!$B$5)</f>
        <v>20.251489233665033</v>
      </c>
      <c r="Q4" s="2">
        <f>('[1]Qc, Winter, S2'!Q4*Main!$B$5)</f>
        <v>19.240733263889872</v>
      </c>
      <c r="R4" s="2">
        <f>('[1]Qc, Winter, S2'!R4*Main!$B$5)</f>
        <v>19.856495268720142</v>
      </c>
      <c r="S4" s="2">
        <f>('[1]Qc, Winter, S2'!S4*Main!$B$5)</f>
        <v>27.063508790074998</v>
      </c>
      <c r="T4" s="2">
        <f>('[1]Qc, Winter, S2'!T4*Main!$B$5)</f>
        <v>27.024220784012673</v>
      </c>
      <c r="U4" s="2">
        <f>('[1]Qc, Winter, S2'!U4*Main!$B$5)</f>
        <v>26.199568671913038</v>
      </c>
      <c r="V4" s="2">
        <f>('[1]Qc, Winter, S2'!V4*Main!$B$5)</f>
        <v>24.250464491724617</v>
      </c>
      <c r="W4" s="2">
        <f>('[1]Qc, Winter, S2'!W4*Main!$B$5)</f>
        <v>21.566745919422065</v>
      </c>
      <c r="X4" s="2">
        <f>('[1]Qc, Winter, S2'!X4*Main!$B$5)</f>
        <v>17.590339170159112</v>
      </c>
      <c r="Y4" s="2">
        <f>('[1]Qc, Winter, S2'!Y4*Main!$B$5)</f>
        <v>13.495178848224596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-13.499045993743875</v>
      </c>
      <c r="C2" s="2">
        <f>('[1]Qc, Winter, S2'!C2*Main!$B$5)</f>
        <v>-14.671609259342063</v>
      </c>
      <c r="D2" s="2">
        <f>('[1]Qc, Winter, S2'!D2*Main!$B$5)</f>
        <v>-15.803349224293756</v>
      </c>
      <c r="E2" s="2">
        <f>('[1]Qc, Winter, S2'!E2*Main!$B$5)</f>
        <v>-15.688304893152967</v>
      </c>
      <c r="F2" s="2">
        <f>('[1]Qc, Winter, S2'!F2*Main!$B$5)</f>
        <v>-16.238105274045001</v>
      </c>
      <c r="G2" s="2">
        <f>('[1]Qc, Winter, S2'!G2*Main!$B$5)</f>
        <v>-14.454970351982231</v>
      </c>
      <c r="H2" s="2">
        <f>('[1]Qc, Winter, S2'!H2*Main!$B$5)</f>
        <v>-10.764407938245384</v>
      </c>
      <c r="I2" s="2">
        <f>('[1]Qc, Winter, S2'!I2*Main!$B$5)</f>
        <v>-4.4308444926427395</v>
      </c>
      <c r="J2" s="2">
        <f>('[1]Qc, Winter, S2'!J2*Main!$B$5)</f>
        <v>-1.304858220612614</v>
      </c>
      <c r="K2" s="2">
        <f>('[1]Qc, Winter, S2'!K2*Main!$B$5)</f>
        <v>-0.20412335514734462</v>
      </c>
      <c r="L2" s="2">
        <f>('[1]Qc, Winter, S2'!L2*Main!$B$5)</f>
        <v>-1.832503114547269</v>
      </c>
      <c r="M2" s="2">
        <f>('[1]Qc, Winter, S2'!M2*Main!$B$5)</f>
        <v>-1.3472207043165074</v>
      </c>
      <c r="N2" s="2">
        <f>('[1]Qc, Winter, S2'!N2*Main!$B$5)</f>
        <v>-1.864736815826052</v>
      </c>
      <c r="O2" s="2">
        <f>('[1]Qc, Winter, S2'!O2*Main!$B$5)</f>
        <v>-1.8810880602684541</v>
      </c>
      <c r="P2" s="2">
        <f>('[1]Qc, Winter, S2'!P2*Main!$B$5)</f>
        <v>-4.7554437453096599</v>
      </c>
      <c r="Q2" s="2">
        <f>('[1]Qc, Winter, S2'!Q2*Main!$B$5)</f>
        <v>-6.8485876954729266</v>
      </c>
      <c r="R2" s="2">
        <f>('[1]Qc, Winter, S2'!R2*Main!$B$5)</f>
        <v>-6.0905679527524219</v>
      </c>
      <c r="S2" s="2">
        <f>('[1]Qc, Winter, S2'!S2*Main!$B$5)</f>
        <v>-2.0790322322310657</v>
      </c>
      <c r="T2" s="2">
        <f>('[1]Qc, Winter, S2'!T2*Main!$B$5)</f>
        <v>-3.0242463963395494</v>
      </c>
      <c r="U2" s="2">
        <f>('[1]Qc, Winter, S2'!U2*Main!$B$5)</f>
        <v>-3.801622254326035</v>
      </c>
      <c r="V2" s="2">
        <f>('[1]Qc, Winter, S2'!V2*Main!$B$5)</f>
        <v>-5.9716748670078204</v>
      </c>
      <c r="W2" s="2">
        <f>('[1]Qc, Winter, S2'!W2*Main!$B$5)</f>
        <v>-7.7516217923177342</v>
      </c>
      <c r="X2" s="2">
        <f>('[1]Qc, Winter, S2'!X2*Main!$B$5)</f>
        <v>-10.399854936665673</v>
      </c>
      <c r="Y2" s="2">
        <f>('[1]Qc, Winter, S2'!Y2*Main!$B$5)</f>
        <v>-11.705921417144628</v>
      </c>
    </row>
    <row r="3" spans="1:25" x14ac:dyDescent="0.3">
      <c r="A3">
        <v>2</v>
      </c>
      <c r="B3" s="2">
        <f>('[1]Qc, Winter, S2'!B3*Main!$B$5)</f>
        <v>15.293638494471185</v>
      </c>
      <c r="C3" s="2">
        <f>('[1]Qc, Winter, S2'!C3*Main!$B$5)</f>
        <v>18.944456153052499</v>
      </c>
      <c r="D3" s="2">
        <f>('[1]Qc, Winter, S2'!D3*Main!$B$5)</f>
        <v>18.944456153052499</v>
      </c>
      <c r="E3" s="2">
        <f>('[1]Qc, Winter, S2'!E3*Main!$B$5)</f>
        <v>18.944456153052499</v>
      </c>
      <c r="F3" s="2">
        <f>('[1]Qc, Winter, S2'!F3*Main!$B$5)</f>
        <v>18.944456153052499</v>
      </c>
      <c r="G3" s="2">
        <f>('[1]Qc, Winter, S2'!G3*Main!$B$5)</f>
        <v>15.349806959991859</v>
      </c>
      <c r="H3" s="2">
        <f>('[1]Qc, Winter, S2'!H3*Main!$B$5)</f>
        <v>6.9622922078078933</v>
      </c>
      <c r="I3" s="2">
        <f>('[1]Qc, Winter, S2'!I3*Main!$B$5)</f>
        <v>0.89632295882714497</v>
      </c>
      <c r="J3" s="2">
        <f>('[1]Qc, Winter, S2'!J3*Main!$B$5)</f>
        <v>-5.2445295555095948</v>
      </c>
      <c r="K3" s="2">
        <f>('[1]Qc, Winter, S2'!K3*Main!$B$5)</f>
        <v>-5.2445295555095948</v>
      </c>
      <c r="L3" s="2">
        <f>('[1]Qc, Winter, S2'!L3*Main!$B$5)</f>
        <v>-0.45166396476207193</v>
      </c>
      <c r="M3" s="2">
        <f>('[1]Qc, Winter, S2'!M3*Main!$B$5)</f>
        <v>-5.4692034175922872</v>
      </c>
      <c r="N3" s="2">
        <f>('[1]Qc, Winter, S2'!N3*Main!$B$5)</f>
        <v>-5.4692034175922872</v>
      </c>
      <c r="O3" s="2">
        <f>('[1]Qc, Winter, S2'!O3*Main!$B$5)</f>
        <v>-4.2335413762249567</v>
      </c>
      <c r="P3" s="2">
        <f>('[1]Qc, Winter, S2'!P3*Main!$B$5)</f>
        <v>-0.5265552521229695</v>
      </c>
      <c r="Q3" s="2">
        <f>('[1]Qc, Winter, S2'!Q3*Main!$B$5)</f>
        <v>3.1804188231595596</v>
      </c>
      <c r="R3" s="2">
        <f>('[1]Qc, Winter, S2'!R3*Main!$B$5)</f>
        <v>4.4160768482537369</v>
      </c>
      <c r="S3" s="2">
        <f>('[1]Qc, Winter, S2'!S3*Main!$B$5)</f>
        <v>4.4160768482537369</v>
      </c>
      <c r="T3" s="2">
        <f>('[1]Qc, Winter, S2'!T3*Main!$B$5)</f>
        <v>4.4160768482537369</v>
      </c>
      <c r="U3" s="2">
        <f>('[1]Qc, Winter, S2'!U3*Main!$B$5)</f>
        <v>4.4160768482537369</v>
      </c>
      <c r="V3" s="2">
        <f>('[1]Qc, Winter, S2'!V3*Main!$B$5)</f>
        <v>4.4160768482537369</v>
      </c>
      <c r="W3" s="2">
        <f>('[1]Qc, Winter, S2'!W3*Main!$B$5)</f>
        <v>9.2089423968356598</v>
      </c>
      <c r="X3" s="2">
        <f>('[1]Qc, Winter, S2'!X3*Main!$B$5)</f>
        <v>14.076699274944081</v>
      </c>
      <c r="Y3" s="2">
        <f>('[1]Qc, Winter, S2'!Y3*Main!$B$5)</f>
        <v>14.076699274944081</v>
      </c>
    </row>
    <row r="4" spans="1:25" x14ac:dyDescent="0.3">
      <c r="A4">
        <v>3</v>
      </c>
      <c r="B4" s="2">
        <f>('[1]Qc, Winter, S2'!B4*Main!$B$5)</f>
        <v>10.377475752134387</v>
      </c>
      <c r="C4" s="2">
        <f>('[1]Qc, Winter, S2'!C4*Main!$B$5)</f>
        <v>8.0048997249285474</v>
      </c>
      <c r="D4" s="2">
        <f>('[1]Qc, Winter, S2'!D4*Main!$B$5)</f>
        <v>6.8526038214010248</v>
      </c>
      <c r="E4" s="2">
        <f>('[1]Qc, Winter, S2'!E4*Main!$B$5)</f>
        <v>6.7057282431807295</v>
      </c>
      <c r="F4" s="2">
        <f>('[1]Qc, Winter, S2'!F4*Main!$B$5)</f>
        <v>7.6214676574626861</v>
      </c>
      <c r="G4" s="2">
        <f>('[1]Qc, Winter, S2'!G4*Main!$B$5)</f>
        <v>9.4631022862687519</v>
      </c>
      <c r="H4" s="2">
        <f>('[1]Qc, Winter, S2'!H4*Main!$B$5)</f>
        <v>14.682080758037191</v>
      </c>
      <c r="I4" s="2">
        <f>('[1]Qc, Winter, S2'!I4*Main!$B$5)</f>
        <v>17.924011294831722</v>
      </c>
      <c r="J4" s="2">
        <f>('[1]Qc, Winter, S2'!J4*Main!$B$5)</f>
        <v>20.708656251986408</v>
      </c>
      <c r="K4" s="2">
        <f>('[1]Qc, Winter, S2'!K4*Main!$B$5)</f>
        <v>22.80404118690225</v>
      </c>
      <c r="L4" s="2">
        <f>('[1]Qc, Winter, S2'!L4*Main!$B$5)</f>
        <v>22.996489808231452</v>
      </c>
      <c r="M4" s="2">
        <f>('[1]Qc, Winter, S2'!M4*Main!$B$5)</f>
        <v>22.584144130475998</v>
      </c>
      <c r="N4" s="2">
        <f>('[1]Qc, Winter, S2'!N4*Main!$B$5)</f>
        <v>22.680328829484502</v>
      </c>
      <c r="O4" s="2">
        <f>('[1]Qc, Winter, S2'!O4*Main!$B$5)</f>
        <v>22.44888911552647</v>
      </c>
      <c r="P4" s="2">
        <f>('[1]Qc, Winter, S2'!P4*Main!$B$5)</f>
        <v>20.251489233665033</v>
      </c>
      <c r="Q4" s="2">
        <f>('[1]Qc, Winter, S2'!Q4*Main!$B$5)</f>
        <v>19.240733263889872</v>
      </c>
      <c r="R4" s="2">
        <f>('[1]Qc, Winter, S2'!R4*Main!$B$5)</f>
        <v>19.856495268720142</v>
      </c>
      <c r="S4" s="2">
        <f>('[1]Qc, Winter, S2'!S4*Main!$B$5)</f>
        <v>27.063508790074998</v>
      </c>
      <c r="T4" s="2">
        <f>('[1]Qc, Winter, S2'!T4*Main!$B$5)</f>
        <v>27.024220784012673</v>
      </c>
      <c r="U4" s="2">
        <f>('[1]Qc, Winter, S2'!U4*Main!$B$5)</f>
        <v>26.199568671913038</v>
      </c>
      <c r="V4" s="2">
        <f>('[1]Qc, Winter, S2'!V4*Main!$B$5)</f>
        <v>24.250464491724617</v>
      </c>
      <c r="W4" s="2">
        <f>('[1]Qc, Winter, S2'!W4*Main!$B$5)</f>
        <v>21.566745919422065</v>
      </c>
      <c r="X4" s="2">
        <f>('[1]Qc, Winter, S2'!X4*Main!$B$5)</f>
        <v>17.590339170159112</v>
      </c>
      <c r="Y4" s="2">
        <f>('[1]Qc, Winter, S2'!Y4*Main!$B$5)</f>
        <v>13.495178848224596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tabSelected="1" workbookViewId="0">
      <selection activeCell="G6" sqref="G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5</v>
      </c>
    </row>
    <row r="6" spans="1:3" x14ac:dyDescent="0.3">
      <c r="A6">
        <v>8</v>
      </c>
      <c r="B6">
        <v>6</v>
      </c>
      <c r="C6" s="4">
        <v>5</v>
      </c>
    </row>
    <row r="7" spans="1:3" x14ac:dyDescent="0.3">
      <c r="A7">
        <v>9</v>
      </c>
      <c r="B7">
        <v>8</v>
      </c>
      <c r="C7" s="4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-13.499045993743875</v>
      </c>
      <c r="C2" s="2">
        <f>('[1]Qc, Winter, S2'!C2*Main!$B$5)</f>
        <v>-14.671609259342063</v>
      </c>
      <c r="D2" s="2">
        <f>('[1]Qc, Winter, S2'!D2*Main!$B$5)</f>
        <v>-15.803349224293756</v>
      </c>
      <c r="E2" s="2">
        <f>('[1]Qc, Winter, S2'!E2*Main!$B$5)</f>
        <v>-15.688304893152967</v>
      </c>
      <c r="F2" s="2">
        <f>('[1]Qc, Winter, S2'!F2*Main!$B$5)</f>
        <v>-16.238105274045001</v>
      </c>
      <c r="G2" s="2">
        <f>('[1]Qc, Winter, S2'!G2*Main!$B$5)</f>
        <v>-14.454970351982231</v>
      </c>
      <c r="H2" s="2">
        <f>('[1]Qc, Winter, S2'!H2*Main!$B$5)</f>
        <v>-10.764407938245384</v>
      </c>
      <c r="I2" s="2">
        <f>('[1]Qc, Winter, S2'!I2*Main!$B$5)</f>
        <v>-4.4308444926427395</v>
      </c>
      <c r="J2" s="2">
        <f>('[1]Qc, Winter, S2'!J2*Main!$B$5)</f>
        <v>-1.304858220612614</v>
      </c>
      <c r="K2" s="2">
        <f>('[1]Qc, Winter, S2'!K2*Main!$B$5)</f>
        <v>-0.20412335514734462</v>
      </c>
      <c r="L2" s="2">
        <f>('[1]Qc, Winter, S2'!L2*Main!$B$5)</f>
        <v>-1.832503114547269</v>
      </c>
      <c r="M2" s="2">
        <f>('[1]Qc, Winter, S2'!M2*Main!$B$5)</f>
        <v>-1.3472207043165074</v>
      </c>
      <c r="N2" s="2">
        <f>('[1]Qc, Winter, S2'!N2*Main!$B$5)</f>
        <v>-1.864736815826052</v>
      </c>
      <c r="O2" s="2">
        <f>('[1]Qc, Winter, S2'!O2*Main!$B$5)</f>
        <v>-1.8810880602684541</v>
      </c>
      <c r="P2" s="2">
        <f>('[1]Qc, Winter, S2'!P2*Main!$B$5)</f>
        <v>-4.7554437453096599</v>
      </c>
      <c r="Q2" s="2">
        <f>('[1]Qc, Winter, S2'!Q2*Main!$B$5)</f>
        <v>-6.8485876954729266</v>
      </c>
      <c r="R2" s="2">
        <f>('[1]Qc, Winter, S2'!R2*Main!$B$5)</f>
        <v>-6.0905679527524219</v>
      </c>
      <c r="S2" s="2">
        <f>('[1]Qc, Winter, S2'!S2*Main!$B$5)</f>
        <v>-2.0790322322310657</v>
      </c>
      <c r="T2" s="2">
        <f>('[1]Qc, Winter, S2'!T2*Main!$B$5)</f>
        <v>-3.0242463963395494</v>
      </c>
      <c r="U2" s="2">
        <f>('[1]Qc, Winter, S2'!U2*Main!$B$5)</f>
        <v>-3.801622254326035</v>
      </c>
      <c r="V2" s="2">
        <f>('[1]Qc, Winter, S2'!V2*Main!$B$5)</f>
        <v>-5.9716748670078204</v>
      </c>
      <c r="W2" s="2">
        <f>('[1]Qc, Winter, S2'!W2*Main!$B$5)</f>
        <v>-7.7516217923177342</v>
      </c>
      <c r="X2" s="2">
        <f>('[1]Qc, Winter, S2'!X2*Main!$B$5)</f>
        <v>-10.399854936665673</v>
      </c>
      <c r="Y2" s="2">
        <f>('[1]Qc, Winter, S2'!Y2*Main!$B$5)</f>
        <v>-11.705921417144628</v>
      </c>
    </row>
    <row r="3" spans="1:25" x14ac:dyDescent="0.3">
      <c r="A3">
        <v>2</v>
      </c>
      <c r="B3" s="2">
        <f>('[1]Qc, Winter, S2'!B3*Main!$B$5)</f>
        <v>15.293638494471185</v>
      </c>
      <c r="C3" s="2">
        <f>('[1]Qc, Winter, S2'!C3*Main!$B$5)</f>
        <v>18.944456153052499</v>
      </c>
      <c r="D3" s="2">
        <f>('[1]Qc, Winter, S2'!D3*Main!$B$5)</f>
        <v>18.944456153052499</v>
      </c>
      <c r="E3" s="2">
        <f>('[1]Qc, Winter, S2'!E3*Main!$B$5)</f>
        <v>18.944456153052499</v>
      </c>
      <c r="F3" s="2">
        <f>('[1]Qc, Winter, S2'!F3*Main!$B$5)</f>
        <v>18.944456153052499</v>
      </c>
      <c r="G3" s="2">
        <f>('[1]Qc, Winter, S2'!G3*Main!$B$5)</f>
        <v>15.349806959991859</v>
      </c>
      <c r="H3" s="2">
        <f>('[1]Qc, Winter, S2'!H3*Main!$B$5)</f>
        <v>6.9622922078078933</v>
      </c>
      <c r="I3" s="2">
        <f>('[1]Qc, Winter, S2'!I3*Main!$B$5)</f>
        <v>0.89632295882714497</v>
      </c>
      <c r="J3" s="2">
        <f>('[1]Qc, Winter, S2'!J3*Main!$B$5)</f>
        <v>-5.2445295555095948</v>
      </c>
      <c r="K3" s="2">
        <f>('[1]Qc, Winter, S2'!K3*Main!$B$5)</f>
        <v>-5.2445295555095948</v>
      </c>
      <c r="L3" s="2">
        <f>('[1]Qc, Winter, S2'!L3*Main!$B$5)</f>
        <v>-0.45166396476207193</v>
      </c>
      <c r="M3" s="2">
        <f>('[1]Qc, Winter, S2'!M3*Main!$B$5)</f>
        <v>-5.4692034175922872</v>
      </c>
      <c r="N3" s="2">
        <f>('[1]Qc, Winter, S2'!N3*Main!$B$5)</f>
        <v>-5.4692034175922872</v>
      </c>
      <c r="O3" s="2">
        <f>('[1]Qc, Winter, S2'!O3*Main!$B$5)</f>
        <v>-4.2335413762249567</v>
      </c>
      <c r="P3" s="2">
        <f>('[1]Qc, Winter, S2'!P3*Main!$B$5)</f>
        <v>-0.5265552521229695</v>
      </c>
      <c r="Q3" s="2">
        <f>('[1]Qc, Winter, S2'!Q3*Main!$B$5)</f>
        <v>3.1804188231595596</v>
      </c>
      <c r="R3" s="2">
        <f>('[1]Qc, Winter, S2'!R3*Main!$B$5)</f>
        <v>4.4160768482537369</v>
      </c>
      <c r="S3" s="2">
        <f>('[1]Qc, Winter, S2'!S3*Main!$B$5)</f>
        <v>4.4160768482537369</v>
      </c>
      <c r="T3" s="2">
        <f>('[1]Qc, Winter, S2'!T3*Main!$B$5)</f>
        <v>4.4160768482537369</v>
      </c>
      <c r="U3" s="2">
        <f>('[1]Qc, Winter, S2'!U3*Main!$B$5)</f>
        <v>4.4160768482537369</v>
      </c>
      <c r="V3" s="2">
        <f>('[1]Qc, Winter, S2'!V3*Main!$B$5)</f>
        <v>4.4160768482537369</v>
      </c>
      <c r="W3" s="2">
        <f>('[1]Qc, Winter, S2'!W3*Main!$B$5)</f>
        <v>9.2089423968356598</v>
      </c>
      <c r="X3" s="2">
        <f>('[1]Qc, Winter, S2'!X3*Main!$B$5)</f>
        <v>14.076699274944081</v>
      </c>
      <c r="Y3" s="2">
        <f>('[1]Qc, Winter, S2'!Y3*Main!$B$5)</f>
        <v>14.076699274944081</v>
      </c>
    </row>
    <row r="4" spans="1:25" x14ac:dyDescent="0.3">
      <c r="A4">
        <v>3</v>
      </c>
      <c r="B4" s="2">
        <f>('[1]Qc, Winter, S2'!B4*Main!$B$5)</f>
        <v>10.377475752134387</v>
      </c>
      <c r="C4" s="2">
        <f>('[1]Qc, Winter, S2'!C4*Main!$B$5)</f>
        <v>8.0048997249285474</v>
      </c>
      <c r="D4" s="2">
        <f>('[1]Qc, Winter, S2'!D4*Main!$B$5)</f>
        <v>6.8526038214010248</v>
      </c>
      <c r="E4" s="2">
        <f>('[1]Qc, Winter, S2'!E4*Main!$B$5)</f>
        <v>6.7057282431807295</v>
      </c>
      <c r="F4" s="2">
        <f>('[1]Qc, Winter, S2'!F4*Main!$B$5)</f>
        <v>7.6214676574626861</v>
      </c>
      <c r="G4" s="2">
        <f>('[1]Qc, Winter, S2'!G4*Main!$B$5)</f>
        <v>9.4631022862687519</v>
      </c>
      <c r="H4" s="2">
        <f>('[1]Qc, Winter, S2'!H4*Main!$B$5)</f>
        <v>14.682080758037191</v>
      </c>
      <c r="I4" s="2">
        <f>('[1]Qc, Winter, S2'!I4*Main!$B$5)</f>
        <v>17.924011294831722</v>
      </c>
      <c r="J4" s="2">
        <f>('[1]Qc, Winter, S2'!J4*Main!$B$5)</f>
        <v>20.708656251986408</v>
      </c>
      <c r="K4" s="2">
        <f>('[1]Qc, Winter, S2'!K4*Main!$B$5)</f>
        <v>22.80404118690225</v>
      </c>
      <c r="L4" s="2">
        <f>('[1]Qc, Winter, S2'!L4*Main!$B$5)</f>
        <v>22.996489808231452</v>
      </c>
      <c r="M4" s="2">
        <f>('[1]Qc, Winter, S2'!M4*Main!$B$5)</f>
        <v>22.584144130475998</v>
      </c>
      <c r="N4" s="2">
        <f>('[1]Qc, Winter, S2'!N4*Main!$B$5)</f>
        <v>22.680328829484502</v>
      </c>
      <c r="O4" s="2">
        <f>('[1]Qc, Winter, S2'!O4*Main!$B$5)</f>
        <v>22.44888911552647</v>
      </c>
      <c r="P4" s="2">
        <f>('[1]Qc, Winter, S2'!P4*Main!$B$5)</f>
        <v>20.251489233665033</v>
      </c>
      <c r="Q4" s="2">
        <f>('[1]Qc, Winter, S2'!Q4*Main!$B$5)</f>
        <v>19.240733263889872</v>
      </c>
      <c r="R4" s="2">
        <f>('[1]Qc, Winter, S2'!R4*Main!$B$5)</f>
        <v>19.856495268720142</v>
      </c>
      <c r="S4" s="2">
        <f>('[1]Qc, Winter, S2'!S4*Main!$B$5)</f>
        <v>27.063508790074998</v>
      </c>
      <c r="T4" s="2">
        <f>('[1]Qc, Winter, S2'!T4*Main!$B$5)</f>
        <v>27.024220784012673</v>
      </c>
      <c r="U4" s="2">
        <f>('[1]Qc, Winter, S2'!U4*Main!$B$5)</f>
        <v>26.199568671913038</v>
      </c>
      <c r="V4" s="2">
        <f>('[1]Qc, Winter, S2'!V4*Main!$B$5)</f>
        <v>24.250464491724617</v>
      </c>
      <c r="W4" s="2">
        <f>('[1]Qc, Winter, S2'!W4*Main!$B$5)</f>
        <v>21.566745919422065</v>
      </c>
      <c r="X4" s="2">
        <f>('[1]Qc, Winter, S2'!X4*Main!$B$5)</f>
        <v>17.590339170159112</v>
      </c>
      <c r="Y4" s="2">
        <f>('[1]Qc, Winter, S2'!Y4*Main!$B$5)</f>
        <v>13.495178848224596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-12.843752498901939</v>
      </c>
      <c r="C2" s="2">
        <f>('[1]Qc, Winter, S3'!C2*Main!$B$5)</f>
        <v>-13.959395217626428</v>
      </c>
      <c r="D2" s="2">
        <f>('[1]Qc, Winter, S3'!D2*Main!$B$5)</f>
        <v>-15.036196349328039</v>
      </c>
      <c r="E2" s="2">
        <f>('[1]Qc, Winter, S3'!E2*Main!$B$5)</f>
        <v>-14.926736694456221</v>
      </c>
      <c r="F2" s="2">
        <f>('[1]Qc, Winter, S3'!F2*Main!$B$5)</f>
        <v>-15.449847736469998</v>
      </c>
      <c r="G2" s="2">
        <f>('[1]Qc, Winter, S3'!G2*Main!$B$5)</f>
        <v>-13.753272762080181</v>
      </c>
      <c r="H2" s="2">
        <f>('[1]Qc, Winter, S3'!H2*Main!$B$5)</f>
        <v>-10.241863863573277</v>
      </c>
      <c r="I2" s="2">
        <f>('[1]Qc, Winter, S3'!I2*Main!$B$5)</f>
        <v>-4.2157549541649368</v>
      </c>
      <c r="J2" s="2">
        <f>('[1]Qc, Winter, S3'!J2*Main!$B$5)</f>
        <v>-1.2415155885440405</v>
      </c>
      <c r="K2" s="2">
        <f>('[1]Qc, Winter, S3'!K2*Main!$B$5)</f>
        <v>-0.19421445441203664</v>
      </c>
      <c r="L2" s="2">
        <f>('[1]Qc, Winter, S3'!L2*Main!$B$5)</f>
        <v>-1.7435466526760426</v>
      </c>
      <c r="M2" s="2">
        <f>('[1]Qc, Winter, S3'!M2*Main!$B$5)</f>
        <v>-1.2818216410001719</v>
      </c>
      <c r="N2" s="2">
        <f>('[1]Qc, Winter, S3'!N2*Main!$B$5)</f>
        <v>-1.7742156111743017</v>
      </c>
      <c r="O2" s="2">
        <f>('[1]Qc, Winter, S3'!O2*Main!$B$5)</f>
        <v>-1.7897731058864903</v>
      </c>
      <c r="P2" s="2">
        <f>('[1]Qc, Winter, S3'!P2*Main!$B$5)</f>
        <v>-4.5245969615567638</v>
      </c>
      <c r="Q2" s="2">
        <f>('[1]Qc, Winter, S3'!Q2*Main!$B$5)</f>
        <v>-6.516131982100454</v>
      </c>
      <c r="R2" s="2">
        <f>('[1]Qc, Winter, S3'!R2*Main!$B$5)</f>
        <v>-5.7949093142692938</v>
      </c>
      <c r="S2" s="2">
        <f>('[1]Qc, Winter, S3'!S2*Main!$B$5)</f>
        <v>-1.978108337462567</v>
      </c>
      <c r="T2" s="2">
        <f>('[1]Qc, Winter, S3'!T2*Main!$B$5)</f>
        <v>-2.877438318847338</v>
      </c>
      <c r="U2" s="2">
        <f>('[1]Qc, Winter, S3'!U2*Main!$B$5)</f>
        <v>-3.6170774846985578</v>
      </c>
      <c r="V2" s="2">
        <f>('[1]Qc, Winter, S3'!V2*Main!$B$5)</f>
        <v>-5.6817877375414216</v>
      </c>
      <c r="W2" s="2">
        <f>('[1]Qc, Winter, S3'!W2*Main!$B$5)</f>
        <v>-7.37532947230231</v>
      </c>
      <c r="X2" s="2">
        <f>('[1]Qc, Winter, S3'!X2*Main!$B$5)</f>
        <v>-9.8950076096430646</v>
      </c>
      <c r="Y2" s="2">
        <f>('[1]Qc, Winter, S3'!Y2*Main!$B$5)</f>
        <v>-11.13767280466188</v>
      </c>
    </row>
    <row r="3" spans="1:25" x14ac:dyDescent="0.3">
      <c r="A3">
        <v>2</v>
      </c>
      <c r="B3" s="2">
        <f>('[1]Qc, Winter, S3'!B3*Main!$B$5)</f>
        <v>14.551228858817245</v>
      </c>
      <c r="C3" s="2">
        <f>('[1]Qc, Winter, S3'!C3*Main!$B$5)</f>
        <v>18.024822359214998</v>
      </c>
      <c r="D3" s="2">
        <f>('[1]Qc, Winter, S3'!D3*Main!$B$5)</f>
        <v>18.024822359214998</v>
      </c>
      <c r="E3" s="2">
        <f>('[1]Qc, Winter, S3'!E3*Main!$B$5)</f>
        <v>18.024822359214998</v>
      </c>
      <c r="F3" s="2">
        <f>('[1]Qc, Winter, S3'!F3*Main!$B$5)</f>
        <v>18.024822359214998</v>
      </c>
      <c r="G3" s="2">
        <f>('[1]Qc, Winter, S3'!G3*Main!$B$5)</f>
        <v>14.604670699798078</v>
      </c>
      <c r="H3" s="2">
        <f>('[1]Qc, Winter, S3'!H3*Main!$B$5)</f>
        <v>6.624316857914307</v>
      </c>
      <c r="I3" s="2">
        <f>('[1]Qc, Winter, S3'!I3*Main!$B$5)</f>
        <v>0.85281213558310864</v>
      </c>
      <c r="J3" s="2">
        <f>('[1]Qc, Winter, S3'!J3*Main!$B$5)</f>
        <v>-4.9899407421353432</v>
      </c>
      <c r="K3" s="2">
        <f>('[1]Qc, Winter, S3'!K3*Main!$B$5)</f>
        <v>-4.9899407421353432</v>
      </c>
      <c r="L3" s="2">
        <f>('[1]Qc, Winter, S3'!L3*Main!$B$5)</f>
        <v>-0.42973852957944714</v>
      </c>
      <c r="M3" s="2">
        <f>('[1]Qc, Winter, S3'!M3*Main!$B$5)</f>
        <v>-5.2037081060586798</v>
      </c>
      <c r="N3" s="2">
        <f>('[1]Qc, Winter, S3'!N3*Main!$B$5)</f>
        <v>-5.2037081060586798</v>
      </c>
      <c r="O3" s="2">
        <f>('[1]Qc, Winter, S3'!O3*Main!$B$5)</f>
        <v>-4.0280296589324829</v>
      </c>
      <c r="P3" s="2">
        <f>('[1]Qc, Winter, S3'!P3*Main!$B$5)</f>
        <v>-0.50099431755389334</v>
      </c>
      <c r="Q3" s="2">
        <f>('[1]Qc, Winter, S3'!Q3*Main!$B$5)</f>
        <v>3.0260295598993863</v>
      </c>
      <c r="R3" s="2">
        <f>('[1]Qc, Winter, S3'!R3*Main!$B$5)</f>
        <v>4.2017041857171469</v>
      </c>
      <c r="S3" s="2">
        <f>('[1]Qc, Winter, S3'!S3*Main!$B$5)</f>
        <v>4.2017041857171469</v>
      </c>
      <c r="T3" s="2">
        <f>('[1]Qc, Winter, S3'!T3*Main!$B$5)</f>
        <v>4.2017041857171469</v>
      </c>
      <c r="U3" s="2">
        <f>('[1]Qc, Winter, S3'!U3*Main!$B$5)</f>
        <v>4.2017041857171469</v>
      </c>
      <c r="V3" s="2">
        <f>('[1]Qc, Winter, S3'!V3*Main!$B$5)</f>
        <v>4.2017041857171469</v>
      </c>
      <c r="W3" s="2">
        <f>('[1]Qc, Winter, S3'!W3*Main!$B$5)</f>
        <v>8.7619063581543166</v>
      </c>
      <c r="X3" s="2">
        <f>('[1]Qc, Winter, S3'!X3*Main!$B$5)</f>
        <v>13.393364358684659</v>
      </c>
      <c r="Y3" s="2">
        <f>('[1]Qc, Winter, S3'!Y3*Main!$B$5)</f>
        <v>13.393364358684659</v>
      </c>
    </row>
    <row r="4" spans="1:25" x14ac:dyDescent="0.3">
      <c r="A4">
        <v>3</v>
      </c>
      <c r="B4" s="2">
        <f>('[1]Qc, Winter, S3'!B4*Main!$B$5)</f>
        <v>9.8737147932929101</v>
      </c>
      <c r="C4" s="2">
        <f>('[1]Qc, Winter, S3'!C4*Main!$B$5)</f>
        <v>7.6163123596407551</v>
      </c>
      <c r="D4" s="2">
        <f>('[1]Qc, Winter, S3'!D4*Main!$B$5)</f>
        <v>6.5199531504592274</v>
      </c>
      <c r="E4" s="2">
        <f>('[1]Qc, Winter, S3'!E4*Main!$B$5)</f>
        <v>6.3802074546768104</v>
      </c>
      <c r="F4" s="2">
        <f>('[1]Qc, Winter, S3'!F4*Main!$B$5)</f>
        <v>7.2514934993334297</v>
      </c>
      <c r="G4" s="2">
        <f>('[1]Qc, Winter, S3'!G4*Main!$B$5)</f>
        <v>9.0037283888770645</v>
      </c>
      <c r="H4" s="2">
        <f>('[1]Qc, Winter, S3'!H4*Main!$B$5)</f>
        <v>13.969358391142181</v>
      </c>
      <c r="I4" s="2">
        <f>('[1]Qc, Winter, S3'!I4*Main!$B$5)</f>
        <v>17.05391365916028</v>
      </c>
      <c r="J4" s="2">
        <f>('[1]Qc, Winter, S3'!J4*Main!$B$5)</f>
        <v>19.703381676647261</v>
      </c>
      <c r="K4" s="2">
        <f>('[1]Qc, Winter, S3'!K4*Main!$B$5)</f>
        <v>21.697048896275923</v>
      </c>
      <c r="L4" s="2">
        <f>('[1]Qc, Winter, S3'!L4*Main!$B$5)</f>
        <v>21.880155351521189</v>
      </c>
      <c r="M4" s="2">
        <f>('[1]Qc, Winter, S3'!M4*Main!$B$5)</f>
        <v>21.4878264542393</v>
      </c>
      <c r="N4" s="2">
        <f>('[1]Qc, Winter, S3'!N4*Main!$B$5)</f>
        <v>21.579341993101757</v>
      </c>
      <c r="O4" s="2">
        <f>('[1]Qc, Winter, S3'!O4*Main!$B$5)</f>
        <v>21.359137216714505</v>
      </c>
      <c r="P4" s="2">
        <f>('[1]Qc, Winter, S3'!P4*Main!$B$5)</f>
        <v>19.268407232030807</v>
      </c>
      <c r="Q4" s="2">
        <f>('[1]Qc, Winter, S3'!Q4*Main!$B$5)</f>
        <v>18.306717086031142</v>
      </c>
      <c r="R4" s="2">
        <f>('[1]Qc, Winter, S3'!R4*Main!$B$5)</f>
        <v>18.892587731403633</v>
      </c>
      <c r="S4" s="2">
        <f>('[1]Qc, Winter, S3'!S4*Main!$B$5)</f>
        <v>25.749746227449997</v>
      </c>
      <c r="T4" s="2">
        <f>('[1]Qc, Winter, S3'!T4*Main!$B$5)</f>
        <v>25.712365406147981</v>
      </c>
      <c r="U4" s="2">
        <f>('[1]Qc, Winter, S3'!U4*Main!$B$5)</f>
        <v>24.927744949975509</v>
      </c>
      <c r="V4" s="2">
        <f>('[1]Qc, Winter, S3'!V4*Main!$B$5)</f>
        <v>23.073257477563228</v>
      </c>
      <c r="W4" s="2">
        <f>('[1]Qc, Winter, S3'!W4*Main!$B$5)</f>
        <v>20.519816505857889</v>
      </c>
      <c r="X4" s="2">
        <f>('[1]Qc, Winter, S3'!X4*Main!$B$5)</f>
        <v>16.736439210442651</v>
      </c>
      <c r="Y4" s="2">
        <f>('[1]Qc, Winter, S3'!Y4*Main!$B$5)</f>
        <v>12.840073078893301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-12.843752498901939</v>
      </c>
      <c r="C2" s="2">
        <f>('[1]Qc, Winter, S3'!C2*Main!$B$5)</f>
        <v>-13.959395217626428</v>
      </c>
      <c r="D2" s="2">
        <f>('[1]Qc, Winter, S3'!D2*Main!$B$5)</f>
        <v>-15.036196349328039</v>
      </c>
      <c r="E2" s="2">
        <f>('[1]Qc, Winter, S3'!E2*Main!$B$5)</f>
        <v>-14.926736694456221</v>
      </c>
      <c r="F2" s="2">
        <f>('[1]Qc, Winter, S3'!F2*Main!$B$5)</f>
        <v>-15.449847736469998</v>
      </c>
      <c r="G2" s="2">
        <f>('[1]Qc, Winter, S3'!G2*Main!$B$5)</f>
        <v>-13.753272762080181</v>
      </c>
      <c r="H2" s="2">
        <f>('[1]Qc, Winter, S3'!H2*Main!$B$5)</f>
        <v>-10.241863863573277</v>
      </c>
      <c r="I2" s="2">
        <f>('[1]Qc, Winter, S3'!I2*Main!$B$5)</f>
        <v>-4.2157549541649368</v>
      </c>
      <c r="J2" s="2">
        <f>('[1]Qc, Winter, S3'!J2*Main!$B$5)</f>
        <v>-1.2415155885440405</v>
      </c>
      <c r="K2" s="2">
        <f>('[1]Qc, Winter, S3'!K2*Main!$B$5)</f>
        <v>-0.19421445441203664</v>
      </c>
      <c r="L2" s="2">
        <f>('[1]Qc, Winter, S3'!L2*Main!$B$5)</f>
        <v>-1.7435466526760426</v>
      </c>
      <c r="M2" s="2">
        <f>('[1]Qc, Winter, S3'!M2*Main!$B$5)</f>
        <v>-1.2818216410001719</v>
      </c>
      <c r="N2" s="2">
        <f>('[1]Qc, Winter, S3'!N2*Main!$B$5)</f>
        <v>-1.7742156111743017</v>
      </c>
      <c r="O2" s="2">
        <f>('[1]Qc, Winter, S3'!O2*Main!$B$5)</f>
        <v>-1.7897731058864903</v>
      </c>
      <c r="P2" s="2">
        <f>('[1]Qc, Winter, S3'!P2*Main!$B$5)</f>
        <v>-4.5245969615567638</v>
      </c>
      <c r="Q2" s="2">
        <f>('[1]Qc, Winter, S3'!Q2*Main!$B$5)</f>
        <v>-6.516131982100454</v>
      </c>
      <c r="R2" s="2">
        <f>('[1]Qc, Winter, S3'!R2*Main!$B$5)</f>
        <v>-5.7949093142692938</v>
      </c>
      <c r="S2" s="2">
        <f>('[1]Qc, Winter, S3'!S2*Main!$B$5)</f>
        <v>-1.978108337462567</v>
      </c>
      <c r="T2" s="2">
        <f>('[1]Qc, Winter, S3'!T2*Main!$B$5)</f>
        <v>-2.877438318847338</v>
      </c>
      <c r="U2" s="2">
        <f>('[1]Qc, Winter, S3'!U2*Main!$B$5)</f>
        <v>-3.6170774846985578</v>
      </c>
      <c r="V2" s="2">
        <f>('[1]Qc, Winter, S3'!V2*Main!$B$5)</f>
        <v>-5.6817877375414216</v>
      </c>
      <c r="W2" s="2">
        <f>('[1]Qc, Winter, S3'!W2*Main!$B$5)</f>
        <v>-7.37532947230231</v>
      </c>
      <c r="X2" s="2">
        <f>('[1]Qc, Winter, S3'!X2*Main!$B$5)</f>
        <v>-9.8950076096430646</v>
      </c>
      <c r="Y2" s="2">
        <f>('[1]Qc, Winter, S3'!Y2*Main!$B$5)</f>
        <v>-11.13767280466188</v>
      </c>
    </row>
    <row r="3" spans="1:25" x14ac:dyDescent="0.3">
      <c r="A3">
        <v>2</v>
      </c>
      <c r="B3" s="2">
        <f>('[1]Qc, Winter, S3'!B3*Main!$B$5)</f>
        <v>14.551228858817245</v>
      </c>
      <c r="C3" s="2">
        <f>('[1]Qc, Winter, S3'!C3*Main!$B$5)</f>
        <v>18.024822359214998</v>
      </c>
      <c r="D3" s="2">
        <f>('[1]Qc, Winter, S3'!D3*Main!$B$5)</f>
        <v>18.024822359214998</v>
      </c>
      <c r="E3" s="2">
        <f>('[1]Qc, Winter, S3'!E3*Main!$B$5)</f>
        <v>18.024822359214998</v>
      </c>
      <c r="F3" s="2">
        <f>('[1]Qc, Winter, S3'!F3*Main!$B$5)</f>
        <v>18.024822359214998</v>
      </c>
      <c r="G3" s="2">
        <f>('[1]Qc, Winter, S3'!G3*Main!$B$5)</f>
        <v>14.604670699798078</v>
      </c>
      <c r="H3" s="2">
        <f>('[1]Qc, Winter, S3'!H3*Main!$B$5)</f>
        <v>6.624316857914307</v>
      </c>
      <c r="I3" s="2">
        <f>('[1]Qc, Winter, S3'!I3*Main!$B$5)</f>
        <v>0.85281213558310864</v>
      </c>
      <c r="J3" s="2">
        <f>('[1]Qc, Winter, S3'!J3*Main!$B$5)</f>
        <v>-4.9899407421353432</v>
      </c>
      <c r="K3" s="2">
        <f>('[1]Qc, Winter, S3'!K3*Main!$B$5)</f>
        <v>-4.9899407421353432</v>
      </c>
      <c r="L3" s="2">
        <f>('[1]Qc, Winter, S3'!L3*Main!$B$5)</f>
        <v>-0.42973852957944714</v>
      </c>
      <c r="M3" s="2">
        <f>('[1]Qc, Winter, S3'!M3*Main!$B$5)</f>
        <v>-5.2037081060586798</v>
      </c>
      <c r="N3" s="2">
        <f>('[1]Qc, Winter, S3'!N3*Main!$B$5)</f>
        <v>-5.2037081060586798</v>
      </c>
      <c r="O3" s="2">
        <f>('[1]Qc, Winter, S3'!O3*Main!$B$5)</f>
        <v>-4.0280296589324829</v>
      </c>
      <c r="P3" s="2">
        <f>('[1]Qc, Winter, S3'!P3*Main!$B$5)</f>
        <v>-0.50099431755389334</v>
      </c>
      <c r="Q3" s="2">
        <f>('[1]Qc, Winter, S3'!Q3*Main!$B$5)</f>
        <v>3.0260295598993863</v>
      </c>
      <c r="R3" s="2">
        <f>('[1]Qc, Winter, S3'!R3*Main!$B$5)</f>
        <v>4.2017041857171469</v>
      </c>
      <c r="S3" s="2">
        <f>('[1]Qc, Winter, S3'!S3*Main!$B$5)</f>
        <v>4.2017041857171469</v>
      </c>
      <c r="T3" s="2">
        <f>('[1]Qc, Winter, S3'!T3*Main!$B$5)</f>
        <v>4.2017041857171469</v>
      </c>
      <c r="U3" s="2">
        <f>('[1]Qc, Winter, S3'!U3*Main!$B$5)</f>
        <v>4.2017041857171469</v>
      </c>
      <c r="V3" s="2">
        <f>('[1]Qc, Winter, S3'!V3*Main!$B$5)</f>
        <v>4.2017041857171469</v>
      </c>
      <c r="W3" s="2">
        <f>('[1]Qc, Winter, S3'!W3*Main!$B$5)</f>
        <v>8.7619063581543166</v>
      </c>
      <c r="X3" s="2">
        <f>('[1]Qc, Winter, S3'!X3*Main!$B$5)</f>
        <v>13.393364358684659</v>
      </c>
      <c r="Y3" s="2">
        <f>('[1]Qc, Winter, S3'!Y3*Main!$B$5)</f>
        <v>13.393364358684659</v>
      </c>
    </row>
    <row r="4" spans="1:25" x14ac:dyDescent="0.3">
      <c r="A4">
        <v>3</v>
      </c>
      <c r="B4" s="2">
        <f>('[1]Qc, Winter, S3'!B4*Main!$B$5)</f>
        <v>9.8737147932929101</v>
      </c>
      <c r="C4" s="2">
        <f>('[1]Qc, Winter, S3'!C4*Main!$B$5)</f>
        <v>7.6163123596407551</v>
      </c>
      <c r="D4" s="2">
        <f>('[1]Qc, Winter, S3'!D4*Main!$B$5)</f>
        <v>6.5199531504592274</v>
      </c>
      <c r="E4" s="2">
        <f>('[1]Qc, Winter, S3'!E4*Main!$B$5)</f>
        <v>6.3802074546768104</v>
      </c>
      <c r="F4" s="2">
        <f>('[1]Qc, Winter, S3'!F4*Main!$B$5)</f>
        <v>7.2514934993334297</v>
      </c>
      <c r="G4" s="2">
        <f>('[1]Qc, Winter, S3'!G4*Main!$B$5)</f>
        <v>9.0037283888770645</v>
      </c>
      <c r="H4" s="2">
        <f>('[1]Qc, Winter, S3'!H4*Main!$B$5)</f>
        <v>13.969358391142181</v>
      </c>
      <c r="I4" s="2">
        <f>('[1]Qc, Winter, S3'!I4*Main!$B$5)</f>
        <v>17.05391365916028</v>
      </c>
      <c r="J4" s="2">
        <f>('[1]Qc, Winter, S3'!J4*Main!$B$5)</f>
        <v>19.703381676647261</v>
      </c>
      <c r="K4" s="2">
        <f>('[1]Qc, Winter, S3'!K4*Main!$B$5)</f>
        <v>21.697048896275923</v>
      </c>
      <c r="L4" s="2">
        <f>('[1]Qc, Winter, S3'!L4*Main!$B$5)</f>
        <v>21.880155351521189</v>
      </c>
      <c r="M4" s="2">
        <f>('[1]Qc, Winter, S3'!M4*Main!$B$5)</f>
        <v>21.4878264542393</v>
      </c>
      <c r="N4" s="2">
        <f>('[1]Qc, Winter, S3'!N4*Main!$B$5)</f>
        <v>21.579341993101757</v>
      </c>
      <c r="O4" s="2">
        <f>('[1]Qc, Winter, S3'!O4*Main!$B$5)</f>
        <v>21.359137216714505</v>
      </c>
      <c r="P4" s="2">
        <f>('[1]Qc, Winter, S3'!P4*Main!$B$5)</f>
        <v>19.268407232030807</v>
      </c>
      <c r="Q4" s="2">
        <f>('[1]Qc, Winter, S3'!Q4*Main!$B$5)</f>
        <v>18.306717086031142</v>
      </c>
      <c r="R4" s="2">
        <f>('[1]Qc, Winter, S3'!R4*Main!$B$5)</f>
        <v>18.892587731403633</v>
      </c>
      <c r="S4" s="2">
        <f>('[1]Qc, Winter, S3'!S4*Main!$B$5)</f>
        <v>25.749746227449997</v>
      </c>
      <c r="T4" s="2">
        <f>('[1]Qc, Winter, S3'!T4*Main!$B$5)</f>
        <v>25.712365406147981</v>
      </c>
      <c r="U4" s="2">
        <f>('[1]Qc, Winter, S3'!U4*Main!$B$5)</f>
        <v>24.927744949975509</v>
      </c>
      <c r="V4" s="2">
        <f>('[1]Qc, Winter, S3'!V4*Main!$B$5)</f>
        <v>23.073257477563228</v>
      </c>
      <c r="W4" s="2">
        <f>('[1]Qc, Winter, S3'!W4*Main!$B$5)</f>
        <v>20.519816505857889</v>
      </c>
      <c r="X4" s="2">
        <f>('[1]Qc, Winter, S3'!X4*Main!$B$5)</f>
        <v>16.736439210442651</v>
      </c>
      <c r="Y4" s="2">
        <f>('[1]Qc, Winter, S3'!Y4*Main!$B$5)</f>
        <v>12.840073078893301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-12.843752498901939</v>
      </c>
      <c r="C2" s="2">
        <f>('[1]Qc, Winter, S3'!C2*Main!$B$5)</f>
        <v>-13.959395217626428</v>
      </c>
      <c r="D2" s="2">
        <f>('[1]Qc, Winter, S3'!D2*Main!$B$5)</f>
        <v>-15.036196349328039</v>
      </c>
      <c r="E2" s="2">
        <f>('[1]Qc, Winter, S3'!E2*Main!$B$5)</f>
        <v>-14.926736694456221</v>
      </c>
      <c r="F2" s="2">
        <f>('[1]Qc, Winter, S3'!F2*Main!$B$5)</f>
        <v>-15.449847736469998</v>
      </c>
      <c r="G2" s="2">
        <f>('[1]Qc, Winter, S3'!G2*Main!$B$5)</f>
        <v>-13.753272762080181</v>
      </c>
      <c r="H2" s="2">
        <f>('[1]Qc, Winter, S3'!H2*Main!$B$5)</f>
        <v>-10.241863863573277</v>
      </c>
      <c r="I2" s="2">
        <f>('[1]Qc, Winter, S3'!I2*Main!$B$5)</f>
        <v>-4.2157549541649368</v>
      </c>
      <c r="J2" s="2">
        <f>('[1]Qc, Winter, S3'!J2*Main!$B$5)</f>
        <v>-1.2415155885440405</v>
      </c>
      <c r="K2" s="2">
        <f>('[1]Qc, Winter, S3'!K2*Main!$B$5)</f>
        <v>-0.19421445441203664</v>
      </c>
      <c r="L2" s="2">
        <f>('[1]Qc, Winter, S3'!L2*Main!$B$5)</f>
        <v>-1.7435466526760426</v>
      </c>
      <c r="M2" s="2">
        <f>('[1]Qc, Winter, S3'!M2*Main!$B$5)</f>
        <v>-1.2818216410001719</v>
      </c>
      <c r="N2" s="2">
        <f>('[1]Qc, Winter, S3'!N2*Main!$B$5)</f>
        <v>-1.7742156111743017</v>
      </c>
      <c r="O2" s="2">
        <f>('[1]Qc, Winter, S3'!O2*Main!$B$5)</f>
        <v>-1.7897731058864903</v>
      </c>
      <c r="P2" s="2">
        <f>('[1]Qc, Winter, S3'!P2*Main!$B$5)</f>
        <v>-4.5245969615567638</v>
      </c>
      <c r="Q2" s="2">
        <f>('[1]Qc, Winter, S3'!Q2*Main!$B$5)</f>
        <v>-6.516131982100454</v>
      </c>
      <c r="R2" s="2">
        <f>('[1]Qc, Winter, S3'!R2*Main!$B$5)</f>
        <v>-5.7949093142692938</v>
      </c>
      <c r="S2" s="2">
        <f>('[1]Qc, Winter, S3'!S2*Main!$B$5)</f>
        <v>-1.978108337462567</v>
      </c>
      <c r="T2" s="2">
        <f>('[1]Qc, Winter, S3'!T2*Main!$B$5)</f>
        <v>-2.877438318847338</v>
      </c>
      <c r="U2" s="2">
        <f>('[1]Qc, Winter, S3'!U2*Main!$B$5)</f>
        <v>-3.6170774846985578</v>
      </c>
      <c r="V2" s="2">
        <f>('[1]Qc, Winter, S3'!V2*Main!$B$5)</f>
        <v>-5.6817877375414216</v>
      </c>
      <c r="W2" s="2">
        <f>('[1]Qc, Winter, S3'!W2*Main!$B$5)</f>
        <v>-7.37532947230231</v>
      </c>
      <c r="X2" s="2">
        <f>('[1]Qc, Winter, S3'!X2*Main!$B$5)</f>
        <v>-9.8950076096430646</v>
      </c>
      <c r="Y2" s="2">
        <f>('[1]Qc, Winter, S3'!Y2*Main!$B$5)</f>
        <v>-11.13767280466188</v>
      </c>
    </row>
    <row r="3" spans="1:25" x14ac:dyDescent="0.3">
      <c r="A3">
        <v>2</v>
      </c>
      <c r="B3" s="2">
        <f>('[1]Qc, Winter, S3'!B3*Main!$B$5)</f>
        <v>14.551228858817245</v>
      </c>
      <c r="C3" s="2">
        <f>('[1]Qc, Winter, S3'!C3*Main!$B$5)</f>
        <v>18.024822359214998</v>
      </c>
      <c r="D3" s="2">
        <f>('[1]Qc, Winter, S3'!D3*Main!$B$5)</f>
        <v>18.024822359214998</v>
      </c>
      <c r="E3" s="2">
        <f>('[1]Qc, Winter, S3'!E3*Main!$B$5)</f>
        <v>18.024822359214998</v>
      </c>
      <c r="F3" s="2">
        <f>('[1]Qc, Winter, S3'!F3*Main!$B$5)</f>
        <v>18.024822359214998</v>
      </c>
      <c r="G3" s="2">
        <f>('[1]Qc, Winter, S3'!G3*Main!$B$5)</f>
        <v>14.604670699798078</v>
      </c>
      <c r="H3" s="2">
        <f>('[1]Qc, Winter, S3'!H3*Main!$B$5)</f>
        <v>6.624316857914307</v>
      </c>
      <c r="I3" s="2">
        <f>('[1]Qc, Winter, S3'!I3*Main!$B$5)</f>
        <v>0.85281213558310864</v>
      </c>
      <c r="J3" s="2">
        <f>('[1]Qc, Winter, S3'!J3*Main!$B$5)</f>
        <v>-4.9899407421353432</v>
      </c>
      <c r="K3" s="2">
        <f>('[1]Qc, Winter, S3'!K3*Main!$B$5)</f>
        <v>-4.9899407421353432</v>
      </c>
      <c r="L3" s="2">
        <f>('[1]Qc, Winter, S3'!L3*Main!$B$5)</f>
        <v>-0.42973852957944714</v>
      </c>
      <c r="M3" s="2">
        <f>('[1]Qc, Winter, S3'!M3*Main!$B$5)</f>
        <v>-5.2037081060586798</v>
      </c>
      <c r="N3" s="2">
        <f>('[1]Qc, Winter, S3'!N3*Main!$B$5)</f>
        <v>-5.2037081060586798</v>
      </c>
      <c r="O3" s="2">
        <f>('[1]Qc, Winter, S3'!O3*Main!$B$5)</f>
        <v>-4.0280296589324829</v>
      </c>
      <c r="P3" s="2">
        <f>('[1]Qc, Winter, S3'!P3*Main!$B$5)</f>
        <v>-0.50099431755389334</v>
      </c>
      <c r="Q3" s="2">
        <f>('[1]Qc, Winter, S3'!Q3*Main!$B$5)</f>
        <v>3.0260295598993863</v>
      </c>
      <c r="R3" s="2">
        <f>('[1]Qc, Winter, S3'!R3*Main!$B$5)</f>
        <v>4.2017041857171469</v>
      </c>
      <c r="S3" s="2">
        <f>('[1]Qc, Winter, S3'!S3*Main!$B$5)</f>
        <v>4.2017041857171469</v>
      </c>
      <c r="T3" s="2">
        <f>('[1]Qc, Winter, S3'!T3*Main!$B$5)</f>
        <v>4.2017041857171469</v>
      </c>
      <c r="U3" s="2">
        <f>('[1]Qc, Winter, S3'!U3*Main!$B$5)</f>
        <v>4.2017041857171469</v>
      </c>
      <c r="V3" s="2">
        <f>('[1]Qc, Winter, S3'!V3*Main!$B$5)</f>
        <v>4.2017041857171469</v>
      </c>
      <c r="W3" s="2">
        <f>('[1]Qc, Winter, S3'!W3*Main!$B$5)</f>
        <v>8.7619063581543166</v>
      </c>
      <c r="X3" s="2">
        <f>('[1]Qc, Winter, S3'!X3*Main!$B$5)</f>
        <v>13.393364358684659</v>
      </c>
      <c r="Y3" s="2">
        <f>('[1]Qc, Winter, S3'!Y3*Main!$B$5)</f>
        <v>13.393364358684659</v>
      </c>
    </row>
    <row r="4" spans="1:25" x14ac:dyDescent="0.3">
      <c r="A4">
        <v>3</v>
      </c>
      <c r="B4" s="2">
        <f>('[1]Qc, Winter, S3'!B4*Main!$B$5)</f>
        <v>9.8737147932929101</v>
      </c>
      <c r="C4" s="2">
        <f>('[1]Qc, Winter, S3'!C4*Main!$B$5)</f>
        <v>7.6163123596407551</v>
      </c>
      <c r="D4" s="2">
        <f>('[1]Qc, Winter, S3'!D4*Main!$B$5)</f>
        <v>6.5199531504592274</v>
      </c>
      <c r="E4" s="2">
        <f>('[1]Qc, Winter, S3'!E4*Main!$B$5)</f>
        <v>6.3802074546768104</v>
      </c>
      <c r="F4" s="2">
        <f>('[1]Qc, Winter, S3'!F4*Main!$B$5)</f>
        <v>7.2514934993334297</v>
      </c>
      <c r="G4" s="2">
        <f>('[1]Qc, Winter, S3'!G4*Main!$B$5)</f>
        <v>9.0037283888770645</v>
      </c>
      <c r="H4" s="2">
        <f>('[1]Qc, Winter, S3'!H4*Main!$B$5)</f>
        <v>13.969358391142181</v>
      </c>
      <c r="I4" s="2">
        <f>('[1]Qc, Winter, S3'!I4*Main!$B$5)</f>
        <v>17.05391365916028</v>
      </c>
      <c r="J4" s="2">
        <f>('[1]Qc, Winter, S3'!J4*Main!$B$5)</f>
        <v>19.703381676647261</v>
      </c>
      <c r="K4" s="2">
        <f>('[1]Qc, Winter, S3'!K4*Main!$B$5)</f>
        <v>21.697048896275923</v>
      </c>
      <c r="L4" s="2">
        <f>('[1]Qc, Winter, S3'!L4*Main!$B$5)</f>
        <v>21.880155351521189</v>
      </c>
      <c r="M4" s="2">
        <f>('[1]Qc, Winter, S3'!M4*Main!$B$5)</f>
        <v>21.4878264542393</v>
      </c>
      <c r="N4" s="2">
        <f>('[1]Qc, Winter, S3'!N4*Main!$B$5)</f>
        <v>21.579341993101757</v>
      </c>
      <c r="O4" s="2">
        <f>('[1]Qc, Winter, S3'!O4*Main!$B$5)</f>
        <v>21.359137216714505</v>
      </c>
      <c r="P4" s="2">
        <f>('[1]Qc, Winter, S3'!P4*Main!$B$5)</f>
        <v>19.268407232030807</v>
      </c>
      <c r="Q4" s="2">
        <f>('[1]Qc, Winter, S3'!Q4*Main!$B$5)</f>
        <v>18.306717086031142</v>
      </c>
      <c r="R4" s="2">
        <f>('[1]Qc, Winter, S3'!R4*Main!$B$5)</f>
        <v>18.892587731403633</v>
      </c>
      <c r="S4" s="2">
        <f>('[1]Qc, Winter, S3'!S4*Main!$B$5)</f>
        <v>25.749746227449997</v>
      </c>
      <c r="T4" s="2">
        <f>('[1]Qc, Winter, S3'!T4*Main!$B$5)</f>
        <v>25.712365406147981</v>
      </c>
      <c r="U4" s="2">
        <f>('[1]Qc, Winter, S3'!U4*Main!$B$5)</f>
        <v>24.927744949975509</v>
      </c>
      <c r="V4" s="2">
        <f>('[1]Qc, Winter, S3'!V4*Main!$B$5)</f>
        <v>23.073257477563228</v>
      </c>
      <c r="W4" s="2">
        <f>('[1]Qc, Winter, S3'!W4*Main!$B$5)</f>
        <v>20.519816505857889</v>
      </c>
      <c r="X4" s="2">
        <f>('[1]Qc, Winter, S3'!X4*Main!$B$5)</f>
        <v>16.736439210442651</v>
      </c>
      <c r="Y4" s="2">
        <f>('[1]Qc, Winter, S3'!Y4*Main!$B$5)</f>
        <v>12.840073078893301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1.8953752843062926E-3</v>
      </c>
      <c r="J9" s="6">
        <f>VLOOKUP($A9,'RES installed'!$A$2:$C$7,3,FALSE)*'[1]Profiles, RES, Winter'!J$2</f>
        <v>0.22175890826383626</v>
      </c>
      <c r="K9" s="6">
        <f>VLOOKUP($A9,'RES installed'!$A$2:$C$7,3,FALSE)*'[1]Profiles, RES, Winter'!K$2</f>
        <v>0.9363153904473086</v>
      </c>
      <c r="L9" s="6">
        <f>VLOOKUP($A9,'RES installed'!$A$2:$C$7,3,FALSE)*'[1]Profiles, RES, Winter'!L$2</f>
        <v>1.6470811220621684</v>
      </c>
      <c r="M9" s="6">
        <f>VLOOKUP($A9,'RES installed'!$A$2:$C$7,3,FALSE)*'[1]Profiles, RES, Winter'!M$2</f>
        <v>1.9598180439727066</v>
      </c>
      <c r="N9" s="6">
        <f>VLOOKUP($A9,'RES installed'!$A$2:$C$7,3,FALSE)*'[1]Profiles, RES, Winter'!N$2</f>
        <v>1.8858984078847612</v>
      </c>
      <c r="O9" s="6">
        <f>VLOOKUP($A9,'RES installed'!$A$2:$C$7,3,FALSE)*'[1]Profiles, RES, Winter'!O$2</f>
        <v>1.9010614101592116</v>
      </c>
      <c r="P9" s="6">
        <f>VLOOKUP($A9,'RES installed'!$A$2:$C$7,3,FALSE)*'[1]Profiles, RES, Winter'!P$2</f>
        <v>1.7949203942380594</v>
      </c>
      <c r="Q9" s="6">
        <f>VLOOKUP($A9,'RES installed'!$A$2:$C$7,3,FALSE)*'[1]Profiles, RES, Winter'!Q$2</f>
        <v>1.3438210765731615</v>
      </c>
      <c r="R9" s="6">
        <f>VLOOKUP($A9,'RES installed'!$A$2:$C$7,3,FALSE)*'[1]Profiles, RES, Winter'!R$2</f>
        <v>0.50606520090978013</v>
      </c>
      <c r="S9" s="6">
        <f>VLOOKUP($A9,'RES installed'!$A$2:$C$7,3,FALSE)*'[1]Profiles, RES, Winter'!S$2</f>
        <v>2.2744503411675512E-2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1.8953752843062926E-3</v>
      </c>
      <c r="J10" s="6">
        <f>VLOOKUP($A10,'RES installed'!$A$2:$C$7,3,FALSE)*'[1]Profiles, RES, Winter'!J$2</f>
        <v>0.22175890826383626</v>
      </c>
      <c r="K10" s="6">
        <f>VLOOKUP($A10,'RES installed'!$A$2:$C$7,3,FALSE)*'[1]Profiles, RES, Winter'!K$2</f>
        <v>0.9363153904473086</v>
      </c>
      <c r="L10" s="6">
        <f>VLOOKUP($A10,'RES installed'!$A$2:$C$7,3,FALSE)*'[1]Profiles, RES, Winter'!L$2</f>
        <v>1.6470811220621684</v>
      </c>
      <c r="M10" s="6">
        <f>VLOOKUP($A10,'RES installed'!$A$2:$C$7,3,FALSE)*'[1]Profiles, RES, Winter'!M$2</f>
        <v>1.9598180439727066</v>
      </c>
      <c r="N10" s="6">
        <f>VLOOKUP($A10,'RES installed'!$A$2:$C$7,3,FALSE)*'[1]Profiles, RES, Winter'!N$2</f>
        <v>1.8858984078847612</v>
      </c>
      <c r="O10" s="6">
        <f>VLOOKUP($A10,'RES installed'!$A$2:$C$7,3,FALSE)*'[1]Profiles, RES, Winter'!O$2</f>
        <v>1.9010614101592116</v>
      </c>
      <c r="P10" s="6">
        <f>VLOOKUP($A10,'RES installed'!$A$2:$C$7,3,FALSE)*'[1]Profiles, RES, Winter'!P$2</f>
        <v>1.7949203942380594</v>
      </c>
      <c r="Q10" s="6">
        <f>VLOOKUP($A10,'RES installed'!$A$2:$C$7,3,FALSE)*'[1]Profiles, RES, Winter'!Q$2</f>
        <v>1.3438210765731615</v>
      </c>
      <c r="R10" s="6">
        <f>VLOOKUP($A10,'RES installed'!$A$2:$C$7,3,FALSE)*'[1]Profiles, RES, Winter'!R$2</f>
        <v>0.50606520090978013</v>
      </c>
      <c r="S10" s="6">
        <f>VLOOKUP($A10,'RES installed'!$A$2:$C$7,3,FALSE)*'[1]Profiles, RES, Winter'!S$2</f>
        <v>2.2744503411675512E-2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3.7907505686125853E-3</v>
      </c>
      <c r="J9" s="6">
        <f>VLOOKUP($A9,'RES installed'!$A$2:$C$7,3,FALSE)*'[1]Profiles, RES, Winter'!J$3</f>
        <v>0.32410917361637603</v>
      </c>
      <c r="K9" s="6">
        <f>VLOOKUP($A9,'RES installed'!$A$2:$C$7,3,FALSE)*'[1]Profiles, RES, Winter'!K$3</f>
        <v>1.1144806671721001</v>
      </c>
      <c r="L9" s="6">
        <f>VLOOKUP($A9,'RES installed'!$A$2:$C$7,3,FALSE)*'[1]Profiles, RES, Winter'!L$3</f>
        <v>1.7115238817285823</v>
      </c>
      <c r="M9" s="6">
        <f>VLOOKUP($A9,'RES installed'!$A$2:$C$7,3,FALSE)*'[1]Profiles, RES, Winter'!M$3</f>
        <v>1.6982562547384383</v>
      </c>
      <c r="N9" s="6">
        <f>VLOOKUP($A9,'RES installed'!$A$2:$C$7,3,FALSE)*'[1]Profiles, RES, Winter'!N$3</f>
        <v>1.8877937831690674</v>
      </c>
      <c r="O9" s="6">
        <f>VLOOKUP($A9,'RES installed'!$A$2:$C$7,3,FALSE)*'[1]Profiles, RES, Winter'!O$3</f>
        <v>1.8460955269143289</v>
      </c>
      <c r="P9" s="6">
        <f>VLOOKUP($A9,'RES installed'!$A$2:$C$7,3,FALSE)*'[1]Profiles, RES, Winter'!P$3</f>
        <v>1.561789234268385</v>
      </c>
      <c r="Q9" s="6">
        <f>VLOOKUP($A9,'RES installed'!$A$2:$C$7,3,FALSE)*'[1]Profiles, RES, Winter'!Q$3</f>
        <v>1.0045489006823352</v>
      </c>
      <c r="R9" s="6">
        <f>VLOOKUP($A9,'RES installed'!$A$2:$C$7,3,FALSE)*'[1]Profiles, RES, Winter'!R$3</f>
        <v>0.32031842304776348</v>
      </c>
      <c r="S9" s="6">
        <f>VLOOKUP($A9,'RES installed'!$A$2:$C$7,3,FALSE)*'[1]Profiles, RES, Winter'!S$3</f>
        <v>1.8953752843062926E-2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3.7907505686125853E-3</v>
      </c>
      <c r="J10" s="6">
        <f>VLOOKUP($A10,'RES installed'!$A$2:$C$7,3,FALSE)*'[1]Profiles, RES, Winter'!J$3</f>
        <v>0.32410917361637603</v>
      </c>
      <c r="K10" s="6">
        <f>VLOOKUP($A10,'RES installed'!$A$2:$C$7,3,FALSE)*'[1]Profiles, RES, Winter'!K$3</f>
        <v>1.1144806671721001</v>
      </c>
      <c r="L10" s="6">
        <f>VLOOKUP($A10,'RES installed'!$A$2:$C$7,3,FALSE)*'[1]Profiles, RES, Winter'!L$3</f>
        <v>1.7115238817285823</v>
      </c>
      <c r="M10" s="6">
        <f>VLOOKUP($A10,'RES installed'!$A$2:$C$7,3,FALSE)*'[1]Profiles, RES, Winter'!M$3</f>
        <v>1.6982562547384383</v>
      </c>
      <c r="N10" s="6">
        <f>VLOOKUP($A10,'RES installed'!$A$2:$C$7,3,FALSE)*'[1]Profiles, RES, Winter'!N$3</f>
        <v>1.8877937831690674</v>
      </c>
      <c r="O10" s="6">
        <f>VLOOKUP($A10,'RES installed'!$A$2:$C$7,3,FALSE)*'[1]Profiles, RES, Winter'!O$3</f>
        <v>1.8460955269143289</v>
      </c>
      <c r="P10" s="6">
        <f>VLOOKUP($A10,'RES installed'!$A$2:$C$7,3,FALSE)*'[1]Profiles, RES, Winter'!P$3</f>
        <v>1.561789234268385</v>
      </c>
      <c r="Q10" s="6">
        <f>VLOOKUP($A10,'RES installed'!$A$2:$C$7,3,FALSE)*'[1]Profiles, RES, Winter'!Q$3</f>
        <v>1.0045489006823352</v>
      </c>
      <c r="R10" s="6">
        <f>VLOOKUP($A10,'RES installed'!$A$2:$C$7,3,FALSE)*'[1]Profiles, RES, Winter'!R$3</f>
        <v>0.32031842304776348</v>
      </c>
      <c r="S10" s="6">
        <f>VLOOKUP($A10,'RES installed'!$A$2:$C$7,3,FALSE)*'[1]Profiles, RES, Winter'!S$3</f>
        <v>1.8953752843062926E-2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1.8953752843062926E-3</v>
      </c>
      <c r="J9" s="6">
        <f>VLOOKUP($A9,'RES installed'!$A$2:$C$7,3,FALSE)*'[1]Profiles, RES, Winter'!J$4</f>
        <v>0.16868840030326004</v>
      </c>
      <c r="K9" s="6">
        <f>VLOOKUP($A9,'RES installed'!$A$2:$C$7,3,FALSE)*'[1]Profiles, RES, Winter'!K$4</f>
        <v>0.72403335860500384</v>
      </c>
      <c r="L9" s="6">
        <f>VLOOKUP($A9,'RES installed'!$A$2:$C$7,3,FALSE)*'[1]Profiles, RES, Winter'!L$4</f>
        <v>1.1940864291129643</v>
      </c>
      <c r="M9" s="6">
        <f>VLOOKUP($A9,'RES installed'!$A$2:$C$7,3,FALSE)*'[1]Profiles, RES, Winter'!M$4</f>
        <v>1.3570887035633055</v>
      </c>
      <c r="N9" s="6">
        <f>VLOOKUP($A9,'RES installed'!$A$2:$C$7,3,FALSE)*'[1]Profiles, RES, Winter'!N$4</f>
        <v>1.2964366944655041</v>
      </c>
      <c r="O9" s="6">
        <f>VLOOKUP($A9,'RES installed'!$A$2:$C$7,3,FALSE)*'[1]Profiles, RES, Winter'!O$4</f>
        <v>1.321076573161486</v>
      </c>
      <c r="P9" s="6">
        <f>VLOOKUP($A9,'RES installed'!$A$2:$C$7,3,FALSE)*'[1]Profiles, RES, Winter'!P$4</f>
        <v>1.4291129643669449</v>
      </c>
      <c r="Q9" s="6">
        <f>VLOOKUP($A9,'RES installed'!$A$2:$C$7,3,FALSE)*'[1]Profiles, RES, Winter'!Q$4</f>
        <v>1.302122820318423</v>
      </c>
      <c r="R9" s="6">
        <f>VLOOKUP($A9,'RES installed'!$A$2:$C$7,3,FALSE)*'[1]Profiles, RES, Winter'!R$4</f>
        <v>0.59325246398786957</v>
      </c>
      <c r="S9" s="6">
        <f>VLOOKUP($A9,'RES installed'!$A$2:$C$7,3,FALSE)*'[1]Profiles, RES, Winter'!S$4</f>
        <v>3.0326004548900682E-2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1.8953752843062926E-3</v>
      </c>
      <c r="J10" s="6">
        <f>VLOOKUP($A10,'RES installed'!$A$2:$C$7,3,FALSE)*'[1]Profiles, RES, Winter'!J$4</f>
        <v>0.16868840030326004</v>
      </c>
      <c r="K10" s="6">
        <f>VLOOKUP($A10,'RES installed'!$A$2:$C$7,3,FALSE)*'[1]Profiles, RES, Winter'!K$4</f>
        <v>0.72403335860500384</v>
      </c>
      <c r="L10" s="6">
        <f>VLOOKUP($A10,'RES installed'!$A$2:$C$7,3,FALSE)*'[1]Profiles, RES, Winter'!L$4</f>
        <v>1.1940864291129643</v>
      </c>
      <c r="M10" s="6">
        <f>VLOOKUP($A10,'RES installed'!$A$2:$C$7,3,FALSE)*'[1]Profiles, RES, Winter'!M$4</f>
        <v>1.3570887035633055</v>
      </c>
      <c r="N10" s="6">
        <f>VLOOKUP($A10,'RES installed'!$A$2:$C$7,3,FALSE)*'[1]Profiles, RES, Winter'!N$4</f>
        <v>1.2964366944655041</v>
      </c>
      <c r="O10" s="6">
        <f>VLOOKUP($A10,'RES installed'!$A$2:$C$7,3,FALSE)*'[1]Profiles, RES, Winter'!O$4</f>
        <v>1.321076573161486</v>
      </c>
      <c r="P10" s="6">
        <f>VLOOKUP($A10,'RES installed'!$A$2:$C$7,3,FALSE)*'[1]Profiles, RES, Winter'!P$4</f>
        <v>1.4291129643669449</v>
      </c>
      <c r="Q10" s="6">
        <f>VLOOKUP($A10,'RES installed'!$A$2:$C$7,3,FALSE)*'[1]Profiles, RES, Winter'!Q$4</f>
        <v>1.302122820318423</v>
      </c>
      <c r="R10" s="6">
        <f>VLOOKUP($A10,'RES installed'!$A$2:$C$7,3,FALSE)*'[1]Profiles, RES, Winter'!R$4</f>
        <v>0.59325246398786957</v>
      </c>
      <c r="S10" s="6">
        <f>VLOOKUP($A10,'RES installed'!$A$2:$C$7,3,FALSE)*'[1]Profiles, RES, Winter'!S$4</f>
        <v>3.0326004548900682E-2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1.8953752843062926E-3</v>
      </c>
      <c r="J9" s="6">
        <f>VLOOKUP($A9,'RES installed'!$A$2:$C$7,3,FALSE)*'[1]Profiles, RES, Winter'!J$2</f>
        <v>0.22175890826383626</v>
      </c>
      <c r="K9" s="6">
        <f>VLOOKUP($A9,'RES installed'!$A$2:$C$7,3,FALSE)*'[1]Profiles, RES, Winter'!K$2</f>
        <v>0.9363153904473086</v>
      </c>
      <c r="L9" s="6">
        <f>VLOOKUP($A9,'RES installed'!$A$2:$C$7,3,FALSE)*'[1]Profiles, RES, Winter'!L$2</f>
        <v>1.6470811220621684</v>
      </c>
      <c r="M9" s="6">
        <f>VLOOKUP($A9,'RES installed'!$A$2:$C$7,3,FALSE)*'[1]Profiles, RES, Winter'!M$2</f>
        <v>1.9598180439727066</v>
      </c>
      <c r="N9" s="6">
        <f>VLOOKUP($A9,'RES installed'!$A$2:$C$7,3,FALSE)*'[1]Profiles, RES, Winter'!N$2</f>
        <v>1.8858984078847612</v>
      </c>
      <c r="O9" s="6">
        <f>VLOOKUP($A9,'RES installed'!$A$2:$C$7,3,FALSE)*'[1]Profiles, RES, Winter'!O$2</f>
        <v>1.9010614101592116</v>
      </c>
      <c r="P9" s="6">
        <f>VLOOKUP($A9,'RES installed'!$A$2:$C$7,3,FALSE)*'[1]Profiles, RES, Winter'!P$2</f>
        <v>1.7949203942380594</v>
      </c>
      <c r="Q9" s="6">
        <f>VLOOKUP($A9,'RES installed'!$A$2:$C$7,3,FALSE)*'[1]Profiles, RES, Winter'!Q$2</f>
        <v>1.3438210765731615</v>
      </c>
      <c r="R9" s="6">
        <f>VLOOKUP($A9,'RES installed'!$A$2:$C$7,3,FALSE)*'[1]Profiles, RES, Winter'!R$2</f>
        <v>0.50606520090978013</v>
      </c>
      <c r="S9" s="6">
        <f>VLOOKUP($A9,'RES installed'!$A$2:$C$7,3,FALSE)*'[1]Profiles, RES, Winter'!S$2</f>
        <v>2.2744503411675512E-2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1.8953752843062926E-3</v>
      </c>
      <c r="J10" s="6">
        <f>VLOOKUP($A10,'RES installed'!$A$2:$C$7,3,FALSE)*'[1]Profiles, RES, Winter'!J$2</f>
        <v>0.22175890826383626</v>
      </c>
      <c r="K10" s="6">
        <f>VLOOKUP($A10,'RES installed'!$A$2:$C$7,3,FALSE)*'[1]Profiles, RES, Winter'!K$2</f>
        <v>0.9363153904473086</v>
      </c>
      <c r="L10" s="6">
        <f>VLOOKUP($A10,'RES installed'!$A$2:$C$7,3,FALSE)*'[1]Profiles, RES, Winter'!L$2</f>
        <v>1.6470811220621684</v>
      </c>
      <c r="M10" s="6">
        <f>VLOOKUP($A10,'RES installed'!$A$2:$C$7,3,FALSE)*'[1]Profiles, RES, Winter'!M$2</f>
        <v>1.9598180439727066</v>
      </c>
      <c r="N10" s="6">
        <f>VLOOKUP($A10,'RES installed'!$A$2:$C$7,3,FALSE)*'[1]Profiles, RES, Winter'!N$2</f>
        <v>1.8858984078847612</v>
      </c>
      <c r="O10" s="6">
        <f>VLOOKUP($A10,'RES installed'!$A$2:$C$7,3,FALSE)*'[1]Profiles, RES, Winter'!O$2</f>
        <v>1.9010614101592116</v>
      </c>
      <c r="P10" s="6">
        <f>VLOOKUP($A10,'RES installed'!$A$2:$C$7,3,FALSE)*'[1]Profiles, RES, Winter'!P$2</f>
        <v>1.7949203942380594</v>
      </c>
      <c r="Q10" s="6">
        <f>VLOOKUP($A10,'RES installed'!$A$2:$C$7,3,FALSE)*'[1]Profiles, RES, Winter'!Q$2</f>
        <v>1.3438210765731615</v>
      </c>
      <c r="R10" s="6">
        <f>VLOOKUP($A10,'RES installed'!$A$2:$C$7,3,FALSE)*'[1]Profiles, RES, Winter'!R$2</f>
        <v>0.50606520090978013</v>
      </c>
      <c r="S10" s="6">
        <f>VLOOKUP($A10,'RES installed'!$A$2:$C$7,3,FALSE)*'[1]Profiles, RES, Winter'!S$2</f>
        <v>2.2744503411675512E-2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3.7907505686125853E-3</v>
      </c>
      <c r="J9" s="6">
        <f>VLOOKUP($A9,'RES installed'!$A$2:$C$7,3,FALSE)*'[1]Profiles, RES, Winter'!J$3</f>
        <v>0.32410917361637603</v>
      </c>
      <c r="K9" s="6">
        <f>VLOOKUP($A9,'RES installed'!$A$2:$C$7,3,FALSE)*'[1]Profiles, RES, Winter'!K$3</f>
        <v>1.1144806671721001</v>
      </c>
      <c r="L9" s="6">
        <f>VLOOKUP($A9,'RES installed'!$A$2:$C$7,3,FALSE)*'[1]Profiles, RES, Winter'!L$3</f>
        <v>1.7115238817285823</v>
      </c>
      <c r="M9" s="6">
        <f>VLOOKUP($A9,'RES installed'!$A$2:$C$7,3,FALSE)*'[1]Profiles, RES, Winter'!M$3</f>
        <v>1.6982562547384383</v>
      </c>
      <c r="N9" s="6">
        <f>VLOOKUP($A9,'RES installed'!$A$2:$C$7,3,FALSE)*'[1]Profiles, RES, Winter'!N$3</f>
        <v>1.8877937831690674</v>
      </c>
      <c r="O9" s="6">
        <f>VLOOKUP($A9,'RES installed'!$A$2:$C$7,3,FALSE)*'[1]Profiles, RES, Winter'!O$3</f>
        <v>1.8460955269143289</v>
      </c>
      <c r="P9" s="6">
        <f>VLOOKUP($A9,'RES installed'!$A$2:$C$7,3,FALSE)*'[1]Profiles, RES, Winter'!P$3</f>
        <v>1.561789234268385</v>
      </c>
      <c r="Q9" s="6">
        <f>VLOOKUP($A9,'RES installed'!$A$2:$C$7,3,FALSE)*'[1]Profiles, RES, Winter'!Q$3</f>
        <v>1.0045489006823352</v>
      </c>
      <c r="R9" s="6">
        <f>VLOOKUP($A9,'RES installed'!$A$2:$C$7,3,FALSE)*'[1]Profiles, RES, Winter'!R$3</f>
        <v>0.32031842304776348</v>
      </c>
      <c r="S9" s="6">
        <f>VLOOKUP($A9,'RES installed'!$A$2:$C$7,3,FALSE)*'[1]Profiles, RES, Winter'!S$3</f>
        <v>1.8953752843062926E-2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3.7907505686125853E-3</v>
      </c>
      <c r="J10" s="6">
        <f>VLOOKUP($A10,'RES installed'!$A$2:$C$7,3,FALSE)*'[1]Profiles, RES, Winter'!J$3</f>
        <v>0.32410917361637603</v>
      </c>
      <c r="K10" s="6">
        <f>VLOOKUP($A10,'RES installed'!$A$2:$C$7,3,FALSE)*'[1]Profiles, RES, Winter'!K$3</f>
        <v>1.1144806671721001</v>
      </c>
      <c r="L10" s="6">
        <f>VLOOKUP($A10,'RES installed'!$A$2:$C$7,3,FALSE)*'[1]Profiles, RES, Winter'!L$3</f>
        <v>1.7115238817285823</v>
      </c>
      <c r="M10" s="6">
        <f>VLOOKUP($A10,'RES installed'!$A$2:$C$7,3,FALSE)*'[1]Profiles, RES, Winter'!M$3</f>
        <v>1.6982562547384383</v>
      </c>
      <c r="N10" s="6">
        <f>VLOOKUP($A10,'RES installed'!$A$2:$C$7,3,FALSE)*'[1]Profiles, RES, Winter'!N$3</f>
        <v>1.8877937831690674</v>
      </c>
      <c r="O10" s="6">
        <f>VLOOKUP($A10,'RES installed'!$A$2:$C$7,3,FALSE)*'[1]Profiles, RES, Winter'!O$3</f>
        <v>1.8460955269143289</v>
      </c>
      <c r="P10" s="6">
        <f>VLOOKUP($A10,'RES installed'!$A$2:$C$7,3,FALSE)*'[1]Profiles, RES, Winter'!P$3</f>
        <v>1.561789234268385</v>
      </c>
      <c r="Q10" s="6">
        <f>VLOOKUP($A10,'RES installed'!$A$2:$C$7,3,FALSE)*'[1]Profiles, RES, Winter'!Q$3</f>
        <v>1.0045489006823352</v>
      </c>
      <c r="R10" s="6">
        <f>VLOOKUP($A10,'RES installed'!$A$2:$C$7,3,FALSE)*'[1]Profiles, RES, Winter'!R$3</f>
        <v>0.32031842304776348</v>
      </c>
      <c r="S10" s="6">
        <f>VLOOKUP($A10,'RES installed'!$A$2:$C$7,3,FALSE)*'[1]Profiles, RES, Winter'!S$3</f>
        <v>1.8953752843062926E-2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1.8953752843062926E-3</v>
      </c>
      <c r="J9" s="6">
        <f>VLOOKUP($A9,'RES installed'!$A$2:$C$7,3,FALSE)*'[1]Profiles, RES, Winter'!J$4</f>
        <v>0.16868840030326004</v>
      </c>
      <c r="K9" s="6">
        <f>VLOOKUP($A9,'RES installed'!$A$2:$C$7,3,FALSE)*'[1]Profiles, RES, Winter'!K$4</f>
        <v>0.72403335860500384</v>
      </c>
      <c r="L9" s="6">
        <f>VLOOKUP($A9,'RES installed'!$A$2:$C$7,3,FALSE)*'[1]Profiles, RES, Winter'!L$4</f>
        <v>1.1940864291129643</v>
      </c>
      <c r="M9" s="6">
        <f>VLOOKUP($A9,'RES installed'!$A$2:$C$7,3,FALSE)*'[1]Profiles, RES, Winter'!M$4</f>
        <v>1.3570887035633055</v>
      </c>
      <c r="N9" s="6">
        <f>VLOOKUP($A9,'RES installed'!$A$2:$C$7,3,FALSE)*'[1]Profiles, RES, Winter'!N$4</f>
        <v>1.2964366944655041</v>
      </c>
      <c r="O9" s="6">
        <f>VLOOKUP($A9,'RES installed'!$A$2:$C$7,3,FALSE)*'[1]Profiles, RES, Winter'!O$4</f>
        <v>1.321076573161486</v>
      </c>
      <c r="P9" s="6">
        <f>VLOOKUP($A9,'RES installed'!$A$2:$C$7,3,FALSE)*'[1]Profiles, RES, Winter'!P$4</f>
        <v>1.4291129643669449</v>
      </c>
      <c r="Q9" s="6">
        <f>VLOOKUP($A9,'RES installed'!$A$2:$C$7,3,FALSE)*'[1]Profiles, RES, Winter'!Q$4</f>
        <v>1.302122820318423</v>
      </c>
      <c r="R9" s="6">
        <f>VLOOKUP($A9,'RES installed'!$A$2:$C$7,3,FALSE)*'[1]Profiles, RES, Winter'!R$4</f>
        <v>0.59325246398786957</v>
      </c>
      <c r="S9" s="6">
        <f>VLOOKUP($A9,'RES installed'!$A$2:$C$7,3,FALSE)*'[1]Profiles, RES, Winter'!S$4</f>
        <v>3.0326004548900682E-2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1.8953752843062926E-3</v>
      </c>
      <c r="J10" s="6">
        <f>VLOOKUP($A10,'RES installed'!$A$2:$C$7,3,FALSE)*'[1]Profiles, RES, Winter'!J$4</f>
        <v>0.16868840030326004</v>
      </c>
      <c r="K10" s="6">
        <f>VLOOKUP($A10,'RES installed'!$A$2:$C$7,3,FALSE)*'[1]Profiles, RES, Winter'!K$4</f>
        <v>0.72403335860500384</v>
      </c>
      <c r="L10" s="6">
        <f>VLOOKUP($A10,'RES installed'!$A$2:$C$7,3,FALSE)*'[1]Profiles, RES, Winter'!L$4</f>
        <v>1.1940864291129643</v>
      </c>
      <c r="M10" s="6">
        <f>VLOOKUP($A10,'RES installed'!$A$2:$C$7,3,FALSE)*'[1]Profiles, RES, Winter'!M$4</f>
        <v>1.3570887035633055</v>
      </c>
      <c r="N10" s="6">
        <f>VLOOKUP($A10,'RES installed'!$A$2:$C$7,3,FALSE)*'[1]Profiles, RES, Winter'!N$4</f>
        <v>1.2964366944655041</v>
      </c>
      <c r="O10" s="6">
        <f>VLOOKUP($A10,'RES installed'!$A$2:$C$7,3,FALSE)*'[1]Profiles, RES, Winter'!O$4</f>
        <v>1.321076573161486</v>
      </c>
      <c r="P10" s="6">
        <f>VLOOKUP($A10,'RES installed'!$A$2:$C$7,3,FALSE)*'[1]Profiles, RES, Winter'!P$4</f>
        <v>1.4291129643669449</v>
      </c>
      <c r="Q10" s="6">
        <f>VLOOKUP($A10,'RES installed'!$A$2:$C$7,3,FALSE)*'[1]Profiles, RES, Winter'!Q$4</f>
        <v>1.302122820318423</v>
      </c>
      <c r="R10" s="6">
        <f>VLOOKUP($A10,'RES installed'!$A$2:$C$7,3,FALSE)*'[1]Profiles, RES, Winter'!R$4</f>
        <v>0.59325246398786957</v>
      </c>
      <c r="S10" s="6">
        <f>VLOOKUP($A10,'RES installed'!$A$2:$C$7,3,FALSE)*'[1]Profiles, RES, Winter'!S$4</f>
        <v>3.0326004548900682E-2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1.8953752843062926E-3</v>
      </c>
      <c r="J9" s="6">
        <f>VLOOKUP($A9,'RES installed'!$A$2:$C$7,3,FALSE)*'[1]Profiles, RES, Winter'!J$2</f>
        <v>0.22175890826383626</v>
      </c>
      <c r="K9" s="6">
        <f>VLOOKUP($A9,'RES installed'!$A$2:$C$7,3,FALSE)*'[1]Profiles, RES, Winter'!K$2</f>
        <v>0.9363153904473086</v>
      </c>
      <c r="L9" s="6">
        <f>VLOOKUP($A9,'RES installed'!$A$2:$C$7,3,FALSE)*'[1]Profiles, RES, Winter'!L$2</f>
        <v>1.6470811220621684</v>
      </c>
      <c r="M9" s="6">
        <f>VLOOKUP($A9,'RES installed'!$A$2:$C$7,3,FALSE)*'[1]Profiles, RES, Winter'!M$2</f>
        <v>1.9598180439727066</v>
      </c>
      <c r="N9" s="6">
        <f>VLOOKUP($A9,'RES installed'!$A$2:$C$7,3,FALSE)*'[1]Profiles, RES, Winter'!N$2</f>
        <v>1.8858984078847612</v>
      </c>
      <c r="O9" s="6">
        <f>VLOOKUP($A9,'RES installed'!$A$2:$C$7,3,FALSE)*'[1]Profiles, RES, Winter'!O$2</f>
        <v>1.9010614101592116</v>
      </c>
      <c r="P9" s="6">
        <f>VLOOKUP($A9,'RES installed'!$A$2:$C$7,3,FALSE)*'[1]Profiles, RES, Winter'!P$2</f>
        <v>1.7949203942380594</v>
      </c>
      <c r="Q9" s="6">
        <f>VLOOKUP($A9,'RES installed'!$A$2:$C$7,3,FALSE)*'[1]Profiles, RES, Winter'!Q$2</f>
        <v>1.3438210765731615</v>
      </c>
      <c r="R9" s="6">
        <f>VLOOKUP($A9,'RES installed'!$A$2:$C$7,3,FALSE)*'[1]Profiles, RES, Winter'!R$2</f>
        <v>0.50606520090978013</v>
      </c>
      <c r="S9" s="6">
        <f>VLOOKUP($A9,'RES installed'!$A$2:$C$7,3,FALSE)*'[1]Profiles, RES, Winter'!S$2</f>
        <v>2.2744503411675512E-2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1.8953752843062926E-3</v>
      </c>
      <c r="J10" s="6">
        <f>VLOOKUP($A10,'RES installed'!$A$2:$C$7,3,FALSE)*'[1]Profiles, RES, Winter'!J$2</f>
        <v>0.22175890826383626</v>
      </c>
      <c r="K10" s="6">
        <f>VLOOKUP($A10,'RES installed'!$A$2:$C$7,3,FALSE)*'[1]Profiles, RES, Winter'!K$2</f>
        <v>0.9363153904473086</v>
      </c>
      <c r="L10" s="6">
        <f>VLOOKUP($A10,'RES installed'!$A$2:$C$7,3,FALSE)*'[1]Profiles, RES, Winter'!L$2</f>
        <v>1.6470811220621684</v>
      </c>
      <c r="M10" s="6">
        <f>VLOOKUP($A10,'RES installed'!$A$2:$C$7,3,FALSE)*'[1]Profiles, RES, Winter'!M$2</f>
        <v>1.9598180439727066</v>
      </c>
      <c r="N10" s="6">
        <f>VLOOKUP($A10,'RES installed'!$A$2:$C$7,3,FALSE)*'[1]Profiles, RES, Winter'!N$2</f>
        <v>1.8858984078847612</v>
      </c>
      <c r="O10" s="6">
        <f>VLOOKUP($A10,'RES installed'!$A$2:$C$7,3,FALSE)*'[1]Profiles, RES, Winter'!O$2</f>
        <v>1.9010614101592116</v>
      </c>
      <c r="P10" s="6">
        <f>VLOOKUP($A10,'RES installed'!$A$2:$C$7,3,FALSE)*'[1]Profiles, RES, Winter'!P$2</f>
        <v>1.7949203942380594</v>
      </c>
      <c r="Q10" s="6">
        <f>VLOOKUP($A10,'RES installed'!$A$2:$C$7,3,FALSE)*'[1]Profiles, RES, Winter'!Q$2</f>
        <v>1.3438210765731615</v>
      </c>
      <c r="R10" s="6">
        <f>VLOOKUP($A10,'RES installed'!$A$2:$C$7,3,FALSE)*'[1]Profiles, RES, Winter'!R$2</f>
        <v>0.50606520090978013</v>
      </c>
      <c r="S10" s="6">
        <f>VLOOKUP($A10,'RES installed'!$A$2:$C$7,3,FALSE)*'[1]Profiles, RES, Winter'!S$2</f>
        <v>2.2744503411675512E-2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3.7907505686125853E-3</v>
      </c>
      <c r="J9" s="6">
        <f>VLOOKUP($A9,'RES installed'!$A$2:$C$7,3,FALSE)*'[1]Profiles, RES, Winter'!J$3</f>
        <v>0.32410917361637603</v>
      </c>
      <c r="K9" s="6">
        <f>VLOOKUP($A9,'RES installed'!$A$2:$C$7,3,FALSE)*'[1]Profiles, RES, Winter'!K$3</f>
        <v>1.1144806671721001</v>
      </c>
      <c r="L9" s="6">
        <f>VLOOKUP($A9,'RES installed'!$A$2:$C$7,3,FALSE)*'[1]Profiles, RES, Winter'!L$3</f>
        <v>1.7115238817285823</v>
      </c>
      <c r="M9" s="6">
        <f>VLOOKUP($A9,'RES installed'!$A$2:$C$7,3,FALSE)*'[1]Profiles, RES, Winter'!M$3</f>
        <v>1.6982562547384383</v>
      </c>
      <c r="N9" s="6">
        <f>VLOOKUP($A9,'RES installed'!$A$2:$C$7,3,FALSE)*'[1]Profiles, RES, Winter'!N$3</f>
        <v>1.8877937831690674</v>
      </c>
      <c r="O9" s="6">
        <f>VLOOKUP($A9,'RES installed'!$A$2:$C$7,3,FALSE)*'[1]Profiles, RES, Winter'!O$3</f>
        <v>1.8460955269143289</v>
      </c>
      <c r="P9" s="6">
        <f>VLOOKUP($A9,'RES installed'!$A$2:$C$7,3,FALSE)*'[1]Profiles, RES, Winter'!P$3</f>
        <v>1.561789234268385</v>
      </c>
      <c r="Q9" s="6">
        <f>VLOOKUP($A9,'RES installed'!$A$2:$C$7,3,FALSE)*'[1]Profiles, RES, Winter'!Q$3</f>
        <v>1.0045489006823352</v>
      </c>
      <c r="R9" s="6">
        <f>VLOOKUP($A9,'RES installed'!$A$2:$C$7,3,FALSE)*'[1]Profiles, RES, Winter'!R$3</f>
        <v>0.32031842304776348</v>
      </c>
      <c r="S9" s="6">
        <f>VLOOKUP($A9,'RES installed'!$A$2:$C$7,3,FALSE)*'[1]Profiles, RES, Winter'!S$3</f>
        <v>1.8953752843062926E-2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3.7907505686125853E-3</v>
      </c>
      <c r="J10" s="6">
        <f>VLOOKUP($A10,'RES installed'!$A$2:$C$7,3,FALSE)*'[1]Profiles, RES, Winter'!J$3</f>
        <v>0.32410917361637603</v>
      </c>
      <c r="K10" s="6">
        <f>VLOOKUP($A10,'RES installed'!$A$2:$C$7,3,FALSE)*'[1]Profiles, RES, Winter'!K$3</f>
        <v>1.1144806671721001</v>
      </c>
      <c r="L10" s="6">
        <f>VLOOKUP($A10,'RES installed'!$A$2:$C$7,3,FALSE)*'[1]Profiles, RES, Winter'!L$3</f>
        <v>1.7115238817285823</v>
      </c>
      <c r="M10" s="6">
        <f>VLOOKUP($A10,'RES installed'!$A$2:$C$7,3,FALSE)*'[1]Profiles, RES, Winter'!M$3</f>
        <v>1.6982562547384383</v>
      </c>
      <c r="N10" s="6">
        <f>VLOOKUP($A10,'RES installed'!$A$2:$C$7,3,FALSE)*'[1]Profiles, RES, Winter'!N$3</f>
        <v>1.8877937831690674</v>
      </c>
      <c r="O10" s="6">
        <f>VLOOKUP($A10,'RES installed'!$A$2:$C$7,3,FALSE)*'[1]Profiles, RES, Winter'!O$3</f>
        <v>1.8460955269143289</v>
      </c>
      <c r="P10" s="6">
        <f>VLOOKUP($A10,'RES installed'!$A$2:$C$7,3,FALSE)*'[1]Profiles, RES, Winter'!P$3</f>
        <v>1.561789234268385</v>
      </c>
      <c r="Q10" s="6">
        <f>VLOOKUP($A10,'RES installed'!$A$2:$C$7,3,FALSE)*'[1]Profiles, RES, Winter'!Q$3</f>
        <v>1.0045489006823352</v>
      </c>
      <c r="R10" s="6">
        <f>VLOOKUP($A10,'RES installed'!$A$2:$C$7,3,FALSE)*'[1]Profiles, RES, Winter'!R$3</f>
        <v>0.32031842304776348</v>
      </c>
      <c r="S10" s="6">
        <f>VLOOKUP($A10,'RES installed'!$A$2:$C$7,3,FALSE)*'[1]Profiles, RES, Winter'!S$3</f>
        <v>1.8953752843062926E-2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1.8953752843062926E-3</v>
      </c>
      <c r="J9" s="6">
        <f>VLOOKUP($A9,'RES installed'!$A$2:$C$7,3,FALSE)*'[1]Profiles, RES, Winter'!J$4</f>
        <v>0.16868840030326004</v>
      </c>
      <c r="K9" s="6">
        <f>VLOOKUP($A9,'RES installed'!$A$2:$C$7,3,FALSE)*'[1]Profiles, RES, Winter'!K$4</f>
        <v>0.72403335860500384</v>
      </c>
      <c r="L9" s="6">
        <f>VLOOKUP($A9,'RES installed'!$A$2:$C$7,3,FALSE)*'[1]Profiles, RES, Winter'!L$4</f>
        <v>1.1940864291129643</v>
      </c>
      <c r="M9" s="6">
        <f>VLOOKUP($A9,'RES installed'!$A$2:$C$7,3,FALSE)*'[1]Profiles, RES, Winter'!M$4</f>
        <v>1.3570887035633055</v>
      </c>
      <c r="N9" s="6">
        <f>VLOOKUP($A9,'RES installed'!$A$2:$C$7,3,FALSE)*'[1]Profiles, RES, Winter'!N$4</f>
        <v>1.2964366944655041</v>
      </c>
      <c r="O9" s="6">
        <f>VLOOKUP($A9,'RES installed'!$A$2:$C$7,3,FALSE)*'[1]Profiles, RES, Winter'!O$4</f>
        <v>1.321076573161486</v>
      </c>
      <c r="P9" s="6">
        <f>VLOOKUP($A9,'RES installed'!$A$2:$C$7,3,FALSE)*'[1]Profiles, RES, Winter'!P$4</f>
        <v>1.4291129643669449</v>
      </c>
      <c r="Q9" s="6">
        <f>VLOOKUP($A9,'RES installed'!$A$2:$C$7,3,FALSE)*'[1]Profiles, RES, Winter'!Q$4</f>
        <v>1.302122820318423</v>
      </c>
      <c r="R9" s="6">
        <f>VLOOKUP($A9,'RES installed'!$A$2:$C$7,3,FALSE)*'[1]Profiles, RES, Winter'!R$4</f>
        <v>0.59325246398786957</v>
      </c>
      <c r="S9" s="6">
        <f>VLOOKUP($A9,'RES installed'!$A$2:$C$7,3,FALSE)*'[1]Profiles, RES, Winter'!S$4</f>
        <v>3.0326004548900682E-2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1.8953752843062926E-3</v>
      </c>
      <c r="J10" s="6">
        <f>VLOOKUP($A10,'RES installed'!$A$2:$C$7,3,FALSE)*'[1]Profiles, RES, Winter'!J$4</f>
        <v>0.16868840030326004</v>
      </c>
      <c r="K10" s="6">
        <f>VLOOKUP($A10,'RES installed'!$A$2:$C$7,3,FALSE)*'[1]Profiles, RES, Winter'!K$4</f>
        <v>0.72403335860500384</v>
      </c>
      <c r="L10" s="6">
        <f>VLOOKUP($A10,'RES installed'!$A$2:$C$7,3,FALSE)*'[1]Profiles, RES, Winter'!L$4</f>
        <v>1.1940864291129643</v>
      </c>
      <c r="M10" s="6">
        <f>VLOOKUP($A10,'RES installed'!$A$2:$C$7,3,FALSE)*'[1]Profiles, RES, Winter'!M$4</f>
        <v>1.3570887035633055</v>
      </c>
      <c r="N10" s="6">
        <f>VLOOKUP($A10,'RES installed'!$A$2:$C$7,3,FALSE)*'[1]Profiles, RES, Winter'!N$4</f>
        <v>1.2964366944655041</v>
      </c>
      <c r="O10" s="6">
        <f>VLOOKUP($A10,'RES installed'!$A$2:$C$7,3,FALSE)*'[1]Profiles, RES, Winter'!O$4</f>
        <v>1.321076573161486</v>
      </c>
      <c r="P10" s="6">
        <f>VLOOKUP($A10,'RES installed'!$A$2:$C$7,3,FALSE)*'[1]Profiles, RES, Winter'!P$4</f>
        <v>1.4291129643669449</v>
      </c>
      <c r="Q10" s="6">
        <f>VLOOKUP($A10,'RES installed'!$A$2:$C$7,3,FALSE)*'[1]Profiles, RES, Winter'!Q$4</f>
        <v>1.302122820318423</v>
      </c>
      <c r="R10" s="6">
        <f>VLOOKUP($A10,'RES installed'!$A$2:$C$7,3,FALSE)*'[1]Profiles, RES, Winter'!R$4</f>
        <v>0.59325246398786957</v>
      </c>
      <c r="S10" s="6">
        <f>VLOOKUP($A10,'RES installed'!$A$2:$C$7,3,FALSE)*'[1]Profiles, RES, Winter'!S$4</f>
        <v>3.0326004548900682E-2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31.324489424589732</v>
      </c>
      <c r="C2" s="2">
        <f>('[1]Pc, Spring, S1'!C2*Main!$B$5)+(_xlfn.IFNA(VLOOKUP($A2,'FL Ratio'!$A$3:$B$10,2,FALSE),0)*'FL Characterization'!C$2)</f>
        <v>28.003973887695469</v>
      </c>
      <c r="D2" s="2">
        <f>('[1]Pc, Spring, S1'!D2*Main!$B$5)+(_xlfn.IFNA(VLOOKUP($A2,'FL Ratio'!$A$3:$B$10,2,FALSE),0)*'FL Characterization'!D$2)</f>
        <v>26.707841923663334</v>
      </c>
      <c r="E2" s="2">
        <f>('[1]Pc, Spring, S1'!E2*Main!$B$5)+(_xlfn.IFNA(VLOOKUP($A2,'FL Ratio'!$A$3:$B$10,2,FALSE),0)*'FL Characterization'!E$2)</f>
        <v>26.646413130499425</v>
      </c>
      <c r="F2" s="2">
        <f>('[1]Pc, Spring, S1'!F2*Main!$B$5)+(_xlfn.IFNA(VLOOKUP($A2,'FL Ratio'!$A$3:$B$10,2,FALSE),0)*'FL Characterization'!F$2)</f>
        <v>26.316570222521463</v>
      </c>
      <c r="G2" s="2">
        <f>('[1]Pc, Spring, S1'!G2*Main!$B$5)+(_xlfn.IFNA(VLOOKUP($A2,'FL Ratio'!$A$3:$B$10,2,FALSE),0)*'FL Characterization'!G$2)</f>
        <v>27.500701457475252</v>
      </c>
      <c r="H2" s="2">
        <f>('[1]Pc, Spring, S1'!H2*Main!$B$5)+(_xlfn.IFNA(VLOOKUP($A2,'FL Ratio'!$A$3:$B$10,2,FALSE),0)*'FL Characterization'!H$2)</f>
        <v>30.93162239140813</v>
      </c>
      <c r="I2" s="2">
        <f>('[1]Pc, Spring, S1'!I2*Main!$B$5)+(_xlfn.IFNA(VLOOKUP($A2,'FL Ratio'!$A$3:$B$10,2,FALSE),0)*'FL Characterization'!I$2)</f>
        <v>38.606052752042224</v>
      </c>
      <c r="J2" s="2">
        <f>('[1]Pc, Spring, S1'!J2*Main!$B$5)+(_xlfn.IFNA(VLOOKUP($A2,'FL Ratio'!$A$3:$B$10,2,FALSE),0)*'FL Characterization'!J$2)</f>
        <v>41.375242402601955</v>
      </c>
      <c r="K2" s="2">
        <f>('[1]Pc, Spring, S1'!K2*Main!$B$5)+(_xlfn.IFNA(VLOOKUP($A2,'FL Ratio'!$A$3:$B$10,2,FALSE),0)*'FL Characterization'!K$2)</f>
        <v>43.353947318929428</v>
      </c>
      <c r="L2" s="2">
        <f>('[1]Pc, Spring, S1'!L2*Main!$B$5)+(_xlfn.IFNA(VLOOKUP($A2,'FL Ratio'!$A$3:$B$10,2,FALSE),0)*'FL Characterization'!L$2)</f>
        <v>44.787387765365047</v>
      </c>
      <c r="M2" s="2">
        <f>('[1]Pc, Spring, S1'!M2*Main!$B$5)+(_xlfn.IFNA(VLOOKUP($A2,'FL Ratio'!$A$3:$B$10,2,FALSE),0)*'FL Characterization'!M$2)</f>
        <v>43.605345856266709</v>
      </c>
      <c r="N2" s="2">
        <f>('[1]Pc, Spring, S1'!N2*Main!$B$5)+(_xlfn.IFNA(VLOOKUP($A2,'FL Ratio'!$A$3:$B$10,2,FALSE),0)*'FL Characterization'!N$2)</f>
        <v>44.293899114824086</v>
      </c>
      <c r="O2" s="2">
        <f>('[1]Pc, Spring, S1'!O2*Main!$B$5)+(_xlfn.IFNA(VLOOKUP($A2,'FL Ratio'!$A$3:$B$10,2,FALSE),0)*'FL Characterization'!O$2)</f>
        <v>45.185126708423006</v>
      </c>
      <c r="P2" s="2">
        <f>('[1]Pc, Spring, S1'!P2*Main!$B$5)+(_xlfn.IFNA(VLOOKUP($A2,'FL Ratio'!$A$3:$B$10,2,FALSE),0)*'FL Characterization'!P$2)</f>
        <v>41.49318337104674</v>
      </c>
      <c r="Q2" s="2">
        <f>('[1]Pc, Spring, S1'!Q2*Main!$B$5)+(_xlfn.IFNA(VLOOKUP($A2,'FL Ratio'!$A$3:$B$10,2,FALSE),0)*'FL Characterization'!Q$2)</f>
        <v>38.287120419015551</v>
      </c>
      <c r="R2" s="2">
        <f>('[1]Pc, Spring, S1'!R2*Main!$B$5)+(_xlfn.IFNA(VLOOKUP($A2,'FL Ratio'!$A$3:$B$10,2,FALSE),0)*'FL Characterization'!R$2)</f>
        <v>39.734329681299606</v>
      </c>
      <c r="S2" s="2">
        <f>('[1]Pc, Spring, S1'!S2*Main!$B$5)+(_xlfn.IFNA(VLOOKUP($A2,'FL Ratio'!$A$3:$B$10,2,FALSE),0)*'FL Characterization'!S$2)</f>
        <v>41.761184330379926</v>
      </c>
      <c r="T2" s="2">
        <f>('[1]Pc, Spring, S1'!T2*Main!$B$5)+(_xlfn.IFNA(VLOOKUP($A2,'FL Ratio'!$A$3:$B$10,2,FALSE),0)*'FL Characterization'!T$2)</f>
        <v>44.259201050552008</v>
      </c>
      <c r="U2" s="2">
        <f>('[1]Pc, Spring, S1'!U2*Main!$B$5)+(_xlfn.IFNA(VLOOKUP($A2,'FL Ratio'!$A$3:$B$10,2,FALSE),0)*'FL Characterization'!U$2)</f>
        <v>43.483099333833721</v>
      </c>
      <c r="V2" s="2">
        <f>('[1]Pc, Spring, S1'!V2*Main!$B$5)+(_xlfn.IFNA(VLOOKUP($A2,'FL Ratio'!$A$3:$B$10,2,FALSE),0)*'FL Characterization'!V$2)</f>
        <v>41.890870694790721</v>
      </c>
      <c r="W2" s="2">
        <f>('[1]Pc, Spring, S1'!W2*Main!$B$5)+(_xlfn.IFNA(VLOOKUP($A2,'FL Ratio'!$A$3:$B$10,2,FALSE),0)*'FL Characterization'!W$2)</f>
        <v>43.414594772845909</v>
      </c>
      <c r="X2" s="2">
        <f>('[1]Pc, Spring, S1'!X2*Main!$B$5)+(_xlfn.IFNA(VLOOKUP($A2,'FL Ratio'!$A$3:$B$10,2,FALSE),0)*'FL Characterization'!X$2)</f>
        <v>36.377890932038824</v>
      </c>
      <c r="Y2" s="2">
        <f>('[1]Pc, Spring, S1'!Y2*Main!$B$5)+(_xlfn.IFNA(VLOOKUP($A2,'FL Ratio'!$A$3:$B$10,2,FALSE),0)*'FL Characterization'!Y$2)</f>
        <v>36.528084215938257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32.202435835458139</v>
      </c>
      <c r="C3" s="2">
        <f>('[1]Pc, Spring, S1'!C3*Main!$B$5)+(_xlfn.IFNA(VLOOKUP($A3,'FL Ratio'!$A$3:$B$10,2,FALSE),0)*'FL Characterization'!C$2)</f>
        <v>31.230096920097626</v>
      </c>
      <c r="D3" s="2">
        <f>('[1]Pc, Spring, S1'!D3*Main!$B$5)+(_xlfn.IFNA(VLOOKUP($A3,'FL Ratio'!$A$3:$B$10,2,FALSE),0)*'FL Characterization'!D$2)</f>
        <v>28.043801953203197</v>
      </c>
      <c r="E3" s="2">
        <f>('[1]Pc, Spring, S1'!E3*Main!$B$5)+(_xlfn.IFNA(VLOOKUP($A3,'FL Ratio'!$A$3:$B$10,2,FALSE),0)*'FL Characterization'!E$2)</f>
        <v>28.934154800439472</v>
      </c>
      <c r="F3" s="2">
        <f>('[1]Pc, Spring, S1'!F3*Main!$B$5)+(_xlfn.IFNA(VLOOKUP($A3,'FL Ratio'!$A$3:$B$10,2,FALSE),0)*'FL Characterization'!F$2)</f>
        <v>27.71611445955169</v>
      </c>
      <c r="G3" s="2">
        <f>('[1]Pc, Spring, S1'!G3*Main!$B$5)+(_xlfn.IFNA(VLOOKUP($A3,'FL Ratio'!$A$3:$B$10,2,FALSE),0)*'FL Characterization'!G$2)</f>
        <v>30.395337007034918</v>
      </c>
      <c r="H3" s="2">
        <f>('[1]Pc, Spring, S1'!H3*Main!$B$5)+(_xlfn.IFNA(VLOOKUP($A3,'FL Ratio'!$A$3:$B$10,2,FALSE),0)*'FL Characterization'!H$2)</f>
        <v>39.523524753105512</v>
      </c>
      <c r="I3" s="2">
        <f>('[1]Pc, Spring, S1'!I3*Main!$B$5)+(_xlfn.IFNA(VLOOKUP($A3,'FL Ratio'!$A$3:$B$10,2,FALSE),0)*'FL Characterization'!I$2)</f>
        <v>45.191638235837843</v>
      </c>
      <c r="J3" s="2">
        <f>('[1]Pc, Spring, S1'!J3*Main!$B$5)+(_xlfn.IFNA(VLOOKUP($A3,'FL Ratio'!$A$3:$B$10,2,FALSE),0)*'FL Characterization'!J$2)</f>
        <v>49.055636188936397</v>
      </c>
      <c r="K3" s="2">
        <f>('[1]Pc, Spring, S1'!K3*Main!$B$5)+(_xlfn.IFNA(VLOOKUP($A3,'FL Ratio'!$A$3:$B$10,2,FALSE),0)*'FL Characterization'!K$2)</f>
        <v>47.771424869561606</v>
      </c>
      <c r="L3" s="2">
        <f>('[1]Pc, Spring, S1'!L3*Main!$B$5)+(_xlfn.IFNA(VLOOKUP($A3,'FL Ratio'!$A$3:$B$10,2,FALSE),0)*'FL Characterization'!L$2)</f>
        <v>44.990715708396237</v>
      </c>
      <c r="M3" s="2">
        <f>('[1]Pc, Spring, S1'!M3*Main!$B$5)+(_xlfn.IFNA(VLOOKUP($A3,'FL Ratio'!$A$3:$B$10,2,FALSE),0)*'FL Characterization'!M$2)</f>
        <v>49.098550681084895</v>
      </c>
      <c r="N3" s="2">
        <f>('[1]Pc, Spring, S1'!N3*Main!$B$5)+(_xlfn.IFNA(VLOOKUP($A3,'FL Ratio'!$A$3:$B$10,2,FALSE),0)*'FL Characterization'!N$2)</f>
        <v>47.372673829761162</v>
      </c>
      <c r="O3" s="2">
        <f>('[1]Pc, Spring, S1'!O3*Main!$B$5)+(_xlfn.IFNA(VLOOKUP($A3,'FL Ratio'!$A$3:$B$10,2,FALSE),0)*'FL Characterization'!O$2)</f>
        <v>45.744345977094177</v>
      </c>
      <c r="P3" s="2">
        <f>('[1]Pc, Spring, S1'!P3*Main!$B$5)+(_xlfn.IFNA(VLOOKUP($A3,'FL Ratio'!$A$3:$B$10,2,FALSE),0)*'FL Characterization'!P$2)</f>
        <v>45.116354670883069</v>
      </c>
      <c r="Q3" s="2">
        <f>('[1]Pc, Spring, S1'!Q3*Main!$B$5)+(_xlfn.IFNA(VLOOKUP($A3,'FL Ratio'!$A$3:$B$10,2,FALSE),0)*'FL Characterization'!Q$2)</f>
        <v>43.312438710885459</v>
      </c>
      <c r="R3" s="2">
        <f>('[1]Pc, Spring, S1'!R3*Main!$B$5)+(_xlfn.IFNA(VLOOKUP($A3,'FL Ratio'!$A$3:$B$10,2,FALSE),0)*'FL Characterization'!R$2)</f>
        <v>40.000665110826567</v>
      </c>
      <c r="S3" s="2">
        <f>('[1]Pc, Spring, S1'!S3*Main!$B$5)+(_xlfn.IFNA(VLOOKUP($A3,'FL Ratio'!$A$3:$B$10,2,FALSE),0)*'FL Characterization'!S$2)</f>
        <v>44.130306398196431</v>
      </c>
      <c r="T3" s="2">
        <f>('[1]Pc, Spring, S1'!T3*Main!$B$5)+(_xlfn.IFNA(VLOOKUP($A3,'FL Ratio'!$A$3:$B$10,2,FALSE),0)*'FL Characterization'!T$2)</f>
        <v>43.985091474550941</v>
      </c>
      <c r="U3" s="2">
        <f>('[1]Pc, Spring, S1'!U3*Main!$B$5)+(_xlfn.IFNA(VLOOKUP($A3,'FL Ratio'!$A$3:$B$10,2,FALSE),0)*'FL Characterization'!U$2)</f>
        <v>42.665291267031115</v>
      </c>
      <c r="V3" s="2">
        <f>('[1]Pc, Spring, S1'!V3*Main!$B$5)+(_xlfn.IFNA(VLOOKUP($A3,'FL Ratio'!$A$3:$B$10,2,FALSE),0)*'FL Characterization'!V$2)</f>
        <v>40.982407275203443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38.116711665659267</v>
      </c>
      <c r="Y3" s="2">
        <f>('[1]Pc, Spring, S1'!Y3*Main!$B$5)+(_xlfn.IFNA(VLOOKUP($A3,'FL Ratio'!$A$3:$B$10,2,FALSE),0)*'FL Characterization'!Y$2)</f>
        <v>35.694863720177523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44.039901363046411</v>
      </c>
      <c r="C4" s="2">
        <f>('[1]Pc, Spring, S1'!C4*Main!$B$5)+(_xlfn.IFNA(VLOOKUP($A4,'FL Ratio'!$A$3:$B$10,2,FALSE),0)*'FL Characterization'!C$2)</f>
        <v>38.643701942217248</v>
      </c>
      <c r="D4" s="2">
        <f>('[1]Pc, Spring, S1'!D4*Main!$B$5)+(_xlfn.IFNA(VLOOKUP($A4,'FL Ratio'!$A$3:$B$10,2,FALSE),0)*'FL Characterization'!D$2)</f>
        <v>38.751515625944307</v>
      </c>
      <c r="E4" s="2">
        <f>('[1]Pc, Spring, S1'!E4*Main!$B$5)+(_xlfn.IFNA(VLOOKUP($A4,'FL Ratio'!$A$3:$B$10,2,FALSE),0)*'FL Characterization'!E$2)</f>
        <v>35.72367713636811</v>
      </c>
      <c r="F4" s="2">
        <f>('[1]Pc, Spring, S1'!F4*Main!$B$5)+(_xlfn.IFNA(VLOOKUP($A4,'FL Ratio'!$A$3:$B$10,2,FALSE),0)*'FL Characterization'!F$2)</f>
        <v>37.712303211245242</v>
      </c>
      <c r="G4" s="2">
        <f>('[1]Pc, Spring, S1'!G4*Main!$B$5)+(_xlfn.IFNA(VLOOKUP($A4,'FL Ratio'!$A$3:$B$10,2,FALSE),0)*'FL Characterization'!G$2)</f>
        <v>36.991690484145302</v>
      </c>
      <c r="H4" s="2">
        <f>('[1]Pc, Spring, S1'!H4*Main!$B$5)+(_xlfn.IFNA(VLOOKUP($A4,'FL Ratio'!$A$3:$B$10,2,FALSE),0)*'FL Characterization'!H$2)</f>
        <v>43.304601439309629</v>
      </c>
      <c r="I4" s="2">
        <f>('[1]Pc, Spring, S1'!I4*Main!$B$5)+(_xlfn.IFNA(VLOOKUP($A4,'FL Ratio'!$A$3:$B$10,2,FALSE),0)*'FL Characterization'!I$2)</f>
        <v>46.802215615768858</v>
      </c>
      <c r="J4" s="2">
        <f>('[1]Pc, Spring, S1'!J4*Main!$B$5)+(_xlfn.IFNA(VLOOKUP($A4,'FL Ratio'!$A$3:$B$10,2,FALSE),0)*'FL Characterization'!J$2)</f>
        <v>54.077964596911166</v>
      </c>
      <c r="K4" s="2">
        <f>('[1]Pc, Spring, S1'!K4*Main!$B$5)+(_xlfn.IFNA(VLOOKUP($A4,'FL Ratio'!$A$3:$B$10,2,FALSE),0)*'FL Characterization'!K$2)</f>
        <v>55.578997381497786</v>
      </c>
      <c r="L4" s="2">
        <f>('[1]Pc, Spring, S1'!L4*Main!$B$5)+(_xlfn.IFNA(VLOOKUP($A4,'FL Ratio'!$A$3:$B$10,2,FALSE),0)*'FL Characterization'!L$2)</f>
        <v>57.439826514251379</v>
      </c>
      <c r="M4" s="2">
        <f>('[1]Pc, Spring, S1'!M4*Main!$B$5)+(_xlfn.IFNA(VLOOKUP($A4,'FL Ratio'!$A$3:$B$10,2,FALSE),0)*'FL Characterization'!M$2)</f>
        <v>60.616928211405565</v>
      </c>
      <c r="N4" s="2">
        <f>('[1]Pc, Spring, S1'!N4*Main!$B$5)+(_xlfn.IFNA(VLOOKUP($A4,'FL Ratio'!$A$3:$B$10,2,FALSE),0)*'FL Characterization'!N$2)</f>
        <v>61.145589841157211</v>
      </c>
      <c r="O4" s="2">
        <f>('[1]Pc, Spring, S1'!O4*Main!$B$5)+(_xlfn.IFNA(VLOOKUP($A4,'FL Ratio'!$A$3:$B$10,2,FALSE),0)*'FL Characterization'!O$2)</f>
        <v>60.988272701902552</v>
      </c>
      <c r="P4" s="2">
        <f>('[1]Pc, Spring, S1'!P4*Main!$B$5)+(_xlfn.IFNA(VLOOKUP($A4,'FL Ratio'!$A$3:$B$10,2,FALSE),0)*'FL Characterization'!P$2)</f>
        <v>57.662365966305977</v>
      </c>
      <c r="Q4" s="2">
        <f>('[1]Pc, Spring, S1'!Q4*Main!$B$5)+(_xlfn.IFNA(VLOOKUP($A4,'FL Ratio'!$A$3:$B$10,2,FALSE),0)*'FL Characterization'!Q$2)</f>
        <v>58.242255925421212</v>
      </c>
      <c r="R4" s="2">
        <f>('[1]Pc, Spring, S1'!R4*Main!$B$5)+(_xlfn.IFNA(VLOOKUP($A4,'FL Ratio'!$A$3:$B$10,2,FALSE),0)*'FL Characterization'!R$2)</f>
        <v>57.710035110169414</v>
      </c>
      <c r="S4" s="2">
        <f>('[1]Pc, Spring, S1'!S4*Main!$B$5)+(_xlfn.IFNA(VLOOKUP($A4,'FL Ratio'!$A$3:$B$10,2,FALSE),0)*'FL Characterization'!S$2)</f>
        <v>59.964226849214178</v>
      </c>
      <c r="T4" s="2">
        <f>('[1]Pc, Spring, S1'!T4*Main!$B$5)+(_xlfn.IFNA(VLOOKUP($A4,'FL Ratio'!$A$3:$B$10,2,FALSE),0)*'FL Characterization'!T$2)</f>
        <v>59.585222809182383</v>
      </c>
      <c r="U4" s="2">
        <f>('[1]Pc, Spring, S1'!U4*Main!$B$5)+(_xlfn.IFNA(VLOOKUP($A4,'FL Ratio'!$A$3:$B$10,2,FALSE),0)*'FL Characterization'!U$2)</f>
        <v>58.24258137287687</v>
      </c>
      <c r="V4" s="2">
        <f>('[1]Pc, Spring, S1'!V4*Main!$B$5)+(_xlfn.IFNA(VLOOKUP($A4,'FL Ratio'!$A$3:$B$10,2,FALSE),0)*'FL Characterization'!V$2)</f>
        <v>57.056100220883735</v>
      </c>
      <c r="W4" s="2">
        <f>('[1]Pc, Spring, S1'!W4*Main!$B$5)+(_xlfn.IFNA(VLOOKUP($A4,'FL Ratio'!$A$3:$B$10,2,FALSE),0)*'FL Characterization'!W$2)</f>
        <v>59.569836708623335</v>
      </c>
      <c r="X4" s="2">
        <f>('[1]Pc, Spring, S1'!X4*Main!$B$5)+(_xlfn.IFNA(VLOOKUP($A4,'FL Ratio'!$A$3:$B$10,2,FALSE),0)*'FL Characterization'!X$2)</f>
        <v>55.87189262431729</v>
      </c>
      <c r="Y4" s="2">
        <f>('[1]Pc, Spring, S1'!Y4*Main!$B$5)+(_xlfn.IFNA(VLOOKUP($A4,'FL Ratio'!$A$3:$B$10,2,FALSE),0)*'FL Characterization'!Y$2)</f>
        <v>51.222141388032057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31.324489424589732</v>
      </c>
      <c r="C2" s="2">
        <f>('[1]Pc, Spring, S1'!C2*Main!$B$5)+(_xlfn.IFNA(VLOOKUP($A2,'FL Ratio'!$A$3:$B$10,2,FALSE),0)*'FL Characterization'!C$2)</f>
        <v>28.003973887695469</v>
      </c>
      <c r="D2" s="2">
        <f>('[1]Pc, Spring, S1'!D2*Main!$B$5)+(_xlfn.IFNA(VLOOKUP($A2,'FL Ratio'!$A$3:$B$10,2,FALSE),0)*'FL Characterization'!D$2)</f>
        <v>26.707841923663334</v>
      </c>
      <c r="E2" s="2">
        <f>('[1]Pc, Spring, S1'!E2*Main!$B$5)+(_xlfn.IFNA(VLOOKUP($A2,'FL Ratio'!$A$3:$B$10,2,FALSE),0)*'FL Characterization'!E$2)</f>
        <v>26.646413130499425</v>
      </c>
      <c r="F2" s="2">
        <f>('[1]Pc, Spring, S1'!F2*Main!$B$5)+(_xlfn.IFNA(VLOOKUP($A2,'FL Ratio'!$A$3:$B$10,2,FALSE),0)*'FL Characterization'!F$2)</f>
        <v>26.316570222521463</v>
      </c>
      <c r="G2" s="2">
        <f>('[1]Pc, Spring, S1'!G2*Main!$B$5)+(_xlfn.IFNA(VLOOKUP($A2,'FL Ratio'!$A$3:$B$10,2,FALSE),0)*'FL Characterization'!G$2)</f>
        <v>27.500701457475252</v>
      </c>
      <c r="H2" s="2">
        <f>('[1]Pc, Spring, S1'!H2*Main!$B$5)+(_xlfn.IFNA(VLOOKUP($A2,'FL Ratio'!$A$3:$B$10,2,FALSE),0)*'FL Characterization'!H$2)</f>
        <v>30.93162239140813</v>
      </c>
      <c r="I2" s="2">
        <f>('[1]Pc, Spring, S1'!I2*Main!$B$5)+(_xlfn.IFNA(VLOOKUP($A2,'FL Ratio'!$A$3:$B$10,2,FALSE),0)*'FL Characterization'!I$2)</f>
        <v>38.606052752042224</v>
      </c>
      <c r="J2" s="2">
        <f>('[1]Pc, Spring, S1'!J2*Main!$B$5)+(_xlfn.IFNA(VLOOKUP($A2,'FL Ratio'!$A$3:$B$10,2,FALSE),0)*'FL Characterization'!J$2)</f>
        <v>41.375242402601955</v>
      </c>
      <c r="K2" s="2">
        <f>('[1]Pc, Spring, S1'!K2*Main!$B$5)+(_xlfn.IFNA(VLOOKUP($A2,'FL Ratio'!$A$3:$B$10,2,FALSE),0)*'FL Characterization'!K$2)</f>
        <v>43.353947318929428</v>
      </c>
      <c r="L2" s="2">
        <f>('[1]Pc, Spring, S1'!L2*Main!$B$5)+(_xlfn.IFNA(VLOOKUP($A2,'FL Ratio'!$A$3:$B$10,2,FALSE),0)*'FL Characterization'!L$2)</f>
        <v>44.787387765365047</v>
      </c>
      <c r="M2" s="2">
        <f>('[1]Pc, Spring, S1'!M2*Main!$B$5)+(_xlfn.IFNA(VLOOKUP($A2,'FL Ratio'!$A$3:$B$10,2,FALSE),0)*'FL Characterization'!M$2)</f>
        <v>43.605345856266709</v>
      </c>
      <c r="N2" s="2">
        <f>('[1]Pc, Spring, S1'!N2*Main!$B$5)+(_xlfn.IFNA(VLOOKUP($A2,'FL Ratio'!$A$3:$B$10,2,FALSE),0)*'FL Characterization'!N$2)</f>
        <v>44.293899114824086</v>
      </c>
      <c r="O2" s="2">
        <f>('[1]Pc, Spring, S1'!O2*Main!$B$5)+(_xlfn.IFNA(VLOOKUP($A2,'FL Ratio'!$A$3:$B$10,2,FALSE),0)*'FL Characterization'!O$2)</f>
        <v>45.185126708423006</v>
      </c>
      <c r="P2" s="2">
        <f>('[1]Pc, Spring, S1'!P2*Main!$B$5)+(_xlfn.IFNA(VLOOKUP($A2,'FL Ratio'!$A$3:$B$10,2,FALSE),0)*'FL Characterization'!P$2)</f>
        <v>41.49318337104674</v>
      </c>
      <c r="Q2" s="2">
        <f>('[1]Pc, Spring, S1'!Q2*Main!$B$5)+(_xlfn.IFNA(VLOOKUP($A2,'FL Ratio'!$A$3:$B$10,2,FALSE),0)*'FL Characterization'!Q$2)</f>
        <v>38.287120419015551</v>
      </c>
      <c r="R2" s="2">
        <f>('[1]Pc, Spring, S1'!R2*Main!$B$5)+(_xlfn.IFNA(VLOOKUP($A2,'FL Ratio'!$A$3:$B$10,2,FALSE),0)*'FL Characterization'!R$2)</f>
        <v>39.734329681299606</v>
      </c>
      <c r="S2" s="2">
        <f>('[1]Pc, Spring, S1'!S2*Main!$B$5)+(_xlfn.IFNA(VLOOKUP($A2,'FL Ratio'!$A$3:$B$10,2,FALSE),0)*'FL Characterization'!S$2)</f>
        <v>41.761184330379926</v>
      </c>
      <c r="T2" s="2">
        <f>('[1]Pc, Spring, S1'!T2*Main!$B$5)+(_xlfn.IFNA(VLOOKUP($A2,'FL Ratio'!$A$3:$B$10,2,FALSE),0)*'FL Characterization'!T$2)</f>
        <v>44.259201050552008</v>
      </c>
      <c r="U2" s="2">
        <f>('[1]Pc, Spring, S1'!U2*Main!$B$5)+(_xlfn.IFNA(VLOOKUP($A2,'FL Ratio'!$A$3:$B$10,2,FALSE),0)*'FL Characterization'!U$2)</f>
        <v>43.483099333833721</v>
      </c>
      <c r="V2" s="2">
        <f>('[1]Pc, Spring, S1'!V2*Main!$B$5)+(_xlfn.IFNA(VLOOKUP($A2,'FL Ratio'!$A$3:$B$10,2,FALSE),0)*'FL Characterization'!V$2)</f>
        <v>41.890870694790721</v>
      </c>
      <c r="W2" s="2">
        <f>('[1]Pc, Spring, S1'!W2*Main!$B$5)+(_xlfn.IFNA(VLOOKUP($A2,'FL Ratio'!$A$3:$B$10,2,FALSE),0)*'FL Characterization'!W$2)</f>
        <v>43.414594772845909</v>
      </c>
      <c r="X2" s="2">
        <f>('[1]Pc, Spring, S1'!X2*Main!$B$5)+(_xlfn.IFNA(VLOOKUP($A2,'FL Ratio'!$A$3:$B$10,2,FALSE),0)*'FL Characterization'!X$2)</f>
        <v>36.377890932038824</v>
      </c>
      <c r="Y2" s="2">
        <f>('[1]Pc, Spring, S1'!Y2*Main!$B$5)+(_xlfn.IFNA(VLOOKUP($A2,'FL Ratio'!$A$3:$B$10,2,FALSE),0)*'FL Characterization'!Y$2)</f>
        <v>36.528084215938257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32.202435835458139</v>
      </c>
      <c r="C3" s="2">
        <f>('[1]Pc, Spring, S1'!C3*Main!$B$5)+(_xlfn.IFNA(VLOOKUP($A3,'FL Ratio'!$A$3:$B$10,2,FALSE),0)*'FL Characterization'!C$2)</f>
        <v>31.230096920097626</v>
      </c>
      <c r="D3" s="2">
        <f>('[1]Pc, Spring, S1'!D3*Main!$B$5)+(_xlfn.IFNA(VLOOKUP($A3,'FL Ratio'!$A$3:$B$10,2,FALSE),0)*'FL Characterization'!D$2)</f>
        <v>28.043801953203197</v>
      </c>
      <c r="E3" s="2">
        <f>('[1]Pc, Spring, S1'!E3*Main!$B$5)+(_xlfn.IFNA(VLOOKUP($A3,'FL Ratio'!$A$3:$B$10,2,FALSE),0)*'FL Characterization'!E$2)</f>
        <v>28.934154800439472</v>
      </c>
      <c r="F3" s="2">
        <f>('[1]Pc, Spring, S1'!F3*Main!$B$5)+(_xlfn.IFNA(VLOOKUP($A3,'FL Ratio'!$A$3:$B$10,2,FALSE),0)*'FL Characterization'!F$2)</f>
        <v>27.71611445955169</v>
      </c>
      <c r="G3" s="2">
        <f>('[1]Pc, Spring, S1'!G3*Main!$B$5)+(_xlfn.IFNA(VLOOKUP($A3,'FL Ratio'!$A$3:$B$10,2,FALSE),0)*'FL Characterization'!G$2)</f>
        <v>30.395337007034918</v>
      </c>
      <c r="H3" s="2">
        <f>('[1]Pc, Spring, S1'!H3*Main!$B$5)+(_xlfn.IFNA(VLOOKUP($A3,'FL Ratio'!$A$3:$B$10,2,FALSE),0)*'FL Characterization'!H$2)</f>
        <v>39.523524753105512</v>
      </c>
      <c r="I3" s="2">
        <f>('[1]Pc, Spring, S1'!I3*Main!$B$5)+(_xlfn.IFNA(VLOOKUP($A3,'FL Ratio'!$A$3:$B$10,2,FALSE),0)*'FL Characterization'!I$2)</f>
        <v>45.191638235837843</v>
      </c>
      <c r="J3" s="2">
        <f>('[1]Pc, Spring, S1'!J3*Main!$B$5)+(_xlfn.IFNA(VLOOKUP($A3,'FL Ratio'!$A$3:$B$10,2,FALSE),0)*'FL Characterization'!J$2)</f>
        <v>49.055636188936397</v>
      </c>
      <c r="K3" s="2">
        <f>('[1]Pc, Spring, S1'!K3*Main!$B$5)+(_xlfn.IFNA(VLOOKUP($A3,'FL Ratio'!$A$3:$B$10,2,FALSE),0)*'FL Characterization'!K$2)</f>
        <v>47.771424869561606</v>
      </c>
      <c r="L3" s="2">
        <f>('[1]Pc, Spring, S1'!L3*Main!$B$5)+(_xlfn.IFNA(VLOOKUP($A3,'FL Ratio'!$A$3:$B$10,2,FALSE),0)*'FL Characterization'!L$2)</f>
        <v>44.990715708396237</v>
      </c>
      <c r="M3" s="2">
        <f>('[1]Pc, Spring, S1'!M3*Main!$B$5)+(_xlfn.IFNA(VLOOKUP($A3,'FL Ratio'!$A$3:$B$10,2,FALSE),0)*'FL Characterization'!M$2)</f>
        <v>49.098550681084895</v>
      </c>
      <c r="N3" s="2">
        <f>('[1]Pc, Spring, S1'!N3*Main!$B$5)+(_xlfn.IFNA(VLOOKUP($A3,'FL Ratio'!$A$3:$B$10,2,FALSE),0)*'FL Characterization'!N$2)</f>
        <v>47.372673829761162</v>
      </c>
      <c r="O3" s="2">
        <f>('[1]Pc, Spring, S1'!O3*Main!$B$5)+(_xlfn.IFNA(VLOOKUP($A3,'FL Ratio'!$A$3:$B$10,2,FALSE),0)*'FL Characterization'!O$2)</f>
        <v>45.744345977094177</v>
      </c>
      <c r="P3" s="2">
        <f>('[1]Pc, Spring, S1'!P3*Main!$B$5)+(_xlfn.IFNA(VLOOKUP($A3,'FL Ratio'!$A$3:$B$10,2,FALSE),0)*'FL Characterization'!P$2)</f>
        <v>45.116354670883069</v>
      </c>
      <c r="Q3" s="2">
        <f>('[1]Pc, Spring, S1'!Q3*Main!$B$5)+(_xlfn.IFNA(VLOOKUP($A3,'FL Ratio'!$A$3:$B$10,2,FALSE),0)*'FL Characterization'!Q$2)</f>
        <v>43.312438710885459</v>
      </c>
      <c r="R3" s="2">
        <f>('[1]Pc, Spring, S1'!R3*Main!$B$5)+(_xlfn.IFNA(VLOOKUP($A3,'FL Ratio'!$A$3:$B$10,2,FALSE),0)*'FL Characterization'!R$2)</f>
        <v>40.000665110826567</v>
      </c>
      <c r="S3" s="2">
        <f>('[1]Pc, Spring, S1'!S3*Main!$B$5)+(_xlfn.IFNA(VLOOKUP($A3,'FL Ratio'!$A$3:$B$10,2,FALSE),0)*'FL Characterization'!S$2)</f>
        <v>44.130306398196431</v>
      </c>
      <c r="T3" s="2">
        <f>('[1]Pc, Spring, S1'!T3*Main!$B$5)+(_xlfn.IFNA(VLOOKUP($A3,'FL Ratio'!$A$3:$B$10,2,FALSE),0)*'FL Characterization'!T$2)</f>
        <v>43.985091474550941</v>
      </c>
      <c r="U3" s="2">
        <f>('[1]Pc, Spring, S1'!U3*Main!$B$5)+(_xlfn.IFNA(VLOOKUP($A3,'FL Ratio'!$A$3:$B$10,2,FALSE),0)*'FL Characterization'!U$2)</f>
        <v>42.665291267031115</v>
      </c>
      <c r="V3" s="2">
        <f>('[1]Pc, Spring, S1'!V3*Main!$B$5)+(_xlfn.IFNA(VLOOKUP($A3,'FL Ratio'!$A$3:$B$10,2,FALSE),0)*'FL Characterization'!V$2)</f>
        <v>40.982407275203443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38.116711665659267</v>
      </c>
      <c r="Y3" s="2">
        <f>('[1]Pc, Spring, S1'!Y3*Main!$B$5)+(_xlfn.IFNA(VLOOKUP($A3,'FL Ratio'!$A$3:$B$10,2,FALSE),0)*'FL Characterization'!Y$2)</f>
        <v>35.694863720177523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44.039901363046411</v>
      </c>
      <c r="C4" s="2">
        <f>('[1]Pc, Spring, S1'!C4*Main!$B$5)+(_xlfn.IFNA(VLOOKUP($A4,'FL Ratio'!$A$3:$B$10,2,FALSE),0)*'FL Characterization'!C$2)</f>
        <v>38.643701942217248</v>
      </c>
      <c r="D4" s="2">
        <f>('[1]Pc, Spring, S1'!D4*Main!$B$5)+(_xlfn.IFNA(VLOOKUP($A4,'FL Ratio'!$A$3:$B$10,2,FALSE),0)*'FL Characterization'!D$2)</f>
        <v>38.751515625944307</v>
      </c>
      <c r="E4" s="2">
        <f>('[1]Pc, Spring, S1'!E4*Main!$B$5)+(_xlfn.IFNA(VLOOKUP($A4,'FL Ratio'!$A$3:$B$10,2,FALSE),0)*'FL Characterization'!E$2)</f>
        <v>35.72367713636811</v>
      </c>
      <c r="F4" s="2">
        <f>('[1]Pc, Spring, S1'!F4*Main!$B$5)+(_xlfn.IFNA(VLOOKUP($A4,'FL Ratio'!$A$3:$B$10,2,FALSE),0)*'FL Characterization'!F$2)</f>
        <v>37.712303211245242</v>
      </c>
      <c r="G4" s="2">
        <f>('[1]Pc, Spring, S1'!G4*Main!$B$5)+(_xlfn.IFNA(VLOOKUP($A4,'FL Ratio'!$A$3:$B$10,2,FALSE),0)*'FL Characterization'!G$2)</f>
        <v>36.991690484145302</v>
      </c>
      <c r="H4" s="2">
        <f>('[1]Pc, Spring, S1'!H4*Main!$B$5)+(_xlfn.IFNA(VLOOKUP($A4,'FL Ratio'!$A$3:$B$10,2,FALSE),0)*'FL Characterization'!H$2)</f>
        <v>43.304601439309629</v>
      </c>
      <c r="I4" s="2">
        <f>('[1]Pc, Spring, S1'!I4*Main!$B$5)+(_xlfn.IFNA(VLOOKUP($A4,'FL Ratio'!$A$3:$B$10,2,FALSE),0)*'FL Characterization'!I$2)</f>
        <v>46.802215615768858</v>
      </c>
      <c r="J4" s="2">
        <f>('[1]Pc, Spring, S1'!J4*Main!$B$5)+(_xlfn.IFNA(VLOOKUP($A4,'FL Ratio'!$A$3:$B$10,2,FALSE),0)*'FL Characterization'!J$2)</f>
        <v>54.077964596911166</v>
      </c>
      <c r="K4" s="2">
        <f>('[1]Pc, Spring, S1'!K4*Main!$B$5)+(_xlfn.IFNA(VLOOKUP($A4,'FL Ratio'!$A$3:$B$10,2,FALSE),0)*'FL Characterization'!K$2)</f>
        <v>55.578997381497786</v>
      </c>
      <c r="L4" s="2">
        <f>('[1]Pc, Spring, S1'!L4*Main!$B$5)+(_xlfn.IFNA(VLOOKUP($A4,'FL Ratio'!$A$3:$B$10,2,FALSE),0)*'FL Characterization'!L$2)</f>
        <v>57.439826514251379</v>
      </c>
      <c r="M4" s="2">
        <f>('[1]Pc, Spring, S1'!M4*Main!$B$5)+(_xlfn.IFNA(VLOOKUP($A4,'FL Ratio'!$A$3:$B$10,2,FALSE),0)*'FL Characterization'!M$2)</f>
        <v>60.616928211405565</v>
      </c>
      <c r="N4" s="2">
        <f>('[1]Pc, Spring, S1'!N4*Main!$B$5)+(_xlfn.IFNA(VLOOKUP($A4,'FL Ratio'!$A$3:$B$10,2,FALSE),0)*'FL Characterization'!N$2)</f>
        <v>61.145589841157211</v>
      </c>
      <c r="O4" s="2">
        <f>('[1]Pc, Spring, S1'!O4*Main!$B$5)+(_xlfn.IFNA(VLOOKUP($A4,'FL Ratio'!$A$3:$B$10,2,FALSE),0)*'FL Characterization'!O$2)</f>
        <v>60.988272701902552</v>
      </c>
      <c r="P4" s="2">
        <f>('[1]Pc, Spring, S1'!P4*Main!$B$5)+(_xlfn.IFNA(VLOOKUP($A4,'FL Ratio'!$A$3:$B$10,2,FALSE),0)*'FL Characterization'!P$2)</f>
        <v>57.662365966305977</v>
      </c>
      <c r="Q4" s="2">
        <f>('[1]Pc, Spring, S1'!Q4*Main!$B$5)+(_xlfn.IFNA(VLOOKUP($A4,'FL Ratio'!$A$3:$B$10,2,FALSE),0)*'FL Characterization'!Q$2)</f>
        <v>58.242255925421212</v>
      </c>
      <c r="R4" s="2">
        <f>('[1]Pc, Spring, S1'!R4*Main!$B$5)+(_xlfn.IFNA(VLOOKUP($A4,'FL Ratio'!$A$3:$B$10,2,FALSE),0)*'FL Characterization'!R$2)</f>
        <v>57.710035110169414</v>
      </c>
      <c r="S4" s="2">
        <f>('[1]Pc, Spring, S1'!S4*Main!$B$5)+(_xlfn.IFNA(VLOOKUP($A4,'FL Ratio'!$A$3:$B$10,2,FALSE),0)*'FL Characterization'!S$2)</f>
        <v>59.964226849214178</v>
      </c>
      <c r="T4" s="2">
        <f>('[1]Pc, Spring, S1'!T4*Main!$B$5)+(_xlfn.IFNA(VLOOKUP($A4,'FL Ratio'!$A$3:$B$10,2,FALSE),0)*'FL Characterization'!T$2)</f>
        <v>59.585222809182383</v>
      </c>
      <c r="U4" s="2">
        <f>('[1]Pc, Spring, S1'!U4*Main!$B$5)+(_xlfn.IFNA(VLOOKUP($A4,'FL Ratio'!$A$3:$B$10,2,FALSE),0)*'FL Characterization'!U$2)</f>
        <v>58.24258137287687</v>
      </c>
      <c r="V4" s="2">
        <f>('[1]Pc, Spring, S1'!V4*Main!$B$5)+(_xlfn.IFNA(VLOOKUP($A4,'FL Ratio'!$A$3:$B$10,2,FALSE),0)*'FL Characterization'!V$2)</f>
        <v>57.056100220883735</v>
      </c>
      <c r="W4" s="2">
        <f>('[1]Pc, Spring, S1'!W4*Main!$B$5)+(_xlfn.IFNA(VLOOKUP($A4,'FL Ratio'!$A$3:$B$10,2,FALSE),0)*'FL Characterization'!W$2)</f>
        <v>59.569836708623335</v>
      </c>
      <c r="X4" s="2">
        <f>('[1]Pc, Spring, S1'!X4*Main!$B$5)+(_xlfn.IFNA(VLOOKUP($A4,'FL Ratio'!$A$3:$B$10,2,FALSE),0)*'FL Characterization'!X$2)</f>
        <v>55.87189262431729</v>
      </c>
      <c r="Y4" s="2">
        <f>('[1]Pc, Spring, S1'!Y4*Main!$B$5)+(_xlfn.IFNA(VLOOKUP($A4,'FL Ratio'!$A$3:$B$10,2,FALSE),0)*'FL Characterization'!Y$2)</f>
        <v>51.222141388032057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31.324489424589732</v>
      </c>
      <c r="C2" s="2">
        <f>('[1]Pc, Spring, S1'!C2*Main!$B$5)+(_xlfn.IFNA(VLOOKUP($A2,'FL Ratio'!$A$3:$B$10,2,FALSE),0)*'FL Characterization'!C$2)</f>
        <v>28.003973887695469</v>
      </c>
      <c r="D2" s="2">
        <f>('[1]Pc, Spring, S1'!D2*Main!$B$5)+(_xlfn.IFNA(VLOOKUP($A2,'FL Ratio'!$A$3:$B$10,2,FALSE),0)*'FL Characterization'!D$2)</f>
        <v>26.707841923663334</v>
      </c>
      <c r="E2" s="2">
        <f>('[1]Pc, Spring, S1'!E2*Main!$B$5)+(_xlfn.IFNA(VLOOKUP($A2,'FL Ratio'!$A$3:$B$10,2,FALSE),0)*'FL Characterization'!E$2)</f>
        <v>26.646413130499425</v>
      </c>
      <c r="F2" s="2">
        <f>('[1]Pc, Spring, S1'!F2*Main!$B$5)+(_xlfn.IFNA(VLOOKUP($A2,'FL Ratio'!$A$3:$B$10,2,FALSE),0)*'FL Characterization'!F$2)</f>
        <v>26.316570222521463</v>
      </c>
      <c r="G2" s="2">
        <f>('[1]Pc, Spring, S1'!G2*Main!$B$5)+(_xlfn.IFNA(VLOOKUP($A2,'FL Ratio'!$A$3:$B$10,2,FALSE),0)*'FL Characterization'!G$2)</f>
        <v>27.500701457475252</v>
      </c>
      <c r="H2" s="2">
        <f>('[1]Pc, Spring, S1'!H2*Main!$B$5)+(_xlfn.IFNA(VLOOKUP($A2,'FL Ratio'!$A$3:$B$10,2,FALSE),0)*'FL Characterization'!H$2)</f>
        <v>30.93162239140813</v>
      </c>
      <c r="I2" s="2">
        <f>('[1]Pc, Spring, S1'!I2*Main!$B$5)+(_xlfn.IFNA(VLOOKUP($A2,'FL Ratio'!$A$3:$B$10,2,FALSE),0)*'FL Characterization'!I$2)</f>
        <v>38.606052752042224</v>
      </c>
      <c r="J2" s="2">
        <f>('[1]Pc, Spring, S1'!J2*Main!$B$5)+(_xlfn.IFNA(VLOOKUP($A2,'FL Ratio'!$A$3:$B$10,2,FALSE),0)*'FL Characterization'!J$2)</f>
        <v>41.375242402601955</v>
      </c>
      <c r="K2" s="2">
        <f>('[1]Pc, Spring, S1'!K2*Main!$B$5)+(_xlfn.IFNA(VLOOKUP($A2,'FL Ratio'!$A$3:$B$10,2,FALSE),0)*'FL Characterization'!K$2)</f>
        <v>43.353947318929428</v>
      </c>
      <c r="L2" s="2">
        <f>('[1]Pc, Spring, S1'!L2*Main!$B$5)+(_xlfn.IFNA(VLOOKUP($A2,'FL Ratio'!$A$3:$B$10,2,FALSE),0)*'FL Characterization'!L$2)</f>
        <v>44.787387765365047</v>
      </c>
      <c r="M2" s="2">
        <f>('[1]Pc, Spring, S1'!M2*Main!$B$5)+(_xlfn.IFNA(VLOOKUP($A2,'FL Ratio'!$A$3:$B$10,2,FALSE),0)*'FL Characterization'!M$2)</f>
        <v>43.605345856266709</v>
      </c>
      <c r="N2" s="2">
        <f>('[1]Pc, Spring, S1'!N2*Main!$B$5)+(_xlfn.IFNA(VLOOKUP($A2,'FL Ratio'!$A$3:$B$10,2,FALSE),0)*'FL Characterization'!N$2)</f>
        <v>44.293899114824086</v>
      </c>
      <c r="O2" s="2">
        <f>('[1]Pc, Spring, S1'!O2*Main!$B$5)+(_xlfn.IFNA(VLOOKUP($A2,'FL Ratio'!$A$3:$B$10,2,FALSE),0)*'FL Characterization'!O$2)</f>
        <v>45.185126708423006</v>
      </c>
      <c r="P2" s="2">
        <f>('[1]Pc, Spring, S1'!P2*Main!$B$5)+(_xlfn.IFNA(VLOOKUP($A2,'FL Ratio'!$A$3:$B$10,2,FALSE),0)*'FL Characterization'!P$2)</f>
        <v>41.49318337104674</v>
      </c>
      <c r="Q2" s="2">
        <f>('[1]Pc, Spring, S1'!Q2*Main!$B$5)+(_xlfn.IFNA(VLOOKUP($A2,'FL Ratio'!$A$3:$B$10,2,FALSE),0)*'FL Characterization'!Q$2)</f>
        <v>38.287120419015551</v>
      </c>
      <c r="R2" s="2">
        <f>('[1]Pc, Spring, S1'!R2*Main!$B$5)+(_xlfn.IFNA(VLOOKUP($A2,'FL Ratio'!$A$3:$B$10,2,FALSE),0)*'FL Characterization'!R$2)</f>
        <v>39.734329681299606</v>
      </c>
      <c r="S2" s="2">
        <f>('[1]Pc, Spring, S1'!S2*Main!$B$5)+(_xlfn.IFNA(VLOOKUP($A2,'FL Ratio'!$A$3:$B$10,2,FALSE),0)*'FL Characterization'!S$2)</f>
        <v>41.761184330379926</v>
      </c>
      <c r="T2" s="2">
        <f>('[1]Pc, Spring, S1'!T2*Main!$B$5)+(_xlfn.IFNA(VLOOKUP($A2,'FL Ratio'!$A$3:$B$10,2,FALSE),0)*'FL Characterization'!T$2)</f>
        <v>44.259201050552008</v>
      </c>
      <c r="U2" s="2">
        <f>('[1]Pc, Spring, S1'!U2*Main!$B$5)+(_xlfn.IFNA(VLOOKUP($A2,'FL Ratio'!$A$3:$B$10,2,FALSE),0)*'FL Characterization'!U$2)</f>
        <v>43.483099333833721</v>
      </c>
      <c r="V2" s="2">
        <f>('[1]Pc, Spring, S1'!V2*Main!$B$5)+(_xlfn.IFNA(VLOOKUP($A2,'FL Ratio'!$A$3:$B$10,2,FALSE),0)*'FL Characterization'!V$2)</f>
        <v>41.890870694790721</v>
      </c>
      <c r="W2" s="2">
        <f>('[1]Pc, Spring, S1'!W2*Main!$B$5)+(_xlfn.IFNA(VLOOKUP($A2,'FL Ratio'!$A$3:$B$10,2,FALSE),0)*'FL Characterization'!W$2)</f>
        <v>43.414594772845909</v>
      </c>
      <c r="X2" s="2">
        <f>('[1]Pc, Spring, S1'!X2*Main!$B$5)+(_xlfn.IFNA(VLOOKUP($A2,'FL Ratio'!$A$3:$B$10,2,FALSE),0)*'FL Characterization'!X$2)</f>
        <v>36.377890932038824</v>
      </c>
      <c r="Y2" s="2">
        <f>('[1]Pc, Spring, S1'!Y2*Main!$B$5)+(_xlfn.IFNA(VLOOKUP($A2,'FL Ratio'!$A$3:$B$10,2,FALSE),0)*'FL Characterization'!Y$2)</f>
        <v>36.528084215938257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32.202435835458139</v>
      </c>
      <c r="C3" s="2">
        <f>('[1]Pc, Spring, S1'!C3*Main!$B$5)+(_xlfn.IFNA(VLOOKUP($A3,'FL Ratio'!$A$3:$B$10,2,FALSE),0)*'FL Characterization'!C$2)</f>
        <v>31.230096920097626</v>
      </c>
      <c r="D3" s="2">
        <f>('[1]Pc, Spring, S1'!D3*Main!$B$5)+(_xlfn.IFNA(VLOOKUP($A3,'FL Ratio'!$A$3:$B$10,2,FALSE),0)*'FL Characterization'!D$2)</f>
        <v>28.043801953203197</v>
      </c>
      <c r="E3" s="2">
        <f>('[1]Pc, Spring, S1'!E3*Main!$B$5)+(_xlfn.IFNA(VLOOKUP($A3,'FL Ratio'!$A$3:$B$10,2,FALSE),0)*'FL Characterization'!E$2)</f>
        <v>28.934154800439472</v>
      </c>
      <c r="F3" s="2">
        <f>('[1]Pc, Spring, S1'!F3*Main!$B$5)+(_xlfn.IFNA(VLOOKUP($A3,'FL Ratio'!$A$3:$B$10,2,FALSE),0)*'FL Characterization'!F$2)</f>
        <v>27.71611445955169</v>
      </c>
      <c r="G3" s="2">
        <f>('[1]Pc, Spring, S1'!G3*Main!$B$5)+(_xlfn.IFNA(VLOOKUP($A3,'FL Ratio'!$A$3:$B$10,2,FALSE),0)*'FL Characterization'!G$2)</f>
        <v>30.395337007034918</v>
      </c>
      <c r="H3" s="2">
        <f>('[1]Pc, Spring, S1'!H3*Main!$B$5)+(_xlfn.IFNA(VLOOKUP($A3,'FL Ratio'!$A$3:$B$10,2,FALSE),0)*'FL Characterization'!H$2)</f>
        <v>39.523524753105512</v>
      </c>
      <c r="I3" s="2">
        <f>('[1]Pc, Spring, S1'!I3*Main!$B$5)+(_xlfn.IFNA(VLOOKUP($A3,'FL Ratio'!$A$3:$B$10,2,FALSE),0)*'FL Characterization'!I$2)</f>
        <v>45.191638235837843</v>
      </c>
      <c r="J3" s="2">
        <f>('[1]Pc, Spring, S1'!J3*Main!$B$5)+(_xlfn.IFNA(VLOOKUP($A3,'FL Ratio'!$A$3:$B$10,2,FALSE),0)*'FL Characterization'!J$2)</f>
        <v>49.055636188936397</v>
      </c>
      <c r="K3" s="2">
        <f>('[1]Pc, Spring, S1'!K3*Main!$B$5)+(_xlfn.IFNA(VLOOKUP($A3,'FL Ratio'!$A$3:$B$10,2,FALSE),0)*'FL Characterization'!K$2)</f>
        <v>47.771424869561606</v>
      </c>
      <c r="L3" s="2">
        <f>('[1]Pc, Spring, S1'!L3*Main!$B$5)+(_xlfn.IFNA(VLOOKUP($A3,'FL Ratio'!$A$3:$B$10,2,FALSE),0)*'FL Characterization'!L$2)</f>
        <v>44.990715708396237</v>
      </c>
      <c r="M3" s="2">
        <f>('[1]Pc, Spring, S1'!M3*Main!$B$5)+(_xlfn.IFNA(VLOOKUP($A3,'FL Ratio'!$A$3:$B$10,2,FALSE),0)*'FL Characterization'!M$2)</f>
        <v>49.098550681084895</v>
      </c>
      <c r="N3" s="2">
        <f>('[1]Pc, Spring, S1'!N3*Main!$B$5)+(_xlfn.IFNA(VLOOKUP($A3,'FL Ratio'!$A$3:$B$10,2,FALSE),0)*'FL Characterization'!N$2)</f>
        <v>47.372673829761162</v>
      </c>
      <c r="O3" s="2">
        <f>('[1]Pc, Spring, S1'!O3*Main!$B$5)+(_xlfn.IFNA(VLOOKUP($A3,'FL Ratio'!$A$3:$B$10,2,FALSE),0)*'FL Characterization'!O$2)</f>
        <v>45.744345977094177</v>
      </c>
      <c r="P3" s="2">
        <f>('[1]Pc, Spring, S1'!P3*Main!$B$5)+(_xlfn.IFNA(VLOOKUP($A3,'FL Ratio'!$A$3:$B$10,2,FALSE),0)*'FL Characterization'!P$2)</f>
        <v>45.116354670883069</v>
      </c>
      <c r="Q3" s="2">
        <f>('[1]Pc, Spring, S1'!Q3*Main!$B$5)+(_xlfn.IFNA(VLOOKUP($A3,'FL Ratio'!$A$3:$B$10,2,FALSE),0)*'FL Characterization'!Q$2)</f>
        <v>43.312438710885459</v>
      </c>
      <c r="R3" s="2">
        <f>('[1]Pc, Spring, S1'!R3*Main!$B$5)+(_xlfn.IFNA(VLOOKUP($A3,'FL Ratio'!$A$3:$B$10,2,FALSE),0)*'FL Characterization'!R$2)</f>
        <v>40.000665110826567</v>
      </c>
      <c r="S3" s="2">
        <f>('[1]Pc, Spring, S1'!S3*Main!$B$5)+(_xlfn.IFNA(VLOOKUP($A3,'FL Ratio'!$A$3:$B$10,2,FALSE),0)*'FL Characterization'!S$2)</f>
        <v>44.130306398196431</v>
      </c>
      <c r="T3" s="2">
        <f>('[1]Pc, Spring, S1'!T3*Main!$B$5)+(_xlfn.IFNA(VLOOKUP($A3,'FL Ratio'!$A$3:$B$10,2,FALSE),0)*'FL Characterization'!T$2)</f>
        <v>43.985091474550941</v>
      </c>
      <c r="U3" s="2">
        <f>('[1]Pc, Spring, S1'!U3*Main!$B$5)+(_xlfn.IFNA(VLOOKUP($A3,'FL Ratio'!$A$3:$B$10,2,FALSE),0)*'FL Characterization'!U$2)</f>
        <v>42.665291267031115</v>
      </c>
      <c r="V3" s="2">
        <f>('[1]Pc, Spring, S1'!V3*Main!$B$5)+(_xlfn.IFNA(VLOOKUP($A3,'FL Ratio'!$A$3:$B$10,2,FALSE),0)*'FL Characterization'!V$2)</f>
        <v>40.982407275203443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38.116711665659267</v>
      </c>
      <c r="Y3" s="2">
        <f>('[1]Pc, Spring, S1'!Y3*Main!$B$5)+(_xlfn.IFNA(VLOOKUP($A3,'FL Ratio'!$A$3:$B$10,2,FALSE),0)*'FL Characterization'!Y$2)</f>
        <v>35.694863720177523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44.039901363046411</v>
      </c>
      <c r="C4" s="2">
        <f>('[1]Pc, Spring, S1'!C4*Main!$B$5)+(_xlfn.IFNA(VLOOKUP($A4,'FL Ratio'!$A$3:$B$10,2,FALSE),0)*'FL Characterization'!C$2)</f>
        <v>38.643701942217248</v>
      </c>
      <c r="D4" s="2">
        <f>('[1]Pc, Spring, S1'!D4*Main!$B$5)+(_xlfn.IFNA(VLOOKUP($A4,'FL Ratio'!$A$3:$B$10,2,FALSE),0)*'FL Characterization'!D$2)</f>
        <v>38.751515625944307</v>
      </c>
      <c r="E4" s="2">
        <f>('[1]Pc, Spring, S1'!E4*Main!$B$5)+(_xlfn.IFNA(VLOOKUP($A4,'FL Ratio'!$A$3:$B$10,2,FALSE),0)*'FL Characterization'!E$2)</f>
        <v>35.72367713636811</v>
      </c>
      <c r="F4" s="2">
        <f>('[1]Pc, Spring, S1'!F4*Main!$B$5)+(_xlfn.IFNA(VLOOKUP($A4,'FL Ratio'!$A$3:$B$10,2,FALSE),0)*'FL Characterization'!F$2)</f>
        <v>37.712303211245242</v>
      </c>
      <c r="G4" s="2">
        <f>('[1]Pc, Spring, S1'!G4*Main!$B$5)+(_xlfn.IFNA(VLOOKUP($A4,'FL Ratio'!$A$3:$B$10,2,FALSE),0)*'FL Characterization'!G$2)</f>
        <v>36.991690484145302</v>
      </c>
      <c r="H4" s="2">
        <f>('[1]Pc, Spring, S1'!H4*Main!$B$5)+(_xlfn.IFNA(VLOOKUP($A4,'FL Ratio'!$A$3:$B$10,2,FALSE),0)*'FL Characterization'!H$2)</f>
        <v>43.304601439309629</v>
      </c>
      <c r="I4" s="2">
        <f>('[1]Pc, Spring, S1'!I4*Main!$B$5)+(_xlfn.IFNA(VLOOKUP($A4,'FL Ratio'!$A$3:$B$10,2,FALSE),0)*'FL Characterization'!I$2)</f>
        <v>46.802215615768858</v>
      </c>
      <c r="J4" s="2">
        <f>('[1]Pc, Spring, S1'!J4*Main!$B$5)+(_xlfn.IFNA(VLOOKUP($A4,'FL Ratio'!$A$3:$B$10,2,FALSE),0)*'FL Characterization'!J$2)</f>
        <v>54.077964596911166</v>
      </c>
      <c r="K4" s="2">
        <f>('[1]Pc, Spring, S1'!K4*Main!$B$5)+(_xlfn.IFNA(VLOOKUP($A4,'FL Ratio'!$A$3:$B$10,2,FALSE),0)*'FL Characterization'!K$2)</f>
        <v>55.578997381497786</v>
      </c>
      <c r="L4" s="2">
        <f>('[1]Pc, Spring, S1'!L4*Main!$B$5)+(_xlfn.IFNA(VLOOKUP($A4,'FL Ratio'!$A$3:$B$10,2,FALSE),0)*'FL Characterization'!L$2)</f>
        <v>57.439826514251379</v>
      </c>
      <c r="M4" s="2">
        <f>('[1]Pc, Spring, S1'!M4*Main!$B$5)+(_xlfn.IFNA(VLOOKUP($A4,'FL Ratio'!$A$3:$B$10,2,FALSE),0)*'FL Characterization'!M$2)</f>
        <v>60.616928211405565</v>
      </c>
      <c r="N4" s="2">
        <f>('[1]Pc, Spring, S1'!N4*Main!$B$5)+(_xlfn.IFNA(VLOOKUP($A4,'FL Ratio'!$A$3:$B$10,2,FALSE),0)*'FL Characterization'!N$2)</f>
        <v>61.145589841157211</v>
      </c>
      <c r="O4" s="2">
        <f>('[1]Pc, Spring, S1'!O4*Main!$B$5)+(_xlfn.IFNA(VLOOKUP($A4,'FL Ratio'!$A$3:$B$10,2,FALSE),0)*'FL Characterization'!O$2)</f>
        <v>60.988272701902552</v>
      </c>
      <c r="P4" s="2">
        <f>('[1]Pc, Spring, S1'!P4*Main!$B$5)+(_xlfn.IFNA(VLOOKUP($A4,'FL Ratio'!$A$3:$B$10,2,FALSE),0)*'FL Characterization'!P$2)</f>
        <v>57.662365966305977</v>
      </c>
      <c r="Q4" s="2">
        <f>('[1]Pc, Spring, S1'!Q4*Main!$B$5)+(_xlfn.IFNA(VLOOKUP($A4,'FL Ratio'!$A$3:$B$10,2,FALSE),0)*'FL Characterization'!Q$2)</f>
        <v>58.242255925421212</v>
      </c>
      <c r="R4" s="2">
        <f>('[1]Pc, Spring, S1'!R4*Main!$B$5)+(_xlfn.IFNA(VLOOKUP($A4,'FL Ratio'!$A$3:$B$10,2,FALSE),0)*'FL Characterization'!R$2)</f>
        <v>57.710035110169414</v>
      </c>
      <c r="S4" s="2">
        <f>('[1]Pc, Spring, S1'!S4*Main!$B$5)+(_xlfn.IFNA(VLOOKUP($A4,'FL Ratio'!$A$3:$B$10,2,FALSE),0)*'FL Characterization'!S$2)</f>
        <v>59.964226849214178</v>
      </c>
      <c r="T4" s="2">
        <f>('[1]Pc, Spring, S1'!T4*Main!$B$5)+(_xlfn.IFNA(VLOOKUP($A4,'FL Ratio'!$A$3:$B$10,2,FALSE),0)*'FL Characterization'!T$2)</f>
        <v>59.585222809182383</v>
      </c>
      <c r="U4" s="2">
        <f>('[1]Pc, Spring, S1'!U4*Main!$B$5)+(_xlfn.IFNA(VLOOKUP($A4,'FL Ratio'!$A$3:$B$10,2,FALSE),0)*'FL Characterization'!U$2)</f>
        <v>58.24258137287687</v>
      </c>
      <c r="V4" s="2">
        <f>('[1]Pc, Spring, S1'!V4*Main!$B$5)+(_xlfn.IFNA(VLOOKUP($A4,'FL Ratio'!$A$3:$B$10,2,FALSE),0)*'FL Characterization'!V$2)</f>
        <v>57.056100220883735</v>
      </c>
      <c r="W4" s="2">
        <f>('[1]Pc, Spring, S1'!W4*Main!$B$5)+(_xlfn.IFNA(VLOOKUP($A4,'FL Ratio'!$A$3:$B$10,2,FALSE),0)*'FL Characterization'!W$2)</f>
        <v>59.569836708623335</v>
      </c>
      <c r="X4" s="2">
        <f>('[1]Pc, Spring, S1'!X4*Main!$B$5)+(_xlfn.IFNA(VLOOKUP($A4,'FL Ratio'!$A$3:$B$10,2,FALSE),0)*'FL Characterization'!X$2)</f>
        <v>55.87189262431729</v>
      </c>
      <c r="Y4" s="2">
        <f>('[1]Pc, Spring, S1'!Y4*Main!$B$5)+(_xlfn.IFNA(VLOOKUP($A4,'FL Ratio'!$A$3:$B$10,2,FALSE),0)*'FL Characterization'!Y$2)</f>
        <v>51.222141388032057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32.264224107327422</v>
      </c>
      <c r="C2" s="2">
        <f>('[1]Pc, Spring, S2'!C2*Main!$B$5)+(_xlfn.IFNA(VLOOKUP($A2,'FL Ratio'!$A$3:$B$10,2,FALSE),0)*'FL Characterization'!C$2)</f>
        <v>28.844093104326337</v>
      </c>
      <c r="D2" s="2">
        <f>('[1]Pc, Spring, S2'!D2*Main!$B$5)+(_xlfn.IFNA(VLOOKUP($A2,'FL Ratio'!$A$3:$B$10,2,FALSE),0)*'FL Characterization'!D$2)</f>
        <v>27.509077181373236</v>
      </c>
      <c r="E2" s="2">
        <f>('[1]Pc, Spring, S2'!E2*Main!$B$5)+(_xlfn.IFNA(VLOOKUP($A2,'FL Ratio'!$A$3:$B$10,2,FALSE),0)*'FL Characterization'!E$2)</f>
        <v>27.445805524414411</v>
      </c>
      <c r="F2" s="2">
        <f>('[1]Pc, Spring, S2'!F2*Main!$B$5)+(_xlfn.IFNA(VLOOKUP($A2,'FL Ratio'!$A$3:$B$10,2,FALSE),0)*'FL Characterization'!F$2)</f>
        <v>27.10606732919711</v>
      </c>
      <c r="G2" s="2">
        <f>('[1]Pc, Spring, S2'!G2*Main!$B$5)+(_xlfn.IFNA(VLOOKUP($A2,'FL Ratio'!$A$3:$B$10,2,FALSE),0)*'FL Characterization'!G$2)</f>
        <v>28.325722501199511</v>
      </c>
      <c r="H2" s="2">
        <f>('[1]Pc, Spring, S2'!H2*Main!$B$5)+(_xlfn.IFNA(VLOOKUP($A2,'FL Ratio'!$A$3:$B$10,2,FALSE),0)*'FL Characterization'!H$2)</f>
        <v>31.859571063150373</v>
      </c>
      <c r="I2" s="2">
        <f>('[1]Pc, Spring, S2'!I2*Main!$B$5)+(_xlfn.IFNA(VLOOKUP($A2,'FL Ratio'!$A$3:$B$10,2,FALSE),0)*'FL Characterization'!I$2)</f>
        <v>39.764234334603486</v>
      </c>
      <c r="J2" s="2">
        <f>('[1]Pc, Spring, S2'!J2*Main!$B$5)+(_xlfn.IFNA(VLOOKUP($A2,'FL Ratio'!$A$3:$B$10,2,FALSE),0)*'FL Characterization'!J$2)</f>
        <v>42.616499674680014</v>
      </c>
      <c r="K2" s="2">
        <f>('[1]Pc, Spring, S2'!K2*Main!$B$5)+(_xlfn.IFNA(VLOOKUP($A2,'FL Ratio'!$A$3:$B$10,2,FALSE),0)*'FL Characterization'!K$2)</f>
        <v>44.654565738497311</v>
      </c>
      <c r="L2" s="2">
        <f>('[1]Pc, Spring, S2'!L2*Main!$B$5)+(_xlfn.IFNA(VLOOKUP($A2,'FL Ratio'!$A$3:$B$10,2,FALSE),0)*'FL Characterization'!L$2)</f>
        <v>46.131009398326</v>
      </c>
      <c r="M2" s="2">
        <f>('[1]Pc, Spring, S2'!M2*Main!$B$5)+(_xlfn.IFNA(VLOOKUP($A2,'FL Ratio'!$A$3:$B$10,2,FALSE),0)*'FL Characterization'!M$2)</f>
        <v>44.913506231954713</v>
      </c>
      <c r="N2" s="2">
        <f>('[1]Pc, Spring, S2'!N2*Main!$B$5)+(_xlfn.IFNA(VLOOKUP($A2,'FL Ratio'!$A$3:$B$10,2,FALSE),0)*'FL Characterization'!N$2)</f>
        <v>45.62271608826881</v>
      </c>
      <c r="O2" s="2">
        <f>('[1]Pc, Spring, S2'!O2*Main!$B$5)+(_xlfn.IFNA(VLOOKUP($A2,'FL Ratio'!$A$3:$B$10,2,FALSE),0)*'FL Characterization'!O$2)</f>
        <v>46.540680509675695</v>
      </c>
      <c r="P2" s="2">
        <f>('[1]Pc, Spring, S2'!P2*Main!$B$5)+(_xlfn.IFNA(VLOOKUP($A2,'FL Ratio'!$A$3:$B$10,2,FALSE),0)*'FL Characterization'!P$2)</f>
        <v>42.737978872178147</v>
      </c>
      <c r="Q2" s="2">
        <f>('[1]Pc, Spring, S2'!Q2*Main!$B$5)+(_xlfn.IFNA(VLOOKUP($A2,'FL Ratio'!$A$3:$B$10,2,FALSE),0)*'FL Characterization'!Q$2)</f>
        <v>39.435734031586016</v>
      </c>
      <c r="R2" s="2">
        <f>('[1]Pc, Spring, S2'!R2*Main!$B$5)+(_xlfn.IFNA(VLOOKUP($A2,'FL Ratio'!$A$3:$B$10,2,FALSE),0)*'FL Characterization'!R$2)</f>
        <v>40.926359571738601</v>
      </c>
      <c r="S2" s="2">
        <f>('[1]Pc, Spring, S2'!S2*Main!$B$5)+(_xlfn.IFNA(VLOOKUP($A2,'FL Ratio'!$A$3:$B$10,2,FALSE),0)*'FL Characterization'!S$2)</f>
        <v>43.014019860291327</v>
      </c>
      <c r="T2" s="2">
        <f>('[1]Pc, Spring, S2'!T2*Main!$B$5)+(_xlfn.IFNA(VLOOKUP($A2,'FL Ratio'!$A$3:$B$10,2,FALSE),0)*'FL Characterization'!T$2)</f>
        <v>45.586977082068579</v>
      </c>
      <c r="U2" s="2">
        <f>('[1]Pc, Spring, S2'!U2*Main!$B$5)+(_xlfn.IFNA(VLOOKUP($A2,'FL Ratio'!$A$3:$B$10,2,FALSE),0)*'FL Characterization'!U$2)</f>
        <v>44.787592313848734</v>
      </c>
      <c r="V2" s="2">
        <f>('[1]Pc, Spring, S2'!V2*Main!$B$5)+(_xlfn.IFNA(VLOOKUP($A2,'FL Ratio'!$A$3:$B$10,2,FALSE),0)*'FL Characterization'!V$2)</f>
        <v>43.147596815634444</v>
      </c>
      <c r="W2" s="2">
        <f>('[1]Pc, Spring, S2'!W2*Main!$B$5)+(_xlfn.IFNA(VLOOKUP($A2,'FL Ratio'!$A$3:$B$10,2,FALSE),0)*'FL Characterization'!W$2)</f>
        <v>44.717032616031283</v>
      </c>
      <c r="X2" s="2">
        <f>('[1]Pc, Spring, S2'!X2*Main!$B$5)+(_xlfn.IFNA(VLOOKUP($A2,'FL Ratio'!$A$3:$B$10,2,FALSE),0)*'FL Characterization'!X$2)</f>
        <v>37.46922765999998</v>
      </c>
      <c r="Y2" s="2">
        <f>('[1]Pc, Spring, S2'!Y2*Main!$B$5)+(_xlfn.IFNA(VLOOKUP($A2,'FL Ratio'!$A$3:$B$10,2,FALSE),0)*'FL Characterization'!Y$2)</f>
        <v>37.623926742416408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33.112884357143329</v>
      </c>
      <c r="C3" s="2">
        <f>('[1]Pc, Spring, S2'!C3*Main!$B$5)+(_xlfn.IFNA(VLOOKUP($A3,'FL Ratio'!$A$3:$B$10,2,FALSE),0)*'FL Characterization'!C$2)</f>
        <v>32.109519764852863</v>
      </c>
      <c r="D3" s="2">
        <f>('[1]Pc, Spring, S2'!D3*Main!$B$5)+(_xlfn.IFNA(VLOOKUP($A3,'FL Ratio'!$A$3:$B$10,2,FALSE),0)*'FL Characterization'!D$2)</f>
        <v>28.833645989378475</v>
      </c>
      <c r="E3" s="2">
        <f>('[1]Pc, Spring, S2'!E3*Main!$B$5)+(_xlfn.IFNA(VLOOKUP($A3,'FL Ratio'!$A$3:$B$10,2,FALSE),0)*'FL Characterization'!E$2)</f>
        <v>29.753393122312815</v>
      </c>
      <c r="F3" s="2">
        <f>('[1]Pc, Spring, S2'!F3*Main!$B$5)+(_xlfn.IFNA(VLOOKUP($A3,'FL Ratio'!$A$3:$B$10,2,FALSE),0)*'FL Characterization'!F$2)</f>
        <v>28.507627503993245</v>
      </c>
      <c r="G3" s="2">
        <f>('[1]Pc, Spring, S2'!G3*Main!$B$5)+(_xlfn.IFNA(VLOOKUP($A3,'FL Ratio'!$A$3:$B$10,2,FALSE),0)*'FL Characterization'!G$2)</f>
        <v>31.27327297339065</v>
      </c>
      <c r="H3" s="2">
        <f>('[1]Pc, Spring, S2'!H3*Main!$B$5)+(_xlfn.IFNA(VLOOKUP($A3,'FL Ratio'!$A$3:$B$10,2,FALSE),0)*'FL Characterization'!H$2)</f>
        <v>40.667744019348397</v>
      </c>
      <c r="I3" s="2">
        <f>('[1]Pc, Spring, S2'!I3*Main!$B$5)+(_xlfn.IFNA(VLOOKUP($A3,'FL Ratio'!$A$3:$B$10,2,FALSE),0)*'FL Characterization'!I$2)</f>
        <v>46.540182575413283</v>
      </c>
      <c r="J3" s="2">
        <f>('[1]Pc, Spring, S2'!J3*Main!$B$5)+(_xlfn.IFNA(VLOOKUP($A3,'FL Ratio'!$A$3:$B$10,2,FALSE),0)*'FL Characterization'!J$2)</f>
        <v>50.520969388612308</v>
      </c>
      <c r="K3" s="2">
        <f>('[1]Pc, Spring, S2'!K3*Main!$B$5)+(_xlfn.IFNA(VLOOKUP($A3,'FL Ratio'!$A$3:$B$10,2,FALSE),0)*'FL Characterization'!K$2)</f>
        <v>49.195330798998427</v>
      </c>
      <c r="L3" s="2">
        <f>('[1]Pc, Spring, S2'!L3*Main!$B$5)+(_xlfn.IFNA(VLOOKUP($A3,'FL Ratio'!$A$3:$B$10,2,FALSE),0)*'FL Characterization'!L$2)</f>
        <v>46.334997368960551</v>
      </c>
      <c r="M3" s="2">
        <f>('[1]Pc, Spring, S2'!M3*Main!$B$5)+(_xlfn.IFNA(VLOOKUP($A3,'FL Ratio'!$A$3:$B$10,2,FALSE),0)*'FL Characterization'!M$2)</f>
        <v>50.564709700974397</v>
      </c>
      <c r="N3" s="2">
        <f>('[1]Pc, Spring, S2'!N3*Main!$B$5)+(_xlfn.IFNA(VLOOKUP($A3,'FL Ratio'!$A$3:$B$10,2,FALSE),0)*'FL Characterization'!N$2)</f>
        <v>48.783024205240203</v>
      </c>
      <c r="O3" s="2">
        <f>('[1]Pc, Spring, S2'!O3*Main!$B$5)+(_xlfn.IFNA(VLOOKUP($A3,'FL Ratio'!$A$3:$B$10,2,FALSE),0)*'FL Characterization'!O$2)</f>
        <v>47.096722841164464</v>
      </c>
      <c r="P3" s="2">
        <f>('[1]Pc, Spring, S2'!P3*Main!$B$5)+(_xlfn.IFNA(VLOOKUP($A3,'FL Ratio'!$A$3:$B$10,2,FALSE),0)*'FL Characterization'!P$2)</f>
        <v>46.448556734075808</v>
      </c>
      <c r="Q3" s="2">
        <f>('[1]Pc, Spring, S2'!Q3*Main!$B$5)+(_xlfn.IFNA(VLOOKUP($A3,'FL Ratio'!$A$3:$B$10,2,FALSE),0)*'FL Characterization'!Q$2)</f>
        <v>44.590876294640694</v>
      </c>
      <c r="R3" s="2">
        <f>('[1]Pc, Spring, S2'!R3*Main!$B$5)+(_xlfn.IFNA(VLOOKUP($A3,'FL Ratio'!$A$3:$B$10,2,FALSE),0)*'FL Characterization'!R$2)</f>
        <v>41.188941046901569</v>
      </c>
      <c r="S3" s="2">
        <f>('[1]Pc, Spring, S2'!S3*Main!$B$5)+(_xlfn.IFNA(VLOOKUP($A3,'FL Ratio'!$A$3:$B$10,2,FALSE),0)*'FL Characterization'!S$2)</f>
        <v>45.430293094888974</v>
      </c>
      <c r="T3" s="2">
        <f>('[1]Pc, Spring, S2'!T3*Main!$B$5)+(_xlfn.IFNA(VLOOKUP($A3,'FL Ratio'!$A$3:$B$10,2,FALSE),0)*'FL Characterization'!T$2)</f>
        <v>45.290605705681919</v>
      </c>
      <c r="U3" s="2">
        <f>('[1]Pc, Spring, S2'!U3*Main!$B$5)+(_xlfn.IFNA(VLOOKUP($A3,'FL Ratio'!$A$3:$B$10,2,FALSE),0)*'FL Characterization'!U$2)</f>
        <v>43.935379599792796</v>
      </c>
      <c r="V3" s="2">
        <f>('[1]Pc, Spring, S2'!V3*Main!$B$5)+(_xlfn.IFNA(VLOOKUP($A3,'FL Ratio'!$A$3:$B$10,2,FALSE),0)*'FL Characterization'!V$2)</f>
        <v>42.196890597455173</v>
      </c>
      <c r="W3" s="2">
        <f>('[1]Pc, Spring, S2'!W3*Main!$B$5)+(_xlfn.IFNA(VLOOKUP($A3,'FL Ratio'!$A$3:$B$10,2,FALSE),0)*'FL Characterization'!W$2)</f>
        <v>41.382497856493842</v>
      </c>
      <c r="X3" s="2">
        <f>('[1]Pc, Spring, S2'!X3*Main!$B$5)+(_xlfn.IFNA(VLOOKUP($A3,'FL Ratio'!$A$3:$B$10,2,FALSE),0)*'FL Characterization'!X$2)</f>
        <v>39.217930027896891</v>
      </c>
      <c r="Y3" s="2">
        <f>('[1]Pc, Spring, S2'!Y3*Main!$B$5)+(_xlfn.IFNA(VLOOKUP($A3,'FL Ratio'!$A$3:$B$10,2,FALSE),0)*'FL Characterization'!Y$2)</f>
        <v>36.714737428975688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45.305473850559245</v>
      </c>
      <c r="C4" s="2">
        <f>('[1]Pc, Spring, S2'!C4*Main!$B$5)+(_xlfn.IFNA(VLOOKUP($A4,'FL Ratio'!$A$3:$B$10,2,FALSE),0)*'FL Characterization'!C$2)</f>
        <v>39.745532937636064</v>
      </c>
      <c r="D4" s="2">
        <f>('[1]Pc, Spring, S2'!D4*Main!$B$5)+(_xlfn.IFNA(VLOOKUP($A4,'FL Ratio'!$A$3:$B$10,2,FALSE),0)*'FL Characterization'!D$2)</f>
        <v>39.862591072301825</v>
      </c>
      <c r="E4" s="2">
        <f>('[1]Pc, Spring, S2'!E4*Main!$B$5)+(_xlfn.IFNA(VLOOKUP($A4,'FL Ratio'!$A$3:$B$10,2,FALSE),0)*'FL Characterization'!E$2)</f>
        <v>36.746601128319313</v>
      </c>
      <c r="F4" s="2">
        <f>('[1]Pc, Spring, S2'!F4*Main!$B$5)+(_xlfn.IFNA(VLOOKUP($A4,'FL Ratio'!$A$3:$B$10,2,FALSE),0)*'FL Characterization'!F$2)</f>
        <v>38.8037019182376</v>
      </c>
      <c r="G4" s="2">
        <f>('[1]Pc, Spring, S2'!G4*Main!$B$5)+(_xlfn.IFNA(VLOOKUP($A4,'FL Ratio'!$A$3:$B$10,2,FALSE),0)*'FL Characterization'!G$2)</f>
        <v>38.067517054814346</v>
      </c>
      <c r="H4" s="2">
        <f>('[1]Pc, Spring, S2'!H4*Main!$B$5)+(_xlfn.IFNA(VLOOKUP($A4,'FL Ratio'!$A$3:$B$10,2,FALSE),0)*'FL Characterization'!H$2)</f>
        <v>44.56225300613864</v>
      </c>
      <c r="I4" s="2">
        <f>('[1]Pc, Spring, S2'!I4*Main!$B$5)+(_xlfn.IFNA(VLOOKUP($A4,'FL Ratio'!$A$3:$B$10,2,FALSE),0)*'FL Characterization'!I$2)</f>
        <v>48.199077276742237</v>
      </c>
      <c r="J4" s="2">
        <f>('[1]Pc, Spring, S2'!J4*Main!$B$5)+(_xlfn.IFNA(VLOOKUP($A4,'FL Ratio'!$A$3:$B$10,2,FALSE),0)*'FL Characterization'!J$2)</f>
        <v>55.693967648826316</v>
      </c>
      <c r="K4" s="2">
        <f>('[1]Pc, Spring, S2'!K4*Main!$B$5)+(_xlfn.IFNA(VLOOKUP($A4,'FL Ratio'!$A$3:$B$10,2,FALSE),0)*'FL Characterization'!K$2)</f>
        <v>57.237130486292678</v>
      </c>
      <c r="L4" s="2">
        <f>('[1]Pc, Spring, S2'!L4*Main!$B$5)+(_xlfn.IFNA(VLOOKUP($A4,'FL Ratio'!$A$3:$B$10,2,FALSE),0)*'FL Characterization'!L$2)</f>
        <v>59.157581498991348</v>
      </c>
      <c r="M4" s="2">
        <f>('[1]Pc, Spring, S2'!M4*Main!$B$5)+(_xlfn.IFNA(VLOOKUP($A4,'FL Ratio'!$A$3:$B$10,2,FALSE),0)*'FL Characterization'!M$2)</f>
        <v>62.428638557204685</v>
      </c>
      <c r="N4" s="2">
        <f>('[1]Pc, Spring, S2'!N4*Main!$B$5)+(_xlfn.IFNA(VLOOKUP($A4,'FL Ratio'!$A$3:$B$10,2,FALSE),0)*'FL Characterization'!N$2)</f>
        <v>62.969127696978148</v>
      </c>
      <c r="O4" s="2">
        <f>('[1]Pc, Spring, S2'!O4*Main!$B$5)+(_xlfn.IFNA(VLOOKUP($A4,'FL Ratio'!$A$3:$B$10,2,FALSE),0)*'FL Characterization'!O$2)</f>
        <v>62.797967367717085</v>
      </c>
      <c r="P4" s="2">
        <f>('[1]Pc, Spring, S2'!P4*Main!$B$5)+(_xlfn.IFNA(VLOOKUP($A4,'FL Ratio'!$A$3:$B$10,2,FALSE),0)*'FL Characterization'!P$2)</f>
        <v>59.370948368361404</v>
      </c>
      <c r="Q4" s="2">
        <f>('[1]Pc, Spring, S2'!Q4*Main!$B$5)+(_xlfn.IFNA(VLOOKUP($A4,'FL Ratio'!$A$3:$B$10,2,FALSE),0)*'FL Characterization'!Q$2)</f>
        <v>59.968588025612519</v>
      </c>
      <c r="R4" s="2">
        <f>('[1]Pc, Spring, S2'!R4*Main!$B$5)+(_xlfn.IFNA(VLOOKUP($A4,'FL Ratio'!$A$3:$B$10,2,FALSE),0)*'FL Characterization'!R$2)</f>
        <v>59.429592146224699</v>
      </c>
      <c r="S4" s="2">
        <f>('[1]Pc, Spring, S2'!S4*Main!$B$5)+(_xlfn.IFNA(VLOOKUP($A4,'FL Ratio'!$A$3:$B$10,2,FALSE),0)*'FL Characterization'!S$2)</f>
        <v>61.739231159437246</v>
      </c>
      <c r="T4" s="2">
        <f>('[1]Pc, Spring, S2'!T4*Main!$B$5)+(_xlfn.IFNA(VLOOKUP($A4,'FL Ratio'!$A$3:$B$10,2,FALSE),0)*'FL Characterization'!T$2)</f>
        <v>61.358740980352309</v>
      </c>
      <c r="U4" s="2">
        <f>('[1]Pc, Spring, S2'!U4*Main!$B$5)+(_xlfn.IFNA(VLOOKUP($A4,'FL Ratio'!$A$3:$B$10,2,FALSE),0)*'FL Characterization'!U$2)</f>
        <v>59.979988408813924</v>
      </c>
      <c r="V4" s="2">
        <f>('[1]Pc, Spring, S2'!V4*Main!$B$5)+(_xlfn.IFNA(VLOOKUP($A4,'FL Ratio'!$A$3:$B$10,2,FALSE),0)*'FL Characterization'!V$2)</f>
        <v>58.752794331505875</v>
      </c>
      <c r="W4" s="2">
        <f>('[1]Pc, Spring, S2'!W4*Main!$B$5)+(_xlfn.IFNA(VLOOKUP($A4,'FL Ratio'!$A$3:$B$10,2,FALSE),0)*'FL Characterization'!W$2)</f>
        <v>61.347667839434884</v>
      </c>
      <c r="X4" s="2">
        <f>('[1]Pc, Spring, S2'!X4*Main!$B$5)+(_xlfn.IFNA(VLOOKUP($A4,'FL Ratio'!$A$3:$B$10,2,FALSE),0)*'FL Characterization'!X$2)</f>
        <v>57.50576641531466</v>
      </c>
      <c r="Y4" s="2">
        <f>('[1]Pc, Spring, S2'!Y4*Main!$B$5)+(_xlfn.IFNA(VLOOKUP($A4,'FL Ratio'!$A$3:$B$10,2,FALSE),0)*'FL Characterization'!Y$2)</f>
        <v>52.707833426865868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32.264224107327422</v>
      </c>
      <c r="C2" s="2">
        <f>('[1]Pc, Spring, S2'!C2*Main!$B$5)+(_xlfn.IFNA(VLOOKUP($A2,'FL Ratio'!$A$3:$B$10,2,FALSE),0)*'FL Characterization'!C$2)</f>
        <v>28.844093104326337</v>
      </c>
      <c r="D2" s="2">
        <f>('[1]Pc, Spring, S2'!D2*Main!$B$5)+(_xlfn.IFNA(VLOOKUP($A2,'FL Ratio'!$A$3:$B$10,2,FALSE),0)*'FL Characterization'!D$2)</f>
        <v>27.509077181373236</v>
      </c>
      <c r="E2" s="2">
        <f>('[1]Pc, Spring, S2'!E2*Main!$B$5)+(_xlfn.IFNA(VLOOKUP($A2,'FL Ratio'!$A$3:$B$10,2,FALSE),0)*'FL Characterization'!E$2)</f>
        <v>27.445805524414411</v>
      </c>
      <c r="F2" s="2">
        <f>('[1]Pc, Spring, S2'!F2*Main!$B$5)+(_xlfn.IFNA(VLOOKUP($A2,'FL Ratio'!$A$3:$B$10,2,FALSE),0)*'FL Characterization'!F$2)</f>
        <v>27.10606732919711</v>
      </c>
      <c r="G2" s="2">
        <f>('[1]Pc, Spring, S2'!G2*Main!$B$5)+(_xlfn.IFNA(VLOOKUP($A2,'FL Ratio'!$A$3:$B$10,2,FALSE),0)*'FL Characterization'!G$2)</f>
        <v>28.325722501199511</v>
      </c>
      <c r="H2" s="2">
        <f>('[1]Pc, Spring, S2'!H2*Main!$B$5)+(_xlfn.IFNA(VLOOKUP($A2,'FL Ratio'!$A$3:$B$10,2,FALSE),0)*'FL Characterization'!H$2)</f>
        <v>31.859571063150373</v>
      </c>
      <c r="I2" s="2">
        <f>('[1]Pc, Spring, S2'!I2*Main!$B$5)+(_xlfn.IFNA(VLOOKUP($A2,'FL Ratio'!$A$3:$B$10,2,FALSE),0)*'FL Characterization'!I$2)</f>
        <v>39.764234334603486</v>
      </c>
      <c r="J2" s="2">
        <f>('[1]Pc, Spring, S2'!J2*Main!$B$5)+(_xlfn.IFNA(VLOOKUP($A2,'FL Ratio'!$A$3:$B$10,2,FALSE),0)*'FL Characterization'!J$2)</f>
        <v>42.616499674680014</v>
      </c>
      <c r="K2" s="2">
        <f>('[1]Pc, Spring, S2'!K2*Main!$B$5)+(_xlfn.IFNA(VLOOKUP($A2,'FL Ratio'!$A$3:$B$10,2,FALSE),0)*'FL Characterization'!K$2)</f>
        <v>44.654565738497311</v>
      </c>
      <c r="L2" s="2">
        <f>('[1]Pc, Spring, S2'!L2*Main!$B$5)+(_xlfn.IFNA(VLOOKUP($A2,'FL Ratio'!$A$3:$B$10,2,FALSE),0)*'FL Characterization'!L$2)</f>
        <v>46.131009398326</v>
      </c>
      <c r="M2" s="2">
        <f>('[1]Pc, Spring, S2'!M2*Main!$B$5)+(_xlfn.IFNA(VLOOKUP($A2,'FL Ratio'!$A$3:$B$10,2,FALSE),0)*'FL Characterization'!M$2)</f>
        <v>44.913506231954713</v>
      </c>
      <c r="N2" s="2">
        <f>('[1]Pc, Spring, S2'!N2*Main!$B$5)+(_xlfn.IFNA(VLOOKUP($A2,'FL Ratio'!$A$3:$B$10,2,FALSE),0)*'FL Characterization'!N$2)</f>
        <v>45.62271608826881</v>
      </c>
      <c r="O2" s="2">
        <f>('[1]Pc, Spring, S2'!O2*Main!$B$5)+(_xlfn.IFNA(VLOOKUP($A2,'FL Ratio'!$A$3:$B$10,2,FALSE),0)*'FL Characterization'!O$2)</f>
        <v>46.540680509675695</v>
      </c>
      <c r="P2" s="2">
        <f>('[1]Pc, Spring, S2'!P2*Main!$B$5)+(_xlfn.IFNA(VLOOKUP($A2,'FL Ratio'!$A$3:$B$10,2,FALSE),0)*'FL Characterization'!P$2)</f>
        <v>42.737978872178147</v>
      </c>
      <c r="Q2" s="2">
        <f>('[1]Pc, Spring, S2'!Q2*Main!$B$5)+(_xlfn.IFNA(VLOOKUP($A2,'FL Ratio'!$A$3:$B$10,2,FALSE),0)*'FL Characterization'!Q$2)</f>
        <v>39.435734031586016</v>
      </c>
      <c r="R2" s="2">
        <f>('[1]Pc, Spring, S2'!R2*Main!$B$5)+(_xlfn.IFNA(VLOOKUP($A2,'FL Ratio'!$A$3:$B$10,2,FALSE),0)*'FL Characterization'!R$2)</f>
        <v>40.926359571738601</v>
      </c>
      <c r="S2" s="2">
        <f>('[1]Pc, Spring, S2'!S2*Main!$B$5)+(_xlfn.IFNA(VLOOKUP($A2,'FL Ratio'!$A$3:$B$10,2,FALSE),0)*'FL Characterization'!S$2)</f>
        <v>43.014019860291327</v>
      </c>
      <c r="T2" s="2">
        <f>('[1]Pc, Spring, S2'!T2*Main!$B$5)+(_xlfn.IFNA(VLOOKUP($A2,'FL Ratio'!$A$3:$B$10,2,FALSE),0)*'FL Characterization'!T$2)</f>
        <v>45.586977082068579</v>
      </c>
      <c r="U2" s="2">
        <f>('[1]Pc, Spring, S2'!U2*Main!$B$5)+(_xlfn.IFNA(VLOOKUP($A2,'FL Ratio'!$A$3:$B$10,2,FALSE),0)*'FL Characterization'!U$2)</f>
        <v>44.787592313848734</v>
      </c>
      <c r="V2" s="2">
        <f>('[1]Pc, Spring, S2'!V2*Main!$B$5)+(_xlfn.IFNA(VLOOKUP($A2,'FL Ratio'!$A$3:$B$10,2,FALSE),0)*'FL Characterization'!V$2)</f>
        <v>43.147596815634444</v>
      </c>
      <c r="W2" s="2">
        <f>('[1]Pc, Spring, S2'!W2*Main!$B$5)+(_xlfn.IFNA(VLOOKUP($A2,'FL Ratio'!$A$3:$B$10,2,FALSE),0)*'FL Characterization'!W$2)</f>
        <v>44.717032616031283</v>
      </c>
      <c r="X2" s="2">
        <f>('[1]Pc, Spring, S2'!X2*Main!$B$5)+(_xlfn.IFNA(VLOOKUP($A2,'FL Ratio'!$A$3:$B$10,2,FALSE),0)*'FL Characterization'!X$2)</f>
        <v>37.46922765999998</v>
      </c>
      <c r="Y2" s="2">
        <f>('[1]Pc, Spring, S2'!Y2*Main!$B$5)+(_xlfn.IFNA(VLOOKUP($A2,'FL Ratio'!$A$3:$B$10,2,FALSE),0)*'FL Characterization'!Y$2)</f>
        <v>37.623926742416408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33.112884357143329</v>
      </c>
      <c r="C3" s="2">
        <f>('[1]Pc, Spring, S2'!C3*Main!$B$5)+(_xlfn.IFNA(VLOOKUP($A3,'FL Ratio'!$A$3:$B$10,2,FALSE),0)*'FL Characterization'!C$2)</f>
        <v>32.109519764852863</v>
      </c>
      <c r="D3" s="2">
        <f>('[1]Pc, Spring, S2'!D3*Main!$B$5)+(_xlfn.IFNA(VLOOKUP($A3,'FL Ratio'!$A$3:$B$10,2,FALSE),0)*'FL Characterization'!D$2)</f>
        <v>28.833645989378475</v>
      </c>
      <c r="E3" s="2">
        <f>('[1]Pc, Spring, S2'!E3*Main!$B$5)+(_xlfn.IFNA(VLOOKUP($A3,'FL Ratio'!$A$3:$B$10,2,FALSE),0)*'FL Characterization'!E$2)</f>
        <v>29.753393122312815</v>
      </c>
      <c r="F3" s="2">
        <f>('[1]Pc, Spring, S2'!F3*Main!$B$5)+(_xlfn.IFNA(VLOOKUP($A3,'FL Ratio'!$A$3:$B$10,2,FALSE),0)*'FL Characterization'!F$2)</f>
        <v>28.507627503993245</v>
      </c>
      <c r="G3" s="2">
        <f>('[1]Pc, Spring, S2'!G3*Main!$B$5)+(_xlfn.IFNA(VLOOKUP($A3,'FL Ratio'!$A$3:$B$10,2,FALSE),0)*'FL Characterization'!G$2)</f>
        <v>31.27327297339065</v>
      </c>
      <c r="H3" s="2">
        <f>('[1]Pc, Spring, S2'!H3*Main!$B$5)+(_xlfn.IFNA(VLOOKUP($A3,'FL Ratio'!$A$3:$B$10,2,FALSE),0)*'FL Characterization'!H$2)</f>
        <v>40.667744019348397</v>
      </c>
      <c r="I3" s="2">
        <f>('[1]Pc, Spring, S2'!I3*Main!$B$5)+(_xlfn.IFNA(VLOOKUP($A3,'FL Ratio'!$A$3:$B$10,2,FALSE),0)*'FL Characterization'!I$2)</f>
        <v>46.540182575413283</v>
      </c>
      <c r="J3" s="2">
        <f>('[1]Pc, Spring, S2'!J3*Main!$B$5)+(_xlfn.IFNA(VLOOKUP($A3,'FL Ratio'!$A$3:$B$10,2,FALSE),0)*'FL Characterization'!J$2)</f>
        <v>50.520969388612308</v>
      </c>
      <c r="K3" s="2">
        <f>('[1]Pc, Spring, S2'!K3*Main!$B$5)+(_xlfn.IFNA(VLOOKUP($A3,'FL Ratio'!$A$3:$B$10,2,FALSE),0)*'FL Characterization'!K$2)</f>
        <v>49.195330798998427</v>
      </c>
      <c r="L3" s="2">
        <f>('[1]Pc, Spring, S2'!L3*Main!$B$5)+(_xlfn.IFNA(VLOOKUP($A3,'FL Ratio'!$A$3:$B$10,2,FALSE),0)*'FL Characterization'!L$2)</f>
        <v>46.334997368960551</v>
      </c>
      <c r="M3" s="2">
        <f>('[1]Pc, Spring, S2'!M3*Main!$B$5)+(_xlfn.IFNA(VLOOKUP($A3,'FL Ratio'!$A$3:$B$10,2,FALSE),0)*'FL Characterization'!M$2)</f>
        <v>50.564709700974397</v>
      </c>
      <c r="N3" s="2">
        <f>('[1]Pc, Spring, S2'!N3*Main!$B$5)+(_xlfn.IFNA(VLOOKUP($A3,'FL Ratio'!$A$3:$B$10,2,FALSE),0)*'FL Characterization'!N$2)</f>
        <v>48.783024205240203</v>
      </c>
      <c r="O3" s="2">
        <f>('[1]Pc, Spring, S2'!O3*Main!$B$5)+(_xlfn.IFNA(VLOOKUP($A3,'FL Ratio'!$A$3:$B$10,2,FALSE),0)*'FL Characterization'!O$2)</f>
        <v>47.096722841164464</v>
      </c>
      <c r="P3" s="2">
        <f>('[1]Pc, Spring, S2'!P3*Main!$B$5)+(_xlfn.IFNA(VLOOKUP($A3,'FL Ratio'!$A$3:$B$10,2,FALSE),0)*'FL Characterization'!P$2)</f>
        <v>46.448556734075808</v>
      </c>
      <c r="Q3" s="2">
        <f>('[1]Pc, Spring, S2'!Q3*Main!$B$5)+(_xlfn.IFNA(VLOOKUP($A3,'FL Ratio'!$A$3:$B$10,2,FALSE),0)*'FL Characterization'!Q$2)</f>
        <v>44.590876294640694</v>
      </c>
      <c r="R3" s="2">
        <f>('[1]Pc, Spring, S2'!R3*Main!$B$5)+(_xlfn.IFNA(VLOOKUP($A3,'FL Ratio'!$A$3:$B$10,2,FALSE),0)*'FL Characterization'!R$2)</f>
        <v>41.188941046901569</v>
      </c>
      <c r="S3" s="2">
        <f>('[1]Pc, Spring, S2'!S3*Main!$B$5)+(_xlfn.IFNA(VLOOKUP($A3,'FL Ratio'!$A$3:$B$10,2,FALSE),0)*'FL Characterization'!S$2)</f>
        <v>45.430293094888974</v>
      </c>
      <c r="T3" s="2">
        <f>('[1]Pc, Spring, S2'!T3*Main!$B$5)+(_xlfn.IFNA(VLOOKUP($A3,'FL Ratio'!$A$3:$B$10,2,FALSE),0)*'FL Characterization'!T$2)</f>
        <v>45.290605705681919</v>
      </c>
      <c r="U3" s="2">
        <f>('[1]Pc, Spring, S2'!U3*Main!$B$5)+(_xlfn.IFNA(VLOOKUP($A3,'FL Ratio'!$A$3:$B$10,2,FALSE),0)*'FL Characterization'!U$2)</f>
        <v>43.935379599792796</v>
      </c>
      <c r="V3" s="2">
        <f>('[1]Pc, Spring, S2'!V3*Main!$B$5)+(_xlfn.IFNA(VLOOKUP($A3,'FL Ratio'!$A$3:$B$10,2,FALSE),0)*'FL Characterization'!V$2)</f>
        <v>42.196890597455173</v>
      </c>
      <c r="W3" s="2">
        <f>('[1]Pc, Spring, S2'!W3*Main!$B$5)+(_xlfn.IFNA(VLOOKUP($A3,'FL Ratio'!$A$3:$B$10,2,FALSE),0)*'FL Characterization'!W$2)</f>
        <v>41.382497856493842</v>
      </c>
      <c r="X3" s="2">
        <f>('[1]Pc, Spring, S2'!X3*Main!$B$5)+(_xlfn.IFNA(VLOOKUP($A3,'FL Ratio'!$A$3:$B$10,2,FALSE),0)*'FL Characterization'!X$2)</f>
        <v>39.217930027896891</v>
      </c>
      <c r="Y3" s="2">
        <f>('[1]Pc, Spring, S2'!Y3*Main!$B$5)+(_xlfn.IFNA(VLOOKUP($A3,'FL Ratio'!$A$3:$B$10,2,FALSE),0)*'FL Characterization'!Y$2)</f>
        <v>36.714737428975688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45.305473850559245</v>
      </c>
      <c r="C4" s="2">
        <f>('[1]Pc, Spring, S2'!C4*Main!$B$5)+(_xlfn.IFNA(VLOOKUP($A4,'FL Ratio'!$A$3:$B$10,2,FALSE),0)*'FL Characterization'!C$2)</f>
        <v>39.745532937636064</v>
      </c>
      <c r="D4" s="2">
        <f>('[1]Pc, Spring, S2'!D4*Main!$B$5)+(_xlfn.IFNA(VLOOKUP($A4,'FL Ratio'!$A$3:$B$10,2,FALSE),0)*'FL Characterization'!D$2)</f>
        <v>39.862591072301825</v>
      </c>
      <c r="E4" s="2">
        <f>('[1]Pc, Spring, S2'!E4*Main!$B$5)+(_xlfn.IFNA(VLOOKUP($A4,'FL Ratio'!$A$3:$B$10,2,FALSE),0)*'FL Characterization'!E$2)</f>
        <v>36.746601128319313</v>
      </c>
      <c r="F4" s="2">
        <f>('[1]Pc, Spring, S2'!F4*Main!$B$5)+(_xlfn.IFNA(VLOOKUP($A4,'FL Ratio'!$A$3:$B$10,2,FALSE),0)*'FL Characterization'!F$2)</f>
        <v>38.8037019182376</v>
      </c>
      <c r="G4" s="2">
        <f>('[1]Pc, Spring, S2'!G4*Main!$B$5)+(_xlfn.IFNA(VLOOKUP($A4,'FL Ratio'!$A$3:$B$10,2,FALSE),0)*'FL Characterization'!G$2)</f>
        <v>38.067517054814346</v>
      </c>
      <c r="H4" s="2">
        <f>('[1]Pc, Spring, S2'!H4*Main!$B$5)+(_xlfn.IFNA(VLOOKUP($A4,'FL Ratio'!$A$3:$B$10,2,FALSE),0)*'FL Characterization'!H$2)</f>
        <v>44.56225300613864</v>
      </c>
      <c r="I4" s="2">
        <f>('[1]Pc, Spring, S2'!I4*Main!$B$5)+(_xlfn.IFNA(VLOOKUP($A4,'FL Ratio'!$A$3:$B$10,2,FALSE),0)*'FL Characterization'!I$2)</f>
        <v>48.199077276742237</v>
      </c>
      <c r="J4" s="2">
        <f>('[1]Pc, Spring, S2'!J4*Main!$B$5)+(_xlfn.IFNA(VLOOKUP($A4,'FL Ratio'!$A$3:$B$10,2,FALSE),0)*'FL Characterization'!J$2)</f>
        <v>55.693967648826316</v>
      </c>
      <c r="K4" s="2">
        <f>('[1]Pc, Spring, S2'!K4*Main!$B$5)+(_xlfn.IFNA(VLOOKUP($A4,'FL Ratio'!$A$3:$B$10,2,FALSE),0)*'FL Characterization'!K$2)</f>
        <v>57.237130486292678</v>
      </c>
      <c r="L4" s="2">
        <f>('[1]Pc, Spring, S2'!L4*Main!$B$5)+(_xlfn.IFNA(VLOOKUP($A4,'FL Ratio'!$A$3:$B$10,2,FALSE),0)*'FL Characterization'!L$2)</f>
        <v>59.157581498991348</v>
      </c>
      <c r="M4" s="2">
        <f>('[1]Pc, Spring, S2'!M4*Main!$B$5)+(_xlfn.IFNA(VLOOKUP($A4,'FL Ratio'!$A$3:$B$10,2,FALSE),0)*'FL Characterization'!M$2)</f>
        <v>62.428638557204685</v>
      </c>
      <c r="N4" s="2">
        <f>('[1]Pc, Spring, S2'!N4*Main!$B$5)+(_xlfn.IFNA(VLOOKUP($A4,'FL Ratio'!$A$3:$B$10,2,FALSE),0)*'FL Characterization'!N$2)</f>
        <v>62.969127696978148</v>
      </c>
      <c r="O4" s="2">
        <f>('[1]Pc, Spring, S2'!O4*Main!$B$5)+(_xlfn.IFNA(VLOOKUP($A4,'FL Ratio'!$A$3:$B$10,2,FALSE),0)*'FL Characterization'!O$2)</f>
        <v>62.797967367717085</v>
      </c>
      <c r="P4" s="2">
        <f>('[1]Pc, Spring, S2'!P4*Main!$B$5)+(_xlfn.IFNA(VLOOKUP($A4,'FL Ratio'!$A$3:$B$10,2,FALSE),0)*'FL Characterization'!P$2)</f>
        <v>59.370948368361404</v>
      </c>
      <c r="Q4" s="2">
        <f>('[1]Pc, Spring, S2'!Q4*Main!$B$5)+(_xlfn.IFNA(VLOOKUP($A4,'FL Ratio'!$A$3:$B$10,2,FALSE),0)*'FL Characterization'!Q$2)</f>
        <v>59.968588025612519</v>
      </c>
      <c r="R4" s="2">
        <f>('[1]Pc, Spring, S2'!R4*Main!$B$5)+(_xlfn.IFNA(VLOOKUP($A4,'FL Ratio'!$A$3:$B$10,2,FALSE),0)*'FL Characterization'!R$2)</f>
        <v>59.429592146224699</v>
      </c>
      <c r="S4" s="2">
        <f>('[1]Pc, Spring, S2'!S4*Main!$B$5)+(_xlfn.IFNA(VLOOKUP($A4,'FL Ratio'!$A$3:$B$10,2,FALSE),0)*'FL Characterization'!S$2)</f>
        <v>61.739231159437246</v>
      </c>
      <c r="T4" s="2">
        <f>('[1]Pc, Spring, S2'!T4*Main!$B$5)+(_xlfn.IFNA(VLOOKUP($A4,'FL Ratio'!$A$3:$B$10,2,FALSE),0)*'FL Characterization'!T$2)</f>
        <v>61.358740980352309</v>
      </c>
      <c r="U4" s="2">
        <f>('[1]Pc, Spring, S2'!U4*Main!$B$5)+(_xlfn.IFNA(VLOOKUP($A4,'FL Ratio'!$A$3:$B$10,2,FALSE),0)*'FL Characterization'!U$2)</f>
        <v>59.979988408813924</v>
      </c>
      <c r="V4" s="2">
        <f>('[1]Pc, Spring, S2'!V4*Main!$B$5)+(_xlfn.IFNA(VLOOKUP($A4,'FL Ratio'!$A$3:$B$10,2,FALSE),0)*'FL Characterization'!V$2)</f>
        <v>58.752794331505875</v>
      </c>
      <c r="W4" s="2">
        <f>('[1]Pc, Spring, S2'!W4*Main!$B$5)+(_xlfn.IFNA(VLOOKUP($A4,'FL Ratio'!$A$3:$B$10,2,FALSE),0)*'FL Characterization'!W$2)</f>
        <v>61.347667839434884</v>
      </c>
      <c r="X4" s="2">
        <f>('[1]Pc, Spring, S2'!X4*Main!$B$5)+(_xlfn.IFNA(VLOOKUP($A4,'FL Ratio'!$A$3:$B$10,2,FALSE),0)*'FL Characterization'!X$2)</f>
        <v>57.50576641531466</v>
      </c>
      <c r="Y4" s="2">
        <f>('[1]Pc, Spring, S2'!Y4*Main!$B$5)+(_xlfn.IFNA(VLOOKUP($A4,'FL Ratio'!$A$3:$B$10,2,FALSE),0)*'FL Characterization'!Y$2)</f>
        <v>52.707833426865868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5.5624553378554671</v>
      </c>
      <c r="C2" s="2">
        <f>'[1]EV Profiles'!C2*Main!$B$6</f>
        <v>5.7480062847695299</v>
      </c>
      <c r="D2" s="2">
        <f>'[1]EV Profiles'!D2*Main!$B$6</f>
        <v>5.1470022420820296</v>
      </c>
      <c r="E2" s="2">
        <f>'[1]EV Profiles'!E2*Main!$B$6</f>
        <v>4.8786322139843739</v>
      </c>
      <c r="F2" s="2">
        <f>'[1]EV Profiles'!F2*Main!$B$6</f>
        <v>3.9970389344999986</v>
      </c>
      <c r="G2" s="2">
        <f>'[1]EV Profiles'!G2*Main!$B$6</f>
        <v>3.3924143855312492</v>
      </c>
      <c r="H2" s="2">
        <f>'[1]EV Profiles'!H2*Main!$B$6</f>
        <v>4.1486476350273422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0.92368166500390603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</v>
      </c>
      <c r="O2" s="2">
        <f>'[1]EV Profiles'!O2*Main!$B$6</f>
        <v>1.9953515242539057</v>
      </c>
      <c r="P2" s="2">
        <f>'[1]EV Profiles'!P2*Main!$B$6</f>
        <v>2.1288576933749992</v>
      </c>
      <c r="Q2" s="2">
        <f>'[1]EV Profiles'!Q2*Main!$B$6</f>
        <v>2.0935577571328121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</v>
      </c>
      <c r="U2" s="2">
        <f>'[1]EV Profiles'!U2*Main!$B$6</f>
        <v>0.98704052492578087</v>
      </c>
      <c r="V2" s="2">
        <f>'[1]EV Profiles'!V2*Main!$B$6</f>
        <v>1.4988896004374994</v>
      </c>
      <c r="W2" s="2">
        <f>'[1]EV Profiles'!W2*Main!$B$6</f>
        <v>0.92639704471484341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-12.558631163085932</v>
      </c>
      <c r="C3" s="2">
        <f>'[1]EV Profiles'!C3*Main!$B$6</f>
        <v>-13.429362923726558</v>
      </c>
      <c r="D3" s="2">
        <f>'[1]EV Profiles'!D3*Main!$B$6</f>
        <v>-15.103847078804684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-19.005395160136711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-18.450281034564057</v>
      </c>
      <c r="K3" s="2">
        <f>'[1]EV Profiles'!K3*Main!$B$6</f>
        <v>-27.100439898055068</v>
      </c>
      <c r="L3" s="2">
        <f>'[1]EV Profiles'!L3*Main!$B$6</f>
        <v>-26.82270180995468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-21.390041622282023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-11.570323460961715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-10.432036286136714</v>
      </c>
      <c r="Y3" s="2">
        <f>'[1]EV Profiles'!Y3*Main!$B$6</f>
        <v>-11.085085106617184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12.94367200609687</v>
      </c>
      <c r="D4" s="2">
        <f>'[1]EV Profiles'!D4*Main!$B$6</f>
        <v>14.512844684719136</v>
      </c>
      <c r="E4" s="2">
        <f>'[1]EV Profiles'!E4*Main!$B$6</f>
        <v>15.616193973930073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17.303757207949214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16.989587775393744</v>
      </c>
      <c r="Q4" s="2">
        <f>'[1]EV Profiles'!Q4*Main!$B$6</f>
        <v>15.468024754369917</v>
      </c>
      <c r="R4" s="2">
        <f>'[1]EV Profiles'!R4*Main!$B$6</f>
        <v>14.409660255703511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11.989035012388278</v>
      </c>
      <c r="W4" s="2">
        <f>'[1]EV Profiles'!W4*Main!$B$6</f>
        <v>12.914526930532809</v>
      </c>
      <c r="X4" s="2">
        <f>'[1]EV Profiles'!X4*Main!$B$6</f>
        <v>10.049167746894527</v>
      </c>
      <c r="Y4" s="2">
        <f>'[1]EV Profiles'!Y4*Main!$B$6</f>
        <v>10.685924289109373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32.264224107327422</v>
      </c>
      <c r="C2" s="2">
        <f>('[1]Pc, Spring, S2'!C2*Main!$B$5)+(_xlfn.IFNA(VLOOKUP($A2,'FL Ratio'!$A$3:$B$10,2,FALSE),0)*'FL Characterization'!C$2)</f>
        <v>28.844093104326337</v>
      </c>
      <c r="D2" s="2">
        <f>('[1]Pc, Spring, S2'!D2*Main!$B$5)+(_xlfn.IFNA(VLOOKUP($A2,'FL Ratio'!$A$3:$B$10,2,FALSE),0)*'FL Characterization'!D$2)</f>
        <v>27.509077181373236</v>
      </c>
      <c r="E2" s="2">
        <f>('[1]Pc, Spring, S2'!E2*Main!$B$5)+(_xlfn.IFNA(VLOOKUP($A2,'FL Ratio'!$A$3:$B$10,2,FALSE),0)*'FL Characterization'!E$2)</f>
        <v>27.445805524414411</v>
      </c>
      <c r="F2" s="2">
        <f>('[1]Pc, Spring, S2'!F2*Main!$B$5)+(_xlfn.IFNA(VLOOKUP($A2,'FL Ratio'!$A$3:$B$10,2,FALSE),0)*'FL Characterization'!F$2)</f>
        <v>27.10606732919711</v>
      </c>
      <c r="G2" s="2">
        <f>('[1]Pc, Spring, S2'!G2*Main!$B$5)+(_xlfn.IFNA(VLOOKUP($A2,'FL Ratio'!$A$3:$B$10,2,FALSE),0)*'FL Characterization'!G$2)</f>
        <v>28.325722501199511</v>
      </c>
      <c r="H2" s="2">
        <f>('[1]Pc, Spring, S2'!H2*Main!$B$5)+(_xlfn.IFNA(VLOOKUP($A2,'FL Ratio'!$A$3:$B$10,2,FALSE),0)*'FL Characterization'!H$2)</f>
        <v>31.859571063150373</v>
      </c>
      <c r="I2" s="2">
        <f>('[1]Pc, Spring, S2'!I2*Main!$B$5)+(_xlfn.IFNA(VLOOKUP($A2,'FL Ratio'!$A$3:$B$10,2,FALSE),0)*'FL Characterization'!I$2)</f>
        <v>39.764234334603486</v>
      </c>
      <c r="J2" s="2">
        <f>('[1]Pc, Spring, S2'!J2*Main!$B$5)+(_xlfn.IFNA(VLOOKUP($A2,'FL Ratio'!$A$3:$B$10,2,FALSE),0)*'FL Characterization'!J$2)</f>
        <v>42.616499674680014</v>
      </c>
      <c r="K2" s="2">
        <f>('[1]Pc, Spring, S2'!K2*Main!$B$5)+(_xlfn.IFNA(VLOOKUP($A2,'FL Ratio'!$A$3:$B$10,2,FALSE),0)*'FL Characterization'!K$2)</f>
        <v>44.654565738497311</v>
      </c>
      <c r="L2" s="2">
        <f>('[1]Pc, Spring, S2'!L2*Main!$B$5)+(_xlfn.IFNA(VLOOKUP($A2,'FL Ratio'!$A$3:$B$10,2,FALSE),0)*'FL Characterization'!L$2)</f>
        <v>46.131009398326</v>
      </c>
      <c r="M2" s="2">
        <f>('[1]Pc, Spring, S2'!M2*Main!$B$5)+(_xlfn.IFNA(VLOOKUP($A2,'FL Ratio'!$A$3:$B$10,2,FALSE),0)*'FL Characterization'!M$2)</f>
        <v>44.913506231954713</v>
      </c>
      <c r="N2" s="2">
        <f>('[1]Pc, Spring, S2'!N2*Main!$B$5)+(_xlfn.IFNA(VLOOKUP($A2,'FL Ratio'!$A$3:$B$10,2,FALSE),0)*'FL Characterization'!N$2)</f>
        <v>45.62271608826881</v>
      </c>
      <c r="O2" s="2">
        <f>('[1]Pc, Spring, S2'!O2*Main!$B$5)+(_xlfn.IFNA(VLOOKUP($A2,'FL Ratio'!$A$3:$B$10,2,FALSE),0)*'FL Characterization'!O$2)</f>
        <v>46.540680509675695</v>
      </c>
      <c r="P2" s="2">
        <f>('[1]Pc, Spring, S2'!P2*Main!$B$5)+(_xlfn.IFNA(VLOOKUP($A2,'FL Ratio'!$A$3:$B$10,2,FALSE),0)*'FL Characterization'!P$2)</f>
        <v>42.737978872178147</v>
      </c>
      <c r="Q2" s="2">
        <f>('[1]Pc, Spring, S2'!Q2*Main!$B$5)+(_xlfn.IFNA(VLOOKUP($A2,'FL Ratio'!$A$3:$B$10,2,FALSE),0)*'FL Characterization'!Q$2)</f>
        <v>39.435734031586016</v>
      </c>
      <c r="R2" s="2">
        <f>('[1]Pc, Spring, S2'!R2*Main!$B$5)+(_xlfn.IFNA(VLOOKUP($A2,'FL Ratio'!$A$3:$B$10,2,FALSE),0)*'FL Characterization'!R$2)</f>
        <v>40.926359571738601</v>
      </c>
      <c r="S2" s="2">
        <f>('[1]Pc, Spring, S2'!S2*Main!$B$5)+(_xlfn.IFNA(VLOOKUP($A2,'FL Ratio'!$A$3:$B$10,2,FALSE),0)*'FL Characterization'!S$2)</f>
        <v>43.014019860291327</v>
      </c>
      <c r="T2" s="2">
        <f>('[1]Pc, Spring, S2'!T2*Main!$B$5)+(_xlfn.IFNA(VLOOKUP($A2,'FL Ratio'!$A$3:$B$10,2,FALSE),0)*'FL Characterization'!T$2)</f>
        <v>45.586977082068579</v>
      </c>
      <c r="U2" s="2">
        <f>('[1]Pc, Spring, S2'!U2*Main!$B$5)+(_xlfn.IFNA(VLOOKUP($A2,'FL Ratio'!$A$3:$B$10,2,FALSE),0)*'FL Characterization'!U$2)</f>
        <v>44.787592313848734</v>
      </c>
      <c r="V2" s="2">
        <f>('[1]Pc, Spring, S2'!V2*Main!$B$5)+(_xlfn.IFNA(VLOOKUP($A2,'FL Ratio'!$A$3:$B$10,2,FALSE),0)*'FL Characterization'!V$2)</f>
        <v>43.147596815634444</v>
      </c>
      <c r="W2" s="2">
        <f>('[1]Pc, Spring, S2'!W2*Main!$B$5)+(_xlfn.IFNA(VLOOKUP($A2,'FL Ratio'!$A$3:$B$10,2,FALSE),0)*'FL Characterization'!W$2)</f>
        <v>44.717032616031283</v>
      </c>
      <c r="X2" s="2">
        <f>('[1]Pc, Spring, S2'!X2*Main!$B$5)+(_xlfn.IFNA(VLOOKUP($A2,'FL Ratio'!$A$3:$B$10,2,FALSE),0)*'FL Characterization'!X$2)</f>
        <v>37.46922765999998</v>
      </c>
      <c r="Y2" s="2">
        <f>('[1]Pc, Spring, S2'!Y2*Main!$B$5)+(_xlfn.IFNA(VLOOKUP($A2,'FL Ratio'!$A$3:$B$10,2,FALSE),0)*'FL Characterization'!Y$2)</f>
        <v>37.623926742416408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33.112884357143329</v>
      </c>
      <c r="C3" s="2">
        <f>('[1]Pc, Spring, S2'!C3*Main!$B$5)+(_xlfn.IFNA(VLOOKUP($A3,'FL Ratio'!$A$3:$B$10,2,FALSE),0)*'FL Characterization'!C$2)</f>
        <v>32.109519764852863</v>
      </c>
      <c r="D3" s="2">
        <f>('[1]Pc, Spring, S2'!D3*Main!$B$5)+(_xlfn.IFNA(VLOOKUP($A3,'FL Ratio'!$A$3:$B$10,2,FALSE),0)*'FL Characterization'!D$2)</f>
        <v>28.833645989378475</v>
      </c>
      <c r="E3" s="2">
        <f>('[1]Pc, Spring, S2'!E3*Main!$B$5)+(_xlfn.IFNA(VLOOKUP($A3,'FL Ratio'!$A$3:$B$10,2,FALSE),0)*'FL Characterization'!E$2)</f>
        <v>29.753393122312815</v>
      </c>
      <c r="F3" s="2">
        <f>('[1]Pc, Spring, S2'!F3*Main!$B$5)+(_xlfn.IFNA(VLOOKUP($A3,'FL Ratio'!$A$3:$B$10,2,FALSE),0)*'FL Characterization'!F$2)</f>
        <v>28.507627503993245</v>
      </c>
      <c r="G3" s="2">
        <f>('[1]Pc, Spring, S2'!G3*Main!$B$5)+(_xlfn.IFNA(VLOOKUP($A3,'FL Ratio'!$A$3:$B$10,2,FALSE),0)*'FL Characterization'!G$2)</f>
        <v>31.27327297339065</v>
      </c>
      <c r="H3" s="2">
        <f>('[1]Pc, Spring, S2'!H3*Main!$B$5)+(_xlfn.IFNA(VLOOKUP($A3,'FL Ratio'!$A$3:$B$10,2,FALSE),0)*'FL Characterization'!H$2)</f>
        <v>40.667744019348397</v>
      </c>
      <c r="I3" s="2">
        <f>('[1]Pc, Spring, S2'!I3*Main!$B$5)+(_xlfn.IFNA(VLOOKUP($A3,'FL Ratio'!$A$3:$B$10,2,FALSE),0)*'FL Characterization'!I$2)</f>
        <v>46.540182575413283</v>
      </c>
      <c r="J3" s="2">
        <f>('[1]Pc, Spring, S2'!J3*Main!$B$5)+(_xlfn.IFNA(VLOOKUP($A3,'FL Ratio'!$A$3:$B$10,2,FALSE),0)*'FL Characterization'!J$2)</f>
        <v>50.520969388612308</v>
      </c>
      <c r="K3" s="2">
        <f>('[1]Pc, Spring, S2'!K3*Main!$B$5)+(_xlfn.IFNA(VLOOKUP($A3,'FL Ratio'!$A$3:$B$10,2,FALSE),0)*'FL Characterization'!K$2)</f>
        <v>49.195330798998427</v>
      </c>
      <c r="L3" s="2">
        <f>('[1]Pc, Spring, S2'!L3*Main!$B$5)+(_xlfn.IFNA(VLOOKUP($A3,'FL Ratio'!$A$3:$B$10,2,FALSE),0)*'FL Characterization'!L$2)</f>
        <v>46.334997368960551</v>
      </c>
      <c r="M3" s="2">
        <f>('[1]Pc, Spring, S2'!M3*Main!$B$5)+(_xlfn.IFNA(VLOOKUP($A3,'FL Ratio'!$A$3:$B$10,2,FALSE),0)*'FL Characterization'!M$2)</f>
        <v>50.564709700974397</v>
      </c>
      <c r="N3" s="2">
        <f>('[1]Pc, Spring, S2'!N3*Main!$B$5)+(_xlfn.IFNA(VLOOKUP($A3,'FL Ratio'!$A$3:$B$10,2,FALSE),0)*'FL Characterization'!N$2)</f>
        <v>48.783024205240203</v>
      </c>
      <c r="O3" s="2">
        <f>('[1]Pc, Spring, S2'!O3*Main!$B$5)+(_xlfn.IFNA(VLOOKUP($A3,'FL Ratio'!$A$3:$B$10,2,FALSE),0)*'FL Characterization'!O$2)</f>
        <v>47.096722841164464</v>
      </c>
      <c r="P3" s="2">
        <f>('[1]Pc, Spring, S2'!P3*Main!$B$5)+(_xlfn.IFNA(VLOOKUP($A3,'FL Ratio'!$A$3:$B$10,2,FALSE),0)*'FL Characterization'!P$2)</f>
        <v>46.448556734075808</v>
      </c>
      <c r="Q3" s="2">
        <f>('[1]Pc, Spring, S2'!Q3*Main!$B$5)+(_xlfn.IFNA(VLOOKUP($A3,'FL Ratio'!$A$3:$B$10,2,FALSE),0)*'FL Characterization'!Q$2)</f>
        <v>44.590876294640694</v>
      </c>
      <c r="R3" s="2">
        <f>('[1]Pc, Spring, S2'!R3*Main!$B$5)+(_xlfn.IFNA(VLOOKUP($A3,'FL Ratio'!$A$3:$B$10,2,FALSE),0)*'FL Characterization'!R$2)</f>
        <v>41.188941046901569</v>
      </c>
      <c r="S3" s="2">
        <f>('[1]Pc, Spring, S2'!S3*Main!$B$5)+(_xlfn.IFNA(VLOOKUP($A3,'FL Ratio'!$A$3:$B$10,2,FALSE),0)*'FL Characterization'!S$2)</f>
        <v>45.430293094888974</v>
      </c>
      <c r="T3" s="2">
        <f>('[1]Pc, Spring, S2'!T3*Main!$B$5)+(_xlfn.IFNA(VLOOKUP($A3,'FL Ratio'!$A$3:$B$10,2,FALSE),0)*'FL Characterization'!T$2)</f>
        <v>45.290605705681919</v>
      </c>
      <c r="U3" s="2">
        <f>('[1]Pc, Spring, S2'!U3*Main!$B$5)+(_xlfn.IFNA(VLOOKUP($A3,'FL Ratio'!$A$3:$B$10,2,FALSE),0)*'FL Characterization'!U$2)</f>
        <v>43.935379599792796</v>
      </c>
      <c r="V3" s="2">
        <f>('[1]Pc, Spring, S2'!V3*Main!$B$5)+(_xlfn.IFNA(VLOOKUP($A3,'FL Ratio'!$A$3:$B$10,2,FALSE),0)*'FL Characterization'!V$2)</f>
        <v>42.196890597455173</v>
      </c>
      <c r="W3" s="2">
        <f>('[1]Pc, Spring, S2'!W3*Main!$B$5)+(_xlfn.IFNA(VLOOKUP($A3,'FL Ratio'!$A$3:$B$10,2,FALSE),0)*'FL Characterization'!W$2)</f>
        <v>41.382497856493842</v>
      </c>
      <c r="X3" s="2">
        <f>('[1]Pc, Spring, S2'!X3*Main!$B$5)+(_xlfn.IFNA(VLOOKUP($A3,'FL Ratio'!$A$3:$B$10,2,FALSE),0)*'FL Characterization'!X$2)</f>
        <v>39.217930027896891</v>
      </c>
      <c r="Y3" s="2">
        <f>('[1]Pc, Spring, S2'!Y3*Main!$B$5)+(_xlfn.IFNA(VLOOKUP($A3,'FL Ratio'!$A$3:$B$10,2,FALSE),0)*'FL Characterization'!Y$2)</f>
        <v>36.714737428975688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45.305473850559245</v>
      </c>
      <c r="C4" s="2">
        <f>('[1]Pc, Spring, S2'!C4*Main!$B$5)+(_xlfn.IFNA(VLOOKUP($A4,'FL Ratio'!$A$3:$B$10,2,FALSE),0)*'FL Characterization'!C$2)</f>
        <v>39.745532937636064</v>
      </c>
      <c r="D4" s="2">
        <f>('[1]Pc, Spring, S2'!D4*Main!$B$5)+(_xlfn.IFNA(VLOOKUP($A4,'FL Ratio'!$A$3:$B$10,2,FALSE),0)*'FL Characterization'!D$2)</f>
        <v>39.862591072301825</v>
      </c>
      <c r="E4" s="2">
        <f>('[1]Pc, Spring, S2'!E4*Main!$B$5)+(_xlfn.IFNA(VLOOKUP($A4,'FL Ratio'!$A$3:$B$10,2,FALSE),0)*'FL Characterization'!E$2)</f>
        <v>36.746601128319313</v>
      </c>
      <c r="F4" s="2">
        <f>('[1]Pc, Spring, S2'!F4*Main!$B$5)+(_xlfn.IFNA(VLOOKUP($A4,'FL Ratio'!$A$3:$B$10,2,FALSE),0)*'FL Characterization'!F$2)</f>
        <v>38.8037019182376</v>
      </c>
      <c r="G4" s="2">
        <f>('[1]Pc, Spring, S2'!G4*Main!$B$5)+(_xlfn.IFNA(VLOOKUP($A4,'FL Ratio'!$A$3:$B$10,2,FALSE),0)*'FL Characterization'!G$2)</f>
        <v>38.067517054814346</v>
      </c>
      <c r="H4" s="2">
        <f>('[1]Pc, Spring, S2'!H4*Main!$B$5)+(_xlfn.IFNA(VLOOKUP($A4,'FL Ratio'!$A$3:$B$10,2,FALSE),0)*'FL Characterization'!H$2)</f>
        <v>44.56225300613864</v>
      </c>
      <c r="I4" s="2">
        <f>('[1]Pc, Spring, S2'!I4*Main!$B$5)+(_xlfn.IFNA(VLOOKUP($A4,'FL Ratio'!$A$3:$B$10,2,FALSE),0)*'FL Characterization'!I$2)</f>
        <v>48.199077276742237</v>
      </c>
      <c r="J4" s="2">
        <f>('[1]Pc, Spring, S2'!J4*Main!$B$5)+(_xlfn.IFNA(VLOOKUP($A4,'FL Ratio'!$A$3:$B$10,2,FALSE),0)*'FL Characterization'!J$2)</f>
        <v>55.693967648826316</v>
      </c>
      <c r="K4" s="2">
        <f>('[1]Pc, Spring, S2'!K4*Main!$B$5)+(_xlfn.IFNA(VLOOKUP($A4,'FL Ratio'!$A$3:$B$10,2,FALSE),0)*'FL Characterization'!K$2)</f>
        <v>57.237130486292678</v>
      </c>
      <c r="L4" s="2">
        <f>('[1]Pc, Spring, S2'!L4*Main!$B$5)+(_xlfn.IFNA(VLOOKUP($A4,'FL Ratio'!$A$3:$B$10,2,FALSE),0)*'FL Characterization'!L$2)</f>
        <v>59.157581498991348</v>
      </c>
      <c r="M4" s="2">
        <f>('[1]Pc, Spring, S2'!M4*Main!$B$5)+(_xlfn.IFNA(VLOOKUP($A4,'FL Ratio'!$A$3:$B$10,2,FALSE),0)*'FL Characterization'!M$2)</f>
        <v>62.428638557204685</v>
      </c>
      <c r="N4" s="2">
        <f>('[1]Pc, Spring, S2'!N4*Main!$B$5)+(_xlfn.IFNA(VLOOKUP($A4,'FL Ratio'!$A$3:$B$10,2,FALSE),0)*'FL Characterization'!N$2)</f>
        <v>62.969127696978148</v>
      </c>
      <c r="O4" s="2">
        <f>('[1]Pc, Spring, S2'!O4*Main!$B$5)+(_xlfn.IFNA(VLOOKUP($A4,'FL Ratio'!$A$3:$B$10,2,FALSE),0)*'FL Characterization'!O$2)</f>
        <v>62.797967367717085</v>
      </c>
      <c r="P4" s="2">
        <f>('[1]Pc, Spring, S2'!P4*Main!$B$5)+(_xlfn.IFNA(VLOOKUP($A4,'FL Ratio'!$A$3:$B$10,2,FALSE),0)*'FL Characterization'!P$2)</f>
        <v>59.370948368361404</v>
      </c>
      <c r="Q4" s="2">
        <f>('[1]Pc, Spring, S2'!Q4*Main!$B$5)+(_xlfn.IFNA(VLOOKUP($A4,'FL Ratio'!$A$3:$B$10,2,FALSE),0)*'FL Characterization'!Q$2)</f>
        <v>59.968588025612519</v>
      </c>
      <c r="R4" s="2">
        <f>('[1]Pc, Spring, S2'!R4*Main!$B$5)+(_xlfn.IFNA(VLOOKUP($A4,'FL Ratio'!$A$3:$B$10,2,FALSE),0)*'FL Characterization'!R$2)</f>
        <v>59.429592146224699</v>
      </c>
      <c r="S4" s="2">
        <f>('[1]Pc, Spring, S2'!S4*Main!$B$5)+(_xlfn.IFNA(VLOOKUP($A4,'FL Ratio'!$A$3:$B$10,2,FALSE),0)*'FL Characterization'!S$2)</f>
        <v>61.739231159437246</v>
      </c>
      <c r="T4" s="2">
        <f>('[1]Pc, Spring, S2'!T4*Main!$B$5)+(_xlfn.IFNA(VLOOKUP($A4,'FL Ratio'!$A$3:$B$10,2,FALSE),0)*'FL Characterization'!T$2)</f>
        <v>61.358740980352309</v>
      </c>
      <c r="U4" s="2">
        <f>('[1]Pc, Spring, S2'!U4*Main!$B$5)+(_xlfn.IFNA(VLOOKUP($A4,'FL Ratio'!$A$3:$B$10,2,FALSE),0)*'FL Characterization'!U$2)</f>
        <v>59.979988408813924</v>
      </c>
      <c r="V4" s="2">
        <f>('[1]Pc, Spring, S2'!V4*Main!$B$5)+(_xlfn.IFNA(VLOOKUP($A4,'FL Ratio'!$A$3:$B$10,2,FALSE),0)*'FL Characterization'!V$2)</f>
        <v>58.752794331505875</v>
      </c>
      <c r="W4" s="2">
        <f>('[1]Pc, Spring, S2'!W4*Main!$B$5)+(_xlfn.IFNA(VLOOKUP($A4,'FL Ratio'!$A$3:$B$10,2,FALSE),0)*'FL Characterization'!W$2)</f>
        <v>61.347667839434884</v>
      </c>
      <c r="X4" s="2">
        <f>('[1]Pc, Spring, S2'!X4*Main!$B$5)+(_xlfn.IFNA(VLOOKUP($A4,'FL Ratio'!$A$3:$B$10,2,FALSE),0)*'FL Characterization'!X$2)</f>
        <v>57.50576641531466</v>
      </c>
      <c r="Y4" s="2">
        <f>('[1]Pc, Spring, S2'!Y4*Main!$B$5)+(_xlfn.IFNA(VLOOKUP($A4,'FL Ratio'!$A$3:$B$10,2,FALSE),0)*'FL Characterization'!Y$2)</f>
        <v>52.707833426865868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30.697999636097936</v>
      </c>
      <c r="C2" s="2">
        <f>('[1]Pc, Spring, S3'!C2*Main!$B$5)+(_xlfn.IFNA(VLOOKUP($A2,'FL Ratio'!$A$3:$B$10,2,FALSE),0)*'FL Characterization'!C$2)</f>
        <v>27.44389440994156</v>
      </c>
      <c r="D2" s="2">
        <f>('[1]Pc, Spring, S3'!D2*Main!$B$5)+(_xlfn.IFNA(VLOOKUP($A2,'FL Ratio'!$A$3:$B$10,2,FALSE),0)*'FL Characterization'!D$2)</f>
        <v>26.173685085190069</v>
      </c>
      <c r="E2" s="2">
        <f>('[1]Pc, Spring, S3'!E2*Main!$B$5)+(_xlfn.IFNA(VLOOKUP($A2,'FL Ratio'!$A$3:$B$10,2,FALSE),0)*'FL Characterization'!E$2)</f>
        <v>26.113484867889436</v>
      </c>
      <c r="F2" s="2">
        <f>('[1]Pc, Spring, S3'!F2*Main!$B$5)+(_xlfn.IFNA(VLOOKUP($A2,'FL Ratio'!$A$3:$B$10,2,FALSE),0)*'FL Characterization'!F$2)</f>
        <v>25.790238818071028</v>
      </c>
      <c r="G2" s="2">
        <f>('[1]Pc, Spring, S3'!G2*Main!$B$5)+(_xlfn.IFNA(VLOOKUP($A2,'FL Ratio'!$A$3:$B$10,2,FALSE),0)*'FL Characterization'!G$2)</f>
        <v>26.950687428325747</v>
      </c>
      <c r="H2" s="2">
        <f>('[1]Pc, Spring, S3'!H2*Main!$B$5)+(_xlfn.IFNA(VLOOKUP($A2,'FL Ratio'!$A$3:$B$10,2,FALSE),0)*'FL Characterization'!H$2)</f>
        <v>30.312989943579968</v>
      </c>
      <c r="I2" s="2">
        <f>('[1]Pc, Spring, S3'!I2*Main!$B$5)+(_xlfn.IFNA(VLOOKUP($A2,'FL Ratio'!$A$3:$B$10,2,FALSE),0)*'FL Characterization'!I$2)</f>
        <v>37.833931697001368</v>
      </c>
      <c r="J2" s="2">
        <f>('[1]Pc, Spring, S3'!J2*Main!$B$5)+(_xlfn.IFNA(VLOOKUP($A2,'FL Ratio'!$A$3:$B$10,2,FALSE),0)*'FL Characterization'!J$2)</f>
        <v>40.547737554549911</v>
      </c>
      <c r="K2" s="2">
        <f>('[1]Pc, Spring, S3'!K2*Main!$B$5)+(_xlfn.IFNA(VLOOKUP($A2,'FL Ratio'!$A$3:$B$10,2,FALSE),0)*'FL Characterization'!K$2)</f>
        <v>42.486868372550838</v>
      </c>
      <c r="L2" s="2">
        <f>('[1]Pc, Spring, S3'!L2*Main!$B$5)+(_xlfn.IFNA(VLOOKUP($A2,'FL Ratio'!$A$3:$B$10,2,FALSE),0)*'FL Characterization'!L$2)</f>
        <v>43.891640010057749</v>
      </c>
      <c r="M2" s="2">
        <f>('[1]Pc, Spring, S3'!M2*Main!$B$5)+(_xlfn.IFNA(VLOOKUP($A2,'FL Ratio'!$A$3:$B$10,2,FALSE),0)*'FL Characterization'!M$2)</f>
        <v>42.73323893914138</v>
      </c>
      <c r="N2" s="2">
        <f>('[1]Pc, Spring, S3'!N2*Main!$B$5)+(_xlfn.IFNA(VLOOKUP($A2,'FL Ratio'!$A$3:$B$10,2,FALSE),0)*'FL Characterization'!N$2)</f>
        <v>43.408021132527608</v>
      </c>
      <c r="O2" s="2">
        <f>('[1]Pc, Spring, S3'!O2*Main!$B$5)+(_xlfn.IFNA(VLOOKUP($A2,'FL Ratio'!$A$3:$B$10,2,FALSE),0)*'FL Characterization'!O$2)</f>
        <v>44.281424174254539</v>
      </c>
      <c r="P2" s="2">
        <f>('[1]Pc, Spring, S3'!P2*Main!$B$5)+(_xlfn.IFNA(VLOOKUP($A2,'FL Ratio'!$A$3:$B$10,2,FALSE),0)*'FL Characterization'!P$2)</f>
        <v>40.66331970362581</v>
      </c>
      <c r="Q2" s="2">
        <f>('[1]Pc, Spring, S3'!Q2*Main!$B$5)+(_xlfn.IFNA(VLOOKUP($A2,'FL Ratio'!$A$3:$B$10,2,FALSE),0)*'FL Characterization'!Q$2)</f>
        <v>37.521378010635239</v>
      </c>
      <c r="R2" s="2">
        <f>('[1]Pc, Spring, S3'!R2*Main!$B$5)+(_xlfn.IFNA(VLOOKUP($A2,'FL Ratio'!$A$3:$B$10,2,FALSE),0)*'FL Characterization'!R$2)</f>
        <v>38.939643087673616</v>
      </c>
      <c r="S2" s="2">
        <f>('[1]Pc, Spring, S3'!S2*Main!$B$5)+(_xlfn.IFNA(VLOOKUP($A2,'FL Ratio'!$A$3:$B$10,2,FALSE),0)*'FL Characterization'!S$2)</f>
        <v>40.925960643772328</v>
      </c>
      <c r="T2" s="2">
        <f>('[1]Pc, Spring, S3'!T2*Main!$B$5)+(_xlfn.IFNA(VLOOKUP($A2,'FL Ratio'!$A$3:$B$10,2,FALSE),0)*'FL Characterization'!T$2)</f>
        <v>43.374017029540965</v>
      </c>
      <c r="U2" s="2">
        <f>('[1]Pc, Spring, S3'!U2*Main!$B$5)+(_xlfn.IFNA(VLOOKUP($A2,'FL Ratio'!$A$3:$B$10,2,FALSE),0)*'FL Characterization'!U$2)</f>
        <v>42.613437347157046</v>
      </c>
      <c r="V2" s="2">
        <f>('[1]Pc, Spring, S3'!V2*Main!$B$5)+(_xlfn.IFNA(VLOOKUP($A2,'FL Ratio'!$A$3:$B$10,2,FALSE),0)*'FL Characterization'!V$2)</f>
        <v>41.053053280894908</v>
      </c>
      <c r="W2" s="2">
        <f>('[1]Pc, Spring, S3'!W2*Main!$B$5)+(_xlfn.IFNA(VLOOKUP($A2,'FL Ratio'!$A$3:$B$10,2,FALSE),0)*'FL Characterization'!W$2)</f>
        <v>42.546302877388996</v>
      </c>
      <c r="X2" s="2">
        <f>('[1]Pc, Spring, S3'!X2*Main!$B$5)+(_xlfn.IFNA(VLOOKUP($A2,'FL Ratio'!$A$3:$B$10,2,FALSE),0)*'FL Characterization'!X$2)</f>
        <v>35.650333113398041</v>
      </c>
      <c r="Y2" s="2">
        <f>('[1]Pc, Spring, S3'!Y2*Main!$B$5)+(_xlfn.IFNA(VLOOKUP($A2,'FL Ratio'!$A$3:$B$10,2,FALSE),0)*'FL Characterization'!Y$2)</f>
        <v>35.797522531619492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31.595470154334684</v>
      </c>
      <c r="C3" s="2">
        <f>('[1]Pc, Spring, S3'!C3*Main!$B$5)+(_xlfn.IFNA(VLOOKUP($A3,'FL Ratio'!$A$3:$B$10,2,FALSE),0)*'FL Characterization'!C$2)</f>
        <v>30.643815023594136</v>
      </c>
      <c r="D3" s="2">
        <f>('[1]Pc, Spring, S3'!D3*Main!$B$5)+(_xlfn.IFNA(VLOOKUP($A3,'FL Ratio'!$A$3:$B$10,2,FALSE),0)*'FL Characterization'!D$2)</f>
        <v>27.517239262419682</v>
      </c>
      <c r="E3" s="2">
        <f>('[1]Pc, Spring, S3'!E3*Main!$B$5)+(_xlfn.IFNA(VLOOKUP($A3,'FL Ratio'!$A$3:$B$10,2,FALSE),0)*'FL Characterization'!E$2)</f>
        <v>28.38799591919058</v>
      </c>
      <c r="F3" s="2">
        <f>('[1]Pc, Spring, S3'!F3*Main!$B$5)+(_xlfn.IFNA(VLOOKUP($A3,'FL Ratio'!$A$3:$B$10,2,FALSE),0)*'FL Characterization'!F$2)</f>
        <v>27.18843909659066</v>
      </c>
      <c r="G3" s="2">
        <f>('[1]Pc, Spring, S3'!G3*Main!$B$5)+(_xlfn.IFNA(VLOOKUP($A3,'FL Ratio'!$A$3:$B$10,2,FALSE),0)*'FL Characterization'!G$2)</f>
        <v>29.810046362797756</v>
      </c>
      <c r="H3" s="2">
        <f>('[1]Pc, Spring, S3'!H3*Main!$B$5)+(_xlfn.IFNA(VLOOKUP($A3,'FL Ratio'!$A$3:$B$10,2,FALSE),0)*'FL Characterization'!H$2)</f>
        <v>38.760711908943584</v>
      </c>
      <c r="I3" s="2">
        <f>('[1]Pc, Spring, S3'!I3*Main!$B$5)+(_xlfn.IFNA(VLOOKUP($A3,'FL Ratio'!$A$3:$B$10,2,FALSE),0)*'FL Characterization'!I$2)</f>
        <v>44.292608676120871</v>
      </c>
      <c r="J3" s="2">
        <f>('[1]Pc, Spring, S3'!J3*Main!$B$5)+(_xlfn.IFNA(VLOOKUP($A3,'FL Ratio'!$A$3:$B$10,2,FALSE),0)*'FL Characterization'!J$2)</f>
        <v>48.078747389152461</v>
      </c>
      <c r="K3" s="2">
        <f>('[1]Pc, Spring, S3'!K3*Main!$B$5)+(_xlfn.IFNA(VLOOKUP($A3,'FL Ratio'!$A$3:$B$10,2,FALSE),0)*'FL Characterization'!K$2)</f>
        <v>46.822154249937071</v>
      </c>
      <c r="L3" s="2">
        <f>('[1]Pc, Spring, S3'!L3*Main!$B$5)+(_xlfn.IFNA(VLOOKUP($A3,'FL Ratio'!$A$3:$B$10,2,FALSE),0)*'FL Characterization'!L$2)</f>
        <v>44.094527934686695</v>
      </c>
      <c r="M3" s="2">
        <f>('[1]Pc, Spring, S3'!M3*Main!$B$5)+(_xlfn.IFNA(VLOOKUP($A3,'FL Ratio'!$A$3:$B$10,2,FALSE),0)*'FL Characterization'!M$2)</f>
        <v>48.121111334491893</v>
      </c>
      <c r="N3" s="2">
        <f>('[1]Pc, Spring, S3'!N3*Main!$B$5)+(_xlfn.IFNA(VLOOKUP($A3,'FL Ratio'!$A$3:$B$10,2,FALSE),0)*'FL Characterization'!N$2)</f>
        <v>46.432440246108456</v>
      </c>
      <c r="O3" s="2">
        <f>('[1]Pc, Spring, S3'!O3*Main!$B$5)+(_xlfn.IFNA(VLOOKUP($A3,'FL Ratio'!$A$3:$B$10,2,FALSE),0)*'FL Characterization'!O$2)</f>
        <v>44.842761401047319</v>
      </c>
      <c r="P3" s="2">
        <f>('[1]Pc, Spring, S3'!P3*Main!$B$5)+(_xlfn.IFNA(VLOOKUP($A3,'FL Ratio'!$A$3:$B$10,2,FALSE),0)*'FL Characterization'!P$2)</f>
        <v>44.228219962087906</v>
      </c>
      <c r="Q3" s="2">
        <f>('[1]Pc, Spring, S3'!Q3*Main!$B$5)+(_xlfn.IFNA(VLOOKUP($A3,'FL Ratio'!$A$3:$B$10,2,FALSE),0)*'FL Characterization'!Q$2)</f>
        <v>42.460146988381972</v>
      </c>
      <c r="R3" s="2">
        <f>('[1]Pc, Spring, S3'!R3*Main!$B$5)+(_xlfn.IFNA(VLOOKUP($A3,'FL Ratio'!$A$3:$B$10,2,FALSE),0)*'FL Characterization'!R$2)</f>
        <v>39.208481153443245</v>
      </c>
      <c r="S3" s="2">
        <f>('[1]Pc, Spring, S3'!S3*Main!$B$5)+(_xlfn.IFNA(VLOOKUP($A3,'FL Ratio'!$A$3:$B$10,2,FALSE),0)*'FL Characterization'!S$2)</f>
        <v>43.26364860040141</v>
      </c>
      <c r="T3" s="2">
        <f>('[1]Pc, Spring, S3'!T3*Main!$B$5)+(_xlfn.IFNA(VLOOKUP($A3,'FL Ratio'!$A$3:$B$10,2,FALSE),0)*'FL Characterization'!T$2)</f>
        <v>43.114748653796951</v>
      </c>
      <c r="U3" s="2">
        <f>('[1]Pc, Spring, S3'!U3*Main!$B$5)+(_xlfn.IFNA(VLOOKUP($A3,'FL Ratio'!$A$3:$B$10,2,FALSE),0)*'FL Characterization'!U$2)</f>
        <v>41.818565711856664</v>
      </c>
      <c r="V3" s="2">
        <f>('[1]Pc, Spring, S3'!V3*Main!$B$5)+(_xlfn.IFNA(VLOOKUP($A3,'FL Ratio'!$A$3:$B$10,2,FALSE),0)*'FL Characterization'!V$2)</f>
        <v>40.172751727035624</v>
      </c>
      <c r="W3" s="2">
        <f>('[1]Pc, Spring, S3'!W3*Main!$B$5)+(_xlfn.IFNA(VLOOKUP($A3,'FL Ratio'!$A$3:$B$10,2,FALSE),0)*'FL Characterization'!W$2)</f>
        <v>39.388628980688551</v>
      </c>
      <c r="X3" s="2">
        <f>('[1]Pc, Spring, S3'!X3*Main!$B$5)+(_xlfn.IFNA(VLOOKUP($A3,'FL Ratio'!$A$3:$B$10,2,FALSE),0)*'FL Characterization'!X$2)</f>
        <v>37.382566090834182</v>
      </c>
      <c r="Y3" s="2">
        <f>('[1]Pc, Spring, S3'!Y3*Main!$B$5)+(_xlfn.IFNA(VLOOKUP($A3,'FL Ratio'!$A$3:$B$10,2,FALSE),0)*'FL Characterization'!Y$2)</f>
        <v>35.014947914312067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43.196186371371184</v>
      </c>
      <c r="C4" s="2">
        <f>('[1]Pc, Spring, S3'!C4*Main!$B$5)+(_xlfn.IFNA(VLOOKUP($A4,'FL Ratio'!$A$3:$B$10,2,FALSE),0)*'FL Characterization'!C$2)</f>
        <v>37.909147945271364</v>
      </c>
      <c r="D4" s="2">
        <f>('[1]Pc, Spring, S3'!D4*Main!$B$5)+(_xlfn.IFNA(VLOOKUP($A4,'FL Ratio'!$A$3:$B$10,2,FALSE),0)*'FL Characterization'!D$2)</f>
        <v>38.010798661705969</v>
      </c>
      <c r="E4" s="2">
        <f>('[1]Pc, Spring, S3'!E4*Main!$B$5)+(_xlfn.IFNA(VLOOKUP($A4,'FL Ratio'!$A$3:$B$10,2,FALSE),0)*'FL Characterization'!E$2)</f>
        <v>35.041727808400644</v>
      </c>
      <c r="F4" s="2">
        <f>('[1]Pc, Spring, S3'!F4*Main!$B$5)+(_xlfn.IFNA(VLOOKUP($A4,'FL Ratio'!$A$3:$B$10,2,FALSE),0)*'FL Characterization'!F$2)</f>
        <v>36.984704073250327</v>
      </c>
      <c r="G4" s="2">
        <f>('[1]Pc, Spring, S3'!G4*Main!$B$5)+(_xlfn.IFNA(VLOOKUP($A4,'FL Ratio'!$A$3:$B$10,2,FALSE),0)*'FL Characterization'!G$2)</f>
        <v>36.274472770365939</v>
      </c>
      <c r="H4" s="2">
        <f>('[1]Pc, Spring, S3'!H4*Main!$B$5)+(_xlfn.IFNA(VLOOKUP($A4,'FL Ratio'!$A$3:$B$10,2,FALSE),0)*'FL Characterization'!H$2)</f>
        <v>42.466167061423619</v>
      </c>
      <c r="I4" s="2">
        <f>('[1]Pc, Spring, S3'!I4*Main!$B$5)+(_xlfn.IFNA(VLOOKUP($A4,'FL Ratio'!$A$3:$B$10,2,FALSE),0)*'FL Characterization'!I$2)</f>
        <v>45.870974508453266</v>
      </c>
      <c r="J4" s="2">
        <f>('[1]Pc, Spring, S3'!J4*Main!$B$5)+(_xlfn.IFNA(VLOOKUP($A4,'FL Ratio'!$A$3:$B$10,2,FALSE),0)*'FL Characterization'!J$2)</f>
        <v>53.000629228967725</v>
      </c>
      <c r="K4" s="2">
        <f>('[1]Pc, Spring, S3'!K4*Main!$B$5)+(_xlfn.IFNA(VLOOKUP($A4,'FL Ratio'!$A$3:$B$10,2,FALSE),0)*'FL Characterization'!K$2)</f>
        <v>54.473575311634512</v>
      </c>
      <c r="L4" s="2">
        <f>('[1]Pc, Spring, S3'!L4*Main!$B$5)+(_xlfn.IFNA(VLOOKUP($A4,'FL Ratio'!$A$3:$B$10,2,FALSE),0)*'FL Characterization'!L$2)</f>
        <v>56.294656524424738</v>
      </c>
      <c r="M4" s="2">
        <f>('[1]Pc, Spring, S3'!M4*Main!$B$5)+(_xlfn.IFNA(VLOOKUP($A4,'FL Ratio'!$A$3:$B$10,2,FALSE),0)*'FL Characterization'!M$2)</f>
        <v>59.409121314206146</v>
      </c>
      <c r="N4" s="2">
        <f>('[1]Pc, Spring, S3'!N4*Main!$B$5)+(_xlfn.IFNA(VLOOKUP($A4,'FL Ratio'!$A$3:$B$10,2,FALSE),0)*'FL Characterization'!N$2)</f>
        <v>59.929897937276593</v>
      </c>
      <c r="O4" s="2">
        <f>('[1]Pc, Spring, S3'!O4*Main!$B$5)+(_xlfn.IFNA(VLOOKUP($A4,'FL Ratio'!$A$3:$B$10,2,FALSE),0)*'FL Characterization'!O$2)</f>
        <v>59.781809591359526</v>
      </c>
      <c r="P4" s="2">
        <f>('[1]Pc, Spring, S3'!P4*Main!$B$5)+(_xlfn.IFNA(VLOOKUP($A4,'FL Ratio'!$A$3:$B$10,2,FALSE),0)*'FL Characterization'!P$2)</f>
        <v>56.523311031602354</v>
      </c>
      <c r="Q4" s="2">
        <f>('[1]Pc, Spring, S3'!Q4*Main!$B$5)+(_xlfn.IFNA(VLOOKUP($A4,'FL Ratio'!$A$3:$B$10,2,FALSE),0)*'FL Characterization'!Q$2)</f>
        <v>57.091367858627002</v>
      </c>
      <c r="R4" s="2">
        <f>('[1]Pc, Spring, S3'!R4*Main!$B$5)+(_xlfn.IFNA(VLOOKUP($A4,'FL Ratio'!$A$3:$B$10,2,FALSE),0)*'FL Characterization'!R$2)</f>
        <v>56.563663752799229</v>
      </c>
      <c r="S4" s="2">
        <f>('[1]Pc, Spring, S3'!S4*Main!$B$5)+(_xlfn.IFNA(VLOOKUP($A4,'FL Ratio'!$A$3:$B$10,2,FALSE),0)*'FL Characterization'!S$2)</f>
        <v>58.780890642398788</v>
      </c>
      <c r="T4" s="2">
        <f>('[1]Pc, Spring, S3'!T4*Main!$B$5)+(_xlfn.IFNA(VLOOKUP($A4,'FL Ratio'!$A$3:$B$10,2,FALSE),0)*'FL Characterization'!T$2)</f>
        <v>58.402877361735769</v>
      </c>
      <c r="U4" s="2">
        <f>('[1]Pc, Spring, S3'!U4*Main!$B$5)+(_xlfn.IFNA(VLOOKUP($A4,'FL Ratio'!$A$3:$B$10,2,FALSE),0)*'FL Characterization'!U$2)</f>
        <v>57.084310015585508</v>
      </c>
      <c r="V4" s="2">
        <f>('[1]Pc, Spring, S3'!V4*Main!$B$5)+(_xlfn.IFNA(VLOOKUP($A4,'FL Ratio'!$A$3:$B$10,2,FALSE),0)*'FL Characterization'!V$2)</f>
        <v>55.924970813802311</v>
      </c>
      <c r="W4" s="2">
        <f>('[1]Pc, Spring, S3'!W4*Main!$B$5)+(_xlfn.IFNA(VLOOKUP($A4,'FL Ratio'!$A$3:$B$10,2,FALSE),0)*'FL Characterization'!W$2)</f>
        <v>58.384615954748966</v>
      </c>
      <c r="X4" s="2">
        <f>('[1]Pc, Spring, S3'!X4*Main!$B$5)+(_xlfn.IFNA(VLOOKUP($A4,'FL Ratio'!$A$3:$B$10,2,FALSE),0)*'FL Characterization'!X$2)</f>
        <v>54.782643430319048</v>
      </c>
      <c r="Y4" s="2">
        <f>('[1]Pc, Spring, S3'!Y4*Main!$B$5)+(_xlfn.IFNA(VLOOKUP($A4,'FL Ratio'!$A$3:$B$10,2,FALSE),0)*'FL Characterization'!Y$2)</f>
        <v>50.231680028809507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30.697999636097936</v>
      </c>
      <c r="C2" s="2">
        <f>('[1]Pc, Spring, S3'!C2*Main!$B$5)+(_xlfn.IFNA(VLOOKUP($A2,'FL Ratio'!$A$3:$B$10,2,FALSE),0)*'FL Characterization'!C$2)</f>
        <v>27.44389440994156</v>
      </c>
      <c r="D2" s="2">
        <f>('[1]Pc, Spring, S3'!D2*Main!$B$5)+(_xlfn.IFNA(VLOOKUP($A2,'FL Ratio'!$A$3:$B$10,2,FALSE),0)*'FL Characterization'!D$2)</f>
        <v>26.173685085190069</v>
      </c>
      <c r="E2" s="2">
        <f>('[1]Pc, Spring, S3'!E2*Main!$B$5)+(_xlfn.IFNA(VLOOKUP($A2,'FL Ratio'!$A$3:$B$10,2,FALSE),0)*'FL Characterization'!E$2)</f>
        <v>26.113484867889436</v>
      </c>
      <c r="F2" s="2">
        <f>('[1]Pc, Spring, S3'!F2*Main!$B$5)+(_xlfn.IFNA(VLOOKUP($A2,'FL Ratio'!$A$3:$B$10,2,FALSE),0)*'FL Characterization'!F$2)</f>
        <v>25.790238818071028</v>
      </c>
      <c r="G2" s="2">
        <f>('[1]Pc, Spring, S3'!G2*Main!$B$5)+(_xlfn.IFNA(VLOOKUP($A2,'FL Ratio'!$A$3:$B$10,2,FALSE),0)*'FL Characterization'!G$2)</f>
        <v>26.950687428325747</v>
      </c>
      <c r="H2" s="2">
        <f>('[1]Pc, Spring, S3'!H2*Main!$B$5)+(_xlfn.IFNA(VLOOKUP($A2,'FL Ratio'!$A$3:$B$10,2,FALSE),0)*'FL Characterization'!H$2)</f>
        <v>30.312989943579968</v>
      </c>
      <c r="I2" s="2">
        <f>('[1]Pc, Spring, S3'!I2*Main!$B$5)+(_xlfn.IFNA(VLOOKUP($A2,'FL Ratio'!$A$3:$B$10,2,FALSE),0)*'FL Characterization'!I$2)</f>
        <v>37.833931697001368</v>
      </c>
      <c r="J2" s="2">
        <f>('[1]Pc, Spring, S3'!J2*Main!$B$5)+(_xlfn.IFNA(VLOOKUP($A2,'FL Ratio'!$A$3:$B$10,2,FALSE),0)*'FL Characterization'!J$2)</f>
        <v>40.547737554549911</v>
      </c>
      <c r="K2" s="2">
        <f>('[1]Pc, Spring, S3'!K2*Main!$B$5)+(_xlfn.IFNA(VLOOKUP($A2,'FL Ratio'!$A$3:$B$10,2,FALSE),0)*'FL Characterization'!K$2)</f>
        <v>42.486868372550838</v>
      </c>
      <c r="L2" s="2">
        <f>('[1]Pc, Spring, S3'!L2*Main!$B$5)+(_xlfn.IFNA(VLOOKUP($A2,'FL Ratio'!$A$3:$B$10,2,FALSE),0)*'FL Characterization'!L$2)</f>
        <v>43.891640010057749</v>
      </c>
      <c r="M2" s="2">
        <f>('[1]Pc, Spring, S3'!M2*Main!$B$5)+(_xlfn.IFNA(VLOOKUP($A2,'FL Ratio'!$A$3:$B$10,2,FALSE),0)*'FL Characterization'!M$2)</f>
        <v>42.73323893914138</v>
      </c>
      <c r="N2" s="2">
        <f>('[1]Pc, Spring, S3'!N2*Main!$B$5)+(_xlfn.IFNA(VLOOKUP($A2,'FL Ratio'!$A$3:$B$10,2,FALSE),0)*'FL Characterization'!N$2)</f>
        <v>43.408021132527608</v>
      </c>
      <c r="O2" s="2">
        <f>('[1]Pc, Spring, S3'!O2*Main!$B$5)+(_xlfn.IFNA(VLOOKUP($A2,'FL Ratio'!$A$3:$B$10,2,FALSE),0)*'FL Characterization'!O$2)</f>
        <v>44.281424174254539</v>
      </c>
      <c r="P2" s="2">
        <f>('[1]Pc, Spring, S3'!P2*Main!$B$5)+(_xlfn.IFNA(VLOOKUP($A2,'FL Ratio'!$A$3:$B$10,2,FALSE),0)*'FL Characterization'!P$2)</f>
        <v>40.66331970362581</v>
      </c>
      <c r="Q2" s="2">
        <f>('[1]Pc, Spring, S3'!Q2*Main!$B$5)+(_xlfn.IFNA(VLOOKUP($A2,'FL Ratio'!$A$3:$B$10,2,FALSE),0)*'FL Characterization'!Q$2)</f>
        <v>37.521378010635239</v>
      </c>
      <c r="R2" s="2">
        <f>('[1]Pc, Spring, S3'!R2*Main!$B$5)+(_xlfn.IFNA(VLOOKUP($A2,'FL Ratio'!$A$3:$B$10,2,FALSE),0)*'FL Characterization'!R$2)</f>
        <v>38.939643087673616</v>
      </c>
      <c r="S2" s="2">
        <f>('[1]Pc, Spring, S3'!S2*Main!$B$5)+(_xlfn.IFNA(VLOOKUP($A2,'FL Ratio'!$A$3:$B$10,2,FALSE),0)*'FL Characterization'!S$2)</f>
        <v>40.925960643772328</v>
      </c>
      <c r="T2" s="2">
        <f>('[1]Pc, Spring, S3'!T2*Main!$B$5)+(_xlfn.IFNA(VLOOKUP($A2,'FL Ratio'!$A$3:$B$10,2,FALSE),0)*'FL Characterization'!T$2)</f>
        <v>43.374017029540965</v>
      </c>
      <c r="U2" s="2">
        <f>('[1]Pc, Spring, S3'!U2*Main!$B$5)+(_xlfn.IFNA(VLOOKUP($A2,'FL Ratio'!$A$3:$B$10,2,FALSE),0)*'FL Characterization'!U$2)</f>
        <v>42.613437347157046</v>
      </c>
      <c r="V2" s="2">
        <f>('[1]Pc, Spring, S3'!V2*Main!$B$5)+(_xlfn.IFNA(VLOOKUP($A2,'FL Ratio'!$A$3:$B$10,2,FALSE),0)*'FL Characterization'!V$2)</f>
        <v>41.053053280894908</v>
      </c>
      <c r="W2" s="2">
        <f>('[1]Pc, Spring, S3'!W2*Main!$B$5)+(_xlfn.IFNA(VLOOKUP($A2,'FL Ratio'!$A$3:$B$10,2,FALSE),0)*'FL Characterization'!W$2)</f>
        <v>42.546302877388996</v>
      </c>
      <c r="X2" s="2">
        <f>('[1]Pc, Spring, S3'!X2*Main!$B$5)+(_xlfn.IFNA(VLOOKUP($A2,'FL Ratio'!$A$3:$B$10,2,FALSE),0)*'FL Characterization'!X$2)</f>
        <v>35.650333113398041</v>
      </c>
      <c r="Y2" s="2">
        <f>('[1]Pc, Spring, S3'!Y2*Main!$B$5)+(_xlfn.IFNA(VLOOKUP($A2,'FL Ratio'!$A$3:$B$10,2,FALSE),0)*'FL Characterization'!Y$2)</f>
        <v>35.797522531619492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31.595470154334684</v>
      </c>
      <c r="C3" s="2">
        <f>('[1]Pc, Spring, S3'!C3*Main!$B$5)+(_xlfn.IFNA(VLOOKUP($A3,'FL Ratio'!$A$3:$B$10,2,FALSE),0)*'FL Characterization'!C$2)</f>
        <v>30.643815023594136</v>
      </c>
      <c r="D3" s="2">
        <f>('[1]Pc, Spring, S3'!D3*Main!$B$5)+(_xlfn.IFNA(VLOOKUP($A3,'FL Ratio'!$A$3:$B$10,2,FALSE),0)*'FL Characterization'!D$2)</f>
        <v>27.517239262419682</v>
      </c>
      <c r="E3" s="2">
        <f>('[1]Pc, Spring, S3'!E3*Main!$B$5)+(_xlfn.IFNA(VLOOKUP($A3,'FL Ratio'!$A$3:$B$10,2,FALSE),0)*'FL Characterization'!E$2)</f>
        <v>28.38799591919058</v>
      </c>
      <c r="F3" s="2">
        <f>('[1]Pc, Spring, S3'!F3*Main!$B$5)+(_xlfn.IFNA(VLOOKUP($A3,'FL Ratio'!$A$3:$B$10,2,FALSE),0)*'FL Characterization'!F$2)</f>
        <v>27.18843909659066</v>
      </c>
      <c r="G3" s="2">
        <f>('[1]Pc, Spring, S3'!G3*Main!$B$5)+(_xlfn.IFNA(VLOOKUP($A3,'FL Ratio'!$A$3:$B$10,2,FALSE),0)*'FL Characterization'!G$2)</f>
        <v>29.810046362797756</v>
      </c>
      <c r="H3" s="2">
        <f>('[1]Pc, Spring, S3'!H3*Main!$B$5)+(_xlfn.IFNA(VLOOKUP($A3,'FL Ratio'!$A$3:$B$10,2,FALSE),0)*'FL Characterization'!H$2)</f>
        <v>38.760711908943584</v>
      </c>
      <c r="I3" s="2">
        <f>('[1]Pc, Spring, S3'!I3*Main!$B$5)+(_xlfn.IFNA(VLOOKUP($A3,'FL Ratio'!$A$3:$B$10,2,FALSE),0)*'FL Characterization'!I$2)</f>
        <v>44.292608676120871</v>
      </c>
      <c r="J3" s="2">
        <f>('[1]Pc, Spring, S3'!J3*Main!$B$5)+(_xlfn.IFNA(VLOOKUP($A3,'FL Ratio'!$A$3:$B$10,2,FALSE),0)*'FL Characterization'!J$2)</f>
        <v>48.078747389152461</v>
      </c>
      <c r="K3" s="2">
        <f>('[1]Pc, Spring, S3'!K3*Main!$B$5)+(_xlfn.IFNA(VLOOKUP($A3,'FL Ratio'!$A$3:$B$10,2,FALSE),0)*'FL Characterization'!K$2)</f>
        <v>46.822154249937071</v>
      </c>
      <c r="L3" s="2">
        <f>('[1]Pc, Spring, S3'!L3*Main!$B$5)+(_xlfn.IFNA(VLOOKUP($A3,'FL Ratio'!$A$3:$B$10,2,FALSE),0)*'FL Characterization'!L$2)</f>
        <v>44.094527934686695</v>
      </c>
      <c r="M3" s="2">
        <f>('[1]Pc, Spring, S3'!M3*Main!$B$5)+(_xlfn.IFNA(VLOOKUP($A3,'FL Ratio'!$A$3:$B$10,2,FALSE),0)*'FL Characterization'!M$2)</f>
        <v>48.121111334491893</v>
      </c>
      <c r="N3" s="2">
        <f>('[1]Pc, Spring, S3'!N3*Main!$B$5)+(_xlfn.IFNA(VLOOKUP($A3,'FL Ratio'!$A$3:$B$10,2,FALSE),0)*'FL Characterization'!N$2)</f>
        <v>46.432440246108456</v>
      </c>
      <c r="O3" s="2">
        <f>('[1]Pc, Spring, S3'!O3*Main!$B$5)+(_xlfn.IFNA(VLOOKUP($A3,'FL Ratio'!$A$3:$B$10,2,FALSE),0)*'FL Characterization'!O$2)</f>
        <v>44.842761401047319</v>
      </c>
      <c r="P3" s="2">
        <f>('[1]Pc, Spring, S3'!P3*Main!$B$5)+(_xlfn.IFNA(VLOOKUP($A3,'FL Ratio'!$A$3:$B$10,2,FALSE),0)*'FL Characterization'!P$2)</f>
        <v>44.228219962087906</v>
      </c>
      <c r="Q3" s="2">
        <f>('[1]Pc, Spring, S3'!Q3*Main!$B$5)+(_xlfn.IFNA(VLOOKUP($A3,'FL Ratio'!$A$3:$B$10,2,FALSE),0)*'FL Characterization'!Q$2)</f>
        <v>42.460146988381972</v>
      </c>
      <c r="R3" s="2">
        <f>('[1]Pc, Spring, S3'!R3*Main!$B$5)+(_xlfn.IFNA(VLOOKUP($A3,'FL Ratio'!$A$3:$B$10,2,FALSE),0)*'FL Characterization'!R$2)</f>
        <v>39.208481153443245</v>
      </c>
      <c r="S3" s="2">
        <f>('[1]Pc, Spring, S3'!S3*Main!$B$5)+(_xlfn.IFNA(VLOOKUP($A3,'FL Ratio'!$A$3:$B$10,2,FALSE),0)*'FL Characterization'!S$2)</f>
        <v>43.26364860040141</v>
      </c>
      <c r="T3" s="2">
        <f>('[1]Pc, Spring, S3'!T3*Main!$B$5)+(_xlfn.IFNA(VLOOKUP($A3,'FL Ratio'!$A$3:$B$10,2,FALSE),0)*'FL Characterization'!T$2)</f>
        <v>43.114748653796951</v>
      </c>
      <c r="U3" s="2">
        <f>('[1]Pc, Spring, S3'!U3*Main!$B$5)+(_xlfn.IFNA(VLOOKUP($A3,'FL Ratio'!$A$3:$B$10,2,FALSE),0)*'FL Characterization'!U$2)</f>
        <v>41.818565711856664</v>
      </c>
      <c r="V3" s="2">
        <f>('[1]Pc, Spring, S3'!V3*Main!$B$5)+(_xlfn.IFNA(VLOOKUP($A3,'FL Ratio'!$A$3:$B$10,2,FALSE),0)*'FL Characterization'!V$2)</f>
        <v>40.172751727035624</v>
      </c>
      <c r="W3" s="2">
        <f>('[1]Pc, Spring, S3'!W3*Main!$B$5)+(_xlfn.IFNA(VLOOKUP($A3,'FL Ratio'!$A$3:$B$10,2,FALSE),0)*'FL Characterization'!W$2)</f>
        <v>39.388628980688551</v>
      </c>
      <c r="X3" s="2">
        <f>('[1]Pc, Spring, S3'!X3*Main!$B$5)+(_xlfn.IFNA(VLOOKUP($A3,'FL Ratio'!$A$3:$B$10,2,FALSE),0)*'FL Characterization'!X$2)</f>
        <v>37.382566090834182</v>
      </c>
      <c r="Y3" s="2">
        <f>('[1]Pc, Spring, S3'!Y3*Main!$B$5)+(_xlfn.IFNA(VLOOKUP($A3,'FL Ratio'!$A$3:$B$10,2,FALSE),0)*'FL Characterization'!Y$2)</f>
        <v>35.014947914312067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43.196186371371184</v>
      </c>
      <c r="C4" s="2">
        <f>('[1]Pc, Spring, S3'!C4*Main!$B$5)+(_xlfn.IFNA(VLOOKUP($A4,'FL Ratio'!$A$3:$B$10,2,FALSE),0)*'FL Characterization'!C$2)</f>
        <v>37.909147945271364</v>
      </c>
      <c r="D4" s="2">
        <f>('[1]Pc, Spring, S3'!D4*Main!$B$5)+(_xlfn.IFNA(VLOOKUP($A4,'FL Ratio'!$A$3:$B$10,2,FALSE),0)*'FL Characterization'!D$2)</f>
        <v>38.010798661705969</v>
      </c>
      <c r="E4" s="2">
        <f>('[1]Pc, Spring, S3'!E4*Main!$B$5)+(_xlfn.IFNA(VLOOKUP($A4,'FL Ratio'!$A$3:$B$10,2,FALSE),0)*'FL Characterization'!E$2)</f>
        <v>35.041727808400644</v>
      </c>
      <c r="F4" s="2">
        <f>('[1]Pc, Spring, S3'!F4*Main!$B$5)+(_xlfn.IFNA(VLOOKUP($A4,'FL Ratio'!$A$3:$B$10,2,FALSE),0)*'FL Characterization'!F$2)</f>
        <v>36.984704073250327</v>
      </c>
      <c r="G4" s="2">
        <f>('[1]Pc, Spring, S3'!G4*Main!$B$5)+(_xlfn.IFNA(VLOOKUP($A4,'FL Ratio'!$A$3:$B$10,2,FALSE),0)*'FL Characterization'!G$2)</f>
        <v>36.274472770365939</v>
      </c>
      <c r="H4" s="2">
        <f>('[1]Pc, Spring, S3'!H4*Main!$B$5)+(_xlfn.IFNA(VLOOKUP($A4,'FL Ratio'!$A$3:$B$10,2,FALSE),0)*'FL Characterization'!H$2)</f>
        <v>42.466167061423619</v>
      </c>
      <c r="I4" s="2">
        <f>('[1]Pc, Spring, S3'!I4*Main!$B$5)+(_xlfn.IFNA(VLOOKUP($A4,'FL Ratio'!$A$3:$B$10,2,FALSE),0)*'FL Characterization'!I$2)</f>
        <v>45.870974508453266</v>
      </c>
      <c r="J4" s="2">
        <f>('[1]Pc, Spring, S3'!J4*Main!$B$5)+(_xlfn.IFNA(VLOOKUP($A4,'FL Ratio'!$A$3:$B$10,2,FALSE),0)*'FL Characterization'!J$2)</f>
        <v>53.000629228967725</v>
      </c>
      <c r="K4" s="2">
        <f>('[1]Pc, Spring, S3'!K4*Main!$B$5)+(_xlfn.IFNA(VLOOKUP($A4,'FL Ratio'!$A$3:$B$10,2,FALSE),0)*'FL Characterization'!K$2)</f>
        <v>54.473575311634512</v>
      </c>
      <c r="L4" s="2">
        <f>('[1]Pc, Spring, S3'!L4*Main!$B$5)+(_xlfn.IFNA(VLOOKUP($A4,'FL Ratio'!$A$3:$B$10,2,FALSE),0)*'FL Characterization'!L$2)</f>
        <v>56.294656524424738</v>
      </c>
      <c r="M4" s="2">
        <f>('[1]Pc, Spring, S3'!M4*Main!$B$5)+(_xlfn.IFNA(VLOOKUP($A4,'FL Ratio'!$A$3:$B$10,2,FALSE),0)*'FL Characterization'!M$2)</f>
        <v>59.409121314206146</v>
      </c>
      <c r="N4" s="2">
        <f>('[1]Pc, Spring, S3'!N4*Main!$B$5)+(_xlfn.IFNA(VLOOKUP($A4,'FL Ratio'!$A$3:$B$10,2,FALSE),0)*'FL Characterization'!N$2)</f>
        <v>59.929897937276593</v>
      </c>
      <c r="O4" s="2">
        <f>('[1]Pc, Spring, S3'!O4*Main!$B$5)+(_xlfn.IFNA(VLOOKUP($A4,'FL Ratio'!$A$3:$B$10,2,FALSE),0)*'FL Characterization'!O$2)</f>
        <v>59.781809591359526</v>
      </c>
      <c r="P4" s="2">
        <f>('[1]Pc, Spring, S3'!P4*Main!$B$5)+(_xlfn.IFNA(VLOOKUP($A4,'FL Ratio'!$A$3:$B$10,2,FALSE),0)*'FL Characterization'!P$2)</f>
        <v>56.523311031602354</v>
      </c>
      <c r="Q4" s="2">
        <f>('[1]Pc, Spring, S3'!Q4*Main!$B$5)+(_xlfn.IFNA(VLOOKUP($A4,'FL Ratio'!$A$3:$B$10,2,FALSE),0)*'FL Characterization'!Q$2)</f>
        <v>57.091367858627002</v>
      </c>
      <c r="R4" s="2">
        <f>('[1]Pc, Spring, S3'!R4*Main!$B$5)+(_xlfn.IFNA(VLOOKUP($A4,'FL Ratio'!$A$3:$B$10,2,FALSE),0)*'FL Characterization'!R$2)</f>
        <v>56.563663752799229</v>
      </c>
      <c r="S4" s="2">
        <f>('[1]Pc, Spring, S3'!S4*Main!$B$5)+(_xlfn.IFNA(VLOOKUP($A4,'FL Ratio'!$A$3:$B$10,2,FALSE),0)*'FL Characterization'!S$2)</f>
        <v>58.780890642398788</v>
      </c>
      <c r="T4" s="2">
        <f>('[1]Pc, Spring, S3'!T4*Main!$B$5)+(_xlfn.IFNA(VLOOKUP($A4,'FL Ratio'!$A$3:$B$10,2,FALSE),0)*'FL Characterization'!T$2)</f>
        <v>58.402877361735769</v>
      </c>
      <c r="U4" s="2">
        <f>('[1]Pc, Spring, S3'!U4*Main!$B$5)+(_xlfn.IFNA(VLOOKUP($A4,'FL Ratio'!$A$3:$B$10,2,FALSE),0)*'FL Characterization'!U$2)</f>
        <v>57.084310015585508</v>
      </c>
      <c r="V4" s="2">
        <f>('[1]Pc, Spring, S3'!V4*Main!$B$5)+(_xlfn.IFNA(VLOOKUP($A4,'FL Ratio'!$A$3:$B$10,2,FALSE),0)*'FL Characterization'!V$2)</f>
        <v>55.924970813802311</v>
      </c>
      <c r="W4" s="2">
        <f>('[1]Pc, Spring, S3'!W4*Main!$B$5)+(_xlfn.IFNA(VLOOKUP($A4,'FL Ratio'!$A$3:$B$10,2,FALSE),0)*'FL Characterization'!W$2)</f>
        <v>58.384615954748966</v>
      </c>
      <c r="X4" s="2">
        <f>('[1]Pc, Spring, S3'!X4*Main!$B$5)+(_xlfn.IFNA(VLOOKUP($A4,'FL Ratio'!$A$3:$B$10,2,FALSE),0)*'FL Characterization'!X$2)</f>
        <v>54.782643430319048</v>
      </c>
      <c r="Y4" s="2">
        <f>('[1]Pc, Spring, S3'!Y4*Main!$B$5)+(_xlfn.IFNA(VLOOKUP($A4,'FL Ratio'!$A$3:$B$10,2,FALSE),0)*'FL Characterization'!Y$2)</f>
        <v>50.231680028809507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30.697999636097936</v>
      </c>
      <c r="C2" s="2">
        <f>('[1]Pc, Spring, S3'!C2*Main!$B$5)+(_xlfn.IFNA(VLOOKUP($A2,'FL Ratio'!$A$3:$B$10,2,FALSE),0)*'FL Characterization'!C$2)</f>
        <v>27.44389440994156</v>
      </c>
      <c r="D2" s="2">
        <f>('[1]Pc, Spring, S3'!D2*Main!$B$5)+(_xlfn.IFNA(VLOOKUP($A2,'FL Ratio'!$A$3:$B$10,2,FALSE),0)*'FL Characterization'!D$2)</f>
        <v>26.173685085190069</v>
      </c>
      <c r="E2" s="2">
        <f>('[1]Pc, Spring, S3'!E2*Main!$B$5)+(_xlfn.IFNA(VLOOKUP($A2,'FL Ratio'!$A$3:$B$10,2,FALSE),0)*'FL Characterization'!E$2)</f>
        <v>26.113484867889436</v>
      </c>
      <c r="F2" s="2">
        <f>('[1]Pc, Spring, S3'!F2*Main!$B$5)+(_xlfn.IFNA(VLOOKUP($A2,'FL Ratio'!$A$3:$B$10,2,FALSE),0)*'FL Characterization'!F$2)</f>
        <v>25.790238818071028</v>
      </c>
      <c r="G2" s="2">
        <f>('[1]Pc, Spring, S3'!G2*Main!$B$5)+(_xlfn.IFNA(VLOOKUP($A2,'FL Ratio'!$A$3:$B$10,2,FALSE),0)*'FL Characterization'!G$2)</f>
        <v>26.950687428325747</v>
      </c>
      <c r="H2" s="2">
        <f>('[1]Pc, Spring, S3'!H2*Main!$B$5)+(_xlfn.IFNA(VLOOKUP($A2,'FL Ratio'!$A$3:$B$10,2,FALSE),0)*'FL Characterization'!H$2)</f>
        <v>30.312989943579968</v>
      </c>
      <c r="I2" s="2">
        <f>('[1]Pc, Spring, S3'!I2*Main!$B$5)+(_xlfn.IFNA(VLOOKUP($A2,'FL Ratio'!$A$3:$B$10,2,FALSE),0)*'FL Characterization'!I$2)</f>
        <v>37.833931697001368</v>
      </c>
      <c r="J2" s="2">
        <f>('[1]Pc, Spring, S3'!J2*Main!$B$5)+(_xlfn.IFNA(VLOOKUP($A2,'FL Ratio'!$A$3:$B$10,2,FALSE),0)*'FL Characterization'!J$2)</f>
        <v>40.547737554549911</v>
      </c>
      <c r="K2" s="2">
        <f>('[1]Pc, Spring, S3'!K2*Main!$B$5)+(_xlfn.IFNA(VLOOKUP($A2,'FL Ratio'!$A$3:$B$10,2,FALSE),0)*'FL Characterization'!K$2)</f>
        <v>42.486868372550838</v>
      </c>
      <c r="L2" s="2">
        <f>('[1]Pc, Spring, S3'!L2*Main!$B$5)+(_xlfn.IFNA(VLOOKUP($A2,'FL Ratio'!$A$3:$B$10,2,FALSE),0)*'FL Characterization'!L$2)</f>
        <v>43.891640010057749</v>
      </c>
      <c r="M2" s="2">
        <f>('[1]Pc, Spring, S3'!M2*Main!$B$5)+(_xlfn.IFNA(VLOOKUP($A2,'FL Ratio'!$A$3:$B$10,2,FALSE),0)*'FL Characterization'!M$2)</f>
        <v>42.73323893914138</v>
      </c>
      <c r="N2" s="2">
        <f>('[1]Pc, Spring, S3'!N2*Main!$B$5)+(_xlfn.IFNA(VLOOKUP($A2,'FL Ratio'!$A$3:$B$10,2,FALSE),0)*'FL Characterization'!N$2)</f>
        <v>43.408021132527608</v>
      </c>
      <c r="O2" s="2">
        <f>('[1]Pc, Spring, S3'!O2*Main!$B$5)+(_xlfn.IFNA(VLOOKUP($A2,'FL Ratio'!$A$3:$B$10,2,FALSE),0)*'FL Characterization'!O$2)</f>
        <v>44.281424174254539</v>
      </c>
      <c r="P2" s="2">
        <f>('[1]Pc, Spring, S3'!P2*Main!$B$5)+(_xlfn.IFNA(VLOOKUP($A2,'FL Ratio'!$A$3:$B$10,2,FALSE),0)*'FL Characterization'!P$2)</f>
        <v>40.66331970362581</v>
      </c>
      <c r="Q2" s="2">
        <f>('[1]Pc, Spring, S3'!Q2*Main!$B$5)+(_xlfn.IFNA(VLOOKUP($A2,'FL Ratio'!$A$3:$B$10,2,FALSE),0)*'FL Characterization'!Q$2)</f>
        <v>37.521378010635239</v>
      </c>
      <c r="R2" s="2">
        <f>('[1]Pc, Spring, S3'!R2*Main!$B$5)+(_xlfn.IFNA(VLOOKUP($A2,'FL Ratio'!$A$3:$B$10,2,FALSE),0)*'FL Characterization'!R$2)</f>
        <v>38.939643087673616</v>
      </c>
      <c r="S2" s="2">
        <f>('[1]Pc, Spring, S3'!S2*Main!$B$5)+(_xlfn.IFNA(VLOOKUP($A2,'FL Ratio'!$A$3:$B$10,2,FALSE),0)*'FL Characterization'!S$2)</f>
        <v>40.925960643772328</v>
      </c>
      <c r="T2" s="2">
        <f>('[1]Pc, Spring, S3'!T2*Main!$B$5)+(_xlfn.IFNA(VLOOKUP($A2,'FL Ratio'!$A$3:$B$10,2,FALSE),0)*'FL Characterization'!T$2)</f>
        <v>43.374017029540965</v>
      </c>
      <c r="U2" s="2">
        <f>('[1]Pc, Spring, S3'!U2*Main!$B$5)+(_xlfn.IFNA(VLOOKUP($A2,'FL Ratio'!$A$3:$B$10,2,FALSE),0)*'FL Characterization'!U$2)</f>
        <v>42.613437347157046</v>
      </c>
      <c r="V2" s="2">
        <f>('[1]Pc, Spring, S3'!V2*Main!$B$5)+(_xlfn.IFNA(VLOOKUP($A2,'FL Ratio'!$A$3:$B$10,2,FALSE),0)*'FL Characterization'!V$2)</f>
        <v>41.053053280894908</v>
      </c>
      <c r="W2" s="2">
        <f>('[1]Pc, Spring, S3'!W2*Main!$B$5)+(_xlfn.IFNA(VLOOKUP($A2,'FL Ratio'!$A$3:$B$10,2,FALSE),0)*'FL Characterization'!W$2)</f>
        <v>42.546302877388996</v>
      </c>
      <c r="X2" s="2">
        <f>('[1]Pc, Spring, S3'!X2*Main!$B$5)+(_xlfn.IFNA(VLOOKUP($A2,'FL Ratio'!$A$3:$B$10,2,FALSE),0)*'FL Characterization'!X$2)</f>
        <v>35.650333113398041</v>
      </c>
      <c r="Y2" s="2">
        <f>('[1]Pc, Spring, S3'!Y2*Main!$B$5)+(_xlfn.IFNA(VLOOKUP($A2,'FL Ratio'!$A$3:$B$10,2,FALSE),0)*'FL Characterization'!Y$2)</f>
        <v>35.797522531619492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31.595470154334684</v>
      </c>
      <c r="C3" s="2">
        <f>('[1]Pc, Spring, S3'!C3*Main!$B$5)+(_xlfn.IFNA(VLOOKUP($A3,'FL Ratio'!$A$3:$B$10,2,FALSE),0)*'FL Characterization'!C$2)</f>
        <v>30.643815023594136</v>
      </c>
      <c r="D3" s="2">
        <f>('[1]Pc, Spring, S3'!D3*Main!$B$5)+(_xlfn.IFNA(VLOOKUP($A3,'FL Ratio'!$A$3:$B$10,2,FALSE),0)*'FL Characterization'!D$2)</f>
        <v>27.517239262419682</v>
      </c>
      <c r="E3" s="2">
        <f>('[1]Pc, Spring, S3'!E3*Main!$B$5)+(_xlfn.IFNA(VLOOKUP($A3,'FL Ratio'!$A$3:$B$10,2,FALSE),0)*'FL Characterization'!E$2)</f>
        <v>28.38799591919058</v>
      </c>
      <c r="F3" s="2">
        <f>('[1]Pc, Spring, S3'!F3*Main!$B$5)+(_xlfn.IFNA(VLOOKUP($A3,'FL Ratio'!$A$3:$B$10,2,FALSE),0)*'FL Characterization'!F$2)</f>
        <v>27.18843909659066</v>
      </c>
      <c r="G3" s="2">
        <f>('[1]Pc, Spring, S3'!G3*Main!$B$5)+(_xlfn.IFNA(VLOOKUP($A3,'FL Ratio'!$A$3:$B$10,2,FALSE),0)*'FL Characterization'!G$2)</f>
        <v>29.810046362797756</v>
      </c>
      <c r="H3" s="2">
        <f>('[1]Pc, Spring, S3'!H3*Main!$B$5)+(_xlfn.IFNA(VLOOKUP($A3,'FL Ratio'!$A$3:$B$10,2,FALSE),0)*'FL Characterization'!H$2)</f>
        <v>38.760711908943584</v>
      </c>
      <c r="I3" s="2">
        <f>('[1]Pc, Spring, S3'!I3*Main!$B$5)+(_xlfn.IFNA(VLOOKUP($A3,'FL Ratio'!$A$3:$B$10,2,FALSE),0)*'FL Characterization'!I$2)</f>
        <v>44.292608676120871</v>
      </c>
      <c r="J3" s="2">
        <f>('[1]Pc, Spring, S3'!J3*Main!$B$5)+(_xlfn.IFNA(VLOOKUP($A3,'FL Ratio'!$A$3:$B$10,2,FALSE),0)*'FL Characterization'!J$2)</f>
        <v>48.078747389152461</v>
      </c>
      <c r="K3" s="2">
        <f>('[1]Pc, Spring, S3'!K3*Main!$B$5)+(_xlfn.IFNA(VLOOKUP($A3,'FL Ratio'!$A$3:$B$10,2,FALSE),0)*'FL Characterization'!K$2)</f>
        <v>46.822154249937071</v>
      </c>
      <c r="L3" s="2">
        <f>('[1]Pc, Spring, S3'!L3*Main!$B$5)+(_xlfn.IFNA(VLOOKUP($A3,'FL Ratio'!$A$3:$B$10,2,FALSE),0)*'FL Characterization'!L$2)</f>
        <v>44.094527934686695</v>
      </c>
      <c r="M3" s="2">
        <f>('[1]Pc, Spring, S3'!M3*Main!$B$5)+(_xlfn.IFNA(VLOOKUP($A3,'FL Ratio'!$A$3:$B$10,2,FALSE),0)*'FL Characterization'!M$2)</f>
        <v>48.121111334491893</v>
      </c>
      <c r="N3" s="2">
        <f>('[1]Pc, Spring, S3'!N3*Main!$B$5)+(_xlfn.IFNA(VLOOKUP($A3,'FL Ratio'!$A$3:$B$10,2,FALSE),0)*'FL Characterization'!N$2)</f>
        <v>46.432440246108456</v>
      </c>
      <c r="O3" s="2">
        <f>('[1]Pc, Spring, S3'!O3*Main!$B$5)+(_xlfn.IFNA(VLOOKUP($A3,'FL Ratio'!$A$3:$B$10,2,FALSE),0)*'FL Characterization'!O$2)</f>
        <v>44.842761401047319</v>
      </c>
      <c r="P3" s="2">
        <f>('[1]Pc, Spring, S3'!P3*Main!$B$5)+(_xlfn.IFNA(VLOOKUP($A3,'FL Ratio'!$A$3:$B$10,2,FALSE),0)*'FL Characterization'!P$2)</f>
        <v>44.228219962087906</v>
      </c>
      <c r="Q3" s="2">
        <f>('[1]Pc, Spring, S3'!Q3*Main!$B$5)+(_xlfn.IFNA(VLOOKUP($A3,'FL Ratio'!$A$3:$B$10,2,FALSE),0)*'FL Characterization'!Q$2)</f>
        <v>42.460146988381972</v>
      </c>
      <c r="R3" s="2">
        <f>('[1]Pc, Spring, S3'!R3*Main!$B$5)+(_xlfn.IFNA(VLOOKUP($A3,'FL Ratio'!$A$3:$B$10,2,FALSE),0)*'FL Characterization'!R$2)</f>
        <v>39.208481153443245</v>
      </c>
      <c r="S3" s="2">
        <f>('[1]Pc, Spring, S3'!S3*Main!$B$5)+(_xlfn.IFNA(VLOOKUP($A3,'FL Ratio'!$A$3:$B$10,2,FALSE),0)*'FL Characterization'!S$2)</f>
        <v>43.26364860040141</v>
      </c>
      <c r="T3" s="2">
        <f>('[1]Pc, Spring, S3'!T3*Main!$B$5)+(_xlfn.IFNA(VLOOKUP($A3,'FL Ratio'!$A$3:$B$10,2,FALSE),0)*'FL Characterization'!T$2)</f>
        <v>43.114748653796951</v>
      </c>
      <c r="U3" s="2">
        <f>('[1]Pc, Spring, S3'!U3*Main!$B$5)+(_xlfn.IFNA(VLOOKUP($A3,'FL Ratio'!$A$3:$B$10,2,FALSE),0)*'FL Characterization'!U$2)</f>
        <v>41.818565711856664</v>
      </c>
      <c r="V3" s="2">
        <f>('[1]Pc, Spring, S3'!V3*Main!$B$5)+(_xlfn.IFNA(VLOOKUP($A3,'FL Ratio'!$A$3:$B$10,2,FALSE),0)*'FL Characterization'!V$2)</f>
        <v>40.172751727035624</v>
      </c>
      <c r="W3" s="2">
        <f>('[1]Pc, Spring, S3'!W3*Main!$B$5)+(_xlfn.IFNA(VLOOKUP($A3,'FL Ratio'!$A$3:$B$10,2,FALSE),0)*'FL Characterization'!W$2)</f>
        <v>39.388628980688551</v>
      </c>
      <c r="X3" s="2">
        <f>('[1]Pc, Spring, S3'!X3*Main!$B$5)+(_xlfn.IFNA(VLOOKUP($A3,'FL Ratio'!$A$3:$B$10,2,FALSE),0)*'FL Characterization'!X$2)</f>
        <v>37.382566090834182</v>
      </c>
      <c r="Y3" s="2">
        <f>('[1]Pc, Spring, S3'!Y3*Main!$B$5)+(_xlfn.IFNA(VLOOKUP($A3,'FL Ratio'!$A$3:$B$10,2,FALSE),0)*'FL Characterization'!Y$2)</f>
        <v>35.014947914312067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43.196186371371184</v>
      </c>
      <c r="C4" s="2">
        <f>('[1]Pc, Spring, S3'!C4*Main!$B$5)+(_xlfn.IFNA(VLOOKUP($A4,'FL Ratio'!$A$3:$B$10,2,FALSE),0)*'FL Characterization'!C$2)</f>
        <v>37.909147945271364</v>
      </c>
      <c r="D4" s="2">
        <f>('[1]Pc, Spring, S3'!D4*Main!$B$5)+(_xlfn.IFNA(VLOOKUP($A4,'FL Ratio'!$A$3:$B$10,2,FALSE),0)*'FL Characterization'!D$2)</f>
        <v>38.010798661705969</v>
      </c>
      <c r="E4" s="2">
        <f>('[1]Pc, Spring, S3'!E4*Main!$B$5)+(_xlfn.IFNA(VLOOKUP($A4,'FL Ratio'!$A$3:$B$10,2,FALSE),0)*'FL Characterization'!E$2)</f>
        <v>35.041727808400644</v>
      </c>
      <c r="F4" s="2">
        <f>('[1]Pc, Spring, S3'!F4*Main!$B$5)+(_xlfn.IFNA(VLOOKUP($A4,'FL Ratio'!$A$3:$B$10,2,FALSE),0)*'FL Characterization'!F$2)</f>
        <v>36.984704073250327</v>
      </c>
      <c r="G4" s="2">
        <f>('[1]Pc, Spring, S3'!G4*Main!$B$5)+(_xlfn.IFNA(VLOOKUP($A4,'FL Ratio'!$A$3:$B$10,2,FALSE),0)*'FL Characterization'!G$2)</f>
        <v>36.274472770365939</v>
      </c>
      <c r="H4" s="2">
        <f>('[1]Pc, Spring, S3'!H4*Main!$B$5)+(_xlfn.IFNA(VLOOKUP($A4,'FL Ratio'!$A$3:$B$10,2,FALSE),0)*'FL Characterization'!H$2)</f>
        <v>42.466167061423619</v>
      </c>
      <c r="I4" s="2">
        <f>('[1]Pc, Spring, S3'!I4*Main!$B$5)+(_xlfn.IFNA(VLOOKUP($A4,'FL Ratio'!$A$3:$B$10,2,FALSE),0)*'FL Characterization'!I$2)</f>
        <v>45.870974508453266</v>
      </c>
      <c r="J4" s="2">
        <f>('[1]Pc, Spring, S3'!J4*Main!$B$5)+(_xlfn.IFNA(VLOOKUP($A4,'FL Ratio'!$A$3:$B$10,2,FALSE),0)*'FL Characterization'!J$2)</f>
        <v>53.000629228967725</v>
      </c>
      <c r="K4" s="2">
        <f>('[1]Pc, Spring, S3'!K4*Main!$B$5)+(_xlfn.IFNA(VLOOKUP($A4,'FL Ratio'!$A$3:$B$10,2,FALSE),0)*'FL Characterization'!K$2)</f>
        <v>54.473575311634512</v>
      </c>
      <c r="L4" s="2">
        <f>('[1]Pc, Spring, S3'!L4*Main!$B$5)+(_xlfn.IFNA(VLOOKUP($A4,'FL Ratio'!$A$3:$B$10,2,FALSE),0)*'FL Characterization'!L$2)</f>
        <v>56.294656524424738</v>
      </c>
      <c r="M4" s="2">
        <f>('[1]Pc, Spring, S3'!M4*Main!$B$5)+(_xlfn.IFNA(VLOOKUP($A4,'FL Ratio'!$A$3:$B$10,2,FALSE),0)*'FL Characterization'!M$2)</f>
        <v>59.409121314206146</v>
      </c>
      <c r="N4" s="2">
        <f>('[1]Pc, Spring, S3'!N4*Main!$B$5)+(_xlfn.IFNA(VLOOKUP($A4,'FL Ratio'!$A$3:$B$10,2,FALSE),0)*'FL Characterization'!N$2)</f>
        <v>59.929897937276593</v>
      </c>
      <c r="O4" s="2">
        <f>('[1]Pc, Spring, S3'!O4*Main!$B$5)+(_xlfn.IFNA(VLOOKUP($A4,'FL Ratio'!$A$3:$B$10,2,FALSE),0)*'FL Characterization'!O$2)</f>
        <v>59.781809591359526</v>
      </c>
      <c r="P4" s="2">
        <f>('[1]Pc, Spring, S3'!P4*Main!$B$5)+(_xlfn.IFNA(VLOOKUP($A4,'FL Ratio'!$A$3:$B$10,2,FALSE),0)*'FL Characterization'!P$2)</f>
        <v>56.523311031602354</v>
      </c>
      <c r="Q4" s="2">
        <f>('[1]Pc, Spring, S3'!Q4*Main!$B$5)+(_xlfn.IFNA(VLOOKUP($A4,'FL Ratio'!$A$3:$B$10,2,FALSE),0)*'FL Characterization'!Q$2)</f>
        <v>57.091367858627002</v>
      </c>
      <c r="R4" s="2">
        <f>('[1]Pc, Spring, S3'!R4*Main!$B$5)+(_xlfn.IFNA(VLOOKUP($A4,'FL Ratio'!$A$3:$B$10,2,FALSE),0)*'FL Characterization'!R$2)</f>
        <v>56.563663752799229</v>
      </c>
      <c r="S4" s="2">
        <f>('[1]Pc, Spring, S3'!S4*Main!$B$5)+(_xlfn.IFNA(VLOOKUP($A4,'FL Ratio'!$A$3:$B$10,2,FALSE),0)*'FL Characterization'!S$2)</f>
        <v>58.780890642398788</v>
      </c>
      <c r="T4" s="2">
        <f>('[1]Pc, Spring, S3'!T4*Main!$B$5)+(_xlfn.IFNA(VLOOKUP($A4,'FL Ratio'!$A$3:$B$10,2,FALSE),0)*'FL Characterization'!T$2)</f>
        <v>58.402877361735769</v>
      </c>
      <c r="U4" s="2">
        <f>('[1]Pc, Spring, S3'!U4*Main!$B$5)+(_xlfn.IFNA(VLOOKUP($A4,'FL Ratio'!$A$3:$B$10,2,FALSE),0)*'FL Characterization'!U$2)</f>
        <v>57.084310015585508</v>
      </c>
      <c r="V4" s="2">
        <f>('[1]Pc, Spring, S3'!V4*Main!$B$5)+(_xlfn.IFNA(VLOOKUP($A4,'FL Ratio'!$A$3:$B$10,2,FALSE),0)*'FL Characterization'!V$2)</f>
        <v>55.924970813802311</v>
      </c>
      <c r="W4" s="2">
        <f>('[1]Pc, Spring, S3'!W4*Main!$B$5)+(_xlfn.IFNA(VLOOKUP($A4,'FL Ratio'!$A$3:$B$10,2,FALSE),0)*'FL Characterization'!W$2)</f>
        <v>58.384615954748966</v>
      </c>
      <c r="X4" s="2">
        <f>('[1]Pc, Spring, S3'!X4*Main!$B$5)+(_xlfn.IFNA(VLOOKUP($A4,'FL Ratio'!$A$3:$B$10,2,FALSE),0)*'FL Characterization'!X$2)</f>
        <v>54.782643430319048</v>
      </c>
      <c r="Y4" s="2">
        <f>('[1]Pc, Spring, S3'!Y4*Main!$B$5)+(_xlfn.IFNA(VLOOKUP($A4,'FL Ratio'!$A$3:$B$10,2,FALSE),0)*'FL Characterization'!Y$2)</f>
        <v>50.231680028809507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-11.654484308179201</v>
      </c>
      <c r="C2" s="2">
        <f>('[1]Qc, Spring, S1'!C2*Main!$B$5)</f>
        <v>-13.731785815532007</v>
      </c>
      <c r="D2" s="2">
        <f>('[1]Qc, Spring, S1'!D2*Main!$B$5)</f>
        <v>-15.434002707746455</v>
      </c>
      <c r="E2" s="2">
        <f>('[1]Qc, Spring, S1'!E2*Main!$B$5)</f>
        <v>-14.535833791020314</v>
      </c>
      <c r="F2" s="2">
        <f>('[1]Qc, Spring, S1'!F2*Main!$B$5)</f>
        <v>-14.681979107658872</v>
      </c>
      <c r="G2" s="2">
        <f>('[1]Qc, Spring, S1'!G2*Main!$B$5)</f>
        <v>-14.434402903561088</v>
      </c>
      <c r="H2" s="2">
        <f>('[1]Qc, Spring, S1'!H2*Main!$B$5)</f>
        <v>-12.007100765654469</v>
      </c>
      <c r="I2" s="2">
        <f>('[1]Qc, Spring, S1'!I2*Main!$B$5)</f>
        <v>-2.8769143636612902</v>
      </c>
      <c r="J2" s="2">
        <f>('[1]Qc, Spring, S1'!J2*Main!$B$5)</f>
        <v>3.2239300631572338</v>
      </c>
      <c r="K2" s="2">
        <f>('[1]Qc, Spring, S1'!K2*Main!$B$5)</f>
        <v>5.8856552074933459</v>
      </c>
      <c r="L2" s="2">
        <f>('[1]Qc, Spring, S1'!L2*Main!$B$5)</f>
        <v>3.8573309941938385</v>
      </c>
      <c r="M2" s="2">
        <f>('[1]Qc, Spring, S1'!M2*Main!$B$5)</f>
        <v>5.3017261122886064</v>
      </c>
      <c r="N2" s="2">
        <f>('[1]Qc, Spring, S1'!N2*Main!$B$5)</f>
        <v>4.647937446918192</v>
      </c>
      <c r="O2" s="2">
        <f>('[1]Qc, Spring, S1'!O2*Main!$B$5)</f>
        <v>4.6467953163128835</v>
      </c>
      <c r="P2" s="2">
        <f>('[1]Qc, Spring, S1'!P2*Main!$B$5)</f>
        <v>1.067926418626258</v>
      </c>
      <c r="Q2" s="2">
        <f>('[1]Qc, Spring, S1'!Q2*Main!$B$5)</f>
        <v>-1.933528584552104</v>
      </c>
      <c r="R2" s="2">
        <f>('[1]Qc, Spring, S1'!R2*Main!$B$5)</f>
        <v>-0.83512618094478708</v>
      </c>
      <c r="S2" s="2">
        <f>('[1]Qc, Spring, S1'!S2*Main!$B$5)</f>
        <v>1.1956808332983015</v>
      </c>
      <c r="T2" s="2">
        <f>('[1]Qc, Spring, S1'!T2*Main!$B$5)</f>
        <v>7.2224934622741668E-2</v>
      </c>
      <c r="U2" s="2">
        <f>('[1]Qc, Spring, S1'!U2*Main!$B$5)</f>
        <v>-1.5468794118709692</v>
      </c>
      <c r="V2" s="2">
        <f>('[1]Qc, Spring, S1'!V2*Main!$B$5)</f>
        <v>-3.139579728503672</v>
      </c>
      <c r="W2" s="2">
        <f>('[1]Qc, Spring, S1'!W2*Main!$B$5)</f>
        <v>-3.4613425412707723</v>
      </c>
      <c r="X2" s="2">
        <f>('[1]Qc, Spring, S1'!X2*Main!$B$5)</f>
        <v>-6.6298519136699321</v>
      </c>
      <c r="Y2" s="2">
        <f>('[1]Qc, Spring, S1'!Y2*Main!$B$5)</f>
        <v>-8.3541831642581474</v>
      </c>
    </row>
    <row r="3" spans="1:25" x14ac:dyDescent="0.3">
      <c r="A3">
        <v>2</v>
      </c>
      <c r="B3" s="2">
        <f>('[1]Qc, Spring, S1'!B3*Main!$B$5)</f>
        <v>-2.1457938299141777</v>
      </c>
      <c r="C3" s="2">
        <f>('[1]Qc, Spring, S1'!C3*Main!$B$5)</f>
        <v>-0.65739756256275239</v>
      </c>
      <c r="D3" s="2">
        <f>('[1]Qc, Spring, S1'!D3*Main!$B$5)</f>
        <v>-2.7530093270198543</v>
      </c>
      <c r="E3" s="2">
        <f>('[1]Qc, Spring, S1'!E3*Main!$B$5)</f>
        <v>-4.0096033411314993</v>
      </c>
      <c r="F3" s="2">
        <f>('[1]Qc, Spring, S1'!F3*Main!$B$5)</f>
        <v>-2.9428281402800005</v>
      </c>
      <c r="G3" s="2">
        <f>('[1]Qc, Spring, S1'!G3*Main!$B$5)</f>
        <v>-4.4985872528637803</v>
      </c>
      <c r="H3" s="2">
        <f>('[1]Qc, Spring, S1'!H3*Main!$B$5)</f>
        <v>-1.5406200630589961</v>
      </c>
      <c r="I3" s="2">
        <f>('[1]Qc, Spring, S1'!I3*Main!$B$5)</f>
        <v>1.2237049716923498</v>
      </c>
      <c r="J3" s="2">
        <f>('[1]Qc, Spring, S1'!J3*Main!$B$5)</f>
        <v>0.70094066445761938</v>
      </c>
      <c r="K3" s="2">
        <f>('[1]Qc, Spring, S1'!K3*Main!$B$5)</f>
        <v>0.84259439894794808</v>
      </c>
      <c r="L3" s="2">
        <f>('[1]Qc, Spring, S1'!L3*Main!$B$5)</f>
        <v>2.2469613232862109</v>
      </c>
      <c r="M3" s="2">
        <f>('[1]Qc, Spring, S1'!M3*Main!$B$5)</f>
        <v>1.35446506880968</v>
      </c>
      <c r="N3" s="2">
        <f>('[1]Qc, Spring, S1'!N3*Main!$B$5)</f>
        <v>2.4813824579036292</v>
      </c>
      <c r="O3" s="2">
        <f>('[1]Qc, Spring, S1'!O3*Main!$B$5)</f>
        <v>3.5135518237026253</v>
      </c>
      <c r="P3" s="2">
        <f>('[1]Qc, Spring, S1'!P3*Main!$B$5)</f>
        <v>2.5268845186705722</v>
      </c>
      <c r="Q3" s="2">
        <f>('[1]Qc, Spring, S1'!Q3*Main!$B$5)</f>
        <v>3.4393183291012313</v>
      </c>
      <c r="R3" s="2">
        <f>('[1]Qc, Spring, S1'!R3*Main!$B$5)</f>
        <v>1.2966949477528997</v>
      </c>
      <c r="S3" s="2">
        <f>('[1]Qc, Spring, S1'!S3*Main!$B$5)</f>
        <v>1.210945882738264</v>
      </c>
      <c r="T3" s="2">
        <f>('[1]Qc, Spring, S1'!T3*Main!$B$5)</f>
        <v>1.2966949477528997</v>
      </c>
      <c r="U3" s="2">
        <f>('[1]Qc, Spring, S1'!U3*Main!$B$5)</f>
        <v>1.1948419669886734</v>
      </c>
      <c r="V3" s="2">
        <f>('[1]Qc, Spring, S1'!V3*Main!$B$5)</f>
        <v>-0.6177205287375902</v>
      </c>
      <c r="W3" s="2">
        <f>('[1]Qc, Spring, S1'!W3*Main!$B$5)</f>
        <v>0.55743259902304232</v>
      </c>
      <c r="X3" s="2">
        <f>('[1]Qc, Spring, S1'!X3*Main!$B$5)</f>
        <v>-3.0895158686786242</v>
      </c>
      <c r="Y3" s="2">
        <f>('[1]Qc, Spring, S1'!Y3*Main!$B$5)</f>
        <v>-2.7865378821519653</v>
      </c>
    </row>
    <row r="4" spans="1:25" x14ac:dyDescent="0.3">
      <c r="A4">
        <v>3</v>
      </c>
      <c r="B4" s="2">
        <f>('[1]Qc, Spring, S1'!B4*Main!$B$5)</f>
        <v>9.9208192413103227</v>
      </c>
      <c r="C4" s="2">
        <f>('[1]Qc, Spring, S1'!C4*Main!$B$5)</f>
        <v>7.8790595067749125</v>
      </c>
      <c r="D4" s="2">
        <f>('[1]Qc, Spring, S1'!D4*Main!$B$5)</f>
        <v>7.3148100825494202</v>
      </c>
      <c r="E4" s="2">
        <f>('[1]Qc, Spring, S1'!E4*Main!$B$5)</f>
        <v>6.7568235800610861</v>
      </c>
      <c r="F4" s="2">
        <f>('[1]Qc, Spring, S1'!F4*Main!$B$5)</f>
        <v>7.2099035967164316</v>
      </c>
      <c r="G4" s="2">
        <f>('[1]Qc, Spring, S1'!G4*Main!$B$5)</f>
        <v>5.5818686053326685</v>
      </c>
      <c r="H4" s="2">
        <f>('[1]Qc, Spring, S1'!H4*Main!$B$5)</f>
        <v>9.5488970351659948</v>
      </c>
      <c r="I4" s="2">
        <f>('[1]Qc, Spring, S1'!I4*Main!$B$5)</f>
        <v>13.76001552500154</v>
      </c>
      <c r="J4" s="2">
        <f>('[1]Qc, Spring, S1'!J4*Main!$B$5)</f>
        <v>18.621605771062917</v>
      </c>
      <c r="K4" s="2">
        <f>('[1]Qc, Spring, S1'!K4*Main!$B$5)</f>
        <v>21.911746505871058</v>
      </c>
      <c r="L4" s="2">
        <f>('[1]Qc, Spring, S1'!L4*Main!$B$5)</f>
        <v>22.276412071757942</v>
      </c>
      <c r="M4" s="2">
        <f>('[1]Qc, Spring, S1'!M4*Main!$B$5)</f>
        <v>22.608377799658701</v>
      </c>
      <c r="N4" s="2">
        <f>('[1]Qc, Spring, S1'!N4*Main!$B$5)</f>
        <v>24.278505152442754</v>
      </c>
      <c r="O4" s="2">
        <f>('[1]Qc, Spring, S1'!O4*Main!$B$5)</f>
        <v>23.379605389390719</v>
      </c>
      <c r="P4" s="2">
        <f>('[1]Qc, Spring, S1'!P4*Main!$B$5)</f>
        <v>21.714359499829968</v>
      </c>
      <c r="Q4" s="2">
        <f>('[1]Qc, Spring, S1'!Q4*Main!$B$5)</f>
        <v>21.548811197474603</v>
      </c>
      <c r="R4" s="2">
        <f>('[1]Qc, Spring, S1'!R4*Main!$B$5)</f>
        <v>20.919011551408516</v>
      </c>
      <c r="S4" s="2">
        <f>('[1]Qc, Spring, S1'!S4*Main!$B$5)</f>
        <v>21.996837950118334</v>
      </c>
      <c r="T4" s="2">
        <f>('[1]Qc, Spring, S1'!T4*Main!$B$5)</f>
        <v>21.844070125914794</v>
      </c>
      <c r="U4" s="2">
        <f>('[1]Qc, Spring, S1'!U4*Main!$B$5)</f>
        <v>21.587506559283462</v>
      </c>
      <c r="V4" s="2">
        <f>('[1]Qc, Spring, S1'!V4*Main!$B$5)</f>
        <v>18.574990639426012</v>
      </c>
      <c r="W4" s="2">
        <f>('[1]Qc, Spring, S1'!W4*Main!$B$5)</f>
        <v>20.153837603932843</v>
      </c>
      <c r="X4" s="2">
        <f>('[1]Qc, Spring, S1'!X4*Main!$B$5)</f>
        <v>17.014870486462712</v>
      </c>
      <c r="Y4" s="2">
        <f>('[1]Qc, Spring, S1'!Y4*Main!$B$5)</f>
        <v>14.135293541207723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-11.654484308179201</v>
      </c>
      <c r="C2" s="2">
        <f>('[1]Qc, Spring, S1'!C2*Main!$B$5)</f>
        <v>-13.731785815532007</v>
      </c>
      <c r="D2" s="2">
        <f>('[1]Qc, Spring, S1'!D2*Main!$B$5)</f>
        <v>-15.434002707746455</v>
      </c>
      <c r="E2" s="2">
        <f>('[1]Qc, Spring, S1'!E2*Main!$B$5)</f>
        <v>-14.535833791020314</v>
      </c>
      <c r="F2" s="2">
        <f>('[1]Qc, Spring, S1'!F2*Main!$B$5)</f>
        <v>-14.681979107658872</v>
      </c>
      <c r="G2" s="2">
        <f>('[1]Qc, Spring, S1'!G2*Main!$B$5)</f>
        <v>-14.434402903561088</v>
      </c>
      <c r="H2" s="2">
        <f>('[1]Qc, Spring, S1'!H2*Main!$B$5)</f>
        <v>-12.007100765654469</v>
      </c>
      <c r="I2" s="2">
        <f>('[1]Qc, Spring, S1'!I2*Main!$B$5)</f>
        <v>-2.8769143636612902</v>
      </c>
      <c r="J2" s="2">
        <f>('[1]Qc, Spring, S1'!J2*Main!$B$5)</f>
        <v>3.2239300631572338</v>
      </c>
      <c r="K2" s="2">
        <f>('[1]Qc, Spring, S1'!K2*Main!$B$5)</f>
        <v>5.8856552074933459</v>
      </c>
      <c r="L2" s="2">
        <f>('[1]Qc, Spring, S1'!L2*Main!$B$5)</f>
        <v>3.8573309941938385</v>
      </c>
      <c r="M2" s="2">
        <f>('[1]Qc, Spring, S1'!M2*Main!$B$5)</f>
        <v>5.3017261122886064</v>
      </c>
      <c r="N2" s="2">
        <f>('[1]Qc, Spring, S1'!N2*Main!$B$5)</f>
        <v>4.647937446918192</v>
      </c>
      <c r="O2" s="2">
        <f>('[1]Qc, Spring, S1'!O2*Main!$B$5)</f>
        <v>4.6467953163128835</v>
      </c>
      <c r="P2" s="2">
        <f>('[1]Qc, Spring, S1'!P2*Main!$B$5)</f>
        <v>1.067926418626258</v>
      </c>
      <c r="Q2" s="2">
        <f>('[1]Qc, Spring, S1'!Q2*Main!$B$5)</f>
        <v>-1.933528584552104</v>
      </c>
      <c r="R2" s="2">
        <f>('[1]Qc, Spring, S1'!R2*Main!$B$5)</f>
        <v>-0.83512618094478708</v>
      </c>
      <c r="S2" s="2">
        <f>('[1]Qc, Spring, S1'!S2*Main!$B$5)</f>
        <v>1.1956808332983015</v>
      </c>
      <c r="T2" s="2">
        <f>('[1]Qc, Spring, S1'!T2*Main!$B$5)</f>
        <v>7.2224934622741668E-2</v>
      </c>
      <c r="U2" s="2">
        <f>('[1]Qc, Spring, S1'!U2*Main!$B$5)</f>
        <v>-1.5468794118709692</v>
      </c>
      <c r="V2" s="2">
        <f>('[1]Qc, Spring, S1'!V2*Main!$B$5)</f>
        <v>-3.139579728503672</v>
      </c>
      <c r="W2" s="2">
        <f>('[1]Qc, Spring, S1'!W2*Main!$B$5)</f>
        <v>-3.4613425412707723</v>
      </c>
      <c r="X2" s="2">
        <f>('[1]Qc, Spring, S1'!X2*Main!$B$5)</f>
        <v>-6.6298519136699321</v>
      </c>
      <c r="Y2" s="2">
        <f>('[1]Qc, Spring, S1'!Y2*Main!$B$5)</f>
        <v>-8.3541831642581474</v>
      </c>
    </row>
    <row r="3" spans="1:25" x14ac:dyDescent="0.3">
      <c r="A3">
        <v>2</v>
      </c>
      <c r="B3" s="2">
        <f>('[1]Qc, Spring, S1'!B3*Main!$B$5)</f>
        <v>-2.1457938299141777</v>
      </c>
      <c r="C3" s="2">
        <f>('[1]Qc, Spring, S1'!C3*Main!$B$5)</f>
        <v>-0.65739756256275239</v>
      </c>
      <c r="D3" s="2">
        <f>('[1]Qc, Spring, S1'!D3*Main!$B$5)</f>
        <v>-2.7530093270198543</v>
      </c>
      <c r="E3" s="2">
        <f>('[1]Qc, Spring, S1'!E3*Main!$B$5)</f>
        <v>-4.0096033411314993</v>
      </c>
      <c r="F3" s="2">
        <f>('[1]Qc, Spring, S1'!F3*Main!$B$5)</f>
        <v>-2.9428281402800005</v>
      </c>
      <c r="G3" s="2">
        <f>('[1]Qc, Spring, S1'!G3*Main!$B$5)</f>
        <v>-4.4985872528637803</v>
      </c>
      <c r="H3" s="2">
        <f>('[1]Qc, Spring, S1'!H3*Main!$B$5)</f>
        <v>-1.5406200630589961</v>
      </c>
      <c r="I3" s="2">
        <f>('[1]Qc, Spring, S1'!I3*Main!$B$5)</f>
        <v>1.2237049716923498</v>
      </c>
      <c r="J3" s="2">
        <f>('[1]Qc, Spring, S1'!J3*Main!$B$5)</f>
        <v>0.70094066445761938</v>
      </c>
      <c r="K3" s="2">
        <f>('[1]Qc, Spring, S1'!K3*Main!$B$5)</f>
        <v>0.84259439894794808</v>
      </c>
      <c r="L3" s="2">
        <f>('[1]Qc, Spring, S1'!L3*Main!$B$5)</f>
        <v>2.2469613232862109</v>
      </c>
      <c r="M3" s="2">
        <f>('[1]Qc, Spring, S1'!M3*Main!$B$5)</f>
        <v>1.35446506880968</v>
      </c>
      <c r="N3" s="2">
        <f>('[1]Qc, Spring, S1'!N3*Main!$B$5)</f>
        <v>2.4813824579036292</v>
      </c>
      <c r="O3" s="2">
        <f>('[1]Qc, Spring, S1'!O3*Main!$B$5)</f>
        <v>3.5135518237026253</v>
      </c>
      <c r="P3" s="2">
        <f>('[1]Qc, Spring, S1'!P3*Main!$B$5)</f>
        <v>2.5268845186705722</v>
      </c>
      <c r="Q3" s="2">
        <f>('[1]Qc, Spring, S1'!Q3*Main!$B$5)</f>
        <v>3.4393183291012313</v>
      </c>
      <c r="R3" s="2">
        <f>('[1]Qc, Spring, S1'!R3*Main!$B$5)</f>
        <v>1.2966949477528997</v>
      </c>
      <c r="S3" s="2">
        <f>('[1]Qc, Spring, S1'!S3*Main!$B$5)</f>
        <v>1.210945882738264</v>
      </c>
      <c r="T3" s="2">
        <f>('[1]Qc, Spring, S1'!T3*Main!$B$5)</f>
        <v>1.2966949477528997</v>
      </c>
      <c r="U3" s="2">
        <f>('[1]Qc, Spring, S1'!U3*Main!$B$5)</f>
        <v>1.1948419669886734</v>
      </c>
      <c r="V3" s="2">
        <f>('[1]Qc, Spring, S1'!V3*Main!$B$5)</f>
        <v>-0.6177205287375902</v>
      </c>
      <c r="W3" s="2">
        <f>('[1]Qc, Spring, S1'!W3*Main!$B$5)</f>
        <v>0.55743259902304232</v>
      </c>
      <c r="X3" s="2">
        <f>('[1]Qc, Spring, S1'!X3*Main!$B$5)</f>
        <v>-3.0895158686786242</v>
      </c>
      <c r="Y3" s="2">
        <f>('[1]Qc, Spring, S1'!Y3*Main!$B$5)</f>
        <v>-2.7865378821519653</v>
      </c>
    </row>
    <row r="4" spans="1:25" x14ac:dyDescent="0.3">
      <c r="A4">
        <v>3</v>
      </c>
      <c r="B4" s="2">
        <f>('[1]Qc, Spring, S1'!B4*Main!$B$5)</f>
        <v>9.9208192413103227</v>
      </c>
      <c r="C4" s="2">
        <f>('[1]Qc, Spring, S1'!C4*Main!$B$5)</f>
        <v>7.8790595067749125</v>
      </c>
      <c r="D4" s="2">
        <f>('[1]Qc, Spring, S1'!D4*Main!$B$5)</f>
        <v>7.3148100825494202</v>
      </c>
      <c r="E4" s="2">
        <f>('[1]Qc, Spring, S1'!E4*Main!$B$5)</f>
        <v>6.7568235800610861</v>
      </c>
      <c r="F4" s="2">
        <f>('[1]Qc, Spring, S1'!F4*Main!$B$5)</f>
        <v>7.2099035967164316</v>
      </c>
      <c r="G4" s="2">
        <f>('[1]Qc, Spring, S1'!G4*Main!$B$5)</f>
        <v>5.5818686053326685</v>
      </c>
      <c r="H4" s="2">
        <f>('[1]Qc, Spring, S1'!H4*Main!$B$5)</f>
        <v>9.5488970351659948</v>
      </c>
      <c r="I4" s="2">
        <f>('[1]Qc, Spring, S1'!I4*Main!$B$5)</f>
        <v>13.76001552500154</v>
      </c>
      <c r="J4" s="2">
        <f>('[1]Qc, Spring, S1'!J4*Main!$B$5)</f>
        <v>18.621605771062917</v>
      </c>
      <c r="K4" s="2">
        <f>('[1]Qc, Spring, S1'!K4*Main!$B$5)</f>
        <v>21.911746505871058</v>
      </c>
      <c r="L4" s="2">
        <f>('[1]Qc, Spring, S1'!L4*Main!$B$5)</f>
        <v>22.276412071757942</v>
      </c>
      <c r="M4" s="2">
        <f>('[1]Qc, Spring, S1'!M4*Main!$B$5)</f>
        <v>22.608377799658701</v>
      </c>
      <c r="N4" s="2">
        <f>('[1]Qc, Spring, S1'!N4*Main!$B$5)</f>
        <v>24.278505152442754</v>
      </c>
      <c r="O4" s="2">
        <f>('[1]Qc, Spring, S1'!O4*Main!$B$5)</f>
        <v>23.379605389390719</v>
      </c>
      <c r="P4" s="2">
        <f>('[1]Qc, Spring, S1'!P4*Main!$B$5)</f>
        <v>21.714359499829968</v>
      </c>
      <c r="Q4" s="2">
        <f>('[1]Qc, Spring, S1'!Q4*Main!$B$5)</f>
        <v>21.548811197474603</v>
      </c>
      <c r="R4" s="2">
        <f>('[1]Qc, Spring, S1'!R4*Main!$B$5)</f>
        <v>20.919011551408516</v>
      </c>
      <c r="S4" s="2">
        <f>('[1]Qc, Spring, S1'!S4*Main!$B$5)</f>
        <v>21.996837950118334</v>
      </c>
      <c r="T4" s="2">
        <f>('[1]Qc, Spring, S1'!T4*Main!$B$5)</f>
        <v>21.844070125914794</v>
      </c>
      <c r="U4" s="2">
        <f>('[1]Qc, Spring, S1'!U4*Main!$B$5)</f>
        <v>21.587506559283462</v>
      </c>
      <c r="V4" s="2">
        <f>('[1]Qc, Spring, S1'!V4*Main!$B$5)</f>
        <v>18.574990639426012</v>
      </c>
      <c r="W4" s="2">
        <f>('[1]Qc, Spring, S1'!W4*Main!$B$5)</f>
        <v>20.153837603932843</v>
      </c>
      <c r="X4" s="2">
        <f>('[1]Qc, Spring, S1'!X4*Main!$B$5)</f>
        <v>17.014870486462712</v>
      </c>
      <c r="Y4" s="2">
        <f>('[1]Qc, Spring, S1'!Y4*Main!$B$5)</f>
        <v>14.135293541207723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-11.654484308179201</v>
      </c>
      <c r="C2" s="2">
        <f>('[1]Qc, Spring, S1'!C2*Main!$B$5)</f>
        <v>-13.731785815532007</v>
      </c>
      <c r="D2" s="2">
        <f>('[1]Qc, Spring, S1'!D2*Main!$B$5)</f>
        <v>-15.434002707746455</v>
      </c>
      <c r="E2" s="2">
        <f>('[1]Qc, Spring, S1'!E2*Main!$B$5)</f>
        <v>-14.535833791020314</v>
      </c>
      <c r="F2" s="2">
        <f>('[1]Qc, Spring, S1'!F2*Main!$B$5)</f>
        <v>-14.681979107658872</v>
      </c>
      <c r="G2" s="2">
        <f>('[1]Qc, Spring, S1'!G2*Main!$B$5)</f>
        <v>-14.434402903561088</v>
      </c>
      <c r="H2" s="2">
        <f>('[1]Qc, Spring, S1'!H2*Main!$B$5)</f>
        <v>-12.007100765654469</v>
      </c>
      <c r="I2" s="2">
        <f>('[1]Qc, Spring, S1'!I2*Main!$B$5)</f>
        <v>-2.8769143636612902</v>
      </c>
      <c r="J2" s="2">
        <f>('[1]Qc, Spring, S1'!J2*Main!$B$5)</f>
        <v>3.2239300631572338</v>
      </c>
      <c r="K2" s="2">
        <f>('[1]Qc, Spring, S1'!K2*Main!$B$5)</f>
        <v>5.8856552074933459</v>
      </c>
      <c r="L2" s="2">
        <f>('[1]Qc, Spring, S1'!L2*Main!$B$5)</f>
        <v>3.8573309941938385</v>
      </c>
      <c r="M2" s="2">
        <f>('[1]Qc, Spring, S1'!M2*Main!$B$5)</f>
        <v>5.3017261122886064</v>
      </c>
      <c r="N2" s="2">
        <f>('[1]Qc, Spring, S1'!N2*Main!$B$5)</f>
        <v>4.647937446918192</v>
      </c>
      <c r="O2" s="2">
        <f>('[1]Qc, Spring, S1'!O2*Main!$B$5)</f>
        <v>4.6467953163128835</v>
      </c>
      <c r="P2" s="2">
        <f>('[1]Qc, Spring, S1'!P2*Main!$B$5)</f>
        <v>1.067926418626258</v>
      </c>
      <c r="Q2" s="2">
        <f>('[1]Qc, Spring, S1'!Q2*Main!$B$5)</f>
        <v>-1.933528584552104</v>
      </c>
      <c r="R2" s="2">
        <f>('[1]Qc, Spring, S1'!R2*Main!$B$5)</f>
        <v>-0.83512618094478708</v>
      </c>
      <c r="S2" s="2">
        <f>('[1]Qc, Spring, S1'!S2*Main!$B$5)</f>
        <v>1.1956808332983015</v>
      </c>
      <c r="T2" s="2">
        <f>('[1]Qc, Spring, S1'!T2*Main!$B$5)</f>
        <v>7.2224934622741668E-2</v>
      </c>
      <c r="U2" s="2">
        <f>('[1]Qc, Spring, S1'!U2*Main!$B$5)</f>
        <v>-1.5468794118709692</v>
      </c>
      <c r="V2" s="2">
        <f>('[1]Qc, Spring, S1'!V2*Main!$B$5)</f>
        <v>-3.139579728503672</v>
      </c>
      <c r="W2" s="2">
        <f>('[1]Qc, Spring, S1'!W2*Main!$B$5)</f>
        <v>-3.4613425412707723</v>
      </c>
      <c r="X2" s="2">
        <f>('[1]Qc, Spring, S1'!X2*Main!$B$5)</f>
        <v>-6.6298519136699321</v>
      </c>
      <c r="Y2" s="2">
        <f>('[1]Qc, Spring, S1'!Y2*Main!$B$5)</f>
        <v>-8.3541831642581474</v>
      </c>
    </row>
    <row r="3" spans="1:25" x14ac:dyDescent="0.3">
      <c r="A3">
        <v>2</v>
      </c>
      <c r="B3" s="2">
        <f>('[1]Qc, Spring, S1'!B3*Main!$B$5)</f>
        <v>-2.1457938299141777</v>
      </c>
      <c r="C3" s="2">
        <f>('[1]Qc, Spring, S1'!C3*Main!$B$5)</f>
        <v>-0.65739756256275239</v>
      </c>
      <c r="D3" s="2">
        <f>('[1]Qc, Spring, S1'!D3*Main!$B$5)</f>
        <v>-2.7530093270198543</v>
      </c>
      <c r="E3" s="2">
        <f>('[1]Qc, Spring, S1'!E3*Main!$B$5)</f>
        <v>-4.0096033411314993</v>
      </c>
      <c r="F3" s="2">
        <f>('[1]Qc, Spring, S1'!F3*Main!$B$5)</f>
        <v>-2.9428281402800005</v>
      </c>
      <c r="G3" s="2">
        <f>('[1]Qc, Spring, S1'!G3*Main!$B$5)</f>
        <v>-4.4985872528637803</v>
      </c>
      <c r="H3" s="2">
        <f>('[1]Qc, Spring, S1'!H3*Main!$B$5)</f>
        <v>-1.5406200630589961</v>
      </c>
      <c r="I3" s="2">
        <f>('[1]Qc, Spring, S1'!I3*Main!$B$5)</f>
        <v>1.2237049716923498</v>
      </c>
      <c r="J3" s="2">
        <f>('[1]Qc, Spring, S1'!J3*Main!$B$5)</f>
        <v>0.70094066445761938</v>
      </c>
      <c r="K3" s="2">
        <f>('[1]Qc, Spring, S1'!K3*Main!$B$5)</f>
        <v>0.84259439894794808</v>
      </c>
      <c r="L3" s="2">
        <f>('[1]Qc, Spring, S1'!L3*Main!$B$5)</f>
        <v>2.2469613232862109</v>
      </c>
      <c r="M3" s="2">
        <f>('[1]Qc, Spring, S1'!M3*Main!$B$5)</f>
        <v>1.35446506880968</v>
      </c>
      <c r="N3" s="2">
        <f>('[1]Qc, Spring, S1'!N3*Main!$B$5)</f>
        <v>2.4813824579036292</v>
      </c>
      <c r="O3" s="2">
        <f>('[1]Qc, Spring, S1'!O3*Main!$B$5)</f>
        <v>3.5135518237026253</v>
      </c>
      <c r="P3" s="2">
        <f>('[1]Qc, Spring, S1'!P3*Main!$B$5)</f>
        <v>2.5268845186705722</v>
      </c>
      <c r="Q3" s="2">
        <f>('[1]Qc, Spring, S1'!Q3*Main!$B$5)</f>
        <v>3.4393183291012313</v>
      </c>
      <c r="R3" s="2">
        <f>('[1]Qc, Spring, S1'!R3*Main!$B$5)</f>
        <v>1.2966949477528997</v>
      </c>
      <c r="S3" s="2">
        <f>('[1]Qc, Spring, S1'!S3*Main!$B$5)</f>
        <v>1.210945882738264</v>
      </c>
      <c r="T3" s="2">
        <f>('[1]Qc, Spring, S1'!T3*Main!$B$5)</f>
        <v>1.2966949477528997</v>
      </c>
      <c r="U3" s="2">
        <f>('[1]Qc, Spring, S1'!U3*Main!$B$5)</f>
        <v>1.1948419669886734</v>
      </c>
      <c r="V3" s="2">
        <f>('[1]Qc, Spring, S1'!V3*Main!$B$5)</f>
        <v>-0.6177205287375902</v>
      </c>
      <c r="W3" s="2">
        <f>('[1]Qc, Spring, S1'!W3*Main!$B$5)</f>
        <v>0.55743259902304232</v>
      </c>
      <c r="X3" s="2">
        <f>('[1]Qc, Spring, S1'!X3*Main!$B$5)</f>
        <v>-3.0895158686786242</v>
      </c>
      <c r="Y3" s="2">
        <f>('[1]Qc, Spring, S1'!Y3*Main!$B$5)</f>
        <v>-2.7865378821519653</v>
      </c>
    </row>
    <row r="4" spans="1:25" x14ac:dyDescent="0.3">
      <c r="A4">
        <v>3</v>
      </c>
      <c r="B4" s="2">
        <f>('[1]Qc, Spring, S1'!B4*Main!$B$5)</f>
        <v>9.9208192413103227</v>
      </c>
      <c r="C4" s="2">
        <f>('[1]Qc, Spring, S1'!C4*Main!$B$5)</f>
        <v>7.8790595067749125</v>
      </c>
      <c r="D4" s="2">
        <f>('[1]Qc, Spring, S1'!D4*Main!$B$5)</f>
        <v>7.3148100825494202</v>
      </c>
      <c r="E4" s="2">
        <f>('[1]Qc, Spring, S1'!E4*Main!$B$5)</f>
        <v>6.7568235800610861</v>
      </c>
      <c r="F4" s="2">
        <f>('[1]Qc, Spring, S1'!F4*Main!$B$5)</f>
        <v>7.2099035967164316</v>
      </c>
      <c r="G4" s="2">
        <f>('[1]Qc, Spring, S1'!G4*Main!$B$5)</f>
        <v>5.5818686053326685</v>
      </c>
      <c r="H4" s="2">
        <f>('[1]Qc, Spring, S1'!H4*Main!$B$5)</f>
        <v>9.5488970351659948</v>
      </c>
      <c r="I4" s="2">
        <f>('[1]Qc, Spring, S1'!I4*Main!$B$5)</f>
        <v>13.76001552500154</v>
      </c>
      <c r="J4" s="2">
        <f>('[1]Qc, Spring, S1'!J4*Main!$B$5)</f>
        <v>18.621605771062917</v>
      </c>
      <c r="K4" s="2">
        <f>('[1]Qc, Spring, S1'!K4*Main!$B$5)</f>
        <v>21.911746505871058</v>
      </c>
      <c r="L4" s="2">
        <f>('[1]Qc, Spring, S1'!L4*Main!$B$5)</f>
        <v>22.276412071757942</v>
      </c>
      <c r="M4" s="2">
        <f>('[1]Qc, Spring, S1'!M4*Main!$B$5)</f>
        <v>22.608377799658701</v>
      </c>
      <c r="N4" s="2">
        <f>('[1]Qc, Spring, S1'!N4*Main!$B$5)</f>
        <v>24.278505152442754</v>
      </c>
      <c r="O4" s="2">
        <f>('[1]Qc, Spring, S1'!O4*Main!$B$5)</f>
        <v>23.379605389390719</v>
      </c>
      <c r="P4" s="2">
        <f>('[1]Qc, Spring, S1'!P4*Main!$B$5)</f>
        <v>21.714359499829968</v>
      </c>
      <c r="Q4" s="2">
        <f>('[1]Qc, Spring, S1'!Q4*Main!$B$5)</f>
        <v>21.548811197474603</v>
      </c>
      <c r="R4" s="2">
        <f>('[1]Qc, Spring, S1'!R4*Main!$B$5)</f>
        <v>20.919011551408516</v>
      </c>
      <c r="S4" s="2">
        <f>('[1]Qc, Spring, S1'!S4*Main!$B$5)</f>
        <v>21.996837950118334</v>
      </c>
      <c r="T4" s="2">
        <f>('[1]Qc, Spring, S1'!T4*Main!$B$5)</f>
        <v>21.844070125914794</v>
      </c>
      <c r="U4" s="2">
        <f>('[1]Qc, Spring, S1'!U4*Main!$B$5)</f>
        <v>21.587506559283462</v>
      </c>
      <c r="V4" s="2">
        <f>('[1]Qc, Spring, S1'!V4*Main!$B$5)</f>
        <v>18.574990639426012</v>
      </c>
      <c r="W4" s="2">
        <f>('[1]Qc, Spring, S1'!W4*Main!$B$5)</f>
        <v>20.153837603932843</v>
      </c>
      <c r="X4" s="2">
        <f>('[1]Qc, Spring, S1'!X4*Main!$B$5)</f>
        <v>17.014870486462712</v>
      </c>
      <c r="Y4" s="2">
        <f>('[1]Qc, Spring, S1'!Y4*Main!$B$5)</f>
        <v>14.135293541207723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-12.004118837424576</v>
      </c>
      <c r="C2" s="2">
        <f>('[1]Qc, Spring, S2'!C2*Main!$B$5)</f>
        <v>-14.143739389997965</v>
      </c>
      <c r="D2" s="2">
        <f>('[1]Qc, Spring, S2'!D2*Main!$B$5)</f>
        <v>-15.89702278897885</v>
      </c>
      <c r="E2" s="2">
        <f>('[1]Qc, Spring, S2'!E2*Main!$B$5)</f>
        <v>-14.971908804750926</v>
      </c>
      <c r="F2" s="2">
        <f>('[1]Qc, Spring, S2'!F2*Main!$B$5)</f>
        <v>-15.122438480888638</v>
      </c>
      <c r="G2" s="2">
        <f>('[1]Qc, Spring, S2'!G2*Main!$B$5)</f>
        <v>-14.867434990667922</v>
      </c>
      <c r="H2" s="2">
        <f>('[1]Qc, Spring, S2'!H2*Main!$B$5)</f>
        <v>-12.367313788624104</v>
      </c>
      <c r="I2" s="2">
        <f>('[1]Qc, Spring, S2'!I2*Main!$B$5)</f>
        <v>-2.9632217945711297</v>
      </c>
      <c r="J2" s="2">
        <f>('[1]Qc, Spring, S2'!J2*Main!$B$5)</f>
        <v>3.3206479650519509</v>
      </c>
      <c r="K2" s="2">
        <f>('[1]Qc, Spring, S2'!K2*Main!$B$5)</f>
        <v>6.0622248637181464</v>
      </c>
      <c r="L2" s="2">
        <f>('[1]Qc, Spring, S2'!L2*Main!$B$5)</f>
        <v>3.9730509240196539</v>
      </c>
      <c r="M2" s="2">
        <f>('[1]Qc, Spring, S2'!M2*Main!$B$5)</f>
        <v>5.460777895657265</v>
      </c>
      <c r="N2" s="2">
        <f>('[1]Qc, Spring, S2'!N2*Main!$B$5)</f>
        <v>4.7873755703257386</v>
      </c>
      <c r="O2" s="2">
        <f>('[1]Qc, Spring, S2'!O2*Main!$B$5)</f>
        <v>4.7861991758022704</v>
      </c>
      <c r="P2" s="2">
        <f>('[1]Qc, Spring, S2'!P2*Main!$B$5)</f>
        <v>1.0999642111850458</v>
      </c>
      <c r="Q2" s="2">
        <f>('[1]Qc, Spring, S2'!Q2*Main!$B$5)</f>
        <v>-1.9915344420886671</v>
      </c>
      <c r="R2" s="2">
        <f>('[1]Qc, Spring, S2'!R2*Main!$B$5)</f>
        <v>-0.86017996637313077</v>
      </c>
      <c r="S2" s="2">
        <f>('[1]Qc, Spring, S2'!S2*Main!$B$5)</f>
        <v>1.2315512582972505</v>
      </c>
      <c r="T2" s="2">
        <f>('[1]Qc, Spring, S2'!T2*Main!$B$5)</f>
        <v>7.439168266142393E-2</v>
      </c>
      <c r="U2" s="2">
        <f>('[1]Qc, Spring, S2'!U2*Main!$B$5)</f>
        <v>-1.5932857942270984</v>
      </c>
      <c r="V2" s="2">
        <f>('[1]Qc, Spring, S2'!V2*Main!$B$5)</f>
        <v>-3.2337671203587819</v>
      </c>
      <c r="W2" s="2">
        <f>('[1]Qc, Spring, S2'!W2*Main!$B$5)</f>
        <v>-3.5651828175088953</v>
      </c>
      <c r="X2" s="2">
        <f>('[1]Qc, Spring, S2'!X2*Main!$B$5)</f>
        <v>-6.8287474710800309</v>
      </c>
      <c r="Y2" s="2">
        <f>('[1]Qc, Spring, S2'!Y2*Main!$B$5)</f>
        <v>-8.6048086591858919</v>
      </c>
    </row>
    <row r="3" spans="1:25" x14ac:dyDescent="0.3">
      <c r="A3">
        <v>2</v>
      </c>
      <c r="B3" s="2">
        <f>('[1]Qc, Spring, S2'!B3*Main!$B$5)</f>
        <v>-2.210167644811603</v>
      </c>
      <c r="C3" s="2">
        <f>('[1]Qc, Spring, S2'!C3*Main!$B$5)</f>
        <v>-0.67711948943963507</v>
      </c>
      <c r="D3" s="2">
        <f>('[1]Qc, Spring, S2'!D3*Main!$B$5)</f>
        <v>-2.8355996068304496</v>
      </c>
      <c r="E3" s="2">
        <f>('[1]Qc, Spring, S2'!E3*Main!$B$5)</f>
        <v>-4.1298914413654444</v>
      </c>
      <c r="F3" s="2">
        <f>('[1]Qc, Spring, S2'!F3*Main!$B$5)</f>
        <v>-3.0311129844883999</v>
      </c>
      <c r="G3" s="2">
        <f>('[1]Qc, Spring, S2'!G3*Main!$B$5)</f>
        <v>-4.6335448704496942</v>
      </c>
      <c r="H3" s="2">
        <f>('[1]Qc, Spring, S2'!H3*Main!$B$5)</f>
        <v>-1.5868386649507658</v>
      </c>
      <c r="I3" s="2">
        <f>('[1]Qc, Spring, S2'!I3*Main!$B$5)</f>
        <v>1.2604161208431202</v>
      </c>
      <c r="J3" s="2">
        <f>('[1]Qc, Spring, S2'!J3*Main!$B$5)</f>
        <v>0.72196888439134799</v>
      </c>
      <c r="K3" s="2">
        <f>('[1]Qc, Spring, S2'!K3*Main!$B$5)</f>
        <v>0.86787223091638643</v>
      </c>
      <c r="L3" s="2">
        <f>('[1]Qc, Spring, S2'!L3*Main!$B$5)</f>
        <v>2.314370162984797</v>
      </c>
      <c r="M3" s="2">
        <f>('[1]Qc, Spring, S2'!M3*Main!$B$5)</f>
        <v>1.3950990208739704</v>
      </c>
      <c r="N3" s="2">
        <f>('[1]Qc, Spring, S2'!N3*Main!$B$5)</f>
        <v>2.5558239316407385</v>
      </c>
      <c r="O3" s="2">
        <f>('[1]Qc, Spring, S2'!O3*Main!$B$5)</f>
        <v>3.6189583784137036</v>
      </c>
      <c r="P3" s="2">
        <f>('[1]Qc, Spring, S2'!P3*Main!$B$5)</f>
        <v>2.6026910542306898</v>
      </c>
      <c r="Q3" s="2">
        <f>('[1]Qc, Spring, S2'!Q3*Main!$B$5)</f>
        <v>3.5424978789742685</v>
      </c>
      <c r="R3" s="2">
        <f>('[1]Qc, Spring, S2'!R3*Main!$B$5)</f>
        <v>1.3355957961854865</v>
      </c>
      <c r="S3" s="2">
        <f>('[1]Qc, Spring, S2'!S3*Main!$B$5)</f>
        <v>1.2472742592204118</v>
      </c>
      <c r="T3" s="2">
        <f>('[1]Qc, Spring, S2'!T3*Main!$B$5)</f>
        <v>1.3355957961854865</v>
      </c>
      <c r="U3" s="2">
        <f>('[1]Qc, Spring, S2'!U3*Main!$B$5)</f>
        <v>1.2306872259983335</v>
      </c>
      <c r="V3" s="2">
        <f>('[1]Qc, Spring, S2'!V3*Main!$B$5)</f>
        <v>-0.63625214459971802</v>
      </c>
      <c r="W3" s="2">
        <f>('[1]Qc, Spring, S2'!W3*Main!$B$5)</f>
        <v>0.57415557699373354</v>
      </c>
      <c r="X3" s="2">
        <f>('[1]Qc, Spring, S2'!X3*Main!$B$5)</f>
        <v>-3.1822013447389832</v>
      </c>
      <c r="Y3" s="2">
        <f>('[1]Qc, Spring, S2'!Y3*Main!$B$5)</f>
        <v>-2.8701340186165241</v>
      </c>
    </row>
    <row r="4" spans="1:25" x14ac:dyDescent="0.3">
      <c r="A4">
        <v>3</v>
      </c>
      <c r="B4" s="2">
        <f>('[1]Qc, Spring, S2'!B4*Main!$B$5)</f>
        <v>10.21844381854963</v>
      </c>
      <c r="C4" s="2">
        <f>('[1]Qc, Spring, S2'!C4*Main!$B$5)</f>
        <v>8.1154312919781599</v>
      </c>
      <c r="D4" s="2">
        <f>('[1]Qc, Spring, S2'!D4*Main!$B$5)</f>
        <v>7.5342543850259034</v>
      </c>
      <c r="E4" s="2">
        <f>('[1]Qc, Spring, S2'!E4*Main!$B$5)</f>
        <v>6.9595282874629181</v>
      </c>
      <c r="F4" s="2">
        <f>('[1]Qc, Spring, S2'!F4*Main!$B$5)</f>
        <v>7.4262007046179246</v>
      </c>
      <c r="G4" s="2">
        <f>('[1]Qc, Spring, S2'!G4*Main!$B$5)</f>
        <v>5.7493246634926489</v>
      </c>
      <c r="H4" s="2">
        <f>('[1]Qc, Spring, S2'!H4*Main!$B$5)</f>
        <v>9.8353639462209763</v>
      </c>
      <c r="I4" s="2">
        <f>('[1]Qc, Spring, S2'!I4*Main!$B$5)</f>
        <v>14.172815990751586</v>
      </c>
      <c r="J4" s="2">
        <f>('[1]Qc, Spring, S2'!J4*Main!$B$5)</f>
        <v>19.180253944194806</v>
      </c>
      <c r="K4" s="2">
        <f>('[1]Qc, Spring, S2'!K4*Main!$B$5)</f>
        <v>22.569098901047191</v>
      </c>
      <c r="L4" s="2">
        <f>('[1]Qc, Spring, S2'!L4*Main!$B$5)</f>
        <v>22.944704433910683</v>
      </c>
      <c r="M4" s="2">
        <f>('[1]Qc, Spring, S2'!M4*Main!$B$5)</f>
        <v>23.286629133648461</v>
      </c>
      <c r="N4" s="2">
        <f>('[1]Qc, Spring, S2'!N4*Main!$B$5)</f>
        <v>25.006860307016041</v>
      </c>
      <c r="O4" s="2">
        <f>('[1]Qc, Spring, S2'!O4*Main!$B$5)</f>
        <v>24.080993551072439</v>
      </c>
      <c r="P4" s="2">
        <f>('[1]Qc, Spring, S2'!P4*Main!$B$5)</f>
        <v>22.365790284824865</v>
      </c>
      <c r="Q4" s="2">
        <f>('[1]Qc, Spring, S2'!Q4*Main!$B$5)</f>
        <v>22.195275533398839</v>
      </c>
      <c r="R4" s="2">
        <f>('[1]Qc, Spring, S2'!R4*Main!$B$5)</f>
        <v>21.54658189795077</v>
      </c>
      <c r="S4" s="2">
        <f>('[1]Qc, Spring, S2'!S4*Main!$B$5)</f>
        <v>22.65674308862188</v>
      </c>
      <c r="T4" s="2">
        <f>('[1]Qc, Spring, S2'!T4*Main!$B$5)</f>
        <v>22.499392229692244</v>
      </c>
      <c r="U4" s="2">
        <f>('[1]Qc, Spring, S2'!U4*Main!$B$5)</f>
        <v>22.235131756061964</v>
      </c>
      <c r="V4" s="2">
        <f>('[1]Qc, Spring, S2'!V4*Main!$B$5)</f>
        <v>19.132240358608794</v>
      </c>
      <c r="W4" s="2">
        <f>('[1]Qc, Spring, S2'!W4*Main!$B$5)</f>
        <v>20.758452732050827</v>
      </c>
      <c r="X4" s="2">
        <f>('[1]Qc, Spring, S2'!X4*Main!$B$5)</f>
        <v>17.525316601056588</v>
      </c>
      <c r="Y4" s="2">
        <f>('[1]Qc, Spring, S2'!Y4*Main!$B$5)</f>
        <v>14.559352347443957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-12.004118837424576</v>
      </c>
      <c r="C2" s="2">
        <f>('[1]Qc, Spring, S2'!C2*Main!$B$5)</f>
        <v>-14.143739389997965</v>
      </c>
      <c r="D2" s="2">
        <f>('[1]Qc, Spring, S2'!D2*Main!$B$5)</f>
        <v>-15.89702278897885</v>
      </c>
      <c r="E2" s="2">
        <f>('[1]Qc, Spring, S2'!E2*Main!$B$5)</f>
        <v>-14.971908804750926</v>
      </c>
      <c r="F2" s="2">
        <f>('[1]Qc, Spring, S2'!F2*Main!$B$5)</f>
        <v>-15.122438480888638</v>
      </c>
      <c r="G2" s="2">
        <f>('[1]Qc, Spring, S2'!G2*Main!$B$5)</f>
        <v>-14.867434990667922</v>
      </c>
      <c r="H2" s="2">
        <f>('[1]Qc, Spring, S2'!H2*Main!$B$5)</f>
        <v>-12.367313788624104</v>
      </c>
      <c r="I2" s="2">
        <f>('[1]Qc, Spring, S2'!I2*Main!$B$5)</f>
        <v>-2.9632217945711297</v>
      </c>
      <c r="J2" s="2">
        <f>('[1]Qc, Spring, S2'!J2*Main!$B$5)</f>
        <v>3.3206479650519509</v>
      </c>
      <c r="K2" s="2">
        <f>('[1]Qc, Spring, S2'!K2*Main!$B$5)</f>
        <v>6.0622248637181464</v>
      </c>
      <c r="L2" s="2">
        <f>('[1]Qc, Spring, S2'!L2*Main!$B$5)</f>
        <v>3.9730509240196539</v>
      </c>
      <c r="M2" s="2">
        <f>('[1]Qc, Spring, S2'!M2*Main!$B$5)</f>
        <v>5.460777895657265</v>
      </c>
      <c r="N2" s="2">
        <f>('[1]Qc, Spring, S2'!N2*Main!$B$5)</f>
        <v>4.7873755703257386</v>
      </c>
      <c r="O2" s="2">
        <f>('[1]Qc, Spring, S2'!O2*Main!$B$5)</f>
        <v>4.7861991758022704</v>
      </c>
      <c r="P2" s="2">
        <f>('[1]Qc, Spring, S2'!P2*Main!$B$5)</f>
        <v>1.0999642111850458</v>
      </c>
      <c r="Q2" s="2">
        <f>('[1]Qc, Spring, S2'!Q2*Main!$B$5)</f>
        <v>-1.9915344420886671</v>
      </c>
      <c r="R2" s="2">
        <f>('[1]Qc, Spring, S2'!R2*Main!$B$5)</f>
        <v>-0.86017996637313077</v>
      </c>
      <c r="S2" s="2">
        <f>('[1]Qc, Spring, S2'!S2*Main!$B$5)</f>
        <v>1.2315512582972505</v>
      </c>
      <c r="T2" s="2">
        <f>('[1]Qc, Spring, S2'!T2*Main!$B$5)</f>
        <v>7.439168266142393E-2</v>
      </c>
      <c r="U2" s="2">
        <f>('[1]Qc, Spring, S2'!U2*Main!$B$5)</f>
        <v>-1.5932857942270984</v>
      </c>
      <c r="V2" s="2">
        <f>('[1]Qc, Spring, S2'!V2*Main!$B$5)</f>
        <v>-3.2337671203587819</v>
      </c>
      <c r="W2" s="2">
        <f>('[1]Qc, Spring, S2'!W2*Main!$B$5)</f>
        <v>-3.5651828175088953</v>
      </c>
      <c r="X2" s="2">
        <f>('[1]Qc, Spring, S2'!X2*Main!$B$5)</f>
        <v>-6.8287474710800309</v>
      </c>
      <c r="Y2" s="2">
        <f>('[1]Qc, Spring, S2'!Y2*Main!$B$5)</f>
        <v>-8.6048086591858919</v>
      </c>
    </row>
    <row r="3" spans="1:25" x14ac:dyDescent="0.3">
      <c r="A3">
        <v>2</v>
      </c>
      <c r="B3" s="2">
        <f>('[1]Qc, Spring, S2'!B3*Main!$B$5)</f>
        <v>-2.210167644811603</v>
      </c>
      <c r="C3" s="2">
        <f>('[1]Qc, Spring, S2'!C3*Main!$B$5)</f>
        <v>-0.67711948943963507</v>
      </c>
      <c r="D3" s="2">
        <f>('[1]Qc, Spring, S2'!D3*Main!$B$5)</f>
        <v>-2.8355996068304496</v>
      </c>
      <c r="E3" s="2">
        <f>('[1]Qc, Spring, S2'!E3*Main!$B$5)</f>
        <v>-4.1298914413654444</v>
      </c>
      <c r="F3" s="2">
        <f>('[1]Qc, Spring, S2'!F3*Main!$B$5)</f>
        <v>-3.0311129844883999</v>
      </c>
      <c r="G3" s="2">
        <f>('[1]Qc, Spring, S2'!G3*Main!$B$5)</f>
        <v>-4.6335448704496942</v>
      </c>
      <c r="H3" s="2">
        <f>('[1]Qc, Spring, S2'!H3*Main!$B$5)</f>
        <v>-1.5868386649507658</v>
      </c>
      <c r="I3" s="2">
        <f>('[1]Qc, Spring, S2'!I3*Main!$B$5)</f>
        <v>1.2604161208431202</v>
      </c>
      <c r="J3" s="2">
        <f>('[1]Qc, Spring, S2'!J3*Main!$B$5)</f>
        <v>0.72196888439134799</v>
      </c>
      <c r="K3" s="2">
        <f>('[1]Qc, Spring, S2'!K3*Main!$B$5)</f>
        <v>0.86787223091638643</v>
      </c>
      <c r="L3" s="2">
        <f>('[1]Qc, Spring, S2'!L3*Main!$B$5)</f>
        <v>2.314370162984797</v>
      </c>
      <c r="M3" s="2">
        <f>('[1]Qc, Spring, S2'!M3*Main!$B$5)</f>
        <v>1.3950990208739704</v>
      </c>
      <c r="N3" s="2">
        <f>('[1]Qc, Spring, S2'!N3*Main!$B$5)</f>
        <v>2.5558239316407385</v>
      </c>
      <c r="O3" s="2">
        <f>('[1]Qc, Spring, S2'!O3*Main!$B$5)</f>
        <v>3.6189583784137036</v>
      </c>
      <c r="P3" s="2">
        <f>('[1]Qc, Spring, S2'!P3*Main!$B$5)</f>
        <v>2.6026910542306898</v>
      </c>
      <c r="Q3" s="2">
        <f>('[1]Qc, Spring, S2'!Q3*Main!$B$5)</f>
        <v>3.5424978789742685</v>
      </c>
      <c r="R3" s="2">
        <f>('[1]Qc, Spring, S2'!R3*Main!$B$5)</f>
        <v>1.3355957961854865</v>
      </c>
      <c r="S3" s="2">
        <f>('[1]Qc, Spring, S2'!S3*Main!$B$5)</f>
        <v>1.2472742592204118</v>
      </c>
      <c r="T3" s="2">
        <f>('[1]Qc, Spring, S2'!T3*Main!$B$5)</f>
        <v>1.3355957961854865</v>
      </c>
      <c r="U3" s="2">
        <f>('[1]Qc, Spring, S2'!U3*Main!$B$5)</f>
        <v>1.2306872259983335</v>
      </c>
      <c r="V3" s="2">
        <f>('[1]Qc, Spring, S2'!V3*Main!$B$5)</f>
        <v>-0.63625214459971802</v>
      </c>
      <c r="W3" s="2">
        <f>('[1]Qc, Spring, S2'!W3*Main!$B$5)</f>
        <v>0.57415557699373354</v>
      </c>
      <c r="X3" s="2">
        <f>('[1]Qc, Spring, S2'!X3*Main!$B$5)</f>
        <v>-3.1822013447389832</v>
      </c>
      <c r="Y3" s="2">
        <f>('[1]Qc, Spring, S2'!Y3*Main!$B$5)</f>
        <v>-2.8701340186165241</v>
      </c>
    </row>
    <row r="4" spans="1:25" x14ac:dyDescent="0.3">
      <c r="A4">
        <v>3</v>
      </c>
      <c r="B4" s="2">
        <f>('[1]Qc, Spring, S2'!B4*Main!$B$5)</f>
        <v>10.21844381854963</v>
      </c>
      <c r="C4" s="2">
        <f>('[1]Qc, Spring, S2'!C4*Main!$B$5)</f>
        <v>8.1154312919781599</v>
      </c>
      <c r="D4" s="2">
        <f>('[1]Qc, Spring, S2'!D4*Main!$B$5)</f>
        <v>7.5342543850259034</v>
      </c>
      <c r="E4" s="2">
        <f>('[1]Qc, Spring, S2'!E4*Main!$B$5)</f>
        <v>6.9595282874629181</v>
      </c>
      <c r="F4" s="2">
        <f>('[1]Qc, Spring, S2'!F4*Main!$B$5)</f>
        <v>7.4262007046179246</v>
      </c>
      <c r="G4" s="2">
        <f>('[1]Qc, Spring, S2'!G4*Main!$B$5)</f>
        <v>5.7493246634926489</v>
      </c>
      <c r="H4" s="2">
        <f>('[1]Qc, Spring, S2'!H4*Main!$B$5)</f>
        <v>9.8353639462209763</v>
      </c>
      <c r="I4" s="2">
        <f>('[1]Qc, Spring, S2'!I4*Main!$B$5)</f>
        <v>14.172815990751586</v>
      </c>
      <c r="J4" s="2">
        <f>('[1]Qc, Spring, S2'!J4*Main!$B$5)</f>
        <v>19.180253944194806</v>
      </c>
      <c r="K4" s="2">
        <f>('[1]Qc, Spring, S2'!K4*Main!$B$5)</f>
        <v>22.569098901047191</v>
      </c>
      <c r="L4" s="2">
        <f>('[1]Qc, Spring, S2'!L4*Main!$B$5)</f>
        <v>22.944704433910683</v>
      </c>
      <c r="M4" s="2">
        <f>('[1]Qc, Spring, S2'!M4*Main!$B$5)</f>
        <v>23.286629133648461</v>
      </c>
      <c r="N4" s="2">
        <f>('[1]Qc, Spring, S2'!N4*Main!$B$5)</f>
        <v>25.006860307016041</v>
      </c>
      <c r="O4" s="2">
        <f>('[1]Qc, Spring, S2'!O4*Main!$B$5)</f>
        <v>24.080993551072439</v>
      </c>
      <c r="P4" s="2">
        <f>('[1]Qc, Spring, S2'!P4*Main!$B$5)</f>
        <v>22.365790284824865</v>
      </c>
      <c r="Q4" s="2">
        <f>('[1]Qc, Spring, S2'!Q4*Main!$B$5)</f>
        <v>22.195275533398839</v>
      </c>
      <c r="R4" s="2">
        <f>('[1]Qc, Spring, S2'!R4*Main!$B$5)</f>
        <v>21.54658189795077</v>
      </c>
      <c r="S4" s="2">
        <f>('[1]Qc, Spring, S2'!S4*Main!$B$5)</f>
        <v>22.65674308862188</v>
      </c>
      <c r="T4" s="2">
        <f>('[1]Qc, Spring, S2'!T4*Main!$B$5)</f>
        <v>22.499392229692244</v>
      </c>
      <c r="U4" s="2">
        <f>('[1]Qc, Spring, S2'!U4*Main!$B$5)</f>
        <v>22.235131756061964</v>
      </c>
      <c r="V4" s="2">
        <f>('[1]Qc, Spring, S2'!V4*Main!$B$5)</f>
        <v>19.132240358608794</v>
      </c>
      <c r="W4" s="2">
        <f>('[1]Qc, Spring, S2'!W4*Main!$B$5)</f>
        <v>20.758452732050827</v>
      </c>
      <c r="X4" s="2">
        <f>('[1]Qc, Spring, S2'!X4*Main!$B$5)</f>
        <v>17.525316601056588</v>
      </c>
      <c r="Y4" s="2">
        <f>('[1]Qc, Spring, S2'!Y4*Main!$B$5)</f>
        <v>14.559352347443957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-12.004118837424576</v>
      </c>
      <c r="C2" s="2">
        <f>('[1]Qc, Spring, S2'!C2*Main!$B$5)</f>
        <v>-14.143739389997965</v>
      </c>
      <c r="D2" s="2">
        <f>('[1]Qc, Spring, S2'!D2*Main!$B$5)</f>
        <v>-15.89702278897885</v>
      </c>
      <c r="E2" s="2">
        <f>('[1]Qc, Spring, S2'!E2*Main!$B$5)</f>
        <v>-14.971908804750926</v>
      </c>
      <c r="F2" s="2">
        <f>('[1]Qc, Spring, S2'!F2*Main!$B$5)</f>
        <v>-15.122438480888638</v>
      </c>
      <c r="G2" s="2">
        <f>('[1]Qc, Spring, S2'!G2*Main!$B$5)</f>
        <v>-14.867434990667922</v>
      </c>
      <c r="H2" s="2">
        <f>('[1]Qc, Spring, S2'!H2*Main!$B$5)</f>
        <v>-12.367313788624104</v>
      </c>
      <c r="I2" s="2">
        <f>('[1]Qc, Spring, S2'!I2*Main!$B$5)</f>
        <v>-2.9632217945711297</v>
      </c>
      <c r="J2" s="2">
        <f>('[1]Qc, Spring, S2'!J2*Main!$B$5)</f>
        <v>3.3206479650519509</v>
      </c>
      <c r="K2" s="2">
        <f>('[1]Qc, Spring, S2'!K2*Main!$B$5)</f>
        <v>6.0622248637181464</v>
      </c>
      <c r="L2" s="2">
        <f>('[1]Qc, Spring, S2'!L2*Main!$B$5)</f>
        <v>3.9730509240196539</v>
      </c>
      <c r="M2" s="2">
        <f>('[1]Qc, Spring, S2'!M2*Main!$B$5)</f>
        <v>5.460777895657265</v>
      </c>
      <c r="N2" s="2">
        <f>('[1]Qc, Spring, S2'!N2*Main!$B$5)</f>
        <v>4.7873755703257386</v>
      </c>
      <c r="O2" s="2">
        <f>('[1]Qc, Spring, S2'!O2*Main!$B$5)</f>
        <v>4.7861991758022704</v>
      </c>
      <c r="P2" s="2">
        <f>('[1]Qc, Spring, S2'!P2*Main!$B$5)</f>
        <v>1.0999642111850458</v>
      </c>
      <c r="Q2" s="2">
        <f>('[1]Qc, Spring, S2'!Q2*Main!$B$5)</f>
        <v>-1.9915344420886671</v>
      </c>
      <c r="R2" s="2">
        <f>('[1]Qc, Spring, S2'!R2*Main!$B$5)</f>
        <v>-0.86017996637313077</v>
      </c>
      <c r="S2" s="2">
        <f>('[1]Qc, Spring, S2'!S2*Main!$B$5)</f>
        <v>1.2315512582972505</v>
      </c>
      <c r="T2" s="2">
        <f>('[1]Qc, Spring, S2'!T2*Main!$B$5)</f>
        <v>7.439168266142393E-2</v>
      </c>
      <c r="U2" s="2">
        <f>('[1]Qc, Spring, S2'!U2*Main!$B$5)</f>
        <v>-1.5932857942270984</v>
      </c>
      <c r="V2" s="2">
        <f>('[1]Qc, Spring, S2'!V2*Main!$B$5)</f>
        <v>-3.2337671203587819</v>
      </c>
      <c r="W2" s="2">
        <f>('[1]Qc, Spring, S2'!W2*Main!$B$5)</f>
        <v>-3.5651828175088953</v>
      </c>
      <c r="X2" s="2">
        <f>('[1]Qc, Spring, S2'!X2*Main!$B$5)</f>
        <v>-6.8287474710800309</v>
      </c>
      <c r="Y2" s="2">
        <f>('[1]Qc, Spring, S2'!Y2*Main!$B$5)</f>
        <v>-8.6048086591858919</v>
      </c>
    </row>
    <row r="3" spans="1:25" x14ac:dyDescent="0.3">
      <c r="A3">
        <v>2</v>
      </c>
      <c r="B3" s="2">
        <f>('[1]Qc, Spring, S2'!B3*Main!$B$5)</f>
        <v>-2.210167644811603</v>
      </c>
      <c r="C3" s="2">
        <f>('[1]Qc, Spring, S2'!C3*Main!$B$5)</f>
        <v>-0.67711948943963507</v>
      </c>
      <c r="D3" s="2">
        <f>('[1]Qc, Spring, S2'!D3*Main!$B$5)</f>
        <v>-2.8355996068304496</v>
      </c>
      <c r="E3" s="2">
        <f>('[1]Qc, Spring, S2'!E3*Main!$B$5)</f>
        <v>-4.1298914413654444</v>
      </c>
      <c r="F3" s="2">
        <f>('[1]Qc, Spring, S2'!F3*Main!$B$5)</f>
        <v>-3.0311129844883999</v>
      </c>
      <c r="G3" s="2">
        <f>('[1]Qc, Spring, S2'!G3*Main!$B$5)</f>
        <v>-4.6335448704496942</v>
      </c>
      <c r="H3" s="2">
        <f>('[1]Qc, Spring, S2'!H3*Main!$B$5)</f>
        <v>-1.5868386649507658</v>
      </c>
      <c r="I3" s="2">
        <f>('[1]Qc, Spring, S2'!I3*Main!$B$5)</f>
        <v>1.2604161208431202</v>
      </c>
      <c r="J3" s="2">
        <f>('[1]Qc, Spring, S2'!J3*Main!$B$5)</f>
        <v>0.72196888439134799</v>
      </c>
      <c r="K3" s="2">
        <f>('[1]Qc, Spring, S2'!K3*Main!$B$5)</f>
        <v>0.86787223091638643</v>
      </c>
      <c r="L3" s="2">
        <f>('[1]Qc, Spring, S2'!L3*Main!$B$5)</f>
        <v>2.314370162984797</v>
      </c>
      <c r="M3" s="2">
        <f>('[1]Qc, Spring, S2'!M3*Main!$B$5)</f>
        <v>1.3950990208739704</v>
      </c>
      <c r="N3" s="2">
        <f>('[1]Qc, Spring, S2'!N3*Main!$B$5)</f>
        <v>2.5558239316407385</v>
      </c>
      <c r="O3" s="2">
        <f>('[1]Qc, Spring, S2'!O3*Main!$B$5)</f>
        <v>3.6189583784137036</v>
      </c>
      <c r="P3" s="2">
        <f>('[1]Qc, Spring, S2'!P3*Main!$B$5)</f>
        <v>2.6026910542306898</v>
      </c>
      <c r="Q3" s="2">
        <f>('[1]Qc, Spring, S2'!Q3*Main!$B$5)</f>
        <v>3.5424978789742685</v>
      </c>
      <c r="R3" s="2">
        <f>('[1]Qc, Spring, S2'!R3*Main!$B$5)</f>
        <v>1.3355957961854865</v>
      </c>
      <c r="S3" s="2">
        <f>('[1]Qc, Spring, S2'!S3*Main!$B$5)</f>
        <v>1.2472742592204118</v>
      </c>
      <c r="T3" s="2">
        <f>('[1]Qc, Spring, S2'!T3*Main!$B$5)</f>
        <v>1.3355957961854865</v>
      </c>
      <c r="U3" s="2">
        <f>('[1]Qc, Spring, S2'!U3*Main!$B$5)</f>
        <v>1.2306872259983335</v>
      </c>
      <c r="V3" s="2">
        <f>('[1]Qc, Spring, S2'!V3*Main!$B$5)</f>
        <v>-0.63625214459971802</v>
      </c>
      <c r="W3" s="2">
        <f>('[1]Qc, Spring, S2'!W3*Main!$B$5)</f>
        <v>0.57415557699373354</v>
      </c>
      <c r="X3" s="2">
        <f>('[1]Qc, Spring, S2'!X3*Main!$B$5)</f>
        <v>-3.1822013447389832</v>
      </c>
      <c r="Y3" s="2">
        <f>('[1]Qc, Spring, S2'!Y3*Main!$B$5)</f>
        <v>-2.8701340186165241</v>
      </c>
    </row>
    <row r="4" spans="1:25" x14ac:dyDescent="0.3">
      <c r="A4">
        <v>3</v>
      </c>
      <c r="B4" s="2">
        <f>('[1]Qc, Spring, S2'!B4*Main!$B$5)</f>
        <v>10.21844381854963</v>
      </c>
      <c r="C4" s="2">
        <f>('[1]Qc, Spring, S2'!C4*Main!$B$5)</f>
        <v>8.1154312919781599</v>
      </c>
      <c r="D4" s="2">
        <f>('[1]Qc, Spring, S2'!D4*Main!$B$5)</f>
        <v>7.5342543850259034</v>
      </c>
      <c r="E4" s="2">
        <f>('[1]Qc, Spring, S2'!E4*Main!$B$5)</f>
        <v>6.9595282874629181</v>
      </c>
      <c r="F4" s="2">
        <f>('[1]Qc, Spring, S2'!F4*Main!$B$5)</f>
        <v>7.4262007046179246</v>
      </c>
      <c r="G4" s="2">
        <f>('[1]Qc, Spring, S2'!G4*Main!$B$5)</f>
        <v>5.7493246634926489</v>
      </c>
      <c r="H4" s="2">
        <f>('[1]Qc, Spring, S2'!H4*Main!$B$5)</f>
        <v>9.8353639462209763</v>
      </c>
      <c r="I4" s="2">
        <f>('[1]Qc, Spring, S2'!I4*Main!$B$5)</f>
        <v>14.172815990751586</v>
      </c>
      <c r="J4" s="2">
        <f>('[1]Qc, Spring, S2'!J4*Main!$B$5)</f>
        <v>19.180253944194806</v>
      </c>
      <c r="K4" s="2">
        <f>('[1]Qc, Spring, S2'!K4*Main!$B$5)</f>
        <v>22.569098901047191</v>
      </c>
      <c r="L4" s="2">
        <f>('[1]Qc, Spring, S2'!L4*Main!$B$5)</f>
        <v>22.944704433910683</v>
      </c>
      <c r="M4" s="2">
        <f>('[1]Qc, Spring, S2'!M4*Main!$B$5)</f>
        <v>23.286629133648461</v>
      </c>
      <c r="N4" s="2">
        <f>('[1]Qc, Spring, S2'!N4*Main!$B$5)</f>
        <v>25.006860307016041</v>
      </c>
      <c r="O4" s="2">
        <f>('[1]Qc, Spring, S2'!O4*Main!$B$5)</f>
        <v>24.080993551072439</v>
      </c>
      <c r="P4" s="2">
        <f>('[1]Qc, Spring, S2'!P4*Main!$B$5)</f>
        <v>22.365790284824865</v>
      </c>
      <c r="Q4" s="2">
        <f>('[1]Qc, Spring, S2'!Q4*Main!$B$5)</f>
        <v>22.195275533398839</v>
      </c>
      <c r="R4" s="2">
        <f>('[1]Qc, Spring, S2'!R4*Main!$B$5)</f>
        <v>21.54658189795077</v>
      </c>
      <c r="S4" s="2">
        <f>('[1]Qc, Spring, S2'!S4*Main!$B$5)</f>
        <v>22.65674308862188</v>
      </c>
      <c r="T4" s="2">
        <f>('[1]Qc, Spring, S2'!T4*Main!$B$5)</f>
        <v>22.499392229692244</v>
      </c>
      <c r="U4" s="2">
        <f>('[1]Qc, Spring, S2'!U4*Main!$B$5)</f>
        <v>22.235131756061964</v>
      </c>
      <c r="V4" s="2">
        <f>('[1]Qc, Spring, S2'!V4*Main!$B$5)</f>
        <v>19.132240358608794</v>
      </c>
      <c r="W4" s="2">
        <f>('[1]Qc, Spring, S2'!W4*Main!$B$5)</f>
        <v>20.758452732050827</v>
      </c>
      <c r="X4" s="2">
        <f>('[1]Qc, Spring, S2'!X4*Main!$B$5)</f>
        <v>17.525316601056588</v>
      </c>
      <c r="Y4" s="2">
        <f>('[1]Qc, Spring, S2'!Y4*Main!$B$5)</f>
        <v>14.559352347443957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-11.421394622015617</v>
      </c>
      <c r="C2" s="2">
        <f>('[1]Qc, Spring, S3'!C2*Main!$B$5)</f>
        <v>-13.457150099221366</v>
      </c>
      <c r="D2" s="2">
        <f>('[1]Qc, Spring, S3'!D2*Main!$B$5)</f>
        <v>-15.125322653591526</v>
      </c>
      <c r="E2" s="2">
        <f>('[1]Qc, Spring, S3'!E2*Main!$B$5)</f>
        <v>-14.245117115199907</v>
      </c>
      <c r="F2" s="2">
        <f>('[1]Qc, Spring, S3'!F2*Main!$B$5)</f>
        <v>-14.388339525505694</v>
      </c>
      <c r="G2" s="2">
        <f>('[1]Qc, Spring, S3'!G2*Main!$B$5)</f>
        <v>-14.145714845489866</v>
      </c>
      <c r="H2" s="2">
        <f>('[1]Qc, Spring, S3'!H2*Main!$B$5)</f>
        <v>-11.766958750341379</v>
      </c>
      <c r="I2" s="2">
        <f>('[1]Qc, Spring, S3'!I2*Main!$B$5)</f>
        <v>-2.8193760763880644</v>
      </c>
      <c r="J2" s="2">
        <f>('[1]Qc, Spring, S3'!J2*Main!$B$5)</f>
        <v>3.1594514618940894</v>
      </c>
      <c r="K2" s="2">
        <f>('[1]Qc, Spring, S3'!K2*Main!$B$5)</f>
        <v>5.7679421033434792</v>
      </c>
      <c r="L2" s="2">
        <f>('[1]Qc, Spring, S3'!L2*Main!$B$5)</f>
        <v>3.7801843743099619</v>
      </c>
      <c r="M2" s="2">
        <f>('[1]Qc, Spring, S3'!M2*Main!$B$5)</f>
        <v>5.1956915900428324</v>
      </c>
      <c r="N2" s="2">
        <f>('[1]Qc, Spring, S3'!N2*Main!$B$5)</f>
        <v>4.5549786979798279</v>
      </c>
      <c r="O2" s="2">
        <f>('[1]Qc, Spring, S3'!O2*Main!$B$5)</f>
        <v>4.553859409986627</v>
      </c>
      <c r="P2" s="2">
        <f>('[1]Qc, Spring, S3'!P2*Main!$B$5)</f>
        <v>1.0465678902537328</v>
      </c>
      <c r="Q2" s="2">
        <f>('[1]Qc, Spring, S3'!Q2*Main!$B$5)</f>
        <v>-1.8948580128610617</v>
      </c>
      <c r="R2" s="2">
        <f>('[1]Qc, Spring, S3'!R2*Main!$B$5)</f>
        <v>-0.81842365732589129</v>
      </c>
      <c r="S2" s="2">
        <f>('[1]Qc, Spring, S3'!S2*Main!$B$5)</f>
        <v>1.1717672166323356</v>
      </c>
      <c r="T2" s="2">
        <f>('[1]Qc, Spring, S3'!T2*Main!$B$5)</f>
        <v>7.0780435930286836E-2</v>
      </c>
      <c r="U2" s="2">
        <f>('[1]Qc, Spring, S3'!U2*Main!$B$5)</f>
        <v>-1.5159418236335498</v>
      </c>
      <c r="V2" s="2">
        <f>('[1]Qc, Spring, S3'!V2*Main!$B$5)</f>
        <v>-3.0767881339335981</v>
      </c>
      <c r="W2" s="2">
        <f>('[1]Qc, Spring, S3'!W2*Main!$B$5)</f>
        <v>-3.3921156904453564</v>
      </c>
      <c r="X2" s="2">
        <f>('[1]Qc, Spring, S3'!X2*Main!$B$5)</f>
        <v>-6.4972548753965338</v>
      </c>
      <c r="Y2" s="2">
        <f>('[1]Qc, Spring, S3'!Y2*Main!$B$5)</f>
        <v>-8.1870995009729839</v>
      </c>
    </row>
    <row r="3" spans="1:25" x14ac:dyDescent="0.3">
      <c r="A3">
        <v>2</v>
      </c>
      <c r="B3" s="2">
        <f>('[1]Qc, Spring, S3'!B3*Main!$B$5)</f>
        <v>-2.1028779533158941</v>
      </c>
      <c r="C3" s="2">
        <f>('[1]Qc, Spring, S3'!C3*Main!$B$5)</f>
        <v>-0.64424961131149727</v>
      </c>
      <c r="D3" s="2">
        <f>('[1]Qc, Spring, S3'!D3*Main!$B$5)</f>
        <v>-2.6979491404794569</v>
      </c>
      <c r="E3" s="2">
        <f>('[1]Qc, Spring, S3'!E3*Main!$B$5)</f>
        <v>-3.9294112743088689</v>
      </c>
      <c r="F3" s="2">
        <f>('[1]Qc, Spring, S3'!F3*Main!$B$5)</f>
        <v>-2.8839715774744001</v>
      </c>
      <c r="G3" s="2">
        <f>('[1]Qc, Spring, S3'!G3*Main!$B$5)</f>
        <v>-4.4086155078065046</v>
      </c>
      <c r="H3" s="2">
        <f>('[1]Qc, Spring, S3'!H3*Main!$B$5)</f>
        <v>-1.509807661797816</v>
      </c>
      <c r="I3" s="2">
        <f>('[1]Qc, Spring, S3'!I3*Main!$B$5)</f>
        <v>1.1992308722585028</v>
      </c>
      <c r="J3" s="2">
        <f>('[1]Qc, Spring, S3'!J3*Main!$B$5)</f>
        <v>0.68692185116846705</v>
      </c>
      <c r="K3" s="2">
        <f>('[1]Qc, Spring, S3'!K3*Main!$B$5)</f>
        <v>0.82574251096898899</v>
      </c>
      <c r="L3" s="2">
        <f>('[1]Qc, Spring, S3'!L3*Main!$B$5)</f>
        <v>2.2020220968204867</v>
      </c>
      <c r="M3" s="2">
        <f>('[1]Qc, Spring, S3'!M3*Main!$B$5)</f>
        <v>1.3273757674334863</v>
      </c>
      <c r="N3" s="2">
        <f>('[1]Qc, Spring, S3'!N3*Main!$B$5)</f>
        <v>2.4317548087455569</v>
      </c>
      <c r="O3" s="2">
        <f>('[1]Qc, Spring, S3'!O3*Main!$B$5)</f>
        <v>3.4432807872285731</v>
      </c>
      <c r="P3" s="2">
        <f>('[1]Qc, Spring, S3'!P3*Main!$B$5)</f>
        <v>2.476346828297161</v>
      </c>
      <c r="Q3" s="2">
        <f>('[1]Qc, Spring, S3'!Q3*Main!$B$5)</f>
        <v>3.3705319625192063</v>
      </c>
      <c r="R3" s="2">
        <f>('[1]Qc, Spring, S3'!R3*Main!$B$5)</f>
        <v>1.2707610487978416</v>
      </c>
      <c r="S3" s="2">
        <f>('[1]Qc, Spring, S3'!S3*Main!$B$5)</f>
        <v>1.1867269650834988</v>
      </c>
      <c r="T3" s="2">
        <f>('[1]Qc, Spring, S3'!T3*Main!$B$5)</f>
        <v>1.2707610487978416</v>
      </c>
      <c r="U3" s="2">
        <f>('[1]Qc, Spring, S3'!U3*Main!$B$5)</f>
        <v>1.1709451276489</v>
      </c>
      <c r="V3" s="2">
        <f>('[1]Qc, Spring, S3'!V3*Main!$B$5)</f>
        <v>-0.60536611816283847</v>
      </c>
      <c r="W3" s="2">
        <f>('[1]Qc, Spring, S3'!W3*Main!$B$5)</f>
        <v>0.54628394704258143</v>
      </c>
      <c r="X3" s="2">
        <f>('[1]Qc, Spring, S3'!X3*Main!$B$5)</f>
        <v>-3.0277255513050512</v>
      </c>
      <c r="Y3" s="2">
        <f>('[1]Qc, Spring, S3'!Y3*Main!$B$5)</f>
        <v>-2.7308071245089258</v>
      </c>
    </row>
    <row r="4" spans="1:25" x14ac:dyDescent="0.3">
      <c r="A4">
        <v>3</v>
      </c>
      <c r="B4" s="2">
        <f>('[1]Qc, Spring, S3'!B4*Main!$B$5)</f>
        <v>9.7224028564841127</v>
      </c>
      <c r="C4" s="2">
        <f>('[1]Qc, Spring, S3'!C4*Main!$B$5)</f>
        <v>7.7214783166394136</v>
      </c>
      <c r="D4" s="2">
        <f>('[1]Qc, Spring, S3'!D4*Main!$B$5)</f>
        <v>7.1685138808984323</v>
      </c>
      <c r="E4" s="2">
        <f>('[1]Qc, Spring, S3'!E4*Main!$B$5)</f>
        <v>6.6216871084598639</v>
      </c>
      <c r="F4" s="2">
        <f>('[1]Qc, Spring, S3'!F4*Main!$B$5)</f>
        <v>7.0657055247821035</v>
      </c>
      <c r="G4" s="2">
        <f>('[1]Qc, Spring, S3'!G4*Main!$B$5)</f>
        <v>5.4702312332260155</v>
      </c>
      <c r="H4" s="2">
        <f>('[1]Qc, Spring, S3'!H4*Main!$B$5)</f>
        <v>9.3579190944626767</v>
      </c>
      <c r="I4" s="2">
        <f>('[1]Qc, Spring, S3'!I4*Main!$B$5)</f>
        <v>13.484815214501511</v>
      </c>
      <c r="J4" s="2">
        <f>('[1]Qc, Spring, S3'!J4*Main!$B$5)</f>
        <v>18.249173655641656</v>
      </c>
      <c r="K4" s="2">
        <f>('[1]Qc, Spring, S3'!K4*Main!$B$5)</f>
        <v>21.473511575753637</v>
      </c>
      <c r="L4" s="2">
        <f>('[1]Qc, Spring, S3'!L4*Main!$B$5)</f>
        <v>21.830883830322783</v>
      </c>
      <c r="M4" s="2">
        <f>('[1]Qc, Spring, S3'!M4*Main!$B$5)</f>
        <v>22.156210243665527</v>
      </c>
      <c r="N4" s="2">
        <f>('[1]Qc, Spring, S3'!N4*Main!$B$5)</f>
        <v>23.792935049393897</v>
      </c>
      <c r="O4" s="2">
        <f>('[1]Qc, Spring, S3'!O4*Main!$B$5)</f>
        <v>22.912013281602903</v>
      </c>
      <c r="P4" s="2">
        <f>('[1]Qc, Spring, S3'!P4*Main!$B$5)</f>
        <v>21.280072309833365</v>
      </c>
      <c r="Q4" s="2">
        <f>('[1]Qc, Spring, S3'!Q4*Main!$B$5)</f>
        <v>21.11783497352511</v>
      </c>
      <c r="R4" s="2">
        <f>('[1]Qc, Spring, S3'!R4*Main!$B$5)</f>
        <v>20.500631320380347</v>
      </c>
      <c r="S4" s="2">
        <f>('[1]Qc, Spring, S3'!S4*Main!$B$5)</f>
        <v>21.556901191115966</v>
      </c>
      <c r="T4" s="2">
        <f>('[1]Qc, Spring, S3'!T4*Main!$B$5)</f>
        <v>21.407188723396498</v>
      </c>
      <c r="U4" s="2">
        <f>('[1]Qc, Spring, S3'!U4*Main!$B$5)</f>
        <v>21.155756428097792</v>
      </c>
      <c r="V4" s="2">
        <f>('[1]Qc, Spring, S3'!V4*Main!$B$5)</f>
        <v>18.203490826637495</v>
      </c>
      <c r="W4" s="2">
        <f>('[1]Qc, Spring, S3'!W4*Main!$B$5)</f>
        <v>19.750760851854185</v>
      </c>
      <c r="X4" s="2">
        <f>('[1]Qc, Spring, S3'!X4*Main!$B$5)</f>
        <v>16.674573076733456</v>
      </c>
      <c r="Y4" s="2">
        <f>('[1]Qc, Spring, S3'!Y4*Main!$B$5)</f>
        <v>13.852587670383569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-11.421394622015617</v>
      </c>
      <c r="C2" s="2">
        <f>('[1]Qc, Spring, S3'!C2*Main!$B$5)</f>
        <v>-13.457150099221366</v>
      </c>
      <c r="D2" s="2">
        <f>('[1]Qc, Spring, S3'!D2*Main!$B$5)</f>
        <v>-15.125322653591526</v>
      </c>
      <c r="E2" s="2">
        <f>('[1]Qc, Spring, S3'!E2*Main!$B$5)</f>
        <v>-14.245117115199907</v>
      </c>
      <c r="F2" s="2">
        <f>('[1]Qc, Spring, S3'!F2*Main!$B$5)</f>
        <v>-14.388339525505694</v>
      </c>
      <c r="G2" s="2">
        <f>('[1]Qc, Spring, S3'!G2*Main!$B$5)</f>
        <v>-14.145714845489866</v>
      </c>
      <c r="H2" s="2">
        <f>('[1]Qc, Spring, S3'!H2*Main!$B$5)</f>
        <v>-11.766958750341379</v>
      </c>
      <c r="I2" s="2">
        <f>('[1]Qc, Spring, S3'!I2*Main!$B$5)</f>
        <v>-2.8193760763880644</v>
      </c>
      <c r="J2" s="2">
        <f>('[1]Qc, Spring, S3'!J2*Main!$B$5)</f>
        <v>3.1594514618940894</v>
      </c>
      <c r="K2" s="2">
        <f>('[1]Qc, Spring, S3'!K2*Main!$B$5)</f>
        <v>5.7679421033434792</v>
      </c>
      <c r="L2" s="2">
        <f>('[1]Qc, Spring, S3'!L2*Main!$B$5)</f>
        <v>3.7801843743099619</v>
      </c>
      <c r="M2" s="2">
        <f>('[1]Qc, Spring, S3'!M2*Main!$B$5)</f>
        <v>5.1956915900428324</v>
      </c>
      <c r="N2" s="2">
        <f>('[1]Qc, Spring, S3'!N2*Main!$B$5)</f>
        <v>4.5549786979798279</v>
      </c>
      <c r="O2" s="2">
        <f>('[1]Qc, Spring, S3'!O2*Main!$B$5)</f>
        <v>4.553859409986627</v>
      </c>
      <c r="P2" s="2">
        <f>('[1]Qc, Spring, S3'!P2*Main!$B$5)</f>
        <v>1.0465678902537328</v>
      </c>
      <c r="Q2" s="2">
        <f>('[1]Qc, Spring, S3'!Q2*Main!$B$5)</f>
        <v>-1.8948580128610617</v>
      </c>
      <c r="R2" s="2">
        <f>('[1]Qc, Spring, S3'!R2*Main!$B$5)</f>
        <v>-0.81842365732589129</v>
      </c>
      <c r="S2" s="2">
        <f>('[1]Qc, Spring, S3'!S2*Main!$B$5)</f>
        <v>1.1717672166323356</v>
      </c>
      <c r="T2" s="2">
        <f>('[1]Qc, Spring, S3'!T2*Main!$B$5)</f>
        <v>7.0780435930286836E-2</v>
      </c>
      <c r="U2" s="2">
        <f>('[1]Qc, Spring, S3'!U2*Main!$B$5)</f>
        <v>-1.5159418236335498</v>
      </c>
      <c r="V2" s="2">
        <f>('[1]Qc, Spring, S3'!V2*Main!$B$5)</f>
        <v>-3.0767881339335981</v>
      </c>
      <c r="W2" s="2">
        <f>('[1]Qc, Spring, S3'!W2*Main!$B$5)</f>
        <v>-3.3921156904453564</v>
      </c>
      <c r="X2" s="2">
        <f>('[1]Qc, Spring, S3'!X2*Main!$B$5)</f>
        <v>-6.4972548753965338</v>
      </c>
      <c r="Y2" s="2">
        <f>('[1]Qc, Spring, S3'!Y2*Main!$B$5)</f>
        <v>-8.1870995009729839</v>
      </c>
    </row>
    <row r="3" spans="1:25" x14ac:dyDescent="0.3">
      <c r="A3">
        <v>2</v>
      </c>
      <c r="B3" s="2">
        <f>('[1]Qc, Spring, S3'!B3*Main!$B$5)</f>
        <v>-2.1028779533158941</v>
      </c>
      <c r="C3" s="2">
        <f>('[1]Qc, Spring, S3'!C3*Main!$B$5)</f>
        <v>-0.64424961131149727</v>
      </c>
      <c r="D3" s="2">
        <f>('[1]Qc, Spring, S3'!D3*Main!$B$5)</f>
        <v>-2.6979491404794569</v>
      </c>
      <c r="E3" s="2">
        <f>('[1]Qc, Spring, S3'!E3*Main!$B$5)</f>
        <v>-3.9294112743088689</v>
      </c>
      <c r="F3" s="2">
        <f>('[1]Qc, Spring, S3'!F3*Main!$B$5)</f>
        <v>-2.8839715774744001</v>
      </c>
      <c r="G3" s="2">
        <f>('[1]Qc, Spring, S3'!G3*Main!$B$5)</f>
        <v>-4.4086155078065046</v>
      </c>
      <c r="H3" s="2">
        <f>('[1]Qc, Spring, S3'!H3*Main!$B$5)</f>
        <v>-1.509807661797816</v>
      </c>
      <c r="I3" s="2">
        <f>('[1]Qc, Spring, S3'!I3*Main!$B$5)</f>
        <v>1.1992308722585028</v>
      </c>
      <c r="J3" s="2">
        <f>('[1]Qc, Spring, S3'!J3*Main!$B$5)</f>
        <v>0.68692185116846705</v>
      </c>
      <c r="K3" s="2">
        <f>('[1]Qc, Spring, S3'!K3*Main!$B$5)</f>
        <v>0.82574251096898899</v>
      </c>
      <c r="L3" s="2">
        <f>('[1]Qc, Spring, S3'!L3*Main!$B$5)</f>
        <v>2.2020220968204867</v>
      </c>
      <c r="M3" s="2">
        <f>('[1]Qc, Spring, S3'!M3*Main!$B$5)</f>
        <v>1.3273757674334863</v>
      </c>
      <c r="N3" s="2">
        <f>('[1]Qc, Spring, S3'!N3*Main!$B$5)</f>
        <v>2.4317548087455569</v>
      </c>
      <c r="O3" s="2">
        <f>('[1]Qc, Spring, S3'!O3*Main!$B$5)</f>
        <v>3.4432807872285731</v>
      </c>
      <c r="P3" s="2">
        <f>('[1]Qc, Spring, S3'!P3*Main!$B$5)</f>
        <v>2.476346828297161</v>
      </c>
      <c r="Q3" s="2">
        <f>('[1]Qc, Spring, S3'!Q3*Main!$B$5)</f>
        <v>3.3705319625192063</v>
      </c>
      <c r="R3" s="2">
        <f>('[1]Qc, Spring, S3'!R3*Main!$B$5)</f>
        <v>1.2707610487978416</v>
      </c>
      <c r="S3" s="2">
        <f>('[1]Qc, Spring, S3'!S3*Main!$B$5)</f>
        <v>1.1867269650834988</v>
      </c>
      <c r="T3" s="2">
        <f>('[1]Qc, Spring, S3'!T3*Main!$B$5)</f>
        <v>1.2707610487978416</v>
      </c>
      <c r="U3" s="2">
        <f>('[1]Qc, Spring, S3'!U3*Main!$B$5)</f>
        <v>1.1709451276489</v>
      </c>
      <c r="V3" s="2">
        <f>('[1]Qc, Spring, S3'!V3*Main!$B$5)</f>
        <v>-0.60536611816283847</v>
      </c>
      <c r="W3" s="2">
        <f>('[1]Qc, Spring, S3'!W3*Main!$B$5)</f>
        <v>0.54628394704258143</v>
      </c>
      <c r="X3" s="2">
        <f>('[1]Qc, Spring, S3'!X3*Main!$B$5)</f>
        <v>-3.0277255513050512</v>
      </c>
      <c r="Y3" s="2">
        <f>('[1]Qc, Spring, S3'!Y3*Main!$B$5)</f>
        <v>-2.7308071245089258</v>
      </c>
    </row>
    <row r="4" spans="1:25" x14ac:dyDescent="0.3">
      <c r="A4">
        <v>3</v>
      </c>
      <c r="B4" s="2">
        <f>('[1]Qc, Spring, S3'!B4*Main!$B$5)</f>
        <v>9.7224028564841127</v>
      </c>
      <c r="C4" s="2">
        <f>('[1]Qc, Spring, S3'!C4*Main!$B$5)</f>
        <v>7.7214783166394136</v>
      </c>
      <c r="D4" s="2">
        <f>('[1]Qc, Spring, S3'!D4*Main!$B$5)</f>
        <v>7.1685138808984323</v>
      </c>
      <c r="E4" s="2">
        <f>('[1]Qc, Spring, S3'!E4*Main!$B$5)</f>
        <v>6.6216871084598639</v>
      </c>
      <c r="F4" s="2">
        <f>('[1]Qc, Spring, S3'!F4*Main!$B$5)</f>
        <v>7.0657055247821035</v>
      </c>
      <c r="G4" s="2">
        <f>('[1]Qc, Spring, S3'!G4*Main!$B$5)</f>
        <v>5.4702312332260155</v>
      </c>
      <c r="H4" s="2">
        <f>('[1]Qc, Spring, S3'!H4*Main!$B$5)</f>
        <v>9.3579190944626767</v>
      </c>
      <c r="I4" s="2">
        <f>('[1]Qc, Spring, S3'!I4*Main!$B$5)</f>
        <v>13.484815214501511</v>
      </c>
      <c r="J4" s="2">
        <f>('[1]Qc, Spring, S3'!J4*Main!$B$5)</f>
        <v>18.249173655641656</v>
      </c>
      <c r="K4" s="2">
        <f>('[1]Qc, Spring, S3'!K4*Main!$B$5)</f>
        <v>21.473511575753637</v>
      </c>
      <c r="L4" s="2">
        <f>('[1]Qc, Spring, S3'!L4*Main!$B$5)</f>
        <v>21.830883830322783</v>
      </c>
      <c r="M4" s="2">
        <f>('[1]Qc, Spring, S3'!M4*Main!$B$5)</f>
        <v>22.156210243665527</v>
      </c>
      <c r="N4" s="2">
        <f>('[1]Qc, Spring, S3'!N4*Main!$B$5)</f>
        <v>23.792935049393897</v>
      </c>
      <c r="O4" s="2">
        <f>('[1]Qc, Spring, S3'!O4*Main!$B$5)</f>
        <v>22.912013281602903</v>
      </c>
      <c r="P4" s="2">
        <f>('[1]Qc, Spring, S3'!P4*Main!$B$5)</f>
        <v>21.280072309833365</v>
      </c>
      <c r="Q4" s="2">
        <f>('[1]Qc, Spring, S3'!Q4*Main!$B$5)</f>
        <v>21.11783497352511</v>
      </c>
      <c r="R4" s="2">
        <f>('[1]Qc, Spring, S3'!R4*Main!$B$5)</f>
        <v>20.500631320380347</v>
      </c>
      <c r="S4" s="2">
        <f>('[1]Qc, Spring, S3'!S4*Main!$B$5)</f>
        <v>21.556901191115966</v>
      </c>
      <c r="T4" s="2">
        <f>('[1]Qc, Spring, S3'!T4*Main!$B$5)</f>
        <v>21.407188723396498</v>
      </c>
      <c r="U4" s="2">
        <f>('[1]Qc, Spring, S3'!U4*Main!$B$5)</f>
        <v>21.155756428097792</v>
      </c>
      <c r="V4" s="2">
        <f>('[1]Qc, Spring, S3'!V4*Main!$B$5)</f>
        <v>18.203490826637495</v>
      </c>
      <c r="W4" s="2">
        <f>('[1]Qc, Spring, S3'!W4*Main!$B$5)</f>
        <v>19.750760851854185</v>
      </c>
      <c r="X4" s="2">
        <f>('[1]Qc, Spring, S3'!X4*Main!$B$5)</f>
        <v>16.674573076733456</v>
      </c>
      <c r="Y4" s="2">
        <f>('[1]Qc, Spring, S3'!Y4*Main!$B$5)</f>
        <v>13.852587670383569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-11.421394622015617</v>
      </c>
      <c r="C2" s="2">
        <f>('[1]Qc, Spring, S3'!C2*Main!$B$5)</f>
        <v>-13.457150099221366</v>
      </c>
      <c r="D2" s="2">
        <f>('[1]Qc, Spring, S3'!D2*Main!$B$5)</f>
        <v>-15.125322653591526</v>
      </c>
      <c r="E2" s="2">
        <f>('[1]Qc, Spring, S3'!E2*Main!$B$5)</f>
        <v>-14.245117115199907</v>
      </c>
      <c r="F2" s="2">
        <f>('[1]Qc, Spring, S3'!F2*Main!$B$5)</f>
        <v>-14.388339525505694</v>
      </c>
      <c r="G2" s="2">
        <f>('[1]Qc, Spring, S3'!G2*Main!$B$5)</f>
        <v>-14.145714845489866</v>
      </c>
      <c r="H2" s="2">
        <f>('[1]Qc, Spring, S3'!H2*Main!$B$5)</f>
        <v>-11.766958750341379</v>
      </c>
      <c r="I2" s="2">
        <f>('[1]Qc, Spring, S3'!I2*Main!$B$5)</f>
        <v>-2.8193760763880644</v>
      </c>
      <c r="J2" s="2">
        <f>('[1]Qc, Spring, S3'!J2*Main!$B$5)</f>
        <v>3.1594514618940894</v>
      </c>
      <c r="K2" s="2">
        <f>('[1]Qc, Spring, S3'!K2*Main!$B$5)</f>
        <v>5.7679421033434792</v>
      </c>
      <c r="L2" s="2">
        <f>('[1]Qc, Spring, S3'!L2*Main!$B$5)</f>
        <v>3.7801843743099619</v>
      </c>
      <c r="M2" s="2">
        <f>('[1]Qc, Spring, S3'!M2*Main!$B$5)</f>
        <v>5.1956915900428324</v>
      </c>
      <c r="N2" s="2">
        <f>('[1]Qc, Spring, S3'!N2*Main!$B$5)</f>
        <v>4.5549786979798279</v>
      </c>
      <c r="O2" s="2">
        <f>('[1]Qc, Spring, S3'!O2*Main!$B$5)</f>
        <v>4.553859409986627</v>
      </c>
      <c r="P2" s="2">
        <f>('[1]Qc, Spring, S3'!P2*Main!$B$5)</f>
        <v>1.0465678902537328</v>
      </c>
      <c r="Q2" s="2">
        <f>('[1]Qc, Spring, S3'!Q2*Main!$B$5)</f>
        <v>-1.8948580128610617</v>
      </c>
      <c r="R2" s="2">
        <f>('[1]Qc, Spring, S3'!R2*Main!$B$5)</f>
        <v>-0.81842365732589129</v>
      </c>
      <c r="S2" s="2">
        <f>('[1]Qc, Spring, S3'!S2*Main!$B$5)</f>
        <v>1.1717672166323356</v>
      </c>
      <c r="T2" s="2">
        <f>('[1]Qc, Spring, S3'!T2*Main!$B$5)</f>
        <v>7.0780435930286836E-2</v>
      </c>
      <c r="U2" s="2">
        <f>('[1]Qc, Spring, S3'!U2*Main!$B$5)</f>
        <v>-1.5159418236335498</v>
      </c>
      <c r="V2" s="2">
        <f>('[1]Qc, Spring, S3'!V2*Main!$B$5)</f>
        <v>-3.0767881339335981</v>
      </c>
      <c r="W2" s="2">
        <f>('[1]Qc, Spring, S3'!W2*Main!$B$5)</f>
        <v>-3.3921156904453564</v>
      </c>
      <c r="X2" s="2">
        <f>('[1]Qc, Spring, S3'!X2*Main!$B$5)</f>
        <v>-6.4972548753965338</v>
      </c>
      <c r="Y2" s="2">
        <f>('[1]Qc, Spring, S3'!Y2*Main!$B$5)</f>
        <v>-8.1870995009729839</v>
      </c>
    </row>
    <row r="3" spans="1:25" x14ac:dyDescent="0.3">
      <c r="A3">
        <v>2</v>
      </c>
      <c r="B3" s="2">
        <f>('[1]Qc, Spring, S3'!B3*Main!$B$5)</f>
        <v>-2.1028779533158941</v>
      </c>
      <c r="C3" s="2">
        <f>('[1]Qc, Spring, S3'!C3*Main!$B$5)</f>
        <v>-0.64424961131149727</v>
      </c>
      <c r="D3" s="2">
        <f>('[1]Qc, Spring, S3'!D3*Main!$B$5)</f>
        <v>-2.6979491404794569</v>
      </c>
      <c r="E3" s="2">
        <f>('[1]Qc, Spring, S3'!E3*Main!$B$5)</f>
        <v>-3.9294112743088689</v>
      </c>
      <c r="F3" s="2">
        <f>('[1]Qc, Spring, S3'!F3*Main!$B$5)</f>
        <v>-2.8839715774744001</v>
      </c>
      <c r="G3" s="2">
        <f>('[1]Qc, Spring, S3'!G3*Main!$B$5)</f>
        <v>-4.4086155078065046</v>
      </c>
      <c r="H3" s="2">
        <f>('[1]Qc, Spring, S3'!H3*Main!$B$5)</f>
        <v>-1.509807661797816</v>
      </c>
      <c r="I3" s="2">
        <f>('[1]Qc, Spring, S3'!I3*Main!$B$5)</f>
        <v>1.1992308722585028</v>
      </c>
      <c r="J3" s="2">
        <f>('[1]Qc, Spring, S3'!J3*Main!$B$5)</f>
        <v>0.68692185116846705</v>
      </c>
      <c r="K3" s="2">
        <f>('[1]Qc, Spring, S3'!K3*Main!$B$5)</f>
        <v>0.82574251096898899</v>
      </c>
      <c r="L3" s="2">
        <f>('[1]Qc, Spring, S3'!L3*Main!$B$5)</f>
        <v>2.2020220968204867</v>
      </c>
      <c r="M3" s="2">
        <f>('[1]Qc, Spring, S3'!M3*Main!$B$5)</f>
        <v>1.3273757674334863</v>
      </c>
      <c r="N3" s="2">
        <f>('[1]Qc, Spring, S3'!N3*Main!$B$5)</f>
        <v>2.4317548087455569</v>
      </c>
      <c r="O3" s="2">
        <f>('[1]Qc, Spring, S3'!O3*Main!$B$5)</f>
        <v>3.4432807872285731</v>
      </c>
      <c r="P3" s="2">
        <f>('[1]Qc, Spring, S3'!P3*Main!$B$5)</f>
        <v>2.476346828297161</v>
      </c>
      <c r="Q3" s="2">
        <f>('[1]Qc, Spring, S3'!Q3*Main!$B$5)</f>
        <v>3.3705319625192063</v>
      </c>
      <c r="R3" s="2">
        <f>('[1]Qc, Spring, S3'!R3*Main!$B$5)</f>
        <v>1.2707610487978416</v>
      </c>
      <c r="S3" s="2">
        <f>('[1]Qc, Spring, S3'!S3*Main!$B$5)</f>
        <v>1.1867269650834988</v>
      </c>
      <c r="T3" s="2">
        <f>('[1]Qc, Spring, S3'!T3*Main!$B$5)</f>
        <v>1.2707610487978416</v>
      </c>
      <c r="U3" s="2">
        <f>('[1]Qc, Spring, S3'!U3*Main!$B$5)</f>
        <v>1.1709451276489</v>
      </c>
      <c r="V3" s="2">
        <f>('[1]Qc, Spring, S3'!V3*Main!$B$5)</f>
        <v>-0.60536611816283847</v>
      </c>
      <c r="W3" s="2">
        <f>('[1]Qc, Spring, S3'!W3*Main!$B$5)</f>
        <v>0.54628394704258143</v>
      </c>
      <c r="X3" s="2">
        <f>('[1]Qc, Spring, S3'!X3*Main!$B$5)</f>
        <v>-3.0277255513050512</v>
      </c>
      <c r="Y3" s="2">
        <f>('[1]Qc, Spring, S3'!Y3*Main!$B$5)</f>
        <v>-2.7308071245089258</v>
      </c>
    </row>
    <row r="4" spans="1:25" x14ac:dyDescent="0.3">
      <c r="A4">
        <v>3</v>
      </c>
      <c r="B4" s="2">
        <f>('[1]Qc, Spring, S3'!B4*Main!$B$5)</f>
        <v>9.7224028564841127</v>
      </c>
      <c r="C4" s="2">
        <f>('[1]Qc, Spring, S3'!C4*Main!$B$5)</f>
        <v>7.7214783166394136</v>
      </c>
      <c r="D4" s="2">
        <f>('[1]Qc, Spring, S3'!D4*Main!$B$5)</f>
        <v>7.1685138808984323</v>
      </c>
      <c r="E4" s="2">
        <f>('[1]Qc, Spring, S3'!E4*Main!$B$5)</f>
        <v>6.6216871084598639</v>
      </c>
      <c r="F4" s="2">
        <f>('[1]Qc, Spring, S3'!F4*Main!$B$5)</f>
        <v>7.0657055247821035</v>
      </c>
      <c r="G4" s="2">
        <f>('[1]Qc, Spring, S3'!G4*Main!$B$5)</f>
        <v>5.4702312332260155</v>
      </c>
      <c r="H4" s="2">
        <f>('[1]Qc, Spring, S3'!H4*Main!$B$5)</f>
        <v>9.3579190944626767</v>
      </c>
      <c r="I4" s="2">
        <f>('[1]Qc, Spring, S3'!I4*Main!$B$5)</f>
        <v>13.484815214501511</v>
      </c>
      <c r="J4" s="2">
        <f>('[1]Qc, Spring, S3'!J4*Main!$B$5)</f>
        <v>18.249173655641656</v>
      </c>
      <c r="K4" s="2">
        <f>('[1]Qc, Spring, S3'!K4*Main!$B$5)</f>
        <v>21.473511575753637</v>
      </c>
      <c r="L4" s="2">
        <f>('[1]Qc, Spring, S3'!L4*Main!$B$5)</f>
        <v>21.830883830322783</v>
      </c>
      <c r="M4" s="2">
        <f>('[1]Qc, Spring, S3'!M4*Main!$B$5)</f>
        <v>22.156210243665527</v>
      </c>
      <c r="N4" s="2">
        <f>('[1]Qc, Spring, S3'!N4*Main!$B$5)</f>
        <v>23.792935049393897</v>
      </c>
      <c r="O4" s="2">
        <f>('[1]Qc, Spring, S3'!O4*Main!$B$5)</f>
        <v>22.912013281602903</v>
      </c>
      <c r="P4" s="2">
        <f>('[1]Qc, Spring, S3'!P4*Main!$B$5)</f>
        <v>21.280072309833365</v>
      </c>
      <c r="Q4" s="2">
        <f>('[1]Qc, Spring, S3'!Q4*Main!$B$5)</f>
        <v>21.11783497352511</v>
      </c>
      <c r="R4" s="2">
        <f>('[1]Qc, Spring, S3'!R4*Main!$B$5)</f>
        <v>20.500631320380347</v>
      </c>
      <c r="S4" s="2">
        <f>('[1]Qc, Spring, S3'!S4*Main!$B$5)</f>
        <v>21.556901191115966</v>
      </c>
      <c r="T4" s="2">
        <f>('[1]Qc, Spring, S3'!T4*Main!$B$5)</f>
        <v>21.407188723396498</v>
      </c>
      <c r="U4" s="2">
        <f>('[1]Qc, Spring, S3'!U4*Main!$B$5)</f>
        <v>21.155756428097792</v>
      </c>
      <c r="V4" s="2">
        <f>('[1]Qc, Spring, S3'!V4*Main!$B$5)</f>
        <v>18.203490826637495</v>
      </c>
      <c r="W4" s="2">
        <f>('[1]Qc, Spring, S3'!W4*Main!$B$5)</f>
        <v>19.750760851854185</v>
      </c>
      <c r="X4" s="2">
        <f>('[1]Qc, Spring, S3'!X4*Main!$B$5)</f>
        <v>16.674573076733456</v>
      </c>
      <c r="Y4" s="2">
        <f>('[1]Qc, Spring, S3'!Y4*Main!$B$5)</f>
        <v>13.852587670383569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4.7384382107657316E-2</v>
      </c>
      <c r="H9" s="6">
        <f>VLOOKUP($A9,'RES installed'!$A$2:$C$7,3,FALSE)*'[1]Profiles, RES, Spring'!H$2</f>
        <v>0.47573919636087947</v>
      </c>
      <c r="I9" s="6">
        <f>VLOOKUP($A9,'RES installed'!$A$2:$C$7,3,FALSE)*'[1]Profiles, RES, Spring'!I$2</f>
        <v>1.3286580742987111</v>
      </c>
      <c r="J9" s="6">
        <f>VLOOKUP($A9,'RES installed'!$A$2:$C$7,3,FALSE)*'[1]Profiles, RES, Spring'!J$2</f>
        <v>2.0526914329037149</v>
      </c>
      <c r="K9" s="6">
        <f>VLOOKUP($A9,'RES installed'!$A$2:$C$7,3,FALSE)*'[1]Profiles, RES, Spring'!K$2</f>
        <v>2.4014404852160727</v>
      </c>
      <c r="L9" s="6">
        <f>VLOOKUP($A9,'RES installed'!$A$2:$C$7,3,FALSE)*'[1]Profiles, RES, Spring'!L$2</f>
        <v>2.7445034116755118</v>
      </c>
      <c r="M9" s="6">
        <f>VLOOKUP($A9,'RES installed'!$A$2:$C$7,3,FALSE)*'[1]Profiles, RES, Spring'!M$2</f>
        <v>2.8923426838514028</v>
      </c>
      <c r="N9" s="6">
        <f>VLOOKUP($A9,'RES installed'!$A$2:$C$7,3,FALSE)*'[1]Profiles, RES, Spring'!N$2</f>
        <v>3.1197877179681575</v>
      </c>
      <c r="O9" s="6">
        <f>VLOOKUP($A9,'RES installed'!$A$2:$C$7,3,FALSE)*'[1]Profiles, RES, Spring'!O$2</f>
        <v>3.1368460955269146</v>
      </c>
      <c r="P9" s="6">
        <f>VLOOKUP($A9,'RES installed'!$A$2:$C$7,3,FALSE)*'[1]Profiles, RES, Spring'!P$2</f>
        <v>3.1539044730856709</v>
      </c>
      <c r="Q9" s="6">
        <f>VLOOKUP($A9,'RES installed'!$A$2:$C$7,3,FALSE)*'[1]Profiles, RES, Spring'!Q$2</f>
        <v>2.8847611827141773</v>
      </c>
      <c r="R9" s="6">
        <f>VLOOKUP($A9,'RES installed'!$A$2:$C$7,3,FALSE)*'[1]Profiles, RES, Spring'!R$2</f>
        <v>2.2952994692949207</v>
      </c>
      <c r="S9" s="6">
        <f>VLOOKUP($A9,'RES installed'!$A$2:$C$7,3,FALSE)*'[1]Profiles, RES, Spring'!S$2</f>
        <v>1.5125094768764216</v>
      </c>
      <c r="T9" s="6">
        <f>VLOOKUP($A9,'RES installed'!$A$2:$C$7,3,FALSE)*'[1]Profiles, RES, Spring'!T$2</f>
        <v>0.55724033358605007</v>
      </c>
      <c r="U9" s="6">
        <f>VLOOKUP($A9,'RES installed'!$A$2:$C$7,3,FALSE)*'[1]Profiles, RES, Spring'!U$2</f>
        <v>4.9279757391963608E-2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4.7384382107657316E-2</v>
      </c>
      <c r="H10" s="6">
        <f>VLOOKUP($A10,'RES installed'!$A$2:$C$7,3,FALSE)*'[1]Profiles, RES, Spring'!H$2</f>
        <v>0.47573919636087947</v>
      </c>
      <c r="I10" s="6">
        <f>VLOOKUP($A10,'RES installed'!$A$2:$C$7,3,FALSE)*'[1]Profiles, RES, Spring'!I$2</f>
        <v>1.3286580742987111</v>
      </c>
      <c r="J10" s="6">
        <f>VLOOKUP($A10,'RES installed'!$A$2:$C$7,3,FALSE)*'[1]Profiles, RES, Spring'!J$2</f>
        <v>2.0526914329037149</v>
      </c>
      <c r="K10" s="6">
        <f>VLOOKUP($A10,'RES installed'!$A$2:$C$7,3,FALSE)*'[1]Profiles, RES, Spring'!K$2</f>
        <v>2.4014404852160727</v>
      </c>
      <c r="L10" s="6">
        <f>VLOOKUP($A10,'RES installed'!$A$2:$C$7,3,FALSE)*'[1]Profiles, RES, Spring'!L$2</f>
        <v>2.7445034116755118</v>
      </c>
      <c r="M10" s="6">
        <f>VLOOKUP($A10,'RES installed'!$A$2:$C$7,3,FALSE)*'[1]Profiles, RES, Spring'!M$2</f>
        <v>2.8923426838514028</v>
      </c>
      <c r="N10" s="6">
        <f>VLOOKUP($A10,'RES installed'!$A$2:$C$7,3,FALSE)*'[1]Profiles, RES, Spring'!N$2</f>
        <v>3.1197877179681575</v>
      </c>
      <c r="O10" s="6">
        <f>VLOOKUP($A10,'RES installed'!$A$2:$C$7,3,FALSE)*'[1]Profiles, RES, Spring'!O$2</f>
        <v>3.1368460955269146</v>
      </c>
      <c r="P10" s="6">
        <f>VLOOKUP($A10,'RES installed'!$A$2:$C$7,3,FALSE)*'[1]Profiles, RES, Spring'!P$2</f>
        <v>3.1539044730856709</v>
      </c>
      <c r="Q10" s="6">
        <f>VLOOKUP($A10,'RES installed'!$A$2:$C$7,3,FALSE)*'[1]Profiles, RES, Spring'!Q$2</f>
        <v>2.8847611827141773</v>
      </c>
      <c r="R10" s="6">
        <f>VLOOKUP($A10,'RES installed'!$A$2:$C$7,3,FALSE)*'[1]Profiles, RES, Spring'!R$2</f>
        <v>2.2952994692949207</v>
      </c>
      <c r="S10" s="6">
        <f>VLOOKUP($A10,'RES installed'!$A$2:$C$7,3,FALSE)*'[1]Profiles, RES, Spring'!S$2</f>
        <v>1.5125094768764216</v>
      </c>
      <c r="T10" s="6">
        <f>VLOOKUP($A10,'RES installed'!$A$2:$C$7,3,FALSE)*'[1]Profiles, RES, Spring'!T$2</f>
        <v>0.55724033358605007</v>
      </c>
      <c r="U10" s="6">
        <f>VLOOKUP($A10,'RES installed'!$A$2:$C$7,3,FALSE)*'[1]Profiles, RES, Spring'!U$2</f>
        <v>4.9279757391963608E-2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5.6861258529188781E-2</v>
      </c>
      <c r="H9" s="6">
        <f>VLOOKUP($A9,'RES installed'!$A$2:$C$7,3,FALSE)*'[1]Profiles, RES, Spring'!H$3</f>
        <v>0.49848369977255497</v>
      </c>
      <c r="I9" s="6">
        <f>VLOOKUP($A9,'RES installed'!$A$2:$C$7,3,FALSE)*'[1]Profiles, RES, Spring'!I$3</f>
        <v>1.1997725549658833</v>
      </c>
      <c r="J9" s="6">
        <f>VLOOKUP($A9,'RES installed'!$A$2:$C$7,3,FALSE)*'[1]Profiles, RES, Spring'!J$3</f>
        <v>1.8100833965125096</v>
      </c>
      <c r="K9" s="6">
        <f>VLOOKUP($A9,'RES installed'!$A$2:$C$7,3,FALSE)*'[1]Profiles, RES, Spring'!K$3</f>
        <v>2.5208491281273693</v>
      </c>
      <c r="L9" s="6">
        <f>VLOOKUP($A9,'RES installed'!$A$2:$C$7,3,FALSE)*'[1]Profiles, RES, Spring'!L$3</f>
        <v>2.9833206974981046</v>
      </c>
      <c r="M9" s="6">
        <f>VLOOKUP($A9,'RES installed'!$A$2:$C$7,3,FALSE)*'[1]Profiles, RES, Spring'!M$3</f>
        <v>3.0534495830174375</v>
      </c>
      <c r="N9" s="6">
        <f>VLOOKUP($A9,'RES installed'!$A$2:$C$7,3,FALSE)*'[1]Profiles, RES, Spring'!N$3</f>
        <v>3.1254738438210765</v>
      </c>
      <c r="O9" s="6">
        <f>VLOOKUP($A9,'RES installed'!$A$2:$C$7,3,FALSE)*'[1]Profiles, RES, Spring'!O$3</f>
        <v>3.015542077331312</v>
      </c>
      <c r="P9" s="6">
        <f>VLOOKUP($A9,'RES installed'!$A$2:$C$7,3,FALSE)*'[1]Profiles, RES, Spring'!P$3</f>
        <v>3.2050796057619406</v>
      </c>
      <c r="Q9" s="6">
        <f>VLOOKUP($A9,'RES installed'!$A$2:$C$7,3,FALSE)*'[1]Profiles, RES, Spring'!Q$3</f>
        <v>2.8449583017437452</v>
      </c>
      <c r="R9" s="6">
        <f>VLOOKUP($A9,'RES installed'!$A$2:$C$7,3,FALSE)*'[1]Profiles, RES, Spring'!R$3</f>
        <v>2.3862774829416225</v>
      </c>
      <c r="S9" s="6">
        <f>VLOOKUP($A9,'RES installed'!$A$2:$C$7,3,FALSE)*'[1]Profiles, RES, Spring'!S$3</f>
        <v>1.5598938589840787</v>
      </c>
      <c r="T9" s="6">
        <f>VLOOKUP($A9,'RES installed'!$A$2:$C$7,3,FALSE)*'[1]Profiles, RES, Spring'!T$3</f>
        <v>0.56861258529188785</v>
      </c>
      <c r="U9" s="6">
        <f>VLOOKUP($A9,'RES installed'!$A$2:$C$7,3,FALSE)*'[1]Profiles, RES, Spring'!U$3</f>
        <v>5.1175132676269899E-2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5.6861258529188781E-2</v>
      </c>
      <c r="H10" s="6">
        <f>VLOOKUP($A10,'RES installed'!$A$2:$C$7,3,FALSE)*'[1]Profiles, RES, Spring'!H$3</f>
        <v>0.49848369977255497</v>
      </c>
      <c r="I10" s="6">
        <f>VLOOKUP($A10,'RES installed'!$A$2:$C$7,3,FALSE)*'[1]Profiles, RES, Spring'!I$3</f>
        <v>1.1997725549658833</v>
      </c>
      <c r="J10" s="6">
        <f>VLOOKUP($A10,'RES installed'!$A$2:$C$7,3,FALSE)*'[1]Profiles, RES, Spring'!J$3</f>
        <v>1.8100833965125096</v>
      </c>
      <c r="K10" s="6">
        <f>VLOOKUP($A10,'RES installed'!$A$2:$C$7,3,FALSE)*'[1]Profiles, RES, Spring'!K$3</f>
        <v>2.5208491281273693</v>
      </c>
      <c r="L10" s="6">
        <f>VLOOKUP($A10,'RES installed'!$A$2:$C$7,3,FALSE)*'[1]Profiles, RES, Spring'!L$3</f>
        <v>2.9833206974981046</v>
      </c>
      <c r="M10" s="6">
        <f>VLOOKUP($A10,'RES installed'!$A$2:$C$7,3,FALSE)*'[1]Profiles, RES, Spring'!M$3</f>
        <v>3.0534495830174375</v>
      </c>
      <c r="N10" s="6">
        <f>VLOOKUP($A10,'RES installed'!$A$2:$C$7,3,FALSE)*'[1]Profiles, RES, Spring'!N$3</f>
        <v>3.1254738438210765</v>
      </c>
      <c r="O10" s="6">
        <f>VLOOKUP($A10,'RES installed'!$A$2:$C$7,3,FALSE)*'[1]Profiles, RES, Spring'!O$3</f>
        <v>3.015542077331312</v>
      </c>
      <c r="P10" s="6">
        <f>VLOOKUP($A10,'RES installed'!$A$2:$C$7,3,FALSE)*'[1]Profiles, RES, Spring'!P$3</f>
        <v>3.2050796057619406</v>
      </c>
      <c r="Q10" s="6">
        <f>VLOOKUP($A10,'RES installed'!$A$2:$C$7,3,FALSE)*'[1]Profiles, RES, Spring'!Q$3</f>
        <v>2.8449583017437452</v>
      </c>
      <c r="R10" s="6">
        <f>VLOOKUP($A10,'RES installed'!$A$2:$C$7,3,FALSE)*'[1]Profiles, RES, Spring'!R$3</f>
        <v>2.3862774829416225</v>
      </c>
      <c r="S10" s="6">
        <f>VLOOKUP($A10,'RES installed'!$A$2:$C$7,3,FALSE)*'[1]Profiles, RES, Spring'!S$3</f>
        <v>1.5598938589840787</v>
      </c>
      <c r="T10" s="6">
        <f>VLOOKUP($A10,'RES installed'!$A$2:$C$7,3,FALSE)*'[1]Profiles, RES, Spring'!T$3</f>
        <v>0.56861258529188785</v>
      </c>
      <c r="U10" s="6">
        <f>VLOOKUP($A10,'RES installed'!$A$2:$C$7,3,FALSE)*'[1]Profiles, RES, Spring'!U$3</f>
        <v>5.1175132676269899E-2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5.4965883244882489E-2</v>
      </c>
      <c r="H8" s="6">
        <f>VLOOKUP($A8,'RES installed'!$A$2:$C$7,3,FALSE)*'[1]Profiles, RES, Spring'!H$4</f>
        <v>0.5269143290371493</v>
      </c>
      <c r="I8" s="6">
        <f>VLOOKUP($A8,'RES installed'!$A$2:$C$7,3,FALSE)*'[1]Profiles, RES, Spring'!I$4</f>
        <v>1.4632297194844579</v>
      </c>
      <c r="J8" s="6">
        <f>VLOOKUP($A8,'RES installed'!$A$2:$C$7,3,FALSE)*'[1]Profiles, RES, Spring'!J$4</f>
        <v>2.3483699772554969</v>
      </c>
      <c r="K8" s="6">
        <f>VLOOKUP($A8,'RES installed'!$A$2:$C$7,3,FALSE)*'[1]Profiles, RES, Spring'!K$4</f>
        <v>2.7843062926459439</v>
      </c>
      <c r="L8" s="6">
        <f>VLOOKUP($A8,'RES installed'!$A$2:$C$7,3,FALSE)*'[1]Profiles, RES, Spring'!L$4</f>
        <v>3.0780894617134189</v>
      </c>
      <c r="M8" s="6">
        <f>VLOOKUP($A8,'RES installed'!$A$2:$C$7,3,FALSE)*'[1]Profiles, RES, Spring'!M$4</f>
        <v>3.4230477634571645</v>
      </c>
      <c r="N8" s="6">
        <f>VLOOKUP($A8,'RES installed'!$A$2:$C$7,3,FALSE)*'[1]Profiles, RES, Spring'!N$4</f>
        <v>3.3415466262319935</v>
      </c>
      <c r="O8" s="6">
        <f>VLOOKUP($A8,'RES installed'!$A$2:$C$7,3,FALSE)*'[1]Profiles, RES, Spring'!O$4</f>
        <v>3.3244882486732372</v>
      </c>
      <c r="P8" s="6">
        <f>VLOOKUP($A8,'RES installed'!$A$2:$C$7,3,FALSE)*'[1]Profiles, RES, Spring'!P$4</f>
        <v>3.3472327520849126</v>
      </c>
      <c r="Q8" s="6">
        <f>VLOOKUP($A8,'RES installed'!$A$2:$C$7,3,FALSE)*'[1]Profiles, RES, Spring'!Q$4</f>
        <v>3.0932524639878696</v>
      </c>
      <c r="R8" s="6">
        <f>VLOOKUP($A8,'RES installed'!$A$2:$C$7,3,FALSE)*'[1]Profiles, RES, Spring'!R$4</f>
        <v>2.5151630022744502</v>
      </c>
      <c r="S8" s="6">
        <f>VLOOKUP($A8,'RES installed'!$A$2:$C$7,3,FALSE)*'[1]Profiles, RES, Spring'!S$4</f>
        <v>1.6489764973464747</v>
      </c>
      <c r="T8" s="6">
        <f>VLOOKUP($A8,'RES installed'!$A$2:$C$7,3,FALSE)*'[1]Profiles, RES, Spring'!T$4</f>
        <v>0.58567096285064446</v>
      </c>
      <c r="U8" s="6">
        <f>VLOOKUP($A8,'RES installed'!$A$2:$C$7,3,FALSE)*'[1]Profiles, RES, Spring'!U$4</f>
        <v>6.0652009097801364E-2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5.4965883244882489E-2</v>
      </c>
      <c r="H9" s="6">
        <f>VLOOKUP($A9,'RES installed'!$A$2:$C$7,3,FALSE)*'[1]Profiles, RES, Spring'!H$4</f>
        <v>0.5269143290371493</v>
      </c>
      <c r="I9" s="6">
        <f>VLOOKUP($A9,'RES installed'!$A$2:$C$7,3,FALSE)*'[1]Profiles, RES, Spring'!I$4</f>
        <v>1.4632297194844579</v>
      </c>
      <c r="J9" s="6">
        <f>VLOOKUP($A9,'RES installed'!$A$2:$C$7,3,FALSE)*'[1]Profiles, RES, Spring'!J$4</f>
        <v>2.3483699772554969</v>
      </c>
      <c r="K9" s="6">
        <f>VLOOKUP($A9,'RES installed'!$A$2:$C$7,3,FALSE)*'[1]Profiles, RES, Spring'!K$4</f>
        <v>2.7843062926459439</v>
      </c>
      <c r="L9" s="6">
        <f>VLOOKUP($A9,'RES installed'!$A$2:$C$7,3,FALSE)*'[1]Profiles, RES, Spring'!L$4</f>
        <v>3.0780894617134189</v>
      </c>
      <c r="M9" s="6">
        <f>VLOOKUP($A9,'RES installed'!$A$2:$C$7,3,FALSE)*'[1]Profiles, RES, Spring'!M$4</f>
        <v>3.4230477634571645</v>
      </c>
      <c r="N9" s="6">
        <f>VLOOKUP($A9,'RES installed'!$A$2:$C$7,3,FALSE)*'[1]Profiles, RES, Spring'!N$4</f>
        <v>3.3415466262319935</v>
      </c>
      <c r="O9" s="6">
        <f>VLOOKUP($A9,'RES installed'!$A$2:$C$7,3,FALSE)*'[1]Profiles, RES, Spring'!O$4</f>
        <v>3.3244882486732372</v>
      </c>
      <c r="P9" s="6">
        <f>VLOOKUP($A9,'RES installed'!$A$2:$C$7,3,FALSE)*'[1]Profiles, RES, Spring'!P$4</f>
        <v>3.3472327520849126</v>
      </c>
      <c r="Q9" s="6">
        <f>VLOOKUP($A9,'RES installed'!$A$2:$C$7,3,FALSE)*'[1]Profiles, RES, Spring'!Q$4</f>
        <v>3.0932524639878696</v>
      </c>
      <c r="R9" s="6">
        <f>VLOOKUP($A9,'RES installed'!$A$2:$C$7,3,FALSE)*'[1]Profiles, RES, Spring'!R$4</f>
        <v>2.5151630022744502</v>
      </c>
      <c r="S9" s="6">
        <f>VLOOKUP($A9,'RES installed'!$A$2:$C$7,3,FALSE)*'[1]Profiles, RES, Spring'!S$4</f>
        <v>1.6489764973464747</v>
      </c>
      <c r="T9" s="6">
        <f>VLOOKUP($A9,'RES installed'!$A$2:$C$7,3,FALSE)*'[1]Profiles, RES, Spring'!T$4</f>
        <v>0.58567096285064446</v>
      </c>
      <c r="U9" s="6">
        <f>VLOOKUP($A9,'RES installed'!$A$2:$C$7,3,FALSE)*'[1]Profiles, RES, Spring'!U$4</f>
        <v>6.0652009097801364E-2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5.4965883244882489E-2</v>
      </c>
      <c r="H10" s="6">
        <f>VLOOKUP($A10,'RES installed'!$A$2:$C$7,3,FALSE)*'[1]Profiles, RES, Spring'!H$4</f>
        <v>0.5269143290371493</v>
      </c>
      <c r="I10" s="6">
        <f>VLOOKUP($A10,'RES installed'!$A$2:$C$7,3,FALSE)*'[1]Profiles, RES, Spring'!I$4</f>
        <v>1.4632297194844579</v>
      </c>
      <c r="J10" s="6">
        <f>VLOOKUP($A10,'RES installed'!$A$2:$C$7,3,FALSE)*'[1]Profiles, RES, Spring'!J$4</f>
        <v>2.3483699772554969</v>
      </c>
      <c r="K10" s="6">
        <f>VLOOKUP($A10,'RES installed'!$A$2:$C$7,3,FALSE)*'[1]Profiles, RES, Spring'!K$4</f>
        <v>2.7843062926459439</v>
      </c>
      <c r="L10" s="6">
        <f>VLOOKUP($A10,'RES installed'!$A$2:$C$7,3,FALSE)*'[1]Profiles, RES, Spring'!L$4</f>
        <v>3.0780894617134189</v>
      </c>
      <c r="M10" s="6">
        <f>VLOOKUP($A10,'RES installed'!$A$2:$C$7,3,FALSE)*'[1]Profiles, RES, Spring'!M$4</f>
        <v>3.4230477634571645</v>
      </c>
      <c r="N10" s="6">
        <f>VLOOKUP($A10,'RES installed'!$A$2:$C$7,3,FALSE)*'[1]Profiles, RES, Spring'!N$4</f>
        <v>3.3415466262319935</v>
      </c>
      <c r="O10" s="6">
        <f>VLOOKUP($A10,'RES installed'!$A$2:$C$7,3,FALSE)*'[1]Profiles, RES, Spring'!O$4</f>
        <v>3.3244882486732372</v>
      </c>
      <c r="P10" s="6">
        <f>VLOOKUP($A10,'RES installed'!$A$2:$C$7,3,FALSE)*'[1]Profiles, RES, Spring'!P$4</f>
        <v>3.3472327520849126</v>
      </c>
      <c r="Q10" s="6">
        <f>VLOOKUP($A10,'RES installed'!$A$2:$C$7,3,FALSE)*'[1]Profiles, RES, Spring'!Q$4</f>
        <v>3.0932524639878696</v>
      </c>
      <c r="R10" s="6">
        <f>VLOOKUP($A10,'RES installed'!$A$2:$C$7,3,FALSE)*'[1]Profiles, RES, Spring'!R$4</f>
        <v>2.5151630022744502</v>
      </c>
      <c r="S10" s="6">
        <f>VLOOKUP($A10,'RES installed'!$A$2:$C$7,3,FALSE)*'[1]Profiles, RES, Spring'!S$4</f>
        <v>1.6489764973464747</v>
      </c>
      <c r="T10" s="6">
        <f>VLOOKUP($A10,'RES installed'!$A$2:$C$7,3,FALSE)*'[1]Profiles, RES, Spring'!T$4</f>
        <v>0.58567096285064446</v>
      </c>
      <c r="U10" s="6">
        <f>VLOOKUP($A10,'RES installed'!$A$2:$C$7,3,FALSE)*'[1]Profiles, RES, Spring'!U$4</f>
        <v>6.0652009097801364E-2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4.7384382107657316E-2</v>
      </c>
      <c r="H9" s="6">
        <f>VLOOKUP($A9,'RES installed'!$A$2:$C$7,3,FALSE)*'[1]Profiles, RES, Spring'!H$2</f>
        <v>0.47573919636087947</v>
      </c>
      <c r="I9" s="6">
        <f>VLOOKUP($A9,'RES installed'!$A$2:$C$7,3,FALSE)*'[1]Profiles, RES, Spring'!I$2</f>
        <v>1.3286580742987111</v>
      </c>
      <c r="J9" s="6">
        <f>VLOOKUP($A9,'RES installed'!$A$2:$C$7,3,FALSE)*'[1]Profiles, RES, Spring'!J$2</f>
        <v>2.0526914329037149</v>
      </c>
      <c r="K9" s="6">
        <f>VLOOKUP($A9,'RES installed'!$A$2:$C$7,3,FALSE)*'[1]Profiles, RES, Spring'!K$2</f>
        <v>2.4014404852160727</v>
      </c>
      <c r="L9" s="6">
        <f>VLOOKUP($A9,'RES installed'!$A$2:$C$7,3,FALSE)*'[1]Profiles, RES, Spring'!L$2</f>
        <v>2.7445034116755118</v>
      </c>
      <c r="M9" s="6">
        <f>VLOOKUP($A9,'RES installed'!$A$2:$C$7,3,FALSE)*'[1]Profiles, RES, Spring'!M$2</f>
        <v>2.8923426838514028</v>
      </c>
      <c r="N9" s="6">
        <f>VLOOKUP($A9,'RES installed'!$A$2:$C$7,3,FALSE)*'[1]Profiles, RES, Spring'!N$2</f>
        <v>3.1197877179681575</v>
      </c>
      <c r="O9" s="6">
        <f>VLOOKUP($A9,'RES installed'!$A$2:$C$7,3,FALSE)*'[1]Profiles, RES, Spring'!O$2</f>
        <v>3.1368460955269146</v>
      </c>
      <c r="P9" s="6">
        <f>VLOOKUP($A9,'RES installed'!$A$2:$C$7,3,FALSE)*'[1]Profiles, RES, Spring'!P$2</f>
        <v>3.1539044730856709</v>
      </c>
      <c r="Q9" s="6">
        <f>VLOOKUP($A9,'RES installed'!$A$2:$C$7,3,FALSE)*'[1]Profiles, RES, Spring'!Q$2</f>
        <v>2.8847611827141773</v>
      </c>
      <c r="R9" s="6">
        <f>VLOOKUP($A9,'RES installed'!$A$2:$C$7,3,FALSE)*'[1]Profiles, RES, Spring'!R$2</f>
        <v>2.2952994692949207</v>
      </c>
      <c r="S9" s="6">
        <f>VLOOKUP($A9,'RES installed'!$A$2:$C$7,3,FALSE)*'[1]Profiles, RES, Spring'!S$2</f>
        <v>1.5125094768764216</v>
      </c>
      <c r="T9" s="6">
        <f>VLOOKUP($A9,'RES installed'!$A$2:$C$7,3,FALSE)*'[1]Profiles, RES, Spring'!T$2</f>
        <v>0.55724033358605007</v>
      </c>
      <c r="U9" s="6">
        <f>VLOOKUP($A9,'RES installed'!$A$2:$C$7,3,FALSE)*'[1]Profiles, RES, Spring'!U$2</f>
        <v>4.9279757391963608E-2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4.7384382107657316E-2</v>
      </c>
      <c r="H10" s="6">
        <f>VLOOKUP($A10,'RES installed'!$A$2:$C$7,3,FALSE)*'[1]Profiles, RES, Spring'!H$2</f>
        <v>0.47573919636087947</v>
      </c>
      <c r="I10" s="6">
        <f>VLOOKUP($A10,'RES installed'!$A$2:$C$7,3,FALSE)*'[1]Profiles, RES, Spring'!I$2</f>
        <v>1.3286580742987111</v>
      </c>
      <c r="J10" s="6">
        <f>VLOOKUP($A10,'RES installed'!$A$2:$C$7,3,FALSE)*'[1]Profiles, RES, Spring'!J$2</f>
        <v>2.0526914329037149</v>
      </c>
      <c r="K10" s="6">
        <f>VLOOKUP($A10,'RES installed'!$A$2:$C$7,3,FALSE)*'[1]Profiles, RES, Spring'!K$2</f>
        <v>2.4014404852160727</v>
      </c>
      <c r="L10" s="6">
        <f>VLOOKUP($A10,'RES installed'!$A$2:$C$7,3,FALSE)*'[1]Profiles, RES, Spring'!L$2</f>
        <v>2.7445034116755118</v>
      </c>
      <c r="M10" s="6">
        <f>VLOOKUP($A10,'RES installed'!$A$2:$C$7,3,FALSE)*'[1]Profiles, RES, Spring'!M$2</f>
        <v>2.8923426838514028</v>
      </c>
      <c r="N10" s="6">
        <f>VLOOKUP($A10,'RES installed'!$A$2:$C$7,3,FALSE)*'[1]Profiles, RES, Spring'!N$2</f>
        <v>3.1197877179681575</v>
      </c>
      <c r="O10" s="6">
        <f>VLOOKUP($A10,'RES installed'!$A$2:$C$7,3,FALSE)*'[1]Profiles, RES, Spring'!O$2</f>
        <v>3.1368460955269146</v>
      </c>
      <c r="P10" s="6">
        <f>VLOOKUP($A10,'RES installed'!$A$2:$C$7,3,FALSE)*'[1]Profiles, RES, Spring'!P$2</f>
        <v>3.1539044730856709</v>
      </c>
      <c r="Q10" s="6">
        <f>VLOOKUP($A10,'RES installed'!$A$2:$C$7,3,FALSE)*'[1]Profiles, RES, Spring'!Q$2</f>
        <v>2.8847611827141773</v>
      </c>
      <c r="R10" s="6">
        <f>VLOOKUP($A10,'RES installed'!$A$2:$C$7,3,FALSE)*'[1]Profiles, RES, Spring'!R$2</f>
        <v>2.2952994692949207</v>
      </c>
      <c r="S10" s="6">
        <f>VLOOKUP($A10,'RES installed'!$A$2:$C$7,3,FALSE)*'[1]Profiles, RES, Spring'!S$2</f>
        <v>1.5125094768764216</v>
      </c>
      <c r="T10" s="6">
        <f>VLOOKUP($A10,'RES installed'!$A$2:$C$7,3,FALSE)*'[1]Profiles, RES, Spring'!T$2</f>
        <v>0.55724033358605007</v>
      </c>
      <c r="U10" s="6">
        <f>VLOOKUP($A10,'RES installed'!$A$2:$C$7,3,FALSE)*'[1]Profiles, RES, Spring'!U$2</f>
        <v>4.9279757391963608E-2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5.6861258529188781E-2</v>
      </c>
      <c r="H9" s="6">
        <f>VLOOKUP($A9,'RES installed'!$A$2:$C$7,3,FALSE)*'[1]Profiles, RES, Spring'!H$3</f>
        <v>0.49848369977255497</v>
      </c>
      <c r="I9" s="6">
        <f>VLOOKUP($A9,'RES installed'!$A$2:$C$7,3,FALSE)*'[1]Profiles, RES, Spring'!I$3</f>
        <v>1.1997725549658833</v>
      </c>
      <c r="J9" s="6">
        <f>VLOOKUP($A9,'RES installed'!$A$2:$C$7,3,FALSE)*'[1]Profiles, RES, Spring'!J$3</f>
        <v>1.8100833965125096</v>
      </c>
      <c r="K9" s="6">
        <f>VLOOKUP($A9,'RES installed'!$A$2:$C$7,3,FALSE)*'[1]Profiles, RES, Spring'!K$3</f>
        <v>2.5208491281273693</v>
      </c>
      <c r="L9" s="6">
        <f>VLOOKUP($A9,'RES installed'!$A$2:$C$7,3,FALSE)*'[1]Profiles, RES, Spring'!L$3</f>
        <v>2.9833206974981046</v>
      </c>
      <c r="M9" s="6">
        <f>VLOOKUP($A9,'RES installed'!$A$2:$C$7,3,FALSE)*'[1]Profiles, RES, Spring'!M$3</f>
        <v>3.0534495830174375</v>
      </c>
      <c r="N9" s="6">
        <f>VLOOKUP($A9,'RES installed'!$A$2:$C$7,3,FALSE)*'[1]Profiles, RES, Spring'!N$3</f>
        <v>3.1254738438210765</v>
      </c>
      <c r="O9" s="6">
        <f>VLOOKUP($A9,'RES installed'!$A$2:$C$7,3,FALSE)*'[1]Profiles, RES, Spring'!O$3</f>
        <v>3.015542077331312</v>
      </c>
      <c r="P9" s="6">
        <f>VLOOKUP($A9,'RES installed'!$A$2:$C$7,3,FALSE)*'[1]Profiles, RES, Spring'!P$3</f>
        <v>3.2050796057619406</v>
      </c>
      <c r="Q9" s="6">
        <f>VLOOKUP($A9,'RES installed'!$A$2:$C$7,3,FALSE)*'[1]Profiles, RES, Spring'!Q$3</f>
        <v>2.8449583017437452</v>
      </c>
      <c r="R9" s="6">
        <f>VLOOKUP($A9,'RES installed'!$A$2:$C$7,3,FALSE)*'[1]Profiles, RES, Spring'!R$3</f>
        <v>2.3862774829416225</v>
      </c>
      <c r="S9" s="6">
        <f>VLOOKUP($A9,'RES installed'!$A$2:$C$7,3,FALSE)*'[1]Profiles, RES, Spring'!S$3</f>
        <v>1.5598938589840787</v>
      </c>
      <c r="T9" s="6">
        <f>VLOOKUP($A9,'RES installed'!$A$2:$C$7,3,FALSE)*'[1]Profiles, RES, Spring'!T$3</f>
        <v>0.56861258529188785</v>
      </c>
      <c r="U9" s="6">
        <f>VLOOKUP($A9,'RES installed'!$A$2:$C$7,3,FALSE)*'[1]Profiles, RES, Spring'!U$3</f>
        <v>5.1175132676269899E-2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5.6861258529188781E-2</v>
      </c>
      <c r="H10" s="6">
        <f>VLOOKUP($A10,'RES installed'!$A$2:$C$7,3,FALSE)*'[1]Profiles, RES, Spring'!H$3</f>
        <v>0.49848369977255497</v>
      </c>
      <c r="I10" s="6">
        <f>VLOOKUP($A10,'RES installed'!$A$2:$C$7,3,FALSE)*'[1]Profiles, RES, Spring'!I$3</f>
        <v>1.1997725549658833</v>
      </c>
      <c r="J10" s="6">
        <f>VLOOKUP($A10,'RES installed'!$A$2:$C$7,3,FALSE)*'[1]Profiles, RES, Spring'!J$3</f>
        <v>1.8100833965125096</v>
      </c>
      <c r="K10" s="6">
        <f>VLOOKUP($A10,'RES installed'!$A$2:$C$7,3,FALSE)*'[1]Profiles, RES, Spring'!K$3</f>
        <v>2.5208491281273693</v>
      </c>
      <c r="L10" s="6">
        <f>VLOOKUP($A10,'RES installed'!$A$2:$C$7,3,FALSE)*'[1]Profiles, RES, Spring'!L$3</f>
        <v>2.9833206974981046</v>
      </c>
      <c r="M10" s="6">
        <f>VLOOKUP($A10,'RES installed'!$A$2:$C$7,3,FALSE)*'[1]Profiles, RES, Spring'!M$3</f>
        <v>3.0534495830174375</v>
      </c>
      <c r="N10" s="6">
        <f>VLOOKUP($A10,'RES installed'!$A$2:$C$7,3,FALSE)*'[1]Profiles, RES, Spring'!N$3</f>
        <v>3.1254738438210765</v>
      </c>
      <c r="O10" s="6">
        <f>VLOOKUP($A10,'RES installed'!$A$2:$C$7,3,FALSE)*'[1]Profiles, RES, Spring'!O$3</f>
        <v>3.015542077331312</v>
      </c>
      <c r="P10" s="6">
        <f>VLOOKUP($A10,'RES installed'!$A$2:$C$7,3,FALSE)*'[1]Profiles, RES, Spring'!P$3</f>
        <v>3.2050796057619406</v>
      </c>
      <c r="Q10" s="6">
        <f>VLOOKUP($A10,'RES installed'!$A$2:$C$7,3,FALSE)*'[1]Profiles, RES, Spring'!Q$3</f>
        <v>2.8449583017437452</v>
      </c>
      <c r="R10" s="6">
        <f>VLOOKUP($A10,'RES installed'!$A$2:$C$7,3,FALSE)*'[1]Profiles, RES, Spring'!R$3</f>
        <v>2.3862774829416225</v>
      </c>
      <c r="S10" s="6">
        <f>VLOOKUP($A10,'RES installed'!$A$2:$C$7,3,FALSE)*'[1]Profiles, RES, Spring'!S$3</f>
        <v>1.5598938589840787</v>
      </c>
      <c r="T10" s="6">
        <f>VLOOKUP($A10,'RES installed'!$A$2:$C$7,3,FALSE)*'[1]Profiles, RES, Spring'!T$3</f>
        <v>0.56861258529188785</v>
      </c>
      <c r="U10" s="6">
        <f>VLOOKUP($A10,'RES installed'!$A$2:$C$7,3,FALSE)*'[1]Profiles, RES, Spring'!U$3</f>
        <v>5.1175132676269899E-2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5.4965883244882489E-2</v>
      </c>
      <c r="H8" s="6">
        <f>VLOOKUP($A8,'RES installed'!$A$2:$C$7,3,FALSE)*'[1]Profiles, RES, Spring'!H$4</f>
        <v>0.5269143290371493</v>
      </c>
      <c r="I8" s="6">
        <f>VLOOKUP($A8,'RES installed'!$A$2:$C$7,3,FALSE)*'[1]Profiles, RES, Spring'!I$4</f>
        <v>1.4632297194844579</v>
      </c>
      <c r="J8" s="6">
        <f>VLOOKUP($A8,'RES installed'!$A$2:$C$7,3,FALSE)*'[1]Profiles, RES, Spring'!J$4</f>
        <v>2.3483699772554969</v>
      </c>
      <c r="K8" s="6">
        <f>VLOOKUP($A8,'RES installed'!$A$2:$C$7,3,FALSE)*'[1]Profiles, RES, Spring'!K$4</f>
        <v>2.7843062926459439</v>
      </c>
      <c r="L8" s="6">
        <f>VLOOKUP($A8,'RES installed'!$A$2:$C$7,3,FALSE)*'[1]Profiles, RES, Spring'!L$4</f>
        <v>3.0780894617134189</v>
      </c>
      <c r="M8" s="6">
        <f>VLOOKUP($A8,'RES installed'!$A$2:$C$7,3,FALSE)*'[1]Profiles, RES, Spring'!M$4</f>
        <v>3.4230477634571645</v>
      </c>
      <c r="N8" s="6">
        <f>VLOOKUP($A8,'RES installed'!$A$2:$C$7,3,FALSE)*'[1]Profiles, RES, Spring'!N$4</f>
        <v>3.3415466262319935</v>
      </c>
      <c r="O8" s="6">
        <f>VLOOKUP($A8,'RES installed'!$A$2:$C$7,3,FALSE)*'[1]Profiles, RES, Spring'!O$4</f>
        <v>3.3244882486732372</v>
      </c>
      <c r="P8" s="6">
        <f>VLOOKUP($A8,'RES installed'!$A$2:$C$7,3,FALSE)*'[1]Profiles, RES, Spring'!P$4</f>
        <v>3.3472327520849126</v>
      </c>
      <c r="Q8" s="6">
        <f>VLOOKUP($A8,'RES installed'!$A$2:$C$7,3,FALSE)*'[1]Profiles, RES, Spring'!Q$4</f>
        <v>3.0932524639878696</v>
      </c>
      <c r="R8" s="6">
        <f>VLOOKUP($A8,'RES installed'!$A$2:$C$7,3,FALSE)*'[1]Profiles, RES, Spring'!R$4</f>
        <v>2.5151630022744502</v>
      </c>
      <c r="S8" s="6">
        <f>VLOOKUP($A8,'RES installed'!$A$2:$C$7,3,FALSE)*'[1]Profiles, RES, Spring'!S$4</f>
        <v>1.6489764973464747</v>
      </c>
      <c r="T8" s="6">
        <f>VLOOKUP($A8,'RES installed'!$A$2:$C$7,3,FALSE)*'[1]Profiles, RES, Spring'!T$4</f>
        <v>0.58567096285064446</v>
      </c>
      <c r="U8" s="6">
        <f>VLOOKUP($A8,'RES installed'!$A$2:$C$7,3,FALSE)*'[1]Profiles, RES, Spring'!U$4</f>
        <v>6.0652009097801364E-2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5.4965883244882489E-2</v>
      </c>
      <c r="H9" s="6">
        <f>VLOOKUP($A9,'RES installed'!$A$2:$C$7,3,FALSE)*'[1]Profiles, RES, Spring'!H$4</f>
        <v>0.5269143290371493</v>
      </c>
      <c r="I9" s="6">
        <f>VLOOKUP($A9,'RES installed'!$A$2:$C$7,3,FALSE)*'[1]Profiles, RES, Spring'!I$4</f>
        <v>1.4632297194844579</v>
      </c>
      <c r="J9" s="6">
        <f>VLOOKUP($A9,'RES installed'!$A$2:$C$7,3,FALSE)*'[1]Profiles, RES, Spring'!J$4</f>
        <v>2.3483699772554969</v>
      </c>
      <c r="K9" s="6">
        <f>VLOOKUP($A9,'RES installed'!$A$2:$C$7,3,FALSE)*'[1]Profiles, RES, Spring'!K$4</f>
        <v>2.7843062926459439</v>
      </c>
      <c r="L9" s="6">
        <f>VLOOKUP($A9,'RES installed'!$A$2:$C$7,3,FALSE)*'[1]Profiles, RES, Spring'!L$4</f>
        <v>3.0780894617134189</v>
      </c>
      <c r="M9" s="6">
        <f>VLOOKUP($A9,'RES installed'!$A$2:$C$7,3,FALSE)*'[1]Profiles, RES, Spring'!M$4</f>
        <v>3.4230477634571645</v>
      </c>
      <c r="N9" s="6">
        <f>VLOOKUP($A9,'RES installed'!$A$2:$C$7,3,FALSE)*'[1]Profiles, RES, Spring'!N$4</f>
        <v>3.3415466262319935</v>
      </c>
      <c r="O9" s="6">
        <f>VLOOKUP($A9,'RES installed'!$A$2:$C$7,3,FALSE)*'[1]Profiles, RES, Spring'!O$4</f>
        <v>3.3244882486732372</v>
      </c>
      <c r="P9" s="6">
        <f>VLOOKUP($A9,'RES installed'!$A$2:$C$7,3,FALSE)*'[1]Profiles, RES, Spring'!P$4</f>
        <v>3.3472327520849126</v>
      </c>
      <c r="Q9" s="6">
        <f>VLOOKUP($A9,'RES installed'!$A$2:$C$7,3,FALSE)*'[1]Profiles, RES, Spring'!Q$4</f>
        <v>3.0932524639878696</v>
      </c>
      <c r="R9" s="6">
        <f>VLOOKUP($A9,'RES installed'!$A$2:$C$7,3,FALSE)*'[1]Profiles, RES, Spring'!R$4</f>
        <v>2.5151630022744502</v>
      </c>
      <c r="S9" s="6">
        <f>VLOOKUP($A9,'RES installed'!$A$2:$C$7,3,FALSE)*'[1]Profiles, RES, Spring'!S$4</f>
        <v>1.6489764973464747</v>
      </c>
      <c r="T9" s="6">
        <f>VLOOKUP($A9,'RES installed'!$A$2:$C$7,3,FALSE)*'[1]Profiles, RES, Spring'!T$4</f>
        <v>0.58567096285064446</v>
      </c>
      <c r="U9" s="6">
        <f>VLOOKUP($A9,'RES installed'!$A$2:$C$7,3,FALSE)*'[1]Profiles, RES, Spring'!U$4</f>
        <v>6.0652009097801364E-2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5.4965883244882489E-2</v>
      </c>
      <c r="H10" s="6">
        <f>VLOOKUP($A10,'RES installed'!$A$2:$C$7,3,FALSE)*'[1]Profiles, RES, Spring'!H$4</f>
        <v>0.5269143290371493</v>
      </c>
      <c r="I10" s="6">
        <f>VLOOKUP($A10,'RES installed'!$A$2:$C$7,3,FALSE)*'[1]Profiles, RES, Spring'!I$4</f>
        <v>1.4632297194844579</v>
      </c>
      <c r="J10" s="6">
        <f>VLOOKUP($A10,'RES installed'!$A$2:$C$7,3,FALSE)*'[1]Profiles, RES, Spring'!J$4</f>
        <v>2.3483699772554969</v>
      </c>
      <c r="K10" s="6">
        <f>VLOOKUP($A10,'RES installed'!$A$2:$C$7,3,FALSE)*'[1]Profiles, RES, Spring'!K$4</f>
        <v>2.7843062926459439</v>
      </c>
      <c r="L10" s="6">
        <f>VLOOKUP($A10,'RES installed'!$A$2:$C$7,3,FALSE)*'[1]Profiles, RES, Spring'!L$4</f>
        <v>3.0780894617134189</v>
      </c>
      <c r="M10" s="6">
        <f>VLOOKUP($A10,'RES installed'!$A$2:$C$7,3,FALSE)*'[1]Profiles, RES, Spring'!M$4</f>
        <v>3.4230477634571645</v>
      </c>
      <c r="N10" s="6">
        <f>VLOOKUP($A10,'RES installed'!$A$2:$C$7,3,FALSE)*'[1]Profiles, RES, Spring'!N$4</f>
        <v>3.3415466262319935</v>
      </c>
      <c r="O10" s="6">
        <f>VLOOKUP($A10,'RES installed'!$A$2:$C$7,3,FALSE)*'[1]Profiles, RES, Spring'!O$4</f>
        <v>3.3244882486732372</v>
      </c>
      <c r="P10" s="6">
        <f>VLOOKUP($A10,'RES installed'!$A$2:$C$7,3,FALSE)*'[1]Profiles, RES, Spring'!P$4</f>
        <v>3.3472327520849126</v>
      </c>
      <c r="Q10" s="6">
        <f>VLOOKUP($A10,'RES installed'!$A$2:$C$7,3,FALSE)*'[1]Profiles, RES, Spring'!Q$4</f>
        <v>3.0932524639878696</v>
      </c>
      <c r="R10" s="6">
        <f>VLOOKUP($A10,'RES installed'!$A$2:$C$7,3,FALSE)*'[1]Profiles, RES, Spring'!R$4</f>
        <v>2.5151630022744502</v>
      </c>
      <c r="S10" s="6">
        <f>VLOOKUP($A10,'RES installed'!$A$2:$C$7,3,FALSE)*'[1]Profiles, RES, Spring'!S$4</f>
        <v>1.6489764973464747</v>
      </c>
      <c r="T10" s="6">
        <f>VLOOKUP($A10,'RES installed'!$A$2:$C$7,3,FALSE)*'[1]Profiles, RES, Spring'!T$4</f>
        <v>0.58567096285064446</v>
      </c>
      <c r="U10" s="6">
        <f>VLOOKUP($A10,'RES installed'!$A$2:$C$7,3,FALSE)*'[1]Profiles, RES, Spring'!U$4</f>
        <v>6.0652009097801364E-2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4.7384382107657316E-2</v>
      </c>
      <c r="H9" s="6">
        <f>VLOOKUP($A9,'RES installed'!$A$2:$C$7,3,FALSE)*'[1]Profiles, RES, Spring'!H$2</f>
        <v>0.47573919636087947</v>
      </c>
      <c r="I9" s="6">
        <f>VLOOKUP($A9,'RES installed'!$A$2:$C$7,3,FALSE)*'[1]Profiles, RES, Spring'!I$2</f>
        <v>1.3286580742987111</v>
      </c>
      <c r="J9" s="6">
        <f>VLOOKUP($A9,'RES installed'!$A$2:$C$7,3,FALSE)*'[1]Profiles, RES, Spring'!J$2</f>
        <v>2.0526914329037149</v>
      </c>
      <c r="K9" s="6">
        <f>VLOOKUP($A9,'RES installed'!$A$2:$C$7,3,FALSE)*'[1]Profiles, RES, Spring'!K$2</f>
        <v>2.4014404852160727</v>
      </c>
      <c r="L9" s="6">
        <f>VLOOKUP($A9,'RES installed'!$A$2:$C$7,3,FALSE)*'[1]Profiles, RES, Spring'!L$2</f>
        <v>2.7445034116755118</v>
      </c>
      <c r="M9" s="6">
        <f>VLOOKUP($A9,'RES installed'!$A$2:$C$7,3,FALSE)*'[1]Profiles, RES, Spring'!M$2</f>
        <v>2.8923426838514028</v>
      </c>
      <c r="N9" s="6">
        <f>VLOOKUP($A9,'RES installed'!$A$2:$C$7,3,FALSE)*'[1]Profiles, RES, Spring'!N$2</f>
        <v>3.1197877179681575</v>
      </c>
      <c r="O9" s="6">
        <f>VLOOKUP($A9,'RES installed'!$A$2:$C$7,3,FALSE)*'[1]Profiles, RES, Spring'!O$2</f>
        <v>3.1368460955269146</v>
      </c>
      <c r="P9" s="6">
        <f>VLOOKUP($A9,'RES installed'!$A$2:$C$7,3,FALSE)*'[1]Profiles, RES, Spring'!P$2</f>
        <v>3.1539044730856709</v>
      </c>
      <c r="Q9" s="6">
        <f>VLOOKUP($A9,'RES installed'!$A$2:$C$7,3,FALSE)*'[1]Profiles, RES, Spring'!Q$2</f>
        <v>2.8847611827141773</v>
      </c>
      <c r="R9" s="6">
        <f>VLOOKUP($A9,'RES installed'!$A$2:$C$7,3,FALSE)*'[1]Profiles, RES, Spring'!R$2</f>
        <v>2.2952994692949207</v>
      </c>
      <c r="S9" s="6">
        <f>VLOOKUP($A9,'RES installed'!$A$2:$C$7,3,FALSE)*'[1]Profiles, RES, Spring'!S$2</f>
        <v>1.5125094768764216</v>
      </c>
      <c r="T9" s="6">
        <f>VLOOKUP($A9,'RES installed'!$A$2:$C$7,3,FALSE)*'[1]Profiles, RES, Spring'!T$2</f>
        <v>0.55724033358605007</v>
      </c>
      <c r="U9" s="6">
        <f>VLOOKUP($A9,'RES installed'!$A$2:$C$7,3,FALSE)*'[1]Profiles, RES, Spring'!U$2</f>
        <v>4.9279757391963608E-2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4.7384382107657316E-2</v>
      </c>
      <c r="H10" s="6">
        <f>VLOOKUP($A10,'RES installed'!$A$2:$C$7,3,FALSE)*'[1]Profiles, RES, Spring'!H$2</f>
        <v>0.47573919636087947</v>
      </c>
      <c r="I10" s="6">
        <f>VLOOKUP($A10,'RES installed'!$A$2:$C$7,3,FALSE)*'[1]Profiles, RES, Spring'!I$2</f>
        <v>1.3286580742987111</v>
      </c>
      <c r="J10" s="6">
        <f>VLOOKUP($A10,'RES installed'!$A$2:$C$7,3,FALSE)*'[1]Profiles, RES, Spring'!J$2</f>
        <v>2.0526914329037149</v>
      </c>
      <c r="K10" s="6">
        <f>VLOOKUP($A10,'RES installed'!$A$2:$C$7,3,FALSE)*'[1]Profiles, RES, Spring'!K$2</f>
        <v>2.4014404852160727</v>
      </c>
      <c r="L10" s="6">
        <f>VLOOKUP($A10,'RES installed'!$A$2:$C$7,3,FALSE)*'[1]Profiles, RES, Spring'!L$2</f>
        <v>2.7445034116755118</v>
      </c>
      <c r="M10" s="6">
        <f>VLOOKUP($A10,'RES installed'!$A$2:$C$7,3,FALSE)*'[1]Profiles, RES, Spring'!M$2</f>
        <v>2.8923426838514028</v>
      </c>
      <c r="N10" s="6">
        <f>VLOOKUP($A10,'RES installed'!$A$2:$C$7,3,FALSE)*'[1]Profiles, RES, Spring'!N$2</f>
        <v>3.1197877179681575</v>
      </c>
      <c r="O10" s="6">
        <f>VLOOKUP($A10,'RES installed'!$A$2:$C$7,3,FALSE)*'[1]Profiles, RES, Spring'!O$2</f>
        <v>3.1368460955269146</v>
      </c>
      <c r="P10" s="6">
        <f>VLOOKUP($A10,'RES installed'!$A$2:$C$7,3,FALSE)*'[1]Profiles, RES, Spring'!P$2</f>
        <v>3.1539044730856709</v>
      </c>
      <c r="Q10" s="6">
        <f>VLOOKUP($A10,'RES installed'!$A$2:$C$7,3,FALSE)*'[1]Profiles, RES, Spring'!Q$2</f>
        <v>2.8847611827141773</v>
      </c>
      <c r="R10" s="6">
        <f>VLOOKUP($A10,'RES installed'!$A$2:$C$7,3,FALSE)*'[1]Profiles, RES, Spring'!R$2</f>
        <v>2.2952994692949207</v>
      </c>
      <c r="S10" s="6">
        <f>VLOOKUP($A10,'RES installed'!$A$2:$C$7,3,FALSE)*'[1]Profiles, RES, Spring'!S$2</f>
        <v>1.5125094768764216</v>
      </c>
      <c r="T10" s="6">
        <f>VLOOKUP($A10,'RES installed'!$A$2:$C$7,3,FALSE)*'[1]Profiles, RES, Spring'!T$2</f>
        <v>0.55724033358605007</v>
      </c>
      <c r="U10" s="6">
        <f>VLOOKUP($A10,'RES installed'!$A$2:$C$7,3,FALSE)*'[1]Profiles, RES, Spring'!U$2</f>
        <v>4.9279757391963608E-2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5.6861258529188781E-2</v>
      </c>
      <c r="H9" s="6">
        <f>VLOOKUP($A9,'RES installed'!$A$2:$C$7,3,FALSE)*'[1]Profiles, RES, Spring'!H$3</f>
        <v>0.49848369977255497</v>
      </c>
      <c r="I9" s="6">
        <f>VLOOKUP($A9,'RES installed'!$A$2:$C$7,3,FALSE)*'[1]Profiles, RES, Spring'!I$3</f>
        <v>1.1997725549658833</v>
      </c>
      <c r="J9" s="6">
        <f>VLOOKUP($A9,'RES installed'!$A$2:$C$7,3,FALSE)*'[1]Profiles, RES, Spring'!J$3</f>
        <v>1.8100833965125096</v>
      </c>
      <c r="K9" s="6">
        <f>VLOOKUP($A9,'RES installed'!$A$2:$C$7,3,FALSE)*'[1]Profiles, RES, Spring'!K$3</f>
        <v>2.5208491281273693</v>
      </c>
      <c r="L9" s="6">
        <f>VLOOKUP($A9,'RES installed'!$A$2:$C$7,3,FALSE)*'[1]Profiles, RES, Spring'!L$3</f>
        <v>2.9833206974981046</v>
      </c>
      <c r="M9" s="6">
        <f>VLOOKUP($A9,'RES installed'!$A$2:$C$7,3,FALSE)*'[1]Profiles, RES, Spring'!M$3</f>
        <v>3.0534495830174375</v>
      </c>
      <c r="N9" s="6">
        <f>VLOOKUP($A9,'RES installed'!$A$2:$C$7,3,FALSE)*'[1]Profiles, RES, Spring'!N$3</f>
        <v>3.1254738438210765</v>
      </c>
      <c r="O9" s="6">
        <f>VLOOKUP($A9,'RES installed'!$A$2:$C$7,3,FALSE)*'[1]Profiles, RES, Spring'!O$3</f>
        <v>3.015542077331312</v>
      </c>
      <c r="P9" s="6">
        <f>VLOOKUP($A9,'RES installed'!$A$2:$C$7,3,FALSE)*'[1]Profiles, RES, Spring'!P$3</f>
        <v>3.2050796057619406</v>
      </c>
      <c r="Q9" s="6">
        <f>VLOOKUP($A9,'RES installed'!$A$2:$C$7,3,FALSE)*'[1]Profiles, RES, Spring'!Q$3</f>
        <v>2.8449583017437452</v>
      </c>
      <c r="R9" s="6">
        <f>VLOOKUP($A9,'RES installed'!$A$2:$C$7,3,FALSE)*'[1]Profiles, RES, Spring'!R$3</f>
        <v>2.3862774829416225</v>
      </c>
      <c r="S9" s="6">
        <f>VLOOKUP($A9,'RES installed'!$A$2:$C$7,3,FALSE)*'[1]Profiles, RES, Spring'!S$3</f>
        <v>1.5598938589840787</v>
      </c>
      <c r="T9" s="6">
        <f>VLOOKUP($A9,'RES installed'!$A$2:$C$7,3,FALSE)*'[1]Profiles, RES, Spring'!T$3</f>
        <v>0.56861258529188785</v>
      </c>
      <c r="U9" s="6">
        <f>VLOOKUP($A9,'RES installed'!$A$2:$C$7,3,FALSE)*'[1]Profiles, RES, Spring'!U$3</f>
        <v>5.1175132676269899E-2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5.6861258529188781E-2</v>
      </c>
      <c r="H10" s="6">
        <f>VLOOKUP($A10,'RES installed'!$A$2:$C$7,3,FALSE)*'[1]Profiles, RES, Spring'!H$3</f>
        <v>0.49848369977255497</v>
      </c>
      <c r="I10" s="6">
        <f>VLOOKUP($A10,'RES installed'!$A$2:$C$7,3,FALSE)*'[1]Profiles, RES, Spring'!I$3</f>
        <v>1.1997725549658833</v>
      </c>
      <c r="J10" s="6">
        <f>VLOOKUP($A10,'RES installed'!$A$2:$C$7,3,FALSE)*'[1]Profiles, RES, Spring'!J$3</f>
        <v>1.8100833965125096</v>
      </c>
      <c r="K10" s="6">
        <f>VLOOKUP($A10,'RES installed'!$A$2:$C$7,3,FALSE)*'[1]Profiles, RES, Spring'!K$3</f>
        <v>2.5208491281273693</v>
      </c>
      <c r="L10" s="6">
        <f>VLOOKUP($A10,'RES installed'!$A$2:$C$7,3,FALSE)*'[1]Profiles, RES, Spring'!L$3</f>
        <v>2.9833206974981046</v>
      </c>
      <c r="M10" s="6">
        <f>VLOOKUP($A10,'RES installed'!$A$2:$C$7,3,FALSE)*'[1]Profiles, RES, Spring'!M$3</f>
        <v>3.0534495830174375</v>
      </c>
      <c r="N10" s="6">
        <f>VLOOKUP($A10,'RES installed'!$A$2:$C$7,3,FALSE)*'[1]Profiles, RES, Spring'!N$3</f>
        <v>3.1254738438210765</v>
      </c>
      <c r="O10" s="6">
        <f>VLOOKUP($A10,'RES installed'!$A$2:$C$7,3,FALSE)*'[1]Profiles, RES, Spring'!O$3</f>
        <v>3.015542077331312</v>
      </c>
      <c r="P10" s="6">
        <f>VLOOKUP($A10,'RES installed'!$A$2:$C$7,3,FALSE)*'[1]Profiles, RES, Spring'!P$3</f>
        <v>3.2050796057619406</v>
      </c>
      <c r="Q10" s="6">
        <f>VLOOKUP($A10,'RES installed'!$A$2:$C$7,3,FALSE)*'[1]Profiles, RES, Spring'!Q$3</f>
        <v>2.8449583017437452</v>
      </c>
      <c r="R10" s="6">
        <f>VLOOKUP($A10,'RES installed'!$A$2:$C$7,3,FALSE)*'[1]Profiles, RES, Spring'!R$3</f>
        <v>2.3862774829416225</v>
      </c>
      <c r="S10" s="6">
        <f>VLOOKUP($A10,'RES installed'!$A$2:$C$7,3,FALSE)*'[1]Profiles, RES, Spring'!S$3</f>
        <v>1.5598938589840787</v>
      </c>
      <c r="T10" s="6">
        <f>VLOOKUP($A10,'RES installed'!$A$2:$C$7,3,FALSE)*'[1]Profiles, RES, Spring'!T$3</f>
        <v>0.56861258529188785</v>
      </c>
      <c r="U10" s="6">
        <f>VLOOKUP($A10,'RES installed'!$A$2:$C$7,3,FALSE)*'[1]Profiles, RES, Spring'!U$3</f>
        <v>5.1175132676269899E-2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5.4965883244882489E-2</v>
      </c>
      <c r="H8" s="6">
        <f>VLOOKUP($A8,'RES installed'!$A$2:$C$7,3,FALSE)*'[1]Profiles, RES, Spring'!H$4</f>
        <v>0.5269143290371493</v>
      </c>
      <c r="I8" s="6">
        <f>VLOOKUP($A8,'RES installed'!$A$2:$C$7,3,FALSE)*'[1]Profiles, RES, Spring'!I$4</f>
        <v>1.4632297194844579</v>
      </c>
      <c r="J8" s="6">
        <f>VLOOKUP($A8,'RES installed'!$A$2:$C$7,3,FALSE)*'[1]Profiles, RES, Spring'!J$4</f>
        <v>2.3483699772554969</v>
      </c>
      <c r="K8" s="6">
        <f>VLOOKUP($A8,'RES installed'!$A$2:$C$7,3,FALSE)*'[1]Profiles, RES, Spring'!K$4</f>
        <v>2.7843062926459439</v>
      </c>
      <c r="L8" s="6">
        <f>VLOOKUP($A8,'RES installed'!$A$2:$C$7,3,FALSE)*'[1]Profiles, RES, Spring'!L$4</f>
        <v>3.0780894617134189</v>
      </c>
      <c r="M8" s="6">
        <f>VLOOKUP($A8,'RES installed'!$A$2:$C$7,3,FALSE)*'[1]Profiles, RES, Spring'!M$4</f>
        <v>3.4230477634571645</v>
      </c>
      <c r="N8" s="6">
        <f>VLOOKUP($A8,'RES installed'!$A$2:$C$7,3,FALSE)*'[1]Profiles, RES, Spring'!N$4</f>
        <v>3.3415466262319935</v>
      </c>
      <c r="O8" s="6">
        <f>VLOOKUP($A8,'RES installed'!$A$2:$C$7,3,FALSE)*'[1]Profiles, RES, Spring'!O$4</f>
        <v>3.3244882486732372</v>
      </c>
      <c r="P8" s="6">
        <f>VLOOKUP($A8,'RES installed'!$A$2:$C$7,3,FALSE)*'[1]Profiles, RES, Spring'!P$4</f>
        <v>3.3472327520849126</v>
      </c>
      <c r="Q8" s="6">
        <f>VLOOKUP($A8,'RES installed'!$A$2:$C$7,3,FALSE)*'[1]Profiles, RES, Spring'!Q$4</f>
        <v>3.0932524639878696</v>
      </c>
      <c r="R8" s="6">
        <f>VLOOKUP($A8,'RES installed'!$A$2:$C$7,3,FALSE)*'[1]Profiles, RES, Spring'!R$4</f>
        <v>2.5151630022744502</v>
      </c>
      <c r="S8" s="6">
        <f>VLOOKUP($A8,'RES installed'!$A$2:$C$7,3,FALSE)*'[1]Profiles, RES, Spring'!S$4</f>
        <v>1.6489764973464747</v>
      </c>
      <c r="T8" s="6">
        <f>VLOOKUP($A8,'RES installed'!$A$2:$C$7,3,FALSE)*'[1]Profiles, RES, Spring'!T$4</f>
        <v>0.58567096285064446</v>
      </c>
      <c r="U8" s="6">
        <f>VLOOKUP($A8,'RES installed'!$A$2:$C$7,3,FALSE)*'[1]Profiles, RES, Spring'!U$4</f>
        <v>6.0652009097801364E-2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5.4965883244882489E-2</v>
      </c>
      <c r="H9" s="6">
        <f>VLOOKUP($A9,'RES installed'!$A$2:$C$7,3,FALSE)*'[1]Profiles, RES, Spring'!H$4</f>
        <v>0.5269143290371493</v>
      </c>
      <c r="I9" s="6">
        <f>VLOOKUP($A9,'RES installed'!$A$2:$C$7,3,FALSE)*'[1]Profiles, RES, Spring'!I$4</f>
        <v>1.4632297194844579</v>
      </c>
      <c r="J9" s="6">
        <f>VLOOKUP($A9,'RES installed'!$A$2:$C$7,3,FALSE)*'[1]Profiles, RES, Spring'!J$4</f>
        <v>2.3483699772554969</v>
      </c>
      <c r="K9" s="6">
        <f>VLOOKUP($A9,'RES installed'!$A$2:$C$7,3,FALSE)*'[1]Profiles, RES, Spring'!K$4</f>
        <v>2.7843062926459439</v>
      </c>
      <c r="L9" s="6">
        <f>VLOOKUP($A9,'RES installed'!$A$2:$C$7,3,FALSE)*'[1]Profiles, RES, Spring'!L$4</f>
        <v>3.0780894617134189</v>
      </c>
      <c r="M9" s="6">
        <f>VLOOKUP($A9,'RES installed'!$A$2:$C$7,3,FALSE)*'[1]Profiles, RES, Spring'!M$4</f>
        <v>3.4230477634571645</v>
      </c>
      <c r="N9" s="6">
        <f>VLOOKUP($A9,'RES installed'!$A$2:$C$7,3,FALSE)*'[1]Profiles, RES, Spring'!N$4</f>
        <v>3.3415466262319935</v>
      </c>
      <c r="O9" s="6">
        <f>VLOOKUP($A9,'RES installed'!$A$2:$C$7,3,FALSE)*'[1]Profiles, RES, Spring'!O$4</f>
        <v>3.3244882486732372</v>
      </c>
      <c r="P9" s="6">
        <f>VLOOKUP($A9,'RES installed'!$A$2:$C$7,3,FALSE)*'[1]Profiles, RES, Spring'!P$4</f>
        <v>3.3472327520849126</v>
      </c>
      <c r="Q9" s="6">
        <f>VLOOKUP($A9,'RES installed'!$A$2:$C$7,3,FALSE)*'[1]Profiles, RES, Spring'!Q$4</f>
        <v>3.0932524639878696</v>
      </c>
      <c r="R9" s="6">
        <f>VLOOKUP($A9,'RES installed'!$A$2:$C$7,3,FALSE)*'[1]Profiles, RES, Spring'!R$4</f>
        <v>2.5151630022744502</v>
      </c>
      <c r="S9" s="6">
        <f>VLOOKUP($A9,'RES installed'!$A$2:$C$7,3,FALSE)*'[1]Profiles, RES, Spring'!S$4</f>
        <v>1.6489764973464747</v>
      </c>
      <c r="T9" s="6">
        <f>VLOOKUP($A9,'RES installed'!$A$2:$C$7,3,FALSE)*'[1]Profiles, RES, Spring'!T$4</f>
        <v>0.58567096285064446</v>
      </c>
      <c r="U9" s="6">
        <f>VLOOKUP($A9,'RES installed'!$A$2:$C$7,3,FALSE)*'[1]Profiles, RES, Spring'!U$4</f>
        <v>6.0652009097801364E-2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5.4965883244882489E-2</v>
      </c>
      <c r="H10" s="6">
        <f>VLOOKUP($A10,'RES installed'!$A$2:$C$7,3,FALSE)*'[1]Profiles, RES, Spring'!H$4</f>
        <v>0.5269143290371493</v>
      </c>
      <c r="I10" s="6">
        <f>VLOOKUP($A10,'RES installed'!$A$2:$C$7,3,FALSE)*'[1]Profiles, RES, Spring'!I$4</f>
        <v>1.4632297194844579</v>
      </c>
      <c r="J10" s="6">
        <f>VLOOKUP($A10,'RES installed'!$A$2:$C$7,3,FALSE)*'[1]Profiles, RES, Spring'!J$4</f>
        <v>2.3483699772554969</v>
      </c>
      <c r="K10" s="6">
        <f>VLOOKUP($A10,'RES installed'!$A$2:$C$7,3,FALSE)*'[1]Profiles, RES, Spring'!K$4</f>
        <v>2.7843062926459439</v>
      </c>
      <c r="L10" s="6">
        <f>VLOOKUP($A10,'RES installed'!$A$2:$C$7,3,FALSE)*'[1]Profiles, RES, Spring'!L$4</f>
        <v>3.0780894617134189</v>
      </c>
      <c r="M10" s="6">
        <f>VLOOKUP($A10,'RES installed'!$A$2:$C$7,3,FALSE)*'[1]Profiles, RES, Spring'!M$4</f>
        <v>3.4230477634571645</v>
      </c>
      <c r="N10" s="6">
        <f>VLOOKUP($A10,'RES installed'!$A$2:$C$7,3,FALSE)*'[1]Profiles, RES, Spring'!N$4</f>
        <v>3.3415466262319935</v>
      </c>
      <c r="O10" s="6">
        <f>VLOOKUP($A10,'RES installed'!$A$2:$C$7,3,FALSE)*'[1]Profiles, RES, Spring'!O$4</f>
        <v>3.3244882486732372</v>
      </c>
      <c r="P10" s="6">
        <f>VLOOKUP($A10,'RES installed'!$A$2:$C$7,3,FALSE)*'[1]Profiles, RES, Spring'!P$4</f>
        <v>3.3472327520849126</v>
      </c>
      <c r="Q10" s="6">
        <f>VLOOKUP($A10,'RES installed'!$A$2:$C$7,3,FALSE)*'[1]Profiles, RES, Spring'!Q$4</f>
        <v>3.0932524639878696</v>
      </c>
      <c r="R10" s="6">
        <f>VLOOKUP($A10,'RES installed'!$A$2:$C$7,3,FALSE)*'[1]Profiles, RES, Spring'!R$4</f>
        <v>2.5151630022744502</v>
      </c>
      <c r="S10" s="6">
        <f>VLOOKUP($A10,'RES installed'!$A$2:$C$7,3,FALSE)*'[1]Profiles, RES, Spring'!S$4</f>
        <v>1.6489764973464747</v>
      </c>
      <c r="T10" s="6">
        <f>VLOOKUP($A10,'RES installed'!$A$2:$C$7,3,FALSE)*'[1]Profiles, RES, Spring'!T$4</f>
        <v>0.58567096285064446</v>
      </c>
      <c r="U10" s="6">
        <f>VLOOKUP($A10,'RES installed'!$A$2:$C$7,3,FALSE)*'[1]Profiles, RES, Spring'!U$4</f>
        <v>6.0652009097801364E-2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31.004724146844207</v>
      </c>
      <c r="C2" s="2">
        <f>('[1]Pc, Winter, S2'!C2*Main!$B$5)+(_xlfn.IFNA(VLOOKUP($A2,'FL Ratio'!$A$3:$B$10,2,FALSE),0)*'FL Characterization'!C$2)</f>
        <v>28.919603552990683</v>
      </c>
      <c r="D2" s="2">
        <f>('[1]Pc, Winter, S2'!D2*Main!$B$5)+(_xlfn.IFNA(VLOOKUP($A2,'FL Ratio'!$A$3:$B$10,2,FALSE),0)*'FL Characterization'!D$2)</f>
        <v>27.402213105778891</v>
      </c>
      <c r="E2" s="2">
        <f>('[1]Pc, Winter, S2'!E2*Main!$B$5)+(_xlfn.IFNA(VLOOKUP($A2,'FL Ratio'!$A$3:$B$10,2,FALSE),0)*'FL Characterization'!E$2)</f>
        <v>27.208327198181586</v>
      </c>
      <c r="F2" s="2">
        <f>('[1]Pc, Winter, S2'!F2*Main!$B$5)+(_xlfn.IFNA(VLOOKUP($A2,'FL Ratio'!$A$3:$B$10,2,FALSE),0)*'FL Characterization'!F$2)</f>
        <v>27.536521398807572</v>
      </c>
      <c r="G2" s="2">
        <f>('[1]Pc, Winter, S2'!G2*Main!$B$5)+(_xlfn.IFNA(VLOOKUP($A2,'FL Ratio'!$A$3:$B$10,2,FALSE),0)*'FL Characterization'!G$2)</f>
        <v>30.268582562099809</v>
      </c>
      <c r="H2" s="2">
        <f>('[1]Pc, Winter, S2'!H2*Main!$B$5)+(_xlfn.IFNA(VLOOKUP($A2,'FL Ratio'!$A$3:$B$10,2,FALSE),0)*'FL Characterization'!H$2)</f>
        <v>36.117795509668184</v>
      </c>
      <c r="I2" s="2">
        <f>('[1]Pc, Winter, S2'!I2*Main!$B$5)+(_xlfn.IFNA(VLOOKUP($A2,'FL Ratio'!$A$3:$B$10,2,FALSE),0)*'FL Characterization'!I$2)</f>
        <v>43.474814277098048</v>
      </c>
      <c r="J2" s="2">
        <f>('[1]Pc, Winter, S2'!J2*Main!$B$5)+(_xlfn.IFNA(VLOOKUP($A2,'FL Ratio'!$A$3:$B$10,2,FALSE),0)*'FL Characterization'!J$2)</f>
        <v>47.332259318661762</v>
      </c>
      <c r="K2" s="2">
        <f>('[1]Pc, Winter, S2'!K2*Main!$B$5)+(_xlfn.IFNA(VLOOKUP($A2,'FL Ratio'!$A$3:$B$10,2,FALSE),0)*'FL Characterization'!K$2)</f>
        <v>47.922484532548829</v>
      </c>
      <c r="L2" s="2">
        <f>('[1]Pc, Winter, S2'!L2*Main!$B$5)+(_xlfn.IFNA(VLOOKUP($A2,'FL Ratio'!$A$3:$B$10,2,FALSE),0)*'FL Characterization'!L$2)</f>
        <v>46.629217251327063</v>
      </c>
      <c r="M2" s="2">
        <f>('[1]Pc, Winter, S2'!M2*Main!$B$5)+(_xlfn.IFNA(VLOOKUP($A2,'FL Ratio'!$A$3:$B$10,2,FALSE),0)*'FL Characterization'!M$2)</f>
        <v>46.869550469491081</v>
      </c>
      <c r="N2" s="2">
        <f>('[1]Pc, Winter, S2'!N2*Main!$B$5)+(_xlfn.IFNA(VLOOKUP($A2,'FL Ratio'!$A$3:$B$10,2,FALSE),0)*'FL Characterization'!N$2)</f>
        <v>46.831034386125729</v>
      </c>
      <c r="O2" s="2">
        <f>('[1]Pc, Winter, S2'!O2*Main!$B$5)+(_xlfn.IFNA(VLOOKUP($A2,'FL Ratio'!$A$3:$B$10,2,FALSE),0)*'FL Characterization'!O$2)</f>
        <v>46.06630867785038</v>
      </c>
      <c r="P2" s="2">
        <f>('[1]Pc, Winter, S2'!P2*Main!$B$5)+(_xlfn.IFNA(VLOOKUP($A2,'FL Ratio'!$A$3:$B$10,2,FALSE),0)*'FL Characterization'!P$2)</f>
        <v>43.441010329625939</v>
      </c>
      <c r="Q2" s="2">
        <f>('[1]Pc, Winter, S2'!Q2*Main!$B$5)+(_xlfn.IFNA(VLOOKUP($A2,'FL Ratio'!$A$3:$B$10,2,FALSE),0)*'FL Characterization'!Q$2)</f>
        <v>42.196409334511479</v>
      </c>
      <c r="R2" s="2">
        <f>('[1]Pc, Winter, S2'!R2*Main!$B$5)+(_xlfn.IFNA(VLOOKUP($A2,'FL Ratio'!$A$3:$B$10,2,FALSE),0)*'FL Characterization'!R$2)</f>
        <v>43.945413330810432</v>
      </c>
      <c r="S2" s="2">
        <f>('[1]Pc, Winter, S2'!S2*Main!$B$5)+(_xlfn.IFNA(VLOOKUP($A2,'FL Ratio'!$A$3:$B$10,2,FALSE),0)*'FL Characterization'!S$2)</f>
        <v>48.714315822134999</v>
      </c>
      <c r="T2" s="2">
        <f>('[1]Pc, Winter, S2'!T2*Main!$B$5)+(_xlfn.IFNA(VLOOKUP($A2,'FL Ratio'!$A$3:$B$10,2,FALSE),0)*'FL Characterization'!T$2)</f>
        <v>48.537727197731051</v>
      </c>
      <c r="U2" s="2">
        <f>('[1]Pc, Winter, S2'!U2*Main!$B$5)+(_xlfn.IFNA(VLOOKUP($A2,'FL Ratio'!$A$3:$B$10,2,FALSE),0)*'FL Characterization'!U$2)</f>
        <v>47.532821712545612</v>
      </c>
      <c r="V2" s="2">
        <f>('[1]Pc, Winter, S2'!V2*Main!$B$5)+(_xlfn.IFNA(VLOOKUP($A2,'FL Ratio'!$A$3:$B$10,2,FALSE),0)*'FL Characterization'!V$2)</f>
        <v>46.715380185389144</v>
      </c>
      <c r="W2" s="2">
        <f>('[1]Pc, Winter, S2'!W2*Main!$B$5)+(_xlfn.IFNA(VLOOKUP($A2,'FL Ratio'!$A$3:$B$10,2,FALSE),0)*'FL Characterization'!W$2)</f>
        <v>43.784876323190431</v>
      </c>
      <c r="X2" s="2">
        <f>('[1]Pc, Winter, S2'!X2*Main!$B$5)+(_xlfn.IFNA(VLOOKUP($A2,'FL Ratio'!$A$3:$B$10,2,FALSE),0)*'FL Characterization'!X$2)</f>
        <v>38.303620281898773</v>
      </c>
      <c r="Y2" s="2">
        <f>('[1]Pc, Winter, S2'!Y2*Main!$B$5)+(_xlfn.IFNA(VLOOKUP($A2,'FL Ratio'!$A$3:$B$10,2,FALSE),0)*'FL Characterization'!Y$2)</f>
        <v>34.751106510544581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32.510298959867313</v>
      </c>
      <c r="C3" s="2">
        <f>('[1]Pc, Winter, S2'!C3*Main!$B$5)+(_xlfn.IFNA(VLOOKUP($A3,'FL Ratio'!$A$3:$B$10,2,FALSE),0)*'FL Characterization'!C$2)</f>
        <v>30.403272517517586</v>
      </c>
      <c r="D3" s="2">
        <f>('[1]Pc, Winter, S2'!D3*Main!$B$5)+(_xlfn.IFNA(VLOOKUP($A3,'FL Ratio'!$A$3:$B$10,2,FALSE),0)*'FL Characterization'!D$2)</f>
        <v>27.495297881871906</v>
      </c>
      <c r="E3" s="2">
        <f>('[1]Pc, Winter, S2'!E3*Main!$B$5)+(_xlfn.IFNA(VLOOKUP($A3,'FL Ratio'!$A$3:$B$10,2,FALSE),0)*'FL Characterization'!E$2)</f>
        <v>29.353683097524343</v>
      </c>
      <c r="F3" s="2">
        <f>('[1]Pc, Winter, S2'!F3*Main!$B$5)+(_xlfn.IFNA(VLOOKUP($A3,'FL Ratio'!$A$3:$B$10,2,FALSE),0)*'FL Characterization'!F$2)</f>
        <v>28.963116289160599</v>
      </c>
      <c r="G3" s="2">
        <f>('[1]Pc, Winter, S2'!G3*Main!$B$5)+(_xlfn.IFNA(VLOOKUP($A3,'FL Ratio'!$A$3:$B$10,2,FALSE),0)*'FL Characterization'!G$2)</f>
        <v>29.935800592512809</v>
      </c>
      <c r="H3" s="2">
        <f>('[1]Pc, Winter, S2'!H3*Main!$B$5)+(_xlfn.IFNA(VLOOKUP($A3,'FL Ratio'!$A$3:$B$10,2,FALSE),0)*'FL Characterization'!H$2)</f>
        <v>44.25106781858014</v>
      </c>
      <c r="I3" s="2">
        <f>('[1]Pc, Winter, S2'!I3*Main!$B$5)+(_xlfn.IFNA(VLOOKUP($A3,'FL Ratio'!$A$3:$B$10,2,FALSE),0)*'FL Characterization'!I$2)</f>
        <v>47.984871134565061</v>
      </c>
      <c r="J3" s="2">
        <f>('[1]Pc, Winter, S2'!J3*Main!$B$5)+(_xlfn.IFNA(VLOOKUP($A3,'FL Ratio'!$A$3:$B$10,2,FALSE),0)*'FL Characterization'!J$2)</f>
        <v>52.556137647221668</v>
      </c>
      <c r="K3" s="2">
        <f>('[1]Pc, Winter, S2'!K3*Main!$B$5)+(_xlfn.IFNA(VLOOKUP($A3,'FL Ratio'!$A$3:$B$10,2,FALSE),0)*'FL Characterization'!K$2)</f>
        <v>52.68046247099624</v>
      </c>
      <c r="L3" s="2">
        <f>('[1]Pc, Winter, S2'!L3*Main!$B$5)+(_xlfn.IFNA(VLOOKUP($A3,'FL Ratio'!$A$3:$B$10,2,FALSE),0)*'FL Characterization'!L$2)</f>
        <v>49.652850883204046</v>
      </c>
      <c r="M3" s="2">
        <f>('[1]Pc, Winter, S2'!M3*Main!$B$5)+(_xlfn.IFNA(VLOOKUP($A3,'FL Ratio'!$A$3:$B$10,2,FALSE),0)*'FL Characterization'!M$2)</f>
        <v>54.353600931584893</v>
      </c>
      <c r="N3" s="2">
        <f>('[1]Pc, Winter, S2'!N3*Main!$B$5)+(_xlfn.IFNA(VLOOKUP($A3,'FL Ratio'!$A$3:$B$10,2,FALSE),0)*'FL Characterization'!N$2)</f>
        <v>51.407377798277643</v>
      </c>
      <c r="O3" s="2">
        <f>('[1]Pc, Winter, S2'!O3*Main!$B$5)+(_xlfn.IFNA(VLOOKUP($A3,'FL Ratio'!$A$3:$B$10,2,FALSE),0)*'FL Characterization'!O$2)</f>
        <v>48.451273211229534</v>
      </c>
      <c r="P3" s="2">
        <f>('[1]Pc, Winter, S2'!P3*Main!$B$5)+(_xlfn.IFNA(VLOOKUP($A3,'FL Ratio'!$A$3:$B$10,2,FALSE),0)*'FL Characterization'!P$2)</f>
        <v>47.045251424666695</v>
      </c>
      <c r="Q3" s="2">
        <f>('[1]Pc, Winter, S2'!Q3*Main!$B$5)+(_xlfn.IFNA(VLOOKUP($A3,'FL Ratio'!$A$3:$B$10,2,FALSE),0)*'FL Characterization'!Q$2)</f>
        <v>43.994289563496977</v>
      </c>
      <c r="R3" s="2">
        <f>('[1]Pc, Winter, S2'!R3*Main!$B$5)+(_xlfn.IFNA(VLOOKUP($A3,'FL Ratio'!$A$3:$B$10,2,FALSE),0)*'FL Characterization'!R$2)</f>
        <v>43.715534318121961</v>
      </c>
      <c r="S3" s="2">
        <f>('[1]Pc, Winter, S2'!S3*Main!$B$5)+(_xlfn.IFNA(VLOOKUP($A3,'FL Ratio'!$A$3:$B$10,2,FALSE),0)*'FL Characterization'!S$2)</f>
        <v>46.663357784528991</v>
      </c>
      <c r="T3" s="2">
        <f>('[1]Pc, Winter, S2'!T3*Main!$B$5)+(_xlfn.IFNA(VLOOKUP($A3,'FL Ratio'!$A$3:$B$10,2,FALSE),0)*'FL Characterization'!T$2)</f>
        <v>46.333891712935241</v>
      </c>
      <c r="U3" s="2">
        <f>('[1]Pc, Winter, S2'!U3*Main!$B$5)+(_xlfn.IFNA(VLOOKUP($A3,'FL Ratio'!$A$3:$B$10,2,FALSE),0)*'FL Characterization'!U$2)</f>
        <v>46.885671662107981</v>
      </c>
      <c r="V3" s="2">
        <f>('[1]Pc, Winter, S2'!V3*Main!$B$5)+(_xlfn.IFNA(VLOOKUP($A3,'FL Ratio'!$A$3:$B$10,2,FALSE),0)*'FL Characterization'!V$2)</f>
        <v>45.799165970138823</v>
      </c>
      <c r="W3" s="2">
        <f>('[1]Pc, Winter, S2'!W3*Main!$B$5)+(_xlfn.IFNA(VLOOKUP($A3,'FL Ratio'!$A$3:$B$10,2,FALSE),0)*'FL Characterization'!W$2)</f>
        <v>41.242945576587573</v>
      </c>
      <c r="X3" s="2">
        <f>('[1]Pc, Winter, S2'!X3*Main!$B$5)+(_xlfn.IFNA(VLOOKUP($A3,'FL Ratio'!$A$3:$B$10,2,FALSE),0)*'FL Characterization'!X$2)</f>
        <v>36.030351008476877</v>
      </c>
      <c r="Y3" s="2">
        <f>('[1]Pc, Winter, S2'!Y3*Main!$B$5)+(_xlfn.IFNA(VLOOKUP($A3,'FL Ratio'!$A$3:$B$10,2,FALSE),0)*'FL Characterization'!Y$2)</f>
        <v>35.201011063393963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46.413594979752155</v>
      </c>
      <c r="C4" s="2">
        <f>('[1]Pc, Winter, S2'!C4*Main!$B$5)+(_xlfn.IFNA(VLOOKUP($A4,'FL Ratio'!$A$3:$B$10,2,FALSE),0)*'FL Characterization'!C$2)</f>
        <v>41.122284714279374</v>
      </c>
      <c r="D4" s="2">
        <f>('[1]Pc, Winter, S2'!D4*Main!$B$5)+(_xlfn.IFNA(VLOOKUP($A4,'FL Ratio'!$A$3:$B$10,2,FALSE),0)*'FL Characterization'!D$2)</f>
        <v>38.62657067501609</v>
      </c>
      <c r="E4" s="2">
        <f>('[1]Pc, Winter, S2'!E4*Main!$B$5)+(_xlfn.IFNA(VLOOKUP($A4,'FL Ratio'!$A$3:$B$10,2,FALSE),0)*'FL Characterization'!E$2)</f>
        <v>38.098779611828483</v>
      </c>
      <c r="F4" s="2">
        <f>('[1]Pc, Winter, S2'!F4*Main!$B$5)+(_xlfn.IFNA(VLOOKUP($A4,'FL Ratio'!$A$3:$B$10,2,FALSE),0)*'FL Characterization'!F$2)</f>
        <v>39.508312277449299</v>
      </c>
      <c r="G4" s="2">
        <f>('[1]Pc, Winter, S2'!G4*Main!$B$5)+(_xlfn.IFNA(VLOOKUP($A4,'FL Ratio'!$A$3:$B$10,2,FALSE),0)*'FL Characterization'!G$2)</f>
        <v>42.349538427239423</v>
      </c>
      <c r="H4" s="2">
        <f>('[1]Pc, Winter, S2'!H4*Main!$B$5)+(_xlfn.IFNA(VLOOKUP($A4,'FL Ratio'!$A$3:$B$10,2,FALSE),0)*'FL Characterization'!H$2)</f>
        <v>51.120496068779126</v>
      </c>
      <c r="I4" s="2">
        <f>('[1]Pc, Winter, S2'!I4*Main!$B$5)+(_xlfn.IFNA(VLOOKUP($A4,'FL Ratio'!$A$3:$B$10,2,FALSE),0)*'FL Characterization'!I$2)</f>
        <v>55.843609056170934</v>
      </c>
      <c r="J4" s="2">
        <f>('[1]Pc, Winter, S2'!J4*Main!$B$5)+(_xlfn.IFNA(VLOOKUP($A4,'FL Ratio'!$A$3:$B$10,2,FALSE),0)*'FL Characterization'!J$2)</f>
        <v>59.062389852553864</v>
      </c>
      <c r="K4" s="2">
        <f>('[1]Pc, Winter, S2'!K4*Main!$B$5)+(_xlfn.IFNA(VLOOKUP($A4,'FL Ratio'!$A$3:$B$10,2,FALSE),0)*'FL Characterization'!K$2)</f>
        <v>61.161156562257851</v>
      </c>
      <c r="L4" s="2">
        <f>('[1]Pc, Winter, S2'!L4*Main!$B$5)+(_xlfn.IFNA(VLOOKUP($A4,'FL Ratio'!$A$3:$B$10,2,FALSE),0)*'FL Characterization'!L$2)</f>
        <v>61.59136990836754</v>
      </c>
      <c r="M4" s="2">
        <f>('[1]Pc, Winter, S2'!M4*Main!$B$5)+(_xlfn.IFNA(VLOOKUP($A4,'FL Ratio'!$A$3:$B$10,2,FALSE),0)*'FL Characterization'!M$2)</f>
        <v>60.996097684261315</v>
      </c>
      <c r="N4" s="2">
        <f>('[1]Pc, Winter, S2'!N4*Main!$B$5)+(_xlfn.IFNA(VLOOKUP($A4,'FL Ratio'!$A$3:$B$10,2,FALSE),0)*'FL Characterization'!N$2)</f>
        <v>60.785690123513461</v>
      </c>
      <c r="O4" s="2">
        <f>('[1]Pc, Winter, S2'!O4*Main!$B$5)+(_xlfn.IFNA(VLOOKUP($A4,'FL Ratio'!$A$3:$B$10,2,FALSE),0)*'FL Characterization'!O$2)</f>
        <v>59.843734543891237</v>
      </c>
      <c r="P4" s="2">
        <f>('[1]Pc, Winter, S2'!P4*Main!$B$5)+(_xlfn.IFNA(VLOOKUP($A4,'FL Ratio'!$A$3:$B$10,2,FALSE),0)*'FL Characterization'!P$2)</f>
        <v>58.004476776643571</v>
      </c>
      <c r="Q4" s="2">
        <f>('[1]Pc, Winter, S2'!Q4*Main!$B$5)+(_xlfn.IFNA(VLOOKUP($A4,'FL Ratio'!$A$3:$B$10,2,FALSE),0)*'FL Characterization'!Q$2)</f>
        <v>56.955291994753082</v>
      </c>
      <c r="R4" s="2">
        <f>('[1]Pc, Winter, S2'!R4*Main!$B$5)+(_xlfn.IFNA(VLOOKUP($A4,'FL Ratio'!$A$3:$B$10,2,FALSE),0)*'FL Characterization'!R$2)</f>
        <v>58.657260868361959</v>
      </c>
      <c r="S4" s="2">
        <f>('[1]Pc, Winter, S2'!S4*Main!$B$5)+(_xlfn.IFNA(VLOOKUP($A4,'FL Ratio'!$A$3:$B$10,2,FALSE),0)*'FL Characterization'!S$2)</f>
        <v>66.762548401001752</v>
      </c>
      <c r="T4" s="2">
        <f>('[1]Pc, Winter, S2'!T4*Main!$B$5)+(_xlfn.IFNA(VLOOKUP($A4,'FL Ratio'!$A$3:$B$10,2,FALSE),0)*'FL Characterization'!T$2)</f>
        <v>67.727262519696538</v>
      </c>
      <c r="U4" s="2">
        <f>('[1]Pc, Winter, S2'!U4*Main!$B$5)+(_xlfn.IFNA(VLOOKUP($A4,'FL Ratio'!$A$3:$B$10,2,FALSE),0)*'FL Characterization'!U$2)</f>
        <v>67.987785483496083</v>
      </c>
      <c r="V4" s="2">
        <f>('[1]Pc, Winter, S2'!V4*Main!$B$5)+(_xlfn.IFNA(VLOOKUP($A4,'FL Ratio'!$A$3:$B$10,2,FALSE),0)*'FL Characterization'!V$2)</f>
        <v>66.146437120641082</v>
      </c>
      <c r="W4" s="2">
        <f>('[1]Pc, Winter, S2'!W4*Main!$B$5)+(_xlfn.IFNA(VLOOKUP($A4,'FL Ratio'!$A$3:$B$10,2,FALSE),0)*'FL Characterization'!W$2)</f>
        <v>62.95478193766791</v>
      </c>
      <c r="X4" s="2">
        <f>('[1]Pc, Winter, S2'!X4*Main!$B$5)+(_xlfn.IFNA(VLOOKUP($A4,'FL Ratio'!$A$3:$B$10,2,FALSE),0)*'FL Characterization'!X$2)</f>
        <v>58.533402010405261</v>
      </c>
      <c r="Y4" s="2">
        <f>('[1]Pc, Winter, S2'!Y4*Main!$B$5)+(_xlfn.IFNA(VLOOKUP($A4,'FL Ratio'!$A$3:$B$10,2,FALSE),0)*'FL Characterization'!Y$2)</f>
        <v>52.191342174101194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2024-11-26T15:43:49Z</dcterms:modified>
</cp:coreProperties>
</file>