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4C11A19E-20C2-4021-B3A2-D8A7CCE94DCB}" xr6:coauthVersionLast="47" xr6:coauthVersionMax="47" xr10:uidLastSave="{00000000-0000-0000-0000-000000000000}"/>
  <bookViews>
    <workbookView xWindow="-28920" yWindow="183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K3" i="134" l="1"/>
  <c r="V4" i="134"/>
  <c r="V2" i="134"/>
  <c r="V3" i="135"/>
  <c r="U4" i="134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<sst xmlns="http://schemas.openxmlformats.org/spreadsheetml/2006/main" count="55" uniqueCount="19">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</sst>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55.281514173184419</v>
          </cell>
          <cell r="D2">
            <v>53.517962330603794</v>
          </cell>
          <cell r="E2">
            <v>50.941772337240714</v>
          </cell>
          <cell r="F2">
            <v>54.844387262173477</v>
          </cell>
          <cell r="G2">
            <v>50.442995713643434</v>
          </cell>
          <cell r="H2">
            <v>72.777314679300105</v>
          </cell>
          <cell r="I2">
            <v>76.182874058419188</v>
          </cell>
          <cell r="J2">
            <v>79.066961265608953</v>
          </cell>
          <cell r="K2">
            <v>74.471498703060519</v>
          </cell>
          <cell r="L2">
            <v>84.138550099146698</v>
          </cell>
          <cell r="M2">
            <v>84.069313933727955</v>
          </cell>
          <cell r="N2">
            <v>87.611147131186954</v>
          </cell>
          <cell r="O2">
            <v>84.230036790176058</v>
          </cell>
          <cell r="P2">
            <v>78.500291084463683</v>
          </cell>
          <cell r="Q2">
            <v>74.833896610931816</v>
          </cell>
          <cell r="R2">
            <v>76.73036415799865</v>
          </cell>
          <cell r="S2">
            <v>79.849872297144984</v>
          </cell>
          <cell r="T2">
            <v>97.520813971421575</v>
          </cell>
          <cell r="U2">
            <v>86.399999999999991</v>
          </cell>
          <cell r="V2">
            <v>85.577202050180063</v>
          </cell>
          <cell r="W2">
            <v>91.66516222948853</v>
          </cell>
          <cell r="X2">
            <v>81.305617326297707</v>
          </cell>
          <cell r="Y2">
            <v>71.866593767592903</v>
          </cell>
        </row>
        <row r="3">
          <cell r="B3">
            <v>65.555402620965978</v>
          </cell>
          <cell r="C3">
            <v>57.584746851057233</v>
          </cell>
          <cell r="D3">
            <v>57.938367854747952</v>
          </cell>
          <cell r="E3">
            <v>56.969893292712399</v>
          </cell>
          <cell r="F3">
            <v>59.352876009417749</v>
          </cell>
          <cell r="G3">
            <v>60.270835358619287</v>
          </cell>
          <cell r="H3">
            <v>79.332000343490051</v>
          </cell>
          <cell r="I3">
            <v>81.212432781787854</v>
          </cell>
          <cell r="J3">
            <v>93.276418192593312</v>
          </cell>
          <cell r="K3">
            <v>98.374540879364304</v>
          </cell>
          <cell r="L3">
            <v>98.591333899107497</v>
          </cell>
          <cell r="M3">
            <v>87.553915532683774</v>
          </cell>
          <cell r="N3">
            <v>97.095369054726476</v>
          </cell>
          <cell r="O3">
            <v>101.18370637754681</v>
          </cell>
          <cell r="P3">
            <v>96.309042555983126</v>
          </cell>
          <cell r="Q3">
            <v>87.48634299507394</v>
          </cell>
          <cell r="R3">
            <v>94.720993651694613</v>
          </cell>
          <cell r="S3">
            <v>102</v>
          </cell>
          <cell r="T3">
            <v>91.666501455044965</v>
          </cell>
          <cell r="U3">
            <v>98.550393492043952</v>
          </cell>
          <cell r="V3">
            <v>104.52731100235847</v>
          </cell>
          <cell r="W3">
            <v>84.488066904344308</v>
          </cell>
          <cell r="X3">
            <v>80.201665625742223</v>
          </cell>
          <cell r="Y3">
            <v>68.483076662577417</v>
          </cell>
        </row>
        <row r="4">
          <cell r="B4">
            <v>70.796777078995873</v>
          </cell>
          <cell r="C4">
            <v>61.182849798121516</v>
          </cell>
          <cell r="D4">
            <v>60.72573423767556</v>
          </cell>
          <cell r="E4">
            <v>58.270344864764034</v>
          </cell>
          <cell r="F4">
            <v>63.81002319392902</v>
          </cell>
          <cell r="G4">
            <v>73.173936034232284</v>
          </cell>
          <cell r="H4">
            <v>97.019066092758052</v>
          </cell>
          <cell r="I4">
            <v>109.15820298462197</v>
          </cell>
          <cell r="J4">
            <v>124.51103926765886</v>
          </cell>
          <cell r="K4">
            <v>128.20520411875671</v>
          </cell>
          <cell r="L4">
            <v>124.53106465699197</v>
          </cell>
          <cell r="M4">
            <v>126.25</v>
          </cell>
          <cell r="N4">
            <v>121.42220511186943</v>
          </cell>
          <cell r="O4">
            <v>114.77078476646699</v>
          </cell>
          <cell r="P4">
            <v>101.65637363697931</v>
          </cell>
          <cell r="Q4">
            <v>99.988044126192861</v>
          </cell>
          <cell r="R4">
            <v>110.05703785900316</v>
          </cell>
          <cell r="S4">
            <v>106.98123312504738</v>
          </cell>
          <cell r="T4">
            <v>114.39577403470415</v>
          </cell>
          <cell r="U4">
            <v>99.990942644584194</v>
          </cell>
          <cell r="V4">
            <v>100.42940800035292</v>
          </cell>
          <cell r="W4">
            <v>86.970002506102546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54.531316328823202</v>
          </cell>
          <cell r="C2">
            <v>46.937134675345263</v>
          </cell>
          <cell r="D2">
            <v>48.117067049533681</v>
          </cell>
          <cell r="E2">
            <v>48.030813917969816</v>
          </cell>
          <cell r="F2">
            <v>52.813113659870758</v>
          </cell>
          <cell r="G2">
            <v>49.894702281973395</v>
          </cell>
          <cell r="H2">
            <v>59.545075646700077</v>
          </cell>
          <cell r="I2">
            <v>71.005397180662541</v>
          </cell>
          <cell r="J2">
            <v>73.587072861061785</v>
          </cell>
          <cell r="K2">
            <v>82.566226822958399</v>
          </cell>
          <cell r="L2">
            <v>75.1528797002087</v>
          </cell>
          <cell r="M2">
            <v>73.560649692011964</v>
          </cell>
          <cell r="N2">
            <v>74.750795258719137</v>
          </cell>
          <cell r="O2">
            <v>86.591626606723054</v>
          </cell>
          <cell r="P2">
            <v>77.738152336070826</v>
          </cell>
          <cell r="Q2">
            <v>77.078913509259777</v>
          </cell>
          <cell r="R2">
            <v>83.705851808725811</v>
          </cell>
          <cell r="S2">
            <v>79.849872297144984</v>
          </cell>
          <cell r="T2">
            <v>84.100518470767213</v>
          </cell>
          <cell r="U2">
            <v>85.5</v>
          </cell>
          <cell r="V2">
            <v>95.182806361934965</v>
          </cell>
          <cell r="W2">
            <v>89.998522916225099</v>
          </cell>
          <cell r="X2">
            <v>69.907633588966263</v>
          </cell>
          <cell r="Y2">
            <v>69.179992131421201</v>
          </cell>
        </row>
        <row r="3">
          <cell r="B3">
            <v>63.009561742481864</v>
          </cell>
          <cell r="C3">
            <v>54.022803746868128</v>
          </cell>
          <cell r="D3">
            <v>54.56331730010244</v>
          </cell>
          <cell r="E3">
            <v>60.321063486401371</v>
          </cell>
          <cell r="F3">
            <v>57.657079552005811</v>
          </cell>
          <cell r="G3">
            <v>57.785440086098909</v>
          </cell>
          <cell r="H3">
            <v>71.17637413995368</v>
          </cell>
          <cell r="I3">
            <v>86.56709867948814</v>
          </cell>
          <cell r="J3">
            <v>93.276418192593312</v>
          </cell>
          <cell r="K3">
            <v>89.52083220022152</v>
          </cell>
          <cell r="L3">
            <v>97.634136482611311</v>
          </cell>
          <cell r="M3">
            <v>102.94801057139742</v>
          </cell>
          <cell r="N3">
            <v>94.211348191714791</v>
          </cell>
          <cell r="O3">
            <v>91.727285220766731</v>
          </cell>
          <cell r="P3">
            <v>94.52554176790936</v>
          </cell>
          <cell r="Q3">
            <v>93.54975290562362</v>
          </cell>
          <cell r="R3">
            <v>97.427307756028753</v>
          </cell>
          <cell r="S3">
            <v>99</v>
          </cell>
          <cell r="T3">
            <v>105.61575167646484</v>
          </cell>
          <cell r="U3">
            <v>90.744421730297901</v>
          </cell>
          <cell r="V3">
            <v>97.814547910463887</v>
          </cell>
          <cell r="W3">
            <v>92.577349905824093</v>
          </cell>
          <cell r="X3">
            <v>77.056502267869988</v>
          </cell>
          <cell r="Y3">
            <v>68.483076662577417</v>
          </cell>
        </row>
        <row r="4">
          <cell r="B4">
            <v>75.044583703735626</v>
          </cell>
          <cell r="C4">
            <v>59.867089587409225</v>
          </cell>
          <cell r="D4">
            <v>64.89318658731996</v>
          </cell>
          <cell r="E4">
            <v>69.156013685654017</v>
          </cell>
          <cell r="F4">
            <v>67.63862458556477</v>
          </cell>
          <cell r="G4">
            <v>71.178283233298671</v>
          </cell>
          <cell r="H4">
            <v>89.099142330083936</v>
          </cell>
          <cell r="I4">
            <v>113.56863542844509</v>
          </cell>
          <cell r="J4">
            <v>118.46681406049095</v>
          </cell>
          <cell r="K4">
            <v>116.1103735415155</v>
          </cell>
          <cell r="L4">
            <v>125.67355148870749</v>
          </cell>
          <cell r="M4">
            <v>116.25</v>
          </cell>
          <cell r="N4">
            <v>126.13763055310707</v>
          </cell>
          <cell r="O4">
            <v>121.39217619530162</v>
          </cell>
          <cell r="P4">
            <v>107.00670909155717</v>
          </cell>
          <cell r="Q4">
            <v>101.98780500871672</v>
          </cell>
          <cell r="R4">
            <v>98.050815547111895</v>
          </cell>
          <cell r="S4">
            <v>102.74435260524353</v>
          </cell>
          <cell r="T4">
            <v>113.33655390475317</v>
          </cell>
          <cell r="U4">
            <v>117.19368546515781</v>
          </cell>
          <cell r="V4">
            <v>100.42940800035292</v>
          </cell>
          <cell r="W4">
            <v>99.259241990660513</v>
          </cell>
          <cell r="X4">
            <v>79.952950559316577</v>
          </cell>
          <cell r="Y4">
            <v>75.047732537807349</v>
          </cell>
        </row>
      </sheetData>
      <sheetData sheetId="6">
        <row r="2">
          <cell r="B2">
            <v>56.309511426502212</v>
          </cell>
          <cell r="C2">
            <v>52.673895580109686</v>
          </cell>
          <cell r="D2">
            <v>52.044990890311951</v>
          </cell>
          <cell r="E2">
            <v>52.88241128342132</v>
          </cell>
          <cell r="F2">
            <v>46.211474452386909</v>
          </cell>
          <cell r="G2">
            <v>58.119103757023957</v>
          </cell>
          <cell r="H2">
            <v>63.514747356480079</v>
          </cell>
          <cell r="I2">
            <v>77.662153166349668</v>
          </cell>
          <cell r="J2">
            <v>79.849802466258538</v>
          </cell>
          <cell r="K2">
            <v>85.804118070917553</v>
          </cell>
          <cell r="L2">
            <v>84.955429226322877</v>
          </cell>
          <cell r="M2">
            <v>80.835878782430726</v>
          </cell>
          <cell r="N2">
            <v>83.592287171040766</v>
          </cell>
          <cell r="O2">
            <v>81.868446973629062</v>
          </cell>
          <cell r="P2">
            <v>83.073123574820798</v>
          </cell>
          <cell r="Q2">
            <v>75.582235577041132</v>
          </cell>
          <cell r="R2">
            <v>75.955309974584523</v>
          </cell>
          <cell r="S2">
            <v>93.889410283456186</v>
          </cell>
          <cell r="T2">
            <v>93.942068504580419</v>
          </cell>
          <cell r="U2">
            <v>87.3</v>
          </cell>
          <cell r="V2">
            <v>80.337781516495568</v>
          </cell>
          <cell r="W2">
            <v>84.998604976434819</v>
          </cell>
          <cell r="X2">
            <v>82.825348491275236</v>
          </cell>
          <cell r="Y2">
            <v>73.209894585678754</v>
          </cell>
        </row>
        <row r="3">
          <cell r="B3">
            <v>59.190800424755693</v>
          </cell>
          <cell r="C3">
            <v>54.616460930899649</v>
          </cell>
          <cell r="D3">
            <v>61.313418409393471</v>
          </cell>
          <cell r="E3">
            <v>53.060194733408608</v>
          </cell>
          <cell r="F3">
            <v>52.569690179770006</v>
          </cell>
          <cell r="G3">
            <v>58.406788904229003</v>
          </cell>
          <cell r="H3">
            <v>78.590579779532206</v>
          </cell>
          <cell r="I3">
            <v>91.921764577188441</v>
          </cell>
          <cell r="J3">
            <v>102.99271175432179</v>
          </cell>
          <cell r="K3">
            <v>107.2282495585071</v>
          </cell>
          <cell r="L3">
            <v>100.50572873209987</v>
          </cell>
          <cell r="M3">
            <v>93.326701172201382</v>
          </cell>
          <cell r="N3">
            <v>86.520625890350317</v>
          </cell>
          <cell r="O3">
            <v>89.836000989410707</v>
          </cell>
          <cell r="P3">
            <v>86.499788221577433</v>
          </cell>
          <cell r="Q3">
            <v>87.48634299507394</v>
          </cell>
          <cell r="R3">
            <v>97.427307756028753</v>
          </cell>
          <cell r="S3">
            <v>102</v>
          </cell>
          <cell r="T3">
            <v>96.648376534123486</v>
          </cell>
          <cell r="U3">
            <v>88.792928789861392</v>
          </cell>
          <cell r="V3">
            <v>98.773514066448826</v>
          </cell>
          <cell r="W3">
            <v>80.892830014797752</v>
          </cell>
          <cell r="X3">
            <v>83.346828983614472</v>
          </cell>
          <cell r="Y3">
            <v>72.763268953988515</v>
          </cell>
        </row>
        <row r="4">
          <cell r="B4">
            <v>77.168487016105502</v>
          </cell>
          <cell r="C4">
            <v>64.472250324902234</v>
          </cell>
          <cell r="D4">
            <v>56.558281888031154</v>
          </cell>
          <cell r="E4">
            <v>64.673679465287549</v>
          </cell>
          <cell r="F4">
            <v>59.343321570353993</v>
          </cell>
          <cell r="G4">
            <v>71.84350083360988</v>
          </cell>
          <cell r="H4">
            <v>108.89895173676926</v>
          </cell>
          <cell r="I4">
            <v>113.56863542844509</v>
          </cell>
          <cell r="J4">
            <v>122.09334918479169</v>
          </cell>
          <cell r="K4">
            <v>118.52933965696374</v>
          </cell>
          <cell r="L4">
            <v>107.39376218125912</v>
          </cell>
          <cell r="M4">
            <v>123.75</v>
          </cell>
          <cell r="N4">
            <v>113.17021058970353</v>
          </cell>
          <cell r="O4">
            <v>110.35652381391056</v>
          </cell>
          <cell r="P4">
            <v>115.56724581888174</v>
          </cell>
          <cell r="Q4">
            <v>90.989120154835504</v>
          </cell>
          <cell r="R4">
            <v>92.047704391166278</v>
          </cell>
          <cell r="S4">
            <v>116.51421429460608</v>
          </cell>
          <cell r="T4">
            <v>97.448251955488715</v>
          </cell>
          <cell r="U4">
            <v>101.06611407087003</v>
          </cell>
          <cell r="V4">
            <v>110.89080466705636</v>
          </cell>
          <cell r="W4">
            <v>100.20456810485727</v>
          </cell>
          <cell r="X4">
            <v>81.552009570502904</v>
          </cell>
          <cell r="Y4">
            <v>73.500356609192764</v>
          </cell>
        </row>
      </sheetData>
      <sheetData sheetId="7">
        <row r="2">
          <cell r="B2">
            <v>10.698227481527795</v>
          </cell>
          <cell r="C2">
            <v>8.074849576441185</v>
          </cell>
          <cell r="D2">
            <v>7.2922913132655403</v>
          </cell>
          <cell r="E2">
            <v>7.5076579073475358</v>
          </cell>
          <cell r="F2">
            <v>8.6173937063137149</v>
          </cell>
          <cell r="G2">
            <v>10.384985187332877</v>
          </cell>
          <cell r="H2">
            <v>14.973129761741566</v>
          </cell>
          <cell r="I2">
            <v>19.074079761618489</v>
          </cell>
          <cell r="J2">
            <v>21.11917257249484</v>
          </cell>
          <cell r="K2">
            <v>22.750527909084713</v>
          </cell>
          <cell r="L2">
            <v>27.785946846808869</v>
          </cell>
          <cell r="M2">
            <v>26.035991945333357</v>
          </cell>
          <cell r="N2">
            <v>25.141228735797252</v>
          </cell>
          <cell r="O2">
            <v>24.635830183839534</v>
          </cell>
          <cell r="P2">
            <v>23.122316554523731</v>
          </cell>
          <cell r="Q2">
            <v>19.195581849887208</v>
          </cell>
          <cell r="R2">
            <v>22.231108734240113</v>
          </cell>
          <cell r="S2">
            <v>29.7</v>
          </cell>
          <cell r="T2">
            <v>28.159062153412869</v>
          </cell>
          <cell r="U2">
            <v>27.009356828647501</v>
          </cell>
          <cell r="V2">
            <v>25.806460750492125</v>
          </cell>
          <cell r="W2">
            <v>23.667749765017081</v>
          </cell>
          <cell r="X2">
            <v>20.278914547482202</v>
          </cell>
          <cell r="Y2">
            <v>15.408239546642479</v>
          </cell>
        </row>
        <row r="3">
          <cell r="B3">
            <v>-30.550974507046583</v>
          </cell>
          <cell r="C3">
            <v>-29.726124845605938</v>
          </cell>
          <cell r="D3">
            <v>-36.78794973900898</v>
          </cell>
          <cell r="E3">
            <v>-35.505694481789199</v>
          </cell>
          <cell r="F3">
            <v>-34.299999999999997</v>
          </cell>
          <cell r="G3">
            <v>-30.845022509908645</v>
          </cell>
          <cell r="H3">
            <v>-22.2737875276102</v>
          </cell>
          <cell r="I3">
            <v>-9.7413550237405264</v>
          </cell>
          <cell r="J3">
            <v>-2.8125225788775072</v>
          </cell>
          <cell r="K3">
            <v>-0.47517014419796066</v>
          </cell>
          <cell r="L3">
            <v>-4.2263084566577529</v>
          </cell>
          <cell r="M3">
            <v>-2.9038316881986659</v>
          </cell>
          <cell r="N3">
            <v>-4.0996842428037068</v>
          </cell>
          <cell r="O3">
            <v>-4.297814668532137</v>
          </cell>
          <cell r="P3">
            <v>-9.8399971638194561</v>
          </cell>
          <cell r="Q3">
            <v>-13.433064659918662</v>
          </cell>
          <cell r="R3">
            <v>-11.946257646526639</v>
          </cell>
          <cell r="S3">
            <v>-4.3019479073473468</v>
          </cell>
          <cell r="T3">
            <v>-5.9318649619408612</v>
          </cell>
          <cell r="U3">
            <v>-8.1941074192990548</v>
          </cell>
          <cell r="V3">
            <v>-11.970486312328481</v>
          </cell>
          <cell r="W3">
            <v>-18.211753550434707</v>
          </cell>
          <cell r="X3">
            <v>-20.398647141563281</v>
          </cell>
          <cell r="Y3">
            <v>-23.717349291954775</v>
          </cell>
        </row>
        <row r="4">
          <cell r="B4">
            <v>44.400858509753611</v>
          </cell>
          <cell r="C4">
            <v>53.5</v>
          </cell>
          <cell r="D4">
            <v>50.5</v>
          </cell>
          <cell r="E4">
            <v>47</v>
          </cell>
          <cell r="F4">
            <v>49</v>
          </cell>
          <cell r="G4">
            <v>42.943421669483179</v>
          </cell>
          <cell r="H4">
            <v>17.640518327623312</v>
          </cell>
          <cell r="I4">
            <v>2.4129735121912588</v>
          </cell>
          <cell r="J4">
            <v>-13.426602557879743</v>
          </cell>
          <cell r="K4">
            <v>-14.257114056305294</v>
          </cell>
          <cell r="L4">
            <v>-1.2635986981622949</v>
          </cell>
          <cell r="M4">
            <v>-13.13570331552391</v>
          </cell>
          <cell r="N4">
            <v>-13.28005170360659</v>
          </cell>
          <cell r="O4">
            <v>-10.279677692144746</v>
          </cell>
          <cell r="P4">
            <v>-1.431426442926075</v>
          </cell>
          <cell r="Q4">
            <v>8.8137651916163815</v>
          </cell>
          <cell r="R4">
            <v>10.839454655483015</v>
          </cell>
          <cell r="S4">
            <v>11.538774310675468</v>
          </cell>
          <cell r="T4">
            <v>10.722901379617607</v>
          </cell>
          <cell r="U4">
            <v>11.189114483079241</v>
          </cell>
          <cell r="V4">
            <v>12.587753793464147</v>
          </cell>
          <cell r="W4">
            <v>25.520367115736459</v>
          </cell>
          <cell r="X4">
            <v>34.551876865540436</v>
          </cell>
          <cell r="Y4">
            <v>40.867811346338151</v>
          </cell>
        </row>
      </sheetData>
      <sheetData sheetId="8">
        <row r="2">
          <cell r="B2">
            <v>11.043331593835143</v>
          </cell>
          <cell r="C2">
            <v>9.0509302944725363</v>
          </cell>
          <cell r="D2">
            <v>7.3682526811120566</v>
          </cell>
          <cell r="E2">
            <v>7.8793241403845427</v>
          </cell>
          <cell r="F2">
            <v>8.1104881941776146</v>
          </cell>
          <cell r="G2">
            <v>10.909479388713324</v>
          </cell>
          <cell r="H2">
            <v>17.739903739454682</v>
          </cell>
          <cell r="I2">
            <v>19.868833085019261</v>
          </cell>
          <cell r="J2">
            <v>22.955622361407432</v>
          </cell>
          <cell r="K2">
            <v>26.542282560598832</v>
          </cell>
          <cell r="L2">
            <v>23.707275750029584</v>
          </cell>
          <cell r="M2">
            <v>27.037376250923103</v>
          </cell>
          <cell r="N2">
            <v>25.895465597871169</v>
          </cell>
          <cell r="O2">
            <v>27.124297879176861</v>
          </cell>
          <cell r="P2">
            <v>20.203965921428502</v>
          </cell>
          <cell r="Q2">
            <v>23.034698219864651</v>
          </cell>
          <cell r="R2">
            <v>21.570778771836942</v>
          </cell>
          <cell r="S2">
            <v>32.1</v>
          </cell>
          <cell r="T2">
            <v>27.260368680431611</v>
          </cell>
          <cell r="U2">
            <v>30.784858320824032</v>
          </cell>
          <cell r="V2">
            <v>24.731191552554954</v>
          </cell>
          <cell r="W2">
            <v>22.950545226683232</v>
          </cell>
          <cell r="X2">
            <v>21.058872799308439</v>
          </cell>
          <cell r="Y2">
            <v>15.408239546642479</v>
          </cell>
        </row>
        <row r="3">
          <cell r="B3">
            <v>-32.005782816905942</v>
          </cell>
          <cell r="C3">
            <v>-31.623537069793553</v>
          </cell>
          <cell r="D3">
            <v>-36.106691410508809</v>
          </cell>
          <cell r="E3">
            <v>-33.476797654258384</v>
          </cell>
          <cell r="F3">
            <v>-36.75</v>
          </cell>
          <cell r="G3">
            <v>-33.337549581416418</v>
          </cell>
          <cell r="H3">
            <v>-24.593973728402933</v>
          </cell>
          <cell r="I3">
            <v>-10.027865465615248</v>
          </cell>
          <cell r="J3">
            <v>-2.671896449933632</v>
          </cell>
          <cell r="K3">
            <v>-0.39597512016496722</v>
          </cell>
          <cell r="L3">
            <v>-3.9893191974059161</v>
          </cell>
          <cell r="M3">
            <v>-2.9619083219626394</v>
          </cell>
          <cell r="N3">
            <v>-4.4212281049843902</v>
          </cell>
          <cell r="O3">
            <v>-4.2572692471308899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-4.3019479073473468</v>
          </cell>
          <cell r="T3">
            <v>-6.9096449007223226</v>
          </cell>
          <cell r="U3">
            <v>-8.2760484934920449</v>
          </cell>
          <cell r="V3">
            <v>-11.584341592575948</v>
          </cell>
          <cell r="W3">
            <v>-18.044673242632555</v>
          </cell>
          <cell r="X3">
            <v>-21.743612887160861</v>
          </cell>
          <cell r="Y3">
            <v>-24.978910424505564</v>
          </cell>
        </row>
        <row r="4">
          <cell r="B4">
            <v>40.768060995319225</v>
          </cell>
          <cell r="C4">
            <v>54.500000000000007</v>
          </cell>
          <cell r="D4">
            <v>45.5</v>
          </cell>
          <cell r="E4">
            <v>47</v>
          </cell>
          <cell r="F4">
            <v>50.5</v>
          </cell>
          <cell r="G4">
            <v>41.32291519138947</v>
          </cell>
          <cell r="H4">
            <v>17.089252129885086</v>
          </cell>
          <cell r="I4">
            <v>2.5075999244340532</v>
          </cell>
          <cell r="J4">
            <v>-15.226044137801772</v>
          </cell>
          <cell r="K4">
            <v>-13.011346808666968</v>
          </cell>
          <cell r="L4">
            <v>-1.2635986981622949</v>
          </cell>
          <cell r="M4">
            <v>-15.445277524846796</v>
          </cell>
          <cell r="N4">
            <v>-15.733974301012157</v>
          </cell>
          <cell r="O4">
            <v>-10.391413319233276</v>
          </cell>
          <cell r="P4">
            <v>-1.4592211311382317</v>
          </cell>
          <cell r="Q4">
            <v>9.2334682959790655</v>
          </cell>
          <cell r="R4">
            <v>10.722901379617607</v>
          </cell>
          <cell r="S4">
            <v>11.655327586540876</v>
          </cell>
          <cell r="T4">
            <v>11.538774310675468</v>
          </cell>
          <cell r="U4">
            <v>10.839454655483015</v>
          </cell>
          <cell r="V4">
            <v>11.422221034810059</v>
          </cell>
          <cell r="W4">
            <v>24.06206042340866</v>
          </cell>
          <cell r="X4">
            <v>37.524081327092304</v>
          </cell>
          <cell r="Y4">
            <v>34.180351307846458</v>
          </cell>
        </row>
      </sheetData>
      <sheetData sheetId="9">
        <row r="2">
          <cell r="B2">
            <v>10.353123369220446</v>
          </cell>
          <cell r="C2">
            <v>8.8734610730122903</v>
          </cell>
          <cell r="D2">
            <v>8.3557504631167649</v>
          </cell>
          <cell r="E2">
            <v>7.4333246607401344</v>
          </cell>
          <cell r="F2">
            <v>8.194972446200298</v>
          </cell>
          <cell r="G2">
            <v>10.909479388713324</v>
          </cell>
          <cell r="H2">
            <v>17.57715232900097</v>
          </cell>
          <cell r="I2">
            <v>18.676703099918104</v>
          </cell>
          <cell r="J2">
            <v>23.87384725586373</v>
          </cell>
          <cell r="K2">
            <v>25.278364343427459</v>
          </cell>
          <cell r="L2">
            <v>23.197441862932177</v>
          </cell>
          <cell r="M2">
            <v>24.784261563346174</v>
          </cell>
          <cell r="N2">
            <v>23.381342724291446</v>
          </cell>
          <cell r="O2">
            <v>27.124297879176861</v>
          </cell>
          <cell r="P2">
            <v>20.877431452142787</v>
          </cell>
          <cell r="Q2">
            <v>20.048718820993304</v>
          </cell>
          <cell r="R2">
            <v>22.891438696643288</v>
          </cell>
          <cell r="S2">
            <v>33</v>
          </cell>
          <cell r="T2">
            <v>27.260368680431611</v>
          </cell>
          <cell r="U2">
            <v>29.623165554000483</v>
          </cell>
          <cell r="V2">
            <v>26.881729948429296</v>
          </cell>
          <cell r="W2">
            <v>21.755204329460149</v>
          </cell>
          <cell r="X2">
            <v>17.549060666090366</v>
          </cell>
          <cell r="Y2">
            <v>13.762699400884545</v>
          </cell>
        </row>
        <row r="3">
          <cell r="B3">
            <v>-31.132897830990327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-37.800000000000004</v>
          </cell>
          <cell r="G3">
            <v>-34.27224723323183</v>
          </cell>
          <cell r="H3">
            <v>-25.522048208720022</v>
          </cell>
          <cell r="I3">
            <v>-8.8818236981163636</v>
          </cell>
          <cell r="J3">
            <v>-2.9812739336101579</v>
          </cell>
          <cell r="K3">
            <v>-0.41797373795190984</v>
          </cell>
          <cell r="L3">
            <v>-3.9498209875306101</v>
          </cell>
          <cell r="M3">
            <v>-2.9909466388446257</v>
          </cell>
          <cell r="N3">
            <v>-4.0996842428037068</v>
          </cell>
          <cell r="O3">
            <v>-3.8518150331184242</v>
          </cell>
          <cell r="P3">
            <v>-11.274996750209795</v>
          </cell>
          <cell r="Q3">
            <v>-13.728296850246544</v>
          </cell>
          <cell r="R3">
            <v>-13.390310768634256</v>
          </cell>
          <cell r="S3">
            <v>-4.7500674810293626</v>
          </cell>
          <cell r="T3">
            <v>-6.7792742422181274</v>
          </cell>
          <cell r="U3">
            <v>-7.948284196720083</v>
          </cell>
          <cell r="V3">
            <v>-13.772495004506961</v>
          </cell>
          <cell r="W3">
            <v>-18.378833858236863</v>
          </cell>
          <cell r="X3">
            <v>-21.071130014362069</v>
          </cell>
          <cell r="Y3">
            <v>-26.745096010076665</v>
          </cell>
        </row>
        <row r="4">
          <cell r="B4">
            <v>42.382637668401173</v>
          </cell>
          <cell r="C4">
            <v>52</v>
          </cell>
          <cell r="D4">
            <v>50</v>
          </cell>
          <cell r="E4">
            <v>55.000000000000007</v>
          </cell>
          <cell r="F4">
            <v>51</v>
          </cell>
          <cell r="G4">
            <v>43.348548289006601</v>
          </cell>
          <cell r="H4">
            <v>19.294316920838</v>
          </cell>
          <cell r="I4">
            <v>2.1764074815842727</v>
          </cell>
          <cell r="J4">
            <v>-14.257114056305294</v>
          </cell>
          <cell r="K4">
            <v>-13.565021140950668</v>
          </cell>
          <cell r="L4">
            <v>-1.2278364708558149</v>
          </cell>
          <cell r="M4">
            <v>-14.001793644019992</v>
          </cell>
          <cell r="N4">
            <v>-13.857445255937311</v>
          </cell>
          <cell r="O4">
            <v>-11.620505217207103</v>
          </cell>
          <cell r="P4">
            <v>-1.3341450341835261</v>
          </cell>
          <cell r="Q4">
            <v>8.2261808455086225</v>
          </cell>
          <cell r="R4">
            <v>12.354647241733328</v>
          </cell>
          <cell r="S4">
            <v>10.839454655483015</v>
          </cell>
          <cell r="T4">
            <v>12.587753793464147</v>
          </cell>
          <cell r="U4">
            <v>10.489794827886788</v>
          </cell>
          <cell r="V4">
            <v>12.23809396586792</v>
          </cell>
          <cell r="W4">
            <v>25.763418231124426</v>
          </cell>
          <cell r="X4">
            <v>38.638658000174253</v>
          </cell>
          <cell r="Y4">
            <v>35.666453538622385</v>
          </cell>
        </row>
      </sheetData>
      <sheetData sheetId="10">
        <row r="2">
          <cell r="B2">
            <v>69.129324772566022</v>
          </cell>
          <cell r="C2">
            <v>60.285966322987498</v>
          </cell>
          <cell r="D2">
            <v>57.006845238724985</v>
          </cell>
          <cell r="E2">
            <v>51.032859662342013</v>
          </cell>
          <cell r="F2">
            <v>60.72405000526453</v>
          </cell>
          <cell r="G2">
            <v>46.012352949996504</v>
          </cell>
          <cell r="H2">
            <v>57.522166771878133</v>
          </cell>
          <cell r="I2">
            <v>72.959684603746766</v>
          </cell>
          <cell r="J2">
            <v>72.113612340790965</v>
          </cell>
          <cell r="K2">
            <v>82.390462856518823</v>
          </cell>
          <cell r="L2">
            <v>84.168275910791152</v>
          </cell>
          <cell r="M2">
            <v>82.883004304687802</v>
          </cell>
          <cell r="N2">
            <v>84.510425654127687</v>
          </cell>
          <cell r="O2">
            <v>85.202597022384808</v>
          </cell>
          <cell r="P2">
            <v>84.6</v>
          </cell>
          <cell r="Q2">
            <v>77.946364496381364</v>
          </cell>
          <cell r="R2">
            <v>81.451395051850668</v>
          </cell>
          <cell r="S2">
            <v>84.937596081667508</v>
          </cell>
          <cell r="T2">
            <v>88.732912600898402</v>
          </cell>
          <cell r="U2">
            <v>88.618464270059093</v>
          </cell>
          <cell r="V2">
            <v>80.356573308967441</v>
          </cell>
          <cell r="W2">
            <v>85.838360818423467</v>
          </cell>
          <cell r="X2">
            <v>84.712408640920358</v>
          </cell>
          <cell r="Y2">
            <v>78.738633622391674</v>
          </cell>
        </row>
        <row r="3">
          <cell r="B3">
            <v>76.573877205420033</v>
          </cell>
          <cell r="C3">
            <v>72.883689138567533</v>
          </cell>
          <cell r="D3">
            <v>67.704567758432646</v>
          </cell>
          <cell r="E3">
            <v>66.232927255571539</v>
          </cell>
          <cell r="F3">
            <v>60.393606502143072</v>
          </cell>
          <cell r="G3">
            <v>70.157912227124257</v>
          </cell>
          <cell r="H3">
            <v>62.53904231580227</v>
          </cell>
          <cell r="I3">
            <v>77.54908299070614</v>
          </cell>
          <cell r="J3">
            <v>92.144920957879691</v>
          </cell>
          <cell r="K3">
            <v>96.914647579448271</v>
          </cell>
          <cell r="L3">
            <v>104.56794794895464</v>
          </cell>
          <cell r="M3">
            <v>96.673838769586098</v>
          </cell>
          <cell r="N3">
            <v>108</v>
          </cell>
          <cell r="O3">
            <v>94.224179849518819</v>
          </cell>
          <cell r="P3">
            <v>85.826602941064692</v>
          </cell>
          <cell r="Q3">
            <v>89.613744988286641</v>
          </cell>
          <cell r="R3">
            <v>94.861138866747424</v>
          </cell>
          <cell r="S3">
            <v>89.287776207128786</v>
          </cell>
          <cell r="T3">
            <v>99.007058153467057</v>
          </cell>
          <cell r="U3">
            <v>96.449469792286052</v>
          </cell>
          <cell r="V3">
            <v>88.447321565564536</v>
          </cell>
          <cell r="W3">
            <v>90.191658605839493</v>
          </cell>
          <cell r="X3">
            <v>93.013110704538036</v>
          </cell>
          <cell r="Y3">
            <v>73.786673034483712</v>
          </cell>
        </row>
        <row r="4">
          <cell r="B4">
            <v>89.84196877978917</v>
          </cell>
          <cell r="C4">
            <v>71.199614009077294</v>
          </cell>
          <cell r="D4">
            <v>71.316477002534043</v>
          </cell>
          <cell r="E4">
            <v>68.08287706985034</v>
          </cell>
          <cell r="F4">
            <v>68.08287706985034</v>
          </cell>
          <cell r="G4">
            <v>70.020492517935281</v>
          </cell>
          <cell r="H4">
            <v>100.80030968899557</v>
          </cell>
          <cell r="I4">
            <v>118.29894653346028</v>
          </cell>
          <cell r="J4">
            <v>107.88382284923166</v>
          </cell>
          <cell r="K4">
            <v>110.32039958966025</v>
          </cell>
          <cell r="L4">
            <v>121.99864183587977</v>
          </cell>
          <cell r="M4">
            <v>126.25</v>
          </cell>
          <cell r="N4">
            <v>121.25</v>
          </cell>
          <cell r="O4">
            <v>130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112.03618638609532</v>
          </cell>
          <cell r="T4">
            <v>108.8949848986347</v>
          </cell>
          <cell r="U4">
            <v>115.17738787355594</v>
          </cell>
          <cell r="V4">
            <v>106.80085057366097</v>
          </cell>
          <cell r="W4">
            <v>103.65964908620035</v>
          </cell>
          <cell r="X4">
            <v>98.924691348625615</v>
          </cell>
          <cell r="Y4">
            <v>96.33758893971968</v>
          </cell>
        </row>
      </sheetData>
      <sheetData sheetId="11">
        <row r="2">
          <cell r="B2">
            <v>62.668640214382279</v>
          </cell>
          <cell r="C2">
            <v>54.598611009498107</v>
          </cell>
          <cell r="D2">
            <v>50.553240117359884</v>
          </cell>
          <cell r="E2">
            <v>57.281781253649207</v>
          </cell>
          <cell r="F2">
            <v>55.203681822967752</v>
          </cell>
          <cell r="G2">
            <v>50.563025219776378</v>
          </cell>
          <cell r="H2">
            <v>61.673250971910583</v>
          </cell>
          <cell r="I2">
            <v>70.206488958322353</v>
          </cell>
          <cell r="J2">
            <v>77.541518646011781</v>
          </cell>
          <cell r="K2">
            <v>75.732647676194077</v>
          </cell>
          <cell r="L2">
            <v>90.180295618704804</v>
          </cell>
          <cell r="M2">
            <v>86.372815012253596</v>
          </cell>
          <cell r="N2">
            <v>96.075010217324106</v>
          </cell>
          <cell r="O2">
            <v>86.099466464725708</v>
          </cell>
          <cell r="P2">
            <v>88.2</v>
          </cell>
          <cell r="Q2">
            <v>84.87493022939303</v>
          </cell>
          <cell r="R2">
            <v>81.451395051850668</v>
          </cell>
          <cell r="S2">
            <v>76.610380779543249</v>
          </cell>
          <cell r="T2">
            <v>80.361883110247604</v>
          </cell>
          <cell r="U2">
            <v>88.618464270059093</v>
          </cell>
          <cell r="V2">
            <v>77.008382754427132</v>
          </cell>
          <cell r="W2">
            <v>85.838360818423467</v>
          </cell>
          <cell r="X2">
            <v>91.489401332193992</v>
          </cell>
          <cell r="Y2">
            <v>68.896304419592724</v>
          </cell>
        </row>
        <row r="3">
          <cell r="B3">
            <v>80.220252310440046</v>
          </cell>
          <cell r="C3">
            <v>69.570794177723542</v>
          </cell>
          <cell r="D3">
            <v>69.657584136079734</v>
          </cell>
          <cell r="E3">
            <v>60.388845438903459</v>
          </cell>
          <cell r="F3">
            <v>68.835723540077041</v>
          </cell>
          <cell r="G3">
            <v>67.583309943560067</v>
          </cell>
          <cell r="H3">
            <v>76.436607274869445</v>
          </cell>
          <cell r="I3">
            <v>78.374073235288122</v>
          </cell>
          <cell r="J3">
            <v>84.62288659397116</v>
          </cell>
          <cell r="K3">
            <v>95.945501103653783</v>
          </cell>
          <cell r="L3">
            <v>89.218524396814502</v>
          </cell>
          <cell r="M3">
            <v>90.755032314305325</v>
          </cell>
          <cell r="N3">
            <v>108</v>
          </cell>
          <cell r="O3">
            <v>94.224179849518819</v>
          </cell>
          <cell r="P3">
            <v>100.91699466696618</v>
          </cell>
          <cell r="Q3">
            <v>97.76044907813089</v>
          </cell>
          <cell r="R3">
            <v>94.861138866747424</v>
          </cell>
          <cell r="S3">
            <v>83.707290194183244</v>
          </cell>
          <cell r="T3">
            <v>85.930654246405368</v>
          </cell>
          <cell r="U3">
            <v>97.368036171260201</v>
          </cell>
          <cell r="V3">
            <v>87.525995299256564</v>
          </cell>
          <cell r="W3">
            <v>98.82703017448371</v>
          </cell>
          <cell r="X3">
            <v>90.330040203445591</v>
          </cell>
          <cell r="Y3">
            <v>84.444748028353587</v>
          </cell>
        </row>
        <row r="4">
          <cell r="B4">
            <v>85.682618373317453</v>
          </cell>
          <cell r="C4">
            <v>79.531483733543794</v>
          </cell>
          <cell r="D4">
            <v>64.833160911394586</v>
          </cell>
          <cell r="E4">
            <v>67.388153834443699</v>
          </cell>
          <cell r="F4">
            <v>67.388153834443699</v>
          </cell>
          <cell r="G4">
            <v>74.489885657377968</v>
          </cell>
          <cell r="H4">
            <v>94.26695628322733</v>
          </cell>
          <cell r="I4">
            <v>124.04161384090982</v>
          </cell>
          <cell r="J4">
            <v>112.67865942030862</v>
          </cell>
          <cell r="K4">
            <v>120.88299103973412</v>
          </cell>
          <cell r="L4">
            <v>117.30638638065362</v>
          </cell>
          <cell r="M4">
            <v>116.25</v>
          </cell>
          <cell r="N4">
            <v>115</v>
          </cell>
          <cell r="O4">
            <v>136.25</v>
          </cell>
          <cell r="P4">
            <v>127.03899783007621</v>
          </cell>
          <cell r="Q4">
            <v>110.15231154251752</v>
          </cell>
          <cell r="R4">
            <v>101.56551476122659</v>
          </cell>
          <cell r="S4">
            <v>97.377246111279121</v>
          </cell>
          <cell r="T4">
            <v>109.94205206112159</v>
          </cell>
          <cell r="U4">
            <v>104.70671624868721</v>
          </cell>
          <cell r="V4">
            <v>115.17738787355594</v>
          </cell>
          <cell r="W4">
            <v>113.08325354858221</v>
          </cell>
          <cell r="X4">
            <v>107.00017635667669</v>
          </cell>
          <cell r="Y4">
            <v>85.94824111288716</v>
          </cell>
        </row>
      </sheetData>
      <sheetData sheetId="12">
        <row r="2">
          <cell r="B2">
            <v>69.129324772566022</v>
          </cell>
          <cell r="C2">
            <v>54.598611009498107</v>
          </cell>
          <cell r="D2">
            <v>57.544645665505406</v>
          </cell>
          <cell r="E2">
            <v>52.595090060168815</v>
          </cell>
          <cell r="F2">
            <v>49.683313640670981</v>
          </cell>
          <cell r="G2">
            <v>54.102436985160729</v>
          </cell>
          <cell r="H2">
            <v>56.929154743302071</v>
          </cell>
          <cell r="I2">
            <v>75.712880249171178</v>
          </cell>
          <cell r="J2">
            <v>75.215273086631427</v>
          </cell>
          <cell r="K2">
            <v>82.390462856518823</v>
          </cell>
          <cell r="L2">
            <v>85.885995827337908</v>
          </cell>
          <cell r="M2">
            <v>95.097341781168112</v>
          </cell>
          <cell r="N2">
            <v>86.289592510004056</v>
          </cell>
          <cell r="O2">
            <v>81.615119253021248</v>
          </cell>
          <cell r="P2">
            <v>82.8</v>
          </cell>
          <cell r="Q2">
            <v>91.80349596240471</v>
          </cell>
          <cell r="R2">
            <v>93.582453889360352</v>
          </cell>
          <cell r="S2">
            <v>85.770317611879946</v>
          </cell>
          <cell r="T2">
            <v>91.24422144809364</v>
          </cell>
          <cell r="U2">
            <v>91.994405766061348</v>
          </cell>
          <cell r="V2">
            <v>87.05295441804806</v>
          </cell>
          <cell r="W2">
            <v>95.375956464914978</v>
          </cell>
          <cell r="X2">
            <v>87.253780900147973</v>
          </cell>
          <cell r="Y2">
            <v>79.495735868760832</v>
          </cell>
        </row>
        <row r="3">
          <cell r="B3">
            <v>74.386052142408033</v>
          </cell>
          <cell r="C3">
            <v>67.583057201217159</v>
          </cell>
          <cell r="D3">
            <v>70.959595054511141</v>
          </cell>
          <cell r="E3">
            <v>62.986215135200375</v>
          </cell>
          <cell r="F3">
            <v>66.238149066866583</v>
          </cell>
          <cell r="G3">
            <v>61.146804234649579</v>
          </cell>
          <cell r="H3">
            <v>69.487824795335854</v>
          </cell>
          <cell r="I3">
            <v>76.724092746124171</v>
          </cell>
          <cell r="J3">
            <v>84.62288659397116</v>
          </cell>
          <cell r="K3">
            <v>100.79123348262621</v>
          </cell>
          <cell r="L3">
            <v>89.218524396814502</v>
          </cell>
          <cell r="M3">
            <v>92.727967799398911</v>
          </cell>
          <cell r="N3">
            <v>96</v>
          </cell>
          <cell r="O3">
            <v>97.168685469816282</v>
          </cell>
          <cell r="P3">
            <v>84.883453458195845</v>
          </cell>
          <cell r="Q3">
            <v>82.37223024175843</v>
          </cell>
          <cell r="R3">
            <v>85.651319559296212</v>
          </cell>
          <cell r="S3">
            <v>85.56745219849843</v>
          </cell>
          <cell r="T3">
            <v>91.534827349431808</v>
          </cell>
          <cell r="U3">
            <v>91.856637897415283</v>
          </cell>
          <cell r="V3">
            <v>82.919363967716762</v>
          </cell>
          <cell r="W3">
            <v>95.948572984935637</v>
          </cell>
          <cell r="X3">
            <v>98.379251706722926</v>
          </cell>
          <cell r="Y3">
            <v>82.80504418314284</v>
          </cell>
        </row>
        <row r="4">
          <cell r="B4">
            <v>84.850748292023113</v>
          </cell>
          <cell r="C4">
            <v>68.92728590240462</v>
          </cell>
          <cell r="D4">
            <v>77.079424639102442</v>
          </cell>
          <cell r="E4">
            <v>73.64066295310343</v>
          </cell>
          <cell r="F4">
            <v>65.99870736363043</v>
          </cell>
          <cell r="G4">
            <v>71.510290231082848</v>
          </cell>
          <cell r="H4">
            <v>102.66698209064364</v>
          </cell>
          <cell r="I4">
            <v>103.36801153409151</v>
          </cell>
          <cell r="J4">
            <v>128.26187827630875</v>
          </cell>
          <cell r="K4">
            <v>129.09833994534713</v>
          </cell>
          <cell r="L4">
            <v>105.57574774258826</v>
          </cell>
          <cell r="M4">
            <v>133.75</v>
          </cell>
          <cell r="N4">
            <v>113.75</v>
          </cell>
          <cell r="O4">
            <v>122.5</v>
          </cell>
          <cell r="P4">
            <v>108.04251217324239</v>
          </cell>
          <cell r="Q4">
            <v>114.64832425853866</v>
          </cell>
          <cell r="R4">
            <v>108.8949848986347</v>
          </cell>
          <cell r="S4">
            <v>108.8949848986347</v>
          </cell>
          <cell r="T4">
            <v>105.75378341117408</v>
          </cell>
          <cell r="U4">
            <v>101.56551476122659</v>
          </cell>
          <cell r="V4">
            <v>102.61258192371346</v>
          </cell>
          <cell r="W4">
            <v>107.84791773614783</v>
          </cell>
          <cell r="X4">
            <v>100.94356260063839</v>
          </cell>
          <cell r="Y4">
            <v>95.393102773643989</v>
          </cell>
        </row>
      </sheetData>
      <sheetData sheetId="13">
        <row r="2">
          <cell r="B2">
            <v>11.798036269694947</v>
          </cell>
          <cell r="C2">
            <v>9.7273762473887313</v>
          </cell>
          <cell r="D2">
            <v>9.3112586271226867</v>
          </cell>
          <cell r="E2">
            <v>7.4003114738065632</v>
          </cell>
          <cell r="F2">
            <v>9.9234906941669667</v>
          </cell>
          <cell r="G2">
            <v>3.9539035014674981</v>
          </cell>
          <cell r="H2">
            <v>6.8986382000300903</v>
          </cell>
          <cell r="I2">
            <v>13.110872036015174</v>
          </cell>
          <cell r="J2">
            <v>22.674865170853955</v>
          </cell>
          <cell r="K2">
            <v>25.433165392781234</v>
          </cell>
          <cell r="L2">
            <v>28.040090847316911</v>
          </cell>
          <cell r="M2">
            <v>27.639107422534902</v>
          </cell>
          <cell r="N2">
            <v>29.179231895335448</v>
          </cell>
          <cell r="O2">
            <v>32.700000000000003</v>
          </cell>
          <cell r="P2">
            <v>27.701966363780663</v>
          </cell>
          <cell r="Q2">
            <v>31.099131346959052</v>
          </cell>
          <cell r="R2">
            <v>29.595784711809511</v>
          </cell>
          <cell r="S2">
            <v>24.560699810292352</v>
          </cell>
          <cell r="T2">
            <v>24.93116947605791</v>
          </cell>
          <cell r="U2">
            <v>22.105228352836384</v>
          </cell>
          <cell r="V2">
            <v>19.718052131480995</v>
          </cell>
          <cell r="W2">
            <v>24.633381913437205</v>
          </cell>
          <cell r="X2">
            <v>20.734685199161461</v>
          </cell>
          <cell r="Y2">
            <v>18.480680706156868</v>
          </cell>
        </row>
        <row r="3">
          <cell r="B3">
            <v>-25.62836192835006</v>
          </cell>
          <cell r="C3">
            <v>-31.098682928010788</v>
          </cell>
          <cell r="D3">
            <v>-34.276750175904652</v>
          </cell>
          <cell r="E3">
            <v>-31.917683997931213</v>
          </cell>
          <cell r="F3">
            <v>-31.474545978310829</v>
          </cell>
          <cell r="G3">
            <v>-37.450000000000003</v>
          </cell>
          <cell r="H3">
            <v>-30.334159980453187</v>
          </cell>
          <cell r="I3">
            <v>-5.191245161007787</v>
          </cell>
          <cell r="J3">
            <v>16.663514975872694</v>
          </cell>
          <cell r="K3">
            <v>20.509745529691543</v>
          </cell>
          <cell r="L3">
            <v>16.815934187123062</v>
          </cell>
          <cell r="M3">
            <v>24.939411271822067</v>
          </cell>
          <cell r="N3">
            <v>19.262801368506338</v>
          </cell>
          <cell r="O3">
            <v>23.009182134768189</v>
          </cell>
          <cell r="P3">
            <v>11.76297711566419</v>
          </cell>
          <cell r="Q3">
            <v>2.7810752185456389</v>
          </cell>
          <cell r="R3">
            <v>5.8805077666373888</v>
          </cell>
          <cell r="S3">
            <v>6.7707637620172338</v>
          </cell>
          <cell r="T3">
            <v>4.7066886734737281</v>
          </cell>
          <cell r="U3">
            <v>-0.86965408653527465</v>
          </cell>
          <cell r="V3">
            <v>-3.3297015915532708</v>
          </cell>
          <cell r="W3">
            <v>-2.3619824033933483</v>
          </cell>
          <cell r="X3">
            <v>-10.67395242335169</v>
          </cell>
          <cell r="Y3">
            <v>-15.037780572584497</v>
          </cell>
        </row>
        <row r="4">
          <cell r="B4">
            <v>-37.068360116155141</v>
          </cell>
          <cell r="C4">
            <v>-36.690111543541313</v>
          </cell>
          <cell r="D4">
            <v>-44.351552916998308</v>
          </cell>
          <cell r="E4">
            <v>-50.5</v>
          </cell>
          <cell r="F4">
            <v>-45.5</v>
          </cell>
          <cell r="G4">
            <v>-53.5</v>
          </cell>
          <cell r="H4">
            <v>-21.531718687877206</v>
          </cell>
          <cell r="I4">
            <v>4.421821968909363</v>
          </cell>
          <cell r="J4">
            <v>13.910839533701655</v>
          </cell>
          <cell r="K4">
            <v>14.173308204148857</v>
          </cell>
          <cell r="L4">
            <v>11.519571325570652</v>
          </cell>
          <cell r="M4">
            <v>16.869586376732261</v>
          </cell>
          <cell r="N4">
            <v>22.863499347552381</v>
          </cell>
          <cell r="O4">
            <v>23.565937019824609</v>
          </cell>
          <cell r="P4">
            <v>12.820569368008439</v>
          </cell>
          <cell r="Q4">
            <v>11.242002229260184</v>
          </cell>
          <cell r="R4">
            <v>-1.6740625340213053</v>
          </cell>
          <cell r="S4">
            <v>-1.6908031593615185</v>
          </cell>
          <cell r="T4">
            <v>-1.607100032660453</v>
          </cell>
          <cell r="U4">
            <v>-1.8079875367430098</v>
          </cell>
          <cell r="V4">
            <v>-9.8117652291813524</v>
          </cell>
          <cell r="W4">
            <v>-12.978832324693663</v>
          </cell>
          <cell r="X4">
            <v>-41.63740100434196</v>
          </cell>
          <cell r="Y4">
            <v>-38.199450462699041</v>
          </cell>
        </row>
      </sheetData>
      <sheetData sheetId="14">
        <row r="2">
          <cell r="B2">
            <v>12.823952467059724</v>
          </cell>
          <cell r="C2">
            <v>10.120401550313529</v>
          </cell>
          <cell r="D2">
            <v>9.1250334545802332</v>
          </cell>
          <cell r="E2">
            <v>8.7014651395307947</v>
          </cell>
          <cell r="F2">
            <v>10.20434420437924</v>
          </cell>
          <cell r="G2">
            <v>4.6056458368742286</v>
          </cell>
          <cell r="H2">
            <v>7.9599671538808732</v>
          </cell>
          <cell r="I2">
            <v>13.693577459838069</v>
          </cell>
          <cell r="J2">
            <v>21.403377404264013</v>
          </cell>
          <cell r="K2">
            <v>25.433165392781234</v>
          </cell>
          <cell r="L2">
            <v>28.864799401649762</v>
          </cell>
          <cell r="M2">
            <v>27.639107422534902</v>
          </cell>
          <cell r="N2">
            <v>27.690495574144865</v>
          </cell>
          <cell r="O2">
            <v>31.8</v>
          </cell>
          <cell r="P2">
            <v>29.787060606215764</v>
          </cell>
          <cell r="Q2">
            <v>30.811176427079801</v>
          </cell>
          <cell r="R2">
            <v>26.581399231902981</v>
          </cell>
          <cell r="S2">
            <v>24.803875055938811</v>
          </cell>
          <cell r="T2">
            <v>23.478868341530266</v>
          </cell>
          <cell r="U2">
            <v>22.105228352836384</v>
          </cell>
          <cell r="V2">
            <v>21.586078122884459</v>
          </cell>
          <cell r="W2">
            <v>24.384559873907534</v>
          </cell>
          <cell r="X2">
            <v>22.964221242082047</v>
          </cell>
          <cell r="Y2">
            <v>16.686439860898918</v>
          </cell>
        </row>
        <row r="3">
          <cell r="B3">
            <v>-26.360600840588631</v>
          </cell>
          <cell r="C3">
            <v>-32.050683425807037</v>
          </cell>
          <cell r="D3">
            <v>-37.774377744874521</v>
          </cell>
          <cell r="E3">
            <v>-28.725915598138094</v>
          </cell>
          <cell r="F3">
            <v>-36.606265431296286</v>
          </cell>
          <cell r="G3">
            <v>-37.800000000000004</v>
          </cell>
          <cell r="H3">
            <v>-32.457551179084909</v>
          </cell>
          <cell r="I3">
            <v>-4.6721206449070083</v>
          </cell>
          <cell r="J3">
            <v>13.633784980259477</v>
          </cell>
          <cell r="K3">
            <v>20.950815326028991</v>
          </cell>
          <cell r="L3">
            <v>17.682734918418063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10.129230294044163</v>
          </cell>
          <cell r="Q3">
            <v>2.7260044221387947</v>
          </cell>
          <cell r="R3">
            <v>6.3705500805238389</v>
          </cell>
          <cell r="S3">
            <v>7.3659957410956709</v>
          </cell>
          <cell r="T3">
            <v>4.4825606414035502</v>
          </cell>
          <cell r="U3">
            <v>-0.89474026210840751</v>
          </cell>
          <cell r="V3">
            <v>-3.5582105243069271</v>
          </cell>
          <cell r="W3">
            <v>-2.2938482956031558</v>
          </cell>
          <cell r="X3">
            <v>-10.129363013997011</v>
          </cell>
          <cell r="Y3">
            <v>-13.563488359586016</v>
          </cell>
        </row>
        <row r="4">
          <cell r="B4">
            <v>-37.824857261382796</v>
          </cell>
          <cell r="C4">
            <v>-40.850845842293424</v>
          </cell>
          <cell r="D4">
            <v>-41.716807199156825</v>
          </cell>
          <cell r="E4">
            <v>-52</v>
          </cell>
          <cell r="F4">
            <v>-54</v>
          </cell>
          <cell r="G4">
            <v>-47</v>
          </cell>
          <cell r="H4">
            <v>-20.136144328477759</v>
          </cell>
          <cell r="I4">
            <v>4.1738693351387441</v>
          </cell>
          <cell r="J4">
            <v>13.254667857583652</v>
          </cell>
          <cell r="K4">
            <v>14.173308204148857</v>
          </cell>
          <cell r="L4">
            <v>11.519571325570652</v>
          </cell>
          <cell r="M4">
            <v>17.881761559336198</v>
          </cell>
          <cell r="N4">
            <v>21.491689386699235</v>
          </cell>
          <cell r="O4">
            <v>21.916321428436888</v>
          </cell>
          <cell r="P4">
            <v>12.424056913327764</v>
          </cell>
          <cell r="Q4">
            <v>10.313763513082737</v>
          </cell>
          <cell r="R4">
            <v>-1.7075437847017314</v>
          </cell>
          <cell r="S4">
            <v>-1.7912469114027969</v>
          </cell>
          <cell r="T4">
            <v>-1.5736187819800269</v>
          </cell>
          <cell r="U4">
            <v>-1.824728162083223</v>
          </cell>
          <cell r="V4">
            <v>-9.5984659850687137</v>
          </cell>
          <cell r="W4">
            <v>-14.754883063862271</v>
          </cell>
          <cell r="X4">
            <v>-38.581444967326028</v>
          </cell>
          <cell r="Y4">
            <v>-36.289477939564087</v>
          </cell>
        </row>
      </sheetData>
      <sheetData sheetId="15">
        <row r="2">
          <cell r="B2">
            <v>13.978108189095101</v>
          </cell>
          <cell r="C2">
            <v>8.8430693158079379</v>
          </cell>
          <cell r="D2">
            <v>9.3112586271226867</v>
          </cell>
          <cell r="E2">
            <v>8.2948546189919714</v>
          </cell>
          <cell r="F2">
            <v>8.8936944900552994</v>
          </cell>
          <cell r="G2">
            <v>4.1277014575759594</v>
          </cell>
          <cell r="H2">
            <v>7.5051118879448229</v>
          </cell>
          <cell r="I2">
            <v>14.858988307483864</v>
          </cell>
          <cell r="J2">
            <v>23.098694426383936</v>
          </cell>
          <cell r="K2">
            <v>25.936792430262049</v>
          </cell>
          <cell r="L2">
            <v>28.314993698761196</v>
          </cell>
          <cell r="M2">
            <v>31.05837844387943</v>
          </cell>
          <cell r="N2">
            <v>31.561210009240384</v>
          </cell>
          <cell r="O2">
            <v>28.2</v>
          </cell>
          <cell r="P2">
            <v>31.57428424258871</v>
          </cell>
          <cell r="Q2">
            <v>27.355717388528792</v>
          </cell>
          <cell r="R2">
            <v>24.937188970135789</v>
          </cell>
          <cell r="S2">
            <v>22.858473090767138</v>
          </cell>
          <cell r="T2">
            <v>25.657320043321736</v>
          </cell>
          <cell r="U2">
            <v>21.184177171468203</v>
          </cell>
          <cell r="V2">
            <v>20.755844348927365</v>
          </cell>
          <cell r="W2">
            <v>27.370424348263562</v>
          </cell>
          <cell r="X2">
            <v>21.180592407745578</v>
          </cell>
          <cell r="Y2">
            <v>17.942408452579482</v>
          </cell>
        </row>
        <row r="3">
          <cell r="B3">
            <v>-25.872441565762916</v>
          </cell>
          <cell r="C3">
            <v>-29.512015431683707</v>
          </cell>
          <cell r="D3">
            <v>-33.926987419007666</v>
          </cell>
          <cell r="E3">
            <v>-29.683446118076031</v>
          </cell>
          <cell r="F3">
            <v>-33.527233759505009</v>
          </cell>
          <cell r="G3">
            <v>-33.25</v>
          </cell>
          <cell r="H3">
            <v>-29.727476780844121</v>
          </cell>
          <cell r="I3">
            <v>-5.0024726096984127</v>
          </cell>
          <cell r="J3">
            <v>14.08824447960146</v>
          </cell>
          <cell r="K3">
            <v>22.494559613210075</v>
          </cell>
          <cell r="L3">
            <v>17.509374772159063</v>
          </cell>
          <cell r="M3">
            <v>21.244683675996573</v>
          </cell>
          <cell r="N3">
            <v>21.721882394273109</v>
          </cell>
          <cell r="O3">
            <v>21.109341408044209</v>
          </cell>
          <cell r="P3">
            <v>11.545144206114852</v>
          </cell>
          <cell r="Q3">
            <v>2.67093362573195</v>
          </cell>
          <cell r="R3">
            <v>5.9417630558731949</v>
          </cell>
          <cell r="S3">
            <v>7.4403997384804761</v>
          </cell>
          <cell r="T3">
            <v>4.1687813965053016</v>
          </cell>
          <cell r="U3">
            <v>-0.84456791096214168</v>
          </cell>
          <cell r="V3">
            <v>-3.0359043922985705</v>
          </cell>
          <cell r="W3">
            <v>-2.339271034129951</v>
          </cell>
          <cell r="X3">
            <v>-10.238280895867947</v>
          </cell>
          <cell r="Y3">
            <v>-15.480068236484041</v>
          </cell>
        </row>
        <row r="4">
          <cell r="B4">
            <v>-37.824857261382796</v>
          </cell>
          <cell r="C4">
            <v>-41.229094414907252</v>
          </cell>
          <cell r="D4">
            <v>-47.425422921146712</v>
          </cell>
          <cell r="E4">
            <v>-51.5</v>
          </cell>
          <cell r="F4">
            <v>-53</v>
          </cell>
          <cell r="G4">
            <v>-47.5</v>
          </cell>
          <cell r="H4">
            <v>-19.338673265963784</v>
          </cell>
          <cell r="I4">
            <v>4.0498930182534352</v>
          </cell>
          <cell r="J4">
            <v>12.073558840571247</v>
          </cell>
          <cell r="K4">
            <v>11.811090170124046</v>
          </cell>
          <cell r="L4">
            <v>12.359540068060181</v>
          </cell>
          <cell r="M4">
            <v>16.532194649197617</v>
          </cell>
          <cell r="N4">
            <v>21.263054393223715</v>
          </cell>
          <cell r="O4">
            <v>21.680662058238642</v>
          </cell>
          <cell r="P4">
            <v>13.745765095596676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-1.5066562806191748</v>
          </cell>
          <cell r="U4">
            <v>-1.6238406580006661</v>
          </cell>
          <cell r="V4">
            <v>-11.731458426195095</v>
          </cell>
          <cell r="W4">
            <v>-14.345025200977208</v>
          </cell>
          <cell r="X4">
            <v>-38.199450462699041</v>
          </cell>
          <cell r="Y4">
            <v>-35.907483434937099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1.2824319950172343</v>
      </c>
    </row>
    <row r="6" spans="1:5" x14ac:dyDescent="0.25">
      <c r="A6" t="s">
        <v>10</v>
      </c>
      <c r="B6" s="7">
        <f>((1+[1]Main!$B$3)^($B$3-2020))*$B$4</f>
        <v>3.3863549408993858</v>
      </c>
    </row>
    <row r="7" spans="1:5" x14ac:dyDescent="0.25">
      <c r="A7" t="s">
        <v>12</v>
      </c>
      <c r="B7" s="2">
        <f>SUM('RES installed'!$C$2:$C$7)</f>
        <v>140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14.162321767518856</v>
      </c>
      <c r="C2" s="2">
        <f>('[1]Qc, Winter, S2'!C2*Main!$B$5)</f>
        <v>11.607202594302338</v>
      </c>
      <c r="D2" s="2">
        <f>('[1]Qc, Winter, S2'!D2*Main!$B$5)</f>
        <v>9.4492829856296208</v>
      </c>
      <c r="E2" s="2">
        <f>('[1]Qc, Winter, S2'!E2*Main!$B$5)</f>
        <v>10.104697376740804</v>
      </c>
      <c r="F2" s="2">
        <f>('[1]Qc, Winter, S2'!F2*Main!$B$5)</f>
        <v>10.401149555422924</v>
      </c>
      <c r="G2" s="2">
        <f>('[1]Qc, Winter, S2'!G2*Main!$B$5)</f>
        <v>13.990665417067024</v>
      </c>
      <c r="H2" s="2">
        <f>('[1]Qc, Winter, S2'!H2*Main!$B$5)</f>
        <v>22.750220144002562</v>
      </c>
      <c r="I2" s="2">
        <f>('[1]Qc, Winter, S2'!I2*Main!$B$5)</f>
        <v>25.480427251885679</v>
      </c>
      <c r="J2" s="2">
        <f>('[1]Qc, Winter, S2'!J2*Main!$B$5)</f>
        <v>29.439024581801966</v>
      </c>
      <c r="K2" s="2">
        <f>('[1]Qc, Winter, S2'!K2*Main!$B$5)</f>
        <v>34.038672376499903</v>
      </c>
      <c r="L2" s="2">
        <f>('[1]Qc, Winter, S2'!L2*Main!$B$5)</f>
        <v>30.402968936534137</v>
      </c>
      <c r="M2" s="2">
        <f>('[1]Qc, Winter, S2'!M2*Main!$B$5)</f>
        <v>34.673596365502902</v>
      </c>
      <c r="N2" s="2">
        <f>('[1]Qc, Winter, S2'!N2*Main!$B$5)</f>
        <v>33.209173608578084</v>
      </c>
      <c r="O2" s="2">
        <f>('[1]Qc, Winter, S2'!O2*Main!$B$5)</f>
        <v>34.785067442634521</v>
      </c>
      <c r="P2" s="2">
        <f>('[1]Qc, Winter, S2'!P2*Main!$B$5)</f>
        <v>25.910212323877769</v>
      </c>
      <c r="Q2" s="2">
        <f>('[1]Qc, Winter, S2'!Q2*Main!$B$5)</f>
        <v>29.54043399272096</v>
      </c>
      <c r="R2" s="2">
        <f>('[1]Qc, Winter, S2'!R2*Main!$B$5)</f>
        <v>27.663056854442257</v>
      </c>
      <c r="S2" s="2">
        <f>('[1]Qc, Winter, S2'!S2*Main!$B$5)</f>
        <v>41.166067040053221</v>
      </c>
      <c r="T2" s="2">
        <f>('[1]Qc, Winter, S2'!T2*Main!$B$5)</f>
        <v>34.95956899175124</v>
      </c>
      <c r="U2" s="2">
        <f>('[1]Qc, Winter, S2'!U2*Main!$B$5)</f>
        <v>39.47948727269727</v>
      </c>
      <c r="V2" s="2">
        <f>('[1]Qc, Winter, S2'!V2*Main!$B$5)</f>
        <v>31.716071321896422</v>
      </c>
      <c r="W2" s="2">
        <f>('[1]Qc, Winter, S2'!W2*Main!$B$5)</f>
        <v>29.432513501788641</v>
      </c>
      <c r="X2" s="2">
        <f>('[1]Qc, Winter, S2'!X2*Main!$B$5)</f>
        <v>27.006572256831291</v>
      </c>
      <c r="Y2" s="2">
        <f>('[1]Qc, Winter, S2'!Y2*Main!$B$5)</f>
        <v>19.760019381504158</v>
      </c>
    </row>
    <row r="3" spans="1:25" x14ac:dyDescent="0.25">
      <c r="A3">
        <v>2</v>
      </c>
      <c r="B3" s="2">
        <f>('[1]Qc, Winter, S2'!B3*Main!$B$5)</f>
        <v>-41.045239909973006</v>
      </c>
      <c r="C3" s="2">
        <f>('[1]Qc, Winter, S2'!C3*Main!$B$5)</f>
        <v>-40.55503573391681</v>
      </c>
      <c r="D3" s="2">
        <f>('[1]Qc, Winter, S2'!D3*Main!$B$5)</f>
        <v>-46.304376299050446</v>
      </c>
      <c r="E3" s="2">
        <f>('[1]Qc, Winter, S2'!E3*Main!$B$5)</f>
        <v>-42.931716402538846</v>
      </c>
      <c r="F3" s="2">
        <f>('[1]Qc, Winter, S2'!F3*Main!$B$5)</f>
        <v>-47.129375816883361</v>
      </c>
      <c r="G3" s="2">
        <f>('[1]Qc, Winter, S2'!G3*Main!$B$5)</f>
        <v>-42.753140218681821</v>
      </c>
      <c r="H3" s="2">
        <f>('[1]Qc, Winter, S2'!H3*Main!$B$5)</f>
        <v>-31.54009879391722</v>
      </c>
      <c r="I3" s="2">
        <f>('[1]Qc, Winter, S2'!I3*Main!$B$5)</f>
        <v>-12.860055514833389</v>
      </c>
      <c r="J3" s="2">
        <f>('[1]Qc, Winter, S2'!J3*Main!$B$5)</f>
        <v>-3.4265254947678536</v>
      </c>
      <c r="K3" s="2">
        <f>('[1]Qc, Winter, S2'!K3*Main!$B$5)</f>
        <v>-0.50781116333034793</v>
      </c>
      <c r="L3" s="2">
        <f>('[1]Qc, Winter, S2'!L3*Main!$B$5)</f>
        <v>-5.1160305770898207</v>
      </c>
      <c r="M3" s="2">
        <f>('[1]Qc, Winter, S2'!M3*Main!$B$5)</f>
        <v>-3.7984459983926961</v>
      </c>
      <c r="N3" s="2">
        <f>('[1]Qc, Winter, S2'!N3*Main!$B$5)</f>
        <v>-5.6699243791013973</v>
      </c>
      <c r="O3" s="2">
        <f>('[1]Qc, Winter, S2'!O3*Main!$B$5)</f>
        <v>-5.459658293923586</v>
      </c>
      <c r="P3" s="2">
        <f>('[1]Qc, Winter, S2'!P3*Main!$B$5)</f>
        <v>-13.670721126574323</v>
      </c>
      <c r="Q3" s="2">
        <f>('[1]Qc, Winter, S2'!Q3*Main!$B$5)</f>
        <v>-17.794914721268235</v>
      </c>
      <c r="R3" s="2">
        <f>('[1]Qc, Winter, S2'!R3*Main!$B$5)</f>
        <v>-18.182290185445115</v>
      </c>
      <c r="S3" s="2">
        <f>('[1]Qc, Winter, S2'!S3*Main!$B$5)</f>
        <v>-5.5169556372796738</v>
      </c>
      <c r="T3" s="2">
        <f>('[1]Qc, Winter, S2'!T3*Main!$B$5)</f>
        <v>-8.861149694893987</v>
      </c>
      <c r="U3" s="2">
        <f>('[1]Qc, Winter, S2'!U3*Main!$B$5)</f>
        <v>-10.613469380368379</v>
      </c>
      <c r="V3" s="2">
        <f>('[1]Qc, Winter, S2'!V3*Main!$B$5)</f>
        <v>-14.856130299528298</v>
      </c>
      <c r="W3" s="2">
        <f>('[1]Qc, Winter, S2'!W3*Main!$B$5)</f>
        <v>-23.141066305983372</v>
      </c>
      <c r="X3" s="2">
        <f>('[1]Qc, Winter, S2'!X3*Main!$B$5)</f>
        <v>-27.884704853764148</v>
      </c>
      <c r="Y3" s="2">
        <f>('[1]Qc, Winter, S2'!Y3*Main!$B$5)</f>
        <v>-32.033753929055457</v>
      </c>
    </row>
    <row r="4" spans="1:25" x14ac:dyDescent="0.25">
      <c r="A4">
        <v>3</v>
      </c>
      <c r="B4" s="2">
        <f>('[1]Qc, Winter, S2'!B4*Main!$B$5)</f>
        <v>52.282265795211529</v>
      </c>
      <c r="C4" s="2">
        <f>('[1]Qc, Winter, S2'!C4*Main!$B$5)</f>
        <v>69.892543728439279</v>
      </c>
      <c r="D4" s="2">
        <f>('[1]Qc, Winter, S2'!D4*Main!$B$5)</f>
        <v>58.35065577328416</v>
      </c>
      <c r="E4" s="2">
        <f>('[1]Qc, Winter, S2'!E4*Main!$B$5)</f>
        <v>60.274303765810011</v>
      </c>
      <c r="F4" s="2">
        <f>('[1]Qc, Winter, S2'!F4*Main!$B$5)</f>
        <v>64.762815748370329</v>
      </c>
      <c r="G4" s="2">
        <f>('[1]Qc, Winter, S2'!G4*Main!$B$5)</f>
        <v>52.993828568821577</v>
      </c>
      <c r="H4" s="2">
        <f>('[1]Qc, Winter, S2'!H4*Main!$B$5)</f>
        <v>21.91580370228105</v>
      </c>
      <c r="I4" s="2">
        <f>('[1]Qc, Winter, S2'!I4*Main!$B$5)</f>
        <v>3.2158263737970287</v>
      </c>
      <c r="J4" s="2">
        <f>('[1]Qc, Winter, S2'!J4*Main!$B$5)</f>
        <v>-19.526366159861592</v>
      </c>
      <c r="K4" s="2">
        <f>('[1]Qc, Winter, S2'!K4*Main!$B$5)</f>
        <v>-16.686167445699905</v>
      </c>
      <c r="L4" s="2">
        <f>('[1]Qc, Winter, S2'!L4*Main!$B$5)</f>
        <v>-1.6204793993854518</v>
      </c>
      <c r="M4" s="2">
        <f>('[1]Qc, Winter, S2'!M4*Main!$B$5)</f>
        <v>-19.807518069784127</v>
      </c>
      <c r="N4" s="2">
        <f>('[1]Qc, Winter, S2'!N4*Main!$B$5)</f>
        <v>-20.177752052396915</v>
      </c>
      <c r="O4" s="2">
        <f>('[1]Qc, Winter, S2'!O4*Main!$B$5)</f>
        <v>-13.32628091403299</v>
      </c>
      <c r="P4" s="2">
        <f>('[1]Qc, Winter, S2'!P4*Main!$B$5)</f>
        <v>-1.8713518663769078</v>
      </c>
      <c r="Q4" s="2">
        <f>('[1]Qc, Winter, S2'!Q4*Main!$B$5)</f>
        <v>11.841295167740816</v>
      </c>
      <c r="R4" s="2">
        <f>('[1]Qc, Winter, S2'!R4*Main!$B$5)</f>
        <v>13.751391808636061</v>
      </c>
      <c r="S4" s="2">
        <f>('[1]Qc, Winter, S2'!S4*Main!$B$5)</f>
        <v>14.947165009387021</v>
      </c>
      <c r="T4" s="2">
        <f>('[1]Qc, Winter, S2'!T4*Main!$B$5)</f>
        <v>14.797693359293152</v>
      </c>
      <c r="U4" s="2">
        <f>('[1]Qc, Winter, S2'!U4*Main!$B$5)</f>
        <v>13.900863458729932</v>
      </c>
      <c r="V4" s="2">
        <f>('[1]Qc, Winter, S2'!V4*Main!$B$5)</f>
        <v>14.648221709199282</v>
      </c>
      <c r="W4" s="2">
        <f>('[1]Qc, Winter, S2'!W4*Main!$B$5)</f>
        <v>30.857956153017206</v>
      </c>
      <c r="X4" s="2">
        <f>('[1]Qc, Winter, S2'!X4*Main!$B$5)</f>
        <v>48.122082477491929</v>
      </c>
      <c r="Y4" s="2">
        <f>('[1]Qc, Winter, S2'!Y4*Main!$B$5)</f>
        <v>43.833976118111465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13.277176657048926</v>
      </c>
      <c r="C2" s="2">
        <f>('[1]Qc, Winter, S3'!C2*Main!$B$5)</f>
        <v>11.379610386570919</v>
      </c>
      <c r="D2" s="2">
        <f>('[1]Qc, Winter, S3'!D2*Main!$B$5)</f>
        <v>10.715681736281011</v>
      </c>
      <c r="E2" s="2">
        <f>('[1]Qc, Winter, S3'!E2*Main!$B$5)</f>
        <v>9.5327333742837759</v>
      </c>
      <c r="F2" s="2">
        <f>('[1]Qc, Winter, S3'!F2*Main!$B$5)</f>
        <v>10.509494863291913</v>
      </c>
      <c r="G2" s="2">
        <f>('[1]Qc, Winter, S3'!G2*Main!$B$5)</f>
        <v>13.990665417067024</v>
      </c>
      <c r="H2" s="2">
        <f>('[1]Qc, Winter, S3'!H2*Main!$B$5)</f>
        <v>22.541502528002539</v>
      </c>
      <c r="I2" s="2">
        <f>('[1]Qc, Winter, S3'!I2*Main!$B$5)</f>
        <v>23.951601616772539</v>
      </c>
      <c r="J2" s="2">
        <f>('[1]Qc, Winter, S3'!J2*Main!$B$5)</f>
        <v>30.616585565074047</v>
      </c>
      <c r="K2" s="2">
        <f>('[1]Qc, Winter, S3'!K2*Main!$B$5)</f>
        <v>32.417783215714195</v>
      </c>
      <c r="L2" s="2">
        <f>('[1]Qc, Winter, S3'!L2*Main!$B$5)</f>
        <v>29.749141647576419</v>
      </c>
      <c r="M2" s="2">
        <f>('[1]Qc, Winter, S3'!M2*Main!$B$5)</f>
        <v>31.784130001710992</v>
      </c>
      <c r="N2" s="2">
        <f>('[1]Qc, Winter, S3'!N2*Main!$B$5)</f>
        <v>29.984981996094774</v>
      </c>
      <c r="O2" s="2">
        <f>('[1]Qc, Winter, S3'!O2*Main!$B$5)</f>
        <v>34.785067442634521</v>
      </c>
      <c r="P2" s="2">
        <f>('[1]Qc, Winter, S3'!P2*Main!$B$5)</f>
        <v>26.773886068007027</v>
      </c>
      <c r="Q2" s="2">
        <f>('[1]Qc, Winter, S3'!Q2*Main!$B$5)</f>
        <v>25.711118475146016</v>
      </c>
      <c r="R2" s="2">
        <f>('[1]Qc, Winter, S3'!R2*Main!$B$5)</f>
        <v>29.356713396550969</v>
      </c>
      <c r="S2" s="2">
        <f>('[1]Qc, Winter, S3'!S2*Main!$B$5)</f>
        <v>42.32025583556873</v>
      </c>
      <c r="T2" s="2">
        <f>('[1]Qc, Winter, S3'!T2*Main!$B$5)</f>
        <v>34.95956899175124</v>
      </c>
      <c r="U2" s="2">
        <f>('[1]Qc, Winter, S3'!U2*Main!$B$5)</f>
        <v>37.98969530014265</v>
      </c>
      <c r="V2" s="2">
        <f>('[1]Qc, Winter, S3'!V2*Main!$B$5)</f>
        <v>34.473990567278719</v>
      </c>
      <c r="W2" s="2">
        <f>('[1]Qc, Winter, S3'!W2*Main!$B$5)</f>
        <v>27.899570090237152</v>
      </c>
      <c r="X2" s="2">
        <f>('[1]Qc, Winter, S3'!X2*Main!$B$5)</f>
        <v>22.505476880692743</v>
      </c>
      <c r="Y2" s="2">
        <f>('[1]Qc, Winter, S3'!Y2*Main!$B$5)</f>
        <v>17.649726049498863</v>
      </c>
    </row>
    <row r="3" spans="1:25" x14ac:dyDescent="0.25">
      <c r="A3">
        <v>2</v>
      </c>
      <c r="B3" s="2">
        <f>('[1]Qc, Winter, S3'!B3*Main!$B$5)</f>
        <v>-39.925824276064652</v>
      </c>
      <c r="C3" s="2">
        <f>('[1]Qc, Winter, S3'!C3*Main!$B$5)</f>
        <v>-42.177237163273482</v>
      </c>
      <c r="D3" s="2">
        <f>('[1]Qc, Winter, S3'!D3*Main!$B$5)</f>
        <v>-47.614877515061316</v>
      </c>
      <c r="E3" s="2">
        <f>('[1]Qc, Winter, S3'!E3*Main!$B$5)</f>
        <v>-42.931716402538846</v>
      </c>
      <c r="F3" s="2">
        <f>('[1]Qc, Winter, S3'!F3*Main!$B$5)</f>
        <v>-48.475929411651464</v>
      </c>
      <c r="G3" s="2">
        <f>('[1]Qc, Winter, S3'!G3*Main!$B$5)</f>
        <v>-43.951826393037386</v>
      </c>
      <c r="H3" s="2">
        <f>('[1]Qc, Winter, S3'!H3*Main!$B$5)</f>
        <v>-32.730291201234849</v>
      </c>
      <c r="I3" s="2">
        <f>('[1]Qc, Winter, S3'!I3*Main!$B$5)</f>
        <v>-11.390334884566718</v>
      </c>
      <c r="J3" s="2">
        <f>('[1]Qc, Winter, S3'!J3*Main!$B$5)</f>
        <v>-3.8232810783725526</v>
      </c>
      <c r="K3" s="2">
        <f>('[1]Qc, Winter, S3'!K3*Main!$B$5)</f>
        <v>-0.53602289462647845</v>
      </c>
      <c r="L3" s="2">
        <f>('[1]Qc, Winter, S3'!L3*Main!$B$5)</f>
        <v>-5.0653768089998223</v>
      </c>
      <c r="M3" s="2">
        <f>('[1]Qc, Winter, S3'!M3*Main!$B$5)</f>
        <v>-3.8356856650436049</v>
      </c>
      <c r="N3" s="2">
        <f>('[1]Qc, Winter, S3'!N3*Main!$B$5)</f>
        <v>-5.2575662424394771</v>
      </c>
      <c r="O3" s="2">
        <f>('[1]Qc, Winter, S3'!O3*Main!$B$5)</f>
        <v>-4.9396908373594348</v>
      </c>
      <c r="P3" s="2">
        <f>('[1]Qc, Winter, S3'!P3*Main!$B$5)</f>
        <v>-14.459416576184379</v>
      </c>
      <c r="Q3" s="2">
        <f>('[1]Qc, Winter, S3'!Q3*Main!$B$5)</f>
        <v>-17.605607117850489</v>
      </c>
      <c r="R3" s="2">
        <f>('[1]Qc, Winter, S3'!R3*Main!$B$5)</f>
        <v>-17.172162952920385</v>
      </c>
      <c r="S3" s="2">
        <f>('[1]Qc, Winter, S3'!S3*Main!$B$5)</f>
        <v>-6.0916385161629742</v>
      </c>
      <c r="T3" s="2">
        <f>('[1]Qc, Winter, S3'!T3*Main!$B$5)</f>
        <v>-8.6939581912167423</v>
      </c>
      <c r="U3" s="2">
        <f>('[1]Qc, Winter, S3'!U3*Main!$B$5)</f>
        <v>-10.193133959363692</v>
      </c>
      <c r="V3" s="2">
        <f>('[1]Qc, Winter, S3'!V3*Main!$B$5)</f>
        <v>-17.662288244994755</v>
      </c>
      <c r="W3" s="2">
        <f>('[1]Qc, Winter, S3'!W3*Main!$B$5)</f>
        <v>-23.569604570908993</v>
      </c>
      <c r="X3" s="2">
        <f>('[1]Qc, Winter, S3'!X3*Main!$B$5)</f>
        <v>-27.022291301585874</v>
      </c>
      <c r="Y3" s="2">
        <f>('[1]Qc, Winter, S3'!Y3*Main!$B$5)</f>
        <v>-34.298766833130088</v>
      </c>
    </row>
    <row r="4" spans="1:25" x14ac:dyDescent="0.25">
      <c r="A4">
        <v>3</v>
      </c>
      <c r="B4" s="2">
        <f>('[1]Qc, Winter, S3'!B4*Main!$B$5)</f>
        <v>54.352850579180298</v>
      </c>
      <c r="C4" s="2">
        <f>('[1]Qc, Winter, S3'!C4*Main!$B$5)</f>
        <v>66.686463740896187</v>
      </c>
      <c r="D4" s="2">
        <f>('[1]Qc, Winter, S3'!D4*Main!$B$5)</f>
        <v>64.121599750861719</v>
      </c>
      <c r="E4" s="2">
        <f>('[1]Qc, Winter, S3'!E4*Main!$B$5)</f>
        <v>70.533759725947888</v>
      </c>
      <c r="F4" s="2">
        <f>('[1]Qc, Winter, S3'!F4*Main!$B$5)</f>
        <v>65.404031745878953</v>
      </c>
      <c r="G4" s="2">
        <f>('[1]Qc, Winter, S3'!G4*Main!$B$5)</f>
        <v>55.591565263371649</v>
      </c>
      <c r="H4" s="2">
        <f>('[1]Qc, Winter, S3'!H4*Main!$B$5)</f>
        <v>24.743649341285057</v>
      </c>
      <c r="I4" s="2">
        <f>('[1]Qc, Winter, S3'!I4*Main!$B$5)</f>
        <v>2.7910945885785532</v>
      </c>
      <c r="J4" s="2">
        <f>('[1]Qc, Winter, S3'!J4*Main!$B$5)</f>
        <v>-18.283779222415852</v>
      </c>
      <c r="K4" s="2">
        <f>('[1]Qc, Winter, S3'!K4*Main!$B$5)</f>
        <v>-17.396217124240323</v>
      </c>
      <c r="L4" s="2">
        <f>('[1]Qc, Winter, S3'!L4*Main!$B$5)</f>
        <v>-1.574616774874543</v>
      </c>
      <c r="M4" s="2">
        <f>('[1]Qc, Winter, S3'!M4*Main!$B$5)</f>
        <v>-17.956348156720189</v>
      </c>
      <c r="N4" s="2">
        <f>('[1]Qc, Winter, S3'!N4*Main!$B$5)</f>
        <v>-17.771231165413795</v>
      </c>
      <c r="O4" s="2">
        <f>('[1]Qc, Winter, S3'!O4*Main!$B$5)</f>
        <v>-14.902507688811085</v>
      </c>
      <c r="P4" s="2">
        <f>('[1]Qc, Winter, S3'!P4*Main!$B$5)</f>
        <v>-1.7109502778303156</v>
      </c>
      <c r="Q4" s="2">
        <f>('[1]Qc, Winter, S3'!Q4*Main!$B$5)</f>
        <v>10.549517513078182</v>
      </c>
      <c r="R4" s="2">
        <f>('[1]Qc, Winter, S3'!R4*Main!$B$5)</f>
        <v>15.843994909950244</v>
      </c>
      <c r="S4" s="2">
        <f>('[1]Qc, Winter, S3'!S4*Main!$B$5)</f>
        <v>13.900863458729932</v>
      </c>
      <c r="T4" s="2">
        <f>('[1]Qc, Winter, S3'!T4*Main!$B$5)</f>
        <v>16.142938210137984</v>
      </c>
      <c r="U4" s="2">
        <f>('[1]Qc, Winter, S3'!U4*Main!$B$5)</f>
        <v>13.45244850844832</v>
      </c>
      <c r="V4" s="2">
        <f>('[1]Qc, Winter, S3'!V4*Main!$B$5)</f>
        <v>15.694523259856373</v>
      </c>
      <c r="W4" s="2">
        <f>('[1]Qc, Winter, S3'!W4*Main!$B$5)</f>
        <v>33.039831840604279</v>
      </c>
      <c r="X4" s="2">
        <f>('[1]Qc, Winter, S3'!X4*Main!$B$5)</f>
        <v>49.551451263952089</v>
      </c>
      <c r="Y4" s="2">
        <f>('[1]Qc, Winter, S3'!Y4*Main!$B$5)</f>
        <v>45.739801166725002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11.179151034495023</v>
      </c>
      <c r="C2" s="2">
        <f>('FL Characterization'!C$4-'FL Characterization'!C$2)*VLOOKUP($A2,'FL Ratio'!$A$2:$B$6,2,FALSE)</f>
        <v>12.306826580414182</v>
      </c>
      <c r="D2" s="2">
        <f>('FL Characterization'!D$4-'FL Characterization'!D$2)*VLOOKUP($A2,'FL Ratio'!$A$2:$B$6,2,FALSE)</f>
        <v>16.018503802835856</v>
      </c>
      <c r="E2" s="2">
        <f>('FL Characterization'!E$4-'FL Characterization'!E$2)*VLOOKUP($A2,'FL Ratio'!$A$2:$B$6,2,FALSE)</f>
        <v>18.364570505890956</v>
      </c>
      <c r="F2" s="2">
        <f>('FL Characterization'!F$4-'FL Characterization'!F$2)*VLOOKUP($A2,'FL Ratio'!$A$2:$B$6,2,FALSE)</f>
        <v>21.592560139154219</v>
      </c>
      <c r="G2" s="2">
        <f>('FL Characterization'!G$4-'FL Characterization'!G$2)*VLOOKUP($A2,'FL Ratio'!$A$2:$B$6,2,FALSE)</f>
        <v>25.240148175494415</v>
      </c>
      <c r="H2" s="2">
        <f>('FL Characterization'!H$4-'FL Characterization'!H$2)*VLOOKUP($A2,'FL Ratio'!$A$2:$B$6,2,FALSE)</f>
        <v>22.49932923932877</v>
      </c>
      <c r="I2" s="2">
        <f>('FL Characterization'!I$4-'FL Characterization'!I$2)*VLOOKUP($A2,'FL Ratio'!$A$2:$B$6,2,FALSE)</f>
        <v>32.165263380233327</v>
      </c>
      <c r="J2" s="2">
        <f>('FL Characterization'!J$4-'FL Characterization'!J$2)*VLOOKUP($A2,'FL Ratio'!$A$2:$B$6,2,FALSE)</f>
        <v>29.508039034608728</v>
      </c>
      <c r="K2" s="2">
        <f>('FL Characterization'!K$4-'FL Characterization'!K$2)*VLOOKUP($A2,'FL Ratio'!$A$2:$B$6,2,FALSE)</f>
        <v>33.327615200747289</v>
      </c>
      <c r="L2" s="2">
        <f>('FL Characterization'!L$4-'FL Characterization'!L$2)*VLOOKUP($A2,'FL Ratio'!$A$2:$B$6,2,FALSE)</f>
        <v>34.251877243016537</v>
      </c>
      <c r="M2" s="2">
        <f>('FL Characterization'!M$4-'FL Characterization'!M$2)*VLOOKUP($A2,'FL Ratio'!$A$2:$B$6,2,FALSE)</f>
        <v>31.771439975906553</v>
      </c>
      <c r="N2" s="2">
        <f>('FL Characterization'!N$4-'FL Characterization'!N$2)*VLOOKUP($A2,'FL Ratio'!$A$2:$B$6,2,FALSE)</f>
        <v>29.971756804915664</v>
      </c>
      <c r="O2" s="2">
        <f>('FL Characterization'!O$4-'FL Characterization'!O$2)*VLOOKUP($A2,'FL Ratio'!$A$2:$B$6,2,FALSE)</f>
        <v>27.593335899225227</v>
      </c>
      <c r="P2" s="2">
        <f>('FL Characterization'!P$4-'FL Characterization'!P$2)*VLOOKUP($A2,'FL Ratio'!$A$2:$B$6,2,FALSE)</f>
        <v>25.416470839617133</v>
      </c>
      <c r="Q2" s="2">
        <f>('FL Characterization'!Q$4-'FL Characterization'!Q$2)*VLOOKUP($A2,'FL Ratio'!$A$2:$B$6,2,FALSE)</f>
        <v>22.874498665581093</v>
      </c>
      <c r="R2" s="2">
        <f>('FL Characterization'!R$4-'FL Characterization'!R$2)*VLOOKUP($A2,'FL Ratio'!$A$2:$B$6,2,FALSE)</f>
        <v>22.636408887336366</v>
      </c>
      <c r="S2" s="2">
        <f>('FL Characterization'!S$4-'FL Characterization'!S$2)*VLOOKUP($A2,'FL Ratio'!$A$2:$B$6,2,FALSE)</f>
        <v>17.935064595786937</v>
      </c>
      <c r="T2" s="2">
        <f>('FL Characterization'!T$4-'FL Characterization'!T$2)*VLOOKUP($A2,'FL Ratio'!$A$2:$B$6,2,FALSE)</f>
        <v>14.839123454619081</v>
      </c>
      <c r="U2" s="2">
        <f>('FL Characterization'!U$4-'FL Characterization'!U$2)*VLOOKUP($A2,'FL Ratio'!$A$2:$B$6,2,FALSE)</f>
        <v>17.608581278284912</v>
      </c>
      <c r="V2" s="2">
        <f>('FL Characterization'!V$4-'FL Characterization'!V$2)*VLOOKUP($A2,'FL Ratio'!$A$2:$B$6,2,FALSE)</f>
        <v>17.941411592476168</v>
      </c>
      <c r="W2" s="2">
        <f>('FL Characterization'!W$4-'FL Characterization'!W$2)*VLOOKUP($A2,'FL Ratio'!$A$2:$B$6,2,FALSE)</f>
        <v>20.503430987762329</v>
      </c>
      <c r="X2" s="2">
        <f>('FL Characterization'!X$4-'FL Characterization'!X$2)*VLOOKUP($A2,'FL Ratio'!$A$2:$B$6,2,FALSE)</f>
        <v>9.9554965142509459</v>
      </c>
      <c r="Y2" s="2">
        <f>('FL Characterization'!Y$4-'FL Characterization'!Y$2)*VLOOKUP($A2,'FL Ratio'!$A$2:$B$6,2,FALSE)</f>
        <v>9.5584222091809181</v>
      </c>
    </row>
    <row r="3" spans="1:25" x14ac:dyDescent="0.25">
      <c r="A3">
        <v>2</v>
      </c>
      <c r="B3" s="2">
        <f>('FL Characterization'!B$4-'FL Characterization'!B$2)*VLOOKUP($A3,'FL Ratio'!$A$2:$B$6,2,FALSE)</f>
        <v>12.421278927216692</v>
      </c>
      <c r="C3" s="2">
        <f>('FL Characterization'!C$4-'FL Characterization'!C$2)*VLOOKUP($A3,'FL Ratio'!$A$2:$B$6,2,FALSE)</f>
        <v>13.674251756015757</v>
      </c>
      <c r="D3" s="2">
        <f>('FL Characterization'!D$4-'FL Characterization'!D$2)*VLOOKUP($A3,'FL Ratio'!$A$2:$B$6,2,FALSE)</f>
        <v>17.798337558706507</v>
      </c>
      <c r="E3" s="2">
        <f>('FL Characterization'!E$4-'FL Characterization'!E$2)*VLOOKUP($A3,'FL Ratio'!$A$2:$B$6,2,FALSE)</f>
        <v>20.405078339878841</v>
      </c>
      <c r="F3" s="2">
        <f>('FL Characterization'!F$4-'FL Characterization'!F$2)*VLOOKUP($A3,'FL Ratio'!$A$2:$B$6,2,FALSE)</f>
        <v>23.991733487949134</v>
      </c>
      <c r="G3" s="2">
        <f>('FL Characterization'!G$4-'FL Characterization'!G$2)*VLOOKUP($A3,'FL Ratio'!$A$2:$B$6,2,FALSE)</f>
        <v>28.044609083882683</v>
      </c>
      <c r="H3" s="2">
        <f>('FL Characterization'!H$4-'FL Characterization'!H$2)*VLOOKUP($A3,'FL Ratio'!$A$2:$B$6,2,FALSE)</f>
        <v>24.999254710365296</v>
      </c>
      <c r="I3" s="2">
        <f>('FL Characterization'!I$4-'FL Characterization'!I$2)*VLOOKUP($A3,'FL Ratio'!$A$2:$B$6,2,FALSE)</f>
        <v>35.739181533592586</v>
      </c>
      <c r="J3" s="2">
        <f>('FL Characterization'!J$4-'FL Characterization'!J$2)*VLOOKUP($A3,'FL Ratio'!$A$2:$B$6,2,FALSE)</f>
        <v>32.786710038454146</v>
      </c>
      <c r="K3" s="2">
        <f>('FL Characterization'!K$4-'FL Characterization'!K$2)*VLOOKUP($A3,'FL Ratio'!$A$2:$B$6,2,FALSE)</f>
        <v>37.030683556385874</v>
      </c>
      <c r="L3" s="2">
        <f>('FL Characterization'!L$4-'FL Characterization'!L$2)*VLOOKUP($A3,'FL Ratio'!$A$2:$B$6,2,FALSE)</f>
        <v>38.057641381129486</v>
      </c>
      <c r="M3" s="2">
        <f>('FL Characterization'!M$4-'FL Characterization'!M$2)*VLOOKUP($A3,'FL Ratio'!$A$2:$B$6,2,FALSE)</f>
        <v>35.301599973229507</v>
      </c>
      <c r="N3" s="2">
        <f>('FL Characterization'!N$4-'FL Characterization'!N$2)*VLOOKUP($A3,'FL Ratio'!$A$2:$B$6,2,FALSE)</f>
        <v>33.30195200546185</v>
      </c>
      <c r="O3" s="2">
        <f>('FL Characterization'!O$4-'FL Characterization'!O$2)*VLOOKUP($A3,'FL Ratio'!$A$2:$B$6,2,FALSE)</f>
        <v>30.65926211025025</v>
      </c>
      <c r="P3" s="2">
        <f>('FL Characterization'!P$4-'FL Characterization'!P$2)*VLOOKUP($A3,'FL Ratio'!$A$2:$B$6,2,FALSE)</f>
        <v>28.240523155130148</v>
      </c>
      <c r="Q3" s="2">
        <f>('FL Characterization'!Q$4-'FL Characterization'!Q$2)*VLOOKUP($A3,'FL Ratio'!$A$2:$B$6,2,FALSE)</f>
        <v>25.416109628423438</v>
      </c>
      <c r="R3" s="2">
        <f>('FL Characterization'!R$4-'FL Characterization'!R$2)*VLOOKUP($A3,'FL Ratio'!$A$2:$B$6,2,FALSE)</f>
        <v>25.15156543037374</v>
      </c>
      <c r="S3" s="2">
        <f>('FL Characterization'!S$4-'FL Characterization'!S$2)*VLOOKUP($A3,'FL Ratio'!$A$2:$B$6,2,FALSE)</f>
        <v>19.927849550874374</v>
      </c>
      <c r="T3" s="2">
        <f>('FL Characterization'!T$4-'FL Characterization'!T$2)*VLOOKUP($A3,'FL Ratio'!$A$2:$B$6,2,FALSE)</f>
        <v>16.487914949576759</v>
      </c>
      <c r="U3" s="2">
        <f>('FL Characterization'!U$4-'FL Characterization'!U$2)*VLOOKUP($A3,'FL Ratio'!$A$2:$B$6,2,FALSE)</f>
        <v>19.565090309205456</v>
      </c>
      <c r="V3" s="2">
        <f>('FL Characterization'!V$4-'FL Characterization'!V$2)*VLOOKUP($A3,'FL Ratio'!$A$2:$B$6,2,FALSE)</f>
        <v>19.934901769417962</v>
      </c>
      <c r="W3" s="2">
        <f>('FL Characterization'!W$4-'FL Characterization'!W$2)*VLOOKUP($A3,'FL Ratio'!$A$2:$B$6,2,FALSE)</f>
        <v>22.781589986402587</v>
      </c>
      <c r="X3" s="2">
        <f>('FL Characterization'!X$4-'FL Characterization'!X$2)*VLOOKUP($A3,'FL Ratio'!$A$2:$B$6,2,FALSE)</f>
        <v>11.061662793612163</v>
      </c>
      <c r="Y3" s="2">
        <f>('FL Characterization'!Y$4-'FL Characterization'!Y$2)*VLOOKUP($A3,'FL Ratio'!$A$2:$B$6,2,FALSE)</f>
        <v>10.62046912131213</v>
      </c>
    </row>
    <row r="4" spans="1:25" x14ac:dyDescent="0.25">
      <c r="A4">
        <v>3</v>
      </c>
      <c r="B4" s="2">
        <f>('FL Characterization'!B$4-'FL Characterization'!B$2)*VLOOKUP($A4,'FL Ratio'!$A$2:$B$6,2,FALSE)</f>
        <v>15.526598659020864</v>
      </c>
      <c r="C4" s="2">
        <f>('FL Characterization'!C$4-'FL Characterization'!C$2)*VLOOKUP($A4,'FL Ratio'!$A$2:$B$6,2,FALSE)</f>
        <v>17.092814695019698</v>
      </c>
      <c r="D4" s="2">
        <f>('FL Characterization'!D$4-'FL Characterization'!D$2)*VLOOKUP($A4,'FL Ratio'!$A$2:$B$6,2,FALSE)</f>
        <v>22.247921948383134</v>
      </c>
      <c r="E4" s="2">
        <f>('FL Characterization'!E$4-'FL Characterization'!E$2)*VLOOKUP($A4,'FL Ratio'!$A$2:$B$6,2,FALSE)</f>
        <v>25.506347924848551</v>
      </c>
      <c r="F4" s="2">
        <f>('FL Characterization'!F$4-'FL Characterization'!F$2)*VLOOKUP($A4,'FL Ratio'!$A$2:$B$6,2,FALSE)</f>
        <v>29.989666859936413</v>
      </c>
      <c r="G4" s="2">
        <f>('FL Characterization'!G$4-'FL Characterization'!G$2)*VLOOKUP($A4,'FL Ratio'!$A$2:$B$6,2,FALSE)</f>
        <v>35.055761354853352</v>
      </c>
      <c r="H4" s="2">
        <f>('FL Characterization'!H$4-'FL Characterization'!H$2)*VLOOKUP($A4,'FL Ratio'!$A$2:$B$6,2,FALSE)</f>
        <v>31.249068387956623</v>
      </c>
      <c r="I4" s="2">
        <f>('FL Characterization'!I$4-'FL Characterization'!I$2)*VLOOKUP($A4,'FL Ratio'!$A$2:$B$6,2,FALSE)</f>
        <v>44.673976916990732</v>
      </c>
      <c r="J4" s="2">
        <f>('FL Characterization'!J$4-'FL Characterization'!J$2)*VLOOKUP($A4,'FL Ratio'!$A$2:$B$6,2,FALSE)</f>
        <v>40.983387548067682</v>
      </c>
      <c r="K4" s="2">
        <f>('FL Characterization'!K$4-'FL Characterization'!K$2)*VLOOKUP($A4,'FL Ratio'!$A$2:$B$6,2,FALSE)</f>
        <v>46.288354445482341</v>
      </c>
      <c r="L4" s="2">
        <f>('FL Characterization'!L$4-'FL Characterization'!L$2)*VLOOKUP($A4,'FL Ratio'!$A$2:$B$6,2,FALSE)</f>
        <v>47.572051726411857</v>
      </c>
      <c r="M4" s="2">
        <f>('FL Characterization'!M$4-'FL Characterization'!M$2)*VLOOKUP($A4,'FL Ratio'!$A$2:$B$6,2,FALSE)</f>
        <v>44.126999966536879</v>
      </c>
      <c r="N4" s="2">
        <f>('FL Characterization'!N$4-'FL Characterization'!N$2)*VLOOKUP($A4,'FL Ratio'!$A$2:$B$6,2,FALSE)</f>
        <v>41.627440006827307</v>
      </c>
      <c r="O4" s="2">
        <f>('FL Characterization'!O$4-'FL Characterization'!O$2)*VLOOKUP($A4,'FL Ratio'!$A$2:$B$6,2,FALSE)</f>
        <v>38.324077637812813</v>
      </c>
      <c r="P4" s="2">
        <f>('FL Characterization'!P$4-'FL Characterization'!P$2)*VLOOKUP($A4,'FL Ratio'!$A$2:$B$6,2,FALSE)</f>
        <v>35.300653943912685</v>
      </c>
      <c r="Q4" s="2">
        <f>('FL Characterization'!Q$4-'FL Characterization'!Q$2)*VLOOKUP($A4,'FL Ratio'!$A$2:$B$6,2,FALSE)</f>
        <v>31.770137035529295</v>
      </c>
      <c r="R4" s="2">
        <f>('FL Characterization'!R$4-'FL Characterization'!R$2)*VLOOKUP($A4,'FL Ratio'!$A$2:$B$6,2,FALSE)</f>
        <v>31.439456787967174</v>
      </c>
      <c r="S4" s="2">
        <f>('FL Characterization'!S$4-'FL Characterization'!S$2)*VLOOKUP($A4,'FL Ratio'!$A$2:$B$6,2,FALSE)</f>
        <v>24.90981193859297</v>
      </c>
      <c r="T4" s="2">
        <f>('FL Characterization'!T$4-'FL Characterization'!T$2)*VLOOKUP($A4,'FL Ratio'!$A$2:$B$6,2,FALSE)</f>
        <v>20.609893686970945</v>
      </c>
      <c r="U4" s="2">
        <f>('FL Characterization'!U$4-'FL Characterization'!U$2)*VLOOKUP($A4,'FL Ratio'!$A$2:$B$6,2,FALSE)</f>
        <v>24.45636288650682</v>
      </c>
      <c r="V4" s="2">
        <f>('FL Characterization'!V$4-'FL Characterization'!V$2)*VLOOKUP($A4,'FL Ratio'!$A$2:$B$6,2,FALSE)</f>
        <v>24.918627211772453</v>
      </c>
      <c r="W4" s="2">
        <f>('FL Characterization'!W$4-'FL Characterization'!W$2)*VLOOKUP($A4,'FL Ratio'!$A$2:$B$6,2,FALSE)</f>
        <v>28.476987483003231</v>
      </c>
      <c r="X4" s="2">
        <f>('FL Characterization'!X$4-'FL Characterization'!X$2)*VLOOKUP($A4,'FL Ratio'!$A$2:$B$6,2,FALSE)</f>
        <v>13.827078492015204</v>
      </c>
      <c r="Y4" s="2">
        <f>('FL Characterization'!Y$4-'FL Characterization'!Y$2)*VLOOKUP($A4,'FL Ratio'!$A$2:$B$6,2,FALSE)</f>
        <v>13.275586401640163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30.992694443097669</v>
      </c>
      <c r="C2" s="2">
        <f>('FL Characterization'!C$2-'FL Characterization'!C$3)*VLOOKUP($A2,'FL Ratio'!$A$2:$B$6,2,FALSE)</f>
        <v>32.799266427568341</v>
      </c>
      <c r="D2" s="2">
        <f>('FL Characterization'!D$2-'FL Characterization'!D$3)*VLOOKUP($A2,'FL Ratio'!$A$2:$B$6,2,FALSE)</f>
        <v>34.635251323525672</v>
      </c>
      <c r="E2" s="2">
        <f>('FL Characterization'!E$2-'FL Characterization'!E$3)*VLOOKUP($A2,'FL Ratio'!$A$2:$B$6,2,FALSE)</f>
        <v>36.209616112048948</v>
      </c>
      <c r="F2" s="2">
        <f>('FL Characterization'!F$2-'FL Characterization'!F$3)*VLOOKUP($A2,'FL Ratio'!$A$2:$B$6,2,FALSE)</f>
        <v>36.620622848875826</v>
      </c>
      <c r="G2" s="2">
        <f>('FL Characterization'!G$2-'FL Characterization'!G$3)*VLOOKUP($A2,'FL Ratio'!$A$2:$B$6,2,FALSE)</f>
        <v>38.307221115440335</v>
      </c>
      <c r="H2" s="2">
        <f>('FL Characterization'!H$2-'FL Characterization'!H$3)*VLOOKUP($A2,'FL Ratio'!$A$2:$B$6,2,FALSE)</f>
        <v>38.111393046858048</v>
      </c>
      <c r="I2" s="2">
        <f>('FL Characterization'!I$2-'FL Characterization'!I$3)*VLOOKUP($A2,'FL Ratio'!$A$2:$B$6,2,FALSE)</f>
        <v>36.024159964885634</v>
      </c>
      <c r="J2" s="2">
        <f>('FL Characterization'!J$2-'FL Characterization'!J$3)*VLOOKUP($A2,'FL Ratio'!$A$2:$B$6,2,FALSE)</f>
        <v>32.639353071959228</v>
      </c>
      <c r="K2" s="2">
        <f>('FL Characterization'!K$2-'FL Characterization'!K$3)*VLOOKUP($A2,'FL Ratio'!$A$2:$B$6,2,FALSE)</f>
        <v>47.929964717898685</v>
      </c>
      <c r="L2" s="2">
        <f>('FL Characterization'!L$2-'FL Characterization'!L$3)*VLOOKUP($A2,'FL Ratio'!$A$2:$B$6,2,FALSE)</f>
        <v>46.805540072722792</v>
      </c>
      <c r="M2" s="2">
        <f>('FL Characterization'!M$2-'FL Characterization'!M$3)*VLOOKUP($A2,'FL Ratio'!$A$2:$B$6,2,FALSE)</f>
        <v>43.099513225402511</v>
      </c>
      <c r="N2" s="2">
        <f>('FL Characterization'!N$2-'FL Characterization'!N$3)*VLOOKUP($A2,'FL Ratio'!$A$2:$B$6,2,FALSE)</f>
        <v>42.052258771679789</v>
      </c>
      <c r="O2" s="2">
        <f>('FL Characterization'!O$2-'FL Characterization'!O$3)*VLOOKUP($A2,'FL Ratio'!$A$2:$B$6,2,FALSE)</f>
        <v>42.2250983278633</v>
      </c>
      <c r="P2" s="2">
        <f>('FL Characterization'!P$2-'FL Characterization'!P$3)*VLOOKUP($A2,'FL Ratio'!$A$2:$B$6,2,FALSE)</f>
        <v>40.224633334776563</v>
      </c>
      <c r="Q2" s="2">
        <f>('FL Characterization'!Q$2-'FL Characterization'!Q$3)*VLOOKUP($A2,'FL Ratio'!$A$2:$B$6,2,FALSE)</f>
        <v>36.871871034890894</v>
      </c>
      <c r="R2" s="2">
        <f>('FL Characterization'!R$2-'FL Characterization'!R$3)*VLOOKUP($A2,'FL Ratio'!$A$2:$B$6,2,FALSE)</f>
        <v>33.137824519259624</v>
      </c>
      <c r="S2" s="2">
        <f>('FL Characterization'!S$2-'FL Characterization'!S$3)*VLOOKUP($A2,'FL Ratio'!$A$2:$B$6,2,FALSE)</f>
        <v>31.949078480806303</v>
      </c>
      <c r="T2" s="2">
        <f>('FL Characterization'!T$2-'FL Characterization'!T$3)*VLOOKUP($A2,'FL Ratio'!$A$2:$B$6,2,FALSE)</f>
        <v>20.083058560698909</v>
      </c>
      <c r="U2" s="2">
        <f>('FL Characterization'!U$2-'FL Characterization'!U$3)*VLOOKUP($A2,'FL Ratio'!$A$2:$B$6,2,FALSE)</f>
        <v>21.476998357971073</v>
      </c>
      <c r="V2" s="2">
        <f>('FL Characterization'!V$2-'FL Characterization'!V$3)*VLOOKUP($A2,'FL Ratio'!$A$2:$B$6,2,FALSE)</f>
        <v>23.481256068591609</v>
      </c>
      <c r="W2" s="2">
        <f>('FL Characterization'!W$2-'FL Characterization'!W$3)*VLOOKUP($A2,'FL Ratio'!$A$2:$B$6,2,FALSE)</f>
        <v>24.041572032412653</v>
      </c>
      <c r="X2" s="2">
        <f>('FL Characterization'!X$2-'FL Characterization'!X$3)*VLOOKUP($A2,'FL Ratio'!$A$2:$B$6,2,FALSE)</f>
        <v>25.073733018398787</v>
      </c>
      <c r="Y2" s="2">
        <f>('FL Characterization'!Y$2-'FL Characterization'!Y$3)*VLOOKUP($A2,'FL Ratio'!$A$2:$B$6,2,FALSE)</f>
        <v>27.676775684968991</v>
      </c>
    </row>
    <row r="3" spans="1:25" x14ac:dyDescent="0.25">
      <c r="A3">
        <v>2</v>
      </c>
      <c r="B3" s="2">
        <f>('FL Characterization'!B$2-'FL Characterization'!B$3)*VLOOKUP($A3,'FL Ratio'!$A$2:$B$6,2,FALSE)</f>
        <v>34.436327158997408</v>
      </c>
      <c r="C3" s="2">
        <f>('FL Characterization'!C$2-'FL Characterization'!C$3)*VLOOKUP($A3,'FL Ratio'!$A$2:$B$6,2,FALSE)</f>
        <v>36.443629363964824</v>
      </c>
      <c r="D3" s="2">
        <f>('FL Characterization'!D$2-'FL Characterization'!D$3)*VLOOKUP($A3,'FL Ratio'!$A$2:$B$6,2,FALSE)</f>
        <v>38.483612581695191</v>
      </c>
      <c r="E3" s="2">
        <f>('FL Characterization'!E$2-'FL Characterization'!E$3)*VLOOKUP($A3,'FL Ratio'!$A$2:$B$6,2,FALSE)</f>
        <v>40.232906791165497</v>
      </c>
      <c r="F3" s="2">
        <f>('FL Characterization'!F$2-'FL Characterization'!F$3)*VLOOKUP($A3,'FL Ratio'!$A$2:$B$6,2,FALSE)</f>
        <v>40.689580943195359</v>
      </c>
      <c r="G3" s="2">
        <f>('FL Characterization'!G$2-'FL Characterization'!G$3)*VLOOKUP($A3,'FL Ratio'!$A$2:$B$6,2,FALSE)</f>
        <v>42.563579017155931</v>
      </c>
      <c r="H3" s="2">
        <f>('FL Characterization'!H$2-'FL Characterization'!H$3)*VLOOKUP($A3,'FL Ratio'!$A$2:$B$6,2,FALSE)</f>
        <v>42.345992274286715</v>
      </c>
      <c r="I3" s="2">
        <f>('FL Characterization'!I$2-'FL Characterization'!I$3)*VLOOKUP($A3,'FL Ratio'!$A$2:$B$6,2,FALSE)</f>
        <v>40.026844405428484</v>
      </c>
      <c r="J3" s="2">
        <f>('FL Characterization'!J$2-'FL Characterization'!J$3)*VLOOKUP($A3,'FL Ratio'!$A$2:$B$6,2,FALSE)</f>
        <v>36.265947857732478</v>
      </c>
      <c r="K3" s="2">
        <f>('FL Characterization'!K$2-'FL Characterization'!K$3)*VLOOKUP($A3,'FL Ratio'!$A$2:$B$6,2,FALSE)</f>
        <v>53.255516353220763</v>
      </c>
      <c r="L3" s="2">
        <f>('FL Characterization'!L$2-'FL Characterization'!L$3)*VLOOKUP($A3,'FL Ratio'!$A$2:$B$6,2,FALSE)</f>
        <v>52.006155636358663</v>
      </c>
      <c r="M3" s="2">
        <f>('FL Characterization'!M$2-'FL Characterization'!M$3)*VLOOKUP($A3,'FL Ratio'!$A$2:$B$6,2,FALSE)</f>
        <v>47.88834802822501</v>
      </c>
      <c r="N3" s="2">
        <f>('FL Characterization'!N$2-'FL Characterization'!N$3)*VLOOKUP($A3,'FL Ratio'!$A$2:$B$6,2,FALSE)</f>
        <v>46.724731968533099</v>
      </c>
      <c r="O3" s="2">
        <f>('FL Characterization'!O$2-'FL Characterization'!O$3)*VLOOKUP($A3,'FL Ratio'!$A$2:$B$6,2,FALSE)</f>
        <v>46.916775919848106</v>
      </c>
      <c r="P3" s="2">
        <f>('FL Characterization'!P$2-'FL Characterization'!P$3)*VLOOKUP($A3,'FL Ratio'!$A$2:$B$6,2,FALSE)</f>
        <v>44.694037038640623</v>
      </c>
      <c r="Q3" s="2">
        <f>('FL Characterization'!Q$2-'FL Characterization'!Q$3)*VLOOKUP($A3,'FL Ratio'!$A$2:$B$6,2,FALSE)</f>
        <v>40.968745594323217</v>
      </c>
      <c r="R3" s="2">
        <f>('FL Characterization'!R$2-'FL Characterization'!R$3)*VLOOKUP($A3,'FL Ratio'!$A$2:$B$6,2,FALSE)</f>
        <v>36.819805021399581</v>
      </c>
      <c r="S3" s="2">
        <f>('FL Characterization'!S$2-'FL Characterization'!S$3)*VLOOKUP($A3,'FL Ratio'!$A$2:$B$6,2,FALSE)</f>
        <v>35.498976089784783</v>
      </c>
      <c r="T3" s="2">
        <f>('FL Characterization'!T$2-'FL Characterization'!T$3)*VLOOKUP($A3,'FL Ratio'!$A$2:$B$6,2,FALSE)</f>
        <v>22.314509511887678</v>
      </c>
      <c r="U3" s="2">
        <f>('FL Characterization'!U$2-'FL Characterization'!U$3)*VLOOKUP($A3,'FL Ratio'!$A$2:$B$6,2,FALSE)</f>
        <v>23.863331508856746</v>
      </c>
      <c r="V3" s="2">
        <f>('FL Characterization'!V$2-'FL Characterization'!V$3)*VLOOKUP($A3,'FL Ratio'!$A$2:$B$6,2,FALSE)</f>
        <v>26.090284520657345</v>
      </c>
      <c r="W3" s="2">
        <f>('FL Characterization'!W$2-'FL Characterization'!W$3)*VLOOKUP($A3,'FL Ratio'!$A$2:$B$6,2,FALSE)</f>
        <v>26.712857813791839</v>
      </c>
      <c r="X3" s="2">
        <f>('FL Characterization'!X$2-'FL Characterization'!X$3)*VLOOKUP($A3,'FL Ratio'!$A$2:$B$6,2,FALSE)</f>
        <v>27.859703353776432</v>
      </c>
      <c r="Y3" s="2">
        <f>('FL Characterization'!Y$2-'FL Characterization'!Y$3)*VLOOKUP($A3,'FL Ratio'!$A$2:$B$6,2,FALSE)</f>
        <v>30.751972983298877</v>
      </c>
    </row>
    <row r="4" spans="1:25" x14ac:dyDescent="0.25">
      <c r="A4">
        <v>3</v>
      </c>
      <c r="B4" s="2">
        <f>('FL Characterization'!B$2-'FL Characterization'!B$3)*VLOOKUP($A4,'FL Ratio'!$A$2:$B$6,2,FALSE)</f>
        <v>43.045408948746761</v>
      </c>
      <c r="C4" s="2">
        <f>('FL Characterization'!C$2-'FL Characterization'!C$3)*VLOOKUP($A4,'FL Ratio'!$A$2:$B$6,2,FALSE)</f>
        <v>45.554536704956028</v>
      </c>
      <c r="D4" s="2">
        <f>('FL Characterization'!D$2-'FL Characterization'!D$3)*VLOOKUP($A4,'FL Ratio'!$A$2:$B$6,2,FALSE)</f>
        <v>48.104515727118986</v>
      </c>
      <c r="E4" s="2">
        <f>('FL Characterization'!E$2-'FL Characterization'!E$3)*VLOOKUP($A4,'FL Ratio'!$A$2:$B$6,2,FALSE)</f>
        <v>50.291133488956874</v>
      </c>
      <c r="F4" s="2">
        <f>('FL Characterization'!F$2-'FL Characterization'!F$3)*VLOOKUP($A4,'FL Ratio'!$A$2:$B$6,2,FALSE)</f>
        <v>50.861976178994198</v>
      </c>
      <c r="G4" s="2">
        <f>('FL Characterization'!G$2-'FL Characterization'!G$3)*VLOOKUP($A4,'FL Ratio'!$A$2:$B$6,2,FALSE)</f>
        <v>53.20447377144491</v>
      </c>
      <c r="H4" s="2">
        <f>('FL Characterization'!H$2-'FL Characterization'!H$3)*VLOOKUP($A4,'FL Ratio'!$A$2:$B$6,2,FALSE)</f>
        <v>52.932490342858401</v>
      </c>
      <c r="I4" s="2">
        <f>('FL Characterization'!I$2-'FL Characterization'!I$3)*VLOOKUP($A4,'FL Ratio'!$A$2:$B$6,2,FALSE)</f>
        <v>50.033555506785603</v>
      </c>
      <c r="J4" s="2">
        <f>('FL Characterization'!J$2-'FL Characterization'!J$3)*VLOOKUP($A4,'FL Ratio'!$A$2:$B$6,2,FALSE)</f>
        <v>45.332434822165595</v>
      </c>
      <c r="K4" s="2">
        <f>('FL Characterization'!K$2-'FL Characterization'!K$3)*VLOOKUP($A4,'FL Ratio'!$A$2:$B$6,2,FALSE)</f>
        <v>66.569395441525955</v>
      </c>
      <c r="L4" s="2">
        <f>('FL Characterization'!L$2-'FL Characterization'!L$3)*VLOOKUP($A4,'FL Ratio'!$A$2:$B$6,2,FALSE)</f>
        <v>65.007694545448331</v>
      </c>
      <c r="M4" s="2">
        <f>('FL Characterization'!M$2-'FL Characterization'!M$3)*VLOOKUP($A4,'FL Ratio'!$A$2:$B$6,2,FALSE)</f>
        <v>59.860435035281263</v>
      </c>
      <c r="N4" s="2">
        <f>('FL Characterization'!N$2-'FL Characterization'!N$3)*VLOOKUP($A4,'FL Ratio'!$A$2:$B$6,2,FALSE)</f>
        <v>58.405914960666372</v>
      </c>
      <c r="O4" s="2">
        <f>('FL Characterization'!O$2-'FL Characterization'!O$3)*VLOOKUP($A4,'FL Ratio'!$A$2:$B$6,2,FALSE)</f>
        <v>58.64596989981014</v>
      </c>
      <c r="P4" s="2">
        <f>('FL Characterization'!P$2-'FL Characterization'!P$3)*VLOOKUP($A4,'FL Ratio'!$A$2:$B$6,2,FALSE)</f>
        <v>55.86754629830078</v>
      </c>
      <c r="Q4" s="2">
        <f>('FL Characterization'!Q$2-'FL Characterization'!Q$3)*VLOOKUP($A4,'FL Ratio'!$A$2:$B$6,2,FALSE)</f>
        <v>51.210931992904015</v>
      </c>
      <c r="R4" s="2">
        <f>('FL Characterization'!R$2-'FL Characterization'!R$3)*VLOOKUP($A4,'FL Ratio'!$A$2:$B$6,2,FALSE)</f>
        <v>46.024756276749478</v>
      </c>
      <c r="S4" s="2">
        <f>('FL Characterization'!S$2-'FL Characterization'!S$3)*VLOOKUP($A4,'FL Ratio'!$A$2:$B$6,2,FALSE)</f>
        <v>44.373720112230977</v>
      </c>
      <c r="T4" s="2">
        <f>('FL Characterization'!T$2-'FL Characterization'!T$3)*VLOOKUP($A4,'FL Ratio'!$A$2:$B$6,2,FALSE)</f>
        <v>27.893136889859594</v>
      </c>
      <c r="U4" s="2">
        <f>('FL Characterization'!U$2-'FL Characterization'!U$3)*VLOOKUP($A4,'FL Ratio'!$A$2:$B$6,2,FALSE)</f>
        <v>29.829164386070936</v>
      </c>
      <c r="V4" s="2">
        <f>('FL Characterization'!V$2-'FL Characterization'!V$3)*VLOOKUP($A4,'FL Ratio'!$A$2:$B$6,2,FALSE)</f>
        <v>32.612855650821679</v>
      </c>
      <c r="W4" s="2">
        <f>('FL Characterization'!W$2-'FL Characterization'!W$3)*VLOOKUP($A4,'FL Ratio'!$A$2:$B$6,2,FALSE)</f>
        <v>33.391072267239799</v>
      </c>
      <c r="X4" s="2">
        <f>('FL Characterization'!X$2-'FL Characterization'!X$3)*VLOOKUP($A4,'FL Ratio'!$A$2:$B$6,2,FALSE)</f>
        <v>34.824629192220542</v>
      </c>
      <c r="Y4" s="2">
        <f>('FL Characterization'!Y$2-'FL Characterization'!Y$3)*VLOOKUP($A4,'FL Ratio'!$A$2:$B$6,2,FALSE)</f>
        <v>38.439966229123598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25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25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25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25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25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25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F9" sqref="F9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25</v>
      </c>
    </row>
    <row r="3" spans="1:3" x14ac:dyDescent="0.25">
      <c r="A3">
        <v>5</v>
      </c>
      <c r="B3">
        <v>8</v>
      </c>
      <c r="C3" s="4">
        <v>25</v>
      </c>
    </row>
    <row r="4" spans="1:3" x14ac:dyDescent="0.25">
      <c r="A4">
        <v>6</v>
      </c>
      <c r="B4">
        <v>4</v>
      </c>
      <c r="C4" s="4">
        <v>30</v>
      </c>
    </row>
    <row r="5" spans="1:3" x14ac:dyDescent="0.25">
      <c r="A5">
        <v>7</v>
      </c>
      <c r="B5">
        <v>6</v>
      </c>
      <c r="C5" s="4">
        <v>30</v>
      </c>
    </row>
    <row r="6" spans="1:3" x14ac:dyDescent="0.25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98.167186700240592</v>
      </c>
      <c r="C2" s="2">
        <f>('[1]Pc, Summer, S1'!C2*Main!$B$5)+(VLOOKUP($A2,'FL Ratio'!$A$2:$B$4,2,FALSE)*'FL Characterization'!C$2)</f>
        <v>87.143530715556508</v>
      </c>
      <c r="D2" s="2">
        <f>('[1]Pc, Summer, S1'!D2*Main!$B$5)+(VLOOKUP($A2,'FL Ratio'!$A$2:$B$4,2,FALSE)*'FL Characterization'!D$2)</f>
        <v>81.910377067502225</v>
      </c>
      <c r="E2" s="2">
        <f>('[1]Pc, Summer, S1'!E2*Main!$B$5)+(VLOOKUP($A2,'FL Ratio'!$A$2:$B$4,2,FALSE)*'FL Characterization'!E$2)</f>
        <v>73.790150602587886</v>
      </c>
      <c r="F2" s="2">
        <f>('[1]Pc, Summer, S1'!F2*Main!$B$5)+(VLOOKUP($A2,'FL Ratio'!$A$2:$B$4,2,FALSE)*'FL Characterization'!F$2)</f>
        <v>84.710644442468748</v>
      </c>
      <c r="G2" s="2">
        <f>('[1]Pc, Summer, S1'!G2*Main!$B$5)+(VLOOKUP($A2,'FL Ratio'!$A$2:$B$4,2,FALSE)*'FL Characterization'!G$2)</f>
        <v>64.809797391839837</v>
      </c>
      <c r="H2" s="2">
        <f>('[1]Pc, Summer, S1'!H2*Main!$B$5)+(VLOOKUP($A2,'FL Ratio'!$A$2:$B$4,2,FALSE)*'FL Characterization'!H$2)</f>
        <v>80.863744975139369</v>
      </c>
      <c r="I2" s="2">
        <f>('[1]Pc, Summer, S1'!I2*Main!$B$5)+(VLOOKUP($A2,'FL Ratio'!$A$2:$B$4,2,FALSE)*'FL Characterization'!I$2)</f>
        <v>94.798080068705289</v>
      </c>
      <c r="J2" s="2">
        <f>('[1]Pc, Summer, S1'!J2*Main!$B$5)+(VLOOKUP($A2,'FL Ratio'!$A$2:$B$4,2,FALSE)*'FL Characterization'!J$2)</f>
        <v>93.564437323187818</v>
      </c>
      <c r="K2" s="2">
        <f>('[1]Pc, Summer, S1'!K2*Main!$B$5)+(VLOOKUP($A2,'FL Ratio'!$A$2:$B$4,2,FALSE)*'FL Characterization'!K$2)</f>
        <v>107.23994860790749</v>
      </c>
      <c r="L2" s="2">
        <f>('[1]Pc, Summer, S1'!L2*Main!$B$5)+(VLOOKUP($A2,'FL Ratio'!$A$2:$B$4,2,FALSE)*'FL Characterization'!L$2)</f>
        <v>108.87046682519944</v>
      </c>
      <c r="M2" s="2">
        <f>('[1]Pc, Summer, S1'!M2*Main!$B$5)+(VLOOKUP($A2,'FL Ratio'!$A$2:$B$4,2,FALSE)*'FL Characterization'!M$2)</f>
        <v>107.45440059119271</v>
      </c>
      <c r="N2" s="2">
        <f>('[1]Pc, Summer, S1'!N2*Main!$B$5)+(VLOOKUP($A2,'FL Ratio'!$A$2:$B$4,2,FALSE)*'FL Characterization'!N$2)</f>
        <v>110.23111317105227</v>
      </c>
      <c r="O2" s="2">
        <f>('[1]Pc, Summer, S1'!O2*Main!$B$5)+(VLOOKUP($A2,'FL Ratio'!$A$2:$B$4,2,FALSE)*'FL Characterization'!O$2)</f>
        <v>112.6792082365065</v>
      </c>
      <c r="P2" s="2">
        <f>('[1]Pc, Summer, S1'!P2*Main!$B$5)+(VLOOKUP($A2,'FL Ratio'!$A$2:$B$4,2,FALSE)*'FL Characterization'!P$2)</f>
        <v>112.13475561091303</v>
      </c>
      <c r="Q2" s="2">
        <f>('[1]Pc, Summer, S1'!Q2*Main!$B$5)+(VLOOKUP($A2,'FL Ratio'!$A$2:$B$4,2,FALSE)*'FL Characterization'!Q$2)</f>
        <v>103.54154668694356</v>
      </c>
      <c r="R2" s="2">
        <f>('[1]Pc, Summer, S1'!R2*Main!$B$5)+(VLOOKUP($A2,'FL Ratio'!$A$2:$B$4,2,FALSE)*'FL Characterization'!R$2)</f>
        <v>106.46446729822662</v>
      </c>
      <c r="S2" s="2">
        <f>('[1]Pc, Summer, S1'!S2*Main!$B$5)+(VLOOKUP($A2,'FL Ratio'!$A$2:$B$4,2,FALSE)*'FL Characterization'!S$2)</f>
        <v>113.01818158757384</v>
      </c>
      <c r="T2" s="2">
        <f>('[1]Pc, Summer, S1'!T2*Main!$B$5)+(VLOOKUP($A2,'FL Ratio'!$A$2:$B$4,2,FALSE)*'FL Characterization'!T$2)</f>
        <v>116.194948536556</v>
      </c>
      <c r="U2" s="2">
        <f>('[1]Pc, Summer, S1'!U2*Main!$B$5)+(VLOOKUP($A2,'FL Ratio'!$A$2:$B$4,2,FALSE)*'FL Characterization'!U$2)</f>
        <v>115.33530024375288</v>
      </c>
      <c r="V2" s="2">
        <f>('[1]Pc, Summer, S1'!V2*Main!$B$5)+(VLOOKUP($A2,'FL Ratio'!$A$2:$B$4,2,FALSE)*'FL Characterization'!V$2)</f>
        <v>105.61540806462691</v>
      </c>
      <c r="W2" s="2">
        <f>('[1]Pc, Summer, S1'!W2*Main!$B$5)+(VLOOKUP($A2,'FL Ratio'!$A$2:$B$4,2,FALSE)*'FL Characterization'!W$2)</f>
        <v>111.66628741372767</v>
      </c>
      <c r="X2" s="2">
        <f>('[1]Pc, Summer, S1'!X2*Main!$B$5)+(VLOOKUP($A2,'FL Ratio'!$A$2:$B$4,2,FALSE)*'FL Characterization'!X$2)</f>
        <v>115.8696093218788</v>
      </c>
      <c r="Y2" s="2">
        <f>('[1]Pc, Summer, S1'!Y2*Main!$B$5)+(VLOOKUP($A2,'FL Ratio'!$A$2:$B$4,2,FALSE)*'FL Characterization'!Y$2)</f>
        <v>109.69477516114621</v>
      </c>
    </row>
    <row r="3" spans="1:25" x14ac:dyDescent="0.25">
      <c r="A3">
        <v>2</v>
      </c>
      <c r="B3" s="2">
        <f>('[1]Pc, Summer, S1'!B3*Main!$B$5)+(VLOOKUP($A3,'FL Ratio'!$A$2:$B$4,2,FALSE)*'FL Characterization'!B$2)</f>
        <v>108.77137768626756</v>
      </c>
      <c r="C3" s="2">
        <f>('[1]Pc, Summer, S1'!C3*Main!$B$5)+(VLOOKUP($A3,'FL Ratio'!$A$2:$B$4,2,FALSE)*'FL Characterization'!C$2)</f>
        <v>104.39157336888448</v>
      </c>
      <c r="D3" s="2">
        <f>('[1]Pc, Summer, S1'!D3*Main!$B$5)+(VLOOKUP($A3,'FL Ratio'!$A$2:$B$4,2,FALSE)*'FL Characterization'!D$2)</f>
        <v>96.607587011521204</v>
      </c>
      <c r="E3" s="2">
        <f>('[1]Pc, Summer, S1'!E3*Main!$B$5)+(VLOOKUP($A3,'FL Ratio'!$A$2:$B$4,2,FALSE)*'FL Characterization'!E$2)</f>
        <v>94.21031234105628</v>
      </c>
      <c r="F3" s="2">
        <f>('[1]Pc, Summer, S1'!F3*Main!$B$5)+(VLOOKUP($A3,'FL Ratio'!$A$2:$B$4,2,FALSE)*'FL Characterization'!F$2)</f>
        <v>85.046448660263664</v>
      </c>
      <c r="G3" s="2">
        <f>('[1]Pc, Summer, S1'!G3*Main!$B$5)+(VLOOKUP($A3,'FL Ratio'!$A$2:$B$4,2,FALSE)*'FL Characterization'!G$2)</f>
        <v>96.419511124495742</v>
      </c>
      <c r="H3" s="2">
        <f>('[1]Pc, Summer, S1'!H3*Main!$B$5)+(VLOOKUP($A3,'FL Ratio'!$A$2:$B$4,2,FALSE)*'FL Characterization'!H$2)</f>
        <v>88.085933119261142</v>
      </c>
      <c r="I3" s="2">
        <f>('[1]Pc, Summer, S1'!I3*Main!$B$5)+(VLOOKUP($A3,'FL Ratio'!$A$2:$B$4,2,FALSE)*'FL Characterization'!I$2)</f>
        <v>100.82058764096627</v>
      </c>
      <c r="J3" s="2">
        <f>('[1]Pc, Summer, S1'!J3*Main!$B$5)+(VLOOKUP($A3,'FL Ratio'!$A$2:$B$4,2,FALSE)*'FL Characterization'!J$2)</f>
        <v>119.3736321270388</v>
      </c>
      <c r="K3" s="2">
        <f>('[1]Pc, Summer, S1'!K3*Main!$B$5)+(VLOOKUP($A3,'FL Ratio'!$A$2:$B$4,2,FALSE)*'FL Characterization'!K$2)</f>
        <v>126.04175923773593</v>
      </c>
      <c r="L3" s="2">
        <f>('[1]Pc, Summer, S1'!L3*Main!$B$5)+(VLOOKUP($A3,'FL Ratio'!$A$2:$B$4,2,FALSE)*'FL Characterization'!L$2)</f>
        <v>135.13503413832791</v>
      </c>
      <c r="M3" s="2">
        <f>('[1]Pc, Summer, S1'!M3*Main!$B$5)+(VLOOKUP($A3,'FL Ratio'!$A$2:$B$4,2,FALSE)*'FL Characterization'!M$2)</f>
        <v>125.26938395004355</v>
      </c>
      <c r="N3" s="2">
        <f>('[1]Pc, Summer, S1'!N3*Main!$B$5)+(VLOOKUP($A3,'FL Ratio'!$A$2:$B$4,2,FALSE)*'FL Characterization'!N$2)</f>
        <v>140.56069923927649</v>
      </c>
      <c r="O3" s="2">
        <f>('[1]Pc, Summer, S1'!O3*Main!$B$5)+(VLOOKUP($A3,'FL Ratio'!$A$2:$B$4,2,FALSE)*'FL Characterization'!O$2)</f>
        <v>124.62796045043676</v>
      </c>
      <c r="P3" s="2">
        <f>('[1]Pc, Summer, S1'!P3*Main!$B$5)+(VLOOKUP($A3,'FL Ratio'!$A$2:$B$4,2,FALSE)*'FL Characterization'!P$2)</f>
        <v>114.11234700465609</v>
      </c>
      <c r="Q3" s="2">
        <f>('[1]Pc, Summer, S1'!Q3*Main!$B$5)+(VLOOKUP($A3,'FL Ratio'!$A$2:$B$4,2,FALSE)*'FL Characterization'!Q$2)</f>
        <v>118.90201705685934</v>
      </c>
      <c r="R3" s="2">
        <f>('[1]Pc, Summer, S1'!R3*Main!$B$5)+(VLOOKUP($A3,'FL Ratio'!$A$2:$B$4,2,FALSE)*'FL Characterization'!R$2)</f>
        <v>123.88472872753968</v>
      </c>
      <c r="S3" s="2">
        <f>('[1]Pc, Summer, S1'!S3*Main!$B$5)+(VLOOKUP($A3,'FL Ratio'!$A$2:$B$4,2,FALSE)*'FL Characterization'!S$2)</f>
        <v>119.05160185261934</v>
      </c>
      <c r="T3" s="2">
        <f>('[1]Pc, Summer, S1'!T3*Main!$B$5)+(VLOOKUP($A3,'FL Ratio'!$A$2:$B$4,2,FALSE)*'FL Characterization'!T$2)</f>
        <v>129.63762178197805</v>
      </c>
      <c r="U3" s="2">
        <f>('[1]Pc, Summer, S1'!U3*Main!$B$5)+(VLOOKUP($A3,'FL Ratio'!$A$2:$B$4,2,FALSE)*'FL Characterization'!U$2)</f>
        <v>125.56560409133976</v>
      </c>
      <c r="V3" s="2">
        <f>('[1]Pc, Summer, S1'!V3*Main!$B$5)+(VLOOKUP($A3,'FL Ratio'!$A$2:$B$4,2,FALSE)*'FL Characterization'!V$2)</f>
        <v>116.27608331954571</v>
      </c>
      <c r="W3" s="2">
        <f>('[1]Pc, Summer, S1'!W3*Main!$B$5)+(VLOOKUP($A3,'FL Ratio'!$A$2:$B$4,2,FALSE)*'FL Characterization'!W$2)</f>
        <v>117.4251432357419</v>
      </c>
      <c r="X3" s="2">
        <f>('[1]Pc, Summer, S1'!X3*Main!$B$5)+(VLOOKUP($A3,'FL Ratio'!$A$2:$B$4,2,FALSE)*'FL Characterization'!X$2)</f>
        <v>127.31821813001081</v>
      </c>
      <c r="Y3" s="2">
        <f>('[1]Pc, Summer, S1'!Y3*Main!$B$5)+(VLOOKUP($A3,'FL Ratio'!$A$2:$B$4,2,FALSE)*'FL Characterization'!Y$2)</f>
        <v>104.31287048290994</v>
      </c>
    </row>
    <row r="4" spans="1:25" x14ac:dyDescent="0.25">
      <c r="A4">
        <v>3</v>
      </c>
      <c r="B4" s="2">
        <f>('[1]Pc, Summer, S1'!B4*Main!$B$5)+(VLOOKUP($A4,'FL Ratio'!$A$2:$B$4,2,FALSE)*'FL Characterization'!B$2)</f>
        <v>128.42944972793612</v>
      </c>
      <c r="C4" s="2">
        <f>('[1]Pc, Summer, S1'!C4*Main!$B$5)+(VLOOKUP($A4,'FL Ratio'!$A$2:$B$4,2,FALSE)*'FL Characterization'!C$2)</f>
        <v>104.96266116648725</v>
      </c>
      <c r="D4" s="2">
        <f>('[1]Pc, Summer, S1'!D4*Main!$B$5)+(VLOOKUP($A4,'FL Ratio'!$A$2:$B$4,2,FALSE)*'FL Characterization'!D$2)</f>
        <v>103.68488576657909</v>
      </c>
      <c r="E4" s="2">
        <f>('[1]Pc, Summer, S1'!E4*Main!$B$5)+(VLOOKUP($A4,'FL Ratio'!$A$2:$B$4,2,FALSE)*'FL Characterization'!E$2)</f>
        <v>98.900518998279182</v>
      </c>
      <c r="F4" s="2">
        <f>('[1]Pc, Summer, S1'!F4*Main!$B$5)+(VLOOKUP($A4,'FL Ratio'!$A$2:$B$4,2,FALSE)*'FL Characterization'!F$2)</f>
        <v>96.806354101494421</v>
      </c>
      <c r="G4" s="2">
        <f>('[1]Pc, Summer, S1'!G4*Main!$B$5)+(VLOOKUP($A4,'FL Ratio'!$A$2:$B$4,2,FALSE)*'FL Characterization'!G$2)</f>
        <v>97.854969637891031</v>
      </c>
      <c r="H4" s="2">
        <f>('[1]Pc, Summer, S1'!H4*Main!$B$5)+(VLOOKUP($A4,'FL Ratio'!$A$2:$B$4,2,FALSE)*'FL Characterization'!H$2)</f>
        <v>139.12437264748814</v>
      </c>
      <c r="I4" s="2">
        <f>('[1]Pc, Summer, S1'!I4*Main!$B$5)+(VLOOKUP($A4,'FL Ratio'!$A$2:$B$4,2,FALSE)*'FL Characterization'!I$2)</f>
        <v>153.42180704813998</v>
      </c>
      <c r="J4" s="2">
        <f>('[1]Pc, Summer, S1'!J4*Main!$B$5)+(VLOOKUP($A4,'FL Ratio'!$A$2:$B$4,2,FALSE)*'FL Characterization'!J$2)</f>
        <v>139.8587128070258</v>
      </c>
      <c r="K4" s="2">
        <f>('[1]Pc, Summer, S1'!K4*Main!$B$5)+(VLOOKUP($A4,'FL Ratio'!$A$2:$B$4,2,FALSE)*'FL Characterization'!K$2)</f>
        <v>143.67255313190637</v>
      </c>
      <c r="L4" s="2">
        <f>('[1]Pc, Summer, S1'!L4*Main!$B$5)+(VLOOKUP($A4,'FL Ratio'!$A$2:$B$4,2,FALSE)*'FL Characterization'!L$2)</f>
        <v>157.74715168309493</v>
      </c>
      <c r="M4" s="2">
        <f>('[1]Pc, Summer, S1'!M4*Main!$B$5)+(VLOOKUP($A4,'FL Ratio'!$A$2:$B$4,2,FALSE)*'FL Characterization'!M$2)</f>
        <v>163.52173940941182</v>
      </c>
      <c r="N4" s="2">
        <f>('[1]Pc, Summer, S1'!N4*Main!$B$5)+(VLOOKUP($A4,'FL Ratio'!$A$2:$B$4,2,FALSE)*'FL Characterization'!N$2)</f>
        <v>158.06743411760863</v>
      </c>
      <c r="O4" s="2">
        <f>('[1]Pc, Summer, S1'!O4*Main!$B$5)+(VLOOKUP($A4,'FL Ratio'!$A$2:$B$4,2,FALSE)*'FL Characterization'!O$2)</f>
        <v>171.45598123618501</v>
      </c>
      <c r="P4" s="2">
        <f>('[1]Pc, Summer, S1'!P4*Main!$B$5)+(VLOOKUP($A4,'FL Ratio'!$A$2:$B$4,2,FALSE)*'FL Characterization'!P$2)</f>
        <v>149.70455639455054</v>
      </c>
      <c r="Q4" s="2">
        <f>('[1]Pc, Summer, S1'!Q4*Main!$B$5)+(VLOOKUP($A4,'FL Ratio'!$A$2:$B$4,2,FALSE)*'FL Characterization'!Q$2)</f>
        <v>162.09198679226924</v>
      </c>
      <c r="R4" s="2">
        <f>('[1]Pc, Summer, S1'!R4*Main!$B$5)+(VLOOKUP($A4,'FL Ratio'!$A$2:$B$4,2,FALSE)*'FL Characterization'!R$2)</f>
        <v>130.35499231129438</v>
      </c>
      <c r="S4" s="2">
        <f>('[1]Pc, Summer, S1'!S4*Main!$B$5)+(VLOOKUP($A4,'FL Ratio'!$A$2:$B$4,2,FALSE)*'FL Characterization'!S$2)</f>
        <v>149.36141612206646</v>
      </c>
      <c r="T4" s="2">
        <f>('[1]Pc, Summer, S1'!T4*Main!$B$5)+(VLOOKUP($A4,'FL Ratio'!$A$2:$B$4,2,FALSE)*'FL Characterization'!T$2)</f>
        <v>142.98516607272768</v>
      </c>
      <c r="U4" s="2">
        <f>('[1]Pc, Summer, S1'!U4*Main!$B$5)+(VLOOKUP($A4,'FL Ratio'!$A$2:$B$4,2,FALSE)*'FL Characterization'!U$2)</f>
        <v>150.05181497063802</v>
      </c>
      <c r="V4" s="2">
        <f>('[1]Pc, Summer, S1'!V4*Main!$B$5)+(VLOOKUP($A4,'FL Ratio'!$A$2:$B$4,2,FALSE)*'FL Characterization'!V$2)</f>
        <v>140.52533820857749</v>
      </c>
      <c r="W4" s="2">
        <f>('[1]Pc, Summer, S1'!W4*Main!$B$5)+(VLOOKUP($A4,'FL Ratio'!$A$2:$B$4,2,FALSE)*'FL Characterization'!W$2)</f>
        <v>135.13704377532963</v>
      </c>
      <c r="X4" s="2">
        <f>('[1]Pc, Summer, S1'!X4*Main!$B$5)+(VLOOKUP($A4,'FL Ratio'!$A$2:$B$4,2,FALSE)*'FL Characterization'!X$2)</f>
        <v>136.90822554072111</v>
      </c>
      <c r="Y4" s="2">
        <f>('[1]Pc, Summer, S1'!Y4*Main!$B$5)+(VLOOKUP($A4,'FL Ratio'!$A$2:$B$4,2,FALSE)*'FL Characterization'!Y$2)</f>
        <v>135.65450660113075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89.881798113111969</v>
      </c>
      <c r="C2" s="2">
        <f>('[1]Pc, Summer, S2'!C2*Main!$B$5)+(VLOOKUP($A2,'FL Ratio'!$A$2:$B$4,2,FALSE)*'FL Characterization'!C$2)</f>
        <v>79.849884294506438</v>
      </c>
      <c r="D2" s="2">
        <f>('[1]Pc, Summer, S2'!D2*Main!$B$5)+(VLOOKUP($A2,'FL Ratio'!$A$2:$B$4,2,FALSE)*'FL Characterization'!D$2)</f>
        <v>73.634067376656532</v>
      </c>
      <c r="E2" s="2">
        <f>('[1]Pc, Summer, S2'!E2*Main!$B$5)+(VLOOKUP($A2,'FL Ratio'!$A$2:$B$4,2,FALSE)*'FL Characterization'!E$2)</f>
        <v>81.80396758563424</v>
      </c>
      <c r="F2" s="2">
        <f>('[1]Pc, Summer, S2'!F2*Main!$B$5)+(VLOOKUP($A2,'FL Ratio'!$A$2:$B$4,2,FALSE)*'FL Characterization'!F$2)</f>
        <v>77.631147661216232</v>
      </c>
      <c r="G2" s="2">
        <f>('[1]Pc, Summer, S2'!G2*Main!$B$5)+(VLOOKUP($A2,'FL Ratio'!$A$2:$B$4,2,FALSE)*'FL Characterization'!G$2)</f>
        <v>70.645725109443248</v>
      </c>
      <c r="H2" s="2">
        <f>('[1]Pc, Summer, S2'!H2*Main!$B$5)+(VLOOKUP($A2,'FL Ratio'!$A$2:$B$4,2,FALSE)*'FL Characterization'!H$2)</f>
        <v>86.187228167271499</v>
      </c>
      <c r="I2" s="2">
        <f>('[1]Pc, Summer, S2'!I2*Main!$B$5)+(VLOOKUP($A2,'FL Ratio'!$A$2:$B$4,2,FALSE)*'FL Characterization'!I$2)</f>
        <v>91.267293884470902</v>
      </c>
      <c r="J2" s="2">
        <f>('[1]Pc, Summer, S2'!J2*Main!$B$5)+(VLOOKUP($A2,'FL Ratio'!$A$2:$B$4,2,FALSE)*'FL Characterization'!J$2)</f>
        <v>100.52535803495877</v>
      </c>
      <c r="K2" s="2">
        <f>('[1]Pc, Summer, S2'!K2*Main!$B$5)+(VLOOKUP($A2,'FL Ratio'!$A$2:$B$4,2,FALSE)*'FL Characterization'!K$2)</f>
        <v>98.701753403747603</v>
      </c>
      <c r="L2" s="2">
        <f>('[1]Pc, Summer, S2'!L2*Main!$B$5)+(VLOOKUP($A2,'FL Ratio'!$A$2:$B$4,2,FALSE)*'FL Characterization'!L$2)</f>
        <v>116.58047325330209</v>
      </c>
      <c r="M2" s="2">
        <f>('[1]Pc, Summer, S2'!M2*Main!$B$5)+(VLOOKUP($A2,'FL Ratio'!$A$2:$B$4,2,FALSE)*'FL Characterization'!M$2)</f>
        <v>111.92984549912882</v>
      </c>
      <c r="N2" s="2">
        <f>('[1]Pc, Summer, S2'!N2*Main!$B$5)+(VLOOKUP($A2,'FL Ratio'!$A$2:$B$4,2,FALSE)*'FL Characterization'!N$2)</f>
        <v>125.06190642397777</v>
      </c>
      <c r="O2" s="2">
        <f>('[1]Pc, Summer, S2'!O2*Main!$B$5)+(VLOOKUP($A2,'FL Ratio'!$A$2:$B$4,2,FALSE)*'FL Characterization'!O$2)</f>
        <v>113.82938230471774</v>
      </c>
      <c r="P2" s="2">
        <f>('[1]Pc, Summer, S2'!P2*Main!$B$5)+(VLOOKUP($A2,'FL Ratio'!$A$2:$B$4,2,FALSE)*'FL Characterization'!P$2)</f>
        <v>116.75151079297508</v>
      </c>
      <c r="Q2" s="2">
        <f>('[1]Pc, Summer, S2'!Q2*Main!$B$5)+(VLOOKUP($A2,'FL Ratio'!$A$2:$B$4,2,FALSE)*'FL Characterization'!Q$2)</f>
        <v>112.42696106253776</v>
      </c>
      <c r="R2" s="2">
        <f>('[1]Pc, Summer, S2'!R2*Main!$B$5)+(VLOOKUP($A2,'FL Ratio'!$A$2:$B$4,2,FALSE)*'FL Characterization'!R$2)</f>
        <v>106.46446729822662</v>
      </c>
      <c r="S2" s="2">
        <f>('[1]Pc, Summer, S2'!S2*Main!$B$5)+(VLOOKUP($A2,'FL Ratio'!$A$2:$B$4,2,FALSE)*'FL Characterization'!S$2)</f>
        <v>102.33909425473257</v>
      </c>
      <c r="T2" s="2">
        <f>('[1]Pc, Summer, S2'!T2*Main!$B$5)+(VLOOKUP($A2,'FL Ratio'!$A$2:$B$4,2,FALSE)*'FL Characterization'!T$2)</f>
        <v>105.45967248651259</v>
      </c>
      <c r="U2" s="2">
        <f>('[1]Pc, Summer, S2'!U2*Main!$B$5)+(VLOOKUP($A2,'FL Ratio'!$A$2:$B$4,2,FALSE)*'FL Characterization'!U$2)</f>
        <v>115.33530024375288</v>
      </c>
      <c r="V2" s="2">
        <f>('[1]Pc, Summer, S2'!V2*Main!$B$5)+(VLOOKUP($A2,'FL Ratio'!$A$2:$B$4,2,FALSE)*'FL Characterization'!V$2)</f>
        <v>101.32158137206991</v>
      </c>
      <c r="W2" s="2">
        <f>('[1]Pc, Summer, S2'!W2*Main!$B$5)+(VLOOKUP($A2,'FL Ratio'!$A$2:$B$4,2,FALSE)*'FL Characterization'!W$2)</f>
        <v>111.66628741372767</v>
      </c>
      <c r="X2" s="2">
        <f>('[1]Pc, Summer, S2'!X2*Main!$B$5)+(VLOOKUP($A2,'FL Ratio'!$A$2:$B$4,2,FALSE)*'FL Characterization'!X$2)</f>
        <v>124.56064157916606</v>
      </c>
      <c r="Y2" s="2">
        <f>('[1]Pc, Summer, S2'!Y2*Main!$B$5)+(VLOOKUP($A2,'FL Ratio'!$A$2:$B$4,2,FALSE)*'FL Characterization'!Y$2)</f>
        <v>97.072657285984377</v>
      </c>
    </row>
    <row r="3" spans="1:25" x14ac:dyDescent="0.25">
      <c r="A3">
        <v>2</v>
      </c>
      <c r="B3" s="2">
        <f>('[1]Pc, Summer, S2'!B3*Main!$B$5)+(VLOOKUP($A3,'FL Ratio'!$A$2:$B$4,2,FALSE)*'FL Characterization'!B$2)</f>
        <v>113.44760578677955</v>
      </c>
      <c r="C3" s="2">
        <f>('[1]Pc, Summer, S2'!C3*Main!$B$5)+(VLOOKUP($A3,'FL Ratio'!$A$2:$B$4,2,FALSE)*'FL Characterization'!C$2)</f>
        <v>100.14301087496678</v>
      </c>
      <c r="D3" s="2">
        <f>('[1]Pc, Summer, S2'!D3*Main!$B$5)+(VLOOKUP($A3,'FL Ratio'!$A$2:$B$4,2,FALSE)*'FL Characterization'!D$2)</f>
        <v>99.112197701008498</v>
      </c>
      <c r="E3" s="2">
        <f>('[1]Pc, Summer, S2'!E3*Main!$B$5)+(VLOOKUP($A3,'FL Ratio'!$A$2:$B$4,2,FALSE)*'FL Characterization'!E$2)</f>
        <v>86.715674837862693</v>
      </c>
      <c r="F3" s="2">
        <f>('[1]Pc, Summer, S2'!F3*Main!$B$5)+(VLOOKUP($A3,'FL Ratio'!$A$2:$B$4,2,FALSE)*'FL Characterization'!F$2)</f>
        <v>95.872889655390296</v>
      </c>
      <c r="G3" s="2">
        <f>('[1]Pc, Summer, S2'!G3*Main!$B$5)+(VLOOKUP($A3,'FL Ratio'!$A$2:$B$4,2,FALSE)*'FL Characterization'!G$2)</f>
        <v>93.117758781608586</v>
      </c>
      <c r="H3" s="2">
        <f>('[1]Pc, Summer, S2'!H3*Main!$B$5)+(VLOOKUP($A3,'FL Ratio'!$A$2:$B$4,2,FALSE)*'FL Characterization'!H$2)</f>
        <v>105.90861507559926</v>
      </c>
      <c r="I3" s="2">
        <f>('[1]Pc, Summer, S2'!I3*Main!$B$5)+(VLOOKUP($A3,'FL Ratio'!$A$2:$B$4,2,FALSE)*'FL Characterization'!I$2)</f>
        <v>101.87858152619529</v>
      </c>
      <c r="J3" s="2">
        <f>('[1]Pc, Summer, S2'!J3*Main!$B$5)+(VLOOKUP($A3,'FL Ratio'!$A$2:$B$4,2,FALSE)*'FL Characterization'!J$2)</f>
        <v>109.72713459114338</v>
      </c>
      <c r="K3" s="2">
        <f>('[1]Pc, Summer, S2'!K3*Main!$B$5)+(VLOOKUP($A3,'FL Ratio'!$A$2:$B$4,2,FALSE)*'FL Characterization'!K$2)</f>
        <v>124.79889478931888</v>
      </c>
      <c r="L3" s="2">
        <f>('[1]Pc, Summer, S2'!L3*Main!$B$5)+(VLOOKUP($A3,'FL Ratio'!$A$2:$B$4,2,FALSE)*'FL Characterization'!L$2)</f>
        <v>115.45044226999231</v>
      </c>
      <c r="M3" s="2">
        <f>('[1]Pc, Summer, S2'!M3*Main!$B$5)+(VLOOKUP($A3,'FL Ratio'!$A$2:$B$4,2,FALSE)*'FL Characterization'!M$2)</f>
        <v>117.67891717947694</v>
      </c>
      <c r="N3" s="2">
        <f>('[1]Pc, Summer, S2'!N3*Main!$B$5)+(VLOOKUP($A3,'FL Ratio'!$A$2:$B$4,2,FALSE)*'FL Characterization'!N$2)</f>
        <v>140.56069923927649</v>
      </c>
      <c r="O3" s="2">
        <f>('[1]Pc, Summer, S2'!O3*Main!$B$5)+(VLOOKUP($A3,'FL Ratio'!$A$2:$B$4,2,FALSE)*'FL Characterization'!O$2)</f>
        <v>124.62796045043676</v>
      </c>
      <c r="P3" s="2">
        <f>('[1]Pc, Summer, S2'!P3*Main!$B$5)+(VLOOKUP($A3,'FL Ratio'!$A$2:$B$4,2,FALSE)*'FL Characterization'!P$2)</f>
        <v>133.4647481712955</v>
      </c>
      <c r="Q3" s="2">
        <f>('[1]Pc, Summer, S2'!Q3*Main!$B$5)+(VLOOKUP($A3,'FL Ratio'!$A$2:$B$4,2,FALSE)*'FL Characterization'!Q$2)</f>
        <v>129.34961103561335</v>
      </c>
      <c r="R3" s="2">
        <f>('[1]Pc, Summer, S2'!R3*Main!$B$5)+(VLOOKUP($A3,'FL Ratio'!$A$2:$B$4,2,FALSE)*'FL Characterization'!R$2)</f>
        <v>123.88472872753968</v>
      </c>
      <c r="S3" s="2">
        <f>('[1]Pc, Summer, S2'!S3*Main!$B$5)+(VLOOKUP($A3,'FL Ratio'!$A$2:$B$4,2,FALSE)*'FL Characterization'!S$2)</f>
        <v>111.89500804187182</v>
      </c>
      <c r="T3" s="2">
        <f>('[1]Pc, Summer, S2'!T3*Main!$B$5)+(VLOOKUP($A3,'FL Ratio'!$A$2:$B$4,2,FALSE)*'FL Characterization'!T$2)</f>
        <v>112.86802303179378</v>
      </c>
      <c r="U3" s="2">
        <f>('[1]Pc, Summer, S2'!U3*Main!$B$5)+(VLOOKUP($A3,'FL Ratio'!$A$2:$B$4,2,FALSE)*'FL Characterization'!U$2)</f>
        <v>126.74360300528335</v>
      </c>
      <c r="V3" s="2">
        <f>('[1]Pc, Summer, S2'!V3*Main!$B$5)+(VLOOKUP($A3,'FL Ratio'!$A$2:$B$4,2,FALSE)*'FL Characterization'!V$2)</f>
        <v>115.09454503778259</v>
      </c>
      <c r="W3" s="2">
        <f>('[1]Pc, Summer, S2'!W3*Main!$B$5)+(VLOOKUP($A3,'FL Ratio'!$A$2:$B$4,2,FALSE)*'FL Characterization'!W$2)</f>
        <v>128.49942002423339</v>
      </c>
      <c r="X3" s="2">
        <f>('[1]Pc, Summer, S2'!X3*Main!$B$5)+(VLOOKUP($A3,'FL Ratio'!$A$2:$B$4,2,FALSE)*'FL Characterization'!X$2)</f>
        <v>123.87736267452293</v>
      </c>
      <c r="Y3" s="2">
        <f>('[1]Pc, Summer, S2'!Y3*Main!$B$5)+(VLOOKUP($A3,'FL Ratio'!$A$2:$B$4,2,FALSE)*'FL Characterization'!Y$2)</f>
        <v>117.98112686034179</v>
      </c>
    </row>
    <row r="4" spans="1:25" x14ac:dyDescent="0.25">
      <c r="A4">
        <v>3</v>
      </c>
      <c r="B4" s="2">
        <f>('[1]Pc, Summer, S2'!B4*Main!$B$5)+(VLOOKUP($A4,'FL Ratio'!$A$2:$B$4,2,FALSE)*'FL Characterization'!B$2)</f>
        <v>123.09536568818886</v>
      </c>
      <c r="C4" s="2">
        <f>('[1]Pc, Summer, S2'!C4*Main!$B$5)+(VLOOKUP($A4,'FL Ratio'!$A$2:$B$4,2,FALSE)*'FL Characterization'!C$2)</f>
        <v>115.64771747945852</v>
      </c>
      <c r="D4" s="2">
        <f>('[1]Pc, Summer, S2'!D4*Main!$B$5)+(VLOOKUP($A4,'FL Ratio'!$A$2:$B$4,2,FALSE)*'FL Characterization'!D$2)</f>
        <v>95.370473777491767</v>
      </c>
      <c r="E4" s="2">
        <f>('[1]Pc, Summer, S2'!E4*Main!$B$5)+(VLOOKUP($A4,'FL Ratio'!$A$2:$B$4,2,FALSE)*'FL Characterization'!E$2)</f>
        <v>98.009583693511814</v>
      </c>
      <c r="F4" s="2">
        <f>('[1]Pc, Summer, S2'!F4*Main!$B$5)+(VLOOKUP($A4,'FL Ratio'!$A$2:$B$4,2,FALSE)*'FL Characterization'!F$2)</f>
        <v>95.915418796727053</v>
      </c>
      <c r="G4" s="2">
        <f>('[1]Pc, Summer, S2'!G4*Main!$B$5)+(VLOOKUP($A4,'FL Ratio'!$A$2:$B$4,2,FALSE)*'FL Characterization'!G$2)</f>
        <v>103.58666239822286</v>
      </c>
      <c r="H4" s="2">
        <f>('[1]Pc, Summer, S2'!H4*Main!$B$5)+(VLOOKUP($A4,'FL Ratio'!$A$2:$B$4,2,FALSE)*'FL Characterization'!H$2)</f>
        <v>130.74579120517612</v>
      </c>
      <c r="I4" s="2">
        <f>('[1]Pc, Summer, S2'!I4*Main!$B$5)+(VLOOKUP($A4,'FL Ratio'!$A$2:$B$4,2,FALSE)*'FL Characterization'!I$2)</f>
        <v>160.78638733995274</v>
      </c>
      <c r="J4" s="2">
        <f>('[1]Pc, Summer, S2'!J4*Main!$B$5)+(VLOOKUP($A4,'FL Ratio'!$A$2:$B$4,2,FALSE)*'FL Characterization'!J$2)</f>
        <v>146.0077646366536</v>
      </c>
      <c r="K4" s="2">
        <f>('[1]Pc, Summer, S2'!K4*Main!$B$5)+(VLOOKUP($A4,'FL Ratio'!$A$2:$B$4,2,FALSE)*'FL Characterization'!K$2)</f>
        <v>157.21835835777659</v>
      </c>
      <c r="L4" s="2">
        <f>('[1]Pc, Summer, S2'!L4*Main!$B$5)+(VLOOKUP($A4,'FL Ratio'!$A$2:$B$4,2,FALSE)*'FL Characterization'!L$2)</f>
        <v>151.72965315851877</v>
      </c>
      <c r="M4" s="2">
        <f>('[1]Pc, Summer, S2'!M4*Main!$B$5)+(VLOOKUP($A4,'FL Ratio'!$A$2:$B$4,2,FALSE)*'FL Characterization'!M$2)</f>
        <v>150.69741945923948</v>
      </c>
      <c r="N4" s="2">
        <f>('[1]Pc, Summer, S2'!N4*Main!$B$5)+(VLOOKUP($A4,'FL Ratio'!$A$2:$B$4,2,FALSE)*'FL Characterization'!N$2)</f>
        <v>150.0522341487509</v>
      </c>
      <c r="O4" s="2">
        <f>('[1]Pc, Summer, S2'!O4*Main!$B$5)+(VLOOKUP($A4,'FL Ratio'!$A$2:$B$4,2,FALSE)*'FL Characterization'!O$2)</f>
        <v>179.47118120504274</v>
      </c>
      <c r="P4" s="2">
        <f>('[1]Pc, Summer, S2'!P4*Main!$B$5)+(VLOOKUP($A4,'FL Ratio'!$A$2:$B$4,2,FALSE)*'FL Characterization'!P$2)</f>
        <v>167.9758321439578</v>
      </c>
      <c r="Q4" s="2">
        <f>('[1]Pc, Summer, S2'!Q4*Main!$B$5)+(VLOOKUP($A4,'FL Ratio'!$A$2:$B$4,2,FALSE)*'FL Characterization'!Q$2)</f>
        <v>146.23595276043719</v>
      </c>
      <c r="R4" s="2">
        <f>('[1]Pc, Summer, S2'!R4*Main!$B$5)+(VLOOKUP($A4,'FL Ratio'!$A$2:$B$4,2,FALSE)*'FL Characterization'!R$2)</f>
        <v>133.04057717150451</v>
      </c>
      <c r="S4" s="2">
        <f>('[1]Pc, Summer, S2'!S4*Main!$B$5)+(VLOOKUP($A4,'FL Ratio'!$A$2:$B$4,2,FALSE)*'FL Characterization'!S$2)</f>
        <v>130.56232210059545</v>
      </c>
      <c r="T4" s="2">
        <f>('[1]Pc, Summer, S2'!T4*Main!$B$5)+(VLOOKUP($A4,'FL Ratio'!$A$2:$B$4,2,FALSE)*'FL Characterization'!T$2)</f>
        <v>144.32795850283276</v>
      </c>
      <c r="U4" s="2">
        <f>('[1]Pc, Summer, S2'!U4*Main!$B$5)+(VLOOKUP($A4,'FL Ratio'!$A$2:$B$4,2,FALSE)*'FL Characterization'!U$2)</f>
        <v>136.62389066958727</v>
      </c>
      <c r="V4" s="2">
        <f>('[1]Pc, Summer, S2'!V4*Main!$B$5)+(VLOOKUP($A4,'FL Ratio'!$A$2:$B$4,2,FALSE)*'FL Characterization'!V$2)</f>
        <v>151.26767764941809</v>
      </c>
      <c r="W4" s="2">
        <f>('[1]Pc, Summer, S2'!W4*Main!$B$5)+(VLOOKUP($A4,'FL Ratio'!$A$2:$B$4,2,FALSE)*'FL Characterization'!W$2)</f>
        <v>147.22217564627533</v>
      </c>
      <c r="X4" s="2">
        <f>('[1]Pc, Summer, S2'!X4*Main!$B$5)+(VLOOKUP($A4,'FL Ratio'!$A$2:$B$4,2,FALSE)*'FL Characterization'!X$2)</f>
        <v>147.26448589032782</v>
      </c>
      <c r="Y4" s="2">
        <f>('[1]Pc, Summer, S2'!Y4*Main!$B$5)+(VLOOKUP($A4,'FL Ratio'!$A$2:$B$4,2,FALSE)*'FL Characterization'!Y$2)</f>
        <v>122.33087454063796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98.167186700240592</v>
      </c>
      <c r="C2" s="2">
        <f>('[1]Pc, Summer, S3'!C2*Main!$B$5)+(VLOOKUP($A2,'FL Ratio'!$A$2:$B$4,2,FALSE)*'FL Characterization'!C$2)</f>
        <v>79.849884294506438</v>
      </c>
      <c r="D2" s="2">
        <f>('[1]Pc, Summer, S3'!D2*Main!$B$5)+(VLOOKUP($A2,'FL Ratio'!$A$2:$B$4,2,FALSE)*'FL Characterization'!D$2)</f>
        <v>82.600069541739373</v>
      </c>
      <c r="E2" s="2">
        <f>('[1]Pc, Summer, S3'!E2*Main!$B$5)+(VLOOKUP($A2,'FL Ratio'!$A$2:$B$4,2,FALSE)*'FL Characterization'!E$2)</f>
        <v>75.793604848349474</v>
      </c>
      <c r="F2" s="2">
        <f>('[1]Pc, Summer, S3'!F2*Main!$B$5)+(VLOOKUP($A2,'FL Ratio'!$A$2:$B$4,2,FALSE)*'FL Characterization'!F$2)</f>
        <v>70.551650879963717</v>
      </c>
      <c r="G2" s="2">
        <f>('[1]Pc, Summer, S3'!G2*Main!$B$5)+(VLOOKUP($A2,'FL Ratio'!$A$2:$B$4,2,FALSE)*'FL Characterization'!G$2)</f>
        <v>75.184780000912568</v>
      </c>
      <c r="H2" s="2">
        <f>('[1]Pc, Summer, S3'!H2*Main!$B$5)+(VLOOKUP($A2,'FL Ratio'!$A$2:$B$4,2,FALSE)*'FL Characterization'!H$2)</f>
        <v>80.103247376263354</v>
      </c>
      <c r="I2" s="2">
        <f>('[1]Pc, Summer, S3'!I2*Main!$B$5)+(VLOOKUP($A2,'FL Ratio'!$A$2:$B$4,2,FALSE)*'FL Characterization'!I$2)</f>
        <v>98.32886625293969</v>
      </c>
      <c r="J2" s="2">
        <f>('[1]Pc, Summer, S3'!J2*Main!$B$5)+(VLOOKUP($A2,'FL Ratio'!$A$2:$B$4,2,FALSE)*'FL Characterization'!J$2)</f>
        <v>97.542106301342642</v>
      </c>
      <c r="K2" s="2">
        <f>('[1]Pc, Summer, S3'!K2*Main!$B$5)+(VLOOKUP($A2,'FL Ratio'!$A$2:$B$4,2,FALSE)*'FL Characterization'!K$2)</f>
        <v>107.23994860790749</v>
      </c>
      <c r="L2" s="2">
        <f>('[1]Pc, Summer, S3'!L2*Main!$B$5)+(VLOOKUP($A2,'FL Ratio'!$A$2:$B$4,2,FALSE)*'FL Characterization'!L$2)</f>
        <v>111.07332580465734</v>
      </c>
      <c r="M2" s="2">
        <f>('[1]Pc, Summer, S3'!M2*Main!$B$5)+(VLOOKUP($A2,'FL Ratio'!$A$2:$B$4,2,FALSE)*'FL Characterization'!M$2)</f>
        <v>123.11845776896912</v>
      </c>
      <c r="N2" s="2">
        <f>('[1]Pc, Summer, S3'!N2*Main!$B$5)+(VLOOKUP($A2,'FL Ratio'!$A$2:$B$4,2,FALSE)*'FL Characterization'!N$2)</f>
        <v>112.51277367150234</v>
      </c>
      <c r="O2" s="2">
        <f>('[1]Pc, Summer, S3'!O2*Main!$B$5)+(VLOOKUP($A2,'FL Ratio'!$A$2:$B$4,2,FALSE)*'FL Characterization'!O$2)</f>
        <v>108.07851196366161</v>
      </c>
      <c r="P2" s="2">
        <f>('[1]Pc, Summer, S3'!P2*Main!$B$5)+(VLOOKUP($A2,'FL Ratio'!$A$2:$B$4,2,FALSE)*'FL Characterization'!P$2)</f>
        <v>109.82637801988201</v>
      </c>
      <c r="Q2" s="2">
        <f>('[1]Pc, Summer, S3'!Q2*Main!$B$5)+(VLOOKUP($A2,'FL Ratio'!$A$2:$B$4,2,FALSE)*'FL Characterization'!Q$2)</f>
        <v>121.31237543813198</v>
      </c>
      <c r="R2" s="2">
        <f>('[1]Pc, Summer, S3'!R2*Main!$B$5)+(VLOOKUP($A2,'FL Ratio'!$A$2:$B$4,2,FALSE)*'FL Characterization'!R$2)</f>
        <v>122.02172528488562</v>
      </c>
      <c r="S2" s="2">
        <f>('[1]Pc, Summer, S3'!S2*Main!$B$5)+(VLOOKUP($A2,'FL Ratio'!$A$2:$B$4,2,FALSE)*'FL Characterization'!S$2)</f>
        <v>114.08609032085798</v>
      </c>
      <c r="T2" s="2">
        <f>('[1]Pc, Summer, S3'!T2*Main!$B$5)+(VLOOKUP($A2,'FL Ratio'!$A$2:$B$4,2,FALSE)*'FL Characterization'!T$2)</f>
        <v>119.41553135156902</v>
      </c>
      <c r="U2" s="2">
        <f>('[1]Pc, Summer, S3'!U2*Main!$B$5)+(VLOOKUP($A2,'FL Ratio'!$A$2:$B$4,2,FALSE)*'FL Characterization'!U$2)</f>
        <v>119.66471563153252</v>
      </c>
      <c r="V2" s="2">
        <f>('[1]Pc, Summer, S3'!V2*Main!$B$5)+(VLOOKUP($A2,'FL Ratio'!$A$2:$B$4,2,FALSE)*'FL Characterization'!V$2)</f>
        <v>114.20306144974087</v>
      </c>
      <c r="W2" s="2">
        <f>('[1]Pc, Summer, S3'!W2*Main!$B$5)+(VLOOKUP($A2,'FL Ratio'!$A$2:$B$4,2,FALSE)*'FL Characterization'!W$2)</f>
        <v>123.89760522632547</v>
      </c>
      <c r="X2" s="2">
        <f>('[1]Pc, Summer, S3'!X2*Main!$B$5)+(VLOOKUP($A2,'FL Ratio'!$A$2:$B$4,2,FALSE)*'FL Characterization'!X$2)</f>
        <v>119.12874641836152</v>
      </c>
      <c r="Y2" s="2">
        <f>('[1]Pc, Summer, S3'!Y2*Main!$B$5)+(VLOOKUP($A2,'FL Ratio'!$A$2:$B$4,2,FALSE)*'FL Characterization'!Y$2)</f>
        <v>110.66570730538945</v>
      </c>
    </row>
    <row r="3" spans="1:25" x14ac:dyDescent="0.25">
      <c r="A3">
        <v>2</v>
      </c>
      <c r="B3" s="2">
        <f>('[1]Pc, Summer, S3'!B3*Main!$B$5)+(VLOOKUP($A3,'FL Ratio'!$A$2:$B$4,2,FALSE)*'FL Characterization'!B$2)</f>
        <v>105.96564082596038</v>
      </c>
      <c r="C3" s="2">
        <f>('[1]Pc, Summer, S3'!C3*Main!$B$5)+(VLOOKUP($A3,'FL Ratio'!$A$2:$B$4,2,FALSE)*'FL Characterization'!C$2)</f>
        <v>97.593873378616166</v>
      </c>
      <c r="D3" s="2">
        <f>('[1]Pc, Summer, S3'!D3*Main!$B$5)+(VLOOKUP($A3,'FL Ratio'!$A$2:$B$4,2,FALSE)*'FL Characterization'!D$2)</f>
        <v>100.7819381606667</v>
      </c>
      <c r="E3" s="2">
        <f>('[1]Pc, Summer, S3'!E3*Main!$B$5)+(VLOOKUP($A3,'FL Ratio'!$A$2:$B$4,2,FALSE)*'FL Characterization'!E$2)</f>
        <v>90.046624839282046</v>
      </c>
      <c r="F3" s="2">
        <f>('[1]Pc, Summer, S3'!F3*Main!$B$5)+(VLOOKUP($A3,'FL Ratio'!$A$2:$B$4,2,FALSE)*'FL Characterization'!F$2)</f>
        <v>92.541677041505181</v>
      </c>
      <c r="G3" s="2">
        <f>('[1]Pc, Summer, S3'!G3*Main!$B$5)+(VLOOKUP($A3,'FL Ratio'!$A$2:$B$4,2,FALSE)*'FL Characterization'!G$2)</f>
        <v>84.863377924390704</v>
      </c>
      <c r="H3" s="2">
        <f>('[1]Pc, Summer, S3'!H3*Main!$B$5)+(VLOOKUP($A3,'FL Ratio'!$A$2:$B$4,2,FALSE)*'FL Characterization'!H$2)</f>
        <v>96.997274097430193</v>
      </c>
      <c r="I3" s="2">
        <f>('[1]Pc, Summer, S3'!I3*Main!$B$5)+(VLOOKUP($A3,'FL Ratio'!$A$2:$B$4,2,FALSE)*'FL Characterization'!I$2)</f>
        <v>99.762593755737257</v>
      </c>
      <c r="J3" s="2">
        <f>('[1]Pc, Summer, S3'!J3*Main!$B$5)+(VLOOKUP($A3,'FL Ratio'!$A$2:$B$4,2,FALSE)*'FL Characterization'!J$2)</f>
        <v>109.72713459114338</v>
      </c>
      <c r="K3" s="2">
        <f>('[1]Pc, Summer, S3'!K3*Main!$B$5)+(VLOOKUP($A3,'FL Ratio'!$A$2:$B$4,2,FALSE)*'FL Characterization'!K$2)</f>
        <v>131.01321703140411</v>
      </c>
      <c r="L3" s="2">
        <f>('[1]Pc, Summer, S3'!L3*Main!$B$5)+(VLOOKUP($A3,'FL Ratio'!$A$2:$B$4,2,FALSE)*'FL Characterization'!L$2)</f>
        <v>115.45044226999231</v>
      </c>
      <c r="M3" s="2">
        <f>('[1]Pc, Summer, S3'!M3*Main!$B$5)+(VLOOKUP($A3,'FL Ratio'!$A$2:$B$4,2,FALSE)*'FL Characterization'!M$2)</f>
        <v>120.2090727696658</v>
      </c>
      <c r="N3" s="2">
        <f>('[1]Pc, Summer, S3'!N3*Main!$B$5)+(VLOOKUP($A3,'FL Ratio'!$A$2:$B$4,2,FALSE)*'FL Characterization'!N$2)</f>
        <v>125.17151529906965</v>
      </c>
      <c r="O3" s="2">
        <f>('[1]Pc, Summer, S3'!O3*Main!$B$5)+(VLOOKUP($A3,'FL Ratio'!$A$2:$B$4,2,FALSE)*'FL Characterization'!O$2)</f>
        <v>128.4040886674143</v>
      </c>
      <c r="P3" s="2">
        <f>('[1]Pc, Summer, S3'!P3*Main!$B$5)+(VLOOKUP($A3,'FL Ratio'!$A$2:$B$4,2,FALSE)*'FL Characterization'!P$2)</f>
        <v>112.90282193174112</v>
      </c>
      <c r="Q3" s="2">
        <f>('[1]Pc, Summer, S3'!Q3*Main!$B$5)+(VLOOKUP($A3,'FL Ratio'!$A$2:$B$4,2,FALSE)*'FL Characterization'!Q$2)</f>
        <v>109.61526685352244</v>
      </c>
      <c r="R3" s="2">
        <f>('[1]Pc, Summer, S3'!R3*Main!$B$5)+(VLOOKUP($A3,'FL Ratio'!$A$2:$B$4,2,FALSE)*'FL Characterization'!R$2)</f>
        <v>112.07376177933678</v>
      </c>
      <c r="S3" s="2">
        <f>('[1]Pc, Summer, S3'!S3*Main!$B$5)+(VLOOKUP($A3,'FL Ratio'!$A$2:$B$4,2,FALSE)*'FL Characterization'!S$2)</f>
        <v>114.28053931212099</v>
      </c>
      <c r="T3" s="2">
        <f>('[1]Pc, Summer, S3'!T3*Main!$B$5)+(VLOOKUP($A3,'FL Ratio'!$A$2:$B$4,2,FALSE)*'FL Characterization'!T$2)</f>
        <v>120.05499392472991</v>
      </c>
      <c r="U3" s="2">
        <f>('[1]Pc, Summer, S3'!U3*Main!$B$5)+(VLOOKUP($A3,'FL Ratio'!$A$2:$B$4,2,FALSE)*'FL Characterization'!U$2)</f>
        <v>119.67560952162187</v>
      </c>
      <c r="V3" s="2">
        <f>('[1]Pc, Summer, S3'!V3*Main!$B$5)+(VLOOKUP($A3,'FL Ratio'!$A$2:$B$4,2,FALSE)*'FL Characterization'!V$2)</f>
        <v>109.18685362896711</v>
      </c>
      <c r="W3" s="2">
        <f>('[1]Pc, Summer, S3'!W3*Main!$B$5)+(VLOOKUP($A3,'FL Ratio'!$A$2:$B$4,2,FALSE)*'FL Characterization'!W$2)</f>
        <v>124.80799442806958</v>
      </c>
      <c r="X3" s="2">
        <f>('[1]Pc, Summer, S3'!X3*Main!$B$5)+(VLOOKUP($A3,'FL Ratio'!$A$2:$B$4,2,FALSE)*'FL Characterization'!X$2)</f>
        <v>134.19992904098655</v>
      </c>
      <c r="Y3" s="2">
        <f>('[1]Pc, Summer, S3'!Y3*Main!$B$5)+(VLOOKUP($A3,'FL Ratio'!$A$2:$B$4,2,FALSE)*'FL Characterization'!Y$2)</f>
        <v>115.87831818689074</v>
      </c>
    </row>
    <row r="4" spans="1:25" x14ac:dyDescent="0.25">
      <c r="A4">
        <v>3</v>
      </c>
      <c r="B4" s="2">
        <f>('[1]Pc, Summer, S3'!B4*Main!$B$5)+(VLOOKUP($A4,'FL Ratio'!$A$2:$B$4,2,FALSE)*'FL Characterization'!B$2)</f>
        <v>122.02854888023941</v>
      </c>
      <c r="C4" s="2">
        <f>('[1]Pc, Summer, S3'!C4*Main!$B$5)+(VLOOKUP($A4,'FL Ratio'!$A$2:$B$4,2,FALSE)*'FL Characterization'!C$2)</f>
        <v>102.04855489931329</v>
      </c>
      <c r="D4" s="2">
        <f>('[1]Pc, Summer, S3'!D4*Main!$B$5)+(VLOOKUP($A4,'FL Ratio'!$A$2:$B$4,2,FALSE)*'FL Characterization'!D$2)</f>
        <v>111.07547420132335</v>
      </c>
      <c r="E4" s="2">
        <f>('[1]Pc, Summer, S3'!E4*Main!$B$5)+(VLOOKUP($A4,'FL Ratio'!$A$2:$B$4,2,FALSE)*'FL Characterization'!E$2)</f>
        <v>106.02800143641807</v>
      </c>
      <c r="F4" s="2">
        <f>('[1]Pc, Summer, S3'!F4*Main!$B$5)+(VLOOKUP($A4,'FL Ratio'!$A$2:$B$4,2,FALSE)*'FL Characterization'!F$2)</f>
        <v>94.133548187192332</v>
      </c>
      <c r="G4" s="2">
        <f>('[1]Pc, Summer, S3'!G4*Main!$B$5)+(VLOOKUP($A4,'FL Ratio'!$A$2:$B$4,2,FALSE)*'FL Characterization'!G$2)</f>
        <v>99.765533891334982</v>
      </c>
      <c r="H4" s="2">
        <f>('[1]Pc, Summer, S3'!H4*Main!$B$5)+(VLOOKUP($A4,'FL Ratio'!$A$2:$B$4,2,FALSE)*'FL Characterization'!H$2)</f>
        <v>141.51825305957729</v>
      </c>
      <c r="I4" s="2">
        <f>('[1]Pc, Summer, S3'!I4*Main!$B$5)+(VLOOKUP($A4,'FL Ratio'!$A$2:$B$4,2,FALSE)*'FL Characterization'!I$2)</f>
        <v>134.27389828942685</v>
      </c>
      <c r="J4" s="2">
        <f>('[1]Pc, Summer, S3'!J4*Main!$B$5)+(VLOOKUP($A4,'FL Ratio'!$A$2:$B$4,2,FALSE)*'FL Characterization'!J$2)</f>
        <v>165.99218308294402</v>
      </c>
      <c r="K4" s="2">
        <f>('[1]Pc, Summer, S3'!K4*Main!$B$5)+(VLOOKUP($A4,'FL Ratio'!$A$2:$B$4,2,FALSE)*'FL Characterization'!K$2)</f>
        <v>167.75398464456453</v>
      </c>
      <c r="L4" s="2">
        <f>('[1]Pc, Summer, S3'!L4*Main!$B$5)+(VLOOKUP($A4,'FL Ratio'!$A$2:$B$4,2,FALSE)*'FL Characterization'!L$2)</f>
        <v>136.68590684707834</v>
      </c>
      <c r="M4" s="2">
        <f>('[1]Pc, Summer, S3'!M4*Main!$B$5)+(VLOOKUP($A4,'FL Ratio'!$A$2:$B$4,2,FALSE)*'FL Characterization'!M$2)</f>
        <v>173.1399793720411</v>
      </c>
      <c r="N4" s="2">
        <f>('[1]Pc, Summer, S3'!N4*Main!$B$5)+(VLOOKUP($A4,'FL Ratio'!$A$2:$B$4,2,FALSE)*'FL Characterization'!N$2)</f>
        <v>148.44919415497935</v>
      </c>
      <c r="O4" s="2">
        <f>('[1]Pc, Summer, S3'!O4*Main!$B$5)+(VLOOKUP($A4,'FL Ratio'!$A$2:$B$4,2,FALSE)*'FL Characterization'!O$2)</f>
        <v>161.83774127355576</v>
      </c>
      <c r="P4" s="2">
        <f>('[1]Pc, Summer, S3'!P4*Main!$B$5)+(VLOOKUP($A4,'FL Ratio'!$A$2:$B$4,2,FALSE)*'FL Characterization'!P$2)</f>
        <v>143.61413114474814</v>
      </c>
      <c r="Q4" s="2">
        <f>('[1]Pc, Summer, S3'!Q4*Main!$B$5)+(VLOOKUP($A4,'FL Ratio'!$A$2:$B$4,2,FALSE)*'FL Characterization'!Q$2)</f>
        <v>152.00178331746704</v>
      </c>
      <c r="R4" s="2">
        <f>('[1]Pc, Summer, S3'!R4*Main!$B$5)+(VLOOKUP($A4,'FL Ratio'!$A$2:$B$4,2,FALSE)*'FL Characterization'!R$2)</f>
        <v>142.44012418224006</v>
      </c>
      <c r="S4" s="2">
        <f>('[1]Pc, Summer, S3'!S4*Main!$B$5)+(VLOOKUP($A4,'FL Ratio'!$A$2:$B$4,2,FALSE)*'FL Characterization'!S$2)</f>
        <v>145.33303883175125</v>
      </c>
      <c r="T4" s="2">
        <f>('[1]Pc, Summer, S3'!T4*Main!$B$5)+(VLOOKUP($A4,'FL Ratio'!$A$2:$B$4,2,FALSE)*'FL Characterization'!T$2)</f>
        <v>138.95678878241245</v>
      </c>
      <c r="U4" s="2">
        <f>('[1]Pc, Summer, S3'!U4*Main!$B$5)+(VLOOKUP($A4,'FL Ratio'!$A$2:$B$4,2,FALSE)*'FL Characterization'!U$2)</f>
        <v>132.59551337927203</v>
      </c>
      <c r="V4" s="2">
        <f>('[1]Pc, Summer, S3'!V4*Main!$B$5)+(VLOOKUP($A4,'FL Ratio'!$A$2:$B$4,2,FALSE)*'FL Characterization'!V$2)</f>
        <v>135.15416848815718</v>
      </c>
      <c r="W4" s="2">
        <f>('[1]Pc, Summer, S3'!W4*Main!$B$5)+(VLOOKUP($A4,'FL Ratio'!$A$2:$B$4,2,FALSE)*'FL Characterization'!W$2)</f>
        <v>140.50821349574994</v>
      </c>
      <c r="X4" s="2">
        <f>('[1]Pc, Summer, S3'!X4*Main!$B$5)+(VLOOKUP($A4,'FL Ratio'!$A$2:$B$4,2,FALSE)*'FL Characterization'!X$2)</f>
        <v>139.49729062812278</v>
      </c>
      <c r="Y4" s="2">
        <f>('[1]Pc, Summer, S3'!Y4*Main!$B$5)+(VLOOKUP($A4,'FL Ratio'!$A$2:$B$4,2,FALSE)*'FL Characterization'!Y$2)</f>
        <v>134.44326732290412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15.13017919063058</v>
      </c>
      <c r="C2" s="2">
        <f>('[1]Qc, Summer, S1'!C2*Main!$B$5)</f>
        <v>12.474698527221989</v>
      </c>
      <c r="D2" s="2">
        <f>('[1]Qc, Summer, S1'!D2*Main!$B$5)</f>
        <v>11.941055977302382</v>
      </c>
      <c r="E2" s="2">
        <f>('[1]Qc, Summer, S1'!E2*Main!$B$5)</f>
        <v>9.4903962071026804</v>
      </c>
      <c r="F2" s="2">
        <f>('[1]Qc, Summer, S1'!F2*Main!$B$5)</f>
        <v>12.726201968455502</v>
      </c>
      <c r="G2" s="2">
        <f>('[1]Qc, Summer, S1'!G2*Main!$B$5)</f>
        <v>5.0706123554925915</v>
      </c>
      <c r="H2" s="2">
        <f>('[1]Qc, Summer, S1'!H2*Main!$B$5)</f>
        <v>8.847034349766691</v>
      </c>
      <c r="I2" s="2">
        <f>('[1]Qc, Summer, S1'!I2*Main!$B$5)</f>
        <v>16.813801781562606</v>
      </c>
      <c r="J2" s="2">
        <f>('[1]Qc, Summer, S1'!J2*Main!$B$5)</f>
        <v>29.07897257780504</v>
      </c>
      <c r="K2" s="2">
        <f>('[1]Qc, Summer, S1'!K2*Main!$B$5)</f>
        <v>32.616305034267718</v>
      </c>
      <c r="L2" s="2">
        <f>('[1]Qc, Summer, S1'!L2*Main!$B$5)</f>
        <v>35.959509645789119</v>
      </c>
      <c r="M2" s="2">
        <f>('[1]Qc, Summer, S1'!M2*Main!$B$5)</f>
        <v>35.445275672377079</v>
      </c>
      <c r="N2" s="2">
        <f>('[1]Qc, Summer, S1'!N2*Main!$B$5)</f>
        <v>37.420380572605552</v>
      </c>
      <c r="O2" s="2">
        <f>('[1]Qc, Summer, S1'!O2*Main!$B$5)</f>
        <v>41.935526237063563</v>
      </c>
      <c r="P2" s="2">
        <f>('[1]Qc, Summer, S1'!P2*Main!$B$5)</f>
        <v>35.525887989803557</v>
      </c>
      <c r="Q2" s="2">
        <f>('[1]Qc, Summer, S1'!Q2*Main!$B$5)</f>
        <v>39.882521056583705</v>
      </c>
      <c r="R2" s="2">
        <f>('[1]Qc, Summer, S1'!R2*Main!$B$5)</f>
        <v>37.954581232066431</v>
      </c>
      <c r="S2" s="2">
        <f>('[1]Qc, Summer, S1'!S2*Main!$B$5)</f>
        <v>31.497427256732628</v>
      </c>
      <c r="T2" s="2">
        <f>('[1]Qc, Summer, S1'!T2*Main!$B$5)</f>
        <v>31.97252940929372</v>
      </c>
      <c r="U2" s="2">
        <f>('[1]Qc, Summer, S1'!U2*Main!$B$5)</f>
        <v>28.348452096839495</v>
      </c>
      <c r="V2" s="2">
        <f>('[1]Qc, Summer, S1'!V2*Main!$B$5)</f>
        <v>25.287060932829</v>
      </c>
      <c r="W2" s="2">
        <f>('[1]Qc, Summer, S1'!W2*Main!$B$5)</f>
        <v>31.59063711127073</v>
      </c>
      <c r="X2" s="2">
        <f>('[1]Qc, Summer, S1'!X2*Main!$B$5)</f>
        <v>26.590823706014952</v>
      </c>
      <c r="Y2" s="2">
        <f>('[1]Qc, Summer, S1'!Y2*Main!$B$5)</f>
        <v>23.700216227273263</v>
      </c>
    </row>
    <row r="3" spans="1:25" x14ac:dyDescent="0.25">
      <c r="A3">
        <v>2</v>
      </c>
      <c r="B3" s="2">
        <f>('[1]Qc, Summer, S1'!B3*Main!$B$5)</f>
        <v>-32.866631316797701</v>
      </c>
      <c r="C3" s="2">
        <f>('[1]Qc, Summer, S1'!C3*Main!$B$5)</f>
        <v>-39.881945989777279</v>
      </c>
      <c r="D3" s="2">
        <f>('[1]Qc, Summer, S1'!D3*Main!$B$5)</f>
        <v>-43.957601110792737</v>
      </c>
      <c r="E3" s="2">
        <f>('[1]Qc, Summer, S1'!E3*Main!$B$5)</f>
        <v>-40.93225916579658</v>
      </c>
      <c r="F3" s="2">
        <f>('[1]Qc, Summer, S1'!F3*Main!$B$5)</f>
        <v>-40.36396479122682</v>
      </c>
      <c r="G3" s="2">
        <f>('[1]Qc, Summer, S1'!G3*Main!$B$5)</f>
        <v>-48.027078213395427</v>
      </c>
      <c r="H3" s="2">
        <f>('[1]Qc, Summer, S1'!H3*Main!$B$5)</f>
        <v>-38.901497300904531</v>
      </c>
      <c r="I3" s="2">
        <f>('[1]Qc, Summer, S1'!I3*Main!$B$5)</f>
        <v>-6.6574188884547798</v>
      </c>
      <c r="J3" s="2">
        <f>('[1]Qc, Summer, S1'!J3*Main!$B$5)</f>
        <v>21.369824754507977</v>
      </c>
      <c r="K3" s="2">
        <f>('[1]Qc, Summer, S1'!K3*Main!$B$5)</f>
        <v>26.302353876938128</v>
      </c>
      <c r="L3" s="2">
        <f>('[1]Qc, Summer, S1'!L3*Main!$B$5)</f>
        <v>21.565292027670743</v>
      </c>
      <c r="M3" s="2">
        <f>('[1]Qc, Summer, S1'!M3*Main!$B$5)</f>
        <v>31.983098951878073</v>
      </c>
      <c r="N3" s="2">
        <f>('[1]Qc, Summer, S1'!N3*Main!$B$5)</f>
        <v>24.703232788634292</v>
      </c>
      <c r="O3" s="2">
        <f>('[1]Qc, Summer, S1'!O3*Main!$B$5)</f>
        <v>29.507711348805675</v>
      </c>
      <c r="P3" s="2">
        <f>('[1]Qc, Summer, S1'!P3*Main!$B$5)</f>
        <v>15.085218209783299</v>
      </c>
      <c r="Q3" s="2">
        <f>('[1]Qc, Summer, S1'!Q3*Main!$B$5)</f>
        <v>3.5665398408124744</v>
      </c>
      <c r="R3" s="2">
        <f>('[1]Qc, Summer, S1'!R3*Main!$B$5)</f>
        <v>7.5413513068831275</v>
      </c>
      <c r="S3" s="2">
        <f>('[1]Qc, Summer, S1'!S3*Main!$B$5)</f>
        <v>8.6830440791141559</v>
      </c>
      <c r="T3" s="2">
        <f>('[1]Qc, Summer, S1'!T3*Main!$B$5)</f>
        <v>6.0360081454479326</v>
      </c>
      <c r="U3" s="2">
        <f>('[1]Qc, Summer, S1'!U3*Main!$B$5)</f>
        <v>-1.1152722251703227</v>
      </c>
      <c r="V3" s="2">
        <f>('[1]Qc, Summer, S1'!V3*Main!$B$5)</f>
        <v>-4.2701158548677212</v>
      </c>
      <c r="W3" s="2">
        <f>('[1]Qc, Summer, S1'!W3*Main!$B$5)</f>
        <v>-3.0290818057793336</v>
      </c>
      <c r="X3" s="2">
        <f>('[1]Qc, Summer, S1'!X3*Main!$B$5)</f>
        <v>-13.68861810099795</v>
      </c>
      <c r="Y3" s="2">
        <f>('[1]Qc, Summer, S1'!Y3*Main!$B$5)</f>
        <v>-19.284930940330945</v>
      </c>
    </row>
    <row r="4" spans="1:25" x14ac:dyDescent="0.25">
      <c r="A4">
        <v>3</v>
      </c>
      <c r="B4" s="2">
        <f>('[1]Qc, Summer, S1'!B4*Main!$B$5)</f>
        <v>-47.537651015778117</v>
      </c>
      <c r="C4" s="2">
        <f>('[1]Qc, Summer, S1'!C4*Main!$B$5)</f>
        <v>-47.05257294418854</v>
      </c>
      <c r="D4" s="2">
        <f>('[1]Qc, Summer, S1'!D4*Main!$B$5)</f>
        <v>-56.877850489458574</v>
      </c>
      <c r="E4" s="2">
        <f>('[1]Qc, Summer, S1'!E4*Main!$B$5)</f>
        <v>-64.762815748370329</v>
      </c>
      <c r="F4" s="2">
        <f>('[1]Qc, Summer, S1'!F4*Main!$B$5)</f>
        <v>-58.35065577328416</v>
      </c>
      <c r="G4" s="2">
        <f>('[1]Qc, Summer, S1'!G4*Main!$B$5)</f>
        <v>-68.610111733422031</v>
      </c>
      <c r="H4" s="2">
        <f>('[1]Qc, Summer, S1'!H4*Main!$B$5)</f>
        <v>-27.61296495304423</v>
      </c>
      <c r="I4" s="2">
        <f>('[1]Qc, Summer, S1'!I4*Main!$B$5)</f>
        <v>5.6706859691994689</v>
      </c>
      <c r="J4" s="2">
        <f>('[1]Qc, Summer, S1'!J4*Main!$B$5)</f>
        <v>17.839705695569627</v>
      </c>
      <c r="K4" s="2">
        <f>('[1]Qc, Summer, S1'!K4*Main!$B$5)</f>
        <v>18.176303916240752</v>
      </c>
      <c r="L4" s="2">
        <f>('[1]Qc, Summer, S1'!L4*Main!$B$5)</f>
        <v>14.773066836794897</v>
      </c>
      <c r="M4" s="2">
        <f>('[1]Qc, Summer, S1'!M4*Main!$B$5)</f>
        <v>21.63409731222831</v>
      </c>
      <c r="N4" s="2">
        <f>('[1]Qc, Summer, S1'!N4*Main!$B$5)</f>
        <v>29.320883081356833</v>
      </c>
      <c r="O4" s="2">
        <f>('[1]Qc, Summer, S1'!O4*Main!$B$5)</f>
        <v>30.22171162678417</v>
      </c>
      <c r="P4" s="2">
        <f>('[1]Qc, Summer, S1'!P4*Main!$B$5)</f>
        <v>16.441508351871903</v>
      </c>
      <c r="Q4" s="2">
        <f>('[1]Qc, Summer, S1'!Q4*Main!$B$5)</f>
        <v>14.417103346858331</v>
      </c>
      <c r="R4" s="2">
        <f>('[1]Qc, Summer, S1'!R4*Main!$B$5)</f>
        <v>-2.1468713552885492</v>
      </c>
      <c r="S4" s="2">
        <f>('[1]Qc, Summer, S1'!S4*Main!$B$5)</f>
        <v>-2.1683400688414349</v>
      </c>
      <c r="T4" s="2">
        <f>('[1]Qc, Summer, S1'!T4*Main!$B$5)</f>
        <v>-2.0609965010770073</v>
      </c>
      <c r="U4" s="2">
        <f>('[1]Qc, Summer, S1'!U4*Main!$B$5)</f>
        <v>-2.3186210637116331</v>
      </c>
      <c r="V4" s="2">
        <f>('[1]Qc, Summer, S1'!V4*Main!$B$5)</f>
        <v>-12.582921657499773</v>
      </c>
      <c r="W4" s="2">
        <f>('[1]Qc, Summer, S1'!W4*Main!$B$5)</f>
        <v>-16.644469831151063</v>
      </c>
      <c r="X4" s="2">
        <f>('[1]Qc, Summer, S1'!X4*Main!$B$5)</f>
        <v>-53.397135237330851</v>
      </c>
      <c r="Y4" s="2">
        <f>('[1]Qc, Summer, S1'!Y4*Main!$B$5)</f>
        <v>-48.988197465441139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16.445846946337586</v>
      </c>
      <c r="C2" s="2">
        <f>('[1]Qc, Summer, S2'!C2*Main!$B$5)</f>
        <v>12.978726750544089</v>
      </c>
      <c r="D2" s="2">
        <f>('[1]Qc, Summer, S2'!D2*Main!$B$5)</f>
        <v>11.702234857756334</v>
      </c>
      <c r="E2" s="2">
        <f>('[1]Qc, Summer, S2'!E2*Main!$B$5)</f>
        <v>11.159037298461394</v>
      </c>
      <c r="F2" s="2">
        <f>('[1]Qc, Summer, S2'!F2*Main!$B$5)</f>
        <v>13.086377495864621</v>
      </c>
      <c r="G2" s="2">
        <f>('[1]Qc, Summer, S2'!G2*Main!$B$5)</f>
        <v>5.9064275789254364</v>
      </c>
      <c r="H2" s="2">
        <f>('[1]Qc, Summer, S2'!H2*Main!$B$5)</f>
        <v>10.208116557423104</v>
      </c>
      <c r="I2" s="2">
        <f>('[1]Qc, Summer, S2'!I2*Main!$B$5)</f>
        <v>17.561081860743165</v>
      </c>
      <c r="J2" s="2">
        <f>('[1]Qc, Summer, S2'!J2*Main!$B$5)</f>
        <v>27.44837598465709</v>
      </c>
      <c r="K2" s="2">
        <f>('[1]Qc, Summer, S2'!K2*Main!$B$5)</f>
        <v>32.616305034267718</v>
      </c>
      <c r="L2" s="2">
        <f>('[1]Qc, Summer, S2'!L2*Main!$B$5)</f>
        <v>37.017142282429973</v>
      </c>
      <c r="M2" s="2">
        <f>('[1]Qc, Summer, S2'!M2*Main!$B$5)</f>
        <v>35.445275672377079</v>
      </c>
      <c r="N2" s="2">
        <f>('[1]Qc, Summer, S2'!N2*Main!$B$5)</f>
        <v>35.511177482166495</v>
      </c>
      <c r="O2" s="2">
        <f>('[1]Qc, Summer, S2'!O2*Main!$B$5)</f>
        <v>40.781337441548054</v>
      </c>
      <c r="P2" s="2">
        <f>('[1]Qc, Summer, S2'!P2*Main!$B$5)</f>
        <v>38.199879558928551</v>
      </c>
      <c r="Q2" s="2">
        <f>('[1]Qc, Summer, S2'!Q2*Main!$B$5)</f>
        <v>39.513238454207929</v>
      </c>
      <c r="R2" s="2">
        <f>('[1]Qc, Summer, S2'!R2*Main!$B$5)</f>
        <v>34.088836847318916</v>
      </c>
      <c r="S2" s="2">
        <f>('[1]Qc, Summer, S2'!S2*Main!$B$5)</f>
        <v>31.809282972145823</v>
      </c>
      <c r="T2" s="2">
        <f>('[1]Qc, Summer, S2'!T2*Main!$B$5)</f>
        <v>30.11005196797564</v>
      </c>
      <c r="U2" s="2">
        <f>('[1]Qc, Summer, S2'!U2*Main!$B$5)</f>
        <v>28.348452096839495</v>
      </c>
      <c r="V2" s="2">
        <f>('[1]Qc, Summer, S2'!V2*Main!$B$5)</f>
        <v>27.68267723172859</v>
      </c>
      <c r="W2" s="2">
        <f>('[1]Qc, Summer, S2'!W2*Main!$B$5)</f>
        <v>31.271539766712436</v>
      </c>
      <c r="X2" s="2">
        <f>('[1]Qc, Summer, S2'!X2*Main!$B$5)</f>
        <v>29.450052061500429</v>
      </c>
      <c r="Y2" s="2">
        <f>('[1]Qc, Summer, S2'!Y2*Main!$B$5)</f>
        <v>21.399224360547702</v>
      </c>
    </row>
    <row r="3" spans="1:25" x14ac:dyDescent="0.25">
      <c r="A3">
        <v>2</v>
      </c>
      <c r="B3" s="2">
        <f>('[1]Qc, Summer, S2'!B3*Main!$B$5)</f>
        <v>-33.805677925849061</v>
      </c>
      <c r="C3" s="2">
        <f>('[1]Qc, Summer, S2'!C3*Main!$B$5)</f>
        <v>-41.102821887423524</v>
      </c>
      <c r="D3" s="2">
        <f>('[1]Qc, Summer, S2'!D3*Main!$B$5)</f>
        <v>-48.443070611894044</v>
      </c>
      <c r="E3" s="2">
        <f>('[1]Qc, Summer, S2'!E3*Main!$B$5)</f>
        <v>-36.839033249216925</v>
      </c>
      <c r="F3" s="2">
        <f>('[1]Qc, Summer, S2'!F3*Main!$B$5)</f>
        <v>-46.945046007187713</v>
      </c>
      <c r="G3" s="2">
        <f>('[1]Qc, Summer, S2'!G3*Main!$B$5)</f>
        <v>-48.475929411651464</v>
      </c>
      <c r="H3" s="2">
        <f>('[1]Qc, Summer, S2'!H3*Main!$B$5)</f>
        <v>-41.624602111967846</v>
      </c>
      <c r="I3" s="2">
        <f>('[1]Qc, Summer, S2'!I3*Main!$B$5)</f>
        <v>-5.991676999609302</v>
      </c>
      <c r="J3" s="2">
        <f>('[1]Qc, Summer, S2'!J3*Main!$B$5)</f>
        <v>17.484402071870164</v>
      </c>
      <c r="K3" s="2">
        <f>('[1]Qc, Summer, S2'!K3*Main!$B$5)</f>
        <v>26.867995895797005</v>
      </c>
      <c r="L3" s="2">
        <f>('[1]Qc, Summer, S2'!L3*Main!$B$5)</f>
        <v>22.676905018787789</v>
      </c>
      <c r="M3" s="2">
        <f>('[1]Qc, Summer, S2'!M3*Main!$B$5)</f>
        <v>27.837141680338316</v>
      </c>
      <c r="N3" s="2">
        <f>('[1]Qc, Summer, S2'!N3*Main!$B$5)</f>
        <v>25.491633835080073</v>
      </c>
      <c r="O3" s="2">
        <f>('[1]Qc, Summer, S2'!O3*Main!$B$5)</f>
        <v>28.424859556188952</v>
      </c>
      <c r="P3" s="2">
        <f>('[1]Qc, Summer, S2'!P3*Main!$B$5)</f>
        <v>12.990049013980062</v>
      </c>
      <c r="Q3" s="2">
        <f>('[1]Qc, Summer, S2'!Q3*Main!$B$5)</f>
        <v>3.4959152895092571</v>
      </c>
      <c r="R3" s="2">
        <f>('[1]Qc, Summer, S2'!R3*Main!$B$5)</f>
        <v>8.1697972491233894</v>
      </c>
      <c r="S3" s="2">
        <f>('[1]Qc, Summer, S2'!S3*Main!$B$5)</f>
        <v>9.4463886135417727</v>
      </c>
      <c r="T3" s="2">
        <f>('[1]Qc, Summer, S2'!T3*Main!$B$5)</f>
        <v>5.7485791861408879</v>
      </c>
      <c r="U3" s="2">
        <f>('[1]Qc, Summer, S2'!U3*Main!$B$5)</f>
        <v>-1.1474435393579281</v>
      </c>
      <c r="V3" s="2">
        <f>('[1]Qc, Summer, S2'!V3*Main!$B$5)</f>
        <v>-4.5631630213782515</v>
      </c>
      <c r="W3" s="2">
        <f>('[1]Qc, Summer, S2'!W3*Main!$B$5)</f>
        <v>-2.9417044459972375</v>
      </c>
      <c r="X3" s="2">
        <f>('[1]Qc, Summer, S2'!X3*Main!$B$5)</f>
        <v>-12.990219218293973</v>
      </c>
      <c r="Y3" s="2">
        <f>('[1]Qc, Summer, S2'!Y3*Main!$B$5)</f>
        <v>-17.39425143637693</v>
      </c>
    </row>
    <row r="4" spans="1:25" x14ac:dyDescent="0.25">
      <c r="A4">
        <v>3</v>
      </c>
      <c r="B4" s="2">
        <f>('[1]Qc, Summer, S2'!B4*Main!$B$5)</f>
        <v>-48.507807158957256</v>
      </c>
      <c r="C4" s="2">
        <f>('[1]Qc, Summer, S2'!C4*Main!$B$5)</f>
        <v>-52.388431731673847</v>
      </c>
      <c r="D4" s="2">
        <f>('[1]Qc, Summer, S2'!D4*Main!$B$5)</f>
        <v>-53.498968282164007</v>
      </c>
      <c r="E4" s="2">
        <f>('[1]Qc, Summer, S2'!E4*Main!$B$5)</f>
        <v>-66.686463740896187</v>
      </c>
      <c r="F4" s="2">
        <f>('[1]Qc, Summer, S2'!F4*Main!$B$5)</f>
        <v>-69.251327730930655</v>
      </c>
      <c r="G4" s="2">
        <f>('[1]Qc, Summer, S2'!G4*Main!$B$5)</f>
        <v>-60.274303765810011</v>
      </c>
      <c r="H4" s="2">
        <f>('[1]Qc, Summer, S2'!H4*Main!$B$5)</f>
        <v>-25.823235743124698</v>
      </c>
      <c r="I4" s="2">
        <f>('[1]Qc, Summer, S2'!I4*Main!$B$5)</f>
        <v>5.3527035784032364</v>
      </c>
      <c r="J4" s="2">
        <f>('[1]Qc, Summer, S2'!J4*Main!$B$5)</f>
        <v>16.998210143891814</v>
      </c>
      <c r="K4" s="2">
        <f>('[1]Qc, Summer, S2'!K4*Main!$B$5)</f>
        <v>18.176303916240752</v>
      </c>
      <c r="L4" s="2">
        <f>('[1]Qc, Summer, S2'!L4*Main!$B$5)</f>
        <v>14.773066836794897</v>
      </c>
      <c r="M4" s="2">
        <f>('[1]Qc, Summer, S2'!M4*Main!$B$5)</f>
        <v>22.932143150962009</v>
      </c>
      <c r="N4" s="2">
        <f>('[1]Qc, Summer, S2'!N4*Main!$B$5)</f>
        <v>27.561630096475419</v>
      </c>
      <c r="O4" s="2">
        <f>('[1]Qc, Summer, S2'!O4*Main!$B$5)</f>
        <v>28.10619181290928</v>
      </c>
      <c r="P4" s="2">
        <f>('[1]Qc, Summer, S2'!P4*Main!$B$5)</f>
        <v>15.933008093566587</v>
      </c>
      <c r="Q4" s="2">
        <f>('[1]Qc, Summer, S2'!Q4*Main!$B$5)</f>
        <v>13.226700318218652</v>
      </c>
      <c r="R4" s="2">
        <f>('[1]Qc, Summer, S2'!R4*Main!$B$5)</f>
        <v>-2.1898087823943202</v>
      </c>
      <c r="S4" s="2">
        <f>('[1]Qc, Summer, S2'!S4*Main!$B$5)</f>
        <v>-2.2971523501587479</v>
      </c>
      <c r="T4" s="2">
        <f>('[1]Qc, Summer, S2'!T4*Main!$B$5)</f>
        <v>-2.0180590739712363</v>
      </c>
      <c r="U4" s="2">
        <f>('[1]Qc, Summer, S2'!U4*Main!$B$5)</f>
        <v>-2.3400897772645188</v>
      </c>
      <c r="V4" s="2">
        <f>('[1]Qc, Summer, S2'!V4*Main!$B$5)</f>
        <v>-12.309379882336733</v>
      </c>
      <c r="W4" s="2">
        <f>('[1]Qc, Summer, S2'!W4*Main!$B$5)</f>
        <v>-18.922134123834894</v>
      </c>
      <c r="X4" s="2">
        <f>('[1]Qc, Summer, S2'!X4*Main!$B$5)</f>
        <v>-49.478079440095549</v>
      </c>
      <c r="Y4" s="2">
        <f>('[1]Qc, Summer, S2'!Y4*Main!$B$5)</f>
        <v>-46.538787592169086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17.92597317150797</v>
      </c>
      <c r="C2" s="2">
        <f>('[1]Qc, Summer, S3'!C2*Main!$B$5)</f>
        <v>11.340635024747263</v>
      </c>
      <c r="D2" s="2">
        <f>('[1]Qc, Summer, S3'!D2*Main!$B$5)</f>
        <v>11.941055977302382</v>
      </c>
      <c r="E2" s="2">
        <f>('[1]Qc, Summer, S3'!E2*Main!$B$5)</f>
        <v>10.637586957411795</v>
      </c>
      <c r="F2" s="2">
        <f>('[1]Qc, Summer, S3'!F2*Main!$B$5)</f>
        <v>11.405558367955402</v>
      </c>
      <c r="G2" s="2">
        <f>('[1]Qc, Summer, S3'!G2*Main!$B$5)</f>
        <v>5.2934964150746833</v>
      </c>
      <c r="H2" s="2">
        <f>('[1]Qc, Summer, S3'!H2*Main!$B$5)</f>
        <v>9.6247956112846413</v>
      </c>
      <c r="I2" s="2">
        <f>('[1]Qc, Summer, S3'!I2*Main!$B$5)</f>
        <v>19.05564201910429</v>
      </c>
      <c r="J2" s="2">
        <f>('[1]Qc, Summer, S3'!J2*Main!$B$5)</f>
        <v>29.622504775521019</v>
      </c>
      <c r="K2" s="2">
        <f>('[1]Qc, Summer, S3'!K2*Main!$B$5)</f>
        <v>33.262172460688859</v>
      </c>
      <c r="L2" s="2">
        <f>('[1]Qc, Summer, S3'!L2*Main!$B$5)</f>
        <v>36.312053858002734</v>
      </c>
      <c r="M2" s="2">
        <f>('[1]Qc, Summer, S3'!M2*Main!$B$5)</f>
        <v>39.830258229784562</v>
      </c>
      <c r="N2" s="2">
        <f>('[1]Qc, Summer, S3'!N2*Main!$B$5)</f>
        <v>40.475105517308045</v>
      </c>
      <c r="O2" s="2">
        <f>('[1]Qc, Summer, S3'!O2*Main!$B$5)</f>
        <v>36.164582259486004</v>
      </c>
      <c r="P2" s="2">
        <f>('[1]Qc, Summer, S3'!P2*Main!$B$5)</f>
        <v>40.491872332464261</v>
      </c>
      <c r="Q2" s="2">
        <f>('[1]Qc, Summer, S3'!Q2*Main!$B$5)</f>
        <v>35.081847225698624</v>
      </c>
      <c r="R2" s="2">
        <f>('[1]Qc, Summer, S3'!R2*Main!$B$5)</f>
        <v>31.980249001093011</v>
      </c>
      <c r="S2" s="2">
        <f>('[1]Qc, Summer, S3'!S2*Main!$B$5)</f>
        <v>29.314437248840264</v>
      </c>
      <c r="T2" s="2">
        <f>('[1]Qc, Summer, S3'!T2*Main!$B$5)</f>
        <v>32.903768129952766</v>
      </c>
      <c r="U2" s="2">
        <f>('[1]Qc, Summer, S3'!U2*Main!$B$5)</f>
        <v>27.16726659280452</v>
      </c>
      <c r="V2" s="2">
        <f>('[1]Qc, Summer, S3'!V2*Main!$B$5)</f>
        <v>26.617958876662108</v>
      </c>
      <c r="W2" s="2">
        <f>('[1]Qc, Summer, S3'!W2*Main!$B$5)</f>
        <v>35.100707901411923</v>
      </c>
      <c r="X2" s="2">
        <f>('[1]Qc, Summer, S3'!X2*Main!$B$5)</f>
        <v>27.162669377112046</v>
      </c>
      <c r="Y2" s="2">
        <f>('[1]Qc, Summer, S3'!Y2*Main!$B$5)</f>
        <v>23.00991866725559</v>
      </c>
    </row>
    <row r="3" spans="1:25" x14ac:dyDescent="0.25">
      <c r="A3">
        <v>2</v>
      </c>
      <c r="B3" s="2">
        <f>('[1]Qc, Summer, S3'!B3*Main!$B$5)</f>
        <v>-33.179646853148149</v>
      </c>
      <c r="C3" s="2">
        <f>('[1]Qc, Summer, S3'!C3*Main!$B$5)</f>
        <v>-37.84715282703354</v>
      </c>
      <c r="D3" s="2">
        <f>('[1]Qc, Summer, S3'!D3*Main!$B$5)</f>
        <v>-43.509054160682609</v>
      </c>
      <c r="E3" s="2">
        <f>('[1]Qc, Summer, S3'!E3*Main!$B$5)</f>
        <v>-38.067001024190823</v>
      </c>
      <c r="F3" s="2">
        <f>('[1]Qc, Summer, S3'!F3*Main!$B$5)</f>
        <v>-42.996397277611173</v>
      </c>
      <c r="G3" s="2">
        <f>('[1]Qc, Summer, S3'!G3*Main!$B$5)</f>
        <v>-42.640863834323042</v>
      </c>
      <c r="H3" s="2">
        <f>('[1]Qc, Summer, S3'!H3*Main!$B$5)</f>
        <v>-38.123467354886436</v>
      </c>
      <c r="I3" s="2">
        <f>('[1]Qc, Summer, S3'!I3*Main!$B$5)</f>
        <v>-6.4153309288746057</v>
      </c>
      <c r="J3" s="2">
        <f>('[1]Qc, Summer, S3'!J3*Main!$B$5)</f>
        <v>18.067215474265836</v>
      </c>
      <c r="K3" s="2">
        <f>('[1]Qc, Summer, S3'!K3*Main!$B$5)</f>
        <v>28.847742961803103</v>
      </c>
      <c r="L3" s="2">
        <f>('[1]Qc, Summer, S3'!L3*Main!$B$5)</f>
        <v>22.454582420564378</v>
      </c>
      <c r="M3" s="2">
        <f>('[1]Qc, Summer, S3'!M3*Main!$B$5)</f>
        <v>27.244862070118355</v>
      </c>
      <c r="N3" s="2">
        <f>('[1]Qc, Summer, S3'!N3*Main!$B$5)</f>
        <v>27.856836974417401</v>
      </c>
      <c r="O3" s="2">
        <f>('[1]Qc, Summer, S3'!O3*Main!$B$5)</f>
        <v>27.071294815418046</v>
      </c>
      <c r="P3" s="2">
        <f>('[1]Qc, Summer, S3'!P3*Main!$B$5)</f>
        <v>14.805862317009533</v>
      </c>
      <c r="Q3" s="2">
        <f>('[1]Qc, Summer, S3'!Q3*Main!$B$5)</f>
        <v>3.4252907382060398</v>
      </c>
      <c r="R3" s="2">
        <f>('[1]Qc, Summer, S3'!R3*Main!$B$5)</f>
        <v>7.6199070496631593</v>
      </c>
      <c r="S3" s="2">
        <f>('[1]Qc, Summer, S3'!S3*Main!$B$5)</f>
        <v>9.5418066803452248</v>
      </c>
      <c r="T3" s="2">
        <f>('[1]Qc, Summer, S3'!T3*Main!$B$5)</f>
        <v>5.3461786431110259</v>
      </c>
      <c r="U3" s="2">
        <f>('[1]Qc, Summer, S3'!U3*Main!$B$5)</f>
        <v>-1.0831009109827172</v>
      </c>
      <c r="V3" s="2">
        <f>('[1]Qc, Summer, S3'!V3*Main!$B$5)</f>
        <v>-3.8933409264970398</v>
      </c>
      <c r="W3" s="2">
        <f>('[1]Qc, Summer, S3'!W3*Main!$B$5)</f>
        <v>-2.9999560191853019</v>
      </c>
      <c r="X3" s="2">
        <f>('[1]Qc, Summer, S3'!X3*Main!$B$5)</f>
        <v>-13.129898994834766</v>
      </c>
      <c r="Y3" s="2">
        <f>('[1]Qc, Summer, S3'!Y3*Main!$B$5)</f>
        <v>-19.852134791517148</v>
      </c>
    </row>
    <row r="4" spans="1:25" x14ac:dyDescent="0.25">
      <c r="A4">
        <v>3</v>
      </c>
      <c r="B4" s="2">
        <f>('[1]Qc, Summer, S3'!B4*Main!$B$5)</f>
        <v>-48.507807158957256</v>
      </c>
      <c r="C4" s="2">
        <f>('[1]Qc, Summer, S3'!C4*Main!$B$5)</f>
        <v>-52.873509803263417</v>
      </c>
      <c r="D4" s="2">
        <f>('[1]Qc, Summer, S3'!D4*Main!$B$5)</f>
        <v>-60.819879731302251</v>
      </c>
      <c r="E4" s="2">
        <f>('[1]Qc, Summer, S3'!E4*Main!$B$5)</f>
        <v>-66.045247743387563</v>
      </c>
      <c r="F4" s="2">
        <f>('[1]Qc, Summer, S3'!F4*Main!$B$5)</f>
        <v>-67.968895735913421</v>
      </c>
      <c r="G4" s="2">
        <f>('[1]Qc, Summer, S3'!G4*Main!$B$5)</f>
        <v>-60.915519763318628</v>
      </c>
      <c r="H4" s="2">
        <f>('[1]Qc, Summer, S3'!H4*Main!$B$5)</f>
        <v>-24.80053333745639</v>
      </c>
      <c r="I4" s="2">
        <f>('[1]Qc, Summer, S3'!I4*Main!$B$5)</f>
        <v>5.1937123830051215</v>
      </c>
      <c r="J4" s="2">
        <f>('[1]Qc, Summer, S3'!J4*Main!$B$5)</f>
        <v>15.483518150871749</v>
      </c>
      <c r="K4" s="2">
        <f>('[1]Qc, Summer, S3'!K4*Main!$B$5)</f>
        <v>15.146919930200626</v>
      </c>
      <c r="L4" s="2">
        <f>('[1]Qc, Summer, S3'!L4*Main!$B$5)</f>
        <v>15.850269626977861</v>
      </c>
      <c r="M4" s="2">
        <f>('[1]Qc, Summer, S3'!M4*Main!$B$5)</f>
        <v>21.201415365983745</v>
      </c>
      <c r="N4" s="2">
        <f>('[1]Qc, Summer, S3'!N4*Main!$B$5)</f>
        <v>27.268421265661857</v>
      </c>
      <c r="O4" s="2">
        <f>('[1]Qc, Summer, S3'!O4*Main!$B$5)</f>
        <v>27.80397469664144</v>
      </c>
      <c r="P4" s="2">
        <f>('[1]Qc, Summer, S3'!P4*Main!$B$5)</f>
        <v>17.62800895458431</v>
      </c>
      <c r="Q4" s="2">
        <f>('[1]Qc, Summer, S3'!Q4*Main!$B$5)</f>
        <v>12.036297289578973</v>
      </c>
      <c r="R4" s="2">
        <f>('[1]Qc, Summer, S3'!R4*Main!$B$5)</f>
        <v>-2.2327462095000912</v>
      </c>
      <c r="S4" s="2">
        <f>('[1]Qc, Summer, S3'!S4*Main!$B$5)</f>
        <v>-2.1039339281827782</v>
      </c>
      <c r="T4" s="2">
        <f>('[1]Qc, Summer, S3'!T4*Main!$B$5)</f>
        <v>-1.9321842197596943</v>
      </c>
      <c r="U4" s="2">
        <f>('[1]Qc, Summer, S3'!U4*Main!$B$5)</f>
        <v>-2.0824652146298925</v>
      </c>
      <c r="V4" s="2">
        <f>('[1]Qc, Summer, S3'!V4*Main!$B$5)</f>
        <v>-15.04479763396712</v>
      </c>
      <c r="W4" s="2">
        <f>('[1]Qc, Summer, S3'!W4*Main!$B$5)</f>
        <v>-18.396519287061704</v>
      </c>
      <c r="X4" s="2">
        <f>('[1]Qc, Summer, S3'!X4*Main!$B$5)</f>
        <v>-48.988197465441139</v>
      </c>
      <c r="Y4" s="2">
        <f>('[1]Qc, Summer, S3'!Y4*Main!$B$5)</f>
        <v>-46.048905617514677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11.179151034495023</v>
      </c>
      <c r="C2" s="2">
        <f>('FL Characterization'!C$4-'FL Characterization'!C$2)*VLOOKUP($A2,'FL Ratio'!$A$2:$B$6,2,FALSE)</f>
        <v>12.306826580414182</v>
      </c>
      <c r="D2" s="2">
        <f>('FL Characterization'!D$4-'FL Characterization'!D$2)*VLOOKUP($A2,'FL Ratio'!$A$2:$B$6,2,FALSE)</f>
        <v>16.018503802835856</v>
      </c>
      <c r="E2" s="2">
        <f>('FL Characterization'!E$4-'FL Characterization'!E$2)*VLOOKUP($A2,'FL Ratio'!$A$2:$B$6,2,FALSE)</f>
        <v>18.364570505890956</v>
      </c>
      <c r="F2" s="2">
        <f>('FL Characterization'!F$4-'FL Characterization'!F$2)*VLOOKUP($A2,'FL Ratio'!$A$2:$B$6,2,FALSE)</f>
        <v>21.592560139154219</v>
      </c>
      <c r="G2" s="2">
        <f>('FL Characterization'!G$4-'FL Characterization'!G$2)*VLOOKUP($A2,'FL Ratio'!$A$2:$B$6,2,FALSE)</f>
        <v>25.240148175494415</v>
      </c>
      <c r="H2" s="2">
        <f>('FL Characterization'!H$4-'FL Characterization'!H$2)*VLOOKUP($A2,'FL Ratio'!$A$2:$B$6,2,FALSE)</f>
        <v>22.49932923932877</v>
      </c>
      <c r="I2" s="2">
        <f>('FL Characterization'!I$4-'FL Characterization'!I$2)*VLOOKUP($A2,'FL Ratio'!$A$2:$B$6,2,FALSE)</f>
        <v>32.165263380233327</v>
      </c>
      <c r="J2" s="2">
        <f>('FL Characterization'!J$4-'FL Characterization'!J$2)*VLOOKUP($A2,'FL Ratio'!$A$2:$B$6,2,FALSE)</f>
        <v>29.508039034608728</v>
      </c>
      <c r="K2" s="2">
        <f>('FL Characterization'!K$4-'FL Characterization'!K$2)*VLOOKUP($A2,'FL Ratio'!$A$2:$B$6,2,FALSE)</f>
        <v>33.327615200747289</v>
      </c>
      <c r="L2" s="2">
        <f>('FL Characterization'!L$4-'FL Characterization'!L$2)*VLOOKUP($A2,'FL Ratio'!$A$2:$B$6,2,FALSE)</f>
        <v>34.251877243016537</v>
      </c>
      <c r="M2" s="2">
        <f>('FL Characterization'!M$4-'FL Characterization'!M$2)*VLOOKUP($A2,'FL Ratio'!$A$2:$B$6,2,FALSE)</f>
        <v>31.771439975906553</v>
      </c>
      <c r="N2" s="2">
        <f>('FL Characterization'!N$4-'FL Characterization'!N$2)*VLOOKUP($A2,'FL Ratio'!$A$2:$B$6,2,FALSE)</f>
        <v>29.971756804915664</v>
      </c>
      <c r="O2" s="2">
        <f>('FL Characterization'!O$4-'FL Characterization'!O$2)*VLOOKUP($A2,'FL Ratio'!$A$2:$B$6,2,FALSE)</f>
        <v>27.593335899225227</v>
      </c>
      <c r="P2" s="2">
        <f>('FL Characterization'!P$4-'FL Characterization'!P$2)*VLOOKUP($A2,'FL Ratio'!$A$2:$B$6,2,FALSE)</f>
        <v>25.416470839617133</v>
      </c>
      <c r="Q2" s="2">
        <f>('FL Characterization'!Q$4-'FL Characterization'!Q$2)*VLOOKUP($A2,'FL Ratio'!$A$2:$B$6,2,FALSE)</f>
        <v>22.874498665581093</v>
      </c>
      <c r="R2" s="2">
        <f>('FL Characterization'!R$4-'FL Characterization'!R$2)*VLOOKUP($A2,'FL Ratio'!$A$2:$B$6,2,FALSE)</f>
        <v>22.636408887336366</v>
      </c>
      <c r="S2" s="2">
        <f>('FL Characterization'!S$4-'FL Characterization'!S$2)*VLOOKUP($A2,'FL Ratio'!$A$2:$B$6,2,FALSE)</f>
        <v>17.935064595786937</v>
      </c>
      <c r="T2" s="2">
        <f>('FL Characterization'!T$4-'FL Characterization'!T$2)*VLOOKUP($A2,'FL Ratio'!$A$2:$B$6,2,FALSE)</f>
        <v>14.839123454619081</v>
      </c>
      <c r="U2" s="2">
        <f>('FL Characterization'!U$4-'FL Characterization'!U$2)*VLOOKUP($A2,'FL Ratio'!$A$2:$B$6,2,FALSE)</f>
        <v>17.608581278284912</v>
      </c>
      <c r="V2" s="2">
        <f>('FL Characterization'!V$4-'FL Characterization'!V$2)*VLOOKUP($A2,'FL Ratio'!$A$2:$B$6,2,FALSE)</f>
        <v>17.941411592476168</v>
      </c>
      <c r="W2" s="2">
        <f>('FL Characterization'!W$4-'FL Characterization'!W$2)*VLOOKUP($A2,'FL Ratio'!$A$2:$B$6,2,FALSE)</f>
        <v>20.503430987762329</v>
      </c>
      <c r="X2" s="2">
        <f>('FL Characterization'!X$4-'FL Characterization'!X$2)*VLOOKUP($A2,'FL Ratio'!$A$2:$B$6,2,FALSE)</f>
        <v>9.9554965142509459</v>
      </c>
      <c r="Y2" s="2">
        <f>('FL Characterization'!Y$4-'FL Characterization'!Y$2)*VLOOKUP($A2,'FL Ratio'!$A$2:$B$6,2,FALSE)</f>
        <v>9.5584222091809181</v>
      </c>
    </row>
    <row r="3" spans="1:25" x14ac:dyDescent="0.25">
      <c r="A3">
        <v>2</v>
      </c>
      <c r="B3" s="2">
        <f>('FL Characterization'!B$4-'FL Characterization'!B$2)*VLOOKUP($A3,'FL Ratio'!$A$2:$B$6,2,FALSE)</f>
        <v>12.421278927216692</v>
      </c>
      <c r="C3" s="2">
        <f>('FL Characterization'!C$4-'FL Characterization'!C$2)*VLOOKUP($A3,'FL Ratio'!$A$2:$B$6,2,FALSE)</f>
        <v>13.674251756015757</v>
      </c>
      <c r="D3" s="2">
        <f>('FL Characterization'!D$4-'FL Characterization'!D$2)*VLOOKUP($A3,'FL Ratio'!$A$2:$B$6,2,FALSE)</f>
        <v>17.798337558706507</v>
      </c>
      <c r="E3" s="2">
        <f>('FL Characterization'!E$4-'FL Characterization'!E$2)*VLOOKUP($A3,'FL Ratio'!$A$2:$B$6,2,FALSE)</f>
        <v>20.405078339878841</v>
      </c>
      <c r="F3" s="2">
        <f>('FL Characterization'!F$4-'FL Characterization'!F$2)*VLOOKUP($A3,'FL Ratio'!$A$2:$B$6,2,FALSE)</f>
        <v>23.991733487949134</v>
      </c>
      <c r="G3" s="2">
        <f>('FL Characterization'!G$4-'FL Characterization'!G$2)*VLOOKUP($A3,'FL Ratio'!$A$2:$B$6,2,FALSE)</f>
        <v>28.044609083882683</v>
      </c>
      <c r="H3" s="2">
        <f>('FL Characterization'!H$4-'FL Characterization'!H$2)*VLOOKUP($A3,'FL Ratio'!$A$2:$B$6,2,FALSE)</f>
        <v>24.999254710365296</v>
      </c>
      <c r="I3" s="2">
        <f>('FL Characterization'!I$4-'FL Characterization'!I$2)*VLOOKUP($A3,'FL Ratio'!$A$2:$B$6,2,FALSE)</f>
        <v>35.739181533592586</v>
      </c>
      <c r="J3" s="2">
        <f>('FL Characterization'!J$4-'FL Characterization'!J$2)*VLOOKUP($A3,'FL Ratio'!$A$2:$B$6,2,FALSE)</f>
        <v>32.786710038454146</v>
      </c>
      <c r="K3" s="2">
        <f>('FL Characterization'!K$4-'FL Characterization'!K$2)*VLOOKUP($A3,'FL Ratio'!$A$2:$B$6,2,FALSE)</f>
        <v>37.030683556385874</v>
      </c>
      <c r="L3" s="2">
        <f>('FL Characterization'!L$4-'FL Characterization'!L$2)*VLOOKUP($A3,'FL Ratio'!$A$2:$B$6,2,FALSE)</f>
        <v>38.057641381129486</v>
      </c>
      <c r="M3" s="2">
        <f>('FL Characterization'!M$4-'FL Characterization'!M$2)*VLOOKUP($A3,'FL Ratio'!$A$2:$B$6,2,FALSE)</f>
        <v>35.301599973229507</v>
      </c>
      <c r="N3" s="2">
        <f>('FL Characterization'!N$4-'FL Characterization'!N$2)*VLOOKUP($A3,'FL Ratio'!$A$2:$B$6,2,FALSE)</f>
        <v>33.30195200546185</v>
      </c>
      <c r="O3" s="2">
        <f>('FL Characterization'!O$4-'FL Characterization'!O$2)*VLOOKUP($A3,'FL Ratio'!$A$2:$B$6,2,FALSE)</f>
        <v>30.65926211025025</v>
      </c>
      <c r="P3" s="2">
        <f>('FL Characterization'!P$4-'FL Characterization'!P$2)*VLOOKUP($A3,'FL Ratio'!$A$2:$B$6,2,FALSE)</f>
        <v>28.240523155130148</v>
      </c>
      <c r="Q3" s="2">
        <f>('FL Characterization'!Q$4-'FL Characterization'!Q$2)*VLOOKUP($A3,'FL Ratio'!$A$2:$B$6,2,FALSE)</f>
        <v>25.416109628423438</v>
      </c>
      <c r="R3" s="2">
        <f>('FL Characterization'!R$4-'FL Characterization'!R$2)*VLOOKUP($A3,'FL Ratio'!$A$2:$B$6,2,FALSE)</f>
        <v>25.15156543037374</v>
      </c>
      <c r="S3" s="2">
        <f>('FL Characterization'!S$4-'FL Characterization'!S$2)*VLOOKUP($A3,'FL Ratio'!$A$2:$B$6,2,FALSE)</f>
        <v>19.927849550874374</v>
      </c>
      <c r="T3" s="2">
        <f>('FL Characterization'!T$4-'FL Characterization'!T$2)*VLOOKUP($A3,'FL Ratio'!$A$2:$B$6,2,FALSE)</f>
        <v>16.487914949576759</v>
      </c>
      <c r="U3" s="2">
        <f>('FL Characterization'!U$4-'FL Characterization'!U$2)*VLOOKUP($A3,'FL Ratio'!$A$2:$B$6,2,FALSE)</f>
        <v>19.565090309205456</v>
      </c>
      <c r="V3" s="2">
        <f>('FL Characterization'!V$4-'FL Characterization'!V$2)*VLOOKUP($A3,'FL Ratio'!$A$2:$B$6,2,FALSE)</f>
        <v>19.934901769417962</v>
      </c>
      <c r="W3" s="2">
        <f>('FL Characterization'!W$4-'FL Characterization'!W$2)*VLOOKUP($A3,'FL Ratio'!$A$2:$B$6,2,FALSE)</f>
        <v>22.781589986402587</v>
      </c>
      <c r="X3" s="2">
        <f>('FL Characterization'!X$4-'FL Characterization'!X$2)*VLOOKUP($A3,'FL Ratio'!$A$2:$B$6,2,FALSE)</f>
        <v>11.061662793612163</v>
      </c>
      <c r="Y3" s="2">
        <f>('FL Characterization'!Y$4-'FL Characterization'!Y$2)*VLOOKUP($A3,'FL Ratio'!$A$2:$B$6,2,FALSE)</f>
        <v>10.62046912131213</v>
      </c>
    </row>
    <row r="4" spans="1:25" x14ac:dyDescent="0.25">
      <c r="A4">
        <v>3</v>
      </c>
      <c r="B4" s="2">
        <f>('FL Characterization'!B$4-'FL Characterization'!B$2)*VLOOKUP($A4,'FL Ratio'!$A$2:$B$6,2,FALSE)</f>
        <v>15.526598659020864</v>
      </c>
      <c r="C4" s="2">
        <f>('FL Characterization'!C$4-'FL Characterization'!C$2)*VLOOKUP($A4,'FL Ratio'!$A$2:$B$6,2,FALSE)</f>
        <v>17.092814695019698</v>
      </c>
      <c r="D4" s="2">
        <f>('FL Characterization'!D$4-'FL Characterization'!D$2)*VLOOKUP($A4,'FL Ratio'!$A$2:$B$6,2,FALSE)</f>
        <v>22.247921948383134</v>
      </c>
      <c r="E4" s="2">
        <f>('FL Characterization'!E$4-'FL Characterization'!E$2)*VLOOKUP($A4,'FL Ratio'!$A$2:$B$6,2,FALSE)</f>
        <v>25.506347924848551</v>
      </c>
      <c r="F4" s="2">
        <f>('FL Characterization'!F$4-'FL Characterization'!F$2)*VLOOKUP($A4,'FL Ratio'!$A$2:$B$6,2,FALSE)</f>
        <v>29.989666859936413</v>
      </c>
      <c r="G4" s="2">
        <f>('FL Characterization'!G$4-'FL Characterization'!G$2)*VLOOKUP($A4,'FL Ratio'!$A$2:$B$6,2,FALSE)</f>
        <v>35.055761354853352</v>
      </c>
      <c r="H4" s="2">
        <f>('FL Characterization'!H$4-'FL Characterization'!H$2)*VLOOKUP($A4,'FL Ratio'!$A$2:$B$6,2,FALSE)</f>
        <v>31.249068387956623</v>
      </c>
      <c r="I4" s="2">
        <f>('FL Characterization'!I$4-'FL Characterization'!I$2)*VLOOKUP($A4,'FL Ratio'!$A$2:$B$6,2,FALSE)</f>
        <v>44.673976916990732</v>
      </c>
      <c r="J4" s="2">
        <f>('FL Characterization'!J$4-'FL Characterization'!J$2)*VLOOKUP($A4,'FL Ratio'!$A$2:$B$6,2,FALSE)</f>
        <v>40.983387548067682</v>
      </c>
      <c r="K4" s="2">
        <f>('FL Characterization'!K$4-'FL Characterization'!K$2)*VLOOKUP($A4,'FL Ratio'!$A$2:$B$6,2,FALSE)</f>
        <v>46.288354445482341</v>
      </c>
      <c r="L4" s="2">
        <f>('FL Characterization'!L$4-'FL Characterization'!L$2)*VLOOKUP($A4,'FL Ratio'!$A$2:$B$6,2,FALSE)</f>
        <v>47.572051726411857</v>
      </c>
      <c r="M4" s="2">
        <f>('FL Characterization'!M$4-'FL Characterization'!M$2)*VLOOKUP($A4,'FL Ratio'!$A$2:$B$6,2,FALSE)</f>
        <v>44.126999966536879</v>
      </c>
      <c r="N4" s="2">
        <f>('FL Characterization'!N$4-'FL Characterization'!N$2)*VLOOKUP($A4,'FL Ratio'!$A$2:$B$6,2,FALSE)</f>
        <v>41.627440006827307</v>
      </c>
      <c r="O4" s="2">
        <f>('FL Characterization'!O$4-'FL Characterization'!O$2)*VLOOKUP($A4,'FL Ratio'!$A$2:$B$6,2,FALSE)</f>
        <v>38.324077637812813</v>
      </c>
      <c r="P4" s="2">
        <f>('FL Characterization'!P$4-'FL Characterization'!P$2)*VLOOKUP($A4,'FL Ratio'!$A$2:$B$6,2,FALSE)</f>
        <v>35.300653943912685</v>
      </c>
      <c r="Q4" s="2">
        <f>('FL Characterization'!Q$4-'FL Characterization'!Q$2)*VLOOKUP($A4,'FL Ratio'!$A$2:$B$6,2,FALSE)</f>
        <v>31.770137035529295</v>
      </c>
      <c r="R4" s="2">
        <f>('FL Characterization'!R$4-'FL Characterization'!R$2)*VLOOKUP($A4,'FL Ratio'!$A$2:$B$6,2,FALSE)</f>
        <v>31.439456787967174</v>
      </c>
      <c r="S4" s="2">
        <f>('FL Characterization'!S$4-'FL Characterization'!S$2)*VLOOKUP($A4,'FL Ratio'!$A$2:$B$6,2,FALSE)</f>
        <v>24.90981193859297</v>
      </c>
      <c r="T4" s="2">
        <f>('FL Characterization'!T$4-'FL Characterization'!T$2)*VLOOKUP($A4,'FL Ratio'!$A$2:$B$6,2,FALSE)</f>
        <v>20.609893686970945</v>
      </c>
      <c r="U4" s="2">
        <f>('FL Characterization'!U$4-'FL Characterization'!U$2)*VLOOKUP($A4,'FL Ratio'!$A$2:$B$6,2,FALSE)</f>
        <v>24.45636288650682</v>
      </c>
      <c r="V4" s="2">
        <f>('FL Characterization'!V$4-'FL Characterization'!V$2)*VLOOKUP($A4,'FL Ratio'!$A$2:$B$6,2,FALSE)</f>
        <v>24.918627211772453</v>
      </c>
      <c r="W4" s="2">
        <f>('FL Characterization'!W$4-'FL Characterization'!W$2)*VLOOKUP($A4,'FL Ratio'!$A$2:$B$6,2,FALSE)</f>
        <v>28.476987483003231</v>
      </c>
      <c r="X4" s="2">
        <f>('FL Characterization'!X$4-'FL Characterization'!X$2)*VLOOKUP($A4,'FL Ratio'!$A$2:$B$6,2,FALSE)</f>
        <v>13.827078492015204</v>
      </c>
      <c r="Y4" s="2">
        <f>('FL Characterization'!Y$4-'FL Characterization'!Y$2)*VLOOKUP($A4,'FL Ratio'!$A$2:$B$6,2,FALSE)</f>
        <v>13.275586401640163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30.992694443097669</v>
      </c>
      <c r="C2" s="2">
        <f>('FL Characterization'!C$2-'FL Characterization'!C$3)*VLOOKUP($A2,'FL Ratio'!$A$2:$B$6,2,FALSE)</f>
        <v>32.799266427568341</v>
      </c>
      <c r="D2" s="2">
        <f>('FL Characterization'!D$2-'FL Characterization'!D$3)*VLOOKUP($A2,'FL Ratio'!$A$2:$B$6,2,FALSE)</f>
        <v>34.635251323525672</v>
      </c>
      <c r="E2" s="2">
        <f>('FL Characterization'!E$2-'FL Characterization'!E$3)*VLOOKUP($A2,'FL Ratio'!$A$2:$B$6,2,FALSE)</f>
        <v>36.209616112048948</v>
      </c>
      <c r="F2" s="2">
        <f>('FL Characterization'!F$2-'FL Characterization'!F$3)*VLOOKUP($A2,'FL Ratio'!$A$2:$B$6,2,FALSE)</f>
        <v>36.620622848875826</v>
      </c>
      <c r="G2" s="2">
        <f>('FL Characterization'!G$2-'FL Characterization'!G$3)*VLOOKUP($A2,'FL Ratio'!$A$2:$B$6,2,FALSE)</f>
        <v>38.307221115440335</v>
      </c>
      <c r="H2" s="2">
        <f>('FL Characterization'!H$2-'FL Characterization'!H$3)*VLOOKUP($A2,'FL Ratio'!$A$2:$B$6,2,FALSE)</f>
        <v>38.111393046858048</v>
      </c>
      <c r="I2" s="2">
        <f>('FL Characterization'!I$2-'FL Characterization'!I$3)*VLOOKUP($A2,'FL Ratio'!$A$2:$B$6,2,FALSE)</f>
        <v>36.024159964885634</v>
      </c>
      <c r="J2" s="2">
        <f>('FL Characterization'!J$2-'FL Characterization'!J$3)*VLOOKUP($A2,'FL Ratio'!$A$2:$B$6,2,FALSE)</f>
        <v>32.639353071959228</v>
      </c>
      <c r="K2" s="2">
        <f>('FL Characterization'!K$2-'FL Characterization'!K$3)*VLOOKUP($A2,'FL Ratio'!$A$2:$B$6,2,FALSE)</f>
        <v>47.929964717898685</v>
      </c>
      <c r="L2" s="2">
        <f>('FL Characterization'!L$2-'FL Characterization'!L$3)*VLOOKUP($A2,'FL Ratio'!$A$2:$B$6,2,FALSE)</f>
        <v>46.805540072722792</v>
      </c>
      <c r="M2" s="2">
        <f>('FL Characterization'!M$2-'FL Characterization'!M$3)*VLOOKUP($A2,'FL Ratio'!$A$2:$B$6,2,FALSE)</f>
        <v>43.099513225402511</v>
      </c>
      <c r="N2" s="2">
        <f>('FL Characterization'!N$2-'FL Characterization'!N$3)*VLOOKUP($A2,'FL Ratio'!$A$2:$B$6,2,FALSE)</f>
        <v>42.052258771679789</v>
      </c>
      <c r="O2" s="2">
        <f>('FL Characterization'!O$2-'FL Characterization'!O$3)*VLOOKUP($A2,'FL Ratio'!$A$2:$B$6,2,FALSE)</f>
        <v>42.2250983278633</v>
      </c>
      <c r="P2" s="2">
        <f>('FL Characterization'!P$2-'FL Characterization'!P$3)*VLOOKUP($A2,'FL Ratio'!$A$2:$B$6,2,FALSE)</f>
        <v>40.224633334776563</v>
      </c>
      <c r="Q2" s="2">
        <f>('FL Characterization'!Q$2-'FL Characterization'!Q$3)*VLOOKUP($A2,'FL Ratio'!$A$2:$B$6,2,FALSE)</f>
        <v>36.871871034890894</v>
      </c>
      <c r="R2" s="2">
        <f>('FL Characterization'!R$2-'FL Characterization'!R$3)*VLOOKUP($A2,'FL Ratio'!$A$2:$B$6,2,FALSE)</f>
        <v>33.137824519259624</v>
      </c>
      <c r="S2" s="2">
        <f>('FL Characterization'!S$2-'FL Characterization'!S$3)*VLOOKUP($A2,'FL Ratio'!$A$2:$B$6,2,FALSE)</f>
        <v>31.949078480806303</v>
      </c>
      <c r="T2" s="2">
        <f>('FL Characterization'!T$2-'FL Characterization'!T$3)*VLOOKUP($A2,'FL Ratio'!$A$2:$B$6,2,FALSE)</f>
        <v>20.083058560698909</v>
      </c>
      <c r="U2" s="2">
        <f>('FL Characterization'!U$2-'FL Characterization'!U$3)*VLOOKUP($A2,'FL Ratio'!$A$2:$B$6,2,FALSE)</f>
        <v>21.476998357971073</v>
      </c>
      <c r="V2" s="2">
        <f>('FL Characterization'!V$2-'FL Characterization'!V$3)*VLOOKUP($A2,'FL Ratio'!$A$2:$B$6,2,FALSE)</f>
        <v>23.481256068591609</v>
      </c>
      <c r="W2" s="2">
        <f>('FL Characterization'!W$2-'FL Characterization'!W$3)*VLOOKUP($A2,'FL Ratio'!$A$2:$B$6,2,FALSE)</f>
        <v>24.041572032412653</v>
      </c>
      <c r="X2" s="2">
        <f>('FL Characterization'!X$2-'FL Characterization'!X$3)*VLOOKUP($A2,'FL Ratio'!$A$2:$B$6,2,FALSE)</f>
        <v>25.073733018398787</v>
      </c>
      <c r="Y2" s="2">
        <f>('FL Characterization'!Y$2-'FL Characterization'!Y$3)*VLOOKUP($A2,'FL Ratio'!$A$2:$B$6,2,FALSE)</f>
        <v>27.676775684968991</v>
      </c>
    </row>
    <row r="3" spans="1:25" x14ac:dyDescent="0.25">
      <c r="A3">
        <v>2</v>
      </c>
      <c r="B3" s="2">
        <f>('FL Characterization'!B$2-'FL Characterization'!B$3)*VLOOKUP($A3,'FL Ratio'!$A$2:$B$6,2,FALSE)</f>
        <v>34.436327158997408</v>
      </c>
      <c r="C3" s="2">
        <f>('FL Characterization'!C$2-'FL Characterization'!C$3)*VLOOKUP($A3,'FL Ratio'!$A$2:$B$6,2,FALSE)</f>
        <v>36.443629363964824</v>
      </c>
      <c r="D3" s="2">
        <f>('FL Characterization'!D$2-'FL Characterization'!D$3)*VLOOKUP($A3,'FL Ratio'!$A$2:$B$6,2,FALSE)</f>
        <v>38.483612581695191</v>
      </c>
      <c r="E3" s="2">
        <f>('FL Characterization'!E$2-'FL Characterization'!E$3)*VLOOKUP($A3,'FL Ratio'!$A$2:$B$6,2,FALSE)</f>
        <v>40.232906791165497</v>
      </c>
      <c r="F3" s="2">
        <f>('FL Characterization'!F$2-'FL Characterization'!F$3)*VLOOKUP($A3,'FL Ratio'!$A$2:$B$6,2,FALSE)</f>
        <v>40.689580943195359</v>
      </c>
      <c r="G3" s="2">
        <f>('FL Characterization'!G$2-'FL Characterization'!G$3)*VLOOKUP($A3,'FL Ratio'!$A$2:$B$6,2,FALSE)</f>
        <v>42.563579017155931</v>
      </c>
      <c r="H3" s="2">
        <f>('FL Characterization'!H$2-'FL Characterization'!H$3)*VLOOKUP($A3,'FL Ratio'!$A$2:$B$6,2,FALSE)</f>
        <v>42.345992274286715</v>
      </c>
      <c r="I3" s="2">
        <f>('FL Characterization'!I$2-'FL Characterization'!I$3)*VLOOKUP($A3,'FL Ratio'!$A$2:$B$6,2,FALSE)</f>
        <v>40.026844405428484</v>
      </c>
      <c r="J3" s="2">
        <f>('FL Characterization'!J$2-'FL Characterization'!J$3)*VLOOKUP($A3,'FL Ratio'!$A$2:$B$6,2,FALSE)</f>
        <v>36.265947857732478</v>
      </c>
      <c r="K3" s="2">
        <f>('FL Characterization'!K$2-'FL Characterization'!K$3)*VLOOKUP($A3,'FL Ratio'!$A$2:$B$6,2,FALSE)</f>
        <v>53.255516353220763</v>
      </c>
      <c r="L3" s="2">
        <f>('FL Characterization'!L$2-'FL Characterization'!L$3)*VLOOKUP($A3,'FL Ratio'!$A$2:$B$6,2,FALSE)</f>
        <v>52.006155636358663</v>
      </c>
      <c r="M3" s="2">
        <f>('FL Characterization'!M$2-'FL Characterization'!M$3)*VLOOKUP($A3,'FL Ratio'!$A$2:$B$6,2,FALSE)</f>
        <v>47.88834802822501</v>
      </c>
      <c r="N3" s="2">
        <f>('FL Characterization'!N$2-'FL Characterization'!N$3)*VLOOKUP($A3,'FL Ratio'!$A$2:$B$6,2,FALSE)</f>
        <v>46.724731968533099</v>
      </c>
      <c r="O3" s="2">
        <f>('FL Characterization'!O$2-'FL Characterization'!O$3)*VLOOKUP($A3,'FL Ratio'!$A$2:$B$6,2,FALSE)</f>
        <v>46.916775919848106</v>
      </c>
      <c r="P3" s="2">
        <f>('FL Characterization'!P$2-'FL Characterization'!P$3)*VLOOKUP($A3,'FL Ratio'!$A$2:$B$6,2,FALSE)</f>
        <v>44.694037038640623</v>
      </c>
      <c r="Q3" s="2">
        <f>('FL Characterization'!Q$2-'FL Characterization'!Q$3)*VLOOKUP($A3,'FL Ratio'!$A$2:$B$6,2,FALSE)</f>
        <v>40.968745594323217</v>
      </c>
      <c r="R3" s="2">
        <f>('FL Characterization'!R$2-'FL Characterization'!R$3)*VLOOKUP($A3,'FL Ratio'!$A$2:$B$6,2,FALSE)</f>
        <v>36.819805021399581</v>
      </c>
      <c r="S3" s="2">
        <f>('FL Characterization'!S$2-'FL Characterization'!S$3)*VLOOKUP($A3,'FL Ratio'!$A$2:$B$6,2,FALSE)</f>
        <v>35.498976089784783</v>
      </c>
      <c r="T3" s="2">
        <f>('FL Characterization'!T$2-'FL Characterization'!T$3)*VLOOKUP($A3,'FL Ratio'!$A$2:$B$6,2,FALSE)</f>
        <v>22.314509511887678</v>
      </c>
      <c r="U3" s="2">
        <f>('FL Characterization'!U$2-'FL Characterization'!U$3)*VLOOKUP($A3,'FL Ratio'!$A$2:$B$6,2,FALSE)</f>
        <v>23.863331508856746</v>
      </c>
      <c r="V3" s="2">
        <f>('FL Characterization'!V$2-'FL Characterization'!V$3)*VLOOKUP($A3,'FL Ratio'!$A$2:$B$6,2,FALSE)</f>
        <v>26.090284520657345</v>
      </c>
      <c r="W3" s="2">
        <f>('FL Characterization'!W$2-'FL Characterization'!W$3)*VLOOKUP($A3,'FL Ratio'!$A$2:$B$6,2,FALSE)</f>
        <v>26.712857813791839</v>
      </c>
      <c r="X3" s="2">
        <f>('FL Characterization'!X$2-'FL Characterization'!X$3)*VLOOKUP($A3,'FL Ratio'!$A$2:$B$6,2,FALSE)</f>
        <v>27.859703353776432</v>
      </c>
      <c r="Y3" s="2">
        <f>('FL Characterization'!Y$2-'FL Characterization'!Y$3)*VLOOKUP($A3,'FL Ratio'!$A$2:$B$6,2,FALSE)</f>
        <v>30.751972983298877</v>
      </c>
    </row>
    <row r="4" spans="1:25" x14ac:dyDescent="0.25">
      <c r="A4">
        <v>3</v>
      </c>
      <c r="B4" s="2">
        <f>('FL Characterization'!B$2-'FL Characterization'!B$3)*VLOOKUP($A4,'FL Ratio'!$A$2:$B$6,2,FALSE)</f>
        <v>43.045408948746761</v>
      </c>
      <c r="C4" s="2">
        <f>('FL Characterization'!C$2-'FL Characterization'!C$3)*VLOOKUP($A4,'FL Ratio'!$A$2:$B$6,2,FALSE)</f>
        <v>45.554536704956028</v>
      </c>
      <c r="D4" s="2">
        <f>('FL Characterization'!D$2-'FL Characterization'!D$3)*VLOOKUP($A4,'FL Ratio'!$A$2:$B$6,2,FALSE)</f>
        <v>48.104515727118986</v>
      </c>
      <c r="E4" s="2">
        <f>('FL Characterization'!E$2-'FL Characterization'!E$3)*VLOOKUP($A4,'FL Ratio'!$A$2:$B$6,2,FALSE)</f>
        <v>50.291133488956874</v>
      </c>
      <c r="F4" s="2">
        <f>('FL Characterization'!F$2-'FL Characterization'!F$3)*VLOOKUP($A4,'FL Ratio'!$A$2:$B$6,2,FALSE)</f>
        <v>50.861976178994198</v>
      </c>
      <c r="G4" s="2">
        <f>('FL Characterization'!G$2-'FL Characterization'!G$3)*VLOOKUP($A4,'FL Ratio'!$A$2:$B$6,2,FALSE)</f>
        <v>53.20447377144491</v>
      </c>
      <c r="H4" s="2">
        <f>('FL Characterization'!H$2-'FL Characterization'!H$3)*VLOOKUP($A4,'FL Ratio'!$A$2:$B$6,2,FALSE)</f>
        <v>52.932490342858401</v>
      </c>
      <c r="I4" s="2">
        <f>('FL Characterization'!I$2-'FL Characterization'!I$3)*VLOOKUP($A4,'FL Ratio'!$A$2:$B$6,2,FALSE)</f>
        <v>50.033555506785603</v>
      </c>
      <c r="J4" s="2">
        <f>('FL Characterization'!J$2-'FL Characterization'!J$3)*VLOOKUP($A4,'FL Ratio'!$A$2:$B$6,2,FALSE)</f>
        <v>45.332434822165595</v>
      </c>
      <c r="K4" s="2">
        <f>('FL Characterization'!K$2-'FL Characterization'!K$3)*VLOOKUP($A4,'FL Ratio'!$A$2:$B$6,2,FALSE)</f>
        <v>66.569395441525955</v>
      </c>
      <c r="L4" s="2">
        <f>('FL Characterization'!L$2-'FL Characterization'!L$3)*VLOOKUP($A4,'FL Ratio'!$A$2:$B$6,2,FALSE)</f>
        <v>65.007694545448331</v>
      </c>
      <c r="M4" s="2">
        <f>('FL Characterization'!M$2-'FL Characterization'!M$3)*VLOOKUP($A4,'FL Ratio'!$A$2:$B$6,2,FALSE)</f>
        <v>59.860435035281263</v>
      </c>
      <c r="N4" s="2">
        <f>('FL Characterization'!N$2-'FL Characterization'!N$3)*VLOOKUP($A4,'FL Ratio'!$A$2:$B$6,2,FALSE)</f>
        <v>58.405914960666372</v>
      </c>
      <c r="O4" s="2">
        <f>('FL Characterization'!O$2-'FL Characterization'!O$3)*VLOOKUP($A4,'FL Ratio'!$A$2:$B$6,2,FALSE)</f>
        <v>58.64596989981014</v>
      </c>
      <c r="P4" s="2">
        <f>('FL Characterization'!P$2-'FL Characterization'!P$3)*VLOOKUP($A4,'FL Ratio'!$A$2:$B$6,2,FALSE)</f>
        <v>55.86754629830078</v>
      </c>
      <c r="Q4" s="2">
        <f>('FL Characterization'!Q$2-'FL Characterization'!Q$3)*VLOOKUP($A4,'FL Ratio'!$A$2:$B$6,2,FALSE)</f>
        <v>51.210931992904015</v>
      </c>
      <c r="R4" s="2">
        <f>('FL Characterization'!R$2-'FL Characterization'!R$3)*VLOOKUP($A4,'FL Ratio'!$A$2:$B$6,2,FALSE)</f>
        <v>46.024756276749478</v>
      </c>
      <c r="S4" s="2">
        <f>('FL Characterization'!S$2-'FL Characterization'!S$3)*VLOOKUP($A4,'FL Ratio'!$A$2:$B$6,2,FALSE)</f>
        <v>44.373720112230977</v>
      </c>
      <c r="T4" s="2">
        <f>('FL Characterization'!T$2-'FL Characterization'!T$3)*VLOOKUP($A4,'FL Ratio'!$A$2:$B$6,2,FALSE)</f>
        <v>27.893136889859594</v>
      </c>
      <c r="U4" s="2">
        <f>('FL Characterization'!U$2-'FL Characterization'!U$3)*VLOOKUP($A4,'FL Ratio'!$A$2:$B$6,2,FALSE)</f>
        <v>29.829164386070936</v>
      </c>
      <c r="V4" s="2">
        <f>('FL Characterization'!V$2-'FL Characterization'!V$3)*VLOOKUP($A4,'FL Ratio'!$A$2:$B$6,2,FALSE)</f>
        <v>32.612855650821679</v>
      </c>
      <c r="W4" s="2">
        <f>('FL Characterization'!W$2-'FL Characterization'!W$3)*VLOOKUP($A4,'FL Ratio'!$A$2:$B$6,2,FALSE)</f>
        <v>33.391072267239799</v>
      </c>
      <c r="X4" s="2">
        <f>('FL Characterization'!X$2-'FL Characterization'!X$3)*VLOOKUP($A4,'FL Ratio'!$A$2:$B$6,2,FALSE)</f>
        <v>34.824629192220542</v>
      </c>
      <c r="Y4" s="2">
        <f>('FL Characterization'!Y$2-'FL Characterization'!Y$3)*VLOOKUP($A4,'FL Ratio'!$A$2:$B$6,2,FALSE)</f>
        <v>38.439966229123598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25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25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25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25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25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25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33.297350862875483</v>
      </c>
      <c r="C2" s="2">
        <f>'[1]FL Profiles'!C2*Main!$B$6</f>
        <v>34.408075283490483</v>
      </c>
      <c r="D2" s="2">
        <f>'[1]FL Profiles'!D2*Main!$B$6</f>
        <v>30.81041179427897</v>
      </c>
      <c r="E2" s="2">
        <f>'[1]FL Profiles'!E2*Main!$B$6</f>
        <v>29.203925010316304</v>
      </c>
      <c r="F2" s="2">
        <f>'[1]FL Profiles'!F2*Main!$B$6</f>
        <v>23.9266294704187</v>
      </c>
      <c r="G2" s="2">
        <f>'[1]FL Profiles'!G2*Main!$B$6</f>
        <v>20.30729330958544</v>
      </c>
      <c r="H2" s="2">
        <f>'[1]FL Profiles'!H2*Main!$B$6</f>
        <v>24.834172594579734</v>
      </c>
      <c r="I2" s="2">
        <f>'[1]FL Profiles'!I2*Main!$B$6</f>
        <v>4.3128616527294579</v>
      </c>
      <c r="J2" s="2">
        <f>'[1]FL Profiles'!J2*Main!$B$6</f>
        <v>3.7927175338073127</v>
      </c>
      <c r="K2" s="2">
        <f>'[1]FL Profiles'!K2*Main!$B$6</f>
        <v>5.529240347500517</v>
      </c>
      <c r="L2" s="2">
        <f>'[1]FL Profiles'!L2*Main!$B$6</f>
        <v>3.2563189111688495</v>
      </c>
      <c r="M2" s="2">
        <f>'[1]FL Profiles'!M2*Main!$B$6</f>
        <v>4.0690440969847019</v>
      </c>
      <c r="N2" s="2">
        <f>'[1]FL Profiles'!N2*Main!$B$6</f>
        <v>6.4828378988577846</v>
      </c>
      <c r="O2" s="2">
        <f>'[1]FL Profiles'!O2*Main!$B$6</f>
        <v>11.944351147540313</v>
      </c>
      <c r="P2" s="2">
        <f>'[1]FL Profiles'!P2*Main!$B$6</f>
        <v>12.743530913592569</v>
      </c>
      <c r="Q2" s="2">
        <f>'[1]FL Profiles'!Q2*Main!$B$6</f>
        <v>12.532222365280447</v>
      </c>
      <c r="R2" s="2">
        <f>'[1]FL Profiles'!R2*Main!$B$6</f>
        <v>7.0300728573071254</v>
      </c>
      <c r="S2" s="2">
        <f>'[1]FL Profiles'!S2*Main!$B$6</f>
        <v>14.320217774075322</v>
      </c>
      <c r="T2" s="2">
        <f>'[1]FL Profiles'!T2*Main!$B$6</f>
        <v>8.403578421335915</v>
      </c>
      <c r="U2" s="2">
        <f>'[1]FL Profiles'!U2*Main!$B$6</f>
        <v>5.9085121008812482</v>
      </c>
      <c r="V2" s="2">
        <f>'[1]FL Profiles'!V2*Main!$B$6</f>
        <v>8.9724860514070119</v>
      </c>
      <c r="W2" s="2">
        <f>'[1]FL Profiles'!W2*Main!$B$6</f>
        <v>5.5454948512168336</v>
      </c>
      <c r="X2" s="2">
        <f>'[1]FL Profiles'!X2*Main!$B$6</f>
        <v>25.310971370258368</v>
      </c>
      <c r="Y2" s="2">
        <f>'[1]FL Profiles'!Y2*Main!$B$6</f>
        <v>30.512412559479827</v>
      </c>
    </row>
    <row r="3" spans="1:25" x14ac:dyDescent="0.25">
      <c r="A3" t="s">
        <v>17</v>
      </c>
      <c r="B3" s="2">
        <f>'[1]FL Profiles'!B3*Main!$B$6</f>
        <v>-75.177079687966369</v>
      </c>
      <c r="C3" s="2">
        <f>'[1]FL Profiles'!C3*Main!$B$6</f>
        <v>-80.389357212998704</v>
      </c>
      <c r="D3" s="2">
        <f>'[1]FL Profiles'!D3*Main!$B$6</f>
        <v>-90.412967838060879</v>
      </c>
      <c r="E3" s="2">
        <f>'[1]FL Profiles'!E3*Main!$B$6</f>
        <v>-97.529731381855029</v>
      </c>
      <c r="F3" s="2">
        <f>'[1]FL Profiles'!F3*Main!$B$6</f>
        <v>-104.24555050064669</v>
      </c>
      <c r="G3" s="2">
        <f>'[1]FL Profiles'!G3*Main!$B$6</f>
        <v>-113.76798059445575</v>
      </c>
      <c r="H3" s="2">
        <f>'[1]FL Profiles'!H3*Main!$B$6</f>
        <v>-108.55570306942344</v>
      </c>
      <c r="I3" s="2">
        <f>'[1]FL Profiles'!I3*Main!$B$6</f>
        <v>-121.77169822437027</v>
      </c>
      <c r="J3" s="2">
        <f>'[1]FL Profiles'!J3*Main!$B$6</f>
        <v>-110.44501821805001</v>
      </c>
      <c r="K3" s="2">
        <f>'[1]FL Profiles'!K3*Main!$B$6</f>
        <v>-162.22563616514489</v>
      </c>
      <c r="L3" s="2">
        <f>'[1]FL Profiles'!L3*Main!$B$6</f>
        <v>-160.56307134336095</v>
      </c>
      <c r="M3" s="2">
        <f>'[1]FL Profiles'!M3*Main!$B$6</f>
        <v>-146.77925219192409</v>
      </c>
      <c r="N3" s="2">
        <f>'[1]FL Profiles'!N3*Main!$B$6</f>
        <v>-140.70006780202149</v>
      </c>
      <c r="O3" s="2">
        <f>'[1]FL Profiles'!O3*Main!$B$6</f>
        <v>-135.84349299998124</v>
      </c>
      <c r="P3" s="2">
        <f>'[1]FL Profiles'!P3*Main!$B$6</f>
        <v>-128.0426857581254</v>
      </c>
      <c r="Q3" s="2">
        <f>'[1]FL Profiles'!Q3*Main!$B$6</f>
        <v>-116.51932625683769</v>
      </c>
      <c r="R3" s="2">
        <f>'[1]FL Profiles'!R3*Main!$B$6</f>
        <v>-108.95231296010158</v>
      </c>
      <c r="S3" s="2">
        <f>'[1]FL Profiles'!S3*Main!$B$6</f>
        <v>-97.50155690874675</v>
      </c>
      <c r="T3" s="2">
        <f>'[1]FL Profiles'!T3*Main!$B$6</f>
        <v>-61.88712654111027</v>
      </c>
      <c r="U3" s="2">
        <f>'[1]FL Profiles'!U3*Main!$B$6</f>
        <v>-69.260982152017505</v>
      </c>
      <c r="V3" s="2">
        <f>'[1]FL Profiles'!V3*Main!$B$6</f>
        <v>-73.211910188663623</v>
      </c>
      <c r="W3" s="2">
        <f>'[1]FL Profiles'!W3*Main!$B$6</f>
        <v>-78.600007262227464</v>
      </c>
      <c r="X3" s="2">
        <f>'[1]FL Profiles'!X3*Main!$B$6</f>
        <v>-62.447094194137392</v>
      </c>
      <c r="Y3" s="2">
        <f>'[1]FL Profiles'!Y3*Main!$B$6</f>
        <v>-66.356302337911643</v>
      </c>
    </row>
    <row r="4" spans="1:25" x14ac:dyDescent="0.25">
      <c r="A4" t="s">
        <v>18</v>
      </c>
      <c r="B4" s="2">
        <f>'[1]FL Profiles'!B4*Main!$B$6</f>
        <v>72.424379483608064</v>
      </c>
      <c r="C4" s="2">
        <f>'[1]FL Profiles'!C4*Main!$B$6</f>
        <v>77.481968314940119</v>
      </c>
      <c r="D4" s="2">
        <f>'[1]FL Profiles'!D4*Main!$B$6</f>
        <v>86.875175104204473</v>
      </c>
      <c r="E4" s="2">
        <f>'[1]FL Profiles'!E4*Main!$B$6</f>
        <v>93.479921780934646</v>
      </c>
      <c r="F4" s="2">
        <f>'[1]FL Profiles'!F4*Main!$B$6</f>
        <v>99.500589957458473</v>
      </c>
      <c r="G4" s="2">
        <f>'[1]FL Profiles'!G4*Main!$B$6</f>
        <v>108.64781192381591</v>
      </c>
      <c r="H4" s="2">
        <f>'[1]FL Profiles'!H4*Main!$B$6</f>
        <v>103.58182493223042</v>
      </c>
      <c r="I4" s="2">
        <f>'[1]FL Profiles'!I4*Main!$B$6</f>
        <v>116.8912834835461</v>
      </c>
      <c r="J4" s="2">
        <f>'[1]FL Profiles'!J4*Main!$B$6</f>
        <v>107.07085415493788</v>
      </c>
      <c r="K4" s="2">
        <f>'[1]FL Profiles'!K4*Main!$B$6</f>
        <v>122.17589355011603</v>
      </c>
      <c r="L4" s="2">
        <f>'[1]FL Profiles'!L4*Main!$B$6</f>
        <v>123.13788926172674</v>
      </c>
      <c r="M4" s="2">
        <f>'[1]FL Profiles'!M4*Main!$B$6</f>
        <v>115.26908401265764</v>
      </c>
      <c r="N4" s="2">
        <f>'[1]FL Profiles'!N4*Main!$B$6</f>
        <v>111.38398671606261</v>
      </c>
      <c r="O4" s="2">
        <f>'[1]FL Profiles'!O4*Main!$B$6</f>
        <v>108.52102679482861</v>
      </c>
      <c r="P4" s="2">
        <f>'[1]FL Profiles'!P4*Main!$B$6</f>
        <v>101.70117885225254</v>
      </c>
      <c r="Q4" s="2">
        <f>'[1]FL Profiles'!Q4*Main!$B$6</f>
        <v>92.592967694814277</v>
      </c>
      <c r="R4" s="2">
        <f>'[1]FL Profiles'!R4*Main!$B$6</f>
        <v>86.257503962984416</v>
      </c>
      <c r="S4" s="2">
        <f>'[1]FL Profiles'!S4*Main!$B$6</f>
        <v>77.092943859329608</v>
      </c>
      <c r="T4" s="2">
        <f>'[1]FL Profiles'!T4*Main!$B$6</f>
        <v>60.340510512502703</v>
      </c>
      <c r="U4" s="2">
        <f>'[1]FL Profiles'!U4*Main!$B$6</f>
        <v>67.538546574878438</v>
      </c>
      <c r="V4" s="2">
        <f>'[1]FL Profiles'!V4*Main!$B$6</f>
        <v>71.767426625073597</v>
      </c>
      <c r="W4" s="2">
        <f>'[1]FL Profiles'!W4*Main!$B$6</f>
        <v>77.30750330838498</v>
      </c>
      <c r="X4" s="2">
        <f>'[1]FL Profiles'!X4*Main!$B$6</f>
        <v>60.155209170136686</v>
      </c>
      <c r="Y4" s="2">
        <f>'[1]FL Profiles'!Y4*Main!$B$6</f>
        <v>63.966890291613041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89.328028850587316</v>
      </c>
      <c r="C2" s="2">
        <f>('[1]Pc, Winter, S1'!C2*Main!$B$5)+(VLOOKUP($A2,'FL Ratio'!$A$2:$B$4,2,FALSE)*'FL Characterization'!C$2)</f>
        <v>80.725661161116264</v>
      </c>
      <c r="D2" s="2">
        <f>('[1]Pc, Winter, S1'!D2*Main!$B$5)+(VLOOKUP($A2,'FL Ratio'!$A$2:$B$4,2,FALSE)*'FL Characterization'!D$2)</f>
        <v>77.43612199925883</v>
      </c>
      <c r="E2" s="2">
        <f>('[1]Pc, Winter, S1'!E2*Main!$B$5)+(VLOOKUP($A2,'FL Ratio'!$A$2:$B$4,2,FALSE)*'FL Characterization'!E$2)</f>
        <v>73.673337302537448</v>
      </c>
      <c r="F2" s="2">
        <f>('[1]Pc, Winter, S1'!F2*Main!$B$5)+(VLOOKUP($A2,'FL Ratio'!$A$2:$B$4,2,FALSE)*'FL Characterization'!F$2)</f>
        <v>77.170376820817978</v>
      </c>
      <c r="G2" s="2">
        <f>('[1]Pc, Winter, S1'!G2*Main!$B$5)+(VLOOKUP($A2,'FL Ratio'!$A$2:$B$4,2,FALSE)*'FL Characterization'!G$2)</f>
        <v>70.491795430432234</v>
      </c>
      <c r="H2" s="2">
        <f>('[1]Pc, Winter, S1'!H2*Main!$B$5)+(VLOOKUP($A2,'FL Ratio'!$A$2:$B$4,2,FALSE)*'FL Characterization'!H$2)</f>
        <v>100.42743474033752</v>
      </c>
      <c r="I2" s="2">
        <f>('[1]Pc, Winter, S1'!I2*Main!$B$5)+(VLOOKUP($A2,'FL Ratio'!$A$2:$B$4,2,FALSE)*'FL Characterization'!I$2)</f>
        <v>98.931601351379356</v>
      </c>
      <c r="J2" s="2">
        <f>('[1]Pc, Winter, S1'!J2*Main!$B$5)+(VLOOKUP($A2,'FL Ratio'!$A$2:$B$4,2,FALSE)*'FL Characterization'!J$2)</f>
        <v>102.48163445689309</v>
      </c>
      <c r="K2" s="2">
        <f>('[1]Pc, Winter, S1'!K2*Main!$B$5)+(VLOOKUP($A2,'FL Ratio'!$A$2:$B$4,2,FALSE)*'FL Characterization'!K$2)</f>
        <v>97.084415610117986</v>
      </c>
      <c r="L2" s="2">
        <f>('[1]Pc, Winter, S1'!L2*Main!$B$5)+(VLOOKUP($A2,'FL Ratio'!$A$2:$B$4,2,FALSE)*'FL Characterization'!L$2)</f>
        <v>108.83234549326875</v>
      </c>
      <c r="M2" s="2">
        <f>('[1]Pc, Winter, S1'!M2*Main!$B$5)+(VLOOKUP($A2,'FL Ratio'!$A$2:$B$4,2,FALSE)*'FL Characterization'!M$2)</f>
        <v>108.97576201547082</v>
      </c>
      <c r="N2" s="2">
        <f>('[1]Pc, Winter, S1'!N2*Main!$B$5)+(VLOOKUP($A2,'FL Ratio'!$A$2:$B$4,2,FALSE)*'FL Characterization'!N$2)</f>
        <v>114.20757760087018</v>
      </c>
      <c r="O2" s="2">
        <f>('[1]Pc, Winter, S1'!O2*Main!$B$5)+(VLOOKUP($A2,'FL Ratio'!$A$2:$B$4,2,FALSE)*'FL Characterization'!O$2)</f>
        <v>111.43196587764061</v>
      </c>
      <c r="P2" s="2">
        <f>('[1]Pc, Winter, S1'!P2*Main!$B$5)+(VLOOKUP($A2,'FL Ratio'!$A$2:$B$4,2,FALSE)*'FL Characterization'!P$2)</f>
        <v>104.31229373733738</v>
      </c>
      <c r="Q2" s="2">
        <f>('[1]Pc, Winter, S1'!Q2*Main!$B$5)+(VLOOKUP($A2,'FL Ratio'!$A$2:$B$4,2,FALSE)*'FL Characterization'!Q$2)</f>
        <v>99.550018287179427</v>
      </c>
      <c r="R2" s="2">
        <f>('[1]Pc, Winter, S1'!R2*Main!$B$5)+(VLOOKUP($A2,'FL Ratio'!$A$2:$B$4,2,FALSE)*'FL Characterization'!R$2)</f>
        <v>100.410066230486</v>
      </c>
      <c r="S2" s="2">
        <f>('[1]Pc, Winter, S1'!S2*Main!$B$5)+(VLOOKUP($A2,'FL Ratio'!$A$2:$B$4,2,FALSE)*'FL Characterization'!S$2)</f>
        <v>106.49352182449198</v>
      </c>
      <c r="T2" s="2">
        <f>('[1]Pc, Winter, S1'!T2*Main!$B$5)+(VLOOKUP($A2,'FL Ratio'!$A$2:$B$4,2,FALSE)*'FL Characterization'!T$2)</f>
        <v>127.46483442317071</v>
      </c>
      <c r="U2" s="2">
        <f>('[1]Pc, Winter, S1'!U2*Main!$B$5)+(VLOOKUP($A2,'FL Ratio'!$A$2:$B$4,2,FALSE)*'FL Characterization'!U$2)</f>
        <v>112.49027068402654</v>
      </c>
      <c r="V2" s="2">
        <f>('[1]Pc, Winter, S1'!V2*Main!$B$5)+(VLOOKUP($A2,'FL Ratio'!$A$2:$B$4,2,FALSE)*'FL Characterization'!V$2)</f>
        <v>112.31050939646451</v>
      </c>
      <c r="W2" s="2">
        <f>('[1]Pc, Winter, S1'!W2*Main!$B$5)+(VLOOKUP($A2,'FL Ratio'!$A$2:$B$4,2,FALSE)*'FL Characterization'!W$2)</f>
        <v>119.13876397188908</v>
      </c>
      <c r="X2" s="2">
        <f>('[1]Pc, Winter, S1'!X2*Main!$B$5)+(VLOOKUP($A2,'FL Ratio'!$A$2:$B$4,2,FALSE)*'FL Characterization'!X$2)</f>
        <v>111.50063113965989</v>
      </c>
      <c r="Y2" s="2">
        <f>('[1]Pc, Winter, S1'!Y2*Main!$B$5)+(VLOOKUP($A2,'FL Ratio'!$A$2:$B$4,2,FALSE)*'FL Characterization'!Y$2)</f>
        <v>100.88185138031868</v>
      </c>
    </row>
    <row r="3" spans="1:25" x14ac:dyDescent="0.25">
      <c r="A3">
        <v>2</v>
      </c>
      <c r="B3" s="2">
        <f>('[1]Pc, Winter, S1'!B3*Main!$B$5)+(VLOOKUP($A3,'FL Ratio'!$A$2:$B$4,2,FALSE)*'FL Characterization'!B$2)</f>
        <v>94.64093334287945</v>
      </c>
      <c r="C3" s="2">
        <f>('[1]Pc, Winter, S1'!C3*Main!$B$5)+(VLOOKUP($A3,'FL Ratio'!$A$2:$B$4,2,FALSE)*'FL Characterization'!C$2)</f>
        <v>84.771720289459111</v>
      </c>
      <c r="D3" s="2">
        <f>('[1]Pc, Winter, S1'!D3*Main!$B$5)+(VLOOKUP($A3,'FL Ratio'!$A$2:$B$4,2,FALSE)*'FL Characterization'!D$2)</f>
        <v>84.083099785301727</v>
      </c>
      <c r="E3" s="2">
        <f>('[1]Pc, Winter, S1'!E3*Main!$B$5)+(VLOOKUP($A3,'FL Ratio'!$A$2:$B$4,2,FALSE)*'FL Characterization'!E$2)</f>
        <v>82.331101216154437</v>
      </c>
      <c r="F3" s="2">
        <f>('[1]Pc, Winter, S1'!F3*Main!$B$5)+(VLOOKUP($A3,'FL Ratio'!$A$2:$B$4,2,FALSE)*'FL Characterization'!F$2)</f>
        <v>83.711782578202659</v>
      </c>
      <c r="G3" s="2">
        <f>('[1]Pc, Winter, S1'!G3*Main!$B$5)+(VLOOKUP($A3,'FL Ratio'!$A$2:$B$4,2,FALSE)*'FL Characterization'!G$2)</f>
        <v>83.740007411130165</v>
      </c>
      <c r="H3" s="2">
        <f>('[1]Pc, Winter, S1'!H3*Main!$B$5)+(VLOOKUP($A3,'FL Ratio'!$A$2:$B$4,2,FALSE)*'FL Characterization'!H$2)</f>
        <v>109.62175978494946</v>
      </c>
      <c r="I3" s="2">
        <f>('[1]Pc, Winter, S1'!I3*Main!$B$5)+(VLOOKUP($A3,'FL Ratio'!$A$2:$B$4,2,FALSE)*'FL Characterization'!I$2)</f>
        <v>105.51858462198915</v>
      </c>
      <c r="J3" s="2">
        <f>('[1]Pc, Winter, S1'!J3*Main!$B$5)+(VLOOKUP($A3,'FL Ratio'!$A$2:$B$4,2,FALSE)*'FL Characterization'!J$2)</f>
        <v>120.82470038310908</v>
      </c>
      <c r="K3" s="2">
        <f>('[1]Pc, Winter, S1'!K3*Main!$B$5)+(VLOOKUP($A3,'FL Ratio'!$A$2:$B$4,2,FALSE)*'FL Characterization'!K$2)</f>
        <v>127.91397311485953</v>
      </c>
      <c r="L3" s="2">
        <f>('[1]Pc, Winter, S1'!L3*Main!$B$5)+(VLOOKUP($A3,'FL Ratio'!$A$2:$B$4,2,FALSE)*'FL Characterization'!L$2)</f>
        <v>127.4704330589344</v>
      </c>
      <c r="M3" s="2">
        <f>('[1]Pc, Winter, S1'!M3*Main!$B$5)+(VLOOKUP($A3,'FL Ratio'!$A$2:$B$4,2,FALSE)*'FL Characterization'!M$2)</f>
        <v>113.57370259893887</v>
      </c>
      <c r="N3" s="2">
        <f>('[1]Pc, Winter, S1'!N3*Main!$B$5)+(VLOOKUP($A3,'FL Ratio'!$A$2:$B$4,2,FALSE)*'FL Characterization'!N$2)</f>
        <v>126.57625162120267</v>
      </c>
      <c r="O3" s="2">
        <f>('[1]Pc, Winter, S1'!O3*Main!$B$5)+(VLOOKUP($A3,'FL Ratio'!$A$2:$B$4,2,FALSE)*'FL Characterization'!O$2)</f>
        <v>133.55307994015106</v>
      </c>
      <c r="P3" s="2">
        <f>('[1]Pc, Winter, S1'!P3*Main!$B$5)+(VLOOKUP($A3,'FL Ratio'!$A$2:$B$4,2,FALSE)*'FL Characterization'!P$2)</f>
        <v>127.55536295266363</v>
      </c>
      <c r="Q3" s="2">
        <f>('[1]Pc, Winter, S1'!Q3*Main!$B$5)+(VLOOKUP($A3,'FL Ratio'!$A$2:$B$4,2,FALSE)*'FL Characterization'!Q$2)</f>
        <v>116.17376867449994</v>
      </c>
      <c r="R3" s="2">
        <f>('[1]Pc, Winter, S1'!R3*Main!$B$5)+(VLOOKUP($A3,'FL Ratio'!$A$2:$B$4,2,FALSE)*'FL Characterization'!R$2)</f>
        <v>123.70500201980738</v>
      </c>
      <c r="S3" s="2">
        <f>('[1]Pc, Winter, S1'!S3*Main!$B$5)+(VLOOKUP($A3,'FL Ratio'!$A$2:$B$4,2,FALSE)*'FL Characterization'!S$2)</f>
        <v>135.35416437241673</v>
      </c>
      <c r="T3" s="2">
        <f>('[1]Pc, Winter, S1'!T3*Main!$B$5)+(VLOOKUP($A3,'FL Ratio'!$A$2:$B$4,2,FALSE)*'FL Characterization'!T$2)</f>
        <v>120.2238570106835</v>
      </c>
      <c r="U3" s="2">
        <f>('[1]Pc, Winter, S1'!U3*Main!$B$5)+(VLOOKUP($A3,'FL Ratio'!$A$2:$B$4,2,FALSE)*'FL Characterization'!U$2)</f>
        <v>128.25989586299929</v>
      </c>
      <c r="V3" s="2">
        <f>('[1]Pc, Winter, S1'!V3*Main!$B$5)+(VLOOKUP($A3,'FL Ratio'!$A$2:$B$4,2,FALSE)*'FL Characterization'!V$2)</f>
        <v>136.89757625282942</v>
      </c>
      <c r="W3" s="2">
        <f>('[1]Pc, Winter, S1'!W3*Main!$B$5)+(VLOOKUP($A3,'FL Ratio'!$A$2:$B$4,2,FALSE)*'FL Characterization'!W$2)</f>
        <v>110.11067475122969</v>
      </c>
      <c r="X3" s="2">
        <f>('[1]Pc, Winter, S1'!X3*Main!$B$5)+(VLOOKUP($A3,'FL Ratio'!$A$2:$B$4,2,FALSE)*'FL Characterization'!X$2)</f>
        <v>110.88841105855695</v>
      </c>
      <c r="Y3" s="2">
        <f>('[1]Pc, Winter, S1'!Y3*Main!$B$5)+(VLOOKUP($A3,'FL Ratio'!$A$2:$B$4,2,FALSE)*'FL Characterization'!Y$2)</f>
        <v>97.51136880691999</v>
      </c>
    </row>
    <row r="4" spans="1:25" x14ac:dyDescent="0.25">
      <c r="A4">
        <v>3</v>
      </c>
      <c r="B4" s="2">
        <f>('[1]Pc, Winter, S1'!B4*Main!$B$5)+(VLOOKUP($A4,'FL Ratio'!$A$2:$B$4,2,FALSE)*'FL Characterization'!B$2)</f>
        <v>104.00528653960211</v>
      </c>
      <c r="C4" s="2">
        <f>('[1]Pc, Winter, S1'!C4*Main!$B$5)+(VLOOKUP($A4,'FL Ratio'!$A$2:$B$4,2,FALSE)*'FL Characterization'!C$2)</f>
        <v>92.116842255814007</v>
      </c>
      <c r="D4" s="2">
        <f>('[1]Pc, Winter, S1'!D4*Main!$B$5)+(VLOOKUP($A4,'FL Ratio'!$A$2:$B$4,2,FALSE)*'FL Characterization'!D$2)</f>
        <v>90.102978393927273</v>
      </c>
      <c r="E4" s="2">
        <f>('[1]Pc, Winter, S1'!E4*Main!$B$5)+(VLOOKUP($A4,'FL Ratio'!$A$2:$B$4,2,FALSE)*'FL Characterization'!E$2)</f>
        <v>86.316613746339485</v>
      </c>
      <c r="F4" s="2">
        <f>('[1]Pc, Winter, S1'!F4*Main!$B$5)+(VLOOKUP($A4,'FL Ratio'!$A$2:$B$4,2,FALSE)*'FL Characterization'!F$2)</f>
        <v>91.326709580979525</v>
      </c>
      <c r="G4" s="2">
        <f>('[1]Pc, Winter, S1'!G4*Main!$B$5)+(VLOOKUP($A4,'FL Ratio'!$A$2:$B$4,2,FALSE)*'FL Characterization'!G$2)</f>
        <v>101.89904649766997</v>
      </c>
      <c r="H4" s="2">
        <f>('[1]Pc, Winter, S1'!H4*Main!$B$5)+(VLOOKUP($A4,'FL Ratio'!$A$2:$B$4,2,FALSE)*'FL Characterization'!H$2)</f>
        <v>134.27518487871913</v>
      </c>
      <c r="I4" s="2">
        <f>('[1]Pc, Winter, S1'!I4*Main!$B$5)+(VLOOKUP($A4,'FL Ratio'!$A$2:$B$4,2,FALSE)*'FL Characterization'!I$2)</f>
        <v>141.69942506286236</v>
      </c>
      <c r="J4" s="2">
        <f>('[1]Pc, Winter, S1'!J4*Main!$B$5)+(VLOOKUP($A4,'FL Ratio'!$A$2:$B$4,2,FALSE)*'FL Characterization'!J$2)</f>
        <v>161.18198713009269</v>
      </c>
      <c r="K4" s="2">
        <f>('[1]Pc, Winter, S1'!K4*Main!$B$5)+(VLOOKUP($A4,'FL Ratio'!$A$2:$B$4,2,FALSE)*'FL Characterization'!K$2)</f>
        <v>166.6085986846488</v>
      </c>
      <c r="L4" s="2">
        <f>('[1]Pc, Winter, S1'!L4*Main!$B$5)+(VLOOKUP($A4,'FL Ratio'!$A$2:$B$4,2,FALSE)*'FL Characterization'!L$2)</f>
        <v>160.99481173380101</v>
      </c>
      <c r="M4" s="2">
        <f>('[1]Pc, Winter, S1'!M4*Main!$B$5)+(VLOOKUP($A4,'FL Ratio'!$A$2:$B$4,2,FALSE)*'FL Characterization'!M$2)</f>
        <v>163.52173940941182</v>
      </c>
      <c r="N4" s="2">
        <f>('[1]Pc, Winter, S1'!N4*Main!$B$5)+(VLOOKUP($A4,'FL Ratio'!$A$2:$B$4,2,FALSE)*'FL Characterization'!N$2)</f>
        <v>158.28827546277549</v>
      </c>
      <c r="O4" s="2">
        <f>('[1]Pc, Winter, S1'!O4*Main!$B$5)+(VLOOKUP($A4,'FL Ratio'!$A$2:$B$4,2,FALSE)*'FL Characterization'!O$2)</f>
        <v>151.92554836169842</v>
      </c>
      <c r="P4" s="2">
        <f>('[1]Pc, Winter, S1'!P4*Main!$B$5)+(VLOOKUP($A4,'FL Ratio'!$A$2:$B$4,2,FALSE)*'FL Characterization'!P$2)</f>
        <v>135.42434276123183</v>
      </c>
      <c r="Q4" s="2">
        <f>('[1]Pc, Winter, S1'!Q4*Main!$B$5)+(VLOOKUP($A4,'FL Ratio'!$A$2:$B$4,2,FALSE)*'FL Characterization'!Q$2)</f>
        <v>133.20097101983129</v>
      </c>
      <c r="R4" s="2">
        <f>('[1]Pc, Winter, S1'!R4*Main!$B$5)+(VLOOKUP($A4,'FL Ratio'!$A$2:$B$4,2,FALSE)*'FL Characterization'!R$2)</f>
        <v>143.93037807852104</v>
      </c>
      <c r="S4" s="2">
        <f>('[1]Pc, Winter, S1'!S4*Main!$B$5)+(VLOOKUP($A4,'FL Ratio'!$A$2:$B$4,2,FALSE)*'FL Characterization'!S$2)</f>
        <v>142.87878232678187</v>
      </c>
      <c r="T4" s="2">
        <f>('[1]Pc, Winter, S1'!T4*Main!$B$5)+(VLOOKUP($A4,'FL Ratio'!$A$2:$B$4,2,FALSE)*'FL Characterization'!T$2)</f>
        <v>150.03955405866634</v>
      </c>
      <c r="U4" s="2">
        <f>('[1]Pc, Winter, S1'!U4*Main!$B$5)+(VLOOKUP($A4,'FL Ratio'!$A$2:$B$4,2,FALSE)*'FL Characterization'!U$2)</f>
        <v>130.57623171842783</v>
      </c>
      <c r="V4" s="2">
        <f>('[1]Pc, Winter, S1'!V4*Main!$B$5)+(VLOOKUP($A4,'FL Ratio'!$A$2:$B$4,2,FALSE)*'FL Characterization'!V$2)</f>
        <v>132.35439639815232</v>
      </c>
      <c r="W4" s="2">
        <f>('[1]Pc, Winter, S1'!W4*Main!$B$5)+(VLOOKUP($A4,'FL Ratio'!$A$2:$B$4,2,FALSE)*'FL Characterization'!W$2)</f>
        <v>113.73370701548225</v>
      </c>
      <c r="X4" s="2">
        <f>('[1]Pc, Winter, S1'!X4*Main!$B$5)+(VLOOKUP($A4,'FL Ratio'!$A$2:$B$4,2,FALSE)*'FL Characterization'!X$2)</f>
        <v>117.70496924600263</v>
      </c>
      <c r="Y4" s="2">
        <f>('[1]Pc, Winter, S1'!Y4*Main!$B$5)+(VLOOKUP($A4,'FL Ratio'!$A$2:$B$4,2,FALSE)*'FL Characterization'!Y$2)</f>
        <v>110.33611798117074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79.446233608453056</v>
      </c>
      <c r="C2" s="2">
        <f>('[1]Pc, Winter, S2'!C2*Main!$B$5)+(VLOOKUP($A2,'FL Ratio'!$A$2:$B$4,2,FALSE)*'FL Characterization'!C$2)</f>
        <v>70.024561914521485</v>
      </c>
      <c r="D2" s="2">
        <f>('[1]Pc, Winter, S2'!D2*Main!$B$5)+(VLOOKUP($A2,'FL Ratio'!$A$2:$B$4,2,FALSE)*'FL Characterization'!D$2)</f>
        <v>70.509841089076929</v>
      </c>
      <c r="E2" s="2">
        <f>('[1]Pc, Winter, S2'!E2*Main!$B$5)+(VLOOKUP($A2,'FL Ratio'!$A$2:$B$4,2,FALSE)*'FL Characterization'!E$2)</f>
        <v>69.940231089499662</v>
      </c>
      <c r="F2" s="2">
        <f>('[1]Pc, Winter, S2'!F2*Main!$B$5)+(VLOOKUP($A2,'FL Ratio'!$A$2:$B$4,2,FALSE)*'FL Characterization'!F$2)</f>
        <v>74.565406562591065</v>
      </c>
      <c r="G2" s="2">
        <f>('[1]Pc, Winter, S2'!G2*Main!$B$5)+(VLOOKUP($A2,'FL Ratio'!$A$2:$B$4,2,FALSE)*'FL Characterization'!G$2)</f>
        <v>69.788646391000782</v>
      </c>
      <c r="H2" s="2">
        <f>('[1]Pc, Winter, S2'!H2*Main!$B$5)+(VLOOKUP($A2,'FL Ratio'!$A$2:$B$4,2,FALSE)*'FL Characterization'!H$2)</f>
        <v>83.457988039215337</v>
      </c>
      <c r="I2" s="2">
        <f>('[1]Pc, Winter, S2'!I2*Main!$B$5)+(VLOOKUP($A2,'FL Ratio'!$A$2:$B$4,2,FALSE)*'FL Characterization'!I$2)</f>
        <v>92.291839349882295</v>
      </c>
      <c r="J2" s="2">
        <f>('[1]Pc, Winter, S2'!J2*Main!$B$5)+(VLOOKUP($A2,'FL Ratio'!$A$2:$B$4,2,FALSE)*'FL Characterization'!J$2)</f>
        <v>95.454050237777849</v>
      </c>
      <c r="K2" s="2">
        <f>('[1]Pc, Winter, S2'!K2*Main!$B$5)+(VLOOKUP($A2,'FL Ratio'!$A$2:$B$4,2,FALSE)*'FL Characterization'!K$2)</f>
        <v>107.46535394204074</v>
      </c>
      <c r="L2" s="2">
        <f>('[1]Pc, Winter, S2'!L2*Main!$B$5)+(VLOOKUP($A2,'FL Ratio'!$A$2:$B$4,2,FALSE)*'FL Characterization'!L$2)</f>
        <v>97.308834276991377</v>
      </c>
      <c r="M2" s="2">
        <f>('[1]Pc, Winter, S2'!M2*Main!$B$5)+(VLOOKUP($A2,'FL Ratio'!$A$2:$B$4,2,FALSE)*'FL Characterization'!M$2)</f>
        <v>95.499114767000719</v>
      </c>
      <c r="N2" s="2">
        <f>('[1]Pc, Winter, S2'!N2*Main!$B$5)+(VLOOKUP($A2,'FL Ratio'!$A$2:$B$4,2,FALSE)*'FL Characterization'!N$2)</f>
        <v>97.715050892437645</v>
      </c>
      <c r="O2" s="2">
        <f>('[1]Pc, Winter, S2'!O2*Main!$B$5)+(VLOOKUP($A2,'FL Ratio'!$A$2:$B$4,2,FALSE)*'FL Characterization'!O$2)</f>
        <v>114.46054421748735</v>
      </c>
      <c r="P2" s="2">
        <f>('[1]Pc, Winter, S2'!P2*Main!$B$5)+(VLOOKUP($A2,'FL Ratio'!$A$2:$B$4,2,FALSE)*'FL Characterization'!P$2)</f>
        <v>103.33490262175599</v>
      </c>
      <c r="Q2" s="2">
        <f>('[1]Pc, Winter, S2'!Q2*Main!$B$5)+(VLOOKUP($A2,'FL Ratio'!$A$2:$B$4,2,FALSE)*'FL Characterization'!Q$2)</f>
        <v>102.42909978694956</v>
      </c>
      <c r="R2" s="2">
        <f>('[1]Pc, Winter, S2'!R2*Main!$B$5)+(VLOOKUP($A2,'FL Ratio'!$A$2:$B$4,2,FALSE)*'FL Characterization'!R$2)</f>
        <v>109.3556547746261</v>
      </c>
      <c r="S2" s="2">
        <f>('[1]Pc, Winter, S2'!S2*Main!$B$5)+(VLOOKUP($A2,'FL Ratio'!$A$2:$B$4,2,FALSE)*'FL Characterization'!S$2)</f>
        <v>106.49352182449198</v>
      </c>
      <c r="T2" s="2">
        <f>('[1]Pc, Winter, S2'!T2*Main!$B$5)+(VLOOKUP($A2,'FL Ratio'!$A$2:$B$4,2,FALSE)*'FL Characterization'!T$2)</f>
        <v>110.25421809054573</v>
      </c>
      <c r="U2" s="2">
        <f>('[1]Pc, Winter, S2'!U2*Main!$B$5)+(VLOOKUP($A2,'FL Ratio'!$A$2:$B$4,2,FALSE)*'FL Characterization'!U$2)</f>
        <v>111.33608188851103</v>
      </c>
      <c r="V2" s="2">
        <f>('[1]Pc, Winter, S2'!V2*Main!$B$5)+(VLOOKUP($A2,'FL Ratio'!$A$2:$B$4,2,FALSE)*'FL Characterization'!V$2)</f>
        <v>124.6290436973345</v>
      </c>
      <c r="W2" s="2">
        <f>('[1]Pc, Winter, S2'!W2*Main!$B$5)+(VLOOKUP($A2,'FL Ratio'!$A$2:$B$4,2,FALSE)*'FL Characterization'!W$2)</f>
        <v>117.00141239240649</v>
      </c>
      <c r="X2" s="2">
        <f>('[1]Pc, Winter, S2'!X2*Main!$B$5)+(VLOOKUP($A2,'FL Ratio'!$A$2:$B$4,2,FALSE)*'FL Characterization'!X$2)</f>
        <v>96.883492116219927</v>
      </c>
      <c r="Y2" s="2">
        <f>('[1]Pc, Winter, S2'!Y2*Main!$B$5)+(VLOOKUP($A2,'FL Ratio'!$A$2:$B$4,2,FALSE)*'FL Characterization'!Y$2)</f>
        <v>97.436467484226441</v>
      </c>
    </row>
    <row r="3" spans="1:25" x14ac:dyDescent="0.25">
      <c r="A3">
        <v>2</v>
      </c>
      <c r="B3" s="2">
        <f>('[1]Pc, Winter, S2'!B3*Main!$B$5)+(VLOOKUP($A3,'FL Ratio'!$A$2:$B$4,2,FALSE)*'FL Characterization'!B$2)</f>
        <v>91.37606554608864</v>
      </c>
      <c r="C3" s="2">
        <f>('[1]Pc, Winter, S2'!C3*Main!$B$5)+(VLOOKUP($A3,'FL Ratio'!$A$2:$B$4,2,FALSE)*'FL Characterization'!C$2)</f>
        <v>80.203770488215994</v>
      </c>
      <c r="D3" s="2">
        <f>('[1]Pc, Winter, S2'!D3*Main!$B$5)+(VLOOKUP($A3,'FL Ratio'!$A$2:$B$4,2,FALSE)*'FL Characterization'!D$2)</f>
        <v>79.754826969223657</v>
      </c>
      <c r="E3" s="2">
        <f>('[1]Pc, Winter, S2'!E3*Main!$B$5)+(VLOOKUP($A3,'FL Ratio'!$A$2:$B$4,2,FALSE)*'FL Characterization'!E$2)</f>
        <v>86.628749093289272</v>
      </c>
      <c r="F3" s="2">
        <f>('[1]Pc, Winter, S2'!F3*Main!$B$5)+(VLOOKUP($A3,'FL Ratio'!$A$2:$B$4,2,FALSE)*'FL Characterization'!F$2)</f>
        <v>81.537038944180708</v>
      </c>
      <c r="G3" s="2">
        <f>('[1]Pc, Winter, S2'!G3*Main!$B$5)+(VLOOKUP($A3,'FL Ratio'!$A$2:$B$4,2,FALSE)*'FL Characterization'!G$2)</f>
        <v>80.552656993385455</v>
      </c>
      <c r="H3" s="2">
        <f>('[1]Pc, Winter, S2'!H3*Main!$B$5)+(VLOOKUP($A3,'FL Ratio'!$A$2:$B$4,2,FALSE)*'FL Characterization'!H$2)</f>
        <v>99.162723802133485</v>
      </c>
      <c r="I3" s="2">
        <f>('[1]Pc, Winter, S2'!I3*Main!$B$5)+(VLOOKUP($A3,'FL Ratio'!$A$2:$B$4,2,FALSE)*'FL Characterization'!I$2)</f>
        <v>112.38557949182768</v>
      </c>
      <c r="J3" s="2">
        <f>('[1]Pc, Winter, S2'!J3*Main!$B$5)+(VLOOKUP($A3,'FL Ratio'!$A$2:$B$4,2,FALSE)*'FL Characterization'!J$2)</f>
        <v>120.82470038310908</v>
      </c>
      <c r="K3" s="2">
        <f>('[1]Pc, Winter, S2'!K3*Main!$B$5)+(VLOOKUP($A3,'FL Ratio'!$A$2:$B$4,2,FALSE)*'FL Characterization'!K$2)</f>
        <v>116.55969383016506</v>
      </c>
      <c r="L3" s="2">
        <f>('[1]Pc, Winter, S2'!L3*Main!$B$5)+(VLOOKUP($A3,'FL Ratio'!$A$2:$B$4,2,FALSE)*'FL Characterization'!L$2)</f>
        <v>126.24289246647186</v>
      </c>
      <c r="M3" s="2">
        <f>('[1]Pc, Winter, S2'!M3*Main!$B$5)+(VLOOKUP($A3,'FL Ratio'!$A$2:$B$4,2,FALSE)*'FL Characterization'!M$2)</f>
        <v>133.3155826109213</v>
      </c>
      <c r="N3" s="2">
        <f>('[1]Pc, Winter, S2'!N3*Main!$B$5)+(VLOOKUP($A3,'FL Ratio'!$A$2:$B$4,2,FALSE)*'FL Characterization'!N$2)</f>
        <v>122.87769099217927</v>
      </c>
      <c r="O3" s="2">
        <f>('[1]Pc, Winter, S2'!O3*Main!$B$5)+(VLOOKUP($A3,'FL Ratio'!$A$2:$B$4,2,FALSE)*'FL Characterization'!O$2)</f>
        <v>121.42586289033841</v>
      </c>
      <c r="P3" s="2">
        <f>('[1]Pc, Winter, S2'!P3*Main!$B$5)+(VLOOKUP($A3,'FL Ratio'!$A$2:$B$4,2,FALSE)*'FL Characterization'!P$2)</f>
        <v>125.26814447889937</v>
      </c>
      <c r="Q3" s="2">
        <f>('[1]Pc, Winter, S2'!Q3*Main!$B$5)+(VLOOKUP($A3,'FL Ratio'!$A$2:$B$4,2,FALSE)*'FL Characterization'!Q$2)</f>
        <v>123.94967954269343</v>
      </c>
      <c r="R3" s="2">
        <f>('[1]Pc, Winter, S2'!R3*Main!$B$5)+(VLOOKUP($A3,'FL Ratio'!$A$2:$B$4,2,FALSE)*'FL Characterization'!R$2)</f>
        <v>127.17566581577189</v>
      </c>
      <c r="S3" s="2">
        <f>('[1]Pc, Winter, S2'!S3*Main!$B$5)+(VLOOKUP($A3,'FL Ratio'!$A$2:$B$4,2,FALSE)*'FL Characterization'!S$2)</f>
        <v>131.50686838736502</v>
      </c>
      <c r="T3" s="2">
        <f>('[1]Pc, Winter, S2'!T3*Main!$B$5)+(VLOOKUP($A3,'FL Ratio'!$A$2:$B$4,2,FALSE)*'FL Characterization'!T$2)</f>
        <v>138.11282180113358</v>
      </c>
      <c r="U3" s="2">
        <f>('[1]Pc, Winter, S2'!U3*Main!$B$5)+(VLOOKUP($A3,'FL Ratio'!$A$2:$B$4,2,FALSE)*'FL Characterization'!U$2)</f>
        <v>118.2492679235351</v>
      </c>
      <c r="V3" s="2">
        <f>('[1]Pc, Winter, S2'!V3*Main!$B$5)+(VLOOKUP($A3,'FL Ratio'!$A$2:$B$4,2,FALSE)*'FL Characterization'!V$2)</f>
        <v>128.28891408881299</v>
      </c>
      <c r="W3" s="2">
        <f>('[1]Pc, Winter, S2'!W3*Main!$B$5)+(VLOOKUP($A3,'FL Ratio'!$A$2:$B$4,2,FALSE)*'FL Characterization'!W$2)</f>
        <v>120.4846300890764</v>
      </c>
      <c r="X3" s="2">
        <f>('[1]Pc, Winter, S2'!X3*Main!$B$5)+(VLOOKUP($A3,'FL Ratio'!$A$2:$B$4,2,FALSE)*'FL Characterization'!X$2)</f>
        <v>106.85495293886576</v>
      </c>
      <c r="Y3" s="2">
        <f>('[1]Pc, Winter, S2'!Y3*Main!$B$5)+(VLOOKUP($A3,'FL Ratio'!$A$2:$B$4,2,FALSE)*'FL Characterization'!Y$2)</f>
        <v>97.51136880691999</v>
      </c>
    </row>
    <row r="4" spans="1:25" x14ac:dyDescent="0.25">
      <c r="A4">
        <v>3</v>
      </c>
      <c r="B4" s="2">
        <f>('[1]Pc, Winter, S2'!B4*Main!$B$5)+(VLOOKUP($A4,'FL Ratio'!$A$2:$B$4,2,FALSE)*'FL Characterization'!B$2)</f>
        <v>109.45280966381453</v>
      </c>
      <c r="C4" s="2">
        <f>('[1]Pc, Winter, S2'!C4*Main!$B$5)+(VLOOKUP($A4,'FL Ratio'!$A$2:$B$4,2,FALSE)*'FL Characterization'!C$2)</f>
        <v>90.429469263825936</v>
      </c>
      <c r="D4" s="2">
        <f>('[1]Pc, Winter, S2'!D4*Main!$B$5)+(VLOOKUP($A4,'FL Ratio'!$A$2:$B$4,2,FALSE)*'FL Characterization'!D$2)</f>
        <v>95.447452624820997</v>
      </c>
      <c r="E4" s="2">
        <f>('[1]Pc, Winter, S2'!E4*Main!$B$5)+(VLOOKUP($A4,'FL Ratio'!$A$2:$B$4,2,FALSE)*'FL Characterization'!E$2)</f>
        <v>100.27674372941033</v>
      </c>
      <c r="F4" s="2">
        <f>('[1]Pc, Winter, S2'!F4*Main!$B$5)+(VLOOKUP($A4,'FL Ratio'!$A$2:$B$4,2,FALSE)*'FL Characterization'!F$2)</f>
        <v>96.236630501780709</v>
      </c>
      <c r="G4" s="2">
        <f>('[1]Pc, Winter, S2'!G4*Main!$B$5)+(VLOOKUP($A4,'FL Ratio'!$A$2:$B$4,2,FALSE)*'FL Characterization'!G$2)</f>
        <v>99.339757494806946</v>
      </c>
      <c r="H4" s="2">
        <f>('[1]Pc, Winter, S2'!H4*Main!$B$5)+(VLOOKUP($A4,'FL Ratio'!$A$2:$B$4,2,FALSE)*'FL Characterization'!H$2)</f>
        <v>124.11842124736854</v>
      </c>
      <c r="I4" s="2">
        <f>('[1]Pc, Winter, S2'!I4*Main!$B$5)+(VLOOKUP($A4,'FL Ratio'!$A$2:$B$4,2,FALSE)*'FL Characterization'!I$2)</f>
        <v>147.35550474068319</v>
      </c>
      <c r="J4" s="2">
        <f>('[1]Pc, Winter, S2'!J4*Main!$B$5)+(VLOOKUP($A4,'FL Ratio'!$A$2:$B$4,2,FALSE)*'FL Characterization'!J$2)</f>
        <v>153.43067933933088</v>
      </c>
      <c r="K4" s="2">
        <f>('[1]Pc, Winter, S2'!K4*Main!$B$5)+(VLOOKUP($A4,'FL Ratio'!$A$2:$B$4,2,FALSE)*'FL Characterization'!K$2)</f>
        <v>151.09780097808192</v>
      </c>
      <c r="L4" s="2">
        <f>('[1]Pc, Winter, S2'!L4*Main!$B$5)+(VLOOKUP($A4,'FL Ratio'!$A$2:$B$4,2,FALSE)*'FL Characterization'!L$2)</f>
        <v>162.45997340067888</v>
      </c>
      <c r="M4" s="2">
        <f>('[1]Pc, Winter, S2'!M4*Main!$B$5)+(VLOOKUP($A4,'FL Ratio'!$A$2:$B$4,2,FALSE)*'FL Characterization'!M$2)</f>
        <v>150.69741945923948</v>
      </c>
      <c r="N4" s="2">
        <f>('[1]Pc, Winter, S2'!N4*Main!$B$5)+(VLOOKUP($A4,'FL Ratio'!$A$2:$B$4,2,FALSE)*'FL Characterization'!N$2)</f>
        <v>164.3354879187369</v>
      </c>
      <c r="O4" s="2">
        <f>('[1]Pc, Winter, S2'!O4*Main!$B$5)+(VLOOKUP($A4,'FL Ratio'!$A$2:$B$4,2,FALSE)*'FL Characterization'!O$2)</f>
        <v>160.41703258156883</v>
      </c>
      <c r="P4" s="2">
        <f>('[1]Pc, Winter, S2'!P4*Main!$B$5)+(VLOOKUP($A4,'FL Ratio'!$A$2:$B$4,2,FALSE)*'FL Characterization'!P$2)</f>
        <v>142.28578413225756</v>
      </c>
      <c r="Q4" s="2">
        <f>('[1]Pc, Winter, S2'!Q4*Main!$B$5)+(VLOOKUP($A4,'FL Ratio'!$A$2:$B$4,2,FALSE)*'FL Characterization'!Q$2)</f>
        <v>135.76552835796377</v>
      </c>
      <c r="R4" s="2">
        <f>('[1]Pc, Winter, S2'!R4*Main!$B$5)+(VLOOKUP($A4,'FL Ratio'!$A$2:$B$4,2,FALSE)*'FL Characterization'!R$2)</f>
        <v>128.5332144464619</v>
      </c>
      <c r="S4" s="2">
        <f>('[1]Pc, Winter, S2'!S4*Main!$B$5)+(VLOOKUP($A4,'FL Ratio'!$A$2:$B$4,2,FALSE)*'FL Characterization'!S$2)</f>
        <v>137.44527118912018</v>
      </c>
      <c r="T4" s="2">
        <f>('[1]Pc, Winter, S2'!T4*Main!$B$5)+(VLOOKUP($A4,'FL Ratio'!$A$2:$B$4,2,FALSE)*'FL Characterization'!T$2)</f>
        <v>148.6811762742509</v>
      </c>
      <c r="U4" s="2">
        <f>('[1]Pc, Winter, S2'!U4*Main!$B$5)+(VLOOKUP($A4,'FL Ratio'!$A$2:$B$4,2,FALSE)*'FL Characterization'!U$2)</f>
        <v>152.63757951358446</v>
      </c>
      <c r="V4" s="2">
        <f>('[1]Pc, Winter, S2'!V4*Main!$B$5)+(VLOOKUP($A4,'FL Ratio'!$A$2:$B$4,2,FALSE)*'FL Characterization'!V$2)</f>
        <v>132.35439639815232</v>
      </c>
      <c r="W4" s="2">
        <f>('[1]Pc, Winter, S2'!W4*Main!$B$5)+(VLOOKUP($A4,'FL Ratio'!$A$2:$B$4,2,FALSE)*'FL Characterization'!W$2)</f>
        <v>129.4938209249085</v>
      </c>
      <c r="X4" s="2">
        <f>('[1]Pc, Winter, S2'!X4*Main!$B$5)+(VLOOKUP($A4,'FL Ratio'!$A$2:$B$4,2,FALSE)*'FL Characterization'!X$2)</f>
        <v>112.57825815133768</v>
      </c>
      <c r="Y4" s="2">
        <f>('[1]Pc, Winter, S2'!Y4*Main!$B$5)+(VLOOKUP($A4,'FL Ratio'!$A$2:$B$4,2,FALSE)*'FL Characterization'!Y$2)</f>
        <v>108.3517135819959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81.726647895099404</v>
      </c>
      <c r="C2" s="2">
        <f>('[1]Pc, Winter, S3'!C2*Main!$B$5)+(VLOOKUP($A2,'FL Ratio'!$A$2:$B$4,2,FALSE)*'FL Characterization'!C$2)</f>
        <v>77.381567646555396</v>
      </c>
      <c r="D2" s="2">
        <f>('[1]Pc, Winter, S3'!D2*Main!$B$5)+(VLOOKUP($A2,'FL Ratio'!$A$2:$B$4,2,FALSE)*'FL Characterization'!D$2)</f>
        <v>75.547136296481966</v>
      </c>
      <c r="E2" s="2">
        <f>('[1]Pc, Winter, S3'!E2*Main!$B$5)+(VLOOKUP($A2,'FL Ratio'!$A$2:$B$4,2,FALSE)*'FL Characterization'!E$2)</f>
        <v>76.162074777895981</v>
      </c>
      <c r="F2" s="2">
        <f>('[1]Pc, Winter, S3'!F2*Main!$B$5)+(VLOOKUP($A2,'FL Ratio'!$A$2:$B$4,2,FALSE)*'FL Characterization'!F$2)</f>
        <v>66.099253223353557</v>
      </c>
      <c r="G2" s="2">
        <f>('[1]Pc, Winter, S3'!G2*Main!$B$5)+(VLOOKUP($A2,'FL Ratio'!$A$2:$B$4,2,FALSE)*'FL Characterization'!G$2)</f>
        <v>80.335881982472557</v>
      </c>
      <c r="H2" s="2">
        <f>('[1]Pc, Winter, S3'!H2*Main!$B$5)+(VLOOKUP($A2,'FL Ratio'!$A$2:$B$4,2,FALSE)*'FL Characterization'!H$2)</f>
        <v>88.548822049551987</v>
      </c>
      <c r="I2" s="2">
        <f>('[1]Pc, Winter, S3'!I2*Main!$B$5)+(VLOOKUP($A2,'FL Ratio'!$A$2:$B$4,2,FALSE)*'FL Characterization'!I$2)</f>
        <v>100.82867620894996</v>
      </c>
      <c r="J2" s="2">
        <f>('[1]Pc, Winter, S3'!J2*Main!$B$5)+(VLOOKUP($A2,'FL Ratio'!$A$2:$B$4,2,FALSE)*'FL Characterization'!J$2)</f>
        <v>103.48557505962381</v>
      </c>
      <c r="K2" s="2">
        <f>('[1]Pc, Winter, S3'!K2*Main!$B$5)+(VLOOKUP($A2,'FL Ratio'!$A$2:$B$4,2,FALSE)*'FL Characterization'!K$2)</f>
        <v>111.61772927480983</v>
      </c>
      <c r="L2" s="2">
        <f>('[1]Pc, Winter, S3'!L2*Main!$B$5)+(VLOOKUP($A2,'FL Ratio'!$A$2:$B$4,2,FALSE)*'FL Characterization'!L$2)</f>
        <v>109.87993742202123</v>
      </c>
      <c r="M2" s="2">
        <f>('[1]Pc, Winter, S3'!M2*Main!$B$5)+(VLOOKUP($A2,'FL Ratio'!$A$2:$B$4,2,FALSE)*'FL Characterization'!M$2)</f>
        <v>104.82910132363386</v>
      </c>
      <c r="N2" s="2">
        <f>('[1]Pc, Winter, S3'!N2*Main!$B$5)+(VLOOKUP($A2,'FL Ratio'!$A$2:$B$4,2,FALSE)*'FL Characterization'!N$2)</f>
        <v>109.05366300448502</v>
      </c>
      <c r="O2" s="2">
        <f>('[1]Pc, Winter, S3'!O2*Main!$B$5)+(VLOOKUP($A2,'FL Ratio'!$A$2:$B$4,2,FALSE)*'FL Characterization'!O$2)</f>
        <v>108.40338753779386</v>
      </c>
      <c r="P2" s="2">
        <f>('[1]Pc, Winter, S3'!P2*Main!$B$5)+(VLOOKUP($A2,'FL Ratio'!$A$2:$B$4,2,FALSE)*'FL Characterization'!P$2)</f>
        <v>110.17664043082569</v>
      </c>
      <c r="Q2" s="2">
        <f>('[1]Pc, Winter, S3'!Q2*Main!$B$5)+(VLOOKUP($A2,'FL Ratio'!$A$2:$B$4,2,FALSE)*'FL Characterization'!Q$2)</f>
        <v>100.50971212043613</v>
      </c>
      <c r="R2" s="2">
        <f>('[1]Pc, Winter, S3'!R2*Main!$B$5)+(VLOOKUP($A2,'FL Ratio'!$A$2:$B$4,2,FALSE)*'FL Characterization'!R$2)</f>
        <v>99.416111947803756</v>
      </c>
      <c r="S2" s="2">
        <f>('[1]Pc, Winter, S3'!S2*Main!$B$5)+(VLOOKUP($A2,'FL Ratio'!$A$2:$B$4,2,FALSE)*'FL Characterization'!S$2)</f>
        <v>124.49827453339729</v>
      </c>
      <c r="T2" s="2">
        <f>('[1]Pc, Winter, S3'!T2*Main!$B$5)+(VLOOKUP($A2,'FL Ratio'!$A$2:$B$4,2,FALSE)*'FL Characterization'!T$2)</f>
        <v>122.87533673447074</v>
      </c>
      <c r="U2" s="2">
        <f>('[1]Pc, Winter, S3'!U2*Main!$B$5)+(VLOOKUP($A2,'FL Ratio'!$A$2:$B$4,2,FALSE)*'FL Characterization'!U$2)</f>
        <v>113.64445947954205</v>
      </c>
      <c r="V2" s="2">
        <f>('[1]Pc, Winter, S3'!V2*Main!$B$5)+(VLOOKUP($A2,'FL Ratio'!$A$2:$B$4,2,FALSE)*'FL Characterization'!V$2)</f>
        <v>105.59130886871725</v>
      </c>
      <c r="W2" s="2">
        <f>('[1]Pc, Winter, S3'!W2*Main!$B$5)+(VLOOKUP($A2,'FL Ratio'!$A$2:$B$4,2,FALSE)*'FL Characterization'!W$2)</f>
        <v>110.58935765395879</v>
      </c>
      <c r="X2" s="2">
        <f>('[1]Pc, Winter, S3'!X2*Main!$B$5)+(VLOOKUP($A2,'FL Ratio'!$A$2:$B$4,2,FALSE)*'FL Characterization'!X$2)</f>
        <v>113.44958300945189</v>
      </c>
      <c r="Y2" s="2">
        <f>('[1]Pc, Winter, S3'!Y2*Main!$B$5)+(VLOOKUP($A2,'FL Ratio'!$A$2:$B$4,2,FALSE)*'FL Characterization'!Y$2)</f>
        <v>102.6045433283648</v>
      </c>
    </row>
    <row r="3" spans="1:25" x14ac:dyDescent="0.25">
      <c r="A3">
        <v>2</v>
      </c>
      <c r="B3" s="2">
        <f>('[1]Pc, Winter, S3'!B3*Main!$B$5)+(VLOOKUP($A3,'FL Ratio'!$A$2:$B$4,2,FALSE)*'FL Characterization'!B$2)</f>
        <v>86.478763850902425</v>
      </c>
      <c r="C3" s="2">
        <f>('[1]Pc, Winter, S3'!C3*Main!$B$5)+(VLOOKUP($A3,'FL Ratio'!$A$2:$B$4,2,FALSE)*'FL Characterization'!C$2)</f>
        <v>80.965095455089852</v>
      </c>
      <c r="D3" s="2">
        <f>('[1]Pc, Winter, S3'!D3*Main!$B$5)+(VLOOKUP($A3,'FL Ratio'!$A$2:$B$4,2,FALSE)*'FL Characterization'!D$2)</f>
        <v>88.411372601379796</v>
      </c>
      <c r="E3" s="2">
        <f>('[1]Pc, Winter, S3'!E3*Main!$B$5)+(VLOOKUP($A3,'FL Ratio'!$A$2:$B$4,2,FALSE)*'FL Characterization'!E$2)</f>
        <v>77.317178692830467</v>
      </c>
      <c r="F3" s="2">
        <f>('[1]Pc, Winter, S3'!F3*Main!$B$5)+(VLOOKUP($A3,'FL Ratio'!$A$2:$B$4,2,FALSE)*'FL Characterization'!F$2)</f>
        <v>75.01280804211487</v>
      </c>
      <c r="G3" s="2">
        <f>('[1]Pc, Winter, S3'!G3*Main!$B$5)+(VLOOKUP($A3,'FL Ratio'!$A$2:$B$4,2,FALSE)*'FL Characterization'!G$2)</f>
        <v>81.349494597821632</v>
      </c>
      <c r="H3" s="2">
        <f>('[1]Pc, Winter, S3'!H3*Main!$B$5)+(VLOOKUP($A3,'FL Ratio'!$A$2:$B$4,2,FALSE)*'FL Characterization'!H$2)</f>
        <v>108.6709383319662</v>
      </c>
      <c r="I3" s="2">
        <f>('[1]Pc, Winter, S3'!I3*Main!$B$5)+(VLOOKUP($A3,'FL Ratio'!$A$2:$B$4,2,FALSE)*'FL Characterization'!I$2)</f>
        <v>119.25257436166623</v>
      </c>
      <c r="J3" s="2">
        <f>('[1]Pc, Winter, S3'!J3*Main!$B$5)+(VLOOKUP($A3,'FL Ratio'!$A$2:$B$4,2,FALSE)*'FL Characterization'!J$2)</f>
        <v>133.28518611964961</v>
      </c>
      <c r="K3" s="2">
        <f>('[1]Pc, Winter, S3'!K3*Main!$B$5)+(VLOOKUP($A3,'FL Ratio'!$A$2:$B$4,2,FALSE)*'FL Characterization'!K$2)</f>
        <v>139.26825239955403</v>
      </c>
      <c r="L3" s="2">
        <f>('[1]Pc, Winter, S3'!L3*Main!$B$5)+(VLOOKUP($A3,'FL Ratio'!$A$2:$B$4,2,FALSE)*'FL Characterization'!L$2)</f>
        <v>129.92551424385948</v>
      </c>
      <c r="M3" s="2">
        <f>('[1]Pc, Winter, S3'!M3*Main!$B$5)+(VLOOKUP($A3,'FL Ratio'!$A$2:$B$4,2,FALSE)*'FL Characterization'!M$2)</f>
        <v>120.97690760343227</v>
      </c>
      <c r="N3" s="2">
        <f>('[1]Pc, Winter, S3'!N3*Main!$B$5)+(VLOOKUP($A3,'FL Ratio'!$A$2:$B$4,2,FALSE)*'FL Characterization'!N$2)</f>
        <v>113.01486264811689</v>
      </c>
      <c r="O3" s="2">
        <f>('[1]Pc, Winter, S3'!O3*Main!$B$5)+(VLOOKUP($A3,'FL Ratio'!$A$2:$B$4,2,FALSE)*'FL Characterization'!O$2)</f>
        <v>119.00041948037585</v>
      </c>
      <c r="P3" s="2">
        <f>('[1]Pc, Winter, S3'!P3*Main!$B$5)+(VLOOKUP($A3,'FL Ratio'!$A$2:$B$4,2,FALSE)*'FL Characterization'!P$2)</f>
        <v>114.97566134696028</v>
      </c>
      <c r="Q3" s="2">
        <f>('[1]Pc, Winter, S3'!Q3*Main!$B$5)+(VLOOKUP($A3,'FL Ratio'!$A$2:$B$4,2,FALSE)*'FL Characterization'!Q$2)</f>
        <v>116.17376867449994</v>
      </c>
      <c r="R3" s="2">
        <f>('[1]Pc, Winter, S3'!R3*Main!$B$5)+(VLOOKUP($A3,'FL Ratio'!$A$2:$B$4,2,FALSE)*'FL Characterization'!R$2)</f>
        <v>127.17566581577189</v>
      </c>
      <c r="S3" s="2">
        <f>('[1]Pc, Winter, S3'!S3*Main!$B$5)+(VLOOKUP($A3,'FL Ratio'!$A$2:$B$4,2,FALSE)*'FL Characterization'!S$2)</f>
        <v>135.35416437241673</v>
      </c>
      <c r="T3" s="2">
        <f>('[1]Pc, Winter, S3'!T3*Main!$B$5)+(VLOOKUP($A3,'FL Ratio'!$A$2:$B$4,2,FALSE)*'FL Characterization'!T$2)</f>
        <v>126.61277300727281</v>
      </c>
      <c r="U3" s="2">
        <f>('[1]Pc, Winter, S3'!U3*Main!$B$5)+(VLOOKUP($A3,'FL Ratio'!$A$2:$B$4,2,FALSE)*'FL Characterization'!U$2)</f>
        <v>115.74661093866905</v>
      </c>
      <c r="V3" s="2">
        <f>('[1]Pc, Winter, S3'!V3*Main!$B$5)+(VLOOKUP($A3,'FL Ratio'!$A$2:$B$4,2,FALSE)*'FL Characterization'!V$2)</f>
        <v>129.51872296938677</v>
      </c>
      <c r="W3" s="2">
        <f>('[1]Pc, Winter, S3'!W3*Main!$B$5)+(VLOOKUP($A3,'FL Ratio'!$A$2:$B$4,2,FALSE)*'FL Characterization'!W$2)</f>
        <v>105.50002793440895</v>
      </c>
      <c r="X3" s="2">
        <f>('[1]Pc, Winter, S3'!X3*Main!$B$5)+(VLOOKUP($A3,'FL Ratio'!$A$2:$B$4,2,FALSE)*'FL Characterization'!X$2)</f>
        <v>114.92186917824817</v>
      </c>
      <c r="Y3" s="2">
        <f>('[1]Pc, Winter, S3'!Y3*Main!$B$5)+(VLOOKUP($A3,'FL Ratio'!$A$2:$B$4,2,FALSE)*'FL Characterization'!Y$2)</f>
        <v>103.00042434625172</v>
      </c>
    </row>
    <row r="4" spans="1:25" x14ac:dyDescent="0.25">
      <c r="A4">
        <v>3</v>
      </c>
      <c r="B4" s="2">
        <f>('[1]Pc, Winter, S3'!B4*Main!$B$5)+(VLOOKUP($A4,'FL Ratio'!$A$2:$B$4,2,FALSE)*'FL Characterization'!B$2)</f>
        <v>112.17657122592075</v>
      </c>
      <c r="C4" s="2">
        <f>('[1]Pc, Winter, S3'!C4*Main!$B$5)+(VLOOKUP($A4,'FL Ratio'!$A$2:$B$4,2,FALSE)*'FL Characterization'!C$2)</f>
        <v>96.335274735784139</v>
      </c>
      <c r="D4" s="2">
        <f>('[1]Pc, Winter, S3'!D4*Main!$B$5)+(VLOOKUP($A4,'FL Ratio'!$A$2:$B$4,2,FALSE)*'FL Characterization'!D$2)</f>
        <v>84.758504163033535</v>
      </c>
      <c r="E4" s="2">
        <f>('[1]Pc, Winter, S3'!E4*Main!$B$5)+(VLOOKUP($A4,'FL Ratio'!$A$2:$B$4,2,FALSE)*'FL Characterization'!E$2)</f>
        <v>94.528454912851743</v>
      </c>
      <c r="F4" s="2">
        <f>('[1]Pc, Winter, S3'!F4*Main!$B$5)+(VLOOKUP($A4,'FL Ratio'!$A$2:$B$4,2,FALSE)*'FL Characterization'!F$2)</f>
        <v>85.598468506711484</v>
      </c>
      <c r="G4" s="2">
        <f>('[1]Pc, Winter, S3'!G4*Main!$B$5)+(VLOOKUP($A4,'FL Ratio'!$A$2:$B$4,2,FALSE)*'FL Characterization'!G$2)</f>
        <v>100.19285382909462</v>
      </c>
      <c r="H4" s="2">
        <f>('[1]Pc, Winter, S3'!H4*Main!$B$5)+(VLOOKUP($A4,'FL Ratio'!$A$2:$B$4,2,FALSE)*'FL Characterization'!H$2)</f>
        <v>149.51033032574503</v>
      </c>
      <c r="I4" s="2">
        <f>('[1]Pc, Winter, S3'!I4*Main!$B$5)+(VLOOKUP($A4,'FL Ratio'!$A$2:$B$4,2,FALSE)*'FL Characterization'!I$2)</f>
        <v>147.35550474068319</v>
      </c>
      <c r="J4" s="2">
        <f>('[1]Pc, Winter, S3'!J4*Main!$B$5)+(VLOOKUP($A4,'FL Ratio'!$A$2:$B$4,2,FALSE)*'FL Characterization'!J$2)</f>
        <v>158.08146401378795</v>
      </c>
      <c r="K4" s="2">
        <f>('[1]Pc, Winter, S3'!K4*Main!$B$5)+(VLOOKUP($A4,'FL Ratio'!$A$2:$B$4,2,FALSE)*'FL Characterization'!K$2)</f>
        <v>154.19996051939529</v>
      </c>
      <c r="L4" s="2">
        <f>('[1]Pc, Winter, S3'!L4*Main!$B$5)+(VLOOKUP($A4,'FL Ratio'!$A$2:$B$4,2,FALSE)*'FL Characterization'!L$2)</f>
        <v>139.01738673063315</v>
      </c>
      <c r="M4" s="2">
        <f>('[1]Pc, Winter, S3'!M4*Main!$B$5)+(VLOOKUP($A4,'FL Ratio'!$A$2:$B$4,2,FALSE)*'FL Characterization'!M$2)</f>
        <v>160.31565942186876</v>
      </c>
      <c r="N4" s="2">
        <f>('[1]Pc, Winter, S3'!N4*Main!$B$5)+(VLOOKUP($A4,'FL Ratio'!$A$2:$B$4,2,FALSE)*'FL Characterization'!N$2)</f>
        <v>147.705653664843</v>
      </c>
      <c r="O4" s="2">
        <f>('[1]Pc, Winter, S3'!O4*Main!$B$5)+(VLOOKUP($A4,'FL Ratio'!$A$2:$B$4,2,FALSE)*'FL Characterization'!O$2)</f>
        <v>146.26455888178481</v>
      </c>
      <c r="P4" s="2">
        <f>('[1]Pc, Winter, S3'!P4*Main!$B$5)+(VLOOKUP($A4,'FL Ratio'!$A$2:$B$4,2,FALSE)*'FL Characterization'!P$2)</f>
        <v>153.26409032589874</v>
      </c>
      <c r="Q4" s="2">
        <f>('[1]Pc, Winter, S3'!Q4*Main!$B$5)+(VLOOKUP($A4,'FL Ratio'!$A$2:$B$4,2,FALSE)*'FL Characterization'!Q$2)</f>
        <v>121.66046299823506</v>
      </c>
      <c r="R4" s="2">
        <f>('[1]Pc, Winter, S3'!R4*Main!$B$5)+(VLOOKUP($A4,'FL Ratio'!$A$2:$B$4,2,FALSE)*'FL Characterization'!R$2)</f>
        <v>120.83463263043237</v>
      </c>
      <c r="S4" s="2">
        <f>('[1]Pc, Winter, S3'!S4*Main!$B$5)+(VLOOKUP($A4,'FL Ratio'!$A$2:$B$4,2,FALSE)*'FL Characterization'!S$2)</f>
        <v>155.10418238652076</v>
      </c>
      <c r="T4" s="2">
        <f>('[1]Pc, Winter, S3'!T4*Main!$B$5)+(VLOOKUP($A4,'FL Ratio'!$A$2:$B$4,2,FALSE)*'FL Characterization'!T$2)</f>
        <v>128.30550950801944</v>
      </c>
      <c r="U4" s="2">
        <f>('[1]Pc, Winter, S3'!U4*Main!$B$5)+(VLOOKUP($A4,'FL Ratio'!$A$2:$B$4,2,FALSE)*'FL Characterization'!U$2)</f>
        <v>131.95506595562509</v>
      </c>
      <c r="V4" s="2">
        <f>('[1]Pc, Winter, S3'!V4*Main!$B$5)+(VLOOKUP($A4,'FL Ratio'!$A$2:$B$4,2,FALSE)*'FL Characterization'!V$2)</f>
        <v>145.77042619609946</v>
      </c>
      <c r="W4" s="2">
        <f>('[1]Pc, Winter, S3'!W4*Main!$B$5)+(VLOOKUP($A4,'FL Ratio'!$A$2:$B$4,2,FALSE)*'FL Characterization'!W$2)</f>
        <v>130.70613737947974</v>
      </c>
      <c r="X4" s="2">
        <f>('[1]Pc, Winter, S3'!X4*Main!$B$5)+(VLOOKUP($A4,'FL Ratio'!$A$2:$B$4,2,FALSE)*'FL Characterization'!X$2)</f>
        <v>114.62894258920365</v>
      </c>
      <c r="Y4" s="2">
        <f>('[1]Pc, Winter, S3'!Y4*Main!$B$5)+(VLOOKUP($A4,'FL Ratio'!$A$2:$B$4,2,FALSE)*'FL Characterization'!Y$2)</f>
        <v>106.36730918282105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13.719749212283892</v>
      </c>
      <c r="C2" s="2">
        <f>('[1]Qc, Winter, S1'!C2*Main!$B$5)</f>
        <v>10.355445451779538</v>
      </c>
      <c r="D2" s="2">
        <f>('[1]Qc, Winter, S1'!D2*Main!$B$5)</f>
        <v>9.3518676971179744</v>
      </c>
      <c r="E2" s="2">
        <f>('[1]Qc, Winter, S1'!E2*Main!$B$5)</f>
        <v>9.6280607080266147</v>
      </c>
      <c r="F2" s="2">
        <f>('[1]Qc, Winter, S1'!F2*Main!$B$5)</f>
        <v>11.051221402636855</v>
      </c>
      <c r="G2" s="2">
        <f>('[1]Qc, Winter, S1'!G2*Main!$B$5)</f>
        <v>13.318037272015728</v>
      </c>
      <c r="H2" s="2">
        <f>('[1]Qc, Winter, S1'!H2*Main!$B$5)</f>
        <v>19.202020672002163</v>
      </c>
      <c r="I2" s="2">
        <f>('[1]Qc, Winter, S1'!I2*Main!$B$5)</f>
        <v>24.46121016181025</v>
      </c>
      <c r="J2" s="2">
        <f>('[1]Qc, Winter, S1'!J2*Main!$B$5)</f>
        <v>27.083902615257813</v>
      </c>
      <c r="K2" s="2">
        <f>('[1]Qc, Winter, S1'!K2*Main!$B$5)</f>
        <v>29.176004894142775</v>
      </c>
      <c r="L2" s="2">
        <f>('[1]Qc, Winter, S1'!L2*Main!$B$5)</f>
        <v>35.63358724819593</v>
      </c>
      <c r="M2" s="2">
        <f>('[1]Qc, Winter, S1'!M2*Main!$B$5)</f>
        <v>33.389389092706502</v>
      </c>
      <c r="N2" s="2">
        <f>('[1]Qc, Winter, S1'!N2*Main!$B$5)</f>
        <v>32.241916124833089</v>
      </c>
      <c r="O2" s="2">
        <f>('[1]Qc, Winter, S1'!O2*Main!$B$5)</f>
        <v>31.593776851567132</v>
      </c>
      <c r="P2" s="2">
        <f>('[1]Qc, Winter, S1'!P2*Main!$B$5)</f>
        <v>29.65279854843789</v>
      </c>
      <c r="Q2" s="2">
        <f>('[1]Qc, Winter, S1'!Q2*Main!$B$5)</f>
        <v>24.617028327267466</v>
      </c>
      <c r="R2" s="2">
        <f>('[1]Qc, Winter, S1'!R2*Main!$B$5)</f>
        <v>28.509885125496609</v>
      </c>
      <c r="S2" s="2">
        <f>('[1]Qc, Winter, S1'!S2*Main!$B$5)</f>
        <v>38.088230252011854</v>
      </c>
      <c r="T2" s="2">
        <f>('[1]Qc, Winter, S1'!T2*Main!$B$5)</f>
        <v>36.112082255215562</v>
      </c>
      <c r="U2" s="2">
        <f>('[1]Qc, Winter, S1'!U2*Main!$B$5)</f>
        <v>34.637663361894774</v>
      </c>
      <c r="V2" s="2">
        <f>('[1]Qc, Winter, S1'!V2*Main!$B$5)</f>
        <v>33.09503094458757</v>
      </c>
      <c r="W2" s="2">
        <f>('[1]Qc, Winter, S1'!W2*Main!$B$5)</f>
        <v>30.352279548719533</v>
      </c>
      <c r="X2" s="2">
        <f>('[1]Qc, Winter, S1'!X2*Main!$B$5)</f>
        <v>26.006328839911614</v>
      </c>
      <c r="Y2" s="2">
        <f>('[1]Qc, Winter, S1'!Y2*Main!$B$5)</f>
        <v>19.760019381504158</v>
      </c>
    </row>
    <row r="3" spans="1:25" x14ac:dyDescent="0.25">
      <c r="A3">
        <v>2</v>
      </c>
      <c r="B3" s="2">
        <f>('[1]Qc, Winter, S1'!B3*Main!$B$5)</f>
        <v>-39.179547186792412</v>
      </c>
      <c r="C3" s="2">
        <f>('[1]Qc, Winter, S1'!C3*Main!$B$5)</f>
        <v>-38.121733589881799</v>
      </c>
      <c r="D3" s="2">
        <f>('[1]Qc, Winter, S1'!D3*Main!$B$5)</f>
        <v>-47.178043776391029</v>
      </c>
      <c r="E3" s="2">
        <f>('[1]Qc, Winter, S1'!E3*Main!$B$5)</f>
        <v>-45.533638608753328</v>
      </c>
      <c r="F3" s="2">
        <f>('[1]Qc, Winter, S1'!F3*Main!$B$5)</f>
        <v>-43.987417429091131</v>
      </c>
      <c r="G3" s="2">
        <f>('[1]Qc, Winter, S1'!G3*Main!$B$5)</f>
        <v>-39.556643753733645</v>
      </c>
      <c r="H3" s="2">
        <f>('[1]Qc, Winter, S1'!H3*Main!$B$5)</f>
        <v>-28.564617775623137</v>
      </c>
      <c r="I3" s="2">
        <f>('[1]Qc, Winter, S1'!I3*Main!$B$5)</f>
        <v>-12.492625357266721</v>
      </c>
      <c r="J3" s="2">
        <f>('[1]Qc, Winter, S1'!J3*Main!$B$5)</f>
        <v>-3.6068689418608981</v>
      </c>
      <c r="K3" s="2">
        <f>('[1]Qc, Winter, S1'!K3*Main!$B$5)</f>
        <v>-0.6093733959964176</v>
      </c>
      <c r="L3" s="2">
        <f>('[1]Qc, Winter, S1'!L3*Main!$B$5)</f>
        <v>-5.4199531856298107</v>
      </c>
      <c r="M3" s="2">
        <f>('[1]Qc, Winter, S1'!M3*Main!$B$5)</f>
        <v>-3.7239666650908783</v>
      </c>
      <c r="N3" s="2">
        <f>('[1]Qc, Winter, S1'!N3*Main!$B$5)</f>
        <v>-5.2575662424394771</v>
      </c>
      <c r="O3" s="2">
        <f>('[1]Qc, Winter, S1'!O3*Main!$B$5)</f>
        <v>-5.5116550395800017</v>
      </c>
      <c r="P3" s="2">
        <f>('[1]Qc, Winter, S1'!P3*Main!$B$5)</f>
        <v>-12.619127193760912</v>
      </c>
      <c r="Q3" s="2">
        <f>('[1]Qc, Winter, S1'!Q3*Main!$B$5)</f>
        <v>-17.226991911014995</v>
      </c>
      <c r="R3" s="2">
        <f>('[1]Qc, Winter, S1'!R3*Main!$B$5)</f>
        <v>-15.320263026625048</v>
      </c>
      <c r="S3" s="2">
        <f>('[1]Qc, Winter, S1'!S3*Main!$B$5)</f>
        <v>-5.5169556372796738</v>
      </c>
      <c r="T3" s="2">
        <f>('[1]Qc, Winter, S1'!T3*Main!$B$5)</f>
        <v>-7.6072134173146493</v>
      </c>
      <c r="U3" s="2">
        <f>('[1]Qc, Winter, S1'!U3*Main!$B$5)</f>
        <v>-10.508385525117207</v>
      </c>
      <c r="V3" s="2">
        <f>('[1]Qc, Winter, S1'!V3*Main!$B$5)</f>
        <v>-15.351334642845909</v>
      </c>
      <c r="W3" s="2">
        <f>('[1]Qc, Winter, S1'!W3*Main!$B$5)</f>
        <v>-23.355335438446183</v>
      </c>
      <c r="X3" s="2">
        <f>('[1]Qc, Winter, S1'!X3*Main!$B$5)</f>
        <v>-26.159877749407602</v>
      </c>
      <c r="Y3" s="2">
        <f>('[1]Qc, Winter, S1'!Y3*Main!$B$5)</f>
        <v>-30.415887569002152</v>
      </c>
    </row>
    <row r="4" spans="1:25" x14ac:dyDescent="0.25">
      <c r="A4">
        <v>3</v>
      </c>
      <c r="B4" s="2">
        <f>('[1]Qc, Winter, S1'!B4*Main!$B$5)</f>
        <v>56.941081559141267</v>
      </c>
      <c r="C4" s="2">
        <f>('[1]Qc, Winter, S1'!C4*Main!$B$5)</f>
        <v>68.610111733422031</v>
      </c>
      <c r="D4" s="2">
        <f>('[1]Qc, Winter, S1'!D4*Main!$B$5)</f>
        <v>64.762815748370329</v>
      </c>
      <c r="E4" s="2">
        <f>('[1]Qc, Winter, S1'!E4*Main!$B$5)</f>
        <v>60.274303765810011</v>
      </c>
      <c r="F4" s="2">
        <f>('[1]Qc, Winter, S1'!F4*Main!$B$5)</f>
        <v>62.839167755844478</v>
      </c>
      <c r="G4" s="2">
        <f>('[1]Qc, Winter, S1'!G4*Main!$B$5)</f>
        <v>55.07201792446164</v>
      </c>
      <c r="H4" s="2">
        <f>('[1]Qc, Winter, S1'!H4*Main!$B$5)</f>
        <v>22.622765112032049</v>
      </c>
      <c r="I4" s="2">
        <f>('[1]Qc, Winter, S1'!I4*Main!$B$5)</f>
        <v>3.0944744351631788</v>
      </c>
      <c r="J4" s="2">
        <f>('[1]Qc, Winter, S1'!J4*Main!$B$5)</f>
        <v>-17.218704704605219</v>
      </c>
      <c r="K4" s="2">
        <f>('[1]Qc, Winter, S1'!K4*Main!$B$5)</f>
        <v>-18.283779222415852</v>
      </c>
      <c r="L4" s="2">
        <f>('[1]Qc, Winter, S1'!L4*Main!$B$5)</f>
        <v>-1.6204793993854518</v>
      </c>
      <c r="M4" s="2">
        <f>('[1]Qc, Winter, S1'!M4*Main!$B$5)</f>
        <v>-16.845646208881828</v>
      </c>
      <c r="N4" s="2">
        <f>('[1]Qc, Winter, S1'!N4*Main!$B$5)</f>
        <v>-17.030763200188218</v>
      </c>
      <c r="O4" s="2">
        <f>('[1]Qc, Winter, S1'!O4*Main!$B$5)</f>
        <v>-13.182987570871346</v>
      </c>
      <c r="P4" s="2">
        <f>('[1]Qc, Winter, S1'!P4*Main!$B$5)</f>
        <v>-1.8357070689221096</v>
      </c>
      <c r="Q4" s="2">
        <f>('[1]Qc, Winter, S1'!Q4*Main!$B$5)</f>
        <v>11.303054478298051</v>
      </c>
      <c r="R4" s="2">
        <f>('[1]Qc, Winter, S1'!R4*Main!$B$5)</f>
        <v>13.900863458729932</v>
      </c>
      <c r="S4" s="2">
        <f>('[1]Qc, Winter, S1'!S4*Main!$B$5)</f>
        <v>14.797693359293152</v>
      </c>
      <c r="T4" s="2">
        <f>('[1]Qc, Winter, S1'!T4*Main!$B$5)</f>
        <v>13.751391808636061</v>
      </c>
      <c r="U4" s="2">
        <f>('[1]Qc, Winter, S1'!U4*Main!$B$5)</f>
        <v>14.349278409011541</v>
      </c>
      <c r="V4" s="2">
        <f>('[1]Qc, Winter, S1'!V4*Main!$B$5)</f>
        <v>16.142938210137984</v>
      </c>
      <c r="W4" s="2">
        <f>('[1]Qc, Winter, S1'!W4*Main!$B$5)</f>
        <v>32.728135313806128</v>
      </c>
      <c r="X4" s="2">
        <f>('[1]Qc, Winter, S1'!X4*Main!$B$5)</f>
        <v>44.310432380264842</v>
      </c>
      <c r="Y4" s="2">
        <f>('[1]Qc, Winter, S1'!Y4*Main!$B$5)</f>
        <v>52.4101888368724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2024-06-29T13:58:05Z</dcterms:modified>
</cp:coreProperties>
</file>