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1\case18_2\"/>
    </mc:Choice>
  </mc:AlternateContent>
  <xr:revisionPtr revIDLastSave="0" documentId="13_ncr:1_{B0A1F72E-E5D2-485A-BA0E-1EAA00566558}" xr6:coauthVersionLast="47" xr6:coauthVersionMax="47" xr10:uidLastSave="{00000000-0000-0000-0000-000000000000}"/>
  <bookViews>
    <workbookView xWindow="-26985" yWindow="3765" windowWidth="21600" windowHeight="12675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102" r:id="rId7"/>
    <sheet name="Pc, Winter, S3" sheetId="103" r:id="rId8"/>
    <sheet name="Qc, Winter, S1" sheetId="8" r:id="rId9"/>
    <sheet name="Qc, Winter, S2" sheetId="104" r:id="rId10"/>
    <sheet name="Qc, Winter, S3" sheetId="105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6" r:id="rId16"/>
    <sheet name="Pg, Winter, S3" sheetId="107" r:id="rId17"/>
    <sheet name="Qg, Winter, S1" sheetId="74" r:id="rId18"/>
    <sheet name="Qg, Winter, S2" sheetId="92" r:id="rId19"/>
    <sheet name="Qg, Winter, S3" sheetId="93" r:id="rId20"/>
    <sheet name="GenStatus, Winter" sheetId="9" r:id="rId21"/>
    <sheet name="Pc, Summer, S1" sheetId="108" r:id="rId22"/>
    <sheet name="Pc, Summer, S2" sheetId="109" r:id="rId23"/>
    <sheet name="Pc, Summer, S3" sheetId="110" r:id="rId24"/>
    <sheet name="Qc, Summer, S1" sheetId="111" r:id="rId25"/>
    <sheet name="Qc, Summer, S2" sheetId="112" r:id="rId26"/>
    <sheet name="Qc, Summer, S3" sheetId="113" r:id="rId27"/>
    <sheet name="UpFlex, Summer" sheetId="114" r:id="rId28"/>
    <sheet name="DownFlex, Summer" sheetId="115" r:id="rId29"/>
    <sheet name="CostFlex, Summer" sheetId="116" r:id="rId30"/>
    <sheet name="Pg, Summer, S1" sheetId="117" r:id="rId31"/>
    <sheet name="Pg, Summer, S2" sheetId="118" r:id="rId32"/>
    <sheet name="Pg, Summer, S3" sheetId="119" r:id="rId33"/>
    <sheet name="Qg, Summer, S1" sheetId="120" r:id="rId34"/>
    <sheet name="Qg, Summer, S2" sheetId="121" r:id="rId35"/>
    <sheet name="Qg, Summer, S3" sheetId="122" r:id="rId36"/>
    <sheet name="GenStatus, Summer" sheetId="123" r:id="rId37"/>
  </sheets>
  <externalReferences>
    <externalReference r:id="rId38"/>
    <externalReference r:id="rId39"/>
    <externalReference r:id="rId40"/>
  </externalReferences>
  <definedNames>
    <definedName name="_xlnm._FilterDatabase" localSheetId="2" hidden="1">'ES installed'!$A$1:$B$6</definedName>
    <definedName name="_xlnm._FilterDatabase" localSheetId="1" hidden="1">'RES installed'!$B$1:$C$6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Y16" i="70" l="1"/>
  <c r="X16" i="70"/>
  <c r="W16" i="70"/>
  <c r="V16" i="70"/>
  <c r="U16" i="70"/>
  <c r="T16" i="70"/>
  <c r="S16" i="70"/>
  <c r="R16" i="70"/>
  <c r="Q16" i="70"/>
  <c r="P16" i="70"/>
  <c r="O16" i="70"/>
  <c r="N16" i="70"/>
  <c r="M16" i="70"/>
  <c r="L16" i="70"/>
  <c r="K16" i="70"/>
  <c r="J16" i="70"/>
  <c r="I16" i="70"/>
  <c r="H16" i="70"/>
  <c r="G16" i="70"/>
  <c r="F16" i="70"/>
  <c r="E16" i="70"/>
  <c r="D16" i="70"/>
  <c r="C16" i="70"/>
  <c r="B16" i="70"/>
  <c r="Y15" i="70"/>
  <c r="X15" i="70"/>
  <c r="W15" i="70"/>
  <c r="V15" i="70"/>
  <c r="U15" i="70"/>
  <c r="T15" i="70"/>
  <c r="S15" i="70"/>
  <c r="R15" i="70"/>
  <c r="Q15" i="70"/>
  <c r="P15" i="70"/>
  <c r="O15" i="70"/>
  <c r="N15" i="70"/>
  <c r="M15" i="70"/>
  <c r="L15" i="70"/>
  <c r="K15" i="70"/>
  <c r="J15" i="70"/>
  <c r="I15" i="70"/>
  <c r="H15" i="70"/>
  <c r="G15" i="70"/>
  <c r="F15" i="70"/>
  <c r="E15" i="70"/>
  <c r="D15" i="70"/>
  <c r="C15" i="70"/>
  <c r="B15" i="70"/>
  <c r="Y14" i="70"/>
  <c r="X14" i="70"/>
  <c r="W14" i="70"/>
  <c r="V14" i="70"/>
  <c r="U14" i="70"/>
  <c r="T14" i="70"/>
  <c r="S14" i="70"/>
  <c r="R14" i="70"/>
  <c r="Q14" i="70"/>
  <c r="P14" i="70"/>
  <c r="O14" i="70"/>
  <c r="N14" i="70"/>
  <c r="M14" i="70"/>
  <c r="L14" i="70"/>
  <c r="K14" i="70"/>
  <c r="J14" i="70"/>
  <c r="I14" i="70"/>
  <c r="H14" i="70"/>
  <c r="G14" i="70"/>
  <c r="F14" i="70"/>
  <c r="E14" i="70"/>
  <c r="D14" i="70"/>
  <c r="C14" i="70"/>
  <c r="B14" i="70"/>
  <c r="Y13" i="70"/>
  <c r="X13" i="70"/>
  <c r="W13" i="70"/>
  <c r="V13" i="70"/>
  <c r="U13" i="70"/>
  <c r="T13" i="70"/>
  <c r="S13" i="70"/>
  <c r="R13" i="70"/>
  <c r="Q13" i="70"/>
  <c r="P13" i="70"/>
  <c r="O13" i="70"/>
  <c r="N13" i="70"/>
  <c r="M13" i="70"/>
  <c r="L13" i="70"/>
  <c r="K13" i="70"/>
  <c r="J13" i="70"/>
  <c r="I13" i="70"/>
  <c r="H13" i="70"/>
  <c r="G13" i="70"/>
  <c r="F13" i="70"/>
  <c r="E13" i="70"/>
  <c r="D13" i="70"/>
  <c r="C13" i="70"/>
  <c r="B13" i="70"/>
  <c r="Y12" i="70"/>
  <c r="X12" i="70"/>
  <c r="W12" i="70"/>
  <c r="V12" i="70"/>
  <c r="U12" i="70"/>
  <c r="T12" i="70"/>
  <c r="S12" i="70"/>
  <c r="R12" i="70"/>
  <c r="Q12" i="70"/>
  <c r="P12" i="70"/>
  <c r="O12" i="70"/>
  <c r="N12" i="70"/>
  <c r="M12" i="70"/>
  <c r="L12" i="70"/>
  <c r="K12" i="70"/>
  <c r="J12" i="70"/>
  <c r="I12" i="70"/>
  <c r="H12" i="70"/>
  <c r="G12" i="70"/>
  <c r="F12" i="70"/>
  <c r="E12" i="70"/>
  <c r="D12" i="70"/>
  <c r="C12" i="70"/>
  <c r="B12" i="70"/>
  <c r="Y11" i="70"/>
  <c r="X11" i="70"/>
  <c r="W11" i="70"/>
  <c r="V11" i="70"/>
  <c r="U11" i="70"/>
  <c r="T11" i="70"/>
  <c r="S11" i="70"/>
  <c r="R11" i="70"/>
  <c r="Q11" i="70"/>
  <c r="P11" i="70"/>
  <c r="O11" i="70"/>
  <c r="N11" i="70"/>
  <c r="M11" i="70"/>
  <c r="L11" i="70"/>
  <c r="K11" i="70"/>
  <c r="J11" i="70"/>
  <c r="I11" i="70"/>
  <c r="H11" i="70"/>
  <c r="G11" i="70"/>
  <c r="F11" i="70"/>
  <c r="E11" i="70"/>
  <c r="D11" i="70"/>
  <c r="C11" i="70"/>
  <c r="B11" i="70"/>
  <c r="Y10" i="70"/>
  <c r="X10" i="70"/>
  <c r="W10" i="70"/>
  <c r="V10" i="70"/>
  <c r="U10" i="70"/>
  <c r="T10" i="70"/>
  <c r="S10" i="70"/>
  <c r="R10" i="70"/>
  <c r="Q10" i="70"/>
  <c r="P10" i="70"/>
  <c r="O10" i="70"/>
  <c r="N10" i="70"/>
  <c r="M10" i="70"/>
  <c r="L10" i="70"/>
  <c r="K10" i="70"/>
  <c r="J10" i="70"/>
  <c r="I10" i="70"/>
  <c r="H10" i="70"/>
  <c r="G10" i="70"/>
  <c r="F10" i="70"/>
  <c r="E10" i="70"/>
  <c r="D10" i="70"/>
  <c r="C10" i="70"/>
  <c r="B10" i="70"/>
  <c r="Y9" i="70"/>
  <c r="X9" i="70"/>
  <c r="W9" i="70"/>
  <c r="V9" i="70"/>
  <c r="U9" i="70"/>
  <c r="T9" i="70"/>
  <c r="S9" i="70"/>
  <c r="R9" i="70"/>
  <c r="Q9" i="70"/>
  <c r="P9" i="70"/>
  <c r="O9" i="70"/>
  <c r="N9" i="70"/>
  <c r="M9" i="70"/>
  <c r="L9" i="70"/>
  <c r="K9" i="70"/>
  <c r="J9" i="70"/>
  <c r="I9" i="70"/>
  <c r="H9" i="70"/>
  <c r="G9" i="70"/>
  <c r="F9" i="70"/>
  <c r="E9" i="70"/>
  <c r="D9" i="70"/>
  <c r="C9" i="70"/>
  <c r="B9" i="70"/>
  <c r="Y8" i="70"/>
  <c r="X8" i="70"/>
  <c r="W8" i="70"/>
  <c r="V8" i="70"/>
  <c r="U8" i="70"/>
  <c r="T8" i="70"/>
  <c r="S8" i="70"/>
  <c r="R8" i="70"/>
  <c r="Q8" i="70"/>
  <c r="P8" i="70"/>
  <c r="O8" i="70"/>
  <c r="N8" i="70"/>
  <c r="M8" i="70"/>
  <c r="L8" i="70"/>
  <c r="K8" i="70"/>
  <c r="J8" i="70"/>
  <c r="I8" i="70"/>
  <c r="H8" i="70"/>
  <c r="G8" i="70"/>
  <c r="F8" i="70"/>
  <c r="E8" i="70"/>
  <c r="D8" i="70"/>
  <c r="C8" i="70"/>
  <c r="B8" i="70"/>
  <c r="Y7" i="70"/>
  <c r="X7" i="70"/>
  <c r="W7" i="70"/>
  <c r="V7" i="70"/>
  <c r="U7" i="70"/>
  <c r="T7" i="70"/>
  <c r="S7" i="70"/>
  <c r="R7" i="70"/>
  <c r="Q7" i="70"/>
  <c r="P7" i="70"/>
  <c r="O7" i="70"/>
  <c r="N7" i="70"/>
  <c r="M7" i="70"/>
  <c r="L7" i="70"/>
  <c r="K7" i="70"/>
  <c r="J7" i="70"/>
  <c r="I7" i="70"/>
  <c r="H7" i="70"/>
  <c r="G7" i="70"/>
  <c r="F7" i="70"/>
  <c r="E7" i="70"/>
  <c r="D7" i="70"/>
  <c r="C7" i="70"/>
  <c r="B7" i="70"/>
  <c r="Y6" i="70"/>
  <c r="X6" i="70"/>
  <c r="W6" i="70"/>
  <c r="V6" i="70"/>
  <c r="U6" i="70"/>
  <c r="T6" i="70"/>
  <c r="S6" i="70"/>
  <c r="R6" i="70"/>
  <c r="Q6" i="70"/>
  <c r="P6" i="70"/>
  <c r="O6" i="70"/>
  <c r="N6" i="70"/>
  <c r="M6" i="70"/>
  <c r="L6" i="70"/>
  <c r="K6" i="70"/>
  <c r="J6" i="70"/>
  <c r="I6" i="70"/>
  <c r="H6" i="70"/>
  <c r="G6" i="70"/>
  <c r="F6" i="70"/>
  <c r="E6" i="70"/>
  <c r="D6" i="70"/>
  <c r="C6" i="70"/>
  <c r="B6" i="70"/>
  <c r="Y5" i="70"/>
  <c r="X5" i="70"/>
  <c r="W5" i="70"/>
  <c r="V5" i="70"/>
  <c r="U5" i="70"/>
  <c r="T5" i="70"/>
  <c r="S5" i="70"/>
  <c r="R5" i="70"/>
  <c r="Q5" i="70"/>
  <c r="P5" i="70"/>
  <c r="O5" i="70"/>
  <c r="N5" i="70"/>
  <c r="M5" i="70"/>
  <c r="L5" i="70"/>
  <c r="K5" i="70"/>
  <c r="J5" i="70"/>
  <c r="I5" i="70"/>
  <c r="H5" i="70"/>
  <c r="G5" i="70"/>
  <c r="F5" i="70"/>
  <c r="E5" i="70"/>
  <c r="D5" i="70"/>
  <c r="C5" i="70"/>
  <c r="B5" i="70"/>
  <c r="Y4" i="70"/>
  <c r="X4" i="70"/>
  <c r="W4" i="70"/>
  <c r="V4" i="70"/>
  <c r="U4" i="70"/>
  <c r="T4" i="70"/>
  <c r="S4" i="70"/>
  <c r="R4" i="70"/>
  <c r="Q4" i="70"/>
  <c r="P4" i="70"/>
  <c r="O4" i="70"/>
  <c r="N4" i="70"/>
  <c r="M4" i="70"/>
  <c r="L4" i="70"/>
  <c r="K4" i="70"/>
  <c r="J4" i="70"/>
  <c r="I4" i="70"/>
  <c r="H4" i="70"/>
  <c r="G4" i="70"/>
  <c r="F4" i="70"/>
  <c r="E4" i="70"/>
  <c r="D4" i="70"/>
  <c r="C4" i="70"/>
  <c r="B4" i="70"/>
  <c r="Y3" i="70"/>
  <c r="X3" i="70"/>
  <c r="W3" i="70"/>
  <c r="V3" i="70"/>
  <c r="U3" i="70"/>
  <c r="T3" i="70"/>
  <c r="S3" i="70"/>
  <c r="R3" i="70"/>
  <c r="Q3" i="70"/>
  <c r="P3" i="70"/>
  <c r="O3" i="70"/>
  <c r="N3" i="70"/>
  <c r="M3" i="70"/>
  <c r="L3" i="70"/>
  <c r="K3" i="70"/>
  <c r="J3" i="70"/>
  <c r="I3" i="70"/>
  <c r="H3" i="70"/>
  <c r="G3" i="70"/>
  <c r="F3" i="70"/>
  <c r="E3" i="70"/>
  <c r="D3" i="70"/>
  <c r="C3" i="70"/>
  <c r="B3" i="70"/>
  <c r="Y2" i="70"/>
  <c r="X2" i="70"/>
  <c r="W2" i="70"/>
  <c r="V2" i="70"/>
  <c r="U2" i="70"/>
  <c r="T2" i="70"/>
  <c r="S2" i="70"/>
  <c r="R2" i="70"/>
  <c r="Q2" i="70"/>
  <c r="P2" i="70"/>
  <c r="O2" i="70"/>
  <c r="N2" i="70"/>
  <c r="M2" i="70"/>
  <c r="L2" i="70"/>
  <c r="K2" i="70"/>
  <c r="J2" i="70"/>
  <c r="I2" i="70"/>
  <c r="H2" i="70"/>
  <c r="G2" i="70"/>
  <c r="F2" i="70"/>
  <c r="E2" i="70"/>
  <c r="D2" i="70"/>
  <c r="C2" i="70"/>
  <c r="B2" i="70"/>
  <c r="Y16" i="116"/>
  <c r="X16" i="116"/>
  <c r="W16" i="116"/>
  <c r="V16" i="116"/>
  <c r="U16" i="116"/>
  <c r="T16" i="116"/>
  <c r="S16" i="116"/>
  <c r="R16" i="116"/>
  <c r="Q16" i="116"/>
  <c r="P16" i="116"/>
  <c r="O16" i="116"/>
  <c r="N16" i="116"/>
  <c r="M16" i="116"/>
  <c r="L16" i="116"/>
  <c r="K16" i="116"/>
  <c r="J16" i="116"/>
  <c r="I16" i="116"/>
  <c r="H16" i="116"/>
  <c r="G16" i="116"/>
  <c r="F16" i="116"/>
  <c r="E16" i="116"/>
  <c r="D16" i="116"/>
  <c r="C16" i="116"/>
  <c r="B16" i="116"/>
  <c r="Y15" i="116"/>
  <c r="X15" i="116"/>
  <c r="W15" i="116"/>
  <c r="V15" i="116"/>
  <c r="U15" i="116"/>
  <c r="T15" i="116"/>
  <c r="S15" i="116"/>
  <c r="R15" i="116"/>
  <c r="Q15" i="116"/>
  <c r="P15" i="116"/>
  <c r="O15" i="116"/>
  <c r="N15" i="116"/>
  <c r="M15" i="116"/>
  <c r="L15" i="116"/>
  <c r="K15" i="116"/>
  <c r="J15" i="116"/>
  <c r="I15" i="116"/>
  <c r="H15" i="116"/>
  <c r="G15" i="116"/>
  <c r="F15" i="116"/>
  <c r="E15" i="116"/>
  <c r="D15" i="116"/>
  <c r="C15" i="116"/>
  <c r="B15" i="116"/>
  <c r="Y14" i="116"/>
  <c r="X14" i="116"/>
  <c r="W14" i="116"/>
  <c r="V14" i="116"/>
  <c r="U14" i="116"/>
  <c r="T14" i="116"/>
  <c r="S14" i="116"/>
  <c r="R14" i="116"/>
  <c r="Q14" i="116"/>
  <c r="P14" i="116"/>
  <c r="O14" i="116"/>
  <c r="N14" i="116"/>
  <c r="M14" i="116"/>
  <c r="L14" i="116"/>
  <c r="K14" i="116"/>
  <c r="J14" i="116"/>
  <c r="I14" i="116"/>
  <c r="H14" i="116"/>
  <c r="G14" i="116"/>
  <c r="F14" i="116"/>
  <c r="E14" i="116"/>
  <c r="D14" i="116"/>
  <c r="C14" i="116"/>
  <c r="B14" i="116"/>
  <c r="Y13" i="116"/>
  <c r="X13" i="116"/>
  <c r="W13" i="116"/>
  <c r="V13" i="116"/>
  <c r="U13" i="116"/>
  <c r="T13" i="116"/>
  <c r="S13" i="116"/>
  <c r="R13" i="116"/>
  <c r="Q13" i="116"/>
  <c r="P13" i="116"/>
  <c r="O13" i="116"/>
  <c r="N13" i="116"/>
  <c r="M13" i="116"/>
  <c r="L13" i="116"/>
  <c r="K13" i="116"/>
  <c r="J13" i="116"/>
  <c r="I13" i="116"/>
  <c r="H13" i="116"/>
  <c r="G13" i="116"/>
  <c r="F13" i="116"/>
  <c r="E13" i="116"/>
  <c r="D13" i="116"/>
  <c r="C13" i="116"/>
  <c r="B13" i="116"/>
  <c r="Y12" i="116"/>
  <c r="X12" i="116"/>
  <c r="W12" i="116"/>
  <c r="V12" i="116"/>
  <c r="U12" i="116"/>
  <c r="T12" i="116"/>
  <c r="S12" i="116"/>
  <c r="R12" i="116"/>
  <c r="Q12" i="116"/>
  <c r="P12" i="116"/>
  <c r="O12" i="116"/>
  <c r="N12" i="116"/>
  <c r="M12" i="116"/>
  <c r="L12" i="116"/>
  <c r="K12" i="116"/>
  <c r="J12" i="116"/>
  <c r="I12" i="116"/>
  <c r="H12" i="116"/>
  <c r="G12" i="116"/>
  <c r="F12" i="116"/>
  <c r="E12" i="116"/>
  <c r="D12" i="116"/>
  <c r="C12" i="116"/>
  <c r="B12" i="116"/>
  <c r="Y11" i="116"/>
  <c r="X11" i="116"/>
  <c r="W11" i="116"/>
  <c r="V11" i="116"/>
  <c r="U11" i="116"/>
  <c r="T11" i="116"/>
  <c r="S11" i="116"/>
  <c r="R11" i="116"/>
  <c r="Q11" i="116"/>
  <c r="P11" i="116"/>
  <c r="O11" i="116"/>
  <c r="N11" i="116"/>
  <c r="M11" i="116"/>
  <c r="L11" i="116"/>
  <c r="K11" i="116"/>
  <c r="J11" i="116"/>
  <c r="I11" i="116"/>
  <c r="H11" i="116"/>
  <c r="G11" i="116"/>
  <c r="F11" i="116"/>
  <c r="E11" i="116"/>
  <c r="D11" i="116"/>
  <c r="C11" i="116"/>
  <c r="B11" i="116"/>
  <c r="Y10" i="116"/>
  <c r="X10" i="116"/>
  <c r="W10" i="116"/>
  <c r="V10" i="116"/>
  <c r="U10" i="116"/>
  <c r="T10" i="116"/>
  <c r="S10" i="116"/>
  <c r="R10" i="116"/>
  <c r="Q10" i="116"/>
  <c r="P10" i="116"/>
  <c r="O10" i="116"/>
  <c r="N10" i="116"/>
  <c r="M10" i="116"/>
  <c r="L10" i="116"/>
  <c r="K10" i="116"/>
  <c r="J10" i="116"/>
  <c r="I10" i="116"/>
  <c r="H10" i="116"/>
  <c r="G10" i="116"/>
  <c r="F10" i="116"/>
  <c r="E10" i="116"/>
  <c r="D10" i="116"/>
  <c r="C10" i="116"/>
  <c r="B10" i="116"/>
  <c r="Y9" i="116"/>
  <c r="X9" i="116"/>
  <c r="W9" i="116"/>
  <c r="V9" i="116"/>
  <c r="U9" i="116"/>
  <c r="T9" i="116"/>
  <c r="S9" i="116"/>
  <c r="R9" i="116"/>
  <c r="Q9" i="116"/>
  <c r="P9" i="116"/>
  <c r="O9" i="116"/>
  <c r="N9" i="116"/>
  <c r="M9" i="116"/>
  <c r="L9" i="116"/>
  <c r="K9" i="116"/>
  <c r="J9" i="116"/>
  <c r="I9" i="116"/>
  <c r="H9" i="116"/>
  <c r="G9" i="116"/>
  <c r="F9" i="116"/>
  <c r="E9" i="116"/>
  <c r="D9" i="116"/>
  <c r="C9" i="116"/>
  <c r="B9" i="116"/>
  <c r="Y8" i="116"/>
  <c r="X8" i="116"/>
  <c r="W8" i="116"/>
  <c r="V8" i="116"/>
  <c r="U8" i="116"/>
  <c r="T8" i="116"/>
  <c r="S8" i="116"/>
  <c r="R8" i="116"/>
  <c r="Q8" i="116"/>
  <c r="P8" i="116"/>
  <c r="O8" i="116"/>
  <c r="N8" i="116"/>
  <c r="M8" i="116"/>
  <c r="L8" i="116"/>
  <c r="K8" i="116"/>
  <c r="J8" i="116"/>
  <c r="I8" i="116"/>
  <c r="H8" i="116"/>
  <c r="G8" i="116"/>
  <c r="F8" i="116"/>
  <c r="E8" i="116"/>
  <c r="D8" i="116"/>
  <c r="C8" i="116"/>
  <c r="B8" i="116"/>
  <c r="Y7" i="116"/>
  <c r="X7" i="116"/>
  <c r="W7" i="116"/>
  <c r="V7" i="116"/>
  <c r="U7" i="116"/>
  <c r="T7" i="116"/>
  <c r="S7" i="116"/>
  <c r="R7" i="116"/>
  <c r="Q7" i="116"/>
  <c r="P7" i="116"/>
  <c r="O7" i="116"/>
  <c r="N7" i="116"/>
  <c r="M7" i="116"/>
  <c r="L7" i="116"/>
  <c r="K7" i="116"/>
  <c r="J7" i="116"/>
  <c r="I7" i="116"/>
  <c r="H7" i="116"/>
  <c r="G7" i="116"/>
  <c r="F7" i="116"/>
  <c r="E7" i="116"/>
  <c r="D7" i="116"/>
  <c r="C7" i="116"/>
  <c r="B7" i="116"/>
  <c r="Y6" i="116"/>
  <c r="X6" i="116"/>
  <c r="W6" i="116"/>
  <c r="V6" i="116"/>
  <c r="U6" i="116"/>
  <c r="T6" i="116"/>
  <c r="S6" i="116"/>
  <c r="R6" i="116"/>
  <c r="Q6" i="116"/>
  <c r="P6" i="116"/>
  <c r="O6" i="116"/>
  <c r="N6" i="116"/>
  <c r="M6" i="116"/>
  <c r="L6" i="116"/>
  <c r="K6" i="116"/>
  <c r="J6" i="116"/>
  <c r="I6" i="116"/>
  <c r="H6" i="116"/>
  <c r="G6" i="116"/>
  <c r="F6" i="116"/>
  <c r="E6" i="116"/>
  <c r="D6" i="116"/>
  <c r="C6" i="116"/>
  <c r="B6" i="116"/>
  <c r="Y5" i="116"/>
  <c r="X5" i="116"/>
  <c r="W5" i="116"/>
  <c r="V5" i="116"/>
  <c r="U5" i="116"/>
  <c r="T5" i="116"/>
  <c r="S5" i="116"/>
  <c r="R5" i="116"/>
  <c r="Q5" i="116"/>
  <c r="P5" i="116"/>
  <c r="O5" i="116"/>
  <c r="N5" i="116"/>
  <c r="M5" i="116"/>
  <c r="L5" i="116"/>
  <c r="K5" i="116"/>
  <c r="J5" i="116"/>
  <c r="I5" i="116"/>
  <c r="H5" i="116"/>
  <c r="G5" i="116"/>
  <c r="F5" i="116"/>
  <c r="E5" i="116"/>
  <c r="D5" i="116"/>
  <c r="C5" i="116"/>
  <c r="B5" i="116"/>
  <c r="Y4" i="116"/>
  <c r="X4" i="116"/>
  <c r="W4" i="116"/>
  <c r="V4" i="116"/>
  <c r="U4" i="116"/>
  <c r="T4" i="116"/>
  <c r="S4" i="116"/>
  <c r="R4" i="116"/>
  <c r="Q4" i="116"/>
  <c r="P4" i="116"/>
  <c r="O4" i="116"/>
  <c r="N4" i="116"/>
  <c r="M4" i="116"/>
  <c r="L4" i="116"/>
  <c r="K4" i="116"/>
  <c r="J4" i="116"/>
  <c r="I4" i="116"/>
  <c r="H4" i="116"/>
  <c r="G4" i="116"/>
  <c r="F4" i="116"/>
  <c r="E4" i="116"/>
  <c r="D4" i="116"/>
  <c r="C4" i="116"/>
  <c r="B4" i="116"/>
  <c r="Y3" i="116"/>
  <c r="X3" i="116"/>
  <c r="W3" i="116"/>
  <c r="V3" i="116"/>
  <c r="U3" i="116"/>
  <c r="T3" i="116"/>
  <c r="S3" i="116"/>
  <c r="R3" i="116"/>
  <c r="Q3" i="116"/>
  <c r="P3" i="116"/>
  <c r="O3" i="116"/>
  <c r="N3" i="116"/>
  <c r="M3" i="116"/>
  <c r="L3" i="116"/>
  <c r="K3" i="116"/>
  <c r="J3" i="116"/>
  <c r="I3" i="116"/>
  <c r="H3" i="116"/>
  <c r="G3" i="116"/>
  <c r="F3" i="116"/>
  <c r="E3" i="116"/>
  <c r="D3" i="116"/>
  <c r="C3" i="116"/>
  <c r="B3" i="116"/>
  <c r="Y2" i="116"/>
  <c r="X2" i="116"/>
  <c r="W2" i="116"/>
  <c r="V2" i="116"/>
  <c r="U2" i="116"/>
  <c r="T2" i="116"/>
  <c r="S2" i="116"/>
  <c r="R2" i="116"/>
  <c r="Q2" i="116"/>
  <c r="P2" i="116"/>
  <c r="O2" i="116"/>
  <c r="N2" i="116"/>
  <c r="M2" i="116"/>
  <c r="L2" i="116"/>
  <c r="K2" i="116"/>
  <c r="J2" i="116"/>
  <c r="I2" i="116"/>
  <c r="H2" i="116"/>
  <c r="G2" i="116"/>
  <c r="F2" i="116"/>
  <c r="E2" i="116"/>
  <c r="D2" i="116"/>
  <c r="C2" i="116"/>
  <c r="B2" i="116"/>
  <c r="Y7" i="119"/>
  <c r="X7" i="119"/>
  <c r="W7" i="119"/>
  <c r="V7" i="119"/>
  <c r="U7" i="119"/>
  <c r="T7" i="119"/>
  <c r="S7" i="119"/>
  <c r="R7" i="119"/>
  <c r="Q7" i="119"/>
  <c r="P7" i="119"/>
  <c r="O7" i="119"/>
  <c r="N7" i="119"/>
  <c r="M7" i="119"/>
  <c r="L7" i="119"/>
  <c r="K7" i="119"/>
  <c r="J7" i="119"/>
  <c r="I7" i="119"/>
  <c r="H7" i="119"/>
  <c r="G7" i="119"/>
  <c r="F7" i="119"/>
  <c r="E7" i="119"/>
  <c r="D7" i="119"/>
  <c r="C7" i="119"/>
  <c r="B7" i="119"/>
  <c r="Y6" i="119"/>
  <c r="X6" i="119"/>
  <c r="W6" i="119"/>
  <c r="V6" i="119"/>
  <c r="U6" i="119"/>
  <c r="T6" i="119"/>
  <c r="S6" i="119"/>
  <c r="R6" i="119"/>
  <c r="Q6" i="119"/>
  <c r="P6" i="119"/>
  <c r="O6" i="119"/>
  <c r="N6" i="119"/>
  <c r="M6" i="119"/>
  <c r="L6" i="119"/>
  <c r="K6" i="119"/>
  <c r="J6" i="119"/>
  <c r="I6" i="119"/>
  <c r="H6" i="119"/>
  <c r="G6" i="119"/>
  <c r="F6" i="119"/>
  <c r="E6" i="119"/>
  <c r="D6" i="119"/>
  <c r="C6" i="119"/>
  <c r="B6" i="119"/>
  <c r="Y5" i="119"/>
  <c r="X5" i="119"/>
  <c r="W5" i="119"/>
  <c r="V5" i="119"/>
  <c r="U5" i="119"/>
  <c r="T5" i="119"/>
  <c r="S5" i="119"/>
  <c r="R5" i="119"/>
  <c r="Q5" i="119"/>
  <c r="P5" i="119"/>
  <c r="O5" i="119"/>
  <c r="N5" i="119"/>
  <c r="M5" i="119"/>
  <c r="L5" i="119"/>
  <c r="K5" i="119"/>
  <c r="J5" i="119"/>
  <c r="I5" i="119"/>
  <c r="H5" i="119"/>
  <c r="G5" i="119"/>
  <c r="F5" i="119"/>
  <c r="E5" i="119"/>
  <c r="D5" i="119"/>
  <c r="C5" i="119"/>
  <c r="B5" i="119"/>
  <c r="Y4" i="119"/>
  <c r="X4" i="119"/>
  <c r="W4" i="119"/>
  <c r="V4" i="119"/>
  <c r="U4" i="119"/>
  <c r="T4" i="119"/>
  <c r="S4" i="119"/>
  <c r="R4" i="119"/>
  <c r="Q4" i="119"/>
  <c r="P4" i="119"/>
  <c r="O4" i="119"/>
  <c r="N4" i="119"/>
  <c r="M4" i="119"/>
  <c r="L4" i="119"/>
  <c r="K4" i="119"/>
  <c r="J4" i="119"/>
  <c r="I4" i="119"/>
  <c r="H4" i="119"/>
  <c r="G4" i="119"/>
  <c r="F4" i="119"/>
  <c r="E4" i="119"/>
  <c r="D4" i="119"/>
  <c r="C4" i="119"/>
  <c r="B4" i="119"/>
  <c r="Y3" i="119"/>
  <c r="X3" i="119"/>
  <c r="W3" i="119"/>
  <c r="V3" i="119"/>
  <c r="U3" i="119"/>
  <c r="T3" i="119"/>
  <c r="S3" i="119"/>
  <c r="R3" i="119"/>
  <c r="Q3" i="119"/>
  <c r="P3" i="119"/>
  <c r="O3" i="119"/>
  <c r="N3" i="119"/>
  <c r="M3" i="119"/>
  <c r="L3" i="119"/>
  <c r="K3" i="119"/>
  <c r="J3" i="119"/>
  <c r="I3" i="119"/>
  <c r="H3" i="119"/>
  <c r="G3" i="119"/>
  <c r="F3" i="119"/>
  <c r="E3" i="119"/>
  <c r="D3" i="119"/>
  <c r="C3" i="119"/>
  <c r="B3" i="119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Y7" i="117"/>
  <c r="X7" i="117"/>
  <c r="W7" i="117"/>
  <c r="V7" i="117"/>
  <c r="U7" i="117"/>
  <c r="T7" i="117"/>
  <c r="S7" i="117"/>
  <c r="R7" i="117"/>
  <c r="Q7" i="117"/>
  <c r="P7" i="117"/>
  <c r="O7" i="117"/>
  <c r="N7" i="117"/>
  <c r="M7" i="117"/>
  <c r="L7" i="117"/>
  <c r="K7" i="117"/>
  <c r="J7" i="117"/>
  <c r="I7" i="117"/>
  <c r="H7" i="117"/>
  <c r="G7" i="117"/>
  <c r="F7" i="117"/>
  <c r="E7" i="117"/>
  <c r="D7" i="117"/>
  <c r="C7" i="117"/>
  <c r="B7" i="117"/>
  <c r="Y6" i="117"/>
  <c r="X6" i="117"/>
  <c r="W6" i="117"/>
  <c r="V6" i="117"/>
  <c r="U6" i="117"/>
  <c r="T6" i="117"/>
  <c r="S6" i="117"/>
  <c r="R6" i="117"/>
  <c r="Q6" i="117"/>
  <c r="P6" i="117"/>
  <c r="O6" i="117"/>
  <c r="N6" i="117"/>
  <c r="M6" i="117"/>
  <c r="L6" i="117"/>
  <c r="K6" i="117"/>
  <c r="J6" i="117"/>
  <c r="I6" i="117"/>
  <c r="H6" i="117"/>
  <c r="G6" i="117"/>
  <c r="F6" i="117"/>
  <c r="E6" i="117"/>
  <c r="D6" i="117"/>
  <c r="C6" i="117"/>
  <c r="B6" i="117"/>
  <c r="Y5" i="117"/>
  <c r="X5" i="117"/>
  <c r="W5" i="117"/>
  <c r="V5" i="117"/>
  <c r="U5" i="117"/>
  <c r="T5" i="117"/>
  <c r="S5" i="117"/>
  <c r="R5" i="117"/>
  <c r="Q5" i="117"/>
  <c r="P5" i="117"/>
  <c r="O5" i="117"/>
  <c r="N5" i="117"/>
  <c r="M5" i="117"/>
  <c r="L5" i="117"/>
  <c r="K5" i="117"/>
  <c r="J5" i="117"/>
  <c r="I5" i="117"/>
  <c r="H5" i="117"/>
  <c r="G5" i="117"/>
  <c r="F5" i="117"/>
  <c r="E5" i="117"/>
  <c r="D5" i="117"/>
  <c r="C5" i="117"/>
  <c r="B5" i="117"/>
  <c r="Y4" i="117"/>
  <c r="X4" i="117"/>
  <c r="W4" i="117"/>
  <c r="V4" i="117"/>
  <c r="U4" i="117"/>
  <c r="T4" i="117"/>
  <c r="S4" i="117"/>
  <c r="R4" i="117"/>
  <c r="Q4" i="117"/>
  <c r="P4" i="117"/>
  <c r="O4" i="117"/>
  <c r="N4" i="117"/>
  <c r="M4" i="117"/>
  <c r="L4" i="117"/>
  <c r="K4" i="117"/>
  <c r="J4" i="117"/>
  <c r="I4" i="117"/>
  <c r="H4" i="117"/>
  <c r="G4" i="117"/>
  <c r="F4" i="117"/>
  <c r="E4" i="117"/>
  <c r="D4" i="117"/>
  <c r="C4" i="117"/>
  <c r="B4" i="117"/>
  <c r="Y3" i="117"/>
  <c r="X3" i="117"/>
  <c r="W3" i="117"/>
  <c r="V3" i="117"/>
  <c r="U3" i="117"/>
  <c r="T3" i="117"/>
  <c r="S3" i="117"/>
  <c r="R3" i="117"/>
  <c r="Q3" i="117"/>
  <c r="P3" i="117"/>
  <c r="O3" i="117"/>
  <c r="N3" i="117"/>
  <c r="M3" i="117"/>
  <c r="L3" i="117"/>
  <c r="K3" i="117"/>
  <c r="J3" i="117"/>
  <c r="I3" i="117"/>
  <c r="H3" i="117"/>
  <c r="G3" i="117"/>
  <c r="F3" i="117"/>
  <c r="E3" i="117"/>
  <c r="D3" i="117"/>
  <c r="C3" i="117"/>
  <c r="B3" i="117"/>
  <c r="Y7" i="107"/>
  <c r="X7" i="107"/>
  <c r="W7" i="107"/>
  <c r="V7" i="107"/>
  <c r="U7" i="107"/>
  <c r="T7" i="107"/>
  <c r="S7" i="107"/>
  <c r="R7" i="107"/>
  <c r="Q7" i="107"/>
  <c r="P7" i="107"/>
  <c r="O7" i="107"/>
  <c r="N7" i="107"/>
  <c r="M7" i="107"/>
  <c r="L7" i="107"/>
  <c r="K7" i="107"/>
  <c r="J7" i="107"/>
  <c r="I7" i="107"/>
  <c r="H7" i="107"/>
  <c r="G7" i="107"/>
  <c r="F7" i="107"/>
  <c r="E7" i="107"/>
  <c r="D7" i="107"/>
  <c r="C7" i="107"/>
  <c r="B7" i="107"/>
  <c r="Y6" i="107"/>
  <c r="X6" i="107"/>
  <c r="W6" i="107"/>
  <c r="V6" i="107"/>
  <c r="U6" i="107"/>
  <c r="T6" i="107"/>
  <c r="S6" i="107"/>
  <c r="R6" i="107"/>
  <c r="Q6" i="107"/>
  <c r="P6" i="107"/>
  <c r="O6" i="107"/>
  <c r="N6" i="107"/>
  <c r="M6" i="107"/>
  <c r="L6" i="107"/>
  <c r="K6" i="107"/>
  <c r="J6" i="107"/>
  <c r="I6" i="107"/>
  <c r="H6" i="107"/>
  <c r="G6" i="107"/>
  <c r="F6" i="107"/>
  <c r="E6" i="107"/>
  <c r="D6" i="107"/>
  <c r="C6" i="107"/>
  <c r="B6" i="107"/>
  <c r="Y5" i="107"/>
  <c r="X5" i="107"/>
  <c r="W5" i="107"/>
  <c r="V5" i="107"/>
  <c r="U5" i="107"/>
  <c r="T5" i="107"/>
  <c r="S5" i="107"/>
  <c r="R5" i="107"/>
  <c r="Q5" i="107"/>
  <c r="P5" i="107"/>
  <c r="O5" i="107"/>
  <c r="N5" i="107"/>
  <c r="M5" i="107"/>
  <c r="L5" i="107"/>
  <c r="K5" i="107"/>
  <c r="J5" i="107"/>
  <c r="I5" i="107"/>
  <c r="H5" i="107"/>
  <c r="G5" i="107"/>
  <c r="F5" i="107"/>
  <c r="E5" i="107"/>
  <c r="D5" i="107"/>
  <c r="C5" i="107"/>
  <c r="B5" i="107"/>
  <c r="Y4" i="107"/>
  <c r="X4" i="107"/>
  <c r="W4" i="107"/>
  <c r="V4" i="107"/>
  <c r="U4" i="107"/>
  <c r="T4" i="107"/>
  <c r="S4" i="107"/>
  <c r="R4" i="107"/>
  <c r="Q4" i="107"/>
  <c r="P4" i="107"/>
  <c r="O4" i="107"/>
  <c r="N4" i="107"/>
  <c r="M4" i="107"/>
  <c r="L4" i="107"/>
  <c r="K4" i="107"/>
  <c r="J4" i="107"/>
  <c r="I4" i="107"/>
  <c r="H4" i="107"/>
  <c r="G4" i="107"/>
  <c r="F4" i="107"/>
  <c r="E4" i="107"/>
  <c r="D4" i="107"/>
  <c r="C4" i="107"/>
  <c r="B4" i="107"/>
  <c r="Y3" i="107"/>
  <c r="X3" i="107"/>
  <c r="W3" i="107"/>
  <c r="V3" i="107"/>
  <c r="U3" i="107"/>
  <c r="T3" i="107"/>
  <c r="S3" i="107"/>
  <c r="R3" i="107"/>
  <c r="Q3" i="107"/>
  <c r="P3" i="107"/>
  <c r="O3" i="107"/>
  <c r="N3" i="107"/>
  <c r="M3" i="107"/>
  <c r="L3" i="107"/>
  <c r="K3" i="107"/>
  <c r="J3" i="107"/>
  <c r="I3" i="107"/>
  <c r="H3" i="107"/>
  <c r="G3" i="107"/>
  <c r="F3" i="107"/>
  <c r="E3" i="107"/>
  <c r="D3" i="107"/>
  <c r="C3" i="107"/>
  <c r="B3" i="107"/>
  <c r="Y7" i="106"/>
  <c r="X7" i="106"/>
  <c r="W7" i="106"/>
  <c r="V7" i="106"/>
  <c r="U7" i="106"/>
  <c r="T7" i="106"/>
  <c r="S7" i="106"/>
  <c r="R7" i="106"/>
  <c r="Q7" i="106"/>
  <c r="P7" i="106"/>
  <c r="O7" i="106"/>
  <c r="N7" i="106"/>
  <c r="M7" i="106"/>
  <c r="L7" i="106"/>
  <c r="K7" i="106"/>
  <c r="J7" i="106"/>
  <c r="I7" i="106"/>
  <c r="H7" i="106"/>
  <c r="G7" i="106"/>
  <c r="F7" i="106"/>
  <c r="E7" i="106"/>
  <c r="D7" i="106"/>
  <c r="C7" i="106"/>
  <c r="B7" i="106"/>
  <c r="Y6" i="106"/>
  <c r="X6" i="106"/>
  <c r="W6" i="106"/>
  <c r="V6" i="106"/>
  <c r="U6" i="106"/>
  <c r="T6" i="106"/>
  <c r="S6" i="106"/>
  <c r="R6" i="106"/>
  <c r="Q6" i="106"/>
  <c r="P6" i="106"/>
  <c r="O6" i="106"/>
  <c r="N6" i="106"/>
  <c r="M6" i="106"/>
  <c r="L6" i="106"/>
  <c r="K6" i="106"/>
  <c r="J6" i="106"/>
  <c r="I6" i="106"/>
  <c r="H6" i="106"/>
  <c r="G6" i="106"/>
  <c r="F6" i="106"/>
  <c r="E6" i="106"/>
  <c r="D6" i="106"/>
  <c r="C6" i="106"/>
  <c r="B6" i="106"/>
  <c r="Y5" i="106"/>
  <c r="X5" i="106"/>
  <c r="W5" i="106"/>
  <c r="V5" i="106"/>
  <c r="U5" i="106"/>
  <c r="T5" i="106"/>
  <c r="S5" i="106"/>
  <c r="R5" i="106"/>
  <c r="Q5" i="106"/>
  <c r="P5" i="106"/>
  <c r="O5" i="106"/>
  <c r="N5" i="106"/>
  <c r="M5" i="106"/>
  <c r="L5" i="106"/>
  <c r="K5" i="106"/>
  <c r="J5" i="106"/>
  <c r="I5" i="106"/>
  <c r="H5" i="106"/>
  <c r="G5" i="106"/>
  <c r="F5" i="106"/>
  <c r="E5" i="106"/>
  <c r="D5" i="106"/>
  <c r="C5" i="106"/>
  <c r="B5" i="106"/>
  <c r="Y4" i="106"/>
  <c r="X4" i="106"/>
  <c r="W4" i="106"/>
  <c r="V4" i="106"/>
  <c r="U4" i="106"/>
  <c r="T4" i="106"/>
  <c r="S4" i="106"/>
  <c r="R4" i="106"/>
  <c r="Q4" i="106"/>
  <c r="P4" i="106"/>
  <c r="O4" i="106"/>
  <c r="N4" i="106"/>
  <c r="M4" i="106"/>
  <c r="L4" i="106"/>
  <c r="K4" i="106"/>
  <c r="J4" i="106"/>
  <c r="I4" i="106"/>
  <c r="H4" i="106"/>
  <c r="G4" i="106"/>
  <c r="F4" i="106"/>
  <c r="E4" i="106"/>
  <c r="D4" i="106"/>
  <c r="C4" i="106"/>
  <c r="B4" i="106"/>
  <c r="Y3" i="106"/>
  <c r="X3" i="106"/>
  <c r="W3" i="106"/>
  <c r="V3" i="106"/>
  <c r="U3" i="106"/>
  <c r="T3" i="106"/>
  <c r="S3" i="106"/>
  <c r="R3" i="106"/>
  <c r="Q3" i="106"/>
  <c r="P3" i="106"/>
  <c r="O3" i="106"/>
  <c r="N3" i="106"/>
  <c r="M3" i="106"/>
  <c r="L3" i="106"/>
  <c r="K3" i="106"/>
  <c r="J3" i="106"/>
  <c r="I3" i="106"/>
  <c r="H3" i="106"/>
  <c r="G3" i="106"/>
  <c r="F3" i="106"/>
  <c r="E3" i="106"/>
  <c r="D3" i="106"/>
  <c r="C3" i="106"/>
  <c r="B3" i="106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B5" i="1"/>
  <c r="F9" i="105" s="1"/>
  <c r="I8" i="8" l="1"/>
  <c r="N6" i="104"/>
  <c r="Q2" i="8"/>
  <c r="L11" i="8"/>
  <c r="P11" i="104"/>
  <c r="W8" i="104"/>
  <c r="F9" i="104"/>
  <c r="M11" i="8"/>
  <c r="X3" i="8"/>
  <c r="N13" i="8"/>
  <c r="F15" i="104"/>
  <c r="T2" i="8"/>
  <c r="U14" i="104"/>
  <c r="H5" i="8"/>
  <c r="W15" i="8"/>
  <c r="P3" i="105"/>
  <c r="V9" i="8"/>
  <c r="H13" i="8"/>
  <c r="I5" i="8"/>
  <c r="F16" i="8"/>
  <c r="B4" i="105"/>
  <c r="V11" i="104"/>
  <c r="T6" i="8"/>
  <c r="P3" i="104"/>
  <c r="Q8" i="105"/>
  <c r="U6" i="8"/>
  <c r="V3" i="104"/>
  <c r="Y16" i="113"/>
  <c r="M16" i="113"/>
  <c r="Y15" i="113"/>
  <c r="M15" i="113"/>
  <c r="Y14" i="113"/>
  <c r="M14" i="113"/>
  <c r="Y13" i="113"/>
  <c r="M13" i="113"/>
  <c r="Y12" i="113"/>
  <c r="M12" i="113"/>
  <c r="Y11" i="113"/>
  <c r="M11" i="113"/>
  <c r="Y10" i="113"/>
  <c r="M10" i="113"/>
  <c r="Y9" i="113"/>
  <c r="M9" i="113"/>
  <c r="Y8" i="113"/>
  <c r="M8" i="113"/>
  <c r="Y7" i="113"/>
  <c r="M7" i="113"/>
  <c r="Y6" i="113"/>
  <c r="M6" i="113"/>
  <c r="Y5" i="113"/>
  <c r="M5" i="113"/>
  <c r="Y4" i="113"/>
  <c r="M4" i="113"/>
  <c r="Y3" i="113"/>
  <c r="M3" i="113"/>
  <c r="Y2" i="113"/>
  <c r="M2" i="113"/>
  <c r="Y16" i="112"/>
  <c r="M16" i="112"/>
  <c r="Y15" i="112"/>
  <c r="M15" i="112"/>
  <c r="Y14" i="112"/>
  <c r="M14" i="112"/>
  <c r="Y13" i="112"/>
  <c r="M13" i="112"/>
  <c r="Y12" i="112"/>
  <c r="M12" i="112"/>
  <c r="Y11" i="112"/>
  <c r="M11" i="112"/>
  <c r="Y10" i="112"/>
  <c r="M10" i="112"/>
  <c r="Y9" i="112"/>
  <c r="M9" i="112"/>
  <c r="Y8" i="112"/>
  <c r="M8" i="112"/>
  <c r="Y7" i="112"/>
  <c r="M7" i="112"/>
  <c r="Y6" i="112"/>
  <c r="M6" i="112"/>
  <c r="Y5" i="112"/>
  <c r="M5" i="112"/>
  <c r="Y4" i="112"/>
  <c r="M4" i="112"/>
  <c r="Y3" i="112"/>
  <c r="M3" i="112"/>
  <c r="Y2" i="112"/>
  <c r="M2" i="112"/>
  <c r="Y16" i="111"/>
  <c r="M16" i="111"/>
  <c r="Y15" i="111"/>
  <c r="M15" i="111"/>
  <c r="Y14" i="111"/>
  <c r="M14" i="111"/>
  <c r="Y13" i="111"/>
  <c r="M13" i="111"/>
  <c r="Y12" i="111"/>
  <c r="M12" i="111"/>
  <c r="Y11" i="111"/>
  <c r="M11" i="111"/>
  <c r="Y10" i="111"/>
  <c r="M10" i="111"/>
  <c r="Y9" i="111"/>
  <c r="M9" i="111"/>
  <c r="Y8" i="111"/>
  <c r="M8" i="111"/>
  <c r="Y7" i="111"/>
  <c r="M7" i="111"/>
  <c r="Y6" i="111"/>
  <c r="M6" i="111"/>
  <c r="Y5" i="111"/>
  <c r="M5" i="111"/>
  <c r="Y4" i="111"/>
  <c r="X16" i="113"/>
  <c r="L16" i="113"/>
  <c r="X15" i="113"/>
  <c r="L15" i="113"/>
  <c r="X14" i="113"/>
  <c r="L14" i="113"/>
  <c r="X13" i="113"/>
  <c r="L13" i="113"/>
  <c r="X12" i="113"/>
  <c r="L12" i="113"/>
  <c r="X11" i="113"/>
  <c r="L11" i="113"/>
  <c r="X10" i="113"/>
  <c r="L10" i="113"/>
  <c r="X9" i="113"/>
  <c r="L9" i="113"/>
  <c r="X8" i="113"/>
  <c r="L8" i="113"/>
  <c r="X7" i="113"/>
  <c r="L7" i="113"/>
  <c r="X6" i="113"/>
  <c r="L6" i="113"/>
  <c r="X5" i="113"/>
  <c r="L5" i="113"/>
  <c r="W16" i="113"/>
  <c r="K16" i="113"/>
  <c r="W15" i="113"/>
  <c r="K15" i="113"/>
  <c r="W14" i="113"/>
  <c r="K14" i="113"/>
  <c r="W13" i="113"/>
  <c r="K13" i="113"/>
  <c r="W12" i="113"/>
  <c r="K12" i="113"/>
  <c r="W11" i="113"/>
  <c r="K11" i="113"/>
  <c r="W10" i="113"/>
  <c r="K10" i="113"/>
  <c r="W9" i="113"/>
  <c r="K9" i="113"/>
  <c r="W8" i="113"/>
  <c r="K8" i="113"/>
  <c r="W7" i="113"/>
  <c r="K7" i="113"/>
  <c r="W6" i="113"/>
  <c r="K6" i="113"/>
  <c r="W5" i="113"/>
  <c r="K5" i="113"/>
  <c r="V16" i="113"/>
  <c r="J16" i="113"/>
  <c r="V15" i="113"/>
  <c r="J15" i="113"/>
  <c r="V14" i="113"/>
  <c r="J14" i="113"/>
  <c r="V13" i="113"/>
  <c r="J13" i="113"/>
  <c r="V12" i="113"/>
  <c r="J12" i="113"/>
  <c r="V11" i="113"/>
  <c r="J11" i="113"/>
  <c r="V10" i="113"/>
  <c r="J10" i="113"/>
  <c r="V9" i="113"/>
  <c r="J9" i="113"/>
  <c r="V8" i="113"/>
  <c r="J8" i="113"/>
  <c r="V7" i="113"/>
  <c r="J7" i="113"/>
  <c r="V6" i="113"/>
  <c r="J6" i="113"/>
  <c r="V5" i="113"/>
  <c r="J5" i="113"/>
  <c r="V4" i="113"/>
  <c r="J4" i="113"/>
  <c r="V3" i="113"/>
  <c r="J3" i="113"/>
  <c r="V2" i="113"/>
  <c r="J2" i="113"/>
  <c r="V16" i="112"/>
  <c r="J16" i="112"/>
  <c r="V15" i="112"/>
  <c r="J15" i="112"/>
  <c r="V14" i="112"/>
  <c r="J14" i="112"/>
  <c r="V13" i="112"/>
  <c r="J13" i="112"/>
  <c r="V12" i="112"/>
  <c r="J12" i="112"/>
  <c r="V11" i="112"/>
  <c r="J11" i="112"/>
  <c r="V10" i="112"/>
  <c r="J10" i="112"/>
  <c r="V9" i="112"/>
  <c r="J9" i="112"/>
  <c r="V8" i="112"/>
  <c r="J8" i="112"/>
  <c r="V7" i="112"/>
  <c r="J7" i="112"/>
  <c r="V6" i="112"/>
  <c r="J6" i="112"/>
  <c r="V5" i="112"/>
  <c r="J5" i="112"/>
  <c r="V4" i="112"/>
  <c r="J4" i="112"/>
  <c r="V3" i="112"/>
  <c r="J3" i="112"/>
  <c r="V2" i="112"/>
  <c r="J2" i="112"/>
  <c r="V16" i="111"/>
  <c r="J16" i="111"/>
  <c r="V15" i="111"/>
  <c r="J15" i="111"/>
  <c r="V14" i="111"/>
  <c r="J14" i="111"/>
  <c r="V13" i="111"/>
  <c r="J13" i="111"/>
  <c r="V12" i="111"/>
  <c r="J12" i="111"/>
  <c r="V11" i="111"/>
  <c r="J11" i="111"/>
  <c r="V10" i="111"/>
  <c r="J10" i="111"/>
  <c r="V9" i="111"/>
  <c r="J9" i="111"/>
  <c r="V8" i="111"/>
  <c r="J8" i="111"/>
  <c r="V7" i="111"/>
  <c r="J7" i="111"/>
  <c r="V6" i="111"/>
  <c r="J6" i="111"/>
  <c r="V5" i="111"/>
  <c r="J5" i="111"/>
  <c r="V4" i="111"/>
  <c r="U16" i="113"/>
  <c r="I16" i="113"/>
  <c r="U15" i="113"/>
  <c r="I15" i="113"/>
  <c r="U14" i="113"/>
  <c r="I14" i="113"/>
  <c r="U13" i="113"/>
  <c r="I13" i="113"/>
  <c r="U12" i="113"/>
  <c r="I12" i="113"/>
  <c r="U11" i="113"/>
  <c r="I11" i="113"/>
  <c r="U10" i="113"/>
  <c r="I10" i="113"/>
  <c r="U9" i="113"/>
  <c r="I9" i="113"/>
  <c r="U8" i="113"/>
  <c r="I8" i="113"/>
  <c r="U7" i="113"/>
  <c r="I7" i="113"/>
  <c r="U6" i="113"/>
  <c r="I6" i="113"/>
  <c r="U5" i="113"/>
  <c r="I5" i="113"/>
  <c r="U4" i="113"/>
  <c r="I4" i="113"/>
  <c r="U3" i="113"/>
  <c r="I3" i="113"/>
  <c r="U2" i="113"/>
  <c r="I2" i="113"/>
  <c r="U16" i="112"/>
  <c r="I16" i="112"/>
  <c r="U15" i="112"/>
  <c r="I15" i="112"/>
  <c r="U14" i="112"/>
  <c r="I14" i="112"/>
  <c r="U13" i="112"/>
  <c r="I13" i="112"/>
  <c r="U12" i="112"/>
  <c r="I12" i="112"/>
  <c r="U11" i="112"/>
  <c r="I11" i="112"/>
  <c r="U10" i="112"/>
  <c r="I10" i="112"/>
  <c r="U9" i="112"/>
  <c r="I9" i="112"/>
  <c r="U8" i="112"/>
  <c r="I8" i="112"/>
  <c r="U7" i="112"/>
  <c r="I7" i="112"/>
  <c r="U6" i="112"/>
  <c r="I6" i="112"/>
  <c r="U5" i="112"/>
  <c r="I5" i="112"/>
  <c r="U4" i="112"/>
  <c r="I4" i="112"/>
  <c r="U3" i="112"/>
  <c r="I3" i="112"/>
  <c r="U2" i="112"/>
  <c r="I2" i="112"/>
  <c r="U16" i="111"/>
  <c r="I16" i="111"/>
  <c r="U15" i="111"/>
  <c r="I15" i="111"/>
  <c r="U14" i="111"/>
  <c r="I14" i="111"/>
  <c r="U13" i="111"/>
  <c r="I13" i="111"/>
  <c r="U12" i="111"/>
  <c r="I12" i="111"/>
  <c r="U11" i="111"/>
  <c r="I11" i="111"/>
  <c r="U10" i="111"/>
  <c r="I10" i="111"/>
  <c r="U9" i="111"/>
  <c r="I9" i="111"/>
  <c r="U8" i="111"/>
  <c r="I8" i="111"/>
  <c r="U7" i="111"/>
  <c r="I7" i="111"/>
  <c r="U6" i="111"/>
  <c r="I6" i="111"/>
  <c r="U5" i="111"/>
  <c r="I5" i="111"/>
  <c r="U4" i="111"/>
  <c r="T16" i="113"/>
  <c r="H16" i="113"/>
  <c r="T15" i="113"/>
  <c r="H15" i="113"/>
  <c r="T14" i="113"/>
  <c r="H14" i="113"/>
  <c r="T13" i="113"/>
  <c r="H13" i="113"/>
  <c r="T12" i="113"/>
  <c r="H12" i="113"/>
  <c r="T11" i="113"/>
  <c r="H11" i="113"/>
  <c r="T10" i="113"/>
  <c r="H10" i="113"/>
  <c r="T9" i="113"/>
  <c r="H9" i="113"/>
  <c r="T8" i="113"/>
  <c r="H8" i="113"/>
  <c r="T7" i="113"/>
  <c r="H7" i="113"/>
  <c r="T6" i="113"/>
  <c r="H6" i="113"/>
  <c r="T5" i="113"/>
  <c r="H5" i="113"/>
  <c r="T4" i="113"/>
  <c r="H4" i="113"/>
  <c r="T3" i="113"/>
  <c r="H3" i="113"/>
  <c r="T2" i="113"/>
  <c r="H2" i="113"/>
  <c r="T16" i="112"/>
  <c r="H16" i="112"/>
  <c r="T15" i="112"/>
  <c r="H15" i="112"/>
  <c r="T14" i="112"/>
  <c r="H14" i="112"/>
  <c r="T13" i="112"/>
  <c r="H13" i="112"/>
  <c r="T12" i="112"/>
  <c r="H12" i="112"/>
  <c r="T11" i="112"/>
  <c r="H11" i="112"/>
  <c r="T10" i="112"/>
  <c r="H10" i="112"/>
  <c r="T9" i="112"/>
  <c r="H9" i="112"/>
  <c r="T8" i="112"/>
  <c r="H8" i="112"/>
  <c r="T7" i="112"/>
  <c r="H7" i="112"/>
  <c r="T6" i="112"/>
  <c r="H6" i="112"/>
  <c r="T5" i="112"/>
  <c r="H5" i="112"/>
  <c r="T4" i="112"/>
  <c r="H4" i="112"/>
  <c r="T3" i="112"/>
  <c r="H3" i="112"/>
  <c r="T2" i="112"/>
  <c r="H2" i="112"/>
  <c r="T16" i="111"/>
  <c r="H16" i="111"/>
  <c r="T15" i="111"/>
  <c r="H15" i="111"/>
  <c r="T14" i="111"/>
  <c r="H14" i="111"/>
  <c r="T13" i="111"/>
  <c r="H13" i="111"/>
  <c r="T12" i="111"/>
  <c r="H12" i="111"/>
  <c r="T11" i="111"/>
  <c r="H11" i="111"/>
  <c r="T10" i="111"/>
  <c r="H10" i="111"/>
  <c r="T9" i="111"/>
  <c r="H9" i="111"/>
  <c r="T8" i="111"/>
  <c r="H8" i="111"/>
  <c r="T7" i="111"/>
  <c r="H7" i="111"/>
  <c r="S16" i="113"/>
  <c r="G16" i="113"/>
  <c r="S15" i="113"/>
  <c r="G15" i="113"/>
  <c r="S14" i="113"/>
  <c r="G14" i="113"/>
  <c r="S13" i="113"/>
  <c r="G13" i="113"/>
  <c r="S12" i="113"/>
  <c r="G12" i="113"/>
  <c r="S11" i="113"/>
  <c r="G11" i="113"/>
  <c r="S10" i="113"/>
  <c r="G10" i="113"/>
  <c r="S9" i="113"/>
  <c r="G9" i="113"/>
  <c r="S8" i="113"/>
  <c r="G8" i="113"/>
  <c r="S7" i="113"/>
  <c r="G7" i="113"/>
  <c r="S6" i="113"/>
  <c r="G6" i="113"/>
  <c r="S5" i="113"/>
  <c r="R16" i="113"/>
  <c r="F16" i="113"/>
  <c r="R15" i="113"/>
  <c r="F15" i="113"/>
  <c r="R14" i="113"/>
  <c r="F14" i="113"/>
  <c r="R13" i="113"/>
  <c r="F13" i="113"/>
  <c r="R12" i="113"/>
  <c r="F12" i="113"/>
  <c r="R11" i="113"/>
  <c r="F11" i="113"/>
  <c r="R10" i="113"/>
  <c r="F10" i="113"/>
  <c r="R9" i="113"/>
  <c r="F9" i="113"/>
  <c r="R8" i="113"/>
  <c r="F8" i="113"/>
  <c r="R7" i="113"/>
  <c r="F7" i="113"/>
  <c r="R6" i="113"/>
  <c r="F6" i="113"/>
  <c r="R5" i="113"/>
  <c r="Q16" i="113"/>
  <c r="E16" i="113"/>
  <c r="Q15" i="113"/>
  <c r="E15" i="113"/>
  <c r="Q14" i="113"/>
  <c r="E14" i="113"/>
  <c r="Q13" i="113"/>
  <c r="E13" i="113"/>
  <c r="Q12" i="113"/>
  <c r="E12" i="113"/>
  <c r="Q11" i="113"/>
  <c r="E11" i="113"/>
  <c r="Q10" i="113"/>
  <c r="E10" i="113"/>
  <c r="Q9" i="113"/>
  <c r="E9" i="113"/>
  <c r="Q8" i="113"/>
  <c r="E8" i="113"/>
  <c r="Q7" i="113"/>
  <c r="E7" i="113"/>
  <c r="Q6" i="113"/>
  <c r="E6" i="113"/>
  <c r="Q5" i="113"/>
  <c r="P16" i="113"/>
  <c r="D16" i="113"/>
  <c r="P15" i="113"/>
  <c r="D15" i="113"/>
  <c r="P14" i="113"/>
  <c r="D14" i="113"/>
  <c r="P13" i="113"/>
  <c r="D13" i="113"/>
  <c r="P12" i="113"/>
  <c r="D12" i="113"/>
  <c r="P11" i="113"/>
  <c r="D11" i="113"/>
  <c r="P10" i="113"/>
  <c r="D10" i="113"/>
  <c r="P9" i="113"/>
  <c r="D9" i="113"/>
  <c r="P8" i="113"/>
  <c r="D8" i="113"/>
  <c r="P7" i="113"/>
  <c r="D7" i="113"/>
  <c r="P6" i="113"/>
  <c r="D6" i="113"/>
  <c r="P5" i="113"/>
  <c r="D5" i="113"/>
  <c r="P4" i="113"/>
  <c r="D4" i="113"/>
  <c r="P3" i="113"/>
  <c r="D3" i="113"/>
  <c r="P2" i="113"/>
  <c r="D2" i="113"/>
  <c r="P16" i="112"/>
  <c r="D16" i="112"/>
  <c r="P15" i="112"/>
  <c r="D15" i="112"/>
  <c r="P14" i="112"/>
  <c r="D14" i="112"/>
  <c r="P13" i="112"/>
  <c r="D13" i="112"/>
  <c r="P12" i="112"/>
  <c r="D12" i="112"/>
  <c r="P11" i="112"/>
  <c r="D11" i="112"/>
  <c r="P10" i="112"/>
  <c r="D10" i="112"/>
  <c r="P9" i="112"/>
  <c r="D9" i="112"/>
  <c r="P8" i="112"/>
  <c r="D8" i="112"/>
  <c r="P7" i="112"/>
  <c r="D7" i="112"/>
  <c r="P6" i="112"/>
  <c r="D6" i="112"/>
  <c r="P5" i="112"/>
  <c r="D5" i="112"/>
  <c r="P4" i="112"/>
  <c r="D4" i="112"/>
  <c r="P3" i="112"/>
  <c r="D3" i="112"/>
  <c r="P2" i="112"/>
  <c r="D2" i="112"/>
  <c r="P16" i="111"/>
  <c r="D16" i="111"/>
  <c r="P15" i="111"/>
  <c r="D15" i="111"/>
  <c r="P14" i="111"/>
  <c r="D14" i="111"/>
  <c r="P13" i="111"/>
  <c r="D13" i="111"/>
  <c r="P12" i="111"/>
  <c r="D12" i="111"/>
  <c r="P11" i="111"/>
  <c r="D11" i="111"/>
  <c r="P10" i="111"/>
  <c r="D10" i="111"/>
  <c r="P9" i="111"/>
  <c r="D9" i="111"/>
  <c r="P8" i="111"/>
  <c r="D8" i="111"/>
  <c r="P7" i="111"/>
  <c r="D7" i="111"/>
  <c r="P6" i="111"/>
  <c r="D6" i="111"/>
  <c r="P5" i="111"/>
  <c r="D5" i="111"/>
  <c r="P4" i="111"/>
  <c r="O16" i="113"/>
  <c r="O13" i="113"/>
  <c r="O10" i="113"/>
  <c r="O7" i="113"/>
  <c r="E5" i="113"/>
  <c r="G4" i="113"/>
  <c r="L3" i="113"/>
  <c r="O2" i="113"/>
  <c r="R16" i="112"/>
  <c r="W15" i="112"/>
  <c r="B15" i="112"/>
  <c r="E14" i="112"/>
  <c r="G13" i="112"/>
  <c r="L12" i="112"/>
  <c r="O11" i="112"/>
  <c r="R10" i="112"/>
  <c r="W9" i="112"/>
  <c r="B9" i="112"/>
  <c r="E8" i="112"/>
  <c r="G7" i="112"/>
  <c r="L6" i="112"/>
  <c r="O5" i="112"/>
  <c r="R4" i="112"/>
  <c r="W3" i="112"/>
  <c r="B3" i="112"/>
  <c r="E2" i="112"/>
  <c r="G16" i="111"/>
  <c r="L15" i="111"/>
  <c r="O14" i="111"/>
  <c r="R13" i="111"/>
  <c r="W12" i="111"/>
  <c r="B12" i="111"/>
  <c r="E11" i="111"/>
  <c r="G10" i="111"/>
  <c r="L9" i="111"/>
  <c r="O8" i="111"/>
  <c r="R7" i="111"/>
  <c r="W6" i="111"/>
  <c r="E6" i="111"/>
  <c r="K5" i="111"/>
  <c r="Q4" i="111"/>
  <c r="D4" i="111"/>
  <c r="P3" i="111"/>
  <c r="D3" i="111"/>
  <c r="P2" i="111"/>
  <c r="D2" i="111"/>
  <c r="N16" i="113"/>
  <c r="N13" i="113"/>
  <c r="N10" i="113"/>
  <c r="N7" i="113"/>
  <c r="C5" i="113"/>
  <c r="F4" i="113"/>
  <c r="K3" i="113"/>
  <c r="N2" i="113"/>
  <c r="Q16" i="112"/>
  <c r="S15" i="112"/>
  <c r="X14" i="112"/>
  <c r="C14" i="112"/>
  <c r="F13" i="112"/>
  <c r="K12" i="112"/>
  <c r="N11" i="112"/>
  <c r="Q10" i="112"/>
  <c r="S9" i="112"/>
  <c r="X8" i="112"/>
  <c r="C8" i="112"/>
  <c r="F7" i="112"/>
  <c r="K6" i="112"/>
  <c r="N5" i="112"/>
  <c r="Q4" i="112"/>
  <c r="S3" i="112"/>
  <c r="X2" i="112"/>
  <c r="C2" i="112"/>
  <c r="F16" i="111"/>
  <c r="K15" i="111"/>
  <c r="N14" i="111"/>
  <c r="Q13" i="111"/>
  <c r="S12" i="111"/>
  <c r="X11" i="111"/>
  <c r="C11" i="111"/>
  <c r="F10" i="111"/>
  <c r="K9" i="111"/>
  <c r="N8" i="111"/>
  <c r="Q7" i="111"/>
  <c r="T6" i="111"/>
  <c r="C6" i="111"/>
  <c r="H5" i="111"/>
  <c r="O4" i="111"/>
  <c r="C4" i="111"/>
  <c r="O3" i="111"/>
  <c r="C3" i="111"/>
  <c r="O2" i="111"/>
  <c r="C2" i="111"/>
  <c r="C16" i="113"/>
  <c r="C13" i="113"/>
  <c r="C10" i="113"/>
  <c r="C7" i="113"/>
  <c r="B5" i="113"/>
  <c r="E4" i="113"/>
  <c r="G3" i="113"/>
  <c r="L2" i="113"/>
  <c r="O16" i="112"/>
  <c r="R15" i="112"/>
  <c r="W14" i="112"/>
  <c r="B14" i="112"/>
  <c r="E13" i="112"/>
  <c r="G12" i="112"/>
  <c r="L11" i="112"/>
  <c r="O10" i="112"/>
  <c r="R9" i="112"/>
  <c r="W8" i="112"/>
  <c r="B8" i="112"/>
  <c r="E7" i="112"/>
  <c r="G6" i="112"/>
  <c r="L5" i="112"/>
  <c r="O4" i="112"/>
  <c r="R3" i="112"/>
  <c r="W2" i="112"/>
  <c r="B2" i="112"/>
  <c r="E16" i="111"/>
  <c r="G15" i="111"/>
  <c r="L14" i="111"/>
  <c r="O13" i="111"/>
  <c r="R12" i="111"/>
  <c r="W11" i="111"/>
  <c r="B11" i="111"/>
  <c r="E10" i="111"/>
  <c r="G9" i="111"/>
  <c r="L8" i="111"/>
  <c r="O7" i="111"/>
  <c r="S6" i="111"/>
  <c r="B6" i="111"/>
  <c r="G5" i="111"/>
  <c r="N4" i="111"/>
  <c r="B4" i="111"/>
  <c r="N3" i="111"/>
  <c r="B3" i="111"/>
  <c r="N2" i="111"/>
  <c r="B2" i="111"/>
  <c r="B16" i="113"/>
  <c r="B13" i="113"/>
  <c r="B10" i="113"/>
  <c r="B7" i="113"/>
  <c r="X4" i="113"/>
  <c r="C4" i="113"/>
  <c r="F3" i="113"/>
  <c r="K2" i="113"/>
  <c r="N16" i="112"/>
  <c r="Q15" i="112"/>
  <c r="S14" i="112"/>
  <c r="X13" i="112"/>
  <c r="C13" i="112"/>
  <c r="F12" i="112"/>
  <c r="K11" i="112"/>
  <c r="N10" i="112"/>
  <c r="Q9" i="112"/>
  <c r="S8" i="112"/>
  <c r="X7" i="112"/>
  <c r="C7" i="112"/>
  <c r="F6" i="112"/>
  <c r="K5" i="112"/>
  <c r="N4" i="112"/>
  <c r="Q3" i="112"/>
  <c r="S2" i="112"/>
  <c r="X16" i="111"/>
  <c r="C16" i="111"/>
  <c r="F15" i="111"/>
  <c r="K14" i="111"/>
  <c r="N13" i="111"/>
  <c r="Q12" i="111"/>
  <c r="S11" i="111"/>
  <c r="X10" i="111"/>
  <c r="C10" i="111"/>
  <c r="F9" i="111"/>
  <c r="K8" i="111"/>
  <c r="N7" i="111"/>
  <c r="R6" i="111"/>
  <c r="X5" i="111"/>
  <c r="F5" i="111"/>
  <c r="M4" i="111"/>
  <c r="Y3" i="111"/>
  <c r="M3" i="111"/>
  <c r="Y2" i="111"/>
  <c r="M2" i="111"/>
  <c r="O15" i="113"/>
  <c r="O12" i="113"/>
  <c r="O9" i="113"/>
  <c r="O6" i="113"/>
  <c r="W4" i="113"/>
  <c r="B4" i="113"/>
  <c r="E3" i="113"/>
  <c r="G2" i="113"/>
  <c r="L16" i="112"/>
  <c r="O15" i="112"/>
  <c r="R14" i="112"/>
  <c r="W13" i="112"/>
  <c r="B13" i="112"/>
  <c r="E12" i="112"/>
  <c r="G11" i="112"/>
  <c r="L10" i="112"/>
  <c r="O9" i="112"/>
  <c r="R8" i="112"/>
  <c r="W7" i="112"/>
  <c r="B7" i="112"/>
  <c r="E6" i="112"/>
  <c r="G5" i="112"/>
  <c r="L4" i="112"/>
  <c r="O3" i="112"/>
  <c r="R2" i="112"/>
  <c r="W16" i="111"/>
  <c r="B16" i="111"/>
  <c r="E15" i="111"/>
  <c r="G14" i="111"/>
  <c r="L13" i="111"/>
  <c r="O12" i="111"/>
  <c r="R11" i="111"/>
  <c r="W10" i="111"/>
  <c r="B10" i="111"/>
  <c r="E9" i="111"/>
  <c r="G8" i="111"/>
  <c r="L7" i="111"/>
  <c r="Q6" i="111"/>
  <c r="W5" i="111"/>
  <c r="E5" i="111"/>
  <c r="L4" i="111"/>
  <c r="X3" i="111"/>
  <c r="L3" i="111"/>
  <c r="X2" i="111"/>
  <c r="L2" i="111"/>
  <c r="N15" i="113"/>
  <c r="N12" i="113"/>
  <c r="N9" i="113"/>
  <c r="N6" i="113"/>
  <c r="S4" i="113"/>
  <c r="X3" i="113"/>
  <c r="C3" i="113"/>
  <c r="F2" i="113"/>
  <c r="K16" i="112"/>
  <c r="N15" i="112"/>
  <c r="Q14" i="112"/>
  <c r="S13" i="112"/>
  <c r="X12" i="112"/>
  <c r="C12" i="112"/>
  <c r="F11" i="112"/>
  <c r="K10" i="112"/>
  <c r="N9" i="112"/>
  <c r="Q8" i="112"/>
  <c r="S7" i="112"/>
  <c r="X6" i="112"/>
  <c r="C6" i="112"/>
  <c r="F5" i="112"/>
  <c r="K4" i="112"/>
  <c r="N3" i="112"/>
  <c r="Q2" i="112"/>
  <c r="S16" i="111"/>
  <c r="X15" i="111"/>
  <c r="C15" i="111"/>
  <c r="F14" i="111"/>
  <c r="K13" i="111"/>
  <c r="N12" i="111"/>
  <c r="Q11" i="111"/>
  <c r="S10" i="111"/>
  <c r="X9" i="111"/>
  <c r="C9" i="111"/>
  <c r="F8" i="111"/>
  <c r="K7" i="111"/>
  <c r="O6" i="111"/>
  <c r="T5" i="111"/>
  <c r="C5" i="111"/>
  <c r="K4" i="111"/>
  <c r="W3" i="111"/>
  <c r="K3" i="111"/>
  <c r="W2" i="111"/>
  <c r="K2" i="111"/>
  <c r="C15" i="113"/>
  <c r="C12" i="113"/>
  <c r="C9" i="113"/>
  <c r="C6" i="113"/>
  <c r="R4" i="113"/>
  <c r="W3" i="113"/>
  <c r="B3" i="113"/>
  <c r="E2" i="113"/>
  <c r="G16" i="112"/>
  <c r="L15" i="112"/>
  <c r="O14" i="112"/>
  <c r="R13" i="112"/>
  <c r="W12" i="112"/>
  <c r="B12" i="112"/>
  <c r="E11" i="112"/>
  <c r="G10" i="112"/>
  <c r="L9" i="112"/>
  <c r="O8" i="112"/>
  <c r="R7" i="112"/>
  <c r="W6" i="112"/>
  <c r="B6" i="112"/>
  <c r="E5" i="112"/>
  <c r="G4" i="112"/>
  <c r="L3" i="112"/>
  <c r="O2" i="112"/>
  <c r="R16" i="111"/>
  <c r="W15" i="111"/>
  <c r="B15" i="111"/>
  <c r="E14" i="111"/>
  <c r="G13" i="111"/>
  <c r="L12" i="111"/>
  <c r="O11" i="111"/>
  <c r="R10" i="111"/>
  <c r="W9" i="111"/>
  <c r="B9" i="111"/>
  <c r="E8" i="111"/>
  <c r="G7" i="111"/>
  <c r="N6" i="111"/>
  <c r="S5" i="111"/>
  <c r="B5" i="111"/>
  <c r="J4" i="111"/>
  <c r="V3" i="111"/>
  <c r="J3" i="111"/>
  <c r="V2" i="111"/>
  <c r="J2" i="111"/>
  <c r="B15" i="113"/>
  <c r="B12" i="113"/>
  <c r="B9" i="113"/>
  <c r="B6" i="113"/>
  <c r="Q4" i="113"/>
  <c r="S3" i="113"/>
  <c r="X2" i="113"/>
  <c r="C2" i="113"/>
  <c r="F16" i="112"/>
  <c r="K15" i="112"/>
  <c r="N14" i="112"/>
  <c r="Q13" i="112"/>
  <c r="S12" i="112"/>
  <c r="X11" i="112"/>
  <c r="C11" i="112"/>
  <c r="F10" i="112"/>
  <c r="K9" i="112"/>
  <c r="N8" i="112"/>
  <c r="Q7" i="112"/>
  <c r="S6" i="112"/>
  <c r="X5" i="112"/>
  <c r="C5" i="112"/>
  <c r="F4" i="112"/>
  <c r="K3" i="112"/>
  <c r="N2" i="112"/>
  <c r="Q16" i="111"/>
  <c r="S15" i="111"/>
  <c r="X14" i="111"/>
  <c r="C14" i="111"/>
  <c r="F13" i="111"/>
  <c r="K12" i="111"/>
  <c r="N11" i="111"/>
  <c r="Q10" i="111"/>
  <c r="S9" i="111"/>
  <c r="X8" i="111"/>
  <c r="C8" i="111"/>
  <c r="F7" i="111"/>
  <c r="L6" i="111"/>
  <c r="R5" i="111"/>
  <c r="X4" i="111"/>
  <c r="I4" i="111"/>
  <c r="U3" i="111"/>
  <c r="I3" i="111"/>
  <c r="U2" i="111"/>
  <c r="I2" i="111"/>
  <c r="N14" i="113"/>
  <c r="N11" i="113"/>
  <c r="N8" i="113"/>
  <c r="N5" i="113"/>
  <c r="N4" i="113"/>
  <c r="Q3" i="113"/>
  <c r="S2" i="113"/>
  <c r="X16" i="112"/>
  <c r="C16" i="112"/>
  <c r="F15" i="112"/>
  <c r="K14" i="112"/>
  <c r="N13" i="112"/>
  <c r="Q12" i="112"/>
  <c r="S11" i="112"/>
  <c r="X10" i="112"/>
  <c r="C10" i="112"/>
  <c r="F9" i="112"/>
  <c r="K8" i="112"/>
  <c r="N7" i="112"/>
  <c r="Q6" i="112"/>
  <c r="S5" i="112"/>
  <c r="X4" i="112"/>
  <c r="C4" i="112"/>
  <c r="F3" i="112"/>
  <c r="K2" i="112"/>
  <c r="N16" i="111"/>
  <c r="Q15" i="111"/>
  <c r="S14" i="111"/>
  <c r="X13" i="111"/>
  <c r="C13" i="111"/>
  <c r="F12" i="111"/>
  <c r="K11" i="111"/>
  <c r="N10" i="111"/>
  <c r="Q9" i="111"/>
  <c r="S8" i="111"/>
  <c r="X7" i="111"/>
  <c r="C7" i="111"/>
  <c r="H6" i="111"/>
  <c r="O5" i="111"/>
  <c r="T4" i="111"/>
  <c r="G4" i="111"/>
  <c r="S3" i="111"/>
  <c r="G3" i="111"/>
  <c r="S2" i="111"/>
  <c r="G2" i="111"/>
  <c r="O14" i="113"/>
  <c r="O4" i="113"/>
  <c r="E16" i="112"/>
  <c r="R12" i="112"/>
  <c r="G9" i="112"/>
  <c r="W5" i="112"/>
  <c r="L2" i="112"/>
  <c r="B14" i="111"/>
  <c r="O10" i="111"/>
  <c r="E7" i="111"/>
  <c r="H4" i="111"/>
  <c r="H2" i="111"/>
  <c r="C14" i="113"/>
  <c r="L4" i="113"/>
  <c r="B16" i="112"/>
  <c r="O12" i="112"/>
  <c r="E9" i="112"/>
  <c r="R5" i="112"/>
  <c r="G2" i="112"/>
  <c r="W13" i="111"/>
  <c r="L10" i="111"/>
  <c r="B7" i="111"/>
  <c r="F4" i="111"/>
  <c r="F2" i="111"/>
  <c r="R16" i="105"/>
  <c r="F16" i="105"/>
  <c r="R15" i="105"/>
  <c r="B14" i="113"/>
  <c r="K4" i="113"/>
  <c r="X15" i="112"/>
  <c r="N12" i="112"/>
  <c r="C9" i="112"/>
  <c r="Q5" i="112"/>
  <c r="F2" i="112"/>
  <c r="S13" i="111"/>
  <c r="K10" i="111"/>
  <c r="X6" i="111"/>
  <c r="E4" i="111"/>
  <c r="E2" i="111"/>
  <c r="Q16" i="105"/>
  <c r="E16" i="105"/>
  <c r="Q15" i="105"/>
  <c r="E15" i="105"/>
  <c r="Q14" i="105"/>
  <c r="E14" i="105"/>
  <c r="Q13" i="105"/>
  <c r="O11" i="113"/>
  <c r="R3" i="113"/>
  <c r="G15" i="112"/>
  <c r="W11" i="112"/>
  <c r="L8" i="112"/>
  <c r="B5" i="112"/>
  <c r="O16" i="111"/>
  <c r="E13" i="111"/>
  <c r="R9" i="111"/>
  <c r="K6" i="111"/>
  <c r="T3" i="111"/>
  <c r="P16" i="105"/>
  <c r="D16" i="105"/>
  <c r="P15" i="105"/>
  <c r="D15" i="105"/>
  <c r="P14" i="105"/>
  <c r="D14" i="105"/>
  <c r="P13" i="105"/>
  <c r="C11" i="113"/>
  <c r="O3" i="113"/>
  <c r="E15" i="112"/>
  <c r="R11" i="112"/>
  <c r="G8" i="112"/>
  <c r="W4" i="112"/>
  <c r="L16" i="111"/>
  <c r="B13" i="111"/>
  <c r="O9" i="111"/>
  <c r="G6" i="111"/>
  <c r="R3" i="111"/>
  <c r="B11" i="113"/>
  <c r="N3" i="113"/>
  <c r="C15" i="112"/>
  <c r="Q11" i="112"/>
  <c r="F8" i="112"/>
  <c r="S4" i="112"/>
  <c r="K16" i="111"/>
  <c r="X12" i="111"/>
  <c r="N9" i="111"/>
  <c r="F6" i="111"/>
  <c r="Q3" i="111"/>
  <c r="O8" i="113"/>
  <c r="W2" i="113"/>
  <c r="L14" i="112"/>
  <c r="B11" i="112"/>
  <c r="O7" i="112"/>
  <c r="E4" i="112"/>
  <c r="R15" i="111"/>
  <c r="G12" i="111"/>
  <c r="W8" i="111"/>
  <c r="Q5" i="111"/>
  <c r="H3" i="111"/>
  <c r="C8" i="113"/>
  <c r="R2" i="113"/>
  <c r="G14" i="112"/>
  <c r="W10" i="112"/>
  <c r="L7" i="112"/>
  <c r="B4" i="112"/>
  <c r="O15" i="111"/>
  <c r="E12" i="111"/>
  <c r="R8" i="111"/>
  <c r="N5" i="111"/>
  <c r="F3" i="111"/>
  <c r="X16" i="105"/>
  <c r="L16" i="105"/>
  <c r="X15" i="105"/>
  <c r="L15" i="105"/>
  <c r="X14" i="105"/>
  <c r="B8" i="113"/>
  <c r="Q2" i="113"/>
  <c r="F14" i="112"/>
  <c r="S10" i="112"/>
  <c r="K7" i="112"/>
  <c r="X3" i="112"/>
  <c r="N15" i="111"/>
  <c r="C12" i="111"/>
  <c r="Q8" i="111"/>
  <c r="L5" i="111"/>
  <c r="E3" i="111"/>
  <c r="O5" i="113"/>
  <c r="R6" i="112"/>
  <c r="B8" i="111"/>
  <c r="Y16" i="105"/>
  <c r="H16" i="105"/>
  <c r="M15" i="105"/>
  <c r="U14" i="105"/>
  <c r="G14" i="105"/>
  <c r="O13" i="105"/>
  <c r="C13" i="105"/>
  <c r="O12" i="105"/>
  <c r="C12" i="105"/>
  <c r="O11" i="105"/>
  <c r="C11" i="105"/>
  <c r="O10" i="105"/>
  <c r="C10" i="105"/>
  <c r="O9" i="105"/>
  <c r="C9" i="105"/>
  <c r="O8" i="105"/>
  <c r="C8" i="105"/>
  <c r="O7" i="105"/>
  <c r="C7" i="105"/>
  <c r="O6" i="105"/>
  <c r="C6" i="105"/>
  <c r="O5" i="105"/>
  <c r="C5" i="105"/>
  <c r="O4" i="105"/>
  <c r="C4" i="105"/>
  <c r="O3" i="105"/>
  <c r="C3" i="105"/>
  <c r="O2" i="105"/>
  <c r="C2" i="105"/>
  <c r="O16" i="104"/>
  <c r="C16" i="104"/>
  <c r="O15" i="104"/>
  <c r="C15" i="104"/>
  <c r="O14" i="104"/>
  <c r="C14" i="104"/>
  <c r="O13" i="104"/>
  <c r="C13" i="104"/>
  <c r="O12" i="104"/>
  <c r="C12" i="104"/>
  <c r="O11" i="104"/>
  <c r="C11" i="104"/>
  <c r="O10" i="104"/>
  <c r="C10" i="104"/>
  <c r="O9" i="104"/>
  <c r="C9" i="104"/>
  <c r="O8" i="104"/>
  <c r="C8" i="104"/>
  <c r="O7" i="104"/>
  <c r="C7" i="104"/>
  <c r="O6" i="104"/>
  <c r="C6" i="104"/>
  <c r="O5" i="104"/>
  <c r="C5" i="104"/>
  <c r="O4" i="104"/>
  <c r="C4" i="104"/>
  <c r="O3" i="104"/>
  <c r="C3" i="104"/>
  <c r="O2" i="104"/>
  <c r="C2" i="104"/>
  <c r="O16" i="8"/>
  <c r="C16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G5" i="113"/>
  <c r="O6" i="112"/>
  <c r="W7" i="111"/>
  <c r="W16" i="105"/>
  <c r="G16" i="105"/>
  <c r="K15" i="105"/>
  <c r="T14" i="105"/>
  <c r="F14" i="105"/>
  <c r="N13" i="105"/>
  <c r="B13" i="105"/>
  <c r="N12" i="105"/>
  <c r="B12" i="105"/>
  <c r="N11" i="105"/>
  <c r="B11" i="105"/>
  <c r="N10" i="105"/>
  <c r="B10" i="105"/>
  <c r="N9" i="105"/>
  <c r="B9" i="105"/>
  <c r="N8" i="105"/>
  <c r="B8" i="105"/>
  <c r="N7" i="105"/>
  <c r="B7" i="105"/>
  <c r="F5" i="113"/>
  <c r="N6" i="112"/>
  <c r="S7" i="111"/>
  <c r="V16" i="105"/>
  <c r="C16" i="105"/>
  <c r="J15" i="105"/>
  <c r="S14" i="105"/>
  <c r="C14" i="105"/>
  <c r="M13" i="105"/>
  <c r="Y12" i="105"/>
  <c r="M12" i="105"/>
  <c r="Y11" i="105"/>
  <c r="M11" i="105"/>
  <c r="Y10" i="105"/>
  <c r="M10" i="105"/>
  <c r="Y9" i="105"/>
  <c r="M9" i="105"/>
  <c r="Y8" i="105"/>
  <c r="M8" i="105"/>
  <c r="Y7" i="105"/>
  <c r="M7" i="105"/>
  <c r="Y6" i="105"/>
  <c r="M6" i="105"/>
  <c r="Y5" i="105"/>
  <c r="M5" i="105"/>
  <c r="Y4" i="105"/>
  <c r="M4" i="105"/>
  <c r="Y3" i="105"/>
  <c r="M3" i="105"/>
  <c r="Y2" i="105"/>
  <c r="M2" i="105"/>
  <c r="Y16" i="104"/>
  <c r="M16" i="104"/>
  <c r="Y15" i="104"/>
  <c r="M15" i="104"/>
  <c r="Y14" i="104"/>
  <c r="M14" i="104"/>
  <c r="Y13" i="104"/>
  <c r="M13" i="104"/>
  <c r="Y12" i="104"/>
  <c r="M12" i="104"/>
  <c r="Y11" i="104"/>
  <c r="M11" i="104"/>
  <c r="Y10" i="104"/>
  <c r="M10" i="104"/>
  <c r="Y9" i="104"/>
  <c r="M9" i="104"/>
  <c r="Y8" i="104"/>
  <c r="M8" i="104"/>
  <c r="Y7" i="104"/>
  <c r="M7" i="104"/>
  <c r="Y6" i="104"/>
  <c r="M6" i="104"/>
  <c r="Y5" i="104"/>
  <c r="M5" i="104"/>
  <c r="Y4" i="104"/>
  <c r="M4" i="104"/>
  <c r="Y3" i="104"/>
  <c r="M3" i="104"/>
  <c r="Y2" i="104"/>
  <c r="M2" i="104"/>
  <c r="Y16" i="8"/>
  <c r="M16" i="8"/>
  <c r="Y15" i="8"/>
  <c r="M15" i="8"/>
  <c r="Y14" i="8"/>
  <c r="M14" i="8"/>
  <c r="Y13" i="8"/>
  <c r="M13" i="8"/>
  <c r="Y12" i="8"/>
  <c r="M12" i="8"/>
  <c r="Y11" i="8"/>
  <c r="B2" i="113"/>
  <c r="G3" i="112"/>
  <c r="W4" i="111"/>
  <c r="U16" i="105"/>
  <c r="B16" i="105"/>
  <c r="I15" i="105"/>
  <c r="R14" i="105"/>
  <c r="B14" i="105"/>
  <c r="L13" i="105"/>
  <c r="X12" i="105"/>
  <c r="L12" i="105"/>
  <c r="X11" i="105"/>
  <c r="L11" i="105"/>
  <c r="X10" i="105"/>
  <c r="L10" i="105"/>
  <c r="X9" i="105"/>
  <c r="L9" i="105"/>
  <c r="X8" i="105"/>
  <c r="L8" i="105"/>
  <c r="X7" i="105"/>
  <c r="L7" i="105"/>
  <c r="X6" i="105"/>
  <c r="L6" i="105"/>
  <c r="X5" i="105"/>
  <c r="L5" i="105"/>
  <c r="X4" i="105"/>
  <c r="L4" i="105"/>
  <c r="X3" i="105"/>
  <c r="L3" i="105"/>
  <c r="X2" i="105"/>
  <c r="L2" i="105"/>
  <c r="X16" i="104"/>
  <c r="L16" i="104"/>
  <c r="X15" i="104"/>
  <c r="L15" i="104"/>
  <c r="X14" i="104"/>
  <c r="L14" i="104"/>
  <c r="X13" i="104"/>
  <c r="L13" i="104"/>
  <c r="X12" i="104"/>
  <c r="L12" i="104"/>
  <c r="X11" i="104"/>
  <c r="W16" i="112"/>
  <c r="E3" i="112"/>
  <c r="S4" i="111"/>
  <c r="T16" i="105"/>
  <c r="Y15" i="105"/>
  <c r="H15" i="105"/>
  <c r="O14" i="105"/>
  <c r="Y13" i="105"/>
  <c r="K13" i="105"/>
  <c r="W12" i="105"/>
  <c r="K12" i="105"/>
  <c r="W11" i="105"/>
  <c r="K11" i="105"/>
  <c r="W10" i="105"/>
  <c r="K10" i="105"/>
  <c r="W9" i="105"/>
  <c r="K9" i="105"/>
  <c r="W8" i="105"/>
  <c r="K8" i="105"/>
  <c r="W7" i="105"/>
  <c r="K7" i="105"/>
  <c r="W6" i="105"/>
  <c r="K6" i="105"/>
  <c r="W5" i="105"/>
  <c r="K5" i="105"/>
  <c r="W4" i="105"/>
  <c r="K4" i="105"/>
  <c r="W3" i="105"/>
  <c r="K3" i="105"/>
  <c r="W2" i="105"/>
  <c r="K2" i="105"/>
  <c r="W16" i="104"/>
  <c r="K16" i="104"/>
  <c r="W15" i="104"/>
  <c r="K15" i="104"/>
  <c r="W14" i="104"/>
  <c r="K14" i="104"/>
  <c r="W13" i="104"/>
  <c r="K13" i="104"/>
  <c r="W12" i="104"/>
  <c r="S16" i="112"/>
  <c r="C3" i="112"/>
  <c r="R4" i="111"/>
  <c r="O13" i="112"/>
  <c r="W14" i="111"/>
  <c r="T2" i="111"/>
  <c r="O16" i="105"/>
  <c r="V15" i="105"/>
  <c r="F15" i="105"/>
  <c r="M14" i="105"/>
  <c r="W13" i="105"/>
  <c r="I13" i="105"/>
  <c r="U12" i="105"/>
  <c r="I12" i="105"/>
  <c r="U11" i="105"/>
  <c r="I11" i="105"/>
  <c r="U10" i="105"/>
  <c r="I10" i="105"/>
  <c r="U9" i="105"/>
  <c r="I9" i="105"/>
  <c r="U8" i="105"/>
  <c r="I8" i="105"/>
  <c r="U7" i="105"/>
  <c r="I7" i="105"/>
  <c r="U6" i="105"/>
  <c r="I6" i="105"/>
  <c r="U5" i="105"/>
  <c r="I5" i="105"/>
  <c r="U4" i="105"/>
  <c r="I4" i="105"/>
  <c r="U3" i="105"/>
  <c r="I3" i="105"/>
  <c r="U2" i="105"/>
  <c r="I2" i="105"/>
  <c r="U16" i="104"/>
  <c r="L13" i="112"/>
  <c r="R14" i="111"/>
  <c r="R2" i="111"/>
  <c r="N16" i="105"/>
  <c r="U15" i="105"/>
  <c r="C15" i="105"/>
  <c r="L14" i="105"/>
  <c r="V13" i="105"/>
  <c r="H13" i="105"/>
  <c r="T12" i="105"/>
  <c r="H12" i="105"/>
  <c r="T11" i="105"/>
  <c r="H11" i="105"/>
  <c r="T10" i="105"/>
  <c r="H10" i="105"/>
  <c r="T9" i="105"/>
  <c r="H9" i="105"/>
  <c r="T8" i="105"/>
  <c r="H8" i="105"/>
  <c r="T7" i="105"/>
  <c r="H7" i="105"/>
  <c r="T6" i="105"/>
  <c r="H6" i="105"/>
  <c r="T5" i="105"/>
  <c r="H5" i="105"/>
  <c r="T4" i="105"/>
  <c r="H4" i="105"/>
  <c r="K13" i="112"/>
  <c r="Q14" i="111"/>
  <c r="Q2" i="111"/>
  <c r="M16" i="105"/>
  <c r="T15" i="105"/>
  <c r="B15" i="105"/>
  <c r="K14" i="105"/>
  <c r="U13" i="105"/>
  <c r="G13" i="105"/>
  <c r="S12" i="105"/>
  <c r="G12" i="105"/>
  <c r="S11" i="105"/>
  <c r="G11" i="105"/>
  <c r="S10" i="105"/>
  <c r="G10" i="105"/>
  <c r="S9" i="105"/>
  <c r="G9" i="105"/>
  <c r="S8" i="105"/>
  <c r="G8" i="105"/>
  <c r="S7" i="105"/>
  <c r="G7" i="105"/>
  <c r="S6" i="105"/>
  <c r="G6" i="105"/>
  <c r="S5" i="105"/>
  <c r="G5" i="105"/>
  <c r="S4" i="105"/>
  <c r="G4" i="105"/>
  <c r="S3" i="105"/>
  <c r="G3" i="105"/>
  <c r="S2" i="105"/>
  <c r="G2" i="105"/>
  <c r="S16" i="104"/>
  <c r="G16" i="104"/>
  <c r="S15" i="104"/>
  <c r="G15" i="104"/>
  <c r="S14" i="104"/>
  <c r="G14" i="104"/>
  <c r="S13" i="104"/>
  <c r="G13" i="104"/>
  <c r="S12" i="104"/>
  <c r="G12" i="104"/>
  <c r="S11" i="104"/>
  <c r="G11" i="104"/>
  <c r="S10" i="104"/>
  <c r="G10" i="104"/>
  <c r="S9" i="104"/>
  <c r="G9" i="104"/>
  <c r="S8" i="104"/>
  <c r="G8" i="104"/>
  <c r="S7" i="104"/>
  <c r="G7" i="104"/>
  <c r="S6" i="104"/>
  <c r="G6" i="104"/>
  <c r="S5" i="104"/>
  <c r="G5" i="104"/>
  <c r="S4" i="104"/>
  <c r="G4" i="104"/>
  <c r="S3" i="104"/>
  <c r="G3" i="104"/>
  <c r="S2" i="104"/>
  <c r="G2" i="104"/>
  <c r="S16" i="8"/>
  <c r="G16" i="8"/>
  <c r="S15" i="8"/>
  <c r="G15" i="8"/>
  <c r="S14" i="8"/>
  <c r="G14" i="8"/>
  <c r="S13" i="8"/>
  <c r="E10" i="112"/>
  <c r="S16" i="105"/>
  <c r="N14" i="105"/>
  <c r="V12" i="105"/>
  <c r="J11" i="105"/>
  <c r="V9" i="105"/>
  <c r="J8" i="105"/>
  <c r="V6" i="105"/>
  <c r="Q5" i="105"/>
  <c r="N4" i="105"/>
  <c r="J3" i="105"/>
  <c r="J2" i="105"/>
  <c r="J16" i="104"/>
  <c r="P15" i="104"/>
  <c r="R14" i="104"/>
  <c r="U13" i="104"/>
  <c r="B13" i="104"/>
  <c r="F12" i="104"/>
  <c r="L11" i="104"/>
  <c r="U10" i="104"/>
  <c r="E10" i="104"/>
  <c r="L9" i="104"/>
  <c r="U8" i="104"/>
  <c r="E8" i="104"/>
  <c r="L7" i="104"/>
  <c r="U6" i="104"/>
  <c r="E6" i="104"/>
  <c r="L5" i="104"/>
  <c r="U4" i="104"/>
  <c r="E4" i="104"/>
  <c r="L3" i="104"/>
  <c r="U2" i="104"/>
  <c r="E2" i="104"/>
  <c r="L16" i="8"/>
  <c r="U15" i="8"/>
  <c r="E15" i="8"/>
  <c r="L14" i="8"/>
  <c r="U13" i="8"/>
  <c r="F13" i="8"/>
  <c r="P12" i="8"/>
  <c r="X11" i="8"/>
  <c r="K11" i="8"/>
  <c r="V10" i="8"/>
  <c r="I10" i="8"/>
  <c r="T9" i="8"/>
  <c r="G9" i="8"/>
  <c r="S8" i="8"/>
  <c r="G8" i="8"/>
  <c r="S7" i="8"/>
  <c r="G7" i="8"/>
  <c r="S6" i="8"/>
  <c r="G6" i="8"/>
  <c r="S5" i="8"/>
  <c r="G5" i="8"/>
  <c r="S4" i="8"/>
  <c r="G4" i="8"/>
  <c r="S3" i="8"/>
  <c r="G3" i="8"/>
  <c r="S2" i="8"/>
  <c r="G2" i="8"/>
  <c r="B10" i="112"/>
  <c r="K16" i="105"/>
  <c r="J14" i="105"/>
  <c r="R12" i="105"/>
  <c r="F11" i="105"/>
  <c r="R9" i="105"/>
  <c r="F8" i="105"/>
  <c r="R6" i="105"/>
  <c r="P5" i="105"/>
  <c r="J4" i="105"/>
  <c r="H3" i="105"/>
  <c r="H2" i="105"/>
  <c r="I16" i="104"/>
  <c r="N15" i="104"/>
  <c r="Q14" i="104"/>
  <c r="T13" i="104"/>
  <c r="V12" i="104"/>
  <c r="E12" i="104"/>
  <c r="K11" i="104"/>
  <c r="T10" i="104"/>
  <c r="D10" i="104"/>
  <c r="K9" i="104"/>
  <c r="T8" i="104"/>
  <c r="D8" i="104"/>
  <c r="K7" i="104"/>
  <c r="T6" i="104"/>
  <c r="D6" i="104"/>
  <c r="K5" i="104"/>
  <c r="T4" i="104"/>
  <c r="D4" i="104"/>
  <c r="K3" i="104"/>
  <c r="T2" i="104"/>
  <c r="D2" i="104"/>
  <c r="K16" i="8"/>
  <c r="T15" i="8"/>
  <c r="D15" i="8"/>
  <c r="K14" i="8"/>
  <c r="T13" i="8"/>
  <c r="E13" i="8"/>
  <c r="N12" i="8"/>
  <c r="W11" i="8"/>
  <c r="J11" i="8"/>
  <c r="U10" i="8"/>
  <c r="H10" i="8"/>
  <c r="S9" i="8"/>
  <c r="F9" i="8"/>
  <c r="R8" i="8"/>
  <c r="F8" i="8"/>
  <c r="R7" i="8"/>
  <c r="F7" i="8"/>
  <c r="R6" i="8"/>
  <c r="F6" i="8"/>
  <c r="R5" i="8"/>
  <c r="F5" i="8"/>
  <c r="R4" i="8"/>
  <c r="F4" i="8"/>
  <c r="R3" i="8"/>
  <c r="F3" i="8"/>
  <c r="R2" i="8"/>
  <c r="F2" i="8"/>
  <c r="X9" i="112"/>
  <c r="J16" i="105"/>
  <c r="I14" i="105"/>
  <c r="Q12" i="105"/>
  <c r="E11" i="105"/>
  <c r="Q9" i="105"/>
  <c r="E8" i="105"/>
  <c r="Q6" i="105"/>
  <c r="N5" i="105"/>
  <c r="F4" i="105"/>
  <c r="F3" i="105"/>
  <c r="F2" i="105"/>
  <c r="H16" i="104"/>
  <c r="J15" i="104"/>
  <c r="P14" i="104"/>
  <c r="R13" i="104"/>
  <c r="U12" i="104"/>
  <c r="D12" i="104"/>
  <c r="J11" i="104"/>
  <c r="R10" i="104"/>
  <c r="B10" i="104"/>
  <c r="J9" i="104"/>
  <c r="R8" i="104"/>
  <c r="B8" i="104"/>
  <c r="J7" i="104"/>
  <c r="R6" i="104"/>
  <c r="B6" i="104"/>
  <c r="J5" i="104"/>
  <c r="R4" i="104"/>
  <c r="B4" i="104"/>
  <c r="J3" i="104"/>
  <c r="R2" i="104"/>
  <c r="B2" i="104"/>
  <c r="J16" i="8"/>
  <c r="R15" i="8"/>
  <c r="B15" i="8"/>
  <c r="J14" i="8"/>
  <c r="R13" i="8"/>
  <c r="D13" i="8"/>
  <c r="L11" i="111"/>
  <c r="I16" i="105"/>
  <c r="H14" i="105"/>
  <c r="P12" i="105"/>
  <c r="D11" i="105"/>
  <c r="P9" i="105"/>
  <c r="D8" i="105"/>
  <c r="P6" i="105"/>
  <c r="J5" i="105"/>
  <c r="E4" i="105"/>
  <c r="E3" i="105"/>
  <c r="E2" i="105"/>
  <c r="F16" i="104"/>
  <c r="I15" i="104"/>
  <c r="N14" i="104"/>
  <c r="Q13" i="104"/>
  <c r="T12" i="104"/>
  <c r="B12" i="104"/>
  <c r="I11" i="104"/>
  <c r="Q10" i="104"/>
  <c r="X9" i="104"/>
  <c r="I9" i="104"/>
  <c r="Q8" i="104"/>
  <c r="X7" i="104"/>
  <c r="I7" i="104"/>
  <c r="Q6" i="104"/>
  <c r="X5" i="104"/>
  <c r="I5" i="104"/>
  <c r="Q4" i="104"/>
  <c r="X3" i="104"/>
  <c r="I3" i="104"/>
  <c r="Q2" i="104"/>
  <c r="X16" i="8"/>
  <c r="I16" i="8"/>
  <c r="Q15" i="8"/>
  <c r="X14" i="8"/>
  <c r="I14" i="8"/>
  <c r="Q13" i="8"/>
  <c r="B13" i="8"/>
  <c r="K12" i="8"/>
  <c r="U11" i="8"/>
  <c r="H11" i="8"/>
  <c r="S10" i="8"/>
  <c r="F10" i="8"/>
  <c r="Q9" i="8"/>
  <c r="D9" i="8"/>
  <c r="P8" i="8"/>
  <c r="D8" i="8"/>
  <c r="P7" i="8"/>
  <c r="D7" i="8"/>
  <c r="P6" i="8"/>
  <c r="D6" i="8"/>
  <c r="P5" i="8"/>
  <c r="D5" i="8"/>
  <c r="P4" i="8"/>
  <c r="D4" i="8"/>
  <c r="P3" i="8"/>
  <c r="D3" i="8"/>
  <c r="P2" i="8"/>
  <c r="D2" i="8"/>
  <c r="G11" i="111"/>
  <c r="W15" i="105"/>
  <c r="X13" i="105"/>
  <c r="J12" i="105"/>
  <c r="V10" i="105"/>
  <c r="J9" i="105"/>
  <c r="V7" i="105"/>
  <c r="N6" i="105"/>
  <c r="F5" i="105"/>
  <c r="D4" i="105"/>
  <c r="D3" i="105"/>
  <c r="D2" i="105"/>
  <c r="E16" i="104"/>
  <c r="H15" i="104"/>
  <c r="J14" i="104"/>
  <c r="P13" i="104"/>
  <c r="R12" i="104"/>
  <c r="W11" i="104"/>
  <c r="H11" i="104"/>
  <c r="P10" i="104"/>
  <c r="W9" i="104"/>
  <c r="H9" i="104"/>
  <c r="P8" i="104"/>
  <c r="W7" i="104"/>
  <c r="H7" i="104"/>
  <c r="P6" i="104"/>
  <c r="W5" i="104"/>
  <c r="H5" i="104"/>
  <c r="P4" i="104"/>
  <c r="W3" i="104"/>
  <c r="H3" i="104"/>
  <c r="P2" i="104"/>
  <c r="W16" i="8"/>
  <c r="H16" i="8"/>
  <c r="P15" i="8"/>
  <c r="W14" i="8"/>
  <c r="H14" i="8"/>
  <c r="P13" i="8"/>
  <c r="X12" i="8"/>
  <c r="J12" i="8"/>
  <c r="T11" i="8"/>
  <c r="G11" i="8"/>
  <c r="R10" i="8"/>
  <c r="E10" i="8"/>
  <c r="P9" i="8"/>
  <c r="C9" i="8"/>
  <c r="O8" i="8"/>
  <c r="C8" i="8"/>
  <c r="O7" i="8"/>
  <c r="C7" i="8"/>
  <c r="O6" i="8"/>
  <c r="C6" i="8"/>
  <c r="O5" i="8"/>
  <c r="C5" i="8"/>
  <c r="O4" i="8"/>
  <c r="C4" i="8"/>
  <c r="O3" i="8"/>
  <c r="C3" i="8"/>
  <c r="O2" i="8"/>
  <c r="C2" i="8"/>
  <c r="F11" i="111"/>
  <c r="O15" i="105"/>
  <c r="S13" i="105"/>
  <c r="E12" i="105"/>
  <c r="Q10" i="105"/>
  <c r="E9" i="105"/>
  <c r="Q7" i="105"/>
  <c r="F6" i="105"/>
  <c r="D5" i="105"/>
  <c r="V3" i="105"/>
  <c r="V2" i="105"/>
  <c r="V16" i="104"/>
  <c r="B16" i="104"/>
  <c r="E15" i="104"/>
  <c r="H14" i="104"/>
  <c r="J13" i="104"/>
  <c r="P12" i="104"/>
  <c r="U11" i="104"/>
  <c r="E11" i="104"/>
  <c r="L10" i="104"/>
  <c r="U9" i="104"/>
  <c r="E9" i="104"/>
  <c r="L8" i="104"/>
  <c r="U7" i="104"/>
  <c r="E7" i="104"/>
  <c r="L6" i="104"/>
  <c r="U5" i="104"/>
  <c r="E5" i="104"/>
  <c r="L4" i="104"/>
  <c r="U3" i="104"/>
  <c r="E3" i="104"/>
  <c r="L2" i="104"/>
  <c r="U16" i="8"/>
  <c r="E16" i="8"/>
  <c r="L15" i="8"/>
  <c r="U14" i="8"/>
  <c r="E14" i="8"/>
  <c r="L13" i="8"/>
  <c r="V12" i="8"/>
  <c r="H12" i="8"/>
  <c r="R11" i="8"/>
  <c r="E11" i="8"/>
  <c r="P10" i="8"/>
  <c r="B10" i="8"/>
  <c r="M9" i="8"/>
  <c r="Y8" i="8"/>
  <c r="M8" i="8"/>
  <c r="Y7" i="8"/>
  <c r="M7" i="8"/>
  <c r="Y6" i="8"/>
  <c r="M6" i="8"/>
  <c r="Y5" i="8"/>
  <c r="M5" i="8"/>
  <c r="Y4" i="8"/>
  <c r="M4" i="8"/>
  <c r="Y3" i="8"/>
  <c r="M3" i="8"/>
  <c r="Y2" i="8"/>
  <c r="M2" i="8"/>
  <c r="N15" i="105"/>
  <c r="R13" i="105"/>
  <c r="D12" i="105"/>
  <c r="P10" i="105"/>
  <c r="D9" i="105"/>
  <c r="P7" i="105"/>
  <c r="E6" i="105"/>
  <c r="B5" i="105"/>
  <c r="T3" i="105"/>
  <c r="T2" i="105"/>
  <c r="T16" i="104"/>
  <c r="V15" i="104"/>
  <c r="D15" i="104"/>
  <c r="F14" i="104"/>
  <c r="I13" i="104"/>
  <c r="N12" i="104"/>
  <c r="T11" i="104"/>
  <c r="D11" i="104"/>
  <c r="K10" i="104"/>
  <c r="T9" i="104"/>
  <c r="D9" i="104"/>
  <c r="K8" i="104"/>
  <c r="T7" i="104"/>
  <c r="D7" i="104"/>
  <c r="K6" i="104"/>
  <c r="T5" i="104"/>
  <c r="D5" i="104"/>
  <c r="K4" i="104"/>
  <c r="T3" i="104"/>
  <c r="D3" i="104"/>
  <c r="K2" i="104"/>
  <c r="T16" i="8"/>
  <c r="D16" i="8"/>
  <c r="K15" i="8"/>
  <c r="T14" i="8"/>
  <c r="D14" i="8"/>
  <c r="K13" i="8"/>
  <c r="U12" i="8"/>
  <c r="G12" i="8"/>
  <c r="Q11" i="8"/>
  <c r="D11" i="8"/>
  <c r="N10" i="8"/>
  <c r="Y9" i="8"/>
  <c r="L9" i="8"/>
  <c r="X8" i="8"/>
  <c r="L8" i="8"/>
  <c r="X7" i="8"/>
  <c r="L7" i="8"/>
  <c r="X6" i="8"/>
  <c r="L6" i="8"/>
  <c r="X5" i="8"/>
  <c r="L5" i="8"/>
  <c r="X4" i="8"/>
  <c r="L4" i="8"/>
  <c r="G15" i="105"/>
  <c r="J13" i="105"/>
  <c r="V11" i="105"/>
  <c r="J10" i="105"/>
  <c r="V8" i="105"/>
  <c r="J7" i="105"/>
  <c r="D6" i="105"/>
  <c r="V4" i="105"/>
  <c r="R3" i="105"/>
  <c r="R2" i="105"/>
  <c r="R16" i="104"/>
  <c r="U15" i="104"/>
  <c r="B15" i="104"/>
  <c r="E14" i="104"/>
  <c r="H13" i="104"/>
  <c r="K12" i="104"/>
  <c r="R11" i="104"/>
  <c r="B11" i="104"/>
  <c r="J10" i="104"/>
  <c r="R9" i="104"/>
  <c r="B9" i="104"/>
  <c r="J8" i="104"/>
  <c r="R7" i="104"/>
  <c r="B7" i="104"/>
  <c r="J6" i="104"/>
  <c r="R5" i="104"/>
  <c r="B5" i="104"/>
  <c r="J4" i="104"/>
  <c r="R3" i="104"/>
  <c r="B3" i="104"/>
  <c r="J2" i="104"/>
  <c r="R16" i="8"/>
  <c r="B16" i="8"/>
  <c r="J15" i="8"/>
  <c r="R14" i="8"/>
  <c r="B14" i="8"/>
  <c r="J13" i="8"/>
  <c r="T12" i="8"/>
  <c r="F12" i="8"/>
  <c r="P11" i="8"/>
  <c r="B11" i="8"/>
  <c r="M10" i="8"/>
  <c r="X9" i="8"/>
  <c r="K9" i="8"/>
  <c r="W8" i="8"/>
  <c r="K8" i="8"/>
  <c r="W7" i="8"/>
  <c r="K7" i="8"/>
  <c r="W6" i="8"/>
  <c r="K6" i="8"/>
  <c r="W5" i="8"/>
  <c r="K5" i="8"/>
  <c r="W4" i="8"/>
  <c r="K4" i="8"/>
  <c r="W3" i="8"/>
  <c r="K3" i="8"/>
  <c r="W2" i="8"/>
  <c r="K2" i="8"/>
  <c r="Y14" i="105"/>
  <c r="F13" i="105"/>
  <c r="R11" i="105"/>
  <c r="F10" i="105"/>
  <c r="R8" i="105"/>
  <c r="F7" i="105"/>
  <c r="B6" i="105"/>
  <c r="R4" i="105"/>
  <c r="Q3" i="105"/>
  <c r="Q2" i="105"/>
  <c r="Q16" i="104"/>
  <c r="T15" i="104"/>
  <c r="V14" i="104"/>
  <c r="D14" i="104"/>
  <c r="F13" i="104"/>
  <c r="J12" i="104"/>
  <c r="Q11" i="104"/>
  <c r="X10" i="104"/>
  <c r="I10" i="104"/>
  <c r="Q9" i="104"/>
  <c r="X8" i="104"/>
  <c r="I8" i="104"/>
  <c r="Q7" i="104"/>
  <c r="X6" i="104"/>
  <c r="I6" i="104"/>
  <c r="Q5" i="104"/>
  <c r="X4" i="104"/>
  <c r="I4" i="104"/>
  <c r="Q3" i="104"/>
  <c r="X2" i="104"/>
  <c r="I2" i="104"/>
  <c r="Q16" i="8"/>
  <c r="X15" i="8"/>
  <c r="I15" i="8"/>
  <c r="Q14" i="8"/>
  <c r="X13" i="8"/>
  <c r="I13" i="8"/>
  <c r="S12" i="8"/>
  <c r="E12" i="8"/>
  <c r="N11" i="8"/>
  <c r="Y10" i="8"/>
  <c r="L10" i="8"/>
  <c r="W9" i="8"/>
  <c r="J9" i="8"/>
  <c r="V8" i="8"/>
  <c r="J8" i="8"/>
  <c r="V7" i="8"/>
  <c r="J7" i="8"/>
  <c r="V6" i="8"/>
  <c r="J6" i="8"/>
  <c r="V5" i="8"/>
  <c r="J5" i="8"/>
  <c r="V4" i="8"/>
  <c r="J4" i="8"/>
  <c r="V3" i="8"/>
  <c r="J3" i="8"/>
  <c r="V2" i="8"/>
  <c r="J2" i="8"/>
  <c r="V14" i="105"/>
  <c r="P8" i="105"/>
  <c r="N3" i="105"/>
  <c r="T14" i="104"/>
  <c r="N11" i="104"/>
  <c r="V8" i="104"/>
  <c r="F6" i="104"/>
  <c r="N3" i="104"/>
  <c r="V15" i="8"/>
  <c r="G13" i="8"/>
  <c r="I11" i="8"/>
  <c r="R9" i="8"/>
  <c r="E8" i="8"/>
  <c r="Q6" i="8"/>
  <c r="E5" i="8"/>
  <c r="T3" i="8"/>
  <c r="N2" i="8"/>
  <c r="T13" i="105"/>
  <c r="B3" i="105"/>
  <c r="I14" i="104"/>
  <c r="N8" i="104"/>
  <c r="V5" i="104"/>
  <c r="F3" i="104"/>
  <c r="N15" i="8"/>
  <c r="F11" i="8"/>
  <c r="N9" i="8"/>
  <c r="B8" i="8"/>
  <c r="N6" i="8"/>
  <c r="B5" i="8"/>
  <c r="Q3" i="8"/>
  <c r="L2" i="8"/>
  <c r="V13" i="104"/>
  <c r="V10" i="104"/>
  <c r="N5" i="104"/>
  <c r="V2" i="104"/>
  <c r="F15" i="8"/>
  <c r="W10" i="8"/>
  <c r="H9" i="8"/>
  <c r="T4" i="8"/>
  <c r="H2" i="8"/>
  <c r="R7" i="105"/>
  <c r="F11" i="104"/>
  <c r="W12" i="8"/>
  <c r="N2" i="105"/>
  <c r="E13" i="105"/>
  <c r="E7" i="105"/>
  <c r="P2" i="105"/>
  <c r="B14" i="104"/>
  <c r="W10" i="104"/>
  <c r="H8" i="104"/>
  <c r="P5" i="104"/>
  <c r="W2" i="104"/>
  <c r="H15" i="8"/>
  <c r="R12" i="8"/>
  <c r="X10" i="8"/>
  <c r="I9" i="8"/>
  <c r="U7" i="8"/>
  <c r="I6" i="8"/>
  <c r="U4" i="8"/>
  <c r="N3" i="8"/>
  <c r="I2" i="8"/>
  <c r="D13" i="105"/>
  <c r="D7" i="105"/>
  <c r="F8" i="104"/>
  <c r="Q12" i="8"/>
  <c r="T7" i="8"/>
  <c r="H6" i="8"/>
  <c r="L3" i="8"/>
  <c r="F12" i="105"/>
  <c r="J6" i="105"/>
  <c r="B2" i="105"/>
  <c r="N13" i="104"/>
  <c r="N10" i="104"/>
  <c r="V7" i="104"/>
  <c r="F5" i="104"/>
  <c r="N2" i="104"/>
  <c r="V14" i="8"/>
  <c r="L12" i="8"/>
  <c r="T10" i="8"/>
  <c r="E9" i="8"/>
  <c r="Q7" i="8"/>
  <c r="E6" i="8"/>
  <c r="Q4" i="8"/>
  <c r="I3" i="8"/>
  <c r="E2" i="8"/>
  <c r="E13" i="104"/>
  <c r="I12" i="8"/>
  <c r="Q11" i="105"/>
  <c r="V5" i="105"/>
  <c r="P16" i="104"/>
  <c r="H10" i="104"/>
  <c r="P7" i="104"/>
  <c r="W4" i="104"/>
  <c r="H2" i="104"/>
  <c r="P14" i="8"/>
  <c r="Q10" i="8"/>
  <c r="B9" i="8"/>
  <c r="N7" i="8"/>
  <c r="B6" i="8"/>
  <c r="N4" i="8"/>
  <c r="H3" i="8"/>
  <c r="B2" i="8"/>
  <c r="P11" i="105"/>
  <c r="R5" i="105"/>
  <c r="N16" i="104"/>
  <c r="D13" i="104"/>
  <c r="F10" i="104"/>
  <c r="N7" i="104"/>
  <c r="V4" i="104"/>
  <c r="F2" i="104"/>
  <c r="N14" i="8"/>
  <c r="D12" i="8"/>
  <c r="K10" i="8"/>
  <c r="U8" i="8"/>
  <c r="I7" i="8"/>
  <c r="U5" i="8"/>
  <c r="I4" i="8"/>
  <c r="E3" i="8"/>
  <c r="R10" i="105"/>
  <c r="E5" i="105"/>
  <c r="D16" i="104"/>
  <c r="Q12" i="104"/>
  <c r="V9" i="104"/>
  <c r="F7" i="104"/>
  <c r="N4" i="104"/>
  <c r="V16" i="8"/>
  <c r="F14" i="8"/>
  <c r="B12" i="8"/>
  <c r="J10" i="8"/>
  <c r="T8" i="8"/>
  <c r="H7" i="8"/>
  <c r="T5" i="8"/>
  <c r="H4" i="8"/>
  <c r="B3" i="8"/>
  <c r="E10" i="105"/>
  <c r="Q4" i="105"/>
  <c r="R15" i="104"/>
  <c r="I12" i="104"/>
  <c r="P9" i="104"/>
  <c r="W6" i="104"/>
  <c r="H4" i="104"/>
  <c r="P16" i="8"/>
  <c r="W13" i="8"/>
  <c r="V11" i="8"/>
  <c r="G10" i="8"/>
  <c r="Q8" i="8"/>
  <c r="E7" i="8"/>
  <c r="Q5" i="8"/>
  <c r="E4" i="8"/>
  <c r="X2" i="8"/>
  <c r="D10" i="105"/>
  <c r="P4" i="105"/>
  <c r="Q15" i="104"/>
  <c r="H12" i="104"/>
  <c r="N9" i="104"/>
  <c r="V6" i="104"/>
  <c r="F4" i="104"/>
  <c r="N16" i="8"/>
  <c r="V13" i="8"/>
  <c r="S11" i="8"/>
  <c r="D10" i="8"/>
  <c r="N8" i="8"/>
  <c r="B7" i="8"/>
  <c r="N5" i="8"/>
  <c r="B4" i="8"/>
  <c r="U2" i="8"/>
  <c r="S15" i="105"/>
  <c r="U9" i="8"/>
  <c r="U3" i="8"/>
  <c r="H8" i="8"/>
  <c r="H6" i="104"/>
  <c r="W14" i="105"/>
  <c r="B7" i="1" l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Y13" i="102" l="1"/>
  <c r="Y4" i="103"/>
  <c r="Y15" i="110"/>
  <c r="Y9" i="110"/>
  <c r="Y3" i="110"/>
  <c r="Y12" i="109"/>
  <c r="Y14" i="110"/>
  <c r="Y8" i="110"/>
  <c r="Y2" i="110"/>
  <c r="Y11" i="109"/>
  <c r="Y7" i="109"/>
  <c r="Y16" i="108"/>
  <c r="Y10" i="108"/>
  <c r="Y4" i="108"/>
  <c r="Y12" i="110"/>
  <c r="Y6" i="110"/>
  <c r="Y15" i="109"/>
  <c r="Y9" i="109"/>
  <c r="Y13" i="110"/>
  <c r="Y10" i="109"/>
  <c r="Y13" i="108"/>
  <c r="Y11" i="110"/>
  <c r="Y8" i="109"/>
  <c r="Y4" i="109"/>
  <c r="Y6" i="108"/>
  <c r="Y10" i="110"/>
  <c r="Y12" i="108"/>
  <c r="Y7" i="110"/>
  <c r="Y11" i="108"/>
  <c r="Y5" i="110"/>
  <c r="Y2" i="109"/>
  <c r="Y4" i="110"/>
  <c r="Y3" i="108"/>
  <c r="Y9" i="108"/>
  <c r="Y16" i="109"/>
  <c r="Y15" i="108"/>
  <c r="Y2" i="108"/>
  <c r="Y14" i="109"/>
  <c r="Y6" i="109"/>
  <c r="Y8" i="108"/>
  <c r="Y16" i="110"/>
  <c r="Y13" i="109"/>
  <c r="Y14" i="108"/>
  <c r="Y7" i="108"/>
  <c r="Y12" i="102"/>
  <c r="Y16" i="29"/>
  <c r="Y5" i="108"/>
  <c r="Y10" i="103"/>
  <c r="Y2" i="103"/>
  <c r="Y16" i="103"/>
  <c r="Y9" i="103"/>
  <c r="Y7" i="29"/>
  <c r="Y16" i="102"/>
  <c r="Y4" i="29"/>
  <c r="Y5" i="103"/>
  <c r="Y15" i="103"/>
  <c r="Y15" i="29"/>
  <c r="Y5" i="102"/>
  <c r="Y11" i="29"/>
  <c r="Y13" i="29"/>
  <c r="Y8" i="103"/>
  <c r="Y15" i="102"/>
  <c r="Y8" i="102"/>
  <c r="Y14" i="103"/>
  <c r="Y3" i="103"/>
  <c r="Y5" i="29"/>
  <c r="Y3" i="29"/>
  <c r="Y10" i="29"/>
  <c r="Y7" i="103"/>
  <c r="Y13" i="103"/>
  <c r="Y6" i="102"/>
  <c r="Y12" i="29"/>
  <c r="Y2" i="102"/>
  <c r="Y5" i="109"/>
  <c r="Y6" i="103"/>
  <c r="Y3" i="109"/>
  <c r="Y12" i="103"/>
  <c r="Y10" i="102"/>
  <c r="Y11" i="103"/>
  <c r="Y3" i="102"/>
  <c r="Y9" i="29"/>
  <c r="Y14" i="29"/>
  <c r="Y14" i="102"/>
  <c r="Y9" i="102"/>
  <c r="Y11" i="102"/>
  <c r="Y4" i="102"/>
  <c r="Y8" i="29"/>
  <c r="Y6" i="29"/>
  <c r="Y2" i="29"/>
  <c r="Y7" i="102"/>
  <c r="L11" i="102"/>
  <c r="L16" i="103"/>
  <c r="L9" i="29"/>
  <c r="L14" i="110"/>
  <c r="L8" i="110"/>
  <c r="L2" i="110"/>
  <c r="L11" i="109"/>
  <c r="L13" i="110"/>
  <c r="L7" i="110"/>
  <c r="L16" i="109"/>
  <c r="L10" i="109"/>
  <c r="L2" i="103"/>
  <c r="L5" i="29"/>
  <c r="L2" i="29"/>
  <c r="L15" i="110"/>
  <c r="L15" i="109"/>
  <c r="L15" i="108"/>
  <c r="L8" i="108"/>
  <c r="L14" i="109"/>
  <c r="L6" i="109"/>
  <c r="L14" i="108"/>
  <c r="L12" i="110"/>
  <c r="L13" i="109"/>
  <c r="L5" i="109"/>
  <c r="L7" i="108"/>
  <c r="L11" i="110"/>
  <c r="L12" i="109"/>
  <c r="L10" i="110"/>
  <c r="L4" i="109"/>
  <c r="L6" i="108"/>
  <c r="L9" i="110"/>
  <c r="L9" i="109"/>
  <c r="L12" i="108"/>
  <c r="L8" i="109"/>
  <c r="L3" i="109"/>
  <c r="L5" i="108"/>
  <c r="L6" i="110"/>
  <c r="L11" i="108"/>
  <c r="L5" i="110"/>
  <c r="L2" i="109"/>
  <c r="L4" i="108"/>
  <c r="L4" i="110"/>
  <c r="L10" i="108"/>
  <c r="L3" i="110"/>
  <c r="L16" i="108"/>
  <c r="L3" i="108"/>
  <c r="L16" i="110"/>
  <c r="L8" i="102"/>
  <c r="L4" i="103"/>
  <c r="L12" i="102"/>
  <c r="L7" i="29"/>
  <c r="L14" i="103"/>
  <c r="L14" i="29"/>
  <c r="L4" i="29"/>
  <c r="L13" i="29"/>
  <c r="L7" i="102"/>
  <c r="L15" i="29"/>
  <c r="L10" i="102"/>
  <c r="L13" i="103"/>
  <c r="L15" i="103"/>
  <c r="L12" i="103"/>
  <c r="L11" i="103"/>
  <c r="L15" i="102"/>
  <c r="L7" i="109"/>
  <c r="L10" i="103"/>
  <c r="L14" i="102"/>
  <c r="L3" i="103"/>
  <c r="L5" i="102"/>
  <c r="L11" i="29"/>
  <c r="L9" i="103"/>
  <c r="L8" i="103"/>
  <c r="L13" i="102"/>
  <c r="L13" i="108"/>
  <c r="L16" i="102"/>
  <c r="L9" i="108"/>
  <c r="L3" i="29"/>
  <c r="L6" i="103"/>
  <c r="L2" i="102"/>
  <c r="L5" i="103"/>
  <c r="L16" i="29"/>
  <c r="L3" i="102"/>
  <c r="L9" i="102"/>
  <c r="L2" i="108"/>
  <c r="L6" i="29"/>
  <c r="L12" i="29"/>
  <c r="L10" i="29"/>
  <c r="L8" i="29"/>
  <c r="L4" i="102"/>
  <c r="L6" i="102"/>
  <c r="L7" i="103"/>
  <c r="J14" i="110"/>
  <c r="J8" i="110"/>
  <c r="J14" i="109"/>
  <c r="J11" i="110"/>
  <c r="J15" i="108"/>
  <c r="J10" i="110"/>
  <c r="J10" i="109"/>
  <c r="J13" i="108"/>
  <c r="J3" i="110"/>
  <c r="J9" i="109"/>
  <c r="J13" i="109"/>
  <c r="J11" i="108"/>
  <c r="J9" i="110"/>
  <c r="J16" i="110"/>
  <c r="J7" i="108"/>
  <c r="J16" i="108"/>
  <c r="J4" i="108"/>
  <c r="J7" i="110"/>
  <c r="J16" i="109"/>
  <c r="J4" i="110"/>
  <c r="J5" i="108"/>
  <c r="J8" i="108"/>
  <c r="J15" i="110"/>
  <c r="J3" i="108"/>
  <c r="J6" i="110"/>
  <c r="J13" i="110"/>
  <c r="J2" i="110"/>
  <c r="J8" i="109"/>
  <c r="J7" i="109"/>
  <c r="J5" i="110"/>
  <c r="J12" i="109"/>
  <c r="J6" i="109"/>
  <c r="J14" i="108"/>
  <c r="J12" i="110"/>
  <c r="J4" i="109"/>
  <c r="J9" i="103"/>
  <c r="J3" i="103"/>
  <c r="J12" i="102"/>
  <c r="J6" i="102"/>
  <c r="J15" i="29"/>
  <c r="J9" i="29"/>
  <c r="J6" i="29"/>
  <c r="J15" i="103"/>
  <c r="J6" i="108"/>
  <c r="J5" i="109"/>
  <c r="J8" i="103"/>
  <c r="J2" i="103"/>
  <c r="J11" i="102"/>
  <c r="J5" i="102"/>
  <c r="J14" i="29"/>
  <c r="J3" i="29"/>
  <c r="J15" i="109"/>
  <c r="J12" i="108"/>
  <c r="J14" i="103"/>
  <c r="J7" i="29"/>
  <c r="J4" i="29"/>
  <c r="J7" i="103"/>
  <c r="J16" i="102"/>
  <c r="J10" i="102"/>
  <c r="J4" i="102"/>
  <c r="J13" i="29"/>
  <c r="J2" i="109"/>
  <c r="J13" i="103"/>
  <c r="J11" i="109"/>
  <c r="J9" i="108"/>
  <c r="J12" i="103"/>
  <c r="J6" i="103"/>
  <c r="J15" i="102"/>
  <c r="J9" i="102"/>
  <c r="J3" i="102"/>
  <c r="J12" i="29"/>
  <c r="J5" i="29"/>
  <c r="J11" i="103"/>
  <c r="J5" i="103"/>
  <c r="J14" i="102"/>
  <c r="J8" i="102"/>
  <c r="J2" i="102"/>
  <c r="J11" i="29"/>
  <c r="J3" i="109"/>
  <c r="J10" i="108"/>
  <c r="J10" i="103"/>
  <c r="J4" i="103"/>
  <c r="J13" i="102"/>
  <c r="J7" i="102"/>
  <c r="J16" i="29"/>
  <c r="J10" i="29"/>
  <c r="J2" i="108"/>
  <c r="J16" i="103"/>
  <c r="J2" i="29"/>
  <c r="J8" i="29"/>
  <c r="I15" i="103"/>
  <c r="I3" i="29"/>
  <c r="I2" i="103"/>
  <c r="I3" i="102"/>
  <c r="I5" i="102"/>
  <c r="I14" i="109"/>
  <c r="I13" i="109"/>
  <c r="I12" i="29"/>
  <c r="I15" i="29"/>
  <c r="I11" i="102"/>
  <c r="I6" i="102"/>
  <c r="I15" i="110"/>
  <c r="I4" i="110"/>
  <c r="I11" i="109"/>
  <c r="I13" i="108"/>
  <c r="I16" i="108"/>
  <c r="I13" i="110"/>
  <c r="I7" i="110"/>
  <c r="I9" i="110"/>
  <c r="I11" i="108"/>
  <c r="I8" i="108"/>
  <c r="I3" i="110"/>
  <c r="I9" i="109"/>
  <c r="I6" i="110"/>
  <c r="I9" i="108"/>
  <c r="I5" i="110"/>
  <c r="I10" i="109"/>
  <c r="I5" i="108"/>
  <c r="I12" i="108"/>
  <c r="I16" i="109"/>
  <c r="I3" i="108"/>
  <c r="I15" i="109"/>
  <c r="I8" i="109"/>
  <c r="I16" i="110"/>
  <c r="I8" i="110"/>
  <c r="I6" i="109"/>
  <c r="I12" i="109"/>
  <c r="I4" i="109"/>
  <c r="I11" i="110"/>
  <c r="I2" i="109"/>
  <c r="I14" i="110"/>
  <c r="I6" i="108"/>
  <c r="I5" i="109"/>
  <c r="I10" i="102"/>
  <c r="I7" i="29"/>
  <c r="I14" i="29"/>
  <c r="I7" i="102"/>
  <c r="I2" i="102"/>
  <c r="I12" i="110"/>
  <c r="I4" i="108"/>
  <c r="I8" i="102"/>
  <c r="I15" i="108"/>
  <c r="I15" i="102"/>
  <c r="I8" i="29"/>
  <c r="I4" i="29"/>
  <c r="I7" i="108"/>
  <c r="I5" i="29"/>
  <c r="I12" i="103"/>
  <c r="I13" i="103"/>
  <c r="I3" i="103"/>
  <c r="I2" i="110"/>
  <c r="I16" i="103"/>
  <c r="I10" i="103"/>
  <c r="I9" i="102"/>
  <c r="I6" i="29"/>
  <c r="I4" i="102"/>
  <c r="I8" i="103"/>
  <c r="I3" i="109"/>
  <c r="I16" i="102"/>
  <c r="I6" i="103"/>
  <c r="I10" i="108"/>
  <c r="I2" i="29"/>
  <c r="I9" i="29"/>
  <c r="I11" i="103"/>
  <c r="I7" i="109"/>
  <c r="I9" i="103"/>
  <c r="I10" i="110"/>
  <c r="I14" i="108"/>
  <c r="I7" i="103"/>
  <c r="I5" i="103"/>
  <c r="I4" i="103"/>
  <c r="I2" i="108"/>
  <c r="I13" i="102"/>
  <c r="I14" i="102"/>
  <c r="I14" i="103"/>
  <c r="I16" i="29"/>
  <c r="I12" i="102"/>
  <c r="I10" i="29"/>
  <c r="I13" i="29"/>
  <c r="I11" i="29"/>
  <c r="H12" i="102"/>
  <c r="H3" i="103"/>
  <c r="H15" i="110"/>
  <c r="H13" i="110"/>
  <c r="H9" i="109"/>
  <c r="H10" i="110"/>
  <c r="H4" i="110"/>
  <c r="H7" i="108"/>
  <c r="H12" i="109"/>
  <c r="H5" i="108"/>
  <c r="H11" i="109"/>
  <c r="H3" i="108"/>
  <c r="H11" i="110"/>
  <c r="H8" i="109"/>
  <c r="H4" i="108"/>
  <c r="H6" i="109"/>
  <c r="H3" i="110"/>
  <c r="H10" i="109"/>
  <c r="H12" i="110"/>
  <c r="H13" i="109"/>
  <c r="H4" i="109"/>
  <c r="H16" i="109"/>
  <c r="H7" i="110"/>
  <c r="H16" i="110"/>
  <c r="H2" i="109"/>
  <c r="H2" i="110"/>
  <c r="H6" i="110"/>
  <c r="H14" i="110"/>
  <c r="H9" i="110"/>
  <c r="H15" i="108"/>
  <c r="H5" i="110"/>
  <c r="H13" i="108"/>
  <c r="H15" i="109"/>
  <c r="H7" i="109"/>
  <c r="H14" i="109"/>
  <c r="H11" i="108"/>
  <c r="H6" i="108"/>
  <c r="H3" i="102"/>
  <c r="H14" i="29"/>
  <c r="H13" i="29"/>
  <c r="H8" i="102"/>
  <c r="H11" i="102"/>
  <c r="H16" i="103"/>
  <c r="H13" i="103"/>
  <c r="H16" i="102"/>
  <c r="H4" i="103"/>
  <c r="H8" i="110"/>
  <c r="H15" i="29"/>
  <c r="H2" i="29"/>
  <c r="H11" i="103"/>
  <c r="H15" i="102"/>
  <c r="H5" i="102"/>
  <c r="H11" i="29"/>
  <c r="H3" i="29"/>
  <c r="H12" i="103"/>
  <c r="H16" i="29"/>
  <c r="H9" i="29"/>
  <c r="H10" i="103"/>
  <c r="H14" i="103"/>
  <c r="H9" i="103"/>
  <c r="H2" i="103"/>
  <c r="H8" i="103"/>
  <c r="H8" i="29"/>
  <c r="H7" i="29"/>
  <c r="H6" i="102"/>
  <c r="H12" i="29"/>
  <c r="H16" i="108"/>
  <c r="H6" i="103"/>
  <c r="H9" i="108"/>
  <c r="H8" i="108"/>
  <c r="H5" i="109"/>
  <c r="H10" i="102"/>
  <c r="H4" i="102"/>
  <c r="H2" i="108"/>
  <c r="H5" i="29"/>
  <c r="H9" i="102"/>
  <c r="H14" i="108"/>
  <c r="H12" i="108"/>
  <c r="H4" i="29"/>
  <c r="H13" i="102"/>
  <c r="H7" i="103"/>
  <c r="H7" i="102"/>
  <c r="H2" i="102"/>
  <c r="H10" i="108"/>
  <c r="H15" i="103"/>
  <c r="H6" i="29"/>
  <c r="H5" i="103"/>
  <c r="H14" i="102"/>
  <c r="H3" i="109"/>
  <c r="H10" i="29"/>
  <c r="N15" i="110"/>
  <c r="N9" i="110"/>
  <c r="N3" i="110"/>
  <c r="N12" i="109"/>
  <c r="N14" i="110"/>
  <c r="N8" i="110"/>
  <c r="N2" i="110"/>
  <c r="N3" i="29"/>
  <c r="N16" i="103"/>
  <c r="N3" i="109"/>
  <c r="N12" i="108"/>
  <c r="N6" i="108"/>
  <c r="N10" i="29"/>
  <c r="N16" i="102"/>
  <c r="N10" i="102"/>
  <c r="N16" i="29"/>
  <c r="N12" i="110"/>
  <c r="N6" i="110"/>
  <c r="N15" i="109"/>
  <c r="N13" i="29"/>
  <c r="N4" i="102"/>
  <c r="N13" i="109"/>
  <c r="N5" i="108"/>
  <c r="N11" i="108"/>
  <c r="N9" i="109"/>
  <c r="N2" i="109"/>
  <c r="N4" i="108"/>
  <c r="N16" i="110"/>
  <c r="N13" i="110"/>
  <c r="N10" i="109"/>
  <c r="N16" i="108"/>
  <c r="N3" i="108"/>
  <c r="N11" i="109"/>
  <c r="N11" i="110"/>
  <c r="N7" i="109"/>
  <c r="N9" i="108"/>
  <c r="N10" i="110"/>
  <c r="N15" i="108"/>
  <c r="N2" i="108"/>
  <c r="N7" i="110"/>
  <c r="N6" i="109"/>
  <c r="N8" i="108"/>
  <c r="N5" i="110"/>
  <c r="N14" i="108"/>
  <c r="N4" i="110"/>
  <c r="N5" i="109"/>
  <c r="N7" i="108"/>
  <c r="N8" i="109"/>
  <c r="N16" i="109"/>
  <c r="N13" i="108"/>
  <c r="N14" i="109"/>
  <c r="N4" i="29"/>
  <c r="N8" i="102"/>
  <c r="N5" i="102"/>
  <c r="N7" i="102"/>
  <c r="N3" i="103"/>
  <c r="N12" i="29"/>
  <c r="N11" i="102"/>
  <c r="N10" i="108"/>
  <c r="N13" i="103"/>
  <c r="N14" i="103"/>
  <c r="N6" i="102"/>
  <c r="N12" i="103"/>
  <c r="N9" i="102"/>
  <c r="N11" i="103"/>
  <c r="N14" i="102"/>
  <c r="N2" i="29"/>
  <c r="N15" i="103"/>
  <c r="N10" i="103"/>
  <c r="N8" i="29"/>
  <c r="N9" i="103"/>
  <c r="N13" i="102"/>
  <c r="N8" i="103"/>
  <c r="N7" i="29"/>
  <c r="N15" i="102"/>
  <c r="N6" i="29"/>
  <c r="N6" i="103"/>
  <c r="N5" i="103"/>
  <c r="N15" i="29"/>
  <c r="N14" i="29"/>
  <c r="N4" i="109"/>
  <c r="N4" i="103"/>
  <c r="N11" i="29"/>
  <c r="N2" i="102"/>
  <c r="N7" i="103"/>
  <c r="N3" i="102"/>
  <c r="N9" i="29"/>
  <c r="N5" i="29"/>
  <c r="N12" i="102"/>
  <c r="N2" i="103"/>
  <c r="K15" i="29"/>
  <c r="K2" i="29"/>
  <c r="K12" i="110"/>
  <c r="K9" i="29"/>
  <c r="K5" i="29"/>
  <c r="K4" i="29"/>
  <c r="K9" i="109"/>
  <c r="K12" i="29"/>
  <c r="K6" i="29"/>
  <c r="K11" i="110"/>
  <c r="K16" i="109"/>
  <c r="K15" i="109"/>
  <c r="K6" i="109"/>
  <c r="K15" i="108"/>
  <c r="K9" i="108"/>
  <c r="K3" i="108"/>
  <c r="K8" i="29"/>
  <c r="K3" i="102"/>
  <c r="K6" i="102"/>
  <c r="K7" i="29"/>
  <c r="K14" i="110"/>
  <c r="K8" i="110"/>
  <c r="K12" i="109"/>
  <c r="K12" i="108"/>
  <c r="K10" i="110"/>
  <c r="K3" i="109"/>
  <c r="K5" i="108"/>
  <c r="K11" i="108"/>
  <c r="K9" i="110"/>
  <c r="K8" i="109"/>
  <c r="K10" i="108"/>
  <c r="K16" i="103"/>
  <c r="K10" i="103"/>
  <c r="K4" i="103"/>
  <c r="K13" i="102"/>
  <c r="K7" i="102"/>
  <c r="K16" i="110"/>
  <c r="K16" i="108"/>
  <c r="K7" i="110"/>
  <c r="K3" i="110"/>
  <c r="K2" i="110"/>
  <c r="K7" i="109"/>
  <c r="K2" i="108"/>
  <c r="K15" i="110"/>
  <c r="K8" i="108"/>
  <c r="K14" i="108"/>
  <c r="K5" i="109"/>
  <c r="K7" i="108"/>
  <c r="K13" i="110"/>
  <c r="K14" i="109"/>
  <c r="K6" i="110"/>
  <c r="K10" i="109"/>
  <c r="K13" i="108"/>
  <c r="K5" i="110"/>
  <c r="K6" i="108"/>
  <c r="K15" i="103"/>
  <c r="K2" i="103"/>
  <c r="K14" i="29"/>
  <c r="K4" i="108"/>
  <c r="K8" i="103"/>
  <c r="K10" i="102"/>
  <c r="K14" i="103"/>
  <c r="K16" i="102"/>
  <c r="K13" i="29"/>
  <c r="K7" i="103"/>
  <c r="K9" i="102"/>
  <c r="K11" i="29"/>
  <c r="K13" i="103"/>
  <c r="K15" i="102"/>
  <c r="K5" i="102"/>
  <c r="K4" i="110"/>
  <c r="K6" i="103"/>
  <c r="K8" i="102"/>
  <c r="K13" i="109"/>
  <c r="K11" i="109"/>
  <c r="K12" i="103"/>
  <c r="K14" i="102"/>
  <c r="K3" i="29"/>
  <c r="K5" i="103"/>
  <c r="K2" i="102"/>
  <c r="K4" i="109"/>
  <c r="K11" i="103"/>
  <c r="K2" i="109"/>
  <c r="K12" i="102"/>
  <c r="K3" i="103"/>
  <c r="K16" i="29"/>
  <c r="K9" i="103"/>
  <c r="K11" i="102"/>
  <c r="K4" i="102"/>
  <c r="K10" i="29"/>
  <c r="S14" i="110"/>
  <c r="S2" i="109"/>
  <c r="S11" i="108"/>
  <c r="S5" i="108"/>
  <c r="S8" i="110"/>
  <c r="S12" i="109"/>
  <c r="S2" i="29"/>
  <c r="S11" i="110"/>
  <c r="S4" i="109"/>
  <c r="S12" i="108"/>
  <c r="S4" i="108"/>
  <c r="S4" i="110"/>
  <c r="S14" i="109"/>
  <c r="S15" i="110"/>
  <c r="S12" i="103"/>
  <c r="S6" i="103"/>
  <c r="S15" i="102"/>
  <c r="S9" i="102"/>
  <c r="S3" i="102"/>
  <c r="S12" i="29"/>
  <c r="S6" i="29"/>
  <c r="S7" i="110"/>
  <c r="S3" i="109"/>
  <c r="S10" i="108"/>
  <c r="S3" i="108"/>
  <c r="S13" i="110"/>
  <c r="S2" i="110"/>
  <c r="S8" i="109"/>
  <c r="S16" i="108"/>
  <c r="S9" i="108"/>
  <c r="S2" i="108"/>
  <c r="S5" i="110"/>
  <c r="S12" i="110"/>
  <c r="S9" i="109"/>
  <c r="S16" i="103"/>
  <c r="S10" i="103"/>
  <c r="S4" i="103"/>
  <c r="S13" i="102"/>
  <c r="S7" i="102"/>
  <c r="S16" i="29"/>
  <c r="S10" i="29"/>
  <c r="S4" i="29"/>
  <c r="S7" i="109"/>
  <c r="S15" i="108"/>
  <c r="S8" i="108"/>
  <c r="S15" i="109"/>
  <c r="S3" i="110"/>
  <c r="S10" i="109"/>
  <c r="S13" i="109"/>
  <c r="S15" i="103"/>
  <c r="S9" i="103"/>
  <c r="S3" i="103"/>
  <c r="S12" i="102"/>
  <c r="S6" i="102"/>
  <c r="S15" i="29"/>
  <c r="S9" i="29"/>
  <c r="S3" i="29"/>
  <c r="S10" i="110"/>
  <c r="S6" i="109"/>
  <c r="S14" i="108"/>
  <c r="S7" i="108"/>
  <c r="S16" i="109"/>
  <c r="S14" i="103"/>
  <c r="S8" i="103"/>
  <c r="S2" i="103"/>
  <c r="S11" i="102"/>
  <c r="S5" i="102"/>
  <c r="S14" i="29"/>
  <c r="S8" i="29"/>
  <c r="S9" i="110"/>
  <c r="S5" i="109"/>
  <c r="S13" i="108"/>
  <c r="S6" i="108"/>
  <c r="S11" i="109"/>
  <c r="S16" i="110"/>
  <c r="S13" i="103"/>
  <c r="S10" i="102"/>
  <c r="S7" i="29"/>
  <c r="S11" i="103"/>
  <c r="S8" i="102"/>
  <c r="S5" i="29"/>
  <c r="S7" i="103"/>
  <c r="S4" i="102"/>
  <c r="S5" i="103"/>
  <c r="S2" i="102"/>
  <c r="S6" i="110"/>
  <c r="S16" i="102"/>
  <c r="S13" i="29"/>
  <c r="S14" i="102"/>
  <c r="S11" i="29"/>
  <c r="G2" i="29"/>
  <c r="G15" i="110"/>
  <c r="G3" i="109"/>
  <c r="G12" i="108"/>
  <c r="G6" i="108"/>
  <c r="G16" i="110"/>
  <c r="G9" i="109"/>
  <c r="G13" i="103"/>
  <c r="G7" i="103"/>
  <c r="G16" i="102"/>
  <c r="G10" i="102"/>
  <c r="G4" i="102"/>
  <c r="G13" i="29"/>
  <c r="G7" i="29"/>
  <c r="G2" i="110"/>
  <c r="G4" i="109"/>
  <c r="G11" i="108"/>
  <c r="G4" i="108"/>
  <c r="G10" i="109"/>
  <c r="G14" i="110"/>
  <c r="G11" i="109"/>
  <c r="G16" i="109"/>
  <c r="G8" i="110"/>
  <c r="G2" i="109"/>
  <c r="G10" i="108"/>
  <c r="G3" i="108"/>
  <c r="G13" i="110"/>
  <c r="G11" i="103"/>
  <c r="G5" i="103"/>
  <c r="G14" i="102"/>
  <c r="G8" i="102"/>
  <c r="G2" i="102"/>
  <c r="G11" i="29"/>
  <c r="G5" i="29"/>
  <c r="G8" i="109"/>
  <c r="G16" i="108"/>
  <c r="G9" i="108"/>
  <c r="G2" i="108"/>
  <c r="G14" i="109"/>
  <c r="G13" i="109"/>
  <c r="G12" i="110"/>
  <c r="G16" i="103"/>
  <c r="G10" i="103"/>
  <c r="G4" i="103"/>
  <c r="G13" i="102"/>
  <c r="G7" i="102"/>
  <c r="G16" i="29"/>
  <c r="G10" i="29"/>
  <c r="G4" i="29"/>
  <c r="G11" i="110"/>
  <c r="G7" i="109"/>
  <c r="G15" i="108"/>
  <c r="G8" i="108"/>
  <c r="G12" i="109"/>
  <c r="G15" i="103"/>
  <c r="G9" i="103"/>
  <c r="G3" i="103"/>
  <c r="G12" i="102"/>
  <c r="G6" i="102"/>
  <c r="G15" i="29"/>
  <c r="G9" i="29"/>
  <c r="G3" i="29"/>
  <c r="G10" i="110"/>
  <c r="G6" i="109"/>
  <c r="G14" i="108"/>
  <c r="G7" i="108"/>
  <c r="G7" i="110"/>
  <c r="G4" i="110"/>
  <c r="G6" i="110"/>
  <c r="G5" i="109"/>
  <c r="G13" i="108"/>
  <c r="G5" i="108"/>
  <c r="G12" i="103"/>
  <c r="G9" i="102"/>
  <c r="G6" i="29"/>
  <c r="G15" i="109"/>
  <c r="G8" i="103"/>
  <c r="G5" i="102"/>
  <c r="G6" i="103"/>
  <c r="G3" i="102"/>
  <c r="G5" i="110"/>
  <c r="G2" i="103"/>
  <c r="G14" i="29"/>
  <c r="G9" i="110"/>
  <c r="G15" i="102"/>
  <c r="G12" i="29"/>
  <c r="G3" i="110"/>
  <c r="G14" i="103"/>
  <c r="G11" i="102"/>
  <c r="G8" i="29"/>
  <c r="B3" i="102"/>
  <c r="B16" i="110"/>
  <c r="B10" i="110"/>
  <c r="B4" i="110"/>
  <c r="B13" i="109"/>
  <c r="B10" i="29"/>
  <c r="B12" i="29"/>
  <c r="B15" i="110"/>
  <c r="B9" i="110"/>
  <c r="B3" i="110"/>
  <c r="B6" i="102"/>
  <c r="B14" i="103"/>
  <c r="B4" i="102"/>
  <c r="B15" i="29"/>
  <c r="B14" i="110"/>
  <c r="B8" i="110"/>
  <c r="B2" i="110"/>
  <c r="B9" i="109"/>
  <c r="B4" i="103"/>
  <c r="B13" i="29"/>
  <c r="B13" i="110"/>
  <c r="B7" i="110"/>
  <c r="B16" i="109"/>
  <c r="B8" i="29"/>
  <c r="B12" i="110"/>
  <c r="B6" i="110"/>
  <c r="B15" i="109"/>
  <c r="B7" i="102"/>
  <c r="B11" i="110"/>
  <c r="B5" i="110"/>
  <c r="B14" i="109"/>
  <c r="B11" i="109"/>
  <c r="B4" i="109"/>
  <c r="B12" i="108"/>
  <c r="B10" i="109"/>
  <c r="B3" i="109"/>
  <c r="B5" i="108"/>
  <c r="B11" i="108"/>
  <c r="B8" i="109"/>
  <c r="B10" i="108"/>
  <c r="B16" i="108"/>
  <c r="B3" i="108"/>
  <c r="B7" i="109"/>
  <c r="B9" i="108"/>
  <c r="B15" i="108"/>
  <c r="B2" i="108"/>
  <c r="B6" i="109"/>
  <c r="B8" i="108"/>
  <c r="B14" i="108"/>
  <c r="B5" i="109"/>
  <c r="B7" i="108"/>
  <c r="B2" i="109"/>
  <c r="B14" i="29"/>
  <c r="B13" i="108"/>
  <c r="B3" i="103"/>
  <c r="B2" i="103"/>
  <c r="B16" i="103"/>
  <c r="B5" i="103"/>
  <c r="B13" i="102"/>
  <c r="B6" i="108"/>
  <c r="B12" i="103"/>
  <c r="B8" i="102"/>
  <c r="B4" i="108"/>
  <c r="B11" i="102"/>
  <c r="B16" i="102"/>
  <c r="B11" i="103"/>
  <c r="B15" i="102"/>
  <c r="B5" i="102"/>
  <c r="B15" i="103"/>
  <c r="B10" i="103"/>
  <c r="B8" i="103"/>
  <c r="B7" i="29"/>
  <c r="B12" i="109"/>
  <c r="B4" i="29"/>
  <c r="B12" i="102"/>
  <c r="B11" i="29"/>
  <c r="B2" i="29"/>
  <c r="B10" i="102"/>
  <c r="B6" i="103"/>
  <c r="B5" i="29"/>
  <c r="B13" i="103"/>
  <c r="B9" i="29"/>
  <c r="B6" i="29"/>
  <c r="B16" i="29"/>
  <c r="B9" i="102"/>
  <c r="B2" i="102"/>
  <c r="B14" i="102"/>
  <c r="B7" i="103"/>
  <c r="B3" i="29"/>
  <c r="B9" i="103"/>
  <c r="U12" i="29"/>
  <c r="U10" i="29"/>
  <c r="U13" i="29"/>
  <c r="U8" i="102"/>
  <c r="U3" i="102"/>
  <c r="U16" i="29"/>
  <c r="U12" i="103"/>
  <c r="U3" i="29"/>
  <c r="U4" i="102"/>
  <c r="U8" i="109"/>
  <c r="U4" i="109"/>
  <c r="U15" i="29"/>
  <c r="U14" i="102"/>
  <c r="U5" i="103"/>
  <c r="U13" i="110"/>
  <c r="U10" i="110"/>
  <c r="U10" i="109"/>
  <c r="U4" i="110"/>
  <c r="U8" i="110"/>
  <c r="U11" i="109"/>
  <c r="U3" i="110"/>
  <c r="U13" i="109"/>
  <c r="U15" i="109"/>
  <c r="U7" i="109"/>
  <c r="U6" i="109"/>
  <c r="U15" i="108"/>
  <c r="U16" i="108"/>
  <c r="U13" i="108"/>
  <c r="U14" i="108"/>
  <c r="U2" i="110"/>
  <c r="U14" i="109"/>
  <c r="U11" i="108"/>
  <c r="U12" i="108"/>
  <c r="U16" i="110"/>
  <c r="U9" i="108"/>
  <c r="U5" i="110"/>
  <c r="U10" i="108"/>
  <c r="U7" i="110"/>
  <c r="U7" i="108"/>
  <c r="U8" i="108"/>
  <c r="U15" i="110"/>
  <c r="U12" i="110"/>
  <c r="U12" i="109"/>
  <c r="U5" i="108"/>
  <c r="U6" i="108"/>
  <c r="U14" i="110"/>
  <c r="U3" i="108"/>
  <c r="U11" i="110"/>
  <c r="U9" i="110"/>
  <c r="U9" i="109"/>
  <c r="U3" i="103"/>
  <c r="U5" i="29"/>
  <c r="U6" i="103"/>
  <c r="U2" i="103"/>
  <c r="U15" i="103"/>
  <c r="U2" i="109"/>
  <c r="U13" i="103"/>
  <c r="U16" i="102"/>
  <c r="U5" i="102"/>
  <c r="U9" i="102"/>
  <c r="U6" i="110"/>
  <c r="U5" i="109"/>
  <c r="U4" i="103"/>
  <c r="U3" i="109"/>
  <c r="U4" i="108"/>
  <c r="U7" i="102"/>
  <c r="U9" i="29"/>
  <c r="U2" i="108"/>
  <c r="U2" i="29"/>
  <c r="U12" i="102"/>
  <c r="U2" i="102"/>
  <c r="U11" i="103"/>
  <c r="U16" i="109"/>
  <c r="U10" i="102"/>
  <c r="U8" i="103"/>
  <c r="U8" i="29"/>
  <c r="U13" i="102"/>
  <c r="U6" i="102"/>
  <c r="U10" i="103"/>
  <c r="U11" i="102"/>
  <c r="U9" i="103"/>
  <c r="U15" i="102"/>
  <c r="U7" i="103"/>
  <c r="U7" i="29"/>
  <c r="U14" i="103"/>
  <c r="U4" i="29"/>
  <c r="U16" i="103"/>
  <c r="U14" i="29"/>
  <c r="U6" i="29"/>
  <c r="U11" i="29"/>
  <c r="T8" i="103"/>
  <c r="T5" i="103"/>
  <c r="T16" i="110"/>
  <c r="T8" i="110"/>
  <c r="T14" i="110"/>
  <c r="T9" i="109"/>
  <c r="T9" i="103"/>
  <c r="T7" i="29"/>
  <c r="T6" i="103"/>
  <c r="T11" i="103"/>
  <c r="T9" i="29"/>
  <c r="T14" i="102"/>
  <c r="T12" i="109"/>
  <c r="T5" i="108"/>
  <c r="T16" i="108"/>
  <c r="T15" i="110"/>
  <c r="T3" i="108"/>
  <c r="T14" i="108"/>
  <c r="T6" i="110"/>
  <c r="T8" i="109"/>
  <c r="T4" i="110"/>
  <c r="T3" i="110"/>
  <c r="T6" i="109"/>
  <c r="T8" i="108"/>
  <c r="T9" i="110"/>
  <c r="T4" i="109"/>
  <c r="T6" i="108"/>
  <c r="T2" i="109"/>
  <c r="T4" i="108"/>
  <c r="T2" i="110"/>
  <c r="T16" i="109"/>
  <c r="T10" i="110"/>
  <c r="T15" i="108"/>
  <c r="T10" i="109"/>
  <c r="T2" i="108"/>
  <c r="T15" i="109"/>
  <c r="T13" i="108"/>
  <c r="T5" i="110"/>
  <c r="T14" i="109"/>
  <c r="T11" i="108"/>
  <c r="T7" i="109"/>
  <c r="T11" i="109"/>
  <c r="T13" i="110"/>
  <c r="T7" i="110"/>
  <c r="T9" i="108"/>
  <c r="T11" i="110"/>
  <c r="T13" i="109"/>
  <c r="T5" i="109"/>
  <c r="T4" i="29"/>
  <c r="T15" i="103"/>
  <c r="T6" i="29"/>
  <c r="T8" i="102"/>
  <c r="T3" i="109"/>
  <c r="T14" i="103"/>
  <c r="T12" i="108"/>
  <c r="T16" i="29"/>
  <c r="T13" i="103"/>
  <c r="T6" i="102"/>
  <c r="T12" i="29"/>
  <c r="T2" i="103"/>
  <c r="T16" i="102"/>
  <c r="T14" i="29"/>
  <c r="T9" i="102"/>
  <c r="T8" i="29"/>
  <c r="T16" i="103"/>
  <c r="T7" i="108"/>
  <c r="T10" i="108"/>
  <c r="T7" i="102"/>
  <c r="T2" i="29"/>
  <c r="T12" i="102"/>
  <c r="T5" i="29"/>
  <c r="T7" i="103"/>
  <c r="T3" i="29"/>
  <c r="T11" i="29"/>
  <c r="T13" i="29"/>
  <c r="T3" i="102"/>
  <c r="T15" i="102"/>
  <c r="T10" i="103"/>
  <c r="T12" i="103"/>
  <c r="T13" i="102"/>
  <c r="T12" i="110"/>
  <c r="T4" i="102"/>
  <c r="T10" i="29"/>
  <c r="T15" i="29"/>
  <c r="T4" i="103"/>
  <c r="T2" i="102"/>
  <c r="T5" i="102"/>
  <c r="T10" i="102"/>
  <c r="T11" i="102"/>
  <c r="T3" i="103"/>
  <c r="R6" i="103"/>
  <c r="R7" i="103"/>
  <c r="R7" i="109"/>
  <c r="R16" i="108"/>
  <c r="R10" i="108"/>
  <c r="R4" i="108"/>
  <c r="R9" i="102"/>
  <c r="R15" i="102"/>
  <c r="R10" i="103"/>
  <c r="R11" i="103"/>
  <c r="R9" i="103"/>
  <c r="R5" i="110"/>
  <c r="R4" i="110"/>
  <c r="R8" i="110"/>
  <c r="R2" i="109"/>
  <c r="R9" i="108"/>
  <c r="R2" i="108"/>
  <c r="R16" i="110"/>
  <c r="R3" i="110"/>
  <c r="R16" i="103"/>
  <c r="R11" i="109"/>
  <c r="R14" i="110"/>
  <c r="R6" i="110"/>
  <c r="R15" i="108"/>
  <c r="R8" i="108"/>
  <c r="R2" i="110"/>
  <c r="R16" i="109"/>
  <c r="R6" i="109"/>
  <c r="R14" i="108"/>
  <c r="R7" i="108"/>
  <c r="R8" i="109"/>
  <c r="R12" i="110"/>
  <c r="R14" i="103"/>
  <c r="R15" i="109"/>
  <c r="R10" i="110"/>
  <c r="R5" i="109"/>
  <c r="R13" i="108"/>
  <c r="R6" i="108"/>
  <c r="R13" i="109"/>
  <c r="R9" i="110"/>
  <c r="R9" i="109"/>
  <c r="R14" i="109"/>
  <c r="R13" i="110"/>
  <c r="R13" i="103"/>
  <c r="R11" i="110"/>
  <c r="R7" i="110"/>
  <c r="R4" i="109"/>
  <c r="R12" i="108"/>
  <c r="R5" i="108"/>
  <c r="R12" i="109"/>
  <c r="R12" i="103"/>
  <c r="R3" i="109"/>
  <c r="R11" i="108"/>
  <c r="R3" i="108"/>
  <c r="R3" i="103"/>
  <c r="R5" i="29"/>
  <c r="R8" i="29"/>
  <c r="R7" i="102"/>
  <c r="R2" i="103"/>
  <c r="R10" i="102"/>
  <c r="R8" i="103"/>
  <c r="R5" i="103"/>
  <c r="R13" i="29"/>
  <c r="R6" i="102"/>
  <c r="R12" i="29"/>
  <c r="R14" i="29"/>
  <c r="R6" i="29"/>
  <c r="R8" i="102"/>
  <c r="R2" i="29"/>
  <c r="R15" i="103"/>
  <c r="R13" i="102"/>
  <c r="R4" i="29"/>
  <c r="R4" i="102"/>
  <c r="R10" i="29"/>
  <c r="R12" i="102"/>
  <c r="R3" i="102"/>
  <c r="R9" i="29"/>
  <c r="R16" i="102"/>
  <c r="R5" i="102"/>
  <c r="R11" i="29"/>
  <c r="R10" i="109"/>
  <c r="R15" i="110"/>
  <c r="R14" i="102"/>
  <c r="R7" i="29"/>
  <c r="R4" i="103"/>
  <c r="R16" i="29"/>
  <c r="R2" i="102"/>
  <c r="R3" i="29"/>
  <c r="R15" i="29"/>
  <c r="R11" i="102"/>
  <c r="F5" i="29"/>
  <c r="F10" i="110"/>
  <c r="F7" i="109"/>
  <c r="F16" i="108"/>
  <c r="F10" i="108"/>
  <c r="F4" i="108"/>
  <c r="F12" i="102"/>
  <c r="F10" i="102"/>
  <c r="F9" i="29"/>
  <c r="F7" i="29"/>
  <c r="F3" i="109"/>
  <c r="F11" i="108"/>
  <c r="F3" i="108"/>
  <c r="F7" i="110"/>
  <c r="F6" i="110"/>
  <c r="F2" i="109"/>
  <c r="F9" i="108"/>
  <c r="F2" i="108"/>
  <c r="F3" i="110"/>
  <c r="F9" i="109"/>
  <c r="F5" i="110"/>
  <c r="F12" i="110"/>
  <c r="F13" i="109"/>
  <c r="F8" i="109"/>
  <c r="F15" i="108"/>
  <c r="F8" i="108"/>
  <c r="F16" i="109"/>
  <c r="F15" i="103"/>
  <c r="F15" i="110"/>
  <c r="F6" i="109"/>
  <c r="F14" i="108"/>
  <c r="F7" i="108"/>
  <c r="F11" i="110"/>
  <c r="F15" i="109"/>
  <c r="F14" i="103"/>
  <c r="F13" i="110"/>
  <c r="F14" i="109"/>
  <c r="F5" i="109"/>
  <c r="F13" i="108"/>
  <c r="F6" i="108"/>
  <c r="F13" i="103"/>
  <c r="F16" i="110"/>
  <c r="F8" i="110"/>
  <c r="F4" i="109"/>
  <c r="F12" i="108"/>
  <c r="F5" i="108"/>
  <c r="F12" i="109"/>
  <c r="F14" i="110"/>
  <c r="F11" i="109"/>
  <c r="F9" i="102"/>
  <c r="F8" i="102"/>
  <c r="F8" i="29"/>
  <c r="F16" i="29"/>
  <c r="F4" i="110"/>
  <c r="F15" i="29"/>
  <c r="F14" i="29"/>
  <c r="F2" i="103"/>
  <c r="F10" i="109"/>
  <c r="F4" i="103"/>
  <c r="F6" i="29"/>
  <c r="F3" i="103"/>
  <c r="F16" i="103"/>
  <c r="F6" i="102"/>
  <c r="F12" i="29"/>
  <c r="F11" i="103"/>
  <c r="F15" i="102"/>
  <c r="F5" i="102"/>
  <c r="F11" i="29"/>
  <c r="F14" i="102"/>
  <c r="F7" i="102"/>
  <c r="F13" i="29"/>
  <c r="F2" i="29"/>
  <c r="F12" i="103"/>
  <c r="F9" i="103"/>
  <c r="F3" i="102"/>
  <c r="F2" i="110"/>
  <c r="F16" i="102"/>
  <c r="F6" i="103"/>
  <c r="F5" i="103"/>
  <c r="F13" i="102"/>
  <c r="F9" i="110"/>
  <c r="F11" i="102"/>
  <c r="F3" i="29"/>
  <c r="F10" i="103"/>
  <c r="F4" i="102"/>
  <c r="F8" i="103"/>
  <c r="F10" i="29"/>
  <c r="F7" i="103"/>
  <c r="F4" i="29"/>
  <c r="F2" i="102"/>
  <c r="W13" i="29"/>
  <c r="W3" i="29"/>
  <c r="W11" i="110"/>
  <c r="W16" i="109"/>
  <c r="W6" i="110"/>
  <c r="W10" i="110"/>
  <c r="W12" i="109"/>
  <c r="W3" i="109"/>
  <c r="W5" i="108"/>
  <c r="W9" i="109"/>
  <c r="W11" i="108"/>
  <c r="W8" i="109"/>
  <c r="W9" i="110"/>
  <c r="W2" i="109"/>
  <c r="W4" i="108"/>
  <c r="W13" i="109"/>
  <c r="W16" i="110"/>
  <c r="W8" i="110"/>
  <c r="W16" i="108"/>
  <c r="W3" i="108"/>
  <c r="W7" i="110"/>
  <c r="W3" i="110"/>
  <c r="W7" i="109"/>
  <c r="W9" i="108"/>
  <c r="W2" i="108"/>
  <c r="W15" i="109"/>
  <c r="W15" i="110"/>
  <c r="W15" i="108"/>
  <c r="W8" i="108"/>
  <c r="W6" i="109"/>
  <c r="W14" i="108"/>
  <c r="W14" i="110"/>
  <c r="W5" i="109"/>
  <c r="W7" i="108"/>
  <c r="W2" i="110"/>
  <c r="W13" i="110"/>
  <c r="W14" i="109"/>
  <c r="W13" i="108"/>
  <c r="W5" i="110"/>
  <c r="W4" i="109"/>
  <c r="W6" i="108"/>
  <c r="W12" i="110"/>
  <c r="W8" i="103"/>
  <c r="W10" i="102"/>
  <c r="W14" i="29"/>
  <c r="W14" i="103"/>
  <c r="W16" i="102"/>
  <c r="W8" i="29"/>
  <c r="W7" i="103"/>
  <c r="W9" i="102"/>
  <c r="W6" i="102"/>
  <c r="W6" i="29"/>
  <c r="W16" i="29"/>
  <c r="W13" i="103"/>
  <c r="W15" i="102"/>
  <c r="W4" i="29"/>
  <c r="W10" i="29"/>
  <c r="W6" i="103"/>
  <c r="W8" i="102"/>
  <c r="W9" i="29"/>
  <c r="W5" i="102"/>
  <c r="W11" i="29"/>
  <c r="W12" i="103"/>
  <c r="W14" i="102"/>
  <c r="W3" i="102"/>
  <c r="W5" i="103"/>
  <c r="W7" i="102"/>
  <c r="W11" i="109"/>
  <c r="W10" i="109"/>
  <c r="W11" i="103"/>
  <c r="W13" i="102"/>
  <c r="W7" i="29"/>
  <c r="W4" i="103"/>
  <c r="W12" i="102"/>
  <c r="W10" i="103"/>
  <c r="W3" i="103"/>
  <c r="W12" i="29"/>
  <c r="W12" i="108"/>
  <c r="W4" i="110"/>
  <c r="W16" i="103"/>
  <c r="W9" i="103"/>
  <c r="W11" i="102"/>
  <c r="W5" i="29"/>
  <c r="W10" i="108"/>
  <c r="W15" i="103"/>
  <c r="W2" i="103"/>
  <c r="W15" i="29"/>
  <c r="W2" i="102"/>
  <c r="W2" i="29"/>
  <c r="W4" i="102"/>
  <c r="V9" i="29"/>
  <c r="V9" i="109"/>
  <c r="V13" i="110"/>
  <c r="V7" i="110"/>
  <c r="V7" i="29"/>
  <c r="V16" i="110"/>
  <c r="V10" i="110"/>
  <c r="V5" i="108"/>
  <c r="V7" i="109"/>
  <c r="V16" i="109"/>
  <c r="V3" i="108"/>
  <c r="V5" i="109"/>
  <c r="V9" i="110"/>
  <c r="V3" i="109"/>
  <c r="V8" i="110"/>
  <c r="V14" i="109"/>
  <c r="V6" i="109"/>
  <c r="V15" i="109"/>
  <c r="V14" i="108"/>
  <c r="V12" i="103"/>
  <c r="V15" i="110"/>
  <c r="V10" i="109"/>
  <c r="V4" i="109"/>
  <c r="V12" i="108"/>
  <c r="V6" i="110"/>
  <c r="V2" i="109"/>
  <c r="V10" i="108"/>
  <c r="V14" i="110"/>
  <c r="V12" i="109"/>
  <c r="V15" i="108"/>
  <c r="V8" i="108"/>
  <c r="V5" i="110"/>
  <c r="V13" i="108"/>
  <c r="V6" i="108"/>
  <c r="V12" i="110"/>
  <c r="V11" i="108"/>
  <c r="V4" i="108"/>
  <c r="V2" i="110"/>
  <c r="V3" i="110"/>
  <c r="V9" i="108"/>
  <c r="V11" i="110"/>
  <c r="V15" i="103"/>
  <c r="V13" i="109"/>
  <c r="V8" i="103"/>
  <c r="V2" i="103"/>
  <c r="V11" i="102"/>
  <c r="V5" i="102"/>
  <c r="V14" i="29"/>
  <c r="V11" i="109"/>
  <c r="V8" i="109"/>
  <c r="V14" i="103"/>
  <c r="V6" i="29"/>
  <c r="V7" i="103"/>
  <c r="V16" i="102"/>
  <c r="V10" i="102"/>
  <c r="V4" i="102"/>
  <c r="V13" i="29"/>
  <c r="V3" i="29"/>
  <c r="V16" i="108"/>
  <c r="V4" i="110"/>
  <c r="V13" i="103"/>
  <c r="V2" i="108"/>
  <c r="V6" i="103"/>
  <c r="V15" i="102"/>
  <c r="V9" i="102"/>
  <c r="V3" i="102"/>
  <c r="V12" i="29"/>
  <c r="V7" i="108"/>
  <c r="V11" i="103"/>
  <c r="V5" i="103"/>
  <c r="V14" i="102"/>
  <c r="V8" i="102"/>
  <c r="V2" i="102"/>
  <c r="V11" i="29"/>
  <c r="V10" i="103"/>
  <c r="V4" i="103"/>
  <c r="V13" i="102"/>
  <c r="V7" i="102"/>
  <c r="V16" i="29"/>
  <c r="V10" i="29"/>
  <c r="V16" i="103"/>
  <c r="V2" i="29"/>
  <c r="V6" i="102"/>
  <c r="V9" i="103"/>
  <c r="V3" i="103"/>
  <c r="V12" i="102"/>
  <c r="V15" i="29"/>
  <c r="V5" i="29"/>
  <c r="V8" i="29"/>
  <c r="V4" i="29"/>
  <c r="Q7" i="102"/>
  <c r="Q11" i="29"/>
  <c r="Q7" i="109"/>
  <c r="Q16" i="108"/>
  <c r="Q10" i="108"/>
  <c r="Q4" i="108"/>
  <c r="Q2" i="110"/>
  <c r="Q11" i="109"/>
  <c r="Q16" i="110"/>
  <c r="Q15" i="102"/>
  <c r="Q2" i="29"/>
  <c r="Q2" i="102"/>
  <c r="Q14" i="29"/>
  <c r="Q5" i="102"/>
  <c r="Q2" i="109"/>
  <c r="Q9" i="108"/>
  <c r="Q2" i="108"/>
  <c r="Q8" i="109"/>
  <c r="Q16" i="109"/>
  <c r="Q9" i="109"/>
  <c r="Q10" i="109"/>
  <c r="Q15" i="108"/>
  <c r="Q8" i="108"/>
  <c r="Q4" i="110"/>
  <c r="Q14" i="110"/>
  <c r="Q3" i="110"/>
  <c r="Q6" i="109"/>
  <c r="Q14" i="108"/>
  <c r="Q7" i="108"/>
  <c r="Q8" i="110"/>
  <c r="Q5" i="109"/>
  <c r="Q13" i="108"/>
  <c r="Q6" i="108"/>
  <c r="Q10" i="110"/>
  <c r="Q11" i="110"/>
  <c r="Q15" i="109"/>
  <c r="Q7" i="110"/>
  <c r="Q4" i="109"/>
  <c r="Q12" i="108"/>
  <c r="Q5" i="108"/>
  <c r="Q12" i="110"/>
  <c r="Q13" i="110"/>
  <c r="Q6" i="110"/>
  <c r="Q9" i="110"/>
  <c r="Q5" i="110"/>
  <c r="Q3" i="109"/>
  <c r="Q11" i="108"/>
  <c r="Q3" i="108"/>
  <c r="Q13" i="109"/>
  <c r="Q8" i="103"/>
  <c r="Q4" i="103"/>
  <c r="Q9" i="29"/>
  <c r="Q15" i="103"/>
  <c r="Q10" i="102"/>
  <c r="Q14" i="109"/>
  <c r="Q7" i="103"/>
  <c r="Q6" i="29"/>
  <c r="Q13" i="29"/>
  <c r="Q3" i="103"/>
  <c r="Q2" i="103"/>
  <c r="Q12" i="109"/>
  <c r="Q6" i="103"/>
  <c r="Q8" i="102"/>
  <c r="Q14" i="103"/>
  <c r="Q13" i="103"/>
  <c r="Q13" i="102"/>
  <c r="Q6" i="102"/>
  <c r="Q12" i="29"/>
  <c r="Q7" i="29"/>
  <c r="Q16" i="103"/>
  <c r="Q12" i="103"/>
  <c r="Q4" i="29"/>
  <c r="Q14" i="102"/>
  <c r="Q3" i="29"/>
  <c r="Q3" i="102"/>
  <c r="Q15" i="110"/>
  <c r="Q11" i="103"/>
  <c r="Q4" i="102"/>
  <c r="Q10" i="103"/>
  <c r="Q8" i="29"/>
  <c r="Q16" i="29"/>
  <c r="Q5" i="103"/>
  <c r="Q10" i="29"/>
  <c r="Q9" i="103"/>
  <c r="Q5" i="29"/>
  <c r="Q15" i="29"/>
  <c r="Q11" i="102"/>
  <c r="Q12" i="102"/>
  <c r="Q16" i="102"/>
  <c r="Q9" i="102"/>
  <c r="E6" i="29"/>
  <c r="E8" i="29"/>
  <c r="E10" i="29"/>
  <c r="E13" i="29"/>
  <c r="E16" i="29"/>
  <c r="E2" i="110"/>
  <c r="E10" i="110"/>
  <c r="E4" i="102"/>
  <c r="E7" i="109"/>
  <c r="E16" i="108"/>
  <c r="E10" i="108"/>
  <c r="E4" i="108"/>
  <c r="E11" i="110"/>
  <c r="E6" i="110"/>
  <c r="E7" i="102"/>
  <c r="E14" i="103"/>
  <c r="E13" i="102"/>
  <c r="E4" i="29"/>
  <c r="E13" i="109"/>
  <c r="E3" i="109"/>
  <c r="E11" i="108"/>
  <c r="E3" i="108"/>
  <c r="E10" i="109"/>
  <c r="E12" i="109"/>
  <c r="E12" i="110"/>
  <c r="E2" i="109"/>
  <c r="E9" i="108"/>
  <c r="E2" i="108"/>
  <c r="E8" i="109"/>
  <c r="E15" i="108"/>
  <c r="E8" i="108"/>
  <c r="E5" i="110"/>
  <c r="E16" i="110"/>
  <c r="E4" i="110"/>
  <c r="E3" i="110"/>
  <c r="E14" i="110"/>
  <c r="E15" i="110"/>
  <c r="E6" i="109"/>
  <c r="E14" i="108"/>
  <c r="E7" i="108"/>
  <c r="E9" i="109"/>
  <c r="E13" i="110"/>
  <c r="E5" i="109"/>
  <c r="E13" i="108"/>
  <c r="E6" i="108"/>
  <c r="E16" i="109"/>
  <c r="E15" i="109"/>
  <c r="E4" i="109"/>
  <c r="E12" i="108"/>
  <c r="E5" i="108"/>
  <c r="E14" i="109"/>
  <c r="E11" i="109"/>
  <c r="E16" i="103"/>
  <c r="E9" i="102"/>
  <c r="E12" i="102"/>
  <c r="E9" i="110"/>
  <c r="E5" i="29"/>
  <c r="E14" i="29"/>
  <c r="E7" i="110"/>
  <c r="E12" i="29"/>
  <c r="E2" i="103"/>
  <c r="E4" i="103"/>
  <c r="E6" i="102"/>
  <c r="E16" i="102"/>
  <c r="E5" i="103"/>
  <c r="E2" i="29"/>
  <c r="E12" i="103"/>
  <c r="E8" i="110"/>
  <c r="E11" i="103"/>
  <c r="E15" i="102"/>
  <c r="E5" i="102"/>
  <c r="E11" i="29"/>
  <c r="E3" i="29"/>
  <c r="E8" i="102"/>
  <c r="E15" i="103"/>
  <c r="E3" i="103"/>
  <c r="E3" i="102"/>
  <c r="E9" i="29"/>
  <c r="E9" i="103"/>
  <c r="E13" i="103"/>
  <c r="E11" i="102"/>
  <c r="E10" i="102"/>
  <c r="E7" i="29"/>
  <c r="E6" i="103"/>
  <c r="E14" i="102"/>
  <c r="E15" i="29"/>
  <c r="E2" i="102"/>
  <c r="E10" i="103"/>
  <c r="E8" i="103"/>
  <c r="E7" i="103"/>
  <c r="D13" i="110"/>
  <c r="D7" i="110"/>
  <c r="D12" i="110"/>
  <c r="D6" i="110"/>
  <c r="D11" i="110"/>
  <c r="D15" i="109"/>
  <c r="D4" i="29"/>
  <c r="D3" i="109"/>
  <c r="D12" i="108"/>
  <c r="D6" i="108"/>
  <c r="D15" i="110"/>
  <c r="D9" i="110"/>
  <c r="D10" i="110"/>
  <c r="D5" i="109"/>
  <c r="D13" i="108"/>
  <c r="D5" i="108"/>
  <c r="D8" i="110"/>
  <c r="D4" i="110"/>
  <c r="D14" i="109"/>
  <c r="D15" i="103"/>
  <c r="D9" i="103"/>
  <c r="D3" i="103"/>
  <c r="D12" i="102"/>
  <c r="D6" i="102"/>
  <c r="D15" i="29"/>
  <c r="D4" i="109"/>
  <c r="D11" i="108"/>
  <c r="D4" i="108"/>
  <c r="D11" i="109"/>
  <c r="D2" i="110"/>
  <c r="D2" i="109"/>
  <c r="D10" i="108"/>
  <c r="D3" i="108"/>
  <c r="D13" i="103"/>
  <c r="D7" i="103"/>
  <c r="D16" i="102"/>
  <c r="D10" i="102"/>
  <c r="D4" i="102"/>
  <c r="D13" i="29"/>
  <c r="D7" i="29"/>
  <c r="D8" i="109"/>
  <c r="D16" i="108"/>
  <c r="D9" i="108"/>
  <c r="D2" i="108"/>
  <c r="D3" i="110"/>
  <c r="D12" i="103"/>
  <c r="D6" i="103"/>
  <c r="D15" i="102"/>
  <c r="D9" i="102"/>
  <c r="D3" i="102"/>
  <c r="D12" i="29"/>
  <c r="D6" i="29"/>
  <c r="D13" i="109"/>
  <c r="D7" i="109"/>
  <c r="D15" i="108"/>
  <c r="D8" i="108"/>
  <c r="D9" i="109"/>
  <c r="D10" i="109"/>
  <c r="D11" i="103"/>
  <c r="D5" i="103"/>
  <c r="D14" i="102"/>
  <c r="D8" i="102"/>
  <c r="D2" i="102"/>
  <c r="D11" i="29"/>
  <c r="D5" i="29"/>
  <c r="D16" i="110"/>
  <c r="D6" i="109"/>
  <c r="D14" i="108"/>
  <c r="D7" i="108"/>
  <c r="D16" i="109"/>
  <c r="D14" i="110"/>
  <c r="D4" i="103"/>
  <c r="D7" i="102"/>
  <c r="D10" i="29"/>
  <c r="D16" i="103"/>
  <c r="D9" i="29"/>
  <c r="D12" i="109"/>
  <c r="D5" i="110"/>
  <c r="D2" i="103"/>
  <c r="D5" i="102"/>
  <c r="D14" i="103"/>
  <c r="D8" i="29"/>
  <c r="D2" i="29"/>
  <c r="D10" i="103"/>
  <c r="D13" i="102"/>
  <c r="D16" i="29"/>
  <c r="D8" i="103"/>
  <c r="D11" i="102"/>
  <c r="D14" i="29"/>
  <c r="D3" i="29"/>
  <c r="M8" i="29"/>
  <c r="M16" i="102"/>
  <c r="M3" i="29"/>
  <c r="M15" i="110"/>
  <c r="M9" i="110"/>
  <c r="M3" i="110"/>
  <c r="M12" i="109"/>
  <c r="M14" i="110"/>
  <c r="M8" i="110"/>
  <c r="M2" i="110"/>
  <c r="M11" i="109"/>
  <c r="M10" i="102"/>
  <c r="M13" i="110"/>
  <c r="M7" i="110"/>
  <c r="M16" i="109"/>
  <c r="M10" i="109"/>
  <c r="M12" i="110"/>
  <c r="M6" i="110"/>
  <c r="M15" i="109"/>
  <c r="M9" i="109"/>
  <c r="M4" i="29"/>
  <c r="M6" i="29"/>
  <c r="M11" i="110"/>
  <c r="M5" i="110"/>
  <c r="M14" i="109"/>
  <c r="M8" i="109"/>
  <c r="M5" i="109"/>
  <c r="M7" i="108"/>
  <c r="M13" i="108"/>
  <c r="M4" i="109"/>
  <c r="M6" i="108"/>
  <c r="M10" i="110"/>
  <c r="M3" i="109"/>
  <c r="M5" i="108"/>
  <c r="M16" i="103"/>
  <c r="M10" i="103"/>
  <c r="M11" i="108"/>
  <c r="M4" i="108"/>
  <c r="M2" i="109"/>
  <c r="M10" i="108"/>
  <c r="M4" i="110"/>
  <c r="M16" i="108"/>
  <c r="M3" i="108"/>
  <c r="M7" i="109"/>
  <c r="M9" i="108"/>
  <c r="M15" i="108"/>
  <c r="M2" i="108"/>
  <c r="M6" i="109"/>
  <c r="M8" i="108"/>
  <c r="M16" i="110"/>
  <c r="M13" i="109"/>
  <c r="M11" i="103"/>
  <c r="M5" i="103"/>
  <c r="M4" i="103"/>
  <c r="M3" i="103"/>
  <c r="M11" i="102"/>
  <c r="M15" i="29"/>
  <c r="M2" i="102"/>
  <c r="M9" i="102"/>
  <c r="M13" i="29"/>
  <c r="M7" i="29"/>
  <c r="M7" i="102"/>
  <c r="M8" i="102"/>
  <c r="M9" i="103"/>
  <c r="M15" i="102"/>
  <c r="M5" i="29"/>
  <c r="M15" i="103"/>
  <c r="M8" i="103"/>
  <c r="M14" i="29"/>
  <c r="M4" i="102"/>
  <c r="M10" i="29"/>
  <c r="M12" i="29"/>
  <c r="M2" i="103"/>
  <c r="M14" i="103"/>
  <c r="M7" i="103"/>
  <c r="M13" i="102"/>
  <c r="M12" i="102"/>
  <c r="M6" i="102"/>
  <c r="M13" i="103"/>
  <c r="M6" i="103"/>
  <c r="M5" i="102"/>
  <c r="M11" i="29"/>
  <c r="M16" i="29"/>
  <c r="M14" i="108"/>
  <c r="M12" i="103"/>
  <c r="M9" i="29"/>
  <c r="M12" i="108"/>
  <c r="M14" i="102"/>
  <c r="M3" i="102"/>
  <c r="M2" i="29"/>
  <c r="X13" i="110"/>
  <c r="X7" i="110"/>
  <c r="X16" i="109"/>
  <c r="X10" i="109"/>
  <c r="X13" i="102"/>
  <c r="X7" i="102"/>
  <c r="X12" i="110"/>
  <c r="X6" i="110"/>
  <c r="X15" i="109"/>
  <c r="X9" i="109"/>
  <c r="X5" i="109"/>
  <c r="X14" i="108"/>
  <c r="X8" i="108"/>
  <c r="X2" i="108"/>
  <c r="X11" i="110"/>
  <c r="X5" i="110"/>
  <c r="X14" i="109"/>
  <c r="X8" i="109"/>
  <c r="X4" i="103"/>
  <c r="X12" i="103"/>
  <c r="X16" i="110"/>
  <c r="X10" i="110"/>
  <c r="X4" i="110"/>
  <c r="X13" i="109"/>
  <c r="X15" i="110"/>
  <c r="X9" i="110"/>
  <c r="X3" i="110"/>
  <c r="X12" i="109"/>
  <c r="X6" i="109"/>
  <c r="X14" i="110"/>
  <c r="X7" i="108"/>
  <c r="X13" i="108"/>
  <c r="X11" i="109"/>
  <c r="X12" i="108"/>
  <c r="X3" i="109"/>
  <c r="X5" i="108"/>
  <c r="X8" i="110"/>
  <c r="X11" i="108"/>
  <c r="X2" i="109"/>
  <c r="X4" i="108"/>
  <c r="X10" i="108"/>
  <c r="X16" i="108"/>
  <c r="X3" i="108"/>
  <c r="X7" i="109"/>
  <c r="X9" i="108"/>
  <c r="X2" i="110"/>
  <c r="X15" i="29"/>
  <c r="X11" i="102"/>
  <c r="X3" i="103"/>
  <c r="X15" i="103"/>
  <c r="X14" i="29"/>
  <c r="X16" i="103"/>
  <c r="X7" i="103"/>
  <c r="X16" i="29"/>
  <c r="X5" i="103"/>
  <c r="X3" i="29"/>
  <c r="X14" i="103"/>
  <c r="X8" i="29"/>
  <c r="X6" i="103"/>
  <c r="X5" i="29"/>
  <c r="X13" i="29"/>
  <c r="X16" i="102"/>
  <c r="X15" i="102"/>
  <c r="X8" i="102"/>
  <c r="X6" i="102"/>
  <c r="X12" i="29"/>
  <c r="X5" i="102"/>
  <c r="X11" i="29"/>
  <c r="X6" i="29"/>
  <c r="X4" i="109"/>
  <c r="X15" i="108"/>
  <c r="X13" i="103"/>
  <c r="X4" i="29"/>
  <c r="X2" i="29"/>
  <c r="X3" i="102"/>
  <c r="X9" i="29"/>
  <c r="X12" i="102"/>
  <c r="X2" i="103"/>
  <c r="X6" i="108"/>
  <c r="X10" i="102"/>
  <c r="X9" i="102"/>
  <c r="X9" i="103"/>
  <c r="X7" i="29"/>
  <c r="X10" i="29"/>
  <c r="X14" i="102"/>
  <c r="X11" i="103"/>
  <c r="X2" i="102"/>
  <c r="X10" i="103"/>
  <c r="X8" i="103"/>
  <c r="X4" i="102"/>
  <c r="P12" i="110"/>
  <c r="P6" i="110"/>
  <c r="P11" i="110"/>
  <c r="P5" i="110"/>
  <c r="P3" i="109"/>
  <c r="P12" i="108"/>
  <c r="P6" i="108"/>
  <c r="P16" i="110"/>
  <c r="P10" i="110"/>
  <c r="P4" i="110"/>
  <c r="P15" i="110"/>
  <c r="P9" i="110"/>
  <c r="P14" i="110"/>
  <c r="P8" i="110"/>
  <c r="P13" i="110"/>
  <c r="P7" i="110"/>
  <c r="P10" i="109"/>
  <c r="P2" i="110"/>
  <c r="P15" i="103"/>
  <c r="P9" i="103"/>
  <c r="P3" i="103"/>
  <c r="P12" i="102"/>
  <c r="P6" i="102"/>
  <c r="P15" i="29"/>
  <c r="P9" i="29"/>
  <c r="P4" i="109"/>
  <c r="P11" i="108"/>
  <c r="P4" i="108"/>
  <c r="P13" i="103"/>
  <c r="P7" i="103"/>
  <c r="P16" i="102"/>
  <c r="P10" i="102"/>
  <c r="P4" i="102"/>
  <c r="P13" i="29"/>
  <c r="P7" i="29"/>
  <c r="P16" i="108"/>
  <c r="P9" i="108"/>
  <c r="P2" i="108"/>
  <c r="P13" i="109"/>
  <c r="P12" i="103"/>
  <c r="P7" i="109"/>
  <c r="P15" i="108"/>
  <c r="P8" i="108"/>
  <c r="P6" i="109"/>
  <c r="P14" i="108"/>
  <c r="P7" i="108"/>
  <c r="P16" i="109"/>
  <c r="P10" i="108"/>
  <c r="P5" i="103"/>
  <c r="P8" i="102"/>
  <c r="P11" i="29"/>
  <c r="P5" i="108"/>
  <c r="P3" i="110"/>
  <c r="P4" i="103"/>
  <c r="P7" i="102"/>
  <c r="P10" i="29"/>
  <c r="P3" i="108"/>
  <c r="P16" i="103"/>
  <c r="P12" i="109"/>
  <c r="P2" i="103"/>
  <c r="P5" i="102"/>
  <c r="P14" i="103"/>
  <c r="P8" i="29"/>
  <c r="P15" i="102"/>
  <c r="P3" i="102"/>
  <c r="P11" i="103"/>
  <c r="P14" i="102"/>
  <c r="P2" i="102"/>
  <c r="P6" i="29"/>
  <c r="P10" i="103"/>
  <c r="P13" i="102"/>
  <c r="P16" i="29"/>
  <c r="P5" i="29"/>
  <c r="P3" i="29"/>
  <c r="P4" i="29"/>
  <c r="P5" i="109"/>
  <c r="P11" i="109"/>
  <c r="P8" i="103"/>
  <c r="P11" i="102"/>
  <c r="P14" i="29"/>
  <c r="P2" i="109"/>
  <c r="P8" i="109"/>
  <c r="P13" i="108"/>
  <c r="P15" i="109"/>
  <c r="P9" i="109"/>
  <c r="P6" i="103"/>
  <c r="P9" i="102"/>
  <c r="P12" i="29"/>
  <c r="P14" i="109"/>
  <c r="P2" i="29"/>
  <c r="O11" i="110"/>
  <c r="O16" i="110"/>
  <c r="O10" i="110"/>
  <c r="O15" i="110"/>
  <c r="O9" i="110"/>
  <c r="O2" i="110"/>
  <c r="O13" i="110"/>
  <c r="O7" i="110"/>
  <c r="O14" i="110"/>
  <c r="O10" i="109"/>
  <c r="O2" i="109"/>
  <c r="O4" i="108"/>
  <c r="O4" i="110"/>
  <c r="O16" i="109"/>
  <c r="O3" i="110"/>
  <c r="O12" i="110"/>
  <c r="O10" i="108"/>
  <c r="O8" i="110"/>
  <c r="O16" i="108"/>
  <c r="O3" i="108"/>
  <c r="O11" i="109"/>
  <c r="O6" i="110"/>
  <c r="O5" i="110"/>
  <c r="O15" i="108"/>
  <c r="O2" i="108"/>
  <c r="O6" i="109"/>
  <c r="O8" i="108"/>
  <c r="O15" i="109"/>
  <c r="O15" i="103"/>
  <c r="O9" i="103"/>
  <c r="O3" i="103"/>
  <c r="O12" i="102"/>
  <c r="O6" i="102"/>
  <c r="O15" i="29"/>
  <c r="O9" i="29"/>
  <c r="O3" i="29"/>
  <c r="O14" i="108"/>
  <c r="O7" i="108"/>
  <c r="O5" i="109"/>
  <c r="O13" i="108"/>
  <c r="O8" i="109"/>
  <c r="O12" i="109"/>
  <c r="O14" i="103"/>
  <c r="O4" i="109"/>
  <c r="O6" i="108"/>
  <c r="O13" i="109"/>
  <c r="O12" i="108"/>
  <c r="O13" i="103"/>
  <c r="O7" i="103"/>
  <c r="O16" i="102"/>
  <c r="O10" i="102"/>
  <c r="O4" i="102"/>
  <c r="O13" i="29"/>
  <c r="O7" i="29"/>
  <c r="O3" i="109"/>
  <c r="O5" i="108"/>
  <c r="O16" i="103"/>
  <c r="O6" i="103"/>
  <c r="O3" i="102"/>
  <c r="O7" i="109"/>
  <c r="O5" i="103"/>
  <c r="O11" i="102"/>
  <c r="O2" i="102"/>
  <c r="O8" i="29"/>
  <c r="O4" i="103"/>
  <c r="O16" i="29"/>
  <c r="O2" i="29"/>
  <c r="O11" i="108"/>
  <c r="O12" i="103"/>
  <c r="O9" i="102"/>
  <c r="O6" i="29"/>
  <c r="O9" i="108"/>
  <c r="O9" i="109"/>
  <c r="O11" i="103"/>
  <c r="O2" i="103"/>
  <c r="O8" i="102"/>
  <c r="O14" i="29"/>
  <c r="O5" i="29"/>
  <c r="O10" i="103"/>
  <c r="O7" i="102"/>
  <c r="O4" i="29"/>
  <c r="O15" i="102"/>
  <c r="O12" i="29"/>
  <c r="O8" i="103"/>
  <c r="O14" i="102"/>
  <c r="O5" i="102"/>
  <c r="O11" i="29"/>
  <c r="O14" i="109"/>
  <c r="O13" i="102"/>
  <c r="O10" i="29"/>
  <c r="C11" i="110"/>
  <c r="C5" i="110"/>
  <c r="C16" i="110"/>
  <c r="C10" i="110"/>
  <c r="C15" i="109"/>
  <c r="C15" i="110"/>
  <c r="C9" i="110"/>
  <c r="C5" i="109"/>
  <c r="C14" i="108"/>
  <c r="C8" i="108"/>
  <c r="C2" i="108"/>
  <c r="C14" i="110"/>
  <c r="C8" i="110"/>
  <c r="C13" i="110"/>
  <c r="C7" i="110"/>
  <c r="C12" i="110"/>
  <c r="C6" i="110"/>
  <c r="C11" i="108"/>
  <c r="C12" i="103"/>
  <c r="C6" i="103"/>
  <c r="C15" i="102"/>
  <c r="C9" i="102"/>
  <c r="C3" i="102"/>
  <c r="C12" i="29"/>
  <c r="C6" i="29"/>
  <c r="C4" i="110"/>
  <c r="C2" i="109"/>
  <c r="C4" i="108"/>
  <c r="C8" i="109"/>
  <c r="C10" i="108"/>
  <c r="C3" i="110"/>
  <c r="C10" i="109"/>
  <c r="C2" i="110"/>
  <c r="C7" i="109"/>
  <c r="C9" i="108"/>
  <c r="C16" i="103"/>
  <c r="C10" i="103"/>
  <c r="C4" i="103"/>
  <c r="C13" i="102"/>
  <c r="C7" i="102"/>
  <c r="C16" i="29"/>
  <c r="C10" i="29"/>
  <c r="C4" i="29"/>
  <c r="C15" i="108"/>
  <c r="C16" i="109"/>
  <c r="C6" i="109"/>
  <c r="C7" i="108"/>
  <c r="C13" i="109"/>
  <c r="C13" i="108"/>
  <c r="C14" i="109"/>
  <c r="C11" i="109"/>
  <c r="C4" i="109"/>
  <c r="C6" i="108"/>
  <c r="C12" i="108"/>
  <c r="C12" i="109"/>
  <c r="C12" i="102"/>
  <c r="C9" i="29"/>
  <c r="C15" i="103"/>
  <c r="C3" i="109"/>
  <c r="C14" i="103"/>
  <c r="C5" i="103"/>
  <c r="C11" i="102"/>
  <c r="C2" i="102"/>
  <c r="C8" i="29"/>
  <c r="C16" i="108"/>
  <c r="C13" i="103"/>
  <c r="C10" i="102"/>
  <c r="C7" i="29"/>
  <c r="C3" i="103"/>
  <c r="C15" i="29"/>
  <c r="C5" i="108"/>
  <c r="C11" i="103"/>
  <c r="C2" i="103"/>
  <c r="C8" i="102"/>
  <c r="C14" i="29"/>
  <c r="C5" i="29"/>
  <c r="C3" i="108"/>
  <c r="C9" i="109"/>
  <c r="C16" i="102"/>
  <c r="C13" i="29"/>
  <c r="C9" i="103"/>
  <c r="C6" i="102"/>
  <c r="C3" i="29"/>
  <c r="C8" i="103"/>
  <c r="C14" i="102"/>
  <c r="C5" i="102"/>
  <c r="C11" i="29"/>
  <c r="C2" i="29"/>
  <c r="C7" i="103"/>
  <c r="C4" i="102"/>
  <c r="P16" i="114"/>
  <c r="P13" i="114"/>
  <c r="P10" i="114"/>
  <c r="P7" i="114"/>
  <c r="P4" i="114"/>
  <c r="P15" i="114"/>
  <c r="P12" i="114"/>
  <c r="P9" i="114"/>
  <c r="P6" i="114"/>
  <c r="P3" i="114"/>
  <c r="P2" i="114"/>
  <c r="P14" i="114"/>
  <c r="P11" i="114"/>
  <c r="P8" i="114"/>
  <c r="P5" i="114"/>
  <c r="N16" i="115"/>
  <c r="N13" i="115"/>
  <c r="N10" i="115"/>
  <c r="N7" i="115"/>
  <c r="N4" i="115"/>
  <c r="N15" i="115"/>
  <c r="N12" i="115"/>
  <c r="N9" i="115"/>
  <c r="N6" i="115"/>
  <c r="N3" i="115"/>
  <c r="N14" i="115"/>
  <c r="N2" i="115"/>
  <c r="N11" i="115"/>
  <c r="N8" i="115"/>
  <c r="N5" i="115"/>
  <c r="M14" i="115"/>
  <c r="M11" i="115"/>
  <c r="M8" i="115"/>
  <c r="M5" i="115"/>
  <c r="M2" i="115"/>
  <c r="M16" i="115"/>
  <c r="M13" i="115"/>
  <c r="M10" i="115"/>
  <c r="M7" i="115"/>
  <c r="M4" i="115"/>
  <c r="M15" i="115"/>
  <c r="M12" i="115"/>
  <c r="M9" i="115"/>
  <c r="M6" i="115"/>
  <c r="M3" i="115"/>
  <c r="L16" i="115"/>
  <c r="L15" i="115"/>
  <c r="L14" i="115"/>
  <c r="L13" i="115"/>
  <c r="L12" i="115"/>
  <c r="L11" i="115"/>
  <c r="L10" i="115"/>
  <c r="L9" i="115"/>
  <c r="L8" i="115"/>
  <c r="L7" i="115"/>
  <c r="L6" i="115"/>
  <c r="L5" i="115"/>
  <c r="L4" i="115"/>
  <c r="L3" i="115"/>
  <c r="L2" i="115"/>
  <c r="K14" i="115"/>
  <c r="K11" i="115"/>
  <c r="K8" i="115"/>
  <c r="K5" i="115"/>
  <c r="K2" i="115"/>
  <c r="K16" i="115"/>
  <c r="K13" i="115"/>
  <c r="K10" i="115"/>
  <c r="K7" i="115"/>
  <c r="K4" i="115"/>
  <c r="K15" i="115"/>
  <c r="K12" i="115"/>
  <c r="K9" i="115"/>
  <c r="K6" i="115"/>
  <c r="K3" i="115"/>
  <c r="O16" i="114"/>
  <c r="O13" i="114"/>
  <c r="O10" i="114"/>
  <c r="O7" i="114"/>
  <c r="O4" i="114"/>
  <c r="O15" i="114"/>
  <c r="O12" i="114"/>
  <c r="O9" i="114"/>
  <c r="O6" i="114"/>
  <c r="O3" i="114"/>
  <c r="O2" i="114"/>
  <c r="O14" i="114"/>
  <c r="O11" i="114"/>
  <c r="O8" i="114"/>
  <c r="O5" i="114"/>
  <c r="L16" i="114"/>
  <c r="L15" i="114"/>
  <c r="L14" i="114"/>
  <c r="L13" i="114"/>
  <c r="L12" i="114"/>
  <c r="L11" i="114"/>
  <c r="L10" i="114"/>
  <c r="L9" i="114"/>
  <c r="L8" i="114"/>
  <c r="L7" i="114"/>
  <c r="L6" i="114"/>
  <c r="L5" i="114"/>
  <c r="L4" i="114"/>
  <c r="L3" i="114"/>
  <c r="L2" i="114"/>
  <c r="V16" i="115"/>
  <c r="V15" i="115"/>
  <c r="V12" i="115"/>
  <c r="V9" i="115"/>
  <c r="V6" i="115"/>
  <c r="V3" i="115"/>
  <c r="V14" i="115"/>
  <c r="V11" i="115"/>
  <c r="V8" i="115"/>
  <c r="V5" i="115"/>
  <c r="V2" i="115"/>
  <c r="V13" i="115"/>
  <c r="V10" i="115"/>
  <c r="V7" i="115"/>
  <c r="V4" i="115"/>
  <c r="J14" i="115"/>
  <c r="J11" i="115"/>
  <c r="J8" i="115"/>
  <c r="J5" i="115"/>
  <c r="J2" i="115"/>
  <c r="J16" i="115"/>
  <c r="J13" i="115"/>
  <c r="J10" i="115"/>
  <c r="J7" i="115"/>
  <c r="J4" i="115"/>
  <c r="J15" i="115"/>
  <c r="J12" i="115"/>
  <c r="J9" i="115"/>
  <c r="J6" i="115"/>
  <c r="J3" i="115"/>
  <c r="C15" i="114"/>
  <c r="C12" i="114"/>
  <c r="C9" i="114"/>
  <c r="C6" i="114"/>
  <c r="C3" i="114"/>
  <c r="C14" i="114"/>
  <c r="C11" i="114"/>
  <c r="C8" i="114"/>
  <c r="C5" i="114"/>
  <c r="C2" i="114"/>
  <c r="C16" i="114"/>
  <c r="C13" i="114"/>
  <c r="C10" i="114"/>
  <c r="C7" i="114"/>
  <c r="C4" i="114"/>
  <c r="N16" i="114"/>
  <c r="N13" i="114"/>
  <c r="N10" i="114"/>
  <c r="N7" i="114"/>
  <c r="N4" i="114"/>
  <c r="N15" i="114"/>
  <c r="N12" i="114"/>
  <c r="N9" i="114"/>
  <c r="N6" i="114"/>
  <c r="N3" i="114"/>
  <c r="N5" i="114"/>
  <c r="N2" i="114"/>
  <c r="N14" i="114"/>
  <c r="N11" i="114"/>
  <c r="N8" i="114"/>
  <c r="U16" i="115"/>
  <c r="U15" i="115"/>
  <c r="U14" i="115"/>
  <c r="U13" i="115"/>
  <c r="U12" i="115"/>
  <c r="U11" i="115"/>
  <c r="U10" i="115"/>
  <c r="U9" i="115"/>
  <c r="U8" i="115"/>
  <c r="U7" i="115"/>
  <c r="U6" i="115"/>
  <c r="U5" i="115"/>
  <c r="U4" i="115"/>
  <c r="U3" i="115"/>
  <c r="U2" i="115"/>
  <c r="I16" i="115"/>
  <c r="I15" i="115"/>
  <c r="I14" i="115"/>
  <c r="I13" i="115"/>
  <c r="I12" i="115"/>
  <c r="I11" i="115"/>
  <c r="I10" i="115"/>
  <c r="I9" i="115"/>
  <c r="I8" i="115"/>
  <c r="I7" i="115"/>
  <c r="I6" i="115"/>
  <c r="I5" i="115"/>
  <c r="I4" i="115"/>
  <c r="I3" i="115"/>
  <c r="I2" i="115"/>
  <c r="D15" i="114"/>
  <c r="D12" i="114"/>
  <c r="D9" i="114"/>
  <c r="D6" i="114"/>
  <c r="D3" i="114"/>
  <c r="D14" i="114"/>
  <c r="D11" i="114"/>
  <c r="D8" i="114"/>
  <c r="D5" i="114"/>
  <c r="D2" i="114"/>
  <c r="D16" i="114"/>
  <c r="D13" i="114"/>
  <c r="D10" i="114"/>
  <c r="D7" i="114"/>
  <c r="D4" i="114"/>
  <c r="X16" i="115"/>
  <c r="X15" i="115"/>
  <c r="X14" i="115"/>
  <c r="X13" i="115"/>
  <c r="X12" i="115"/>
  <c r="X11" i="115"/>
  <c r="X10" i="115"/>
  <c r="X9" i="115"/>
  <c r="X8" i="115"/>
  <c r="X7" i="115"/>
  <c r="X6" i="115"/>
  <c r="X5" i="115"/>
  <c r="X4" i="115"/>
  <c r="X3" i="115"/>
  <c r="X2" i="115"/>
  <c r="T16" i="115"/>
  <c r="T15" i="115"/>
  <c r="T12" i="115"/>
  <c r="T9" i="115"/>
  <c r="T6" i="115"/>
  <c r="T3" i="115"/>
  <c r="T14" i="115"/>
  <c r="T11" i="115"/>
  <c r="T8" i="115"/>
  <c r="T5" i="115"/>
  <c r="T2" i="115"/>
  <c r="T13" i="115"/>
  <c r="T10" i="115"/>
  <c r="T7" i="115"/>
  <c r="T4" i="115"/>
  <c r="H14" i="115"/>
  <c r="H11" i="115"/>
  <c r="H8" i="115"/>
  <c r="H5" i="115"/>
  <c r="H2" i="115"/>
  <c r="H16" i="115"/>
  <c r="H13" i="115"/>
  <c r="H10" i="115"/>
  <c r="H7" i="115"/>
  <c r="H4" i="115"/>
  <c r="H15" i="115"/>
  <c r="H12" i="115"/>
  <c r="H9" i="115"/>
  <c r="H6" i="115"/>
  <c r="H3" i="115"/>
  <c r="X16" i="114"/>
  <c r="X15" i="114"/>
  <c r="X14" i="114"/>
  <c r="X13" i="114"/>
  <c r="X12" i="114"/>
  <c r="X11" i="114"/>
  <c r="X10" i="114"/>
  <c r="X9" i="114"/>
  <c r="X8" i="114"/>
  <c r="X7" i="114"/>
  <c r="X6" i="114"/>
  <c r="X5" i="114"/>
  <c r="X4" i="114"/>
  <c r="X3" i="114"/>
  <c r="X2" i="114"/>
  <c r="J14" i="114"/>
  <c r="J11" i="114"/>
  <c r="J8" i="114"/>
  <c r="J5" i="114"/>
  <c r="J2" i="114"/>
  <c r="J16" i="114"/>
  <c r="J13" i="114"/>
  <c r="J10" i="114"/>
  <c r="J7" i="114"/>
  <c r="J4" i="114"/>
  <c r="J15" i="114"/>
  <c r="J12" i="114"/>
  <c r="J9" i="114"/>
  <c r="J6" i="114"/>
  <c r="J3" i="114"/>
  <c r="S16" i="115"/>
  <c r="S15" i="115"/>
  <c r="S14" i="115"/>
  <c r="S13" i="115"/>
  <c r="S12" i="115"/>
  <c r="S11" i="115"/>
  <c r="S10" i="115"/>
  <c r="S9" i="115"/>
  <c r="S8" i="115"/>
  <c r="S7" i="115"/>
  <c r="S6" i="115"/>
  <c r="S5" i="115"/>
  <c r="S4" i="115"/>
  <c r="S3" i="115"/>
  <c r="S2" i="115"/>
  <c r="H14" i="114"/>
  <c r="H11" i="114"/>
  <c r="H8" i="114"/>
  <c r="H5" i="114"/>
  <c r="H2" i="114"/>
  <c r="H16" i="114"/>
  <c r="H13" i="114"/>
  <c r="H10" i="114"/>
  <c r="H7" i="114"/>
  <c r="H4" i="114"/>
  <c r="H3" i="114"/>
  <c r="H15" i="114"/>
  <c r="H12" i="114"/>
  <c r="H9" i="114"/>
  <c r="H6" i="114"/>
  <c r="R16" i="115"/>
  <c r="R15" i="115"/>
  <c r="R14" i="115"/>
  <c r="R13" i="115"/>
  <c r="R12" i="115"/>
  <c r="R11" i="115"/>
  <c r="R10" i="115"/>
  <c r="R9" i="115"/>
  <c r="R8" i="115"/>
  <c r="R7" i="115"/>
  <c r="R6" i="115"/>
  <c r="R5" i="115"/>
  <c r="R4" i="115"/>
  <c r="R3" i="115"/>
  <c r="R2" i="115"/>
  <c r="F16" i="115"/>
  <c r="F15" i="115"/>
  <c r="F14" i="115"/>
  <c r="F13" i="115"/>
  <c r="F12" i="115"/>
  <c r="F11" i="115"/>
  <c r="F10" i="115"/>
  <c r="F9" i="115"/>
  <c r="F8" i="115"/>
  <c r="F7" i="115"/>
  <c r="F6" i="115"/>
  <c r="F5" i="115"/>
  <c r="F4" i="115"/>
  <c r="F3" i="115"/>
  <c r="F2" i="115"/>
  <c r="Y16" i="115"/>
  <c r="Y15" i="115"/>
  <c r="Y12" i="115"/>
  <c r="Y9" i="115"/>
  <c r="Y6" i="115"/>
  <c r="Y3" i="115"/>
  <c r="Y14" i="115"/>
  <c r="Y11" i="115"/>
  <c r="Y8" i="115"/>
  <c r="Y5" i="115"/>
  <c r="Y2" i="115"/>
  <c r="Y13" i="115"/>
  <c r="Y10" i="115"/>
  <c r="Y7" i="115"/>
  <c r="Y4" i="115"/>
  <c r="Y15" i="114"/>
  <c r="Y12" i="114"/>
  <c r="Y9" i="114"/>
  <c r="Y6" i="114"/>
  <c r="Y3" i="114"/>
  <c r="Y14" i="114"/>
  <c r="Y11" i="114"/>
  <c r="Y8" i="114"/>
  <c r="Y5" i="114"/>
  <c r="Y2" i="114"/>
  <c r="Y16" i="114"/>
  <c r="Y13" i="114"/>
  <c r="Y10" i="114"/>
  <c r="Y4" i="114"/>
  <c r="Y7" i="114"/>
  <c r="W15" i="114"/>
  <c r="W12" i="114"/>
  <c r="W9" i="114"/>
  <c r="W6" i="114"/>
  <c r="W3" i="114"/>
  <c r="W14" i="114"/>
  <c r="W11" i="114"/>
  <c r="W8" i="114"/>
  <c r="W5" i="114"/>
  <c r="W2" i="114"/>
  <c r="W4" i="114"/>
  <c r="W16" i="114"/>
  <c r="W13" i="114"/>
  <c r="W10" i="114"/>
  <c r="W7" i="114"/>
  <c r="I16" i="114"/>
  <c r="I15" i="114"/>
  <c r="I14" i="114"/>
  <c r="I13" i="114"/>
  <c r="I12" i="114"/>
  <c r="I11" i="114"/>
  <c r="I10" i="114"/>
  <c r="I9" i="114"/>
  <c r="I8" i="114"/>
  <c r="I7" i="114"/>
  <c r="I6" i="114"/>
  <c r="I5" i="114"/>
  <c r="I4" i="114"/>
  <c r="I3" i="114"/>
  <c r="I2" i="114"/>
  <c r="G16" i="115"/>
  <c r="G15" i="115"/>
  <c r="G14" i="115"/>
  <c r="G13" i="115"/>
  <c r="G12" i="115"/>
  <c r="G11" i="115"/>
  <c r="G10" i="115"/>
  <c r="G9" i="115"/>
  <c r="G8" i="115"/>
  <c r="G7" i="115"/>
  <c r="G6" i="115"/>
  <c r="G5" i="115"/>
  <c r="G4" i="115"/>
  <c r="G3" i="115"/>
  <c r="G2" i="115"/>
  <c r="E15" i="115"/>
  <c r="E12" i="115"/>
  <c r="E9" i="115"/>
  <c r="E6" i="115"/>
  <c r="E3" i="115"/>
  <c r="E14" i="115"/>
  <c r="E11" i="115"/>
  <c r="E8" i="115"/>
  <c r="E5" i="115"/>
  <c r="E2" i="115"/>
  <c r="E16" i="115"/>
  <c r="E13" i="115"/>
  <c r="E10" i="115"/>
  <c r="E7" i="115"/>
  <c r="E4" i="115"/>
  <c r="B15" i="114"/>
  <c r="B12" i="114"/>
  <c r="B9" i="114"/>
  <c r="B6" i="114"/>
  <c r="B3" i="114"/>
  <c r="B14" i="114"/>
  <c r="B11" i="114"/>
  <c r="B8" i="114"/>
  <c r="B5" i="114"/>
  <c r="B2" i="114"/>
  <c r="B16" i="114"/>
  <c r="B13" i="114"/>
  <c r="B10" i="114"/>
  <c r="B7" i="114"/>
  <c r="B4" i="114"/>
  <c r="W16" i="115"/>
  <c r="W15" i="115"/>
  <c r="W12" i="115"/>
  <c r="W9" i="115"/>
  <c r="W6" i="115"/>
  <c r="W3" i="115"/>
  <c r="W14" i="115"/>
  <c r="W11" i="115"/>
  <c r="W8" i="115"/>
  <c r="W5" i="115"/>
  <c r="W2" i="115"/>
  <c r="W13" i="115"/>
  <c r="W10" i="115"/>
  <c r="W7" i="115"/>
  <c r="W4" i="115"/>
  <c r="K14" i="114"/>
  <c r="K11" i="114"/>
  <c r="K8" i="114"/>
  <c r="K5" i="114"/>
  <c r="K2" i="114"/>
  <c r="K16" i="114"/>
  <c r="K13" i="114"/>
  <c r="K10" i="114"/>
  <c r="K7" i="114"/>
  <c r="K4" i="114"/>
  <c r="K15" i="114"/>
  <c r="K12" i="114"/>
  <c r="K9" i="114"/>
  <c r="K6" i="114"/>
  <c r="K3" i="114"/>
  <c r="U16" i="114"/>
  <c r="U15" i="114"/>
  <c r="U14" i="114"/>
  <c r="U13" i="114"/>
  <c r="U12" i="114"/>
  <c r="U11" i="114"/>
  <c r="U10" i="114"/>
  <c r="U9" i="114"/>
  <c r="U8" i="114"/>
  <c r="U7" i="114"/>
  <c r="U6" i="114"/>
  <c r="U5" i="114"/>
  <c r="U4" i="114"/>
  <c r="U3" i="114"/>
  <c r="U2" i="114"/>
  <c r="T15" i="114"/>
  <c r="T12" i="114"/>
  <c r="T9" i="114"/>
  <c r="T6" i="114"/>
  <c r="T3" i="114"/>
  <c r="T14" i="114"/>
  <c r="T11" i="114"/>
  <c r="T8" i="114"/>
  <c r="T5" i="114"/>
  <c r="T2" i="114"/>
  <c r="T7" i="114"/>
  <c r="T4" i="114"/>
  <c r="T16" i="114"/>
  <c r="T13" i="114"/>
  <c r="T10" i="114"/>
  <c r="S16" i="114"/>
  <c r="S15" i="114"/>
  <c r="S14" i="114"/>
  <c r="S13" i="114"/>
  <c r="S12" i="114"/>
  <c r="S11" i="114"/>
  <c r="S10" i="114"/>
  <c r="S9" i="114"/>
  <c r="S8" i="114"/>
  <c r="S7" i="114"/>
  <c r="S6" i="114"/>
  <c r="S5" i="114"/>
  <c r="S4" i="114"/>
  <c r="S3" i="114"/>
  <c r="S2" i="114"/>
  <c r="R16" i="114"/>
  <c r="R15" i="114"/>
  <c r="R14" i="114"/>
  <c r="R13" i="114"/>
  <c r="R12" i="114"/>
  <c r="R11" i="114"/>
  <c r="R10" i="114"/>
  <c r="R9" i="114"/>
  <c r="R8" i="114"/>
  <c r="R7" i="114"/>
  <c r="R6" i="114"/>
  <c r="R5" i="114"/>
  <c r="R4" i="114"/>
  <c r="R3" i="114"/>
  <c r="R2" i="114"/>
  <c r="F16" i="114"/>
  <c r="F15" i="114"/>
  <c r="F14" i="114"/>
  <c r="F13" i="114"/>
  <c r="F12" i="114"/>
  <c r="F11" i="114"/>
  <c r="F10" i="114"/>
  <c r="F9" i="114"/>
  <c r="F8" i="114"/>
  <c r="F7" i="114"/>
  <c r="F6" i="114"/>
  <c r="F5" i="114"/>
  <c r="F4" i="114"/>
  <c r="F3" i="114"/>
  <c r="F2" i="114"/>
  <c r="P16" i="115"/>
  <c r="P13" i="115"/>
  <c r="P10" i="115"/>
  <c r="P7" i="115"/>
  <c r="P4" i="115"/>
  <c r="P15" i="115"/>
  <c r="P12" i="115"/>
  <c r="P9" i="115"/>
  <c r="P6" i="115"/>
  <c r="P3" i="115"/>
  <c r="P14" i="115"/>
  <c r="P11" i="115"/>
  <c r="P8" i="115"/>
  <c r="P5" i="115"/>
  <c r="P2" i="115"/>
  <c r="D15" i="115"/>
  <c r="D12" i="115"/>
  <c r="D9" i="115"/>
  <c r="D6" i="115"/>
  <c r="D3" i="115"/>
  <c r="D14" i="115"/>
  <c r="D11" i="115"/>
  <c r="D8" i="115"/>
  <c r="D5" i="115"/>
  <c r="D2" i="115"/>
  <c r="D16" i="115"/>
  <c r="D13" i="115"/>
  <c r="D10" i="115"/>
  <c r="D7" i="115"/>
  <c r="D4" i="115"/>
  <c r="B15" i="115"/>
  <c r="B12" i="115"/>
  <c r="B9" i="115"/>
  <c r="B6" i="115"/>
  <c r="B3" i="115"/>
  <c r="B14" i="115"/>
  <c r="B11" i="115"/>
  <c r="B8" i="115"/>
  <c r="B5" i="115"/>
  <c r="B2" i="115"/>
  <c r="B16" i="115"/>
  <c r="B13" i="115"/>
  <c r="B10" i="115"/>
  <c r="B7" i="115"/>
  <c r="B4" i="115"/>
  <c r="M14" i="114"/>
  <c r="M11" i="114"/>
  <c r="M8" i="114"/>
  <c r="M5" i="114"/>
  <c r="M2" i="114"/>
  <c r="M16" i="114"/>
  <c r="M13" i="114"/>
  <c r="M10" i="114"/>
  <c r="M7" i="114"/>
  <c r="M4" i="114"/>
  <c r="M15" i="114"/>
  <c r="M12" i="114"/>
  <c r="M9" i="114"/>
  <c r="M6" i="114"/>
  <c r="M3" i="114"/>
  <c r="V15" i="114"/>
  <c r="V12" i="114"/>
  <c r="V9" i="114"/>
  <c r="V6" i="114"/>
  <c r="V3" i="114"/>
  <c r="V14" i="114"/>
  <c r="V11" i="114"/>
  <c r="V8" i="114"/>
  <c r="V5" i="114"/>
  <c r="V2" i="114"/>
  <c r="V4" i="114"/>
  <c r="V16" i="114"/>
  <c r="V13" i="114"/>
  <c r="V10" i="114"/>
  <c r="V7" i="114"/>
  <c r="G16" i="114"/>
  <c r="G15" i="114"/>
  <c r="G14" i="114"/>
  <c r="G13" i="114"/>
  <c r="G12" i="114"/>
  <c r="G11" i="114"/>
  <c r="G10" i="114"/>
  <c r="G9" i="114"/>
  <c r="G8" i="114"/>
  <c r="G7" i="114"/>
  <c r="G6" i="114"/>
  <c r="G5" i="114"/>
  <c r="G4" i="114"/>
  <c r="G3" i="114"/>
  <c r="G2" i="114"/>
  <c r="Q13" i="115"/>
  <c r="Q10" i="115"/>
  <c r="Q7" i="115"/>
  <c r="Q4" i="115"/>
  <c r="Q16" i="115"/>
  <c r="Q15" i="115"/>
  <c r="Q12" i="115"/>
  <c r="Q9" i="115"/>
  <c r="Q6" i="115"/>
  <c r="Q3" i="115"/>
  <c r="Q14" i="115"/>
  <c r="Q11" i="115"/>
  <c r="Q8" i="115"/>
  <c r="Q5" i="115"/>
  <c r="Q2" i="115"/>
  <c r="Q16" i="114"/>
  <c r="Q13" i="114"/>
  <c r="Q10" i="114"/>
  <c r="Q7" i="114"/>
  <c r="Q4" i="114"/>
  <c r="Q15" i="114"/>
  <c r="Q12" i="114"/>
  <c r="Q9" i="114"/>
  <c r="Q6" i="114"/>
  <c r="Q3" i="114"/>
  <c r="Q14" i="114"/>
  <c r="Q11" i="114"/>
  <c r="Q8" i="114"/>
  <c r="Q2" i="114"/>
  <c r="Q5" i="114"/>
  <c r="E15" i="114"/>
  <c r="E12" i="114"/>
  <c r="E9" i="114"/>
  <c r="E6" i="114"/>
  <c r="E3" i="114"/>
  <c r="E14" i="114"/>
  <c r="E11" i="114"/>
  <c r="E8" i="114"/>
  <c r="E5" i="114"/>
  <c r="E2" i="114"/>
  <c r="E16" i="114"/>
  <c r="E13" i="114"/>
  <c r="E10" i="114"/>
  <c r="E7" i="114"/>
  <c r="E4" i="114"/>
  <c r="O16" i="115"/>
  <c r="O13" i="115"/>
  <c r="O10" i="115"/>
  <c r="O7" i="115"/>
  <c r="O4" i="115"/>
  <c r="O15" i="115"/>
  <c r="O12" i="115"/>
  <c r="O9" i="115"/>
  <c r="O6" i="115"/>
  <c r="O3" i="115"/>
  <c r="O14" i="115"/>
  <c r="O11" i="115"/>
  <c r="O8" i="115"/>
  <c r="O5" i="115"/>
  <c r="O2" i="115"/>
  <c r="C15" i="115"/>
  <c r="C12" i="115"/>
  <c r="C9" i="115"/>
  <c r="C6" i="115"/>
  <c r="C3" i="115"/>
  <c r="C14" i="115"/>
  <c r="C11" i="115"/>
  <c r="C8" i="115"/>
  <c r="C5" i="115"/>
  <c r="C2" i="115"/>
  <c r="C16" i="115"/>
  <c r="C13" i="115"/>
  <c r="C10" i="115"/>
  <c r="C7" i="115"/>
  <c r="C4" i="115"/>
  <c r="Y3" i="68"/>
  <c r="Y6" i="68"/>
  <c r="Y9" i="68"/>
  <c r="Y12" i="68"/>
  <c r="Y15" i="68"/>
  <c r="Y14" i="68"/>
  <c r="Y10" i="68"/>
  <c r="Y11" i="68"/>
  <c r="Y16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K16" i="69"/>
  <c r="W3" i="68"/>
  <c r="W4" i="68"/>
  <c r="W5" i="68"/>
  <c r="W6" i="68"/>
  <c r="W7" i="68"/>
  <c r="W8" i="68"/>
  <c r="W9" i="68"/>
  <c r="W10" i="68"/>
  <c r="W11" i="68"/>
  <c r="W12" i="68"/>
  <c r="W13" i="68"/>
  <c r="W14" i="68"/>
  <c r="W15" i="68"/>
  <c r="W16" i="68"/>
  <c r="U13" i="69"/>
  <c r="U10" i="69"/>
  <c r="U9" i="69"/>
  <c r="U5" i="69"/>
  <c r="U6" i="69"/>
  <c r="U14" i="69"/>
  <c r="U7" i="69"/>
  <c r="U3" i="69"/>
  <c r="U15" i="69"/>
  <c r="U4" i="69"/>
  <c r="U16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H15" i="69"/>
  <c r="H16" i="69"/>
  <c r="U11" i="68"/>
  <c r="U15" i="68"/>
  <c r="U8" i="68"/>
  <c r="U7" i="68"/>
  <c r="U3" i="68"/>
  <c r="U13" i="68"/>
  <c r="U4" i="68"/>
  <c r="U16" i="68"/>
  <c r="U5" i="68"/>
  <c r="U12" i="68"/>
  <c r="U14" i="68"/>
  <c r="U10" i="68"/>
  <c r="U9" i="68"/>
  <c r="U6" i="68"/>
  <c r="I3" i="68"/>
  <c r="I6" i="68"/>
  <c r="I12" i="68"/>
  <c r="I9" i="68"/>
  <c r="I15" i="68"/>
  <c r="I13" i="68"/>
  <c r="I10" i="68"/>
  <c r="I14" i="68"/>
  <c r="I7" i="68"/>
  <c r="I11" i="68"/>
  <c r="I4" i="68"/>
  <c r="I16" i="68"/>
  <c r="I8" i="68"/>
  <c r="I5" i="68"/>
  <c r="S4" i="69"/>
  <c r="S7" i="69"/>
  <c r="S10" i="69"/>
  <c r="S13" i="69"/>
  <c r="S16" i="69"/>
  <c r="S9" i="69"/>
  <c r="S5" i="69"/>
  <c r="S6" i="69"/>
  <c r="S11" i="69"/>
  <c r="S14" i="69"/>
  <c r="S3" i="69"/>
  <c r="S15" i="69"/>
  <c r="S12" i="69"/>
  <c r="S8" i="69"/>
  <c r="G5" i="69"/>
  <c r="G8" i="69"/>
  <c r="G11" i="69"/>
  <c r="G14" i="69"/>
  <c r="G12" i="69"/>
  <c r="G4" i="69"/>
  <c r="G16" i="69"/>
  <c r="G13" i="69"/>
  <c r="G9" i="69"/>
  <c r="G10" i="69"/>
  <c r="G15" i="69"/>
  <c r="G3" i="69"/>
  <c r="G6" i="69"/>
  <c r="G7" i="69"/>
  <c r="M3" i="69"/>
  <c r="M6" i="69"/>
  <c r="M9" i="69"/>
  <c r="M12" i="69"/>
  <c r="M15" i="69"/>
  <c r="M11" i="69"/>
  <c r="M7" i="69"/>
  <c r="M5" i="69"/>
  <c r="M8" i="69"/>
  <c r="M4" i="69"/>
  <c r="M16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H16" i="68"/>
  <c r="R4" i="69"/>
  <c r="R7" i="69"/>
  <c r="R10" i="69"/>
  <c r="R13" i="69"/>
  <c r="R16" i="69"/>
  <c r="R5" i="69"/>
  <c r="R6" i="69"/>
  <c r="R14" i="69"/>
  <c r="R3" i="69"/>
  <c r="R15" i="69"/>
  <c r="R11" i="69"/>
  <c r="R8" i="69"/>
  <c r="R12" i="69"/>
  <c r="R9" i="69"/>
  <c r="F4" i="69"/>
  <c r="F16" i="69"/>
  <c r="F12" i="69"/>
  <c r="F13" i="69"/>
  <c r="F8" i="69"/>
  <c r="F6" i="69"/>
  <c r="F9" i="69"/>
  <c r="F5" i="69"/>
  <c r="F10" i="69"/>
  <c r="F7" i="69"/>
  <c r="F11" i="69"/>
  <c r="F15" i="69"/>
  <c r="F3" i="69"/>
  <c r="F14" i="69"/>
  <c r="B7" i="68"/>
  <c r="B16" i="68"/>
  <c r="B3" i="68"/>
  <c r="B15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5" i="68"/>
  <c r="G10" i="68"/>
  <c r="G14" i="68"/>
  <c r="G8" i="68"/>
  <c r="G11" i="68"/>
  <c r="G7" i="68"/>
  <c r="G4" i="68"/>
  <c r="G13" i="68"/>
  <c r="G5" i="68"/>
  <c r="G16" i="68"/>
  <c r="Q4" i="69"/>
  <c r="Q7" i="69"/>
  <c r="Q10" i="69"/>
  <c r="Q13" i="69"/>
  <c r="Q16" i="69"/>
  <c r="Q6" i="69"/>
  <c r="Q14" i="69"/>
  <c r="Q3" i="69"/>
  <c r="Q15" i="69"/>
  <c r="Q11" i="69"/>
  <c r="Q12" i="69"/>
  <c r="Q5" i="69"/>
  <c r="Q8" i="69"/>
  <c r="Q9" i="69"/>
  <c r="E4" i="69"/>
  <c r="E7" i="69"/>
  <c r="E10" i="69"/>
  <c r="E13" i="69"/>
  <c r="E16" i="69"/>
  <c r="E12" i="69"/>
  <c r="E9" i="69"/>
  <c r="E8" i="69"/>
  <c r="E5" i="69"/>
  <c r="E14" i="69"/>
  <c r="E6" i="69"/>
  <c r="E3" i="69"/>
  <c r="E15" i="69"/>
  <c r="E11" i="69"/>
  <c r="O4" i="68"/>
  <c r="O7" i="68"/>
  <c r="O10" i="68"/>
  <c r="O13" i="68"/>
  <c r="O16" i="68"/>
  <c r="O12" i="68"/>
  <c r="O8" i="68"/>
  <c r="O9" i="68"/>
  <c r="O5" i="68"/>
  <c r="O6" i="68"/>
  <c r="O14" i="68"/>
  <c r="O3" i="68"/>
  <c r="O15" i="68"/>
  <c r="O11" i="68"/>
  <c r="N4" i="68"/>
  <c r="N7" i="68"/>
  <c r="N10" i="68"/>
  <c r="N13" i="68"/>
  <c r="N16" i="68"/>
  <c r="N8" i="68"/>
  <c r="N5" i="68"/>
  <c r="N9" i="68"/>
  <c r="N6" i="68"/>
  <c r="N14" i="68"/>
  <c r="N11" i="68"/>
  <c r="N3" i="68"/>
  <c r="N12" i="68"/>
  <c r="N15" i="68"/>
  <c r="L11" i="69"/>
  <c r="L3" i="69"/>
  <c r="L15" i="69"/>
  <c r="L7" i="69"/>
  <c r="L8" i="69"/>
  <c r="L4" i="69"/>
  <c r="L16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5" i="68"/>
  <c r="L11" i="68"/>
  <c r="L12" i="68"/>
  <c r="L4" i="68"/>
  <c r="L16" i="68"/>
  <c r="L7" i="68"/>
  <c r="L8" i="68"/>
  <c r="J5" i="69"/>
  <c r="J8" i="69"/>
  <c r="J11" i="69"/>
  <c r="J14" i="69"/>
  <c r="J7" i="69"/>
  <c r="J3" i="69"/>
  <c r="J15" i="69"/>
  <c r="J4" i="69"/>
  <c r="J16" i="69"/>
  <c r="J9" i="69"/>
  <c r="J12" i="69"/>
  <c r="J13" i="69"/>
  <c r="J10" i="69"/>
  <c r="J6" i="69"/>
  <c r="I11" i="69"/>
  <c r="I14" i="69"/>
  <c r="I5" i="69"/>
  <c r="I8" i="69"/>
  <c r="I3" i="69"/>
  <c r="I15" i="69"/>
  <c r="I12" i="69"/>
  <c r="I4" i="69"/>
  <c r="I16" i="69"/>
  <c r="I13" i="69"/>
  <c r="I9" i="69"/>
  <c r="I6" i="69"/>
  <c r="I7" i="69"/>
  <c r="I10" i="69"/>
  <c r="S5" i="68"/>
  <c r="S8" i="68"/>
  <c r="S11" i="68"/>
  <c r="S14" i="68"/>
  <c r="S7" i="68"/>
  <c r="S4" i="68"/>
  <c r="S16" i="68"/>
  <c r="S3" i="68"/>
  <c r="S15" i="68"/>
  <c r="S9" i="68"/>
  <c r="S12" i="68"/>
  <c r="S13" i="68"/>
  <c r="S10" i="68"/>
  <c r="S6" i="68"/>
  <c r="R8" i="68"/>
  <c r="R5" i="68"/>
  <c r="R11" i="68"/>
  <c r="R14" i="68"/>
  <c r="R3" i="68"/>
  <c r="R15" i="68"/>
  <c r="R4" i="68"/>
  <c r="R12" i="68"/>
  <c r="R16" i="68"/>
  <c r="R9" i="68"/>
  <c r="R13" i="68"/>
  <c r="R6" i="68"/>
  <c r="R10" i="68"/>
  <c r="R7" i="68"/>
  <c r="F14" i="68"/>
  <c r="F6" i="68"/>
  <c r="F11" i="68"/>
  <c r="F10" i="68"/>
  <c r="F4" i="68"/>
  <c r="F7" i="68"/>
  <c r="F3" i="68"/>
  <c r="F15" i="68"/>
  <c r="F8" i="68"/>
  <c r="F16" i="68"/>
  <c r="F5" i="68"/>
  <c r="F13" i="68"/>
  <c r="F12" i="68"/>
  <c r="F9" i="68"/>
  <c r="P6" i="69"/>
  <c r="P10" i="69"/>
  <c r="P3" i="69"/>
  <c r="P15" i="69"/>
  <c r="P14" i="69"/>
  <c r="P11" i="69"/>
  <c r="P12" i="69"/>
  <c r="P8" i="69"/>
  <c r="P7" i="69"/>
  <c r="P9" i="69"/>
  <c r="P5" i="69"/>
  <c r="P13" i="69"/>
  <c r="P16" i="69"/>
  <c r="P4" i="69"/>
  <c r="D10" i="69"/>
  <c r="D13" i="69"/>
  <c r="D16" i="69"/>
  <c r="D4" i="69"/>
  <c r="D7" i="69"/>
  <c r="D8" i="69"/>
  <c r="D9" i="69"/>
  <c r="D5" i="69"/>
  <c r="D14" i="69"/>
  <c r="D6" i="69"/>
  <c r="D11" i="69"/>
  <c r="D12" i="69"/>
  <c r="D15" i="69"/>
  <c r="D3" i="69"/>
  <c r="C5" i="68"/>
  <c r="C8" i="68"/>
  <c r="C11" i="68"/>
  <c r="C14" i="68"/>
  <c r="C3" i="68"/>
  <c r="C15" i="68"/>
  <c r="C7" i="68"/>
  <c r="C13" i="68"/>
  <c r="C4" i="68"/>
  <c r="C16" i="68"/>
  <c r="C12" i="68"/>
  <c r="C10" i="68"/>
  <c r="C6" i="68"/>
  <c r="C9" i="68"/>
  <c r="M4" i="68"/>
  <c r="M7" i="68"/>
  <c r="M10" i="68"/>
  <c r="M13" i="68"/>
  <c r="M16" i="68"/>
  <c r="M9" i="68"/>
  <c r="M5" i="68"/>
  <c r="M1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W16" i="69"/>
  <c r="K3" i="68"/>
  <c r="K4" i="68"/>
  <c r="K5" i="68"/>
  <c r="K6" i="68"/>
  <c r="K7" i="68"/>
  <c r="K8" i="68"/>
  <c r="K9" i="68"/>
  <c r="K10" i="68"/>
  <c r="K11" i="68"/>
  <c r="K12" i="68"/>
  <c r="K13" i="68"/>
  <c r="K14" i="68"/>
  <c r="K15" i="68"/>
  <c r="K16" i="68"/>
  <c r="T3" i="69"/>
  <c r="T4" i="69"/>
  <c r="T5" i="69"/>
  <c r="T6" i="69"/>
  <c r="T7" i="69"/>
  <c r="T8" i="69"/>
  <c r="T9" i="69"/>
  <c r="T10" i="69"/>
  <c r="T11" i="69"/>
  <c r="T12" i="69"/>
  <c r="T13" i="69"/>
  <c r="T14" i="69"/>
  <c r="T15" i="69"/>
  <c r="T16" i="69"/>
  <c r="Q5" i="68"/>
  <c r="Q8" i="68"/>
  <c r="Q11" i="68"/>
  <c r="Q14" i="68"/>
  <c r="Q4" i="68"/>
  <c r="Q16" i="68"/>
  <c r="Q12" i="68"/>
  <c r="Q13" i="68"/>
  <c r="Q9" i="68"/>
  <c r="Q10" i="68"/>
  <c r="Q3" i="68"/>
  <c r="Q7" i="68"/>
  <c r="Q6" i="68"/>
  <c r="Q15" i="68"/>
  <c r="E5" i="68"/>
  <c r="E8" i="68"/>
  <c r="E11" i="68"/>
  <c r="E14" i="68"/>
  <c r="E10" i="68"/>
  <c r="E7" i="68"/>
  <c r="E6" i="68"/>
  <c r="E3" i="68"/>
  <c r="E15" i="68"/>
  <c r="E16" i="68"/>
  <c r="E12" i="68"/>
  <c r="E4" i="68"/>
  <c r="E13" i="68"/>
  <c r="E9" i="68"/>
  <c r="O3" i="69"/>
  <c r="O6" i="69"/>
  <c r="O9" i="69"/>
  <c r="O12" i="69"/>
  <c r="O15" i="69"/>
  <c r="O14" i="69"/>
  <c r="O10" i="69"/>
  <c r="O11" i="69"/>
  <c r="O16" i="69"/>
  <c r="O7" i="69"/>
  <c r="O8" i="69"/>
  <c r="O4" i="69"/>
  <c r="O5" i="69"/>
  <c r="O13" i="69"/>
  <c r="C4" i="69"/>
  <c r="C7" i="69"/>
  <c r="C10" i="69"/>
  <c r="C13" i="69"/>
  <c r="C16" i="69"/>
  <c r="C5" i="69"/>
  <c r="C9" i="69"/>
  <c r="C3" i="69"/>
  <c r="C15" i="69"/>
  <c r="C6" i="69"/>
  <c r="C14" i="69"/>
  <c r="C12" i="69"/>
  <c r="C8" i="69"/>
  <c r="C11" i="69"/>
  <c r="Y5" i="69"/>
  <c r="Y8" i="69"/>
  <c r="Y11" i="69"/>
  <c r="Y14" i="69"/>
  <c r="Y4" i="69"/>
  <c r="Y16" i="69"/>
  <c r="Y13" i="69"/>
  <c r="Y12" i="69"/>
  <c r="Y9" i="69"/>
  <c r="Y10" i="69"/>
  <c r="Y6" i="69"/>
  <c r="Y7" i="69"/>
  <c r="Y15" i="69"/>
  <c r="Y3" i="69"/>
  <c r="X5" i="69"/>
  <c r="X8" i="69"/>
  <c r="X11" i="69"/>
  <c r="X14" i="69"/>
  <c r="X12" i="69"/>
  <c r="X13" i="69"/>
  <c r="X9" i="69"/>
  <c r="X6" i="69"/>
  <c r="X10" i="69"/>
  <c r="X3" i="69"/>
  <c r="X15" i="69"/>
  <c r="X7" i="69"/>
  <c r="X4" i="69"/>
  <c r="X16" i="69"/>
  <c r="X15" i="68"/>
  <c r="X3" i="68"/>
  <c r="X6" i="68"/>
  <c r="X9" i="68"/>
  <c r="X12" i="68"/>
  <c r="X10" i="68"/>
  <c r="X11" i="68"/>
  <c r="X7" i="68"/>
  <c r="X8" i="68"/>
  <c r="X4" i="68"/>
  <c r="X16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5" i="69"/>
  <c r="V12" i="69"/>
  <c r="V3" i="69"/>
  <c r="V16" i="69"/>
  <c r="V3" i="68"/>
  <c r="V6" i="68"/>
  <c r="V9" i="68"/>
  <c r="V12" i="68"/>
  <c r="V15" i="68"/>
  <c r="V7" i="68"/>
  <c r="V11" i="68"/>
  <c r="V8" i="68"/>
  <c r="V5" i="68"/>
  <c r="V4" i="68"/>
  <c r="V16" i="68"/>
  <c r="V13" i="68"/>
  <c r="V10" i="68"/>
  <c r="V14" i="68"/>
  <c r="J3" i="68"/>
  <c r="J6" i="68"/>
  <c r="J9" i="68"/>
  <c r="J12" i="68"/>
  <c r="J15" i="68"/>
  <c r="J5" i="68"/>
  <c r="J13" i="68"/>
  <c r="J14" i="68"/>
  <c r="J7" i="68"/>
  <c r="J10" i="68"/>
  <c r="J11" i="68"/>
  <c r="J8" i="68"/>
  <c r="J16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T15" i="68"/>
  <c r="T16" i="68"/>
  <c r="B9" i="69"/>
  <c r="B5" i="69"/>
  <c r="B13" i="69"/>
  <c r="B6" i="69"/>
  <c r="B11" i="69"/>
  <c r="B14" i="69"/>
  <c r="B10" i="69"/>
  <c r="B3" i="69"/>
  <c r="B15" i="69"/>
  <c r="B12" i="69"/>
  <c r="B8" i="69"/>
  <c r="B4" i="69"/>
  <c r="B16" i="69"/>
  <c r="B7" i="69"/>
  <c r="P4" i="68"/>
  <c r="P16" i="68"/>
  <c r="P8" i="68"/>
  <c r="P13" i="68"/>
  <c r="P12" i="68"/>
  <c r="P9" i="68"/>
  <c r="P10" i="68"/>
  <c r="P5" i="68"/>
  <c r="P6" i="68"/>
  <c r="P7" i="68"/>
  <c r="P3" i="68"/>
  <c r="P14" i="68"/>
  <c r="P11" i="68"/>
  <c r="P15" i="68"/>
  <c r="D5" i="68"/>
  <c r="D14" i="68"/>
  <c r="D8" i="68"/>
  <c r="D11" i="68"/>
  <c r="D6" i="68"/>
  <c r="D3" i="68"/>
  <c r="D7" i="68"/>
  <c r="D15" i="68"/>
  <c r="D12" i="68"/>
  <c r="D4" i="68"/>
  <c r="D16" i="68"/>
  <c r="D9" i="68"/>
  <c r="D10" i="68"/>
  <c r="D13" i="68"/>
  <c r="N9" i="69"/>
  <c r="N12" i="69"/>
  <c r="N15" i="69"/>
  <c r="N3" i="69"/>
  <c r="N6" i="69"/>
  <c r="N10" i="69"/>
  <c r="N7" i="69"/>
  <c r="N11" i="69"/>
  <c r="N8" i="69"/>
  <c r="N4" i="69"/>
  <c r="N16" i="69"/>
  <c r="N13" i="69"/>
  <c r="N5" i="69"/>
  <c r="N14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</calcChain>
</file>

<file path=xl/sharedStrings.xml><?xml version="1.0" encoding="utf-8"?>
<sst xmlns="http://schemas.openxmlformats.org/spreadsheetml/2006/main" count="51" uniqueCount="17">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</sst>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18_2\case18_2_base.xlsx" TargetMode="External"/><Relationship Id="rId1" Type="http://schemas.openxmlformats.org/officeDocument/2006/relationships/externalLinkPath" Target="case18_2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18_1\case18_1_base.xlsx" TargetMode="External"/><Relationship Id="rId1" Type="http://schemas.openxmlformats.org/officeDocument/2006/relationships/externalLinkPath" Target="/Projects/thesis-shared-resource-planning-no_esso-v2/data/CS1/case18_1/case18_1_bas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thesis-shared-resource-planning-no_esso-v2/data/CS1/Market%20Data/CS1_market_data_204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5.0000000000000001E-3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0.50137383421601778</v>
          </cell>
          <cell r="C8">
            <v>0.46208728956405759</v>
          </cell>
          <cell r="D8">
            <v>0.45818009462206044</v>
          </cell>
          <cell r="E8">
            <v>0.44888412396205407</v>
          </cell>
          <cell r="F8">
            <v>0.46458510804931974</v>
          </cell>
          <cell r="G8">
            <v>0.53397830141664326</v>
          </cell>
          <cell r="H8">
            <v>0.67803770189339563</v>
          </cell>
          <cell r="I8">
            <v>0.82916826294002388</v>
          </cell>
          <cell r="J8">
            <v>0.94134616756280931</v>
          </cell>
          <cell r="K8">
            <v>0.96630246009003862</v>
          </cell>
          <cell r="L8">
            <v>0.98710770037424977</v>
          </cell>
          <cell r="M8">
            <v>0.2446098774499908</v>
          </cell>
          <cell r="N8">
            <v>0.96737286364953301</v>
          </cell>
          <cell r="O8">
            <v>0.94087115958926104</v>
          </cell>
          <cell r="P8">
            <v>0.85933619503354131</v>
          </cell>
          <cell r="Q8">
            <v>0.83820748303087522</v>
          </cell>
          <cell r="R8">
            <v>0.90701893072757744</v>
          </cell>
          <cell r="S8">
            <v>0.92611548510356401</v>
          </cell>
          <cell r="T8">
            <v>0.8957566811896519</v>
          </cell>
          <cell r="U8">
            <v>0.88344232886562424</v>
          </cell>
          <cell r="V8">
            <v>0.82154498195921055</v>
          </cell>
          <cell r="W8">
            <v>0.68020390209211323</v>
          </cell>
          <cell r="X8">
            <v>0.62750039360786858</v>
          </cell>
          <cell r="Y8">
            <v>0.57660389985647309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9.4744064619232571E-2</v>
          </cell>
          <cell r="C12">
            <v>8.674378195291832E-2</v>
          </cell>
          <cell r="D12">
            <v>8.2412997511068051E-2</v>
          </cell>
          <cell r="E12">
            <v>8.1995110239862556E-2</v>
          </cell>
          <cell r="F12">
            <v>8.4556473915160968E-2</v>
          </cell>
          <cell r="G12">
            <v>0.1050911660046646</v>
          </cell>
          <cell r="H12">
            <v>0.14013510470890264</v>
          </cell>
          <cell r="I12">
            <v>0.1548961843718567</v>
          </cell>
          <cell r="J12">
            <v>0.12410320746728537</v>
          </cell>
          <cell r="K12">
            <v>8.6095362559317101E-2</v>
          </cell>
          <cell r="L12">
            <v>0.1675229834634088</v>
          </cell>
          <cell r="M12">
            <v>0.16881558531505672</v>
          </cell>
          <cell r="N12">
            <v>0.16274781025381235</v>
          </cell>
          <cell r="O12">
            <v>0.15626804292122787</v>
          </cell>
          <cell r="P12">
            <v>0.14619578557985752</v>
          </cell>
          <cell r="Q12">
            <v>0.15026944462799402</v>
          </cell>
          <cell r="R12">
            <v>0.16239663406826577</v>
          </cell>
          <cell r="S12">
            <v>0.19594618877704603</v>
          </cell>
          <cell r="T12">
            <v>0.1844405990812733</v>
          </cell>
          <cell r="U12">
            <v>0.17218682469059665</v>
          </cell>
          <cell r="V12">
            <v>0.16666058199892808</v>
          </cell>
          <cell r="W12">
            <v>0.16569921673286686</v>
          </cell>
          <cell r="X12">
            <v>0.14607558509479726</v>
          </cell>
          <cell r="Y12">
            <v>0.12513070869706738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-0.48622131745608199</v>
          </cell>
          <cell r="C15">
            <v>-0.45461370430503856</v>
          </cell>
          <cell r="D15">
            <v>-0.44150652984371491</v>
          </cell>
          <cell r="E15">
            <v>-0.43482861892637098</v>
          </cell>
          <cell r="F15">
            <v>-0.4590388078343049</v>
          </cell>
          <cell r="G15">
            <v>-0.53339676243971779</v>
          </cell>
          <cell r="H15">
            <v>-0.70047964728442014</v>
          </cell>
          <cell r="I15">
            <v>-0.83215223475477851</v>
          </cell>
          <cell r="J15">
            <v>-0.9064080074441575</v>
          </cell>
          <cell r="K15">
            <v>-0.93985833412478381</v>
          </cell>
          <cell r="L15">
            <v>-0.85646399314679211</v>
          </cell>
          <cell r="M15">
            <v>-0.85566378013353661</v>
          </cell>
          <cell r="N15">
            <v>-0.89155116200012363</v>
          </cell>
          <cell r="O15">
            <v>-0.87570363720510935</v>
          </cell>
          <cell r="P15">
            <v>-0.83707284284506123</v>
          </cell>
          <cell r="Q15">
            <v>-0.81828060388428836</v>
          </cell>
          <cell r="R15">
            <v>-0.89541198014891321</v>
          </cell>
          <cell r="S15">
            <v>-0.98393713470789435</v>
          </cell>
          <cell r="T15">
            <v>-0.95887868043338331</v>
          </cell>
          <cell r="U15">
            <v>-0.9042785815397556</v>
          </cell>
          <cell r="V15">
            <v>-0.89675815269417292</v>
          </cell>
          <cell r="W15">
            <v>-0.82466059021103832</v>
          </cell>
          <cell r="X15">
            <v>-0.68853821349264854</v>
          </cell>
          <cell r="Y15">
            <v>-0.62707034977590648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5">
        <row r="2">
          <cell r="B2">
            <v>0.19380670527045352</v>
          </cell>
          <cell r="C2">
            <v>0.18378631518822536</v>
          </cell>
          <cell r="D2">
            <v>0.17724997057538497</v>
          </cell>
          <cell r="E2">
            <v>0.1797706318872874</v>
          </cell>
          <cell r="F2">
            <v>0.17685283448907488</v>
          </cell>
          <cell r="G2">
            <v>0.17174821655641273</v>
          </cell>
          <cell r="H2">
            <v>0.15739451077423883</v>
          </cell>
          <cell r="I2">
            <v>0.16937347215563589</v>
          </cell>
          <cell r="J2">
            <v>0.1735375098502342</v>
          </cell>
          <cell r="K2">
            <v>0.1700670038542661</v>
          </cell>
          <cell r="L2">
            <v>0.16741084090103742</v>
          </cell>
          <cell r="M2">
            <v>0.16979269022381599</v>
          </cell>
          <cell r="N2">
            <v>0.16947013129277055</v>
          </cell>
          <cell r="O2">
            <v>0.16357661924492831</v>
          </cell>
          <cell r="P2">
            <v>0.15819703491946535</v>
          </cell>
          <cell r="Q2">
            <v>0.15935477875242704</v>
          </cell>
          <cell r="R2">
            <v>0.16232152200736069</v>
          </cell>
          <cell r="S2">
            <v>0.15800893874400124</v>
          </cell>
          <cell r="T2">
            <v>0.1594788086299761</v>
          </cell>
          <cell r="U2">
            <v>0.15742973101336311</v>
          </cell>
          <cell r="V2">
            <v>0.15539168747016507</v>
          </cell>
          <cell r="W2">
            <v>0.15321430872177788</v>
          </cell>
          <cell r="X2">
            <v>0.1500170409963181</v>
          </cell>
          <cell r="Y2">
            <v>0.15503393974326846</v>
          </cell>
        </row>
        <row r="3">
          <cell r="B3">
            <v>0.22273731757893406</v>
          </cell>
          <cell r="C3">
            <v>0.20267930075356336</v>
          </cell>
          <cell r="D3">
            <v>0.19972532590276498</v>
          </cell>
          <cell r="E3">
            <v>0.17911213996387365</v>
          </cell>
          <cell r="F3">
            <v>0.19476113121692268</v>
          </cell>
          <cell r="G3">
            <v>0.2071484674952469</v>
          </cell>
          <cell r="H3">
            <v>0.22329016332133148</v>
          </cell>
          <cell r="I3">
            <v>0.26737335316498528</v>
          </cell>
          <cell r="J3">
            <v>0.31232403066083753</v>
          </cell>
          <cell r="K3">
            <v>0.33065867654618475</v>
          </cell>
          <cell r="L3">
            <v>0.34181304806888302</v>
          </cell>
          <cell r="M3">
            <v>0.33307137254523145</v>
          </cell>
          <cell r="N3">
            <v>0.31967314498593613</v>
          </cell>
          <cell r="O3">
            <v>0.31073715152868248</v>
          </cell>
          <cell r="P3">
            <v>0.29741758132402679</v>
          </cell>
          <cell r="Q3">
            <v>0.29961515314305059</v>
          </cell>
          <cell r="R3">
            <v>0.32872710990203285</v>
          </cell>
          <cell r="S3">
            <v>0.39000454514680666</v>
          </cell>
          <cell r="T3">
            <v>0.37555610803858924</v>
          </cell>
          <cell r="U3">
            <v>0.36188494266478011</v>
          </cell>
          <cell r="V3">
            <v>0.33958077974166945</v>
          </cell>
          <cell r="W3">
            <v>0.30835452195056923</v>
          </cell>
          <cell r="X3">
            <v>0.27930038715357303</v>
          </cell>
          <cell r="Y3">
            <v>0.24447936209389207</v>
          </cell>
        </row>
        <row r="4">
          <cell r="B4">
            <v>0.95620872742977836</v>
          </cell>
          <cell r="C4">
            <v>0.8995757164569762</v>
          </cell>
          <cell r="D4">
            <v>0.85725755197412035</v>
          </cell>
          <cell r="E4">
            <v>0.86387039053964165</v>
          </cell>
          <cell r="F4">
            <v>0.87245466324292065</v>
          </cell>
          <cell r="G4">
            <v>0.93402601068108648</v>
          </cell>
          <cell r="H4">
            <v>1.1886641360343224</v>
          </cell>
          <cell r="I4">
            <v>1.25126550751119</v>
          </cell>
          <cell r="J4">
            <v>1.3574778598609936</v>
          </cell>
          <cell r="K4">
            <v>1.4458127481118557</v>
          </cell>
          <cell r="L4">
            <v>1.4099470417265891</v>
          </cell>
          <cell r="M4">
            <v>1.4890187381673485</v>
          </cell>
          <cell r="N4">
            <v>1.4543440748830985</v>
          </cell>
          <cell r="O4">
            <v>1.3146211020055365</v>
          </cell>
          <cell r="P4">
            <v>1.1486407425282734</v>
          </cell>
          <cell r="Q4">
            <v>1.1429890530859348</v>
          </cell>
          <cell r="R4">
            <v>1.2090050604801976</v>
          </cell>
          <cell r="S4">
            <v>1.3623059778059607</v>
          </cell>
          <cell r="T4">
            <v>1.3466408773075642</v>
          </cell>
          <cell r="U4">
            <v>1.3196501260484861</v>
          </cell>
          <cell r="V4">
            <v>1.278782439016102</v>
          </cell>
          <cell r="W4">
            <v>1.1724577299310019</v>
          </cell>
          <cell r="X4">
            <v>1.0966164313405706</v>
          </cell>
          <cell r="Y4">
            <v>0.98444944467832474</v>
          </cell>
        </row>
        <row r="5">
          <cell r="B5">
            <v>0.74780402293408588</v>
          </cell>
          <cell r="C5">
            <v>0.50972280189414354</v>
          </cell>
          <cell r="D5">
            <v>0.43998061735372285</v>
          </cell>
          <cell r="E5">
            <v>0.41017090356937924</v>
          </cell>
          <cell r="F5">
            <v>0.40725601849958765</v>
          </cell>
          <cell r="G5">
            <v>0.65376357775707317</v>
          </cell>
          <cell r="H5">
            <v>1.1969924147645918</v>
          </cell>
          <cell r="I5">
            <v>1.5007883043513623</v>
          </cell>
          <cell r="J5">
            <v>1.7600945055835362</v>
          </cell>
          <cell r="K5">
            <v>1.8497626946984878</v>
          </cell>
          <cell r="L5">
            <v>1.9184445221273714</v>
          </cell>
          <cell r="M5">
            <v>1.7880228867723154</v>
          </cell>
          <cell r="N5">
            <v>1.9930885212495273</v>
          </cell>
          <cell r="O5">
            <v>1.7553513248517905</v>
          </cell>
          <cell r="P5">
            <v>1.7201357548360749</v>
          </cell>
          <cell r="Q5">
            <v>1.670532247250553</v>
          </cell>
          <cell r="R5">
            <v>2.0099146315227241</v>
          </cell>
          <cell r="S5">
            <v>2.9362468394852468</v>
          </cell>
          <cell r="T5">
            <v>2.7744786116482456</v>
          </cell>
          <cell r="U5">
            <v>2.3652221182328068</v>
          </cell>
          <cell r="V5">
            <v>2.1824412964134381</v>
          </cell>
          <cell r="W5">
            <v>1.8460797756881111</v>
          </cell>
          <cell r="X5">
            <v>1.4637445817589447</v>
          </cell>
          <cell r="Y5">
            <v>1.2059485499772302</v>
          </cell>
        </row>
        <row r="6">
          <cell r="B6">
            <v>0.46592444426385421</v>
          </cell>
          <cell r="C6">
            <v>0.41275592302158892</v>
          </cell>
          <cell r="D6">
            <v>0.38251769151300097</v>
          </cell>
          <cell r="E6">
            <v>0.38110976655663031</v>
          </cell>
          <cell r="F6">
            <v>0.38724002423358783</v>
          </cell>
          <cell r="G6">
            <v>0.41460200799107166</v>
          </cell>
          <cell r="H6">
            <v>0.476054357211668</v>
          </cell>
          <cell r="I6">
            <v>0.5221311720379993</v>
          </cell>
          <cell r="J6">
            <v>0.60972865609120352</v>
          </cell>
          <cell r="K6">
            <v>0.66449834868208013</v>
          </cell>
          <cell r="L6">
            <v>0.71693799044050921</v>
          </cell>
          <cell r="M6">
            <v>0.72954537017978438</v>
          </cell>
          <cell r="N6">
            <v>0.73102815502233598</v>
          </cell>
          <cell r="O6">
            <v>0.70039328833147696</v>
          </cell>
          <cell r="P6">
            <v>0.67677340334584646</v>
          </cell>
          <cell r="Q6">
            <v>0.65553751565126861</v>
          </cell>
          <cell r="R6">
            <v>0.68040134395199292</v>
          </cell>
          <cell r="S6">
            <v>0.77814324514375643</v>
          </cell>
          <cell r="T6">
            <v>0.78524750664005727</v>
          </cell>
          <cell r="U6">
            <v>0.76490036411137829</v>
          </cell>
          <cell r="V6">
            <v>0.72953919272905277</v>
          </cell>
          <cell r="W6">
            <v>0.68033691092835991</v>
          </cell>
          <cell r="X6">
            <v>0.6168640155557974</v>
          </cell>
          <cell r="Y6">
            <v>0.5546308632532605</v>
          </cell>
        </row>
        <row r="7">
          <cell r="B7">
            <v>0.15701822024177364</v>
          </cell>
          <cell r="C7">
            <v>0.14777256491337551</v>
          </cell>
          <cell r="D7">
            <v>0.14139320789783227</v>
          </cell>
          <cell r="E7">
            <v>0.14287928602539796</v>
          </cell>
          <cell r="F7">
            <v>0.14161947539370015</v>
          </cell>
          <cell r="G7">
            <v>0.14948951672243627</v>
          </cell>
          <cell r="H7">
            <v>0.15957589746019796</v>
          </cell>
          <cell r="I7">
            <v>0.1715017765881173</v>
          </cell>
          <cell r="J7">
            <v>0.17713887567558068</v>
          </cell>
          <cell r="K7">
            <v>0.18671050129990302</v>
          </cell>
          <cell r="L7">
            <v>0.18675529381065795</v>
          </cell>
          <cell r="M7">
            <v>0.19745753051729276</v>
          </cell>
          <cell r="N7">
            <v>0.19330141664137715</v>
          </cell>
          <cell r="O7">
            <v>0.184510679656263</v>
          </cell>
          <cell r="P7">
            <v>0.17146323168356239</v>
          </cell>
          <cell r="Q7">
            <v>0.17355612576160551</v>
          </cell>
          <cell r="R7">
            <v>0.17123441366127048</v>
          </cell>
          <cell r="S7">
            <v>0.18612111665893349</v>
          </cell>
          <cell r="T7">
            <v>0.18499946422671434</v>
          </cell>
          <cell r="U7">
            <v>0.17831617071182276</v>
          </cell>
          <cell r="V7">
            <v>0.17086850262454939</v>
          </cell>
          <cell r="W7">
            <v>0.16301218960785049</v>
          </cell>
          <cell r="X7">
            <v>0.15816896258180974</v>
          </cell>
          <cell r="Y7">
            <v>0.15445331086069039</v>
          </cell>
        </row>
        <row r="8">
          <cell r="B8">
            <v>0.53650594759086079</v>
          </cell>
          <cell r="C8">
            <v>0.48593228890098583</v>
          </cell>
          <cell r="D8">
            <v>0.48366180502033013</v>
          </cell>
          <cell r="E8">
            <v>0.46986255948677313</v>
          </cell>
          <cell r="F8">
            <v>0.48241555794849433</v>
          </cell>
          <cell r="G8">
            <v>0.53834359569856338</v>
          </cell>
          <cell r="H8">
            <v>0.62101176426080162</v>
          </cell>
          <cell r="I8">
            <v>0.7430015619604774</v>
          </cell>
          <cell r="J8">
            <v>0.85162952667321634</v>
          </cell>
          <cell r="K8">
            <v>0.94528514318173973</v>
          </cell>
          <cell r="L8">
            <v>0.93065338671698916</v>
          </cell>
          <cell r="M8">
            <v>0.97768458584827567</v>
          </cell>
          <cell r="N8">
            <v>0.95211270275763427</v>
          </cell>
          <cell r="O8">
            <v>0.88764730256821867</v>
          </cell>
          <cell r="P8">
            <v>0.86912048077453796</v>
          </cell>
          <cell r="Q8">
            <v>0.80502159512865001</v>
          </cell>
          <cell r="R8">
            <v>0.8097679666026526</v>
          </cell>
          <cell r="S8">
            <v>0.89796548134317056</v>
          </cell>
          <cell r="T8">
            <v>0.90214432763384356</v>
          </cell>
          <cell r="U8">
            <v>0.90404567267414382</v>
          </cell>
          <cell r="V8">
            <v>0.85818264778407416</v>
          </cell>
          <cell r="W8">
            <v>0.73941393825348667</v>
          </cell>
          <cell r="X8">
            <v>0.66156781013997634</v>
          </cell>
          <cell r="Y8">
            <v>0.61809815445380845</v>
          </cell>
        </row>
        <row r="9">
          <cell r="B9">
            <v>0.22575333476817483</v>
          </cell>
          <cell r="C9">
            <v>0.2124051289805606</v>
          </cell>
          <cell r="D9">
            <v>0.20664659211151895</v>
          </cell>
          <cell r="E9">
            <v>0.20171171384171543</v>
          </cell>
          <cell r="F9">
            <v>0.20938622791719746</v>
          </cell>
          <cell r="G9">
            <v>0.23423030326174391</v>
          </cell>
          <cell r="H9">
            <v>0.33796528329645309</v>
          </cell>
          <cell r="I9">
            <v>0.38143887769681045</v>
          </cell>
          <cell r="J9">
            <v>0.43024635669708916</v>
          </cell>
          <cell r="K9">
            <v>0.45302674901133921</v>
          </cell>
          <cell r="L9">
            <v>0.48160380275633125</v>
          </cell>
          <cell r="M9">
            <v>0.48852183429157364</v>
          </cell>
          <cell r="N9">
            <v>0.4485054691623474</v>
          </cell>
          <cell r="O9">
            <v>0.40593499217593515</v>
          </cell>
          <cell r="P9">
            <v>0.367800788765211</v>
          </cell>
          <cell r="Q9">
            <v>0.35809718429703769</v>
          </cell>
          <cell r="R9">
            <v>0.37855076523589914</v>
          </cell>
          <cell r="S9">
            <v>0.40704083508282568</v>
          </cell>
          <cell r="T9">
            <v>0.38622889653239106</v>
          </cell>
          <cell r="U9">
            <v>0.37208522435540048</v>
          </cell>
          <cell r="V9">
            <v>0.35387637704602665</v>
          </cell>
          <cell r="W9">
            <v>0.32807784818150015</v>
          </cell>
          <cell r="X9">
            <v>0.29533302291153468</v>
          </cell>
          <cell r="Y9">
            <v>0.25918043110349592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0.17525948856714188</v>
          </cell>
          <cell r="C11">
            <v>0.16078804346793227</v>
          </cell>
          <cell r="D11">
            <v>0.15327412844849683</v>
          </cell>
          <cell r="E11">
            <v>0.15033362001293288</v>
          </cell>
          <cell r="F11">
            <v>0.15136624892603751</v>
          </cell>
          <cell r="G11">
            <v>0.1630768033271702</v>
          </cell>
          <cell r="H11">
            <v>0.18585705317878518</v>
          </cell>
          <cell r="I11">
            <v>0.2003020764786746</v>
          </cell>
          <cell r="J11">
            <v>0.23112508050476824</v>
          </cell>
          <cell r="K11">
            <v>0.26063811631792622</v>
          </cell>
          <cell r="L11">
            <v>0.26941000097683548</v>
          </cell>
          <cell r="M11">
            <v>0.27899857905452857</v>
          </cell>
          <cell r="N11">
            <v>0.28033636590358563</v>
          </cell>
          <cell r="O11">
            <v>0.25789100665697939</v>
          </cell>
          <cell r="P11">
            <v>0.24259297625388299</v>
          </cell>
          <cell r="Q11">
            <v>0.24086464727413745</v>
          </cell>
          <cell r="R11">
            <v>0.25861306947298829</v>
          </cell>
          <cell r="S11">
            <v>0.29407622689103879</v>
          </cell>
          <cell r="T11">
            <v>0.29443120262463057</v>
          </cell>
          <cell r="U11">
            <v>0.28442574206513893</v>
          </cell>
          <cell r="V11">
            <v>0.2706460671564383</v>
          </cell>
          <cell r="W11">
            <v>0.24731332762580474</v>
          </cell>
          <cell r="X11">
            <v>0.22497423385877019</v>
          </cell>
          <cell r="Y11">
            <v>0.19489858231788681</v>
          </cell>
        </row>
        <row r="12">
          <cell r="B12">
            <v>9.8140246099257644E-2</v>
          </cell>
          <cell r="C12">
            <v>8.7740473561418689E-2</v>
          </cell>
          <cell r="D12">
            <v>8.4876909596449432E-2</v>
          </cell>
          <cell r="E12">
            <v>8.1945620014527987E-2</v>
          </cell>
          <cell r="F12">
            <v>8.1352444999143125E-2</v>
          </cell>
          <cell r="G12">
            <v>9.7336293092200099E-2</v>
          </cell>
          <cell r="H12">
            <v>0.1142776627970835</v>
          </cell>
          <cell r="I12">
            <v>0.13439420672571339</v>
          </cell>
          <cell r="J12">
            <v>0.15116636432505282</v>
          </cell>
          <cell r="K12">
            <v>0.1671098210877677</v>
          </cell>
          <cell r="L12">
            <v>0.17200746311529685</v>
          </cell>
          <cell r="M12">
            <v>0.17673494974118389</v>
          </cell>
          <cell r="N12">
            <v>0.17213340227306367</v>
          </cell>
          <cell r="O12">
            <v>0.16787592053527611</v>
          </cell>
          <cell r="P12">
            <v>0.16098229743598733</v>
          </cell>
          <cell r="Q12">
            <v>0.15895200168649173</v>
          </cell>
          <cell r="R12">
            <v>0.16813657759030329</v>
          </cell>
          <cell r="S12">
            <v>0.19727097744463401</v>
          </cell>
          <cell r="T12">
            <v>0.19392213328055749</v>
          </cell>
          <cell r="U12">
            <v>0.18634524430273502</v>
          </cell>
          <cell r="V12">
            <v>0.17412378442604753</v>
          </cell>
          <cell r="W12">
            <v>0.16059452971029736</v>
          </cell>
          <cell r="X12">
            <v>0.14392481102431978</v>
          </cell>
          <cell r="Y12">
            <v>0.12490963831958435</v>
          </cell>
        </row>
        <row r="13">
          <cell r="B13">
            <v>0.7685915122809468</v>
          </cell>
          <cell r="C13">
            <v>0.72916574785143895</v>
          </cell>
          <cell r="D13">
            <v>0.68135617491854605</v>
          </cell>
          <cell r="E13">
            <v>0.68619418064497517</v>
          </cell>
          <cell r="F13">
            <v>0.69337184539013497</v>
          </cell>
          <cell r="G13">
            <v>0.69157627323636017</v>
          </cell>
          <cell r="H13">
            <v>0.69490001140056168</v>
          </cell>
          <cell r="I13">
            <v>0.66964863975312372</v>
          </cell>
          <cell r="J13">
            <v>0.51245394317858128</v>
          </cell>
          <cell r="K13">
            <v>0.49943595496343018</v>
          </cell>
          <cell r="L13">
            <v>0.70624941902090255</v>
          </cell>
          <cell r="M13">
            <v>0.67301322976989331</v>
          </cell>
          <cell r="N13">
            <v>0.68029970498674608</v>
          </cell>
          <cell r="O13">
            <v>0.68282529648696899</v>
          </cell>
          <cell r="P13">
            <v>0.68697862823159772</v>
          </cell>
          <cell r="Q13">
            <v>0.69193460398633944</v>
          </cell>
          <cell r="R13">
            <v>0.76778431341387932</v>
          </cell>
          <cell r="S13">
            <v>0.79764225574536463</v>
          </cell>
          <cell r="T13">
            <v>0.71761226116882648</v>
          </cell>
          <cell r="U13">
            <v>0.70354683605469104</v>
          </cell>
          <cell r="V13">
            <v>0.6976568078998856</v>
          </cell>
          <cell r="W13">
            <v>0.69560282046097732</v>
          </cell>
          <cell r="X13">
            <v>0.68535989034756994</v>
          </cell>
          <cell r="Y13">
            <v>0.75068091756673194</v>
          </cell>
        </row>
        <row r="14">
          <cell r="B14">
            <v>0.38371812150229345</v>
          </cell>
          <cell r="C14">
            <v>0.36478366931082939</v>
          </cell>
          <cell r="D14">
            <v>0.36717601484380064</v>
          </cell>
          <cell r="E14">
            <v>0.36492186202532972</v>
          </cell>
          <cell r="F14">
            <v>0.36014316607256802</v>
          </cell>
          <cell r="G14">
            <v>0.37059631292900769</v>
          </cell>
          <cell r="H14">
            <v>0.42388928026330325</v>
          </cell>
          <cell r="I14">
            <v>0.43827962384177899</v>
          </cell>
          <cell r="J14">
            <v>0.46272612547717146</v>
          </cell>
          <cell r="K14">
            <v>0.45500801611874198</v>
          </cell>
          <cell r="L14">
            <v>0.47968903260291645</v>
          </cell>
          <cell r="M14">
            <v>0.49816666063224246</v>
          </cell>
          <cell r="N14">
            <v>0.47719450398491414</v>
          </cell>
          <cell r="O14">
            <v>0.43728778370474702</v>
          </cell>
          <cell r="P14">
            <v>0.37968479956180295</v>
          </cell>
          <cell r="Q14">
            <v>0.37539301586041435</v>
          </cell>
          <cell r="R14">
            <v>0.38834054635287346</v>
          </cell>
          <cell r="S14">
            <v>0.40559802116298976</v>
          </cell>
          <cell r="T14">
            <v>0.40075915876935375</v>
          </cell>
          <cell r="U14">
            <v>0.39893786047984781</v>
          </cell>
          <cell r="V14">
            <v>0.38743886769781255</v>
          </cell>
          <cell r="W14">
            <v>0.37377613351090438</v>
          </cell>
          <cell r="X14">
            <v>0.36665913892802848</v>
          </cell>
          <cell r="Y14">
            <v>0.35714958242116224</v>
          </cell>
        </row>
        <row r="15">
          <cell r="B15">
            <v>-0.51883083488700821</v>
          </cell>
          <cell r="C15">
            <v>-0.4745067843803884</v>
          </cell>
          <cell r="D15">
            <v>-0.45895090006519346</v>
          </cell>
          <cell r="E15">
            <v>-0.4449215108574458</v>
          </cell>
          <cell r="F15">
            <v>-0.45385061948978539</v>
          </cell>
          <cell r="G15">
            <v>-0.47931156208302111</v>
          </cell>
          <cell r="H15">
            <v>-0.57660031370524045</v>
          </cell>
          <cell r="I15">
            <v>-0.70754635701316659</v>
          </cell>
          <cell r="J15">
            <v>-0.7973277743759406</v>
          </cell>
          <cell r="K15">
            <v>-0.92207463580032545</v>
          </cell>
          <cell r="L15">
            <v>-0.92065957307450941</v>
          </cell>
          <cell r="M15">
            <v>-0.98445011332687493</v>
          </cell>
          <cell r="N15">
            <v>-0.92726159658374319</v>
          </cell>
          <cell r="O15">
            <v>-0.879629513273258</v>
          </cell>
          <cell r="P15">
            <v>-0.86866277714818407</v>
          </cell>
          <cell r="Q15">
            <v>-0.8775075379888746</v>
          </cell>
          <cell r="R15">
            <v>-0.89397277908266171</v>
          </cell>
          <cell r="S15">
            <v>-0.93892510639626647</v>
          </cell>
          <cell r="T15">
            <v>-0.94400339561741831</v>
          </cell>
          <cell r="U15">
            <v>-0.89391503987765586</v>
          </cell>
          <cell r="V15">
            <v>-0.86761142857360463</v>
          </cell>
          <cell r="W15">
            <v>-0.81259405825976228</v>
          </cell>
          <cell r="X15">
            <v>-0.70079358324651042</v>
          </cell>
          <cell r="Y15">
            <v>-0.62705143158956167</v>
          </cell>
        </row>
        <row r="16">
          <cell r="B16">
            <v>0.19380670527045352</v>
          </cell>
          <cell r="C16">
            <v>0.18378631518822536</v>
          </cell>
          <cell r="D16">
            <v>0.17724997057538497</v>
          </cell>
          <cell r="E16">
            <v>0.1797706318872874</v>
          </cell>
          <cell r="F16">
            <v>0.17685283448907488</v>
          </cell>
          <cell r="G16">
            <v>0.17174821655641273</v>
          </cell>
          <cell r="H16">
            <v>0.15739451077423883</v>
          </cell>
          <cell r="I16">
            <v>0.16937347215563589</v>
          </cell>
          <cell r="J16">
            <v>0.1735375098502342</v>
          </cell>
          <cell r="K16">
            <v>0.1700670038542661</v>
          </cell>
          <cell r="L16">
            <v>0.16741084090103742</v>
          </cell>
          <cell r="M16">
            <v>0.16979269022381599</v>
          </cell>
          <cell r="N16">
            <v>0.16947013129277055</v>
          </cell>
          <cell r="O16">
            <v>0.16357661924492831</v>
          </cell>
          <cell r="P16">
            <v>0.15819703491946535</v>
          </cell>
          <cell r="Q16">
            <v>0.15935477875242704</v>
          </cell>
          <cell r="R16">
            <v>0.16232152200736069</v>
          </cell>
          <cell r="S16">
            <v>0.15800893874400124</v>
          </cell>
          <cell r="T16">
            <v>0.1594788086299761</v>
          </cell>
          <cell r="U16">
            <v>0.15742973101336311</v>
          </cell>
          <cell r="V16">
            <v>0.15539168747016507</v>
          </cell>
          <cell r="W16">
            <v>0.15321430872177788</v>
          </cell>
          <cell r="X16">
            <v>0.1500170409963181</v>
          </cell>
          <cell r="Y16">
            <v>0.15503393974326846</v>
          </cell>
        </row>
      </sheetData>
      <sheetData sheetId="6">
        <row r="2">
          <cell r="B2">
            <v>0.18562063325812803</v>
          </cell>
          <cell r="C2">
            <v>0.18208524192256287</v>
          </cell>
          <cell r="D2">
            <v>0.17671076508490446</v>
          </cell>
          <cell r="E2">
            <v>0.17856031612016918</v>
          </cell>
          <cell r="F2">
            <v>0.17237800927592878</v>
          </cell>
          <cell r="G2">
            <v>0.17528381655677142</v>
          </cell>
          <cell r="H2">
            <v>0.17458469533999529</v>
          </cell>
          <cell r="I2">
            <v>0.18765972771087033</v>
          </cell>
          <cell r="J2">
            <v>0.18939222260576996</v>
          </cell>
          <cell r="K2">
            <v>0.18162373034791915</v>
          </cell>
          <cell r="L2">
            <v>0.18374983991938165</v>
          </cell>
          <cell r="M2">
            <v>0.1784301540936549</v>
          </cell>
          <cell r="N2">
            <v>0.18617836431047566</v>
          </cell>
          <cell r="O2">
            <v>0.18027224871310815</v>
          </cell>
          <cell r="P2">
            <v>0.18137123442519945</v>
          </cell>
          <cell r="Q2">
            <v>0.18538376999510553</v>
          </cell>
          <cell r="R2">
            <v>0.18910057128093083</v>
          </cell>
          <cell r="S2">
            <v>0.1892718003841227</v>
          </cell>
          <cell r="T2">
            <v>0.18790951247785093</v>
          </cell>
          <cell r="U2">
            <v>0.1791267352613653</v>
          </cell>
          <cell r="V2">
            <v>0.17970768076911153</v>
          </cell>
          <cell r="W2">
            <v>0.17666556342197182</v>
          </cell>
          <cell r="X2">
            <v>0.17506434569707874</v>
          </cell>
          <cell r="Y2">
            <v>0.17821478389389406</v>
          </cell>
        </row>
        <row r="3">
          <cell r="B3">
            <v>0.24450635150679778</v>
          </cell>
          <cell r="C3">
            <v>0.22459953081208989</v>
          </cell>
          <cell r="D3">
            <v>0.2135295383944108</v>
          </cell>
          <cell r="E3">
            <v>0.20511548718337533</v>
          </cell>
          <cell r="F3">
            <v>0.20769364902542597</v>
          </cell>
          <cell r="G3">
            <v>0.22423382773962294</v>
          </cell>
          <cell r="H3">
            <v>0.24264148152789114</v>
          </cell>
          <cell r="I3">
            <v>0.28919878524132359</v>
          </cell>
          <cell r="J3">
            <v>0.33080988627078906</v>
          </cell>
          <cell r="K3">
            <v>0.37819719291191894</v>
          </cell>
          <cell r="L3">
            <v>0.38317454469075773</v>
          </cell>
          <cell r="M3">
            <v>0.38559448668490581</v>
          </cell>
          <cell r="N3">
            <v>0.37137310877911006</v>
          </cell>
          <cell r="O3">
            <v>0.33138829676403764</v>
          </cell>
          <cell r="P3">
            <v>0.29069537039574528</v>
          </cell>
          <cell r="Q3">
            <v>0.30388704475436779</v>
          </cell>
          <cell r="R3">
            <v>0.33375635161184203</v>
          </cell>
          <cell r="S3">
            <v>0.37603144377875497</v>
          </cell>
          <cell r="T3">
            <v>0.39145370052600986</v>
          </cell>
          <cell r="U3">
            <v>0.37851362327046545</v>
          </cell>
          <cell r="V3">
            <v>0.35885579925230038</v>
          </cell>
          <cell r="W3">
            <v>0.33157243684196547</v>
          </cell>
          <cell r="X3">
            <v>0.29146570357201035</v>
          </cell>
          <cell r="Y3">
            <v>0.26374658530615219</v>
          </cell>
        </row>
        <row r="4">
          <cell r="B4">
            <v>1.0002584261001211</v>
          </cell>
          <cell r="C4">
            <v>0.94395154461724062</v>
          </cell>
          <cell r="D4">
            <v>0.90499912724673293</v>
          </cell>
          <cell r="E4">
            <v>0.89130260353981083</v>
          </cell>
          <cell r="F4">
            <v>0.88403636368640748</v>
          </cell>
          <cell r="G4">
            <v>0.91072067834016246</v>
          </cell>
          <cell r="H4">
            <v>1.0054285870885311</v>
          </cell>
          <cell r="I4">
            <v>1.0773577737262645</v>
          </cell>
          <cell r="J4">
            <v>1.1855675271547197</v>
          </cell>
          <cell r="K4">
            <v>1.347487577515639</v>
          </cell>
          <cell r="L4">
            <v>1.438443660406524</v>
          </cell>
          <cell r="M4">
            <v>1.4791970253829245</v>
          </cell>
          <cell r="N4">
            <v>1.424376357432579</v>
          </cell>
          <cell r="O4">
            <v>1.3063070629904197</v>
          </cell>
          <cell r="P4">
            <v>1.2298481227265774</v>
          </cell>
          <cell r="Q4">
            <v>1.174729422105568</v>
          </cell>
          <cell r="R4">
            <v>1.1760857954388575</v>
          </cell>
          <cell r="S4">
            <v>1.3244532873713624</v>
          </cell>
          <cell r="T4">
            <v>1.3659670416117575</v>
          </cell>
          <cell r="U4">
            <v>1.3592819861905165</v>
          </cell>
          <cell r="V4">
            <v>1.3346249373717718</v>
          </cell>
          <cell r="W4">
            <v>1.2532942101327196</v>
          </cell>
          <cell r="X4">
            <v>1.1602783688482001</v>
          </cell>
          <cell r="Y4">
            <v>1.0445883375413465</v>
          </cell>
        </row>
        <row r="5">
          <cell r="B5">
            <v>1.1636601572395329</v>
          </cell>
          <cell r="C5">
            <v>0.76105622260750272</v>
          </cell>
          <cell r="D5">
            <v>0.7225024742872832</v>
          </cell>
          <cell r="E5">
            <v>0.63311141636717672</v>
          </cell>
          <cell r="F5">
            <v>0.25083468334644865</v>
          </cell>
          <cell r="G5">
            <v>0.51610934727949276</v>
          </cell>
          <cell r="H5">
            <v>0.96868144945883972</v>
          </cell>
          <cell r="I5">
            <v>1.3146864701249323</v>
          </cell>
          <cell r="J5">
            <v>1.9661507020749405</v>
          </cell>
          <cell r="K5">
            <v>2.4196282094751917</v>
          </cell>
          <cell r="L5">
            <v>2.7413567347008345</v>
          </cell>
          <cell r="M5">
            <v>2.8481761582973384</v>
          </cell>
          <cell r="N5">
            <v>2.4391952542035056</v>
          </cell>
          <cell r="O5">
            <v>1.7824041845783094</v>
          </cell>
          <cell r="P5">
            <v>1.5055344377917523</v>
          </cell>
          <cell r="Q5">
            <v>1.3920114153323284</v>
          </cell>
          <cell r="R5">
            <v>1.8474098271099102</v>
          </cell>
          <cell r="S5">
            <v>2.8382122005821064</v>
          </cell>
          <cell r="T5">
            <v>2.8899192392282953</v>
          </cell>
          <cell r="U5">
            <v>2.564422670793653</v>
          </cell>
          <cell r="V5">
            <v>2.3242948183410932</v>
          </cell>
          <cell r="W5">
            <v>1.9959000661868043</v>
          </cell>
          <cell r="X5">
            <v>1.4210716488027806</v>
          </cell>
          <cell r="Y5">
            <v>1.0015095956952402</v>
          </cell>
        </row>
        <row r="6">
          <cell r="B6">
            <v>0.44773580998181439</v>
          </cell>
          <cell r="C6">
            <v>0.40634469712591814</v>
          </cell>
          <cell r="D6">
            <v>0.36903849368529507</v>
          </cell>
          <cell r="E6">
            <v>0.35703092052582308</v>
          </cell>
          <cell r="F6">
            <v>0.36236107156706449</v>
          </cell>
          <cell r="G6">
            <v>0.37796487674584833</v>
          </cell>
          <cell r="H6">
            <v>0.41409630609406745</v>
          </cell>
          <cell r="I6">
            <v>0.44768150266700585</v>
          </cell>
          <cell r="J6">
            <v>0.53474992112496889</v>
          </cell>
          <cell r="K6">
            <v>0.64357287504390603</v>
          </cell>
          <cell r="L6">
            <v>0.72931173369809876</v>
          </cell>
          <cell r="M6">
            <v>0.78610363366991609</v>
          </cell>
          <cell r="N6">
            <v>0.75536451659168236</v>
          </cell>
          <cell r="O6">
            <v>0.66926554118730741</v>
          </cell>
          <cell r="P6">
            <v>0.60384303335639566</v>
          </cell>
          <cell r="Q6">
            <v>0.58158169425114414</v>
          </cell>
          <cell r="R6">
            <v>0.59602495694250701</v>
          </cell>
          <cell r="S6">
            <v>0.64745676644022909</v>
          </cell>
          <cell r="T6">
            <v>0.67471220839219459</v>
          </cell>
          <cell r="U6">
            <v>0.69795116760131581</v>
          </cell>
          <cell r="V6">
            <v>0.67894608366316334</v>
          </cell>
          <cell r="W6">
            <v>0.64317662144588927</v>
          </cell>
          <cell r="X6">
            <v>0.56036412296059079</v>
          </cell>
          <cell r="Y6">
            <v>0.47754368892691162</v>
          </cell>
        </row>
        <row r="7">
          <cell r="B7">
            <v>0.15880632801745578</v>
          </cell>
          <cell r="C7">
            <v>0.15202674617274883</v>
          </cell>
          <cell r="D7">
            <v>0.14843319459805165</v>
          </cell>
          <cell r="E7">
            <v>0.1452048018865349</v>
          </cell>
          <cell r="F7">
            <v>0.14438024457896778</v>
          </cell>
          <cell r="G7">
            <v>0.15037999031162727</v>
          </cell>
          <cell r="H7">
            <v>0.15806362297038404</v>
          </cell>
          <cell r="I7">
            <v>0.1658843064737138</v>
          </cell>
          <cell r="J7">
            <v>0.17419563764341139</v>
          </cell>
          <cell r="K7">
            <v>0.18729685017631953</v>
          </cell>
          <cell r="L7">
            <v>0.19155360760002416</v>
          </cell>
          <cell r="M7">
            <v>0.19295726625597404</v>
          </cell>
          <cell r="N7">
            <v>0.19290143184092853</v>
          </cell>
          <cell r="O7">
            <v>0.18452712819983358</v>
          </cell>
          <cell r="P7">
            <v>0.17298098340154314</v>
          </cell>
          <cell r="Q7">
            <v>0.17249828280919099</v>
          </cell>
          <cell r="R7">
            <v>0.17699608115096008</v>
          </cell>
          <cell r="S7">
            <v>0.19116378223547142</v>
          </cell>
          <cell r="T7">
            <v>0.19079807616737873</v>
          </cell>
          <cell r="U7">
            <v>0.19942524701992448</v>
          </cell>
          <cell r="V7">
            <v>0.19373014318994708</v>
          </cell>
          <cell r="W7">
            <v>0.18832187636938436</v>
          </cell>
          <cell r="X7">
            <v>0.17472983810491408</v>
          </cell>
          <cell r="Y7">
            <v>0.16796290701983571</v>
          </cell>
        </row>
        <row r="8">
          <cell r="B8">
            <v>0.55568666877696493</v>
          </cell>
          <cell r="C8">
            <v>0.51155486073382406</v>
          </cell>
          <cell r="D8">
            <v>0.49426062491467482</v>
          </cell>
          <cell r="E8">
            <v>0.47370669907596047</v>
          </cell>
          <cell r="F8">
            <v>0.4875245726305702</v>
          </cell>
          <cell r="G8">
            <v>0.52324277853013679</v>
          </cell>
          <cell r="H8">
            <v>0.58554272963827136</v>
          </cell>
          <cell r="I8">
            <v>0.61186147819151149</v>
          </cell>
          <cell r="J8">
            <v>0.71380396218398012</v>
          </cell>
          <cell r="K8">
            <v>0.82560111352341914</v>
          </cell>
          <cell r="L8">
            <v>0.88206561529093264</v>
          </cell>
          <cell r="M8">
            <v>0.96054003629577545</v>
          </cell>
          <cell r="N8">
            <v>0.94232556341753426</v>
          </cell>
          <cell r="O8">
            <v>0.8689316832406192</v>
          </cell>
          <cell r="P8">
            <v>0.80730124791067404</v>
          </cell>
          <cell r="Q8">
            <v>0.72140197591601796</v>
          </cell>
          <cell r="R8">
            <v>0.7246933160867205</v>
          </cell>
          <cell r="S8">
            <v>0.78760661989331182</v>
          </cell>
          <cell r="T8">
            <v>0.79676502173551711</v>
          </cell>
          <cell r="U8">
            <v>0.78984142960912385</v>
          </cell>
          <cell r="V8">
            <v>0.80862311987674662</v>
          </cell>
          <cell r="W8">
            <v>0.76532662620994296</v>
          </cell>
          <cell r="X8">
            <v>0.6619576324096339</v>
          </cell>
          <cell r="Y8">
            <v>0.59354719225555275</v>
          </cell>
        </row>
        <row r="9">
          <cell r="B9">
            <v>0.25217726240446409</v>
          </cell>
          <cell r="C9">
            <v>0.23903492858172284</v>
          </cell>
          <cell r="D9">
            <v>0.22980615984047703</v>
          </cell>
          <cell r="E9">
            <v>0.22528232907128093</v>
          </cell>
          <cell r="F9">
            <v>0.22827459148137472</v>
          </cell>
          <cell r="G9">
            <v>0.25117721792989456</v>
          </cell>
          <cell r="H9">
            <v>0.28133607799600963</v>
          </cell>
          <cell r="I9">
            <v>0.30965235734922553</v>
          </cell>
          <cell r="J9">
            <v>0.35696159311285958</v>
          </cell>
          <cell r="K9">
            <v>0.41449178515292495</v>
          </cell>
          <cell r="L9">
            <v>0.47365160775568937</v>
          </cell>
          <cell r="M9">
            <v>0.49354301380513155</v>
          </cell>
          <cell r="N9">
            <v>0.43999041052279569</v>
          </cell>
          <cell r="O9">
            <v>0.39330184482203417</v>
          </cell>
          <cell r="P9">
            <v>0.37232844357021583</v>
          </cell>
          <cell r="Q9">
            <v>0.35622928976927265</v>
          </cell>
          <cell r="R9">
            <v>0.35252831946364799</v>
          </cell>
          <cell r="S9">
            <v>0.36801329845926578</v>
          </cell>
          <cell r="T9">
            <v>0.37519865073163472</v>
          </cell>
          <cell r="U9">
            <v>0.38261238554835458</v>
          </cell>
          <cell r="V9">
            <v>0.36997401826609971</v>
          </cell>
          <cell r="W9">
            <v>0.34313026939203822</v>
          </cell>
          <cell r="X9">
            <v>0.30645140224377021</v>
          </cell>
          <cell r="Y9">
            <v>0.26831578534771233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0.16778029183427837</v>
          </cell>
          <cell r="C11">
            <v>0.15168227410747648</v>
          </cell>
          <cell r="D11">
            <v>0.14237096569509006</v>
          </cell>
          <cell r="E11">
            <v>0.1394340091710356</v>
          </cell>
          <cell r="F11">
            <v>0.13769834959536825</v>
          </cell>
          <cell r="G11">
            <v>0.14698059247239706</v>
          </cell>
          <cell r="H11">
            <v>0.16252422469307606</v>
          </cell>
          <cell r="I11">
            <v>0.18125998839754456</v>
          </cell>
          <cell r="J11">
            <v>0.21742007663912538</v>
          </cell>
          <cell r="K11">
            <v>0.25906569839170568</v>
          </cell>
          <cell r="L11">
            <v>0.29018837154106608</v>
          </cell>
          <cell r="M11">
            <v>0.29680941488216034</v>
          </cell>
          <cell r="N11">
            <v>0.26755441794908535</v>
          </cell>
          <cell r="O11">
            <v>0.23763163875383958</v>
          </cell>
          <cell r="P11">
            <v>0.22244557344861401</v>
          </cell>
          <cell r="Q11">
            <v>0.21624288046972165</v>
          </cell>
          <cell r="R11">
            <v>0.22172739808997796</v>
          </cell>
          <cell r="S11">
            <v>0.24658572024646494</v>
          </cell>
          <cell r="T11">
            <v>0.25499576561991416</v>
          </cell>
          <cell r="U11">
            <v>0.25487458582994627</v>
          </cell>
          <cell r="V11">
            <v>0.24385319125282018</v>
          </cell>
          <cell r="W11">
            <v>0.2293229551081977</v>
          </cell>
          <cell r="X11">
            <v>0.20683405678681785</v>
          </cell>
          <cell r="Y11">
            <v>0.1774130293067275</v>
          </cell>
        </row>
        <row r="12">
          <cell r="B12">
            <v>9.3931075917615375E-2</v>
          </cell>
          <cell r="C12">
            <v>8.5991898296735189E-2</v>
          </cell>
          <cell r="D12">
            <v>8.0530781875826893E-2</v>
          </cell>
          <cell r="E12">
            <v>7.9356471925695116E-2</v>
          </cell>
          <cell r="F12">
            <v>7.8277485861455845E-2</v>
          </cell>
          <cell r="G12">
            <v>9.0957010723726778E-2</v>
          </cell>
          <cell r="H12">
            <v>0.10678436250667725</v>
          </cell>
          <cell r="I12">
            <v>0.12669509310510774</v>
          </cell>
          <cell r="J12">
            <v>0.1471140794386416</v>
          </cell>
          <cell r="K12">
            <v>0.16773823745789662</v>
          </cell>
          <cell r="L12">
            <v>0.18929882373998588</v>
          </cell>
          <cell r="M12">
            <v>0.19696372138136031</v>
          </cell>
          <cell r="N12">
            <v>0.17946691461110967</v>
          </cell>
          <cell r="O12">
            <v>0.16187304572830363</v>
          </cell>
          <cell r="P12">
            <v>0.14543467099983262</v>
          </cell>
          <cell r="Q12">
            <v>0.1400776160282258</v>
          </cell>
          <cell r="R12">
            <v>0.15330438629745766</v>
          </cell>
          <cell r="S12">
            <v>0.17234724556946626</v>
          </cell>
          <cell r="T12">
            <v>0.17319914494337968</v>
          </cell>
          <cell r="U12">
            <v>0.17493538962162028</v>
          </cell>
          <cell r="V12">
            <v>0.16778346907558381</v>
          </cell>
          <cell r="W12">
            <v>0.15650172220828029</v>
          </cell>
          <cell r="X12">
            <v>0.13025931091703846</v>
          </cell>
          <cell r="Y12">
            <v>0.11035413742054362</v>
          </cell>
        </row>
        <row r="13">
          <cell r="B13">
            <v>0.75247269045131104</v>
          </cell>
          <cell r="C13">
            <v>0.70424321773783338</v>
          </cell>
          <cell r="D13">
            <v>0.67359968805942405</v>
          </cell>
          <cell r="E13">
            <v>0.6778666324633239</v>
          </cell>
          <cell r="F13">
            <v>0.67678191962582357</v>
          </cell>
          <cell r="G13">
            <v>0.67906390804527705</v>
          </cell>
          <cell r="H13">
            <v>0.69104579448269376</v>
          </cell>
          <cell r="I13">
            <v>0.65449681408421601</v>
          </cell>
          <cell r="J13">
            <v>0.47849852526629233</v>
          </cell>
          <cell r="K13">
            <v>0.58116446016411138</v>
          </cell>
          <cell r="L13">
            <v>0.71352904470862821</v>
          </cell>
          <cell r="M13">
            <v>0.69262134178216794</v>
          </cell>
          <cell r="N13">
            <v>0.67279393291564915</v>
          </cell>
          <cell r="O13">
            <v>0.67947349941872703</v>
          </cell>
          <cell r="P13">
            <v>0.66783825675609587</v>
          </cell>
          <cell r="Q13">
            <v>0.66730712806671644</v>
          </cell>
          <cell r="R13">
            <v>0.66992680471952859</v>
          </cell>
          <cell r="S13">
            <v>0.77451901073428031</v>
          </cell>
          <cell r="T13">
            <v>0.79488661801190408</v>
          </cell>
          <cell r="U13">
            <v>0.75438560627930751</v>
          </cell>
          <cell r="V13">
            <v>0.71801226182227573</v>
          </cell>
          <cell r="W13">
            <v>0.7155231655650488</v>
          </cell>
          <cell r="X13">
            <v>0.71824630859851879</v>
          </cell>
          <cell r="Y13">
            <v>0.73170907544977071</v>
          </cell>
        </row>
        <row r="14">
          <cell r="B14">
            <v>0.41890021681496736</v>
          </cell>
          <cell r="C14">
            <v>0.41301099907516692</v>
          </cell>
          <cell r="D14">
            <v>0.40996834373695146</v>
          </cell>
          <cell r="E14">
            <v>0.40776802625307468</v>
          </cell>
          <cell r="F14">
            <v>0.39815328061008637</v>
          </cell>
          <cell r="G14">
            <v>0.40553131509341506</v>
          </cell>
          <cell r="H14">
            <v>0.41793443351551601</v>
          </cell>
          <cell r="I14">
            <v>0.43601623324987704</v>
          </cell>
          <cell r="J14">
            <v>0.4556885475890099</v>
          </cell>
          <cell r="K14">
            <v>0.47005942237768916</v>
          </cell>
          <cell r="L14">
            <v>0.49341356292995786</v>
          </cell>
          <cell r="M14">
            <v>0.47223814390167368</v>
          </cell>
          <cell r="N14">
            <v>0.45762734639019331</v>
          </cell>
          <cell r="O14">
            <v>0.44272620334094959</v>
          </cell>
          <cell r="P14">
            <v>0.43169533811587424</v>
          </cell>
          <cell r="Q14">
            <v>0.44414953944007857</v>
          </cell>
          <cell r="R14">
            <v>0.44276978347039941</v>
          </cell>
          <cell r="S14">
            <v>0.44833968242180255</v>
          </cell>
          <cell r="T14">
            <v>0.46384342098283221</v>
          </cell>
          <cell r="U14">
            <v>0.46804794994292293</v>
          </cell>
          <cell r="V14">
            <v>0.45611698858510924</v>
          </cell>
          <cell r="W14">
            <v>0.45046009014850602</v>
          </cell>
          <cell r="X14">
            <v>0.43515196220300773</v>
          </cell>
          <cell r="Y14">
            <v>0.41601000239325375</v>
          </cell>
        </row>
        <row r="15">
          <cell r="B15">
            <v>-0.52082914951185233</v>
          </cell>
          <cell r="C15">
            <v>-0.47063924757420883</v>
          </cell>
          <cell r="D15">
            <v>-0.45151650117532149</v>
          </cell>
          <cell r="E15">
            <v>-0.43142205364058039</v>
          </cell>
          <cell r="F15">
            <v>-0.44069986690633428</v>
          </cell>
          <cell r="G15">
            <v>-0.46808296703689711</v>
          </cell>
          <cell r="H15">
            <v>-0.53715192210031604</v>
          </cell>
          <cell r="I15">
            <v>-0.64114155007445139</v>
          </cell>
          <cell r="J15">
            <v>-0.78855273430729944</v>
          </cell>
          <cell r="K15">
            <v>-0.92380956179960538</v>
          </cell>
          <cell r="L15">
            <v>-0.98182034427555098</v>
          </cell>
          <cell r="M15">
            <v>-0.97025098894077277</v>
          </cell>
          <cell r="N15">
            <v>-0.92440299962347894</v>
          </cell>
          <cell r="O15">
            <v>-0.79763073284413122</v>
          </cell>
          <cell r="P15">
            <v>-0.70787040781461741</v>
          </cell>
          <cell r="Q15">
            <v>-0.70719045085502186</v>
          </cell>
          <cell r="R15">
            <v>-0.70924430601382726</v>
          </cell>
          <cell r="S15">
            <v>-0.7701699167967434</v>
          </cell>
          <cell r="T15">
            <v>-0.80193931244292804</v>
          </cell>
          <cell r="U15">
            <v>-0.79445946493668751</v>
          </cell>
          <cell r="V15">
            <v>-0.73999615042573652</v>
          </cell>
          <cell r="W15">
            <v>-0.6932894346151004</v>
          </cell>
          <cell r="X15">
            <v>-0.61259981795676921</v>
          </cell>
          <cell r="Y15">
            <v>-0.5074470188357707</v>
          </cell>
        </row>
        <row r="16">
          <cell r="B16">
            <v>0.18562063325812803</v>
          </cell>
          <cell r="C16">
            <v>0.18208524192256287</v>
          </cell>
          <cell r="D16">
            <v>0.17671076508490446</v>
          </cell>
          <cell r="E16">
            <v>0.17856031612016918</v>
          </cell>
          <cell r="F16">
            <v>0.17237800927592878</v>
          </cell>
          <cell r="G16">
            <v>0.17528381655677142</v>
          </cell>
          <cell r="H16">
            <v>0.17458469533999529</v>
          </cell>
          <cell r="I16">
            <v>0.18765972771087033</v>
          </cell>
          <cell r="J16">
            <v>0.18939222260576996</v>
          </cell>
          <cell r="K16">
            <v>0.18162373034791915</v>
          </cell>
          <cell r="L16">
            <v>0.18374983991938165</v>
          </cell>
          <cell r="M16">
            <v>0.1784301540936549</v>
          </cell>
          <cell r="N16">
            <v>0.18617836431047566</v>
          </cell>
          <cell r="O16">
            <v>0.18027224871310815</v>
          </cell>
          <cell r="P16">
            <v>0.18137123442519945</v>
          </cell>
          <cell r="Q16">
            <v>0.18538376999510553</v>
          </cell>
          <cell r="R16">
            <v>0.18910057128093083</v>
          </cell>
          <cell r="S16">
            <v>0.1892718003841227</v>
          </cell>
          <cell r="T16">
            <v>0.18790951247785093</v>
          </cell>
          <cell r="U16">
            <v>0.1791267352613653</v>
          </cell>
          <cell r="V16">
            <v>0.17970768076911153</v>
          </cell>
          <cell r="W16">
            <v>0.17666556342197182</v>
          </cell>
          <cell r="X16">
            <v>0.17506434569707874</v>
          </cell>
          <cell r="Y16">
            <v>0.17821478389389406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8">
        <row r="2">
          <cell r="B2">
            <v>0.10191276487082146</v>
          </cell>
          <cell r="C2">
            <v>6.9034865195189685E-2</v>
          </cell>
          <cell r="D2">
            <v>5.7892018739918359E-2</v>
          </cell>
          <cell r="E2">
            <v>5.4887936845528493E-2</v>
          </cell>
          <cell r="F2">
            <v>6.1002342871494752E-2</v>
          </cell>
          <cell r="G2">
            <v>3.2711440526256727E-2</v>
          </cell>
          <cell r="H2">
            <v>1.4040686112474629E-2</v>
          </cell>
          <cell r="I2">
            <v>4.3137226311920254E-2</v>
          </cell>
          <cell r="J2">
            <v>2.7597438338355228E-2</v>
          </cell>
          <cell r="K2">
            <v>3.6043089292489457E-2</v>
          </cell>
          <cell r="L2">
            <v>2.3457220265800265E-2</v>
          </cell>
          <cell r="M2">
            <v>5.1517973084078475E-2</v>
          </cell>
          <cell r="N2">
            <v>5.6947709459505884E-2</v>
          </cell>
          <cell r="O2">
            <v>5.7977603400484454E-2</v>
          </cell>
          <cell r="P2">
            <v>3.9336384893555461E-2</v>
          </cell>
          <cell r="Q2">
            <v>4.5683879532586062E-2</v>
          </cell>
          <cell r="R2">
            <v>4.798858107793464E-2</v>
          </cell>
          <cell r="S2">
            <v>5.0552998593055662E-2</v>
          </cell>
          <cell r="T2">
            <v>4.4394315425774329E-2</v>
          </cell>
          <cell r="U2">
            <v>4.5250085691536421E-2</v>
          </cell>
          <cell r="V2">
            <v>5.341540890321704E-2</v>
          </cell>
          <cell r="W2">
            <v>5.6797212982973924E-2</v>
          </cell>
          <cell r="X2">
            <v>4.3246384733241668E-2</v>
          </cell>
          <cell r="Y2">
            <v>4.9824089971151148E-2</v>
          </cell>
        </row>
        <row r="3">
          <cell r="B3">
            <v>-0.20238792285447485</v>
          </cell>
          <cell r="C3">
            <v>-0.2189559674066934</v>
          </cell>
          <cell r="D3">
            <v>-0.20725155887580202</v>
          </cell>
          <cell r="E3">
            <v>-0.23757404660059644</v>
          </cell>
          <cell r="F3">
            <v>-0.22392445100460887</v>
          </cell>
          <cell r="G3">
            <v>-0.20142558062475527</v>
          </cell>
          <cell r="H3">
            <v>-0.16954481956200865</v>
          </cell>
          <cell r="I3">
            <v>-9.4988835587553097E-2</v>
          </cell>
          <cell r="J3">
            <v>-5.6905405608940564E-2</v>
          </cell>
          <cell r="K3">
            <v>-2.7890340241588096E-2</v>
          </cell>
          <cell r="L3">
            <v>-4.3443854113323493E-2</v>
          </cell>
          <cell r="M3">
            <v>-7.0126310359369823E-2</v>
          </cell>
          <cell r="N3">
            <v>-9.0271523029189379E-2</v>
          </cell>
          <cell r="O3">
            <v>-0.10694400096394252</v>
          </cell>
          <cell r="P3">
            <v>-0.13870987965780041</v>
          </cell>
          <cell r="Q3">
            <v>-0.11403577507003647</v>
          </cell>
          <cell r="R3">
            <v>-8.1265833509052032E-2</v>
          </cell>
          <cell r="S3">
            <v>3.6415263427418139E-2</v>
          </cell>
          <cell r="T3">
            <v>4.2625274874235628E-3</v>
          </cell>
          <cell r="U3">
            <v>-4.748136126758442E-2</v>
          </cell>
          <cell r="V3">
            <v>-9.6631039702382751E-2</v>
          </cell>
          <cell r="W3">
            <v>-0.12069853827153058</v>
          </cell>
          <cell r="X3">
            <v>-0.15058152845136608</v>
          </cell>
          <cell r="Y3">
            <v>-0.18102951697442543</v>
          </cell>
        </row>
        <row r="4">
          <cell r="B4">
            <v>-0.79486745027374939</v>
          </cell>
          <cell r="C4">
            <v>-0.81794397454909895</v>
          </cell>
          <cell r="D4">
            <v>-0.87214430329527814</v>
          </cell>
          <cell r="E4">
            <v>-0.86784840910379002</v>
          </cell>
          <cell r="F4">
            <v>-0.86499200495953066</v>
          </cell>
          <cell r="G4">
            <v>-0.81000785670867559</v>
          </cell>
          <cell r="H4">
            <v>-0.42942358115227963</v>
          </cell>
          <cell r="I4">
            <v>-0.46449180693018111</v>
          </cell>
          <cell r="J4">
            <v>-0.38985246813466701</v>
          </cell>
          <cell r="K4">
            <v>-0.25271122089760956</v>
          </cell>
          <cell r="L4">
            <v>-0.38299240813627322</v>
          </cell>
          <cell r="M4">
            <v>-0.32106276724560989</v>
          </cell>
          <cell r="N4">
            <v>-0.40637247433676621</v>
          </cell>
          <cell r="O4">
            <v>-0.55934861169943162</v>
          </cell>
          <cell r="P4">
            <v>-0.74314117088596554</v>
          </cell>
          <cell r="Q4">
            <v>-0.77461841544019205</v>
          </cell>
          <cell r="R4">
            <v>-0.71091136343307826</v>
          </cell>
          <cell r="S4">
            <v>-0.47168956942013196</v>
          </cell>
          <cell r="T4">
            <v>-0.5037858259200475</v>
          </cell>
          <cell r="U4">
            <v>-0.61692643374189116</v>
          </cell>
          <cell r="V4">
            <v>-0.67491162210010236</v>
          </cell>
          <cell r="W4">
            <v>-0.7402958205264506</v>
          </cell>
          <cell r="X4">
            <v>-0.76100830245937823</v>
          </cell>
          <cell r="Y4">
            <v>-0.79351635927909514</v>
          </cell>
        </row>
        <row r="5">
          <cell r="B5">
            <v>-2.1186409462310216</v>
          </cell>
          <cell r="C5">
            <v>-2.1586372064518375</v>
          </cell>
          <cell r="D5">
            <v>-2.1950163015166666</v>
          </cell>
          <cell r="E5">
            <v>-2.1986334666726535</v>
          </cell>
          <cell r="F5">
            <v>-2.1821692474255654</v>
          </cell>
          <cell r="G5">
            <v>-1.9949936164810418</v>
          </cell>
          <cell r="H5">
            <v>-1.7833323180895773</v>
          </cell>
          <cell r="I5">
            <v>-1.6843819907281024</v>
          </cell>
          <cell r="J5">
            <v>-1.6705792147748493</v>
          </cell>
          <cell r="K5">
            <v>-1.6211453976079981</v>
          </cell>
          <cell r="L5">
            <v>-1.7659953693493868</v>
          </cell>
          <cell r="M5">
            <v>-1.9839349768493957</v>
          </cell>
          <cell r="N5">
            <v>-1.9680533505626752</v>
          </cell>
          <cell r="O5">
            <v>-2.0557780058599362</v>
          </cell>
          <cell r="P5">
            <v>-2.0142435056519208</v>
          </cell>
          <cell r="Q5">
            <v>-2.0603930999981319</v>
          </cell>
          <cell r="R5">
            <v>-1.7222991012741737</v>
          </cell>
          <cell r="S5">
            <v>-1.0794952145793504</v>
          </cell>
          <cell r="T5">
            <v>-1.2726563240281905</v>
          </cell>
          <cell r="U5">
            <v>-1.6475871106295159</v>
          </cell>
          <cell r="V5">
            <v>-1.8270691469078244</v>
          </cell>
          <cell r="W5">
            <v>-1.9106783086582078</v>
          </cell>
          <cell r="X5">
            <v>-1.9632721220157427</v>
          </cell>
          <cell r="Y5">
            <v>-1.9652256231894651</v>
          </cell>
        </row>
        <row r="6">
          <cell r="B6">
            <v>-0.43712448034140589</v>
          </cell>
          <cell r="C6">
            <v>-0.46757563361670973</v>
          </cell>
          <cell r="D6">
            <v>-0.49241165576373114</v>
          </cell>
          <cell r="E6">
            <v>-0.48554126828550853</v>
          </cell>
          <cell r="F6">
            <v>-0.48754129935065349</v>
          </cell>
          <cell r="G6">
            <v>-0.42600220283428192</v>
          </cell>
          <cell r="H6">
            <v>-0.3805724772280959</v>
          </cell>
          <cell r="I6">
            <v>-0.37643735452623406</v>
          </cell>
          <cell r="J6">
            <v>-0.31089795318312768</v>
          </cell>
          <cell r="K6">
            <v>-0.22316781476242384</v>
          </cell>
          <cell r="L6">
            <v>-0.15733246027332232</v>
          </cell>
          <cell r="M6">
            <v>-0.19338046660090405</v>
          </cell>
          <cell r="N6">
            <v>-0.19704895988191362</v>
          </cell>
          <cell r="O6">
            <v>-0.21844111947618339</v>
          </cell>
          <cell r="P6">
            <v>-0.2562382087449111</v>
          </cell>
          <cell r="Q6">
            <v>-0.28131639643833256</v>
          </cell>
          <cell r="R6">
            <v>-0.26816743676271093</v>
          </cell>
          <cell r="S6">
            <v>-0.13061256764708346</v>
          </cell>
          <cell r="T6">
            <v>-0.13833500166914478</v>
          </cell>
          <cell r="U6">
            <v>-0.1910397200642126</v>
          </cell>
          <cell r="V6">
            <v>-0.24235348445960056</v>
          </cell>
          <cell r="W6">
            <v>-0.27726219783230815</v>
          </cell>
          <cell r="X6">
            <v>-0.31126556245447162</v>
          </cell>
          <cell r="Y6">
            <v>-0.33191311418734248</v>
          </cell>
        </row>
        <row r="7">
          <cell r="B7">
            <v>5.7967165331777773E-2</v>
          </cell>
          <cell r="C7">
            <v>4.7621662641449923E-2</v>
          </cell>
          <cell r="D7">
            <v>3.9275219574454741E-2</v>
          </cell>
          <cell r="E7">
            <v>4.6307549421949243E-2</v>
          </cell>
          <cell r="F7">
            <v>3.7623751866003544E-2</v>
          </cell>
          <cell r="G7">
            <v>4.1581138002419298E-2</v>
          </cell>
          <cell r="H7">
            <v>5.7625783557915568E-2</v>
          </cell>
          <cell r="I7">
            <v>8.3890906605006713E-2</v>
          </cell>
          <cell r="J7">
            <v>7.9856998670995979E-2</v>
          </cell>
          <cell r="K7">
            <v>0.11008724430266095</v>
          </cell>
          <cell r="L7">
            <v>9.3526605406060309E-2</v>
          </cell>
          <cell r="M7">
            <v>0.10736971366681132</v>
          </cell>
          <cell r="N7">
            <v>9.4100459663244512E-2</v>
          </cell>
          <cell r="O7">
            <v>8.1731320758803641E-2</v>
          </cell>
          <cell r="P7">
            <v>5.3447563453145247E-2</v>
          </cell>
          <cell r="Q7">
            <v>6.9653757281968487E-2</v>
          </cell>
          <cell r="R7">
            <v>6.2063056226425016E-2</v>
          </cell>
          <cell r="S7">
            <v>8.0908306167961699E-2</v>
          </cell>
          <cell r="T7">
            <v>7.5810873511328786E-2</v>
          </cell>
          <cell r="U7">
            <v>5.8385441173268798E-2</v>
          </cell>
          <cell r="V7">
            <v>4.7790950747208003E-2</v>
          </cell>
          <cell r="W7">
            <v>4.5110833249760583E-2</v>
          </cell>
          <cell r="X7">
            <v>4.7055121798294387E-2</v>
          </cell>
          <cell r="Y7">
            <v>5.2139315178814274E-2</v>
          </cell>
        </row>
        <row r="8">
          <cell r="B8">
            <v>-0.58179331781986643</v>
          </cell>
          <cell r="C8">
            <v>-0.59636266445593766</v>
          </cell>
          <cell r="D8">
            <v>-0.52295176378768371</v>
          </cell>
          <cell r="E8">
            <v>-0.57801230856933239</v>
          </cell>
          <cell r="F8">
            <v>-0.57488491411245946</v>
          </cell>
          <cell r="G8">
            <v>-0.53487063818614722</v>
          </cell>
          <cell r="H8">
            <v>-0.49862438227868122</v>
          </cell>
          <cell r="I8">
            <v>-0.45338475586070964</v>
          </cell>
          <cell r="J8">
            <v>-0.36638500043159572</v>
          </cell>
          <cell r="K8">
            <v>-0.31206567807278135</v>
          </cell>
          <cell r="L8">
            <v>-0.27406119307432797</v>
          </cell>
          <cell r="M8">
            <v>-0.24341541443975281</v>
          </cell>
          <cell r="N8">
            <v>-0.28994852861839032</v>
          </cell>
          <cell r="O8">
            <v>-0.29850104572036912</v>
          </cell>
          <cell r="P8">
            <v>-0.33998525111675382</v>
          </cell>
          <cell r="Q8">
            <v>-0.3878114906955164</v>
          </cell>
          <cell r="R8">
            <v>-0.38923018795991915</v>
          </cell>
          <cell r="S8">
            <v>-0.3315452608995893</v>
          </cell>
          <cell r="T8">
            <v>-0.34871493464922065</v>
          </cell>
          <cell r="U8">
            <v>-0.34512238075370993</v>
          </cell>
          <cell r="V8">
            <v>-0.35943966382293069</v>
          </cell>
          <cell r="W8">
            <v>-0.40526868359720608</v>
          </cell>
          <cell r="X8">
            <v>-0.44440415159078972</v>
          </cell>
          <cell r="Y8">
            <v>-0.47898039926197139</v>
          </cell>
        </row>
        <row r="9">
          <cell r="B9">
            <v>-0.30209030113906427</v>
          </cell>
          <cell r="C9">
            <v>-0.30814374634852415</v>
          </cell>
          <cell r="D9">
            <v>-0.30172936958506869</v>
          </cell>
          <cell r="E9">
            <v>-0.30786531198721034</v>
          </cell>
          <cell r="F9">
            <v>-0.30099717992796282</v>
          </cell>
          <cell r="G9">
            <v>-0.29806842129953953</v>
          </cell>
          <cell r="H9">
            <v>-0.25263042093660676</v>
          </cell>
          <cell r="I9">
            <v>-0.24201807386157489</v>
          </cell>
          <cell r="J9">
            <v>-0.23595263861159899</v>
          </cell>
          <cell r="K9">
            <v>-0.23240509343794485</v>
          </cell>
          <cell r="L9">
            <v>-0.21908470216978379</v>
          </cell>
          <cell r="M9">
            <v>-0.23155292964752833</v>
          </cell>
          <cell r="N9">
            <v>-0.24662441057613674</v>
          </cell>
          <cell r="O9">
            <v>-0.26232006942099972</v>
          </cell>
          <cell r="P9">
            <v>-0.27025039373210824</v>
          </cell>
          <cell r="Q9">
            <v>-0.26467648102314689</v>
          </cell>
          <cell r="R9">
            <v>-0.26336678797722179</v>
          </cell>
          <cell r="S9">
            <v>-0.26251084561907922</v>
          </cell>
          <cell r="T9">
            <v>-0.27506118782472339</v>
          </cell>
          <cell r="U9">
            <v>-0.28766824080232395</v>
          </cell>
          <cell r="V9">
            <v>-0.29316999208373706</v>
          </cell>
          <cell r="W9">
            <v>-0.29867685825560858</v>
          </cell>
          <cell r="X9">
            <v>-0.29935747967927301</v>
          </cell>
          <cell r="Y9">
            <v>-0.29678450545832091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-0.17028279628744306</v>
          </cell>
          <cell r="C11">
            <v>-0.18031393739836787</v>
          </cell>
          <cell r="D11">
            <v>-0.18699201634234772</v>
          </cell>
          <cell r="E11">
            <v>-0.1879945960982721</v>
          </cell>
          <cell r="F11">
            <v>-0.18419320400067971</v>
          </cell>
          <cell r="G11">
            <v>-0.17816176746654114</v>
          </cell>
          <cell r="H11">
            <v>-0.15667930923669982</v>
          </cell>
          <cell r="I11">
            <v>-0.15657045666352123</v>
          </cell>
          <cell r="J11">
            <v>-0.13085128851521918</v>
          </cell>
          <cell r="K11">
            <v>-0.10650643694435198</v>
          </cell>
          <cell r="L11">
            <v>-0.11433166877057498</v>
          </cell>
          <cell r="M11">
            <v>-0.11485992740195272</v>
          </cell>
          <cell r="N11">
            <v>-0.11679785327652084</v>
          </cell>
          <cell r="O11">
            <v>-0.12389109117890895</v>
          </cell>
          <cell r="P11">
            <v>-0.12570006506402526</v>
          </cell>
          <cell r="Q11">
            <v>-0.12816553621572943</v>
          </cell>
          <cell r="R11">
            <v>-0.1253844784685216</v>
          </cell>
          <cell r="S11">
            <v>-9.4542984320946544E-2</v>
          </cell>
          <cell r="T11">
            <v>-9.5691696014310476E-2</v>
          </cell>
          <cell r="U11">
            <v>-0.11680603042977297</v>
          </cell>
          <cell r="V11">
            <v>-0.1311867235319851</v>
          </cell>
          <cell r="W11">
            <v>-0.14529918222905261</v>
          </cell>
          <cell r="X11">
            <v>-0.14961459889884804</v>
          </cell>
          <cell r="Y11">
            <v>-0.16095774377316835</v>
          </cell>
        </row>
        <row r="12">
          <cell r="B12">
            <v>-0.11199633266974995</v>
          </cell>
          <cell r="C12">
            <v>-0.11628250526385747</v>
          </cell>
          <cell r="D12">
            <v>-0.11810196023937335</v>
          </cell>
          <cell r="E12">
            <v>-0.11827925481299333</v>
          </cell>
          <cell r="F12">
            <v>-0.11630988034353276</v>
          </cell>
          <cell r="G12">
            <v>-9.5018533007482683E-2</v>
          </cell>
          <cell r="H12">
            <v>-8.5039231975253066E-2</v>
          </cell>
          <cell r="I12">
            <v>-8.1475221353891319E-2</v>
          </cell>
          <cell r="J12">
            <v>-7.6635414810093311E-2</v>
          </cell>
          <cell r="K12">
            <v>-7.1904365452178196E-2</v>
          </cell>
          <cell r="L12">
            <v>-6.9278055529542554E-2</v>
          </cell>
          <cell r="M12">
            <v>-6.9372493814778668E-2</v>
          </cell>
          <cell r="N12">
            <v>-7.0749307466672295E-2</v>
          </cell>
          <cell r="O12">
            <v>-7.6058097277898445E-2</v>
          </cell>
          <cell r="P12">
            <v>-7.7858043506499372E-2</v>
          </cell>
          <cell r="Q12">
            <v>-8.0858844035754954E-2</v>
          </cell>
          <cell r="R12">
            <v>-7.4280016071002417E-2</v>
          </cell>
          <cell r="S12">
            <v>-4.6542142578791711E-2</v>
          </cell>
          <cell r="T12">
            <v>-6.0147823013554619E-2</v>
          </cell>
          <cell r="U12">
            <v>-6.747280466179903E-2</v>
          </cell>
          <cell r="V12">
            <v>-7.2580996945905363E-2</v>
          </cell>
          <cell r="W12">
            <v>-8.0522398204397772E-2</v>
          </cell>
          <cell r="X12">
            <v>-8.5190184605067193E-2</v>
          </cell>
          <cell r="Y12">
            <v>-9.0244841117599256E-2</v>
          </cell>
        </row>
        <row r="13">
          <cell r="B13">
            <v>0.25978084591121964</v>
          </cell>
          <cell r="C13">
            <v>0.28224085415929828</v>
          </cell>
          <cell r="D13">
            <v>0.14785555090485228</v>
          </cell>
          <cell r="E13">
            <v>0.19130899614067667</v>
          </cell>
          <cell r="F13">
            <v>0.18042266338203525</v>
          </cell>
          <cell r="G13">
            <v>0.11021034721864828</v>
          </cell>
          <cell r="H13">
            <v>8.2843649294328026E-2</v>
          </cell>
          <cell r="I13">
            <v>0.16356728678730634</v>
          </cell>
          <cell r="J13">
            <v>0.18016980420326245</v>
          </cell>
          <cell r="K13">
            <v>0.14398099171031151</v>
          </cell>
          <cell r="L13">
            <v>0.20223500549689402</v>
          </cell>
          <cell r="M13">
            <v>0.31828819793855523</v>
          </cell>
          <cell r="N13">
            <v>0.35808841916937778</v>
          </cell>
          <cell r="O13">
            <v>0.31676009287779922</v>
          </cell>
          <cell r="P13">
            <v>0.41888194906777271</v>
          </cell>
          <cell r="Q13">
            <v>0.40714611109803195</v>
          </cell>
          <cell r="R13">
            <v>0.33313954705921645</v>
          </cell>
          <cell r="S13">
            <v>0.36471485580781898</v>
          </cell>
          <cell r="T13">
            <v>0.47050918402878528</v>
          </cell>
          <cell r="U13">
            <v>0.20747555859995645</v>
          </cell>
          <cell r="V13">
            <v>0.21390008772309232</v>
          </cell>
          <cell r="W13">
            <v>0.15616168150207557</v>
          </cell>
          <cell r="X13">
            <v>0.21291848117094789</v>
          </cell>
          <cell r="Y13">
            <v>0.16322350848843081</v>
          </cell>
        </row>
        <row r="14">
          <cell r="B14">
            <v>5.9181091876652256E-2</v>
          </cell>
          <cell r="C14">
            <v>2.3958978257247982E-2</v>
          </cell>
          <cell r="D14">
            <v>3.0348070252360665E-2</v>
          </cell>
          <cell r="E14">
            <v>3.3051167104731376E-2</v>
          </cell>
          <cell r="F14">
            <v>1.860738700964723E-2</v>
          </cell>
          <cell r="G14">
            <v>4.8505127059906665E-2</v>
          </cell>
          <cell r="H14">
            <v>0.18284311003902029</v>
          </cell>
          <cell r="I14">
            <v>0.17787369175899084</v>
          </cell>
          <cell r="J14">
            <v>0.23712429241614183</v>
          </cell>
          <cell r="K14">
            <v>0.24182084585184621</v>
          </cell>
          <cell r="L14">
            <v>0.27573312958308838</v>
          </cell>
          <cell r="M14">
            <v>0.30320125687909155</v>
          </cell>
          <cell r="N14">
            <v>0.24624433294000839</v>
          </cell>
          <cell r="O14">
            <v>0.14966856890354158</v>
          </cell>
          <cell r="P14">
            <v>2.9392468275847152E-2</v>
          </cell>
          <cell r="Q14">
            <v>2.3030456347237195E-2</v>
          </cell>
          <cell r="R14">
            <v>3.6245641838954824E-2</v>
          </cell>
          <cell r="S14">
            <v>6.7563896020154501E-2</v>
          </cell>
          <cell r="T14">
            <v>6.7727457655945886E-2</v>
          </cell>
          <cell r="U14">
            <v>8.424726642099023E-2</v>
          </cell>
          <cell r="V14">
            <v>5.0170900094419546E-2</v>
          </cell>
          <cell r="W14">
            <v>3.5235398087599713E-2</v>
          </cell>
          <cell r="X14">
            <v>3.105802997771764E-2</v>
          </cell>
          <cell r="Y14">
            <v>2.1119193417658805E-2</v>
          </cell>
        </row>
        <row r="15">
          <cell r="B15">
            <v>0.57133986616111343</v>
          </cell>
          <cell r="C15">
            <v>0.57678483973720884</v>
          </cell>
          <cell r="D15">
            <v>0.58709633866034416</v>
          </cell>
          <cell r="E15">
            <v>0.60496799042585925</v>
          </cell>
          <cell r="F15">
            <v>0.59080049725806749</v>
          </cell>
          <cell r="G15">
            <v>0.56860549200948374</v>
          </cell>
          <cell r="H15">
            <v>0.52706346940437621</v>
          </cell>
          <cell r="I15">
            <v>0.50196310833800883</v>
          </cell>
          <cell r="J15">
            <v>0.46894800734801739</v>
          </cell>
          <cell r="K15">
            <v>0.39595237136445077</v>
          </cell>
          <cell r="L15">
            <v>0.39925775975965105</v>
          </cell>
          <cell r="M15">
            <v>0.39672150833438902</v>
          </cell>
          <cell r="N15">
            <v>0.40246762845456358</v>
          </cell>
          <cell r="O15">
            <v>0.43309200179175794</v>
          </cell>
          <cell r="P15">
            <v>0.42998340361609322</v>
          </cell>
          <cell r="Q15">
            <v>0.45149707708178738</v>
          </cell>
          <cell r="R15">
            <v>0.44038551300381878</v>
          </cell>
          <cell r="S15">
            <v>0.45820505673900064</v>
          </cell>
          <cell r="T15">
            <v>0.48159363744955025</v>
          </cell>
          <cell r="U15">
            <v>0.50414442202233378</v>
          </cell>
          <cell r="V15">
            <v>0.50953020424230355</v>
          </cell>
          <cell r="W15">
            <v>0.53368715047146764</v>
          </cell>
          <cell r="X15">
            <v>0.54494683320362702</v>
          </cell>
          <cell r="Y15">
            <v>0.55070508614916847</v>
          </cell>
        </row>
        <row r="16">
          <cell r="B16">
            <v>0.10191276487082146</v>
          </cell>
          <cell r="C16">
            <v>6.9034865195189685E-2</v>
          </cell>
          <cell r="D16">
            <v>5.7892018739918359E-2</v>
          </cell>
          <cell r="E16">
            <v>5.4887936845528493E-2</v>
          </cell>
          <cell r="F16">
            <v>6.1002342871494752E-2</v>
          </cell>
          <cell r="G16">
            <v>3.2711440526256727E-2</v>
          </cell>
          <cell r="H16">
            <v>1.4040686112474629E-2</v>
          </cell>
          <cell r="I16">
            <v>4.3137226311920254E-2</v>
          </cell>
          <cell r="J16">
            <v>2.7597438338355228E-2</v>
          </cell>
          <cell r="K16">
            <v>3.6043089292489457E-2</v>
          </cell>
          <cell r="L16">
            <v>2.3457220265800265E-2</v>
          </cell>
          <cell r="M16">
            <v>5.1517973084078475E-2</v>
          </cell>
          <cell r="N16">
            <v>5.6947709459505884E-2</v>
          </cell>
          <cell r="O16">
            <v>5.7977603400484454E-2</v>
          </cell>
          <cell r="P16">
            <v>3.9336384893555461E-2</v>
          </cell>
          <cell r="Q16">
            <v>4.5683879532586062E-2</v>
          </cell>
          <cell r="R16">
            <v>4.798858107793464E-2</v>
          </cell>
          <cell r="S16">
            <v>5.0552998593055662E-2</v>
          </cell>
          <cell r="T16">
            <v>4.4394315425774329E-2</v>
          </cell>
          <cell r="U16">
            <v>4.5250085691536421E-2</v>
          </cell>
          <cell r="V16">
            <v>5.341540890321704E-2</v>
          </cell>
          <cell r="W16">
            <v>5.6797212982973924E-2</v>
          </cell>
          <cell r="X16">
            <v>4.3246384733241668E-2</v>
          </cell>
          <cell r="Y16">
            <v>4.9824089971151148E-2</v>
          </cell>
        </row>
      </sheetData>
      <sheetData sheetId="9">
        <row r="2">
          <cell r="B2">
            <v>9.4532585622479764E-2</v>
          </cell>
          <cell r="C2">
            <v>9.690919528318033E-2</v>
          </cell>
          <cell r="D2">
            <v>7.1716396968324353E-2</v>
          </cell>
          <cell r="E2">
            <v>5.447258322378111E-2</v>
          </cell>
          <cell r="F2">
            <v>6.2106476602790638E-2</v>
          </cell>
          <cell r="G2">
            <v>6.0616616926661523E-2</v>
          </cell>
          <cell r="H2">
            <v>4.7018755261708498E-2</v>
          </cell>
          <cell r="I2">
            <v>5.0808675836837243E-2</v>
          </cell>
          <cell r="J2">
            <v>5.8492115151508088E-2</v>
          </cell>
          <cell r="K2">
            <v>5.110124720685514E-2</v>
          </cell>
          <cell r="L2">
            <v>5.291072765571455E-2</v>
          </cell>
          <cell r="M2">
            <v>1.9147786618289028E-2</v>
          </cell>
          <cell r="N2">
            <v>6.7750952201853981E-2</v>
          </cell>
          <cell r="O2">
            <v>7.675315178522564E-2</v>
          </cell>
          <cell r="P2">
            <v>6.4726181562856963E-2</v>
          </cell>
          <cell r="Q2">
            <v>5.8032985599657194E-2</v>
          </cell>
          <cell r="R2">
            <v>6.7525835498178255E-2</v>
          </cell>
          <cell r="S2">
            <v>6.9857428804644614E-2</v>
          </cell>
          <cell r="T2">
            <v>6.5284286544348549E-2</v>
          </cell>
          <cell r="U2">
            <v>6.6098982416141608E-2</v>
          </cell>
          <cell r="V2">
            <v>7.2202529346214878E-2</v>
          </cell>
          <cell r="W2">
            <v>8.9779401233583161E-2</v>
          </cell>
          <cell r="X2">
            <v>7.7990950152480379E-2</v>
          </cell>
          <cell r="Y2">
            <v>7.9525849471180091E-2</v>
          </cell>
        </row>
        <row r="3">
          <cell r="B3">
            <v>-0.21805970968092339</v>
          </cell>
          <cell r="C3">
            <v>-0.22903724867781344</v>
          </cell>
          <cell r="D3">
            <v>-0.23706064728275988</v>
          </cell>
          <cell r="E3">
            <v>-0.24126849460043059</v>
          </cell>
          <cell r="F3">
            <v>-0.24655545523214159</v>
          </cell>
          <cell r="G3">
            <v>-0.21156268071557244</v>
          </cell>
          <cell r="H3">
            <v>-0.1820207862544086</v>
          </cell>
          <cell r="I3">
            <v>-0.1251389802822632</v>
          </cell>
          <cell r="J3">
            <v>-0.13669404386588949</v>
          </cell>
          <cell r="K3">
            <v>-0.12177064607720452</v>
          </cell>
          <cell r="L3">
            <v>-0.15227174583251443</v>
          </cell>
          <cell r="M3">
            <v>-0.16726097432104317</v>
          </cell>
          <cell r="N3">
            <v>-0.17701726063290399</v>
          </cell>
          <cell r="O3">
            <v>-0.19946252716423868</v>
          </cell>
          <cell r="P3">
            <v>-0.2350983233990131</v>
          </cell>
          <cell r="Q3">
            <v>-0.20316888386295098</v>
          </cell>
          <cell r="R3">
            <v>-0.13934306730326684</v>
          </cell>
          <cell r="S3">
            <v>-3.9314564866726479E-2</v>
          </cell>
          <cell r="T3">
            <v>-6.3079094320264567E-2</v>
          </cell>
          <cell r="U3">
            <v>-9.7363134148799421E-2</v>
          </cell>
          <cell r="V3">
            <v>-0.1379258333872275</v>
          </cell>
          <cell r="W3">
            <v>-0.1565667918476831</v>
          </cell>
          <cell r="X3">
            <v>-0.17802030073582831</v>
          </cell>
          <cell r="Y3">
            <v>-0.1796335943695542</v>
          </cell>
        </row>
        <row r="4">
          <cell r="B4">
            <v>-0.89046699453103573</v>
          </cell>
          <cell r="C4">
            <v>-0.85684492188534844</v>
          </cell>
          <cell r="D4">
            <v>-0.88066368871785283</v>
          </cell>
          <cell r="E4">
            <v>-0.88109529753424631</v>
          </cell>
          <cell r="F4">
            <v>-0.89104006100661548</v>
          </cell>
          <cell r="G4">
            <v>-0.87009634410416414</v>
          </cell>
          <cell r="H4">
            <v>-0.81536939269108899</v>
          </cell>
          <cell r="I4">
            <v>-0.80854384385917588</v>
          </cell>
          <cell r="J4">
            <v>-0.81681590265433701</v>
          </cell>
          <cell r="K4">
            <v>-0.71755203431689651</v>
          </cell>
          <cell r="L4">
            <v>-0.69696906285052318</v>
          </cell>
          <cell r="M4">
            <v>-0.7503999918079991</v>
          </cell>
          <cell r="N4">
            <v>-0.75725445409508729</v>
          </cell>
          <cell r="O4">
            <v>-0.78595131250773231</v>
          </cell>
          <cell r="P4">
            <v>-0.83277831262270319</v>
          </cell>
          <cell r="Q4">
            <v>-0.84769577178294209</v>
          </cell>
          <cell r="R4">
            <v>-0.82927132280110361</v>
          </cell>
          <cell r="S4">
            <v>-0.63122961323467253</v>
          </cell>
          <cell r="T4">
            <v>-0.63260134289658343</v>
          </cell>
          <cell r="U4">
            <v>-0.73492564215899481</v>
          </cell>
          <cell r="V4">
            <v>-0.74353694817485561</v>
          </cell>
          <cell r="W4">
            <v>-0.77721116670040358</v>
          </cell>
          <cell r="X4">
            <v>-0.78877254214893788</v>
          </cell>
          <cell r="Y4">
            <v>-0.83447697063919979</v>
          </cell>
        </row>
        <row r="5">
          <cell r="B5">
            <v>-2.0235030969868122</v>
          </cell>
          <cell r="C5">
            <v>-2.0778812593217126</v>
          </cell>
          <cell r="D5">
            <v>-2.0485603861175035</v>
          </cell>
          <cell r="E5">
            <v>-2.0980318033765739</v>
          </cell>
          <cell r="F5">
            <v>-2.0899071538217093</v>
          </cell>
          <cell r="G5">
            <v>-1.8646729526828592</v>
          </cell>
          <cell r="H5">
            <v>-1.7448588052063203</v>
          </cell>
          <cell r="I5">
            <v>-1.7058439667057899</v>
          </cell>
          <cell r="J5">
            <v>-1.7069698604369863</v>
          </cell>
          <cell r="K5">
            <v>-1.8898112522999966</v>
          </cell>
          <cell r="L5">
            <v>-1.9457973895361054</v>
          </cell>
          <cell r="M5">
            <v>-2.0601439445386935</v>
          </cell>
          <cell r="N5">
            <v>-2.1552254239937674</v>
          </cell>
          <cell r="O5">
            <v>-2.220543694165825</v>
          </cell>
          <cell r="P5">
            <v>-2.2266975229230836</v>
          </cell>
          <cell r="Q5">
            <v>-2.1590866342659742</v>
          </cell>
          <cell r="R5">
            <v>-1.8214761197586988</v>
          </cell>
          <cell r="S5">
            <v>-1.2427065813212099</v>
          </cell>
          <cell r="T5">
            <v>-1.3938147394533309</v>
          </cell>
          <cell r="U5">
            <v>-1.6167561773162693</v>
          </cell>
          <cell r="V5">
            <v>-1.7761082202768708</v>
          </cell>
          <cell r="W5">
            <v>-1.8237288483616847</v>
          </cell>
          <cell r="X5">
            <v>-1.8948780636721008</v>
          </cell>
          <cell r="Y5">
            <v>-1.8777440200093281</v>
          </cell>
        </row>
        <row r="6">
          <cell r="B6">
            <v>-0.41979132303221761</v>
          </cell>
          <cell r="C6">
            <v>-0.45016838210950783</v>
          </cell>
          <cell r="D6">
            <v>-0.47641001021534851</v>
          </cell>
          <cell r="E6">
            <v>-0.49061285599545357</v>
          </cell>
          <cell r="F6">
            <v>-0.48647761681997559</v>
          </cell>
          <cell r="G6">
            <v>-0.4257320852235072</v>
          </cell>
          <cell r="H6">
            <v>-0.40075560236032975</v>
          </cell>
          <cell r="I6">
            <v>-0.42258313470155667</v>
          </cell>
          <cell r="J6">
            <v>-0.39958647313174495</v>
          </cell>
          <cell r="K6">
            <v>-0.31823489872287486</v>
          </cell>
          <cell r="L6">
            <v>-0.25160937475103407</v>
          </cell>
          <cell r="M6">
            <v>-0.2258733355798051</v>
          </cell>
          <cell r="N6">
            <v>-0.25353749965329192</v>
          </cell>
          <cell r="O6">
            <v>-0.31498957810197525</v>
          </cell>
          <cell r="P6">
            <v>-0.35915042351501231</v>
          </cell>
          <cell r="Q6">
            <v>-0.3676475899508353</v>
          </cell>
          <cell r="R6">
            <v>-0.35291280542033121</v>
          </cell>
          <cell r="S6">
            <v>-0.26815903603934826</v>
          </cell>
          <cell r="T6">
            <v>-0.25987125179034165</v>
          </cell>
          <cell r="U6">
            <v>-0.26949375895908484</v>
          </cell>
          <cell r="V6">
            <v>-0.28616509266105994</v>
          </cell>
          <cell r="W6">
            <v>-0.3099383803803934</v>
          </cell>
          <cell r="X6">
            <v>-0.34572455796929963</v>
          </cell>
          <cell r="Y6">
            <v>-0.36872985035783223</v>
          </cell>
        </row>
        <row r="7">
          <cell r="B7">
            <v>7.1905510204762518E-2</v>
          </cell>
          <cell r="C7">
            <v>6.4951725117475934E-2</v>
          </cell>
          <cell r="D7">
            <v>4.7282698684374208E-2</v>
          </cell>
          <cell r="E7">
            <v>5.3077934253504024E-2</v>
          </cell>
          <cell r="F7">
            <v>4.6867916470654955E-2</v>
          </cell>
          <cell r="G7">
            <v>4.8102411289511551E-2</v>
          </cell>
          <cell r="H7">
            <v>5.5062044555783854E-2</v>
          </cell>
          <cell r="I7">
            <v>6.6544865351279181E-2</v>
          </cell>
          <cell r="J7">
            <v>6.7652377949648471E-2</v>
          </cell>
          <cell r="K7">
            <v>7.053025395967473E-2</v>
          </cell>
          <cell r="L7">
            <v>7.0402056347466657E-2</v>
          </cell>
          <cell r="M7">
            <v>6.0989767354959673E-2</v>
          </cell>
          <cell r="N7">
            <v>7.4727063532576535E-2</v>
          </cell>
          <cell r="O7">
            <v>7.9633952611161879E-2</v>
          </cell>
          <cell r="P7">
            <v>5.4193987957612856E-2</v>
          </cell>
          <cell r="Q7">
            <v>6.4911731580500162E-2</v>
          </cell>
          <cell r="R7">
            <v>8.1057686304060489E-2</v>
          </cell>
          <cell r="S7">
            <v>0.10278189819402322</v>
          </cell>
          <cell r="T7">
            <v>9.3920386599424519E-2</v>
          </cell>
          <cell r="U7">
            <v>9.6765780669933438E-2</v>
          </cell>
          <cell r="V7">
            <v>8.9169506155363287E-2</v>
          </cell>
          <cell r="W7">
            <v>8.4032345624994925E-2</v>
          </cell>
          <cell r="X7">
            <v>6.8772964349939403E-2</v>
          </cell>
          <cell r="Y7">
            <v>6.9197884360482312E-2</v>
          </cell>
        </row>
        <row r="8">
          <cell r="B8">
            <v>-0.57763555807977873</v>
          </cell>
          <cell r="C8">
            <v>-0.58434519244453775</v>
          </cell>
          <cell r="D8">
            <v>-0.55091339829986363</v>
          </cell>
          <cell r="E8">
            <v>-0.58304776637518718</v>
          </cell>
          <cell r="F8">
            <v>-0.58123448346567497</v>
          </cell>
          <cell r="G8">
            <v>-0.57317554948756566</v>
          </cell>
          <cell r="H8">
            <v>-0.57028919505517572</v>
          </cell>
          <cell r="I8">
            <v>-0.5560482329395583</v>
          </cell>
          <cell r="J8">
            <v>-0.58026915382240729</v>
          </cell>
          <cell r="K8">
            <v>-0.51188302120707529</v>
          </cell>
          <cell r="L8">
            <v>-0.43304084465964776</v>
          </cell>
          <cell r="M8">
            <v>-0.39651232330674752</v>
          </cell>
          <cell r="N8">
            <v>-0.38322426585755087</v>
          </cell>
          <cell r="O8">
            <v>-0.44973131899567004</v>
          </cell>
          <cell r="P8">
            <v>-0.49455875555798129</v>
          </cell>
          <cell r="Q8">
            <v>-0.50108295522100121</v>
          </cell>
          <cell r="R8">
            <v>-0.50038142869135893</v>
          </cell>
          <cell r="S8">
            <v>-0.48704035213292124</v>
          </cell>
          <cell r="T8">
            <v>-0.44673951381415239</v>
          </cell>
          <cell r="U8">
            <v>-0.45646715449363845</v>
          </cell>
          <cell r="V8">
            <v>-0.44789127685706165</v>
          </cell>
          <cell r="W8">
            <v>-0.4855059996729123</v>
          </cell>
          <cell r="X8">
            <v>-0.54457342902640604</v>
          </cell>
          <cell r="Y8">
            <v>-0.59980421351971647</v>
          </cell>
        </row>
        <row r="9">
          <cell r="B9">
            <v>-0.29770009582279816</v>
          </cell>
          <cell r="C9">
            <v>-0.29969233340646317</v>
          </cell>
          <cell r="D9">
            <v>-0.30336599728977004</v>
          </cell>
          <cell r="E9">
            <v>-0.30786000206345981</v>
          </cell>
          <cell r="F9">
            <v>-0.30468566344288278</v>
          </cell>
          <cell r="G9">
            <v>-0.29715999416684813</v>
          </cell>
          <cell r="H9">
            <v>-0.29563651890327819</v>
          </cell>
          <cell r="I9">
            <v>-0.29489771713890245</v>
          </cell>
          <cell r="J9">
            <v>-0.28651603502781853</v>
          </cell>
          <cell r="K9">
            <v>-0.27661598665519621</v>
          </cell>
          <cell r="L9">
            <v>-0.26404093858515981</v>
          </cell>
          <cell r="M9">
            <v>-0.26157993412792208</v>
          </cell>
          <cell r="N9">
            <v>-0.27637141481195193</v>
          </cell>
          <cell r="O9">
            <v>-0.28590973491238936</v>
          </cell>
          <cell r="P9">
            <v>-0.28927766008588268</v>
          </cell>
          <cell r="Q9">
            <v>-0.29165713452406877</v>
          </cell>
          <cell r="R9">
            <v>-0.28813123099363697</v>
          </cell>
          <cell r="S9">
            <v>-0.2824857017861031</v>
          </cell>
          <cell r="T9">
            <v>-0.28434037425356751</v>
          </cell>
          <cell r="U9">
            <v>-0.28735166194299655</v>
          </cell>
          <cell r="V9">
            <v>-0.29126990677650322</v>
          </cell>
          <cell r="W9">
            <v>-0.29323156775710024</v>
          </cell>
          <cell r="X9">
            <v>-0.29726700544736945</v>
          </cell>
          <cell r="Y9">
            <v>-0.2965434760473557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-0.18287365331514219</v>
          </cell>
          <cell r="C11">
            <v>-0.18549830254524072</v>
          </cell>
          <cell r="D11">
            <v>-0.18202210818956746</v>
          </cell>
          <cell r="E11">
            <v>-0.18289902533943661</v>
          </cell>
          <cell r="F11">
            <v>-0.18937648663073334</v>
          </cell>
          <cell r="G11">
            <v>-0.1858894500000362</v>
          </cell>
          <cell r="H11">
            <v>-0.17506559170854177</v>
          </cell>
          <cell r="I11">
            <v>-0.17701098891947301</v>
          </cell>
          <cell r="J11">
            <v>-0.1608308266184659</v>
          </cell>
          <cell r="K11">
            <v>-0.1466814375645869</v>
          </cell>
          <cell r="L11">
            <v>-0.13853796715309172</v>
          </cell>
          <cell r="M11">
            <v>-0.13606490338484353</v>
          </cell>
          <cell r="N11">
            <v>-0.15123445695569018</v>
          </cell>
          <cell r="O11">
            <v>-0.16240349998660283</v>
          </cell>
          <cell r="P11">
            <v>-0.17499619014100315</v>
          </cell>
          <cell r="Q11">
            <v>-0.17214932930984414</v>
          </cell>
          <cell r="R11">
            <v>-0.16885482561621445</v>
          </cell>
          <cell r="S11">
            <v>-0.13667824868146725</v>
          </cell>
          <cell r="T11">
            <v>-0.1351759744252081</v>
          </cell>
          <cell r="U11">
            <v>-0.14577317688362076</v>
          </cell>
          <cell r="V11">
            <v>-0.15625473987447236</v>
          </cell>
          <cell r="W11">
            <v>-0.1620974396241267</v>
          </cell>
          <cell r="X11">
            <v>-0.16625578231735882</v>
          </cell>
          <cell r="Y11">
            <v>-0.17714186673676632</v>
          </cell>
        </row>
        <row r="12">
          <cell r="B12">
            <v>-0.11335566889276204</v>
          </cell>
          <cell r="C12">
            <v>-0.11627075239473793</v>
          </cell>
          <cell r="D12">
            <v>-0.11714502961910045</v>
          </cell>
          <cell r="E12">
            <v>-0.11620989457415193</v>
          </cell>
          <cell r="F12">
            <v>-0.11599449329302459</v>
          </cell>
          <cell r="G12">
            <v>-9.6361180483012898E-2</v>
          </cell>
          <cell r="H12">
            <v>-8.5263265519558137E-2</v>
          </cell>
          <cell r="I12">
            <v>-8.6183732425803711E-2</v>
          </cell>
          <cell r="J12">
            <v>-9.0666591518482983E-2</v>
          </cell>
          <cell r="K12">
            <v>-8.7589133002925493E-2</v>
          </cell>
          <cell r="L12">
            <v>-8.4193754941773044E-2</v>
          </cell>
          <cell r="M12">
            <v>-7.8864581480910259E-2</v>
          </cell>
          <cell r="N12">
            <v>-9.0591358555722437E-2</v>
          </cell>
          <cell r="O12">
            <v>-9.8323243943619326E-2</v>
          </cell>
          <cell r="P12">
            <v>-9.9643602278373572E-2</v>
          </cell>
          <cell r="Q12">
            <v>-9.7988916592434083E-2</v>
          </cell>
          <cell r="R12">
            <v>-8.3753094267156686E-2</v>
          </cell>
          <cell r="S12">
            <v>-6.1552814455472053E-2</v>
          </cell>
          <cell r="T12">
            <v>-7.452770180441097E-2</v>
          </cell>
          <cell r="U12">
            <v>-7.8555952366903256E-2</v>
          </cell>
          <cell r="V12">
            <v>-7.9879875492753008E-2</v>
          </cell>
          <cell r="W12">
            <v>-8.124101528180365E-2</v>
          </cell>
          <cell r="X12">
            <v>-8.8736489095849344E-2</v>
          </cell>
          <cell r="Y12">
            <v>-9.50212035890447E-2</v>
          </cell>
        </row>
        <row r="13">
          <cell r="B13">
            <v>0.18054276351332174</v>
          </cell>
          <cell r="C13">
            <v>0.29067886787746688</v>
          </cell>
          <cell r="D13">
            <v>0.36046020499263048</v>
          </cell>
          <cell r="E13">
            <v>0.3742394204259975</v>
          </cell>
          <cell r="F13">
            <v>0.32695418505574719</v>
          </cell>
          <cell r="G13">
            <v>0.22459322499017789</v>
          </cell>
          <cell r="H13">
            <v>0.18466138164210202</v>
          </cell>
          <cell r="I13">
            <v>0.2132580508177809</v>
          </cell>
          <cell r="J13">
            <v>-3.0165913746045447E-2</v>
          </cell>
          <cell r="K13">
            <v>-0.15475449454686901</v>
          </cell>
          <cell r="L13">
            <v>-4.2751520443155257E-2</v>
          </cell>
          <cell r="M13">
            <v>0.20328967426495534</v>
          </cell>
          <cell r="N13">
            <v>0.30091642516014155</v>
          </cell>
          <cell r="O13">
            <v>0.29229458688650162</v>
          </cell>
          <cell r="P13">
            <v>0.34142667674437321</v>
          </cell>
          <cell r="Q13">
            <v>0.15970052366408122</v>
          </cell>
          <cell r="R13">
            <v>-1.7772046653567037E-2</v>
          </cell>
          <cell r="S13">
            <v>5.8858770039009904E-2</v>
          </cell>
          <cell r="T13">
            <v>5.0159929999341289E-2</v>
          </cell>
          <cell r="U13">
            <v>0.10893367589898098</v>
          </cell>
          <cell r="V13">
            <v>0.17700162608463138</v>
          </cell>
          <cell r="W13">
            <v>0.3161585276949902</v>
          </cell>
          <cell r="X13">
            <v>0.38878722153414597</v>
          </cell>
          <cell r="Y13">
            <v>0.22341920841924165</v>
          </cell>
        </row>
        <row r="14">
          <cell r="B14">
            <v>4.793816730577502E-2</v>
          </cell>
          <cell r="C14">
            <v>3.10543903595445E-2</v>
          </cell>
          <cell r="D14">
            <v>1.468287371797081E-2</v>
          </cell>
          <cell r="E14">
            <v>2.4914431569853731E-2</v>
          </cell>
          <cell r="F14">
            <v>-5.3730970830753741E-3</v>
          </cell>
          <cell r="G14">
            <v>5.7811260823944742E-3</v>
          </cell>
          <cell r="H14">
            <v>7.4850030955264005E-2</v>
          </cell>
          <cell r="I14">
            <v>7.0347253299617246E-2</v>
          </cell>
          <cell r="J14">
            <v>0.13911167898737667</v>
          </cell>
          <cell r="K14">
            <v>0.18761410252906291</v>
          </cell>
          <cell r="L14">
            <v>0.28216523159409507</v>
          </cell>
          <cell r="M14">
            <v>0.14085045755563927</v>
          </cell>
          <cell r="N14">
            <v>0.11782771642839233</v>
          </cell>
          <cell r="O14">
            <v>8.9175637553666684E-2</v>
          </cell>
          <cell r="P14">
            <v>4.3332797607235338E-2</v>
          </cell>
          <cell r="Q14">
            <v>7.1473058225603861E-2</v>
          </cell>
          <cell r="R14">
            <v>8.3343031263034176E-2</v>
          </cell>
          <cell r="S14">
            <v>9.2654870789994986E-2</v>
          </cell>
          <cell r="T14">
            <v>0.10329699941892038</v>
          </cell>
          <cell r="U14">
            <v>0.13123183650867401</v>
          </cell>
          <cell r="V14">
            <v>9.7259577416085083E-2</v>
          </cell>
          <cell r="W14">
            <v>8.9789568967258718E-2</v>
          </cell>
          <cell r="X14">
            <v>6.8505937944499162E-2</v>
          </cell>
          <cell r="Y14">
            <v>-1.4685968056068836E-2</v>
          </cell>
        </row>
        <row r="15">
          <cell r="B15">
            <v>0.58624433728338199</v>
          </cell>
          <cell r="C15">
            <v>0.60028758660079129</v>
          </cell>
          <cell r="D15">
            <v>0.60067718103976664</v>
          </cell>
          <cell r="E15">
            <v>0.60267208018351015</v>
          </cell>
          <cell r="F15">
            <v>0.60161442448782487</v>
          </cell>
          <cell r="G15">
            <v>0.58358130490908078</v>
          </cell>
          <cell r="H15">
            <v>0.56501557885547649</v>
          </cell>
          <cell r="I15">
            <v>0.53863270120173112</v>
          </cell>
          <cell r="J15">
            <v>0.52174778041939862</v>
          </cell>
          <cell r="K15">
            <v>0.49603454744701808</v>
          </cell>
          <cell r="L15">
            <v>0.4914785308976764</v>
          </cell>
          <cell r="M15">
            <v>0.49002573877672323</v>
          </cell>
          <cell r="N15">
            <v>0.53101153438956894</v>
          </cell>
          <cell r="O15">
            <v>0.56299311372796679</v>
          </cell>
          <cell r="P15">
            <v>0.57039655965006775</v>
          </cell>
          <cell r="Q15">
            <v>0.55478737532272149</v>
          </cell>
          <cell r="R15">
            <v>0.5409784728542506</v>
          </cell>
          <cell r="S15">
            <v>0.5605219636323111</v>
          </cell>
          <cell r="T15">
            <v>0.57203216534482437</v>
          </cell>
          <cell r="U15">
            <v>0.56397915544493771</v>
          </cell>
          <cell r="V15">
            <v>0.58146512983153475</v>
          </cell>
          <cell r="W15">
            <v>0.59311150606437713</v>
          </cell>
          <cell r="X15">
            <v>0.6023325075688627</v>
          </cell>
          <cell r="Y15">
            <v>0.61304998932000965</v>
          </cell>
        </row>
        <row r="16">
          <cell r="B16">
            <v>9.4532585622479764E-2</v>
          </cell>
          <cell r="C16">
            <v>9.690919528318033E-2</v>
          </cell>
          <cell r="D16">
            <v>7.1716396968324353E-2</v>
          </cell>
          <cell r="E16">
            <v>5.447258322378111E-2</v>
          </cell>
          <cell r="F16">
            <v>6.2106476602790638E-2</v>
          </cell>
          <cell r="G16">
            <v>6.0616616926661523E-2</v>
          </cell>
          <cell r="H16">
            <v>4.7018755261708498E-2</v>
          </cell>
          <cell r="I16">
            <v>5.0808675836837243E-2</v>
          </cell>
          <cell r="J16">
            <v>5.8492115151508088E-2</v>
          </cell>
          <cell r="K16">
            <v>5.110124720685514E-2</v>
          </cell>
          <cell r="L16">
            <v>5.291072765571455E-2</v>
          </cell>
          <cell r="M16">
            <v>1.9147786618289028E-2</v>
          </cell>
          <cell r="N16">
            <v>6.7750952201853981E-2</v>
          </cell>
          <cell r="O16">
            <v>7.675315178522564E-2</v>
          </cell>
          <cell r="P16">
            <v>6.4726181562856963E-2</v>
          </cell>
          <cell r="Q16">
            <v>5.8032985599657194E-2</v>
          </cell>
          <cell r="R16">
            <v>6.7525835498178255E-2</v>
          </cell>
          <cell r="S16">
            <v>6.9857428804644614E-2</v>
          </cell>
          <cell r="T16">
            <v>6.5284286544348549E-2</v>
          </cell>
          <cell r="U16">
            <v>6.6098982416141608E-2</v>
          </cell>
          <cell r="V16">
            <v>7.2202529346214878E-2</v>
          </cell>
          <cell r="W16">
            <v>8.9779401233583161E-2</v>
          </cell>
          <cell r="X16">
            <v>7.7990950152480379E-2</v>
          </cell>
          <cell r="Y16">
            <v>7.9525849471180091E-2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0.62052877138413687</v>
          </cell>
          <cell r="C13">
            <v>0.62954898911353041</v>
          </cell>
          <cell r="D13">
            <v>0.67496111975116646</v>
          </cell>
          <cell r="E13">
            <v>0.61430793157076213</v>
          </cell>
          <cell r="F13">
            <v>0.60590979782270604</v>
          </cell>
          <cell r="G13">
            <v>0.58569206842923793</v>
          </cell>
          <cell r="H13">
            <v>0.59533437013996882</v>
          </cell>
          <cell r="I13">
            <v>0.64541213063763614</v>
          </cell>
          <cell r="J13">
            <v>0.57356143079315725</v>
          </cell>
          <cell r="K13">
            <v>0.43919129082426123</v>
          </cell>
          <cell r="L13">
            <v>0.6093312597200623</v>
          </cell>
          <cell r="M13">
            <v>0.67216174183514776</v>
          </cell>
          <cell r="N13">
            <v>0.67029548989113541</v>
          </cell>
          <cell r="O13">
            <v>0.69580093312597213</v>
          </cell>
          <cell r="P13">
            <v>0.55147744945567667</v>
          </cell>
          <cell r="Q13">
            <v>0.73748055987558336</v>
          </cell>
          <cell r="R13">
            <v>0.67402799377916023</v>
          </cell>
          <cell r="S13">
            <v>0.65474339035769846</v>
          </cell>
          <cell r="T13">
            <v>0.6622083981337481</v>
          </cell>
          <cell r="U13">
            <v>0.72628304821150858</v>
          </cell>
          <cell r="V13">
            <v>0.79688958009331268</v>
          </cell>
          <cell r="W13">
            <v>0.79097978227060672</v>
          </cell>
          <cell r="X13">
            <v>0.78351477449455686</v>
          </cell>
          <cell r="Y13">
            <v>0.79129082426127528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-0.6029411764705882</v>
          </cell>
          <cell r="C15">
            <v>-0.56862745098039214</v>
          </cell>
          <cell r="D15">
            <v>-0.5490196078431373</v>
          </cell>
          <cell r="E15">
            <v>-0.53921568627450989</v>
          </cell>
          <cell r="F15">
            <v>-0.5490196078431373</v>
          </cell>
          <cell r="G15">
            <v>-0.58823529411764708</v>
          </cell>
          <cell r="H15">
            <v>-0.69607843137254899</v>
          </cell>
          <cell r="I15">
            <v>-0.79901960784313719</v>
          </cell>
          <cell r="J15">
            <v>-0.86764705882352944</v>
          </cell>
          <cell r="K15">
            <v>-0.90686274509803921</v>
          </cell>
          <cell r="L15">
            <v>-0.97549019607843135</v>
          </cell>
          <cell r="M15">
            <v>-0.99019607843137258</v>
          </cell>
          <cell r="N15">
            <v>-0.97549019607843135</v>
          </cell>
          <cell r="O15">
            <v>-0.89705882352941169</v>
          </cell>
          <cell r="P15">
            <v>-0.78921568627450978</v>
          </cell>
          <cell r="Q15">
            <v>-0.78921568627450989</v>
          </cell>
          <cell r="R15">
            <v>-0.79411764705882348</v>
          </cell>
          <cell r="S15">
            <v>-0.76960784313725494</v>
          </cell>
          <cell r="T15">
            <v>-0.80882352941176461</v>
          </cell>
          <cell r="U15">
            <v>-0.86764705882352944</v>
          </cell>
          <cell r="V15">
            <v>-0.88235294117647056</v>
          </cell>
          <cell r="W15">
            <v>-0.76960784313725483</v>
          </cell>
          <cell r="X15">
            <v>-0.70588235294117652</v>
          </cell>
          <cell r="Y15">
            <v>-0.62254901960784315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11">
        <row r="2">
          <cell r="B2">
            <v>0.19545235557090945</v>
          </cell>
          <cell r="C2">
            <v>0.19192592429574737</v>
          </cell>
          <cell r="D2">
            <v>0.18986218567321667</v>
          </cell>
          <cell r="E2">
            <v>0.18999741420879687</v>
          </cell>
          <cell r="F2">
            <v>0.1818812353967012</v>
          </cell>
          <cell r="G2">
            <v>0.17856464845063447</v>
          </cell>
          <cell r="H2">
            <v>0.16800903249766908</v>
          </cell>
          <cell r="I2">
            <v>0.16605707782949664</v>
          </cell>
          <cell r="J2">
            <v>0.16508884727934656</v>
          </cell>
          <cell r="K2">
            <v>0.16586664843225779</v>
          </cell>
          <cell r="L2">
            <v>0.16059147593085898</v>
          </cell>
          <cell r="M2">
            <v>0.15700518274535516</v>
          </cell>
          <cell r="N2">
            <v>0.15597455831786433</v>
          </cell>
          <cell r="O2">
            <v>0.16644703578084996</v>
          </cell>
          <cell r="P2">
            <v>0.16898118759666758</v>
          </cell>
          <cell r="Q2">
            <v>0.16746928879292328</v>
          </cell>
          <cell r="R2">
            <v>0.16295019587471873</v>
          </cell>
          <cell r="S2">
            <v>0.16719090220624619</v>
          </cell>
          <cell r="T2">
            <v>0.16690455107054672</v>
          </cell>
          <cell r="U2">
            <v>0.17201885369509615</v>
          </cell>
          <cell r="V2">
            <v>0.16727843421632049</v>
          </cell>
          <cell r="W2">
            <v>0.16380100685339771</v>
          </cell>
          <cell r="X2">
            <v>0.1589626798733641</v>
          </cell>
          <cell r="Y2">
            <v>0.15780159544814121</v>
          </cell>
        </row>
        <row r="3">
          <cell r="B3">
            <v>0.30709228480246858</v>
          </cell>
          <cell r="C3">
            <v>0.2855124189066664</v>
          </cell>
          <cell r="D3">
            <v>0.27197711699094951</v>
          </cell>
          <cell r="E3">
            <v>0.24974035805189085</v>
          </cell>
          <cell r="F3">
            <v>0.24526025903191978</v>
          </cell>
          <cell r="G3">
            <v>0.23777306229984801</v>
          </cell>
          <cell r="H3">
            <v>0.25415316942820265</v>
          </cell>
          <cell r="I3">
            <v>0.30310722051015082</v>
          </cell>
          <cell r="J3">
            <v>0.3477931682689317</v>
          </cell>
          <cell r="K3">
            <v>0.38347976545822082</v>
          </cell>
          <cell r="L3">
            <v>0.37757433309087785</v>
          </cell>
          <cell r="M3">
            <v>0.38037563850807043</v>
          </cell>
          <cell r="N3">
            <v>0.3844149106552735</v>
          </cell>
          <cell r="O3">
            <v>0.36968721503292146</v>
          </cell>
          <cell r="P3">
            <v>0.32916875934241552</v>
          </cell>
          <cell r="Q3">
            <v>0.32708421549543576</v>
          </cell>
          <cell r="R3">
            <v>0.32010300577887862</v>
          </cell>
          <cell r="S3">
            <v>0.32005567431087156</v>
          </cell>
          <cell r="T3">
            <v>0.34029942078787656</v>
          </cell>
          <cell r="U3">
            <v>0.37445177503588262</v>
          </cell>
          <cell r="V3">
            <v>0.37951969387432788</v>
          </cell>
          <cell r="W3">
            <v>0.38659549597202203</v>
          </cell>
          <cell r="X3">
            <v>0.3420270437929781</v>
          </cell>
          <cell r="Y3">
            <v>0.28952028327891738</v>
          </cell>
        </row>
        <row r="4">
          <cell r="B4">
            <v>1.0882092646590498</v>
          </cell>
          <cell r="C4">
            <v>1.0193282030590627</v>
          </cell>
          <cell r="D4">
            <v>0.95490996671572459</v>
          </cell>
          <cell r="E4">
            <v>0.94701877273487722</v>
          </cell>
          <cell r="F4">
            <v>0.9507762561988029</v>
          </cell>
          <cell r="G4">
            <v>0.94018352968695063</v>
          </cell>
          <cell r="H4">
            <v>1.0407895127379774</v>
          </cell>
          <cell r="I4">
            <v>1.2006275859372622</v>
          </cell>
          <cell r="J4">
            <v>1.2846891448890796</v>
          </cell>
          <cell r="K4">
            <v>1.2929230011645263</v>
          </cell>
          <cell r="L4">
            <v>1.3731541884373724</v>
          </cell>
          <cell r="M4">
            <v>1.4907058875919794</v>
          </cell>
          <cell r="N4">
            <v>1.4716217274742369</v>
          </cell>
          <cell r="O4">
            <v>1.3863041482470826</v>
          </cell>
          <cell r="P4">
            <v>1.2460178193451226</v>
          </cell>
          <cell r="Q4">
            <v>1.1712504201980187</v>
          </cell>
          <cell r="R4">
            <v>1.1289286724211449</v>
          </cell>
          <cell r="S4">
            <v>1.1615858552341516</v>
          </cell>
          <cell r="T4">
            <v>1.1791323086280563</v>
          </cell>
          <cell r="U4">
            <v>1.2158340329787456</v>
          </cell>
          <cell r="V4">
            <v>1.2276050491887096</v>
          </cell>
          <cell r="W4">
            <v>1.2658840407033534</v>
          </cell>
          <cell r="X4">
            <v>1.1923059667844815</v>
          </cell>
          <cell r="Y4">
            <v>1.0723765177105855</v>
          </cell>
        </row>
        <row r="5">
          <cell r="B5">
            <v>1.0012838147858756</v>
          </cell>
          <cell r="C5">
            <v>0.76356838981049691</v>
          </cell>
          <cell r="D5">
            <v>0.55610391561349914</v>
          </cell>
          <cell r="E5">
            <v>0.68918896348358283</v>
          </cell>
          <cell r="F5">
            <v>0.57154957678123353</v>
          </cell>
          <cell r="G5">
            <v>0.51564186419755464</v>
          </cell>
          <cell r="H5">
            <v>0.96669899921096425</v>
          </cell>
          <cell r="I5">
            <v>1.9469995766852439</v>
          </cell>
          <cell r="J5">
            <v>2.3102471927800359</v>
          </cell>
          <cell r="K5">
            <v>2.4755529009059511</v>
          </cell>
          <cell r="L5">
            <v>2.6357997097270243</v>
          </cell>
          <cell r="M5">
            <v>2.4231273841451824</v>
          </cell>
          <cell r="N5">
            <v>2.5653413443171194</v>
          </cell>
          <cell r="O5">
            <v>2.4197519529112728</v>
          </cell>
          <cell r="P5">
            <v>1.933797123763412</v>
          </cell>
          <cell r="Q5">
            <v>1.8275731249844016</v>
          </cell>
          <cell r="R5">
            <v>1.70897897632701</v>
          </cell>
          <cell r="S5">
            <v>1.9427310089097674</v>
          </cell>
          <cell r="T5">
            <v>2.3968957637807669</v>
          </cell>
          <cell r="U5">
            <v>2.543618530051508</v>
          </cell>
          <cell r="V5">
            <v>2.480481062184074</v>
          </cell>
          <cell r="W5">
            <v>2.8491124068659541</v>
          </cell>
          <cell r="X5">
            <v>2.1898371102096608</v>
          </cell>
          <cell r="Y5">
            <v>1.6302160105127963</v>
          </cell>
        </row>
        <row r="6">
          <cell r="B6">
            <v>0.52280684424380075</v>
          </cell>
          <cell r="C6">
            <v>0.48458589023561544</v>
          </cell>
          <cell r="D6">
            <v>0.4414467364417532</v>
          </cell>
          <cell r="E6">
            <v>0.42607494387989303</v>
          </cell>
          <cell r="F6">
            <v>0.42527442407590343</v>
          </cell>
          <cell r="G6">
            <v>0.41702932984450858</v>
          </cell>
          <cell r="H6">
            <v>0.43889524138129138</v>
          </cell>
          <cell r="I6">
            <v>0.51873196796651655</v>
          </cell>
          <cell r="J6">
            <v>0.60527770775206058</v>
          </cell>
          <cell r="K6">
            <v>0.67412260126547174</v>
          </cell>
          <cell r="L6">
            <v>0.73367676840577289</v>
          </cell>
          <cell r="M6">
            <v>0.77413409117070586</v>
          </cell>
          <cell r="N6">
            <v>0.79509947080863919</v>
          </cell>
          <cell r="O6">
            <v>0.7692836505205719</v>
          </cell>
          <cell r="P6">
            <v>0.7176018960205035</v>
          </cell>
          <cell r="Q6">
            <v>0.69025499086412934</v>
          </cell>
          <cell r="R6">
            <v>0.67079052451713528</v>
          </cell>
          <cell r="S6">
            <v>0.65935105895171719</v>
          </cell>
          <cell r="T6">
            <v>0.6589482650095031</v>
          </cell>
          <cell r="U6">
            <v>0.6744203996414101</v>
          </cell>
          <cell r="V6">
            <v>0.70573705436480827</v>
          </cell>
          <cell r="W6">
            <v>0.76860815746889743</v>
          </cell>
          <cell r="X6">
            <v>0.72209454203695633</v>
          </cell>
          <cell r="Y6">
            <v>0.62473711870996973</v>
          </cell>
        </row>
        <row r="7">
          <cell r="B7">
            <v>0.16867231411499814</v>
          </cell>
          <cell r="C7">
            <v>0.17012733164494054</v>
          </cell>
          <cell r="D7">
            <v>0.16280919393951943</v>
          </cell>
          <cell r="E7">
            <v>0.16325054604307776</v>
          </cell>
          <cell r="F7">
            <v>0.15965044886992436</v>
          </cell>
          <cell r="G7">
            <v>0.15783533858353729</v>
          </cell>
          <cell r="H7">
            <v>0.14966287763868125</v>
          </cell>
          <cell r="I7">
            <v>0.16683539650246137</v>
          </cell>
          <cell r="J7">
            <v>0.17500371330834424</v>
          </cell>
          <cell r="K7">
            <v>0.18455765351155451</v>
          </cell>
          <cell r="L7">
            <v>0.18864629437711827</v>
          </cell>
          <cell r="M7">
            <v>0.19587921361041208</v>
          </cell>
          <cell r="N7">
            <v>0.19437622013666225</v>
          </cell>
          <cell r="O7">
            <v>0.18613552725955726</v>
          </cell>
          <cell r="P7">
            <v>0.17095656421190031</v>
          </cell>
          <cell r="Q7">
            <v>0.17501915372217514</v>
          </cell>
          <cell r="R7">
            <v>0.17116300330919618</v>
          </cell>
          <cell r="S7">
            <v>0.16648679458954557</v>
          </cell>
          <cell r="T7">
            <v>0.16231186512416329</v>
          </cell>
          <cell r="U7">
            <v>0.17274493954681899</v>
          </cell>
          <cell r="V7">
            <v>0.1675980370731146</v>
          </cell>
          <cell r="W7">
            <v>0.17731565990813858</v>
          </cell>
          <cell r="X7">
            <v>0.16994144907519429</v>
          </cell>
          <cell r="Y7">
            <v>0.16088387266147566</v>
          </cell>
        </row>
        <row r="8">
          <cell r="B8">
            <v>0.56456980145827351</v>
          </cell>
          <cell r="C8">
            <v>0.53356187259750421</v>
          </cell>
          <cell r="D8">
            <v>0.5264842484284169</v>
          </cell>
          <cell r="E8">
            <v>0.5226098663450871</v>
          </cell>
          <cell r="F8">
            <v>0.52759741934417814</v>
          </cell>
          <cell r="G8">
            <v>0.53056168138608151</v>
          </cell>
          <cell r="H8">
            <v>0.56586284074626403</v>
          </cell>
          <cell r="I8">
            <v>0.70461498285966928</v>
          </cell>
          <cell r="J8">
            <v>0.80175182345813134</v>
          </cell>
          <cell r="K8">
            <v>0.88431153183811695</v>
          </cell>
          <cell r="L8">
            <v>0.93140798022173676</v>
          </cell>
          <cell r="M8">
            <v>0.9361539684677801</v>
          </cell>
          <cell r="N8">
            <v>0.96308943979343875</v>
          </cell>
          <cell r="O8">
            <v>0.93853980340325294</v>
          </cell>
          <cell r="P8">
            <v>0.8491003637216471</v>
          </cell>
          <cell r="Q8">
            <v>0.85200029332170024</v>
          </cell>
          <cell r="R8">
            <v>0.85245020389418558</v>
          </cell>
          <cell r="S8">
            <v>0.81400476577011527</v>
          </cell>
          <cell r="T8">
            <v>0.80334831217006164</v>
          </cell>
          <cell r="U8">
            <v>0.83964450468915308</v>
          </cell>
          <cell r="V8">
            <v>0.82279217792366677</v>
          </cell>
          <cell r="W8">
            <v>0.76131900072335335</v>
          </cell>
          <cell r="X8">
            <v>0.73141940429402696</v>
          </cell>
          <cell r="Y8">
            <v>0.61948433328447672</v>
          </cell>
        </row>
        <row r="9">
          <cell r="B9">
            <v>0.22009882056729435</v>
          </cell>
          <cell r="C9">
            <v>0.20935638172665544</v>
          </cell>
          <cell r="D9">
            <v>0.196467045544053</v>
          </cell>
          <cell r="E9">
            <v>0.19360319277269344</v>
          </cell>
          <cell r="F9">
            <v>0.20129855946972203</v>
          </cell>
          <cell r="G9">
            <v>0.21635868854227375</v>
          </cell>
          <cell r="H9">
            <v>0.32583436362193885</v>
          </cell>
          <cell r="I9">
            <v>0.39016948332991325</v>
          </cell>
          <cell r="J9">
            <v>0.4309009594783334</v>
          </cell>
          <cell r="K9">
            <v>0.43280907932009149</v>
          </cell>
          <cell r="L9">
            <v>0.46905410137162795</v>
          </cell>
          <cell r="M9">
            <v>0.48855231323142878</v>
          </cell>
          <cell r="N9">
            <v>0.4321235301799668</v>
          </cell>
          <cell r="O9">
            <v>0.36951310804469734</v>
          </cell>
          <cell r="P9">
            <v>0.31498836910097833</v>
          </cell>
          <cell r="Q9">
            <v>0.30021502575977799</v>
          </cell>
          <cell r="R9">
            <v>0.29551892943160929</v>
          </cell>
          <cell r="S9">
            <v>0.29362695590381854</v>
          </cell>
          <cell r="T9">
            <v>0.29547511440104829</v>
          </cell>
          <cell r="U9">
            <v>0.30601840825023674</v>
          </cell>
          <cell r="V9">
            <v>0.31386911558693387</v>
          </cell>
          <cell r="W9">
            <v>0.32606936795353642</v>
          </cell>
          <cell r="X9">
            <v>0.29379423897809037</v>
          </cell>
          <cell r="Y9">
            <v>0.25910139170405233</v>
          </cell>
        </row>
        <row r="10">
          <cell r="B10">
            <v>0.7430749450514349</v>
          </cell>
          <cell r="C10">
            <v>0.69559112861711436</v>
          </cell>
          <cell r="D10">
            <v>0.65101460421675716</v>
          </cell>
          <cell r="E10">
            <v>0.60909996154521862</v>
          </cell>
          <cell r="F10">
            <v>0.59006096249983098</v>
          </cell>
          <cell r="G10">
            <v>0.63686296214845506</v>
          </cell>
          <cell r="H10">
            <v>0.62337026057107192</v>
          </cell>
          <cell r="I10">
            <v>0.70178755760538514</v>
          </cell>
          <cell r="J10">
            <v>0.77814732726984559</v>
          </cell>
          <cell r="K10">
            <v>0.86757548132977358</v>
          </cell>
          <cell r="L10">
            <v>0.89473934906989783</v>
          </cell>
          <cell r="M10">
            <v>0.96372314768970302</v>
          </cell>
          <cell r="N10">
            <v>0.94148375254778283</v>
          </cell>
          <cell r="O10">
            <v>0.90709495628072223</v>
          </cell>
          <cell r="P10">
            <v>0.77322111007773275</v>
          </cell>
          <cell r="Q10">
            <v>0.69213642724367663</v>
          </cell>
          <cell r="R10">
            <v>0.68866539794555626</v>
          </cell>
          <cell r="S10">
            <v>0.70833412167682497</v>
          </cell>
          <cell r="T10">
            <v>0.77125744677452823</v>
          </cell>
          <cell r="U10">
            <v>0.79211194149958908</v>
          </cell>
          <cell r="V10">
            <v>0.83750692616067701</v>
          </cell>
          <cell r="W10">
            <v>0.89303196906908699</v>
          </cell>
          <cell r="X10">
            <v>0.8760344151863213</v>
          </cell>
          <cell r="Y10">
            <v>0.82036212609482473</v>
          </cell>
        </row>
        <row r="11">
          <cell r="B11">
            <v>0.20849617465357587</v>
          </cell>
          <cell r="C11">
            <v>0.19724473771147408</v>
          </cell>
          <cell r="D11">
            <v>0.19211936377118186</v>
          </cell>
          <cell r="E11">
            <v>0.19257128384277605</v>
          </cell>
          <cell r="F11">
            <v>0.19386973998173582</v>
          </cell>
          <cell r="G11">
            <v>0.1950994606095649</v>
          </cell>
          <cell r="H11">
            <v>0.2135112895513713</v>
          </cell>
          <cell r="I11">
            <v>0.24174107882123022</v>
          </cell>
          <cell r="J11">
            <v>0.26379105330526947</v>
          </cell>
          <cell r="K11">
            <v>0.27792330542622817</v>
          </cell>
          <cell r="L11">
            <v>0.29020942971145181</v>
          </cell>
          <cell r="M11">
            <v>0.29843999413471217</v>
          </cell>
          <cell r="N11">
            <v>0.28987210666276991</v>
          </cell>
          <cell r="O11">
            <v>0.27619662674132039</v>
          </cell>
          <cell r="P11">
            <v>0.26605117448798032</v>
          </cell>
          <cell r="Q11">
            <v>0.25589410383660571</v>
          </cell>
          <cell r="R11">
            <v>0.25455816167088408</v>
          </cell>
          <cell r="S11">
            <v>0.25426534910570681</v>
          </cell>
          <cell r="T11">
            <v>0.25904748841394942</v>
          </cell>
          <cell r="U11">
            <v>0.26997961972730977</v>
          </cell>
          <cell r="V11">
            <v>0.27581947618029562</v>
          </cell>
          <cell r="W11">
            <v>0.28870977051779412</v>
          </cell>
          <cell r="X11">
            <v>0.26335257896979142</v>
          </cell>
          <cell r="Y11">
            <v>0.22649322678555039</v>
          </cell>
        </row>
        <row r="12">
          <cell r="B12">
            <v>0.10696418821744612</v>
          </cell>
          <cell r="C12">
            <v>9.7122641651795516E-2</v>
          </cell>
          <cell r="D12">
            <v>9.2367924811669166E-2</v>
          </cell>
          <cell r="E12">
            <v>8.9928329583028488E-2</v>
          </cell>
          <cell r="F12">
            <v>9.224508238670294E-2</v>
          </cell>
          <cell r="G12">
            <v>9.6912203487704476E-2</v>
          </cell>
          <cell r="H12">
            <v>0.10544065471311787</v>
          </cell>
          <cell r="I12">
            <v>0.133540746246713</v>
          </cell>
          <cell r="J12">
            <v>0.15778464195906325</v>
          </cell>
          <cell r="K12">
            <v>0.16771042127729965</v>
          </cell>
          <cell r="L12">
            <v>0.17737296785430393</v>
          </cell>
          <cell r="M12">
            <v>0.1913059216875409</v>
          </cell>
          <cell r="N12">
            <v>0.19666624916769682</v>
          </cell>
          <cell r="O12">
            <v>0.17957322694798483</v>
          </cell>
          <cell r="P12">
            <v>0.17019142507416896</v>
          </cell>
          <cell r="Q12">
            <v>0.16600047915372315</v>
          </cell>
          <cell r="R12">
            <v>0.15919235003918455</v>
          </cell>
          <cell r="S12">
            <v>0.16117330001389749</v>
          </cell>
          <cell r="T12">
            <v>0.17136893744428258</v>
          </cell>
          <cell r="U12">
            <v>0.17220881099598873</v>
          </cell>
          <cell r="V12">
            <v>0.18075190702175781</v>
          </cell>
          <cell r="W12">
            <v>0.1937858547899779</v>
          </cell>
          <cell r="X12">
            <v>0.1751175751832289</v>
          </cell>
          <cell r="Y12">
            <v>0.14564445097879439</v>
          </cell>
        </row>
        <row r="13">
          <cell r="B13">
            <v>0.7988111102036658</v>
          </cell>
          <cell r="C13">
            <v>0.68314060629174356</v>
          </cell>
          <cell r="D13">
            <v>0.60882164614424794</v>
          </cell>
          <cell r="E13">
            <v>0.60901360830926943</v>
          </cell>
          <cell r="F13">
            <v>0.60045902896515757</v>
          </cell>
          <cell r="G13">
            <v>0.59908562284304812</v>
          </cell>
          <cell r="H13">
            <v>0.63335216490663893</v>
          </cell>
          <cell r="I13">
            <v>0.59876444024522013</v>
          </cell>
          <cell r="J13">
            <v>0.52005570049706362</v>
          </cell>
          <cell r="K13">
            <v>0.52392871075652481</v>
          </cell>
          <cell r="L13">
            <v>0.61931480671163275</v>
          </cell>
          <cell r="M13">
            <v>0.627452369106829</v>
          </cell>
          <cell r="N13">
            <v>0.62716812536433109</v>
          </cell>
          <cell r="O13">
            <v>0.5687251711700102</v>
          </cell>
          <cell r="P13">
            <v>0.60444648973479465</v>
          </cell>
          <cell r="Q13">
            <v>0.6454253450498687</v>
          </cell>
          <cell r="R13">
            <v>0.62777701394185792</v>
          </cell>
          <cell r="S13">
            <v>0.61274273123748424</v>
          </cell>
          <cell r="T13">
            <v>0.67918994076795869</v>
          </cell>
          <cell r="U13">
            <v>0.68051539693410001</v>
          </cell>
          <cell r="V13">
            <v>0.62989276243196035</v>
          </cell>
          <cell r="W13">
            <v>0.63626159927510928</v>
          </cell>
          <cell r="X13">
            <v>0.67691556624343097</v>
          </cell>
          <cell r="Y13">
            <v>0.65681576202685665</v>
          </cell>
        </row>
        <row r="14">
          <cell r="B14">
            <v>0.42199731910378929</v>
          </cell>
          <cell r="C14">
            <v>0.41279822466304211</v>
          </cell>
          <cell r="D14">
            <v>0.40800854735827913</v>
          </cell>
          <cell r="E14">
            <v>0.41036148511375842</v>
          </cell>
          <cell r="F14">
            <v>0.40716405697585339</v>
          </cell>
          <cell r="G14">
            <v>0.40582965662598774</v>
          </cell>
          <cell r="H14">
            <v>0.43935146371834988</v>
          </cell>
          <cell r="I14">
            <v>0.4494981957266439</v>
          </cell>
          <cell r="J14">
            <v>0.47417543077563618</v>
          </cell>
          <cell r="K14">
            <v>0.46779985491142162</v>
          </cell>
          <cell r="L14">
            <v>0.49312159712803</v>
          </cell>
          <cell r="M14">
            <v>0.48997571531440953</v>
          </cell>
          <cell r="N14">
            <v>0.46431224474340976</v>
          </cell>
          <cell r="O14">
            <v>0.44943377993648254</v>
          </cell>
          <cell r="P14">
            <v>0.41076119858660565</v>
          </cell>
          <cell r="Q14">
            <v>0.41451944813353919</v>
          </cell>
          <cell r="R14">
            <v>0.41152830392270695</v>
          </cell>
          <cell r="S14">
            <v>0.41749772635955112</v>
          </cell>
          <cell r="T14">
            <v>0.427928186519203</v>
          </cell>
          <cell r="U14">
            <v>0.43182190718155505</v>
          </cell>
          <cell r="V14">
            <v>0.4278508687733043</v>
          </cell>
          <cell r="W14">
            <v>0.43440053343338475</v>
          </cell>
          <cell r="X14">
            <v>0.41907705152398056</v>
          </cell>
          <cell r="Y14">
            <v>0.39701727391206404</v>
          </cell>
        </row>
        <row r="15">
          <cell r="B15">
            <v>-0.55313707590416827</v>
          </cell>
          <cell r="C15">
            <v>-0.51149479598816172</v>
          </cell>
          <cell r="D15">
            <v>-0.50755102002244112</v>
          </cell>
          <cell r="E15">
            <v>-0.4945513331388694</v>
          </cell>
          <cell r="F15">
            <v>-0.51452221814113841</v>
          </cell>
          <cell r="G15">
            <v>-0.52800470493659235</v>
          </cell>
          <cell r="H15">
            <v>-0.5774502200530176</v>
          </cell>
          <cell r="I15">
            <v>-0.70194172086352935</v>
          </cell>
          <cell r="J15">
            <v>-0.8048137503262941</v>
          </cell>
          <cell r="K15">
            <v>-0.90455430049978924</v>
          </cell>
          <cell r="L15">
            <v>-0.97257900204691194</v>
          </cell>
          <cell r="M15">
            <v>-0.98995580879275447</v>
          </cell>
          <cell r="N15">
            <v>-0.98140921083109833</v>
          </cell>
          <cell r="O15">
            <v>-0.9387338672062937</v>
          </cell>
          <cell r="P15">
            <v>-0.87956635999737076</v>
          </cell>
          <cell r="Q15">
            <v>-0.85176682927300507</v>
          </cell>
          <cell r="R15">
            <v>-0.8684719897299491</v>
          </cell>
          <cell r="S15">
            <v>-0.8399545067660239</v>
          </cell>
          <cell r="T15">
            <v>-0.81639937317913136</v>
          </cell>
          <cell r="U15">
            <v>-0.83147379765706586</v>
          </cell>
          <cell r="V15">
            <v>-0.87491203444406718</v>
          </cell>
          <cell r="W15">
            <v>-0.88240089319033721</v>
          </cell>
          <cell r="X15">
            <v>-0.79956542757822813</v>
          </cell>
          <cell r="Y15">
            <v>-0.67262538149908213</v>
          </cell>
        </row>
        <row r="16">
          <cell r="B16">
            <v>0.19545235557090945</v>
          </cell>
          <cell r="C16">
            <v>0.19192592429574737</v>
          </cell>
          <cell r="D16">
            <v>0.18986218567321667</v>
          </cell>
          <cell r="E16">
            <v>0.18999741420879687</v>
          </cell>
          <cell r="F16">
            <v>0.1818812353967012</v>
          </cell>
          <cell r="G16">
            <v>0.17856464845063447</v>
          </cell>
          <cell r="H16">
            <v>0.16800903249766908</v>
          </cell>
          <cell r="I16">
            <v>0.16605707782949664</v>
          </cell>
          <cell r="J16">
            <v>0.16508884727934656</v>
          </cell>
          <cell r="K16">
            <v>0.16586664843225779</v>
          </cell>
          <cell r="L16">
            <v>0.16059147593085898</v>
          </cell>
          <cell r="M16">
            <v>0.15700518274535516</v>
          </cell>
          <cell r="N16">
            <v>0.15597455831786433</v>
          </cell>
          <cell r="O16">
            <v>0.16644703578084996</v>
          </cell>
          <cell r="P16">
            <v>0.16898118759666758</v>
          </cell>
          <cell r="Q16">
            <v>0.16746928879292328</v>
          </cell>
          <cell r="R16">
            <v>0.16295019587471873</v>
          </cell>
          <cell r="S16">
            <v>0.16719090220624619</v>
          </cell>
          <cell r="T16">
            <v>0.16690455107054672</v>
          </cell>
          <cell r="U16">
            <v>0.17201885369509615</v>
          </cell>
          <cell r="V16">
            <v>0.16727843421632049</v>
          </cell>
          <cell r="W16">
            <v>0.16380100685339771</v>
          </cell>
          <cell r="X16">
            <v>0.1589626798733641</v>
          </cell>
          <cell r="Y16">
            <v>0.15780159544814121</v>
          </cell>
        </row>
      </sheetData>
      <sheetData sheetId="12">
        <row r="2">
          <cell r="B2">
            <v>0.17604451914219543</v>
          </cell>
          <cell r="C2">
            <v>0.16788859317039023</v>
          </cell>
          <cell r="D2">
            <v>0.16289783679796052</v>
          </cell>
          <cell r="E2">
            <v>0.16359376383175217</v>
          </cell>
          <cell r="F2">
            <v>0.1621520332876499</v>
          </cell>
          <cell r="G2">
            <v>0.16257623897440454</v>
          </cell>
          <cell r="H2">
            <v>0.16187186133349851</v>
          </cell>
          <cell r="I2">
            <v>0.16715720663684536</v>
          </cell>
          <cell r="J2">
            <v>0.17546496872764095</v>
          </cell>
          <cell r="K2">
            <v>0.18838929310269772</v>
          </cell>
          <cell r="L2">
            <v>0.18773443678639112</v>
          </cell>
          <cell r="M2">
            <v>0.18573034737181005</v>
          </cell>
          <cell r="N2">
            <v>0.18294042362155771</v>
          </cell>
          <cell r="O2">
            <v>0.1867155926629156</v>
          </cell>
          <cell r="P2">
            <v>0.1849392149729274</v>
          </cell>
          <cell r="Q2">
            <v>0.1884152666681469</v>
          </cell>
          <cell r="R2">
            <v>0.1984232587732202</v>
          </cell>
          <cell r="S2">
            <v>0.18875979872362966</v>
          </cell>
          <cell r="T2">
            <v>0.18699539394436943</v>
          </cell>
          <cell r="U2">
            <v>0.1898518780944779</v>
          </cell>
          <cell r="V2">
            <v>0.1932896016849795</v>
          </cell>
          <cell r="W2">
            <v>0.18051283334613955</v>
          </cell>
          <cell r="X2">
            <v>0.17547690603187829</v>
          </cell>
          <cell r="Y2">
            <v>0.17190110503556855</v>
          </cell>
        </row>
        <row r="3">
          <cell r="B3">
            <v>0.24920329587728723</v>
          </cell>
          <cell r="C3">
            <v>0.22940574904271138</v>
          </cell>
          <cell r="D3">
            <v>0.2145510627470496</v>
          </cell>
          <cell r="E3">
            <v>0.20622916086523665</v>
          </cell>
          <cell r="F3">
            <v>0.2033248537618135</v>
          </cell>
          <cell r="G3">
            <v>0.19851045409496426</v>
          </cell>
          <cell r="H3">
            <v>0.21935167105069786</v>
          </cell>
          <cell r="I3">
            <v>0.28196816353162307</v>
          </cell>
          <cell r="J3">
            <v>0.3468861276813846</v>
          </cell>
          <cell r="K3">
            <v>0.38817616527605625</v>
          </cell>
          <cell r="L3">
            <v>0.38804637809522391</v>
          </cell>
          <cell r="M3">
            <v>0.38079320570234088</v>
          </cell>
          <cell r="N3">
            <v>0.3675530867729081</v>
          </cell>
          <cell r="O3">
            <v>0.31913653365269651</v>
          </cell>
          <cell r="P3">
            <v>0.286183442552425</v>
          </cell>
          <cell r="Q3">
            <v>0.2665365891216267</v>
          </cell>
          <cell r="R3">
            <v>0.26457149408401659</v>
          </cell>
          <cell r="S3">
            <v>0.2724535166711673</v>
          </cell>
          <cell r="T3">
            <v>0.29675396607066135</v>
          </cell>
          <cell r="U3">
            <v>0.34269922380027362</v>
          </cell>
          <cell r="V3">
            <v>0.35812163206789804</v>
          </cell>
          <cell r="W3">
            <v>0.37261047070192366</v>
          </cell>
          <cell r="X3">
            <v>0.3381578020815742</v>
          </cell>
          <cell r="Y3">
            <v>0.27807921266714797</v>
          </cell>
        </row>
        <row r="4">
          <cell r="B4">
            <v>1.1679409012445545</v>
          </cell>
          <cell r="C4">
            <v>1.085009653348423</v>
          </cell>
          <cell r="D4">
            <v>1.058507764439738</v>
          </cell>
          <cell r="E4">
            <v>0.99883118094814871</v>
          </cell>
          <cell r="F4">
            <v>0.93523197794282953</v>
          </cell>
          <cell r="G4">
            <v>0.91906667463794278</v>
          </cell>
          <cell r="H4">
            <v>0.95084952764052821</v>
          </cell>
          <cell r="I4">
            <v>1.116271826449722</v>
          </cell>
          <cell r="J4">
            <v>1.2507869014803181</v>
          </cell>
          <cell r="K4">
            <v>1.362629962416634</v>
          </cell>
          <cell r="L4">
            <v>1.4539568681351762</v>
          </cell>
          <cell r="M4">
            <v>1.4962174370618784</v>
          </cell>
          <cell r="N4">
            <v>1.4505044625213628</v>
          </cell>
          <cell r="O4">
            <v>1.3224944780760886</v>
          </cell>
          <cell r="P4">
            <v>1.2199678781600405</v>
          </cell>
          <cell r="Q4">
            <v>1.156236671664437</v>
          </cell>
          <cell r="R4">
            <v>1.1436542147816144</v>
          </cell>
          <cell r="S4">
            <v>1.1653432251809086</v>
          </cell>
          <cell r="T4">
            <v>1.2141666464061267</v>
          </cell>
          <cell r="U4">
            <v>1.2562930164180934</v>
          </cell>
          <cell r="V4">
            <v>1.3375982984520971</v>
          </cell>
          <cell r="W4">
            <v>1.4125888878466748</v>
          </cell>
          <cell r="X4">
            <v>1.3205387863049385</v>
          </cell>
          <cell r="Y4">
            <v>1.145928674513542</v>
          </cell>
        </row>
        <row r="5">
          <cell r="B5">
            <v>0.79898578981539137</v>
          </cell>
          <cell r="C5">
            <v>0.59569767514053651</v>
          </cell>
          <cell r="D5">
            <v>0.42540102096205124</v>
          </cell>
          <cell r="E5">
            <v>1.022287922651326</v>
          </cell>
          <cell r="F5">
            <v>0.67870067700489423</v>
          </cell>
          <cell r="G5">
            <v>0.18214518220505099</v>
          </cell>
          <cell r="H5">
            <v>0.56430260424704604</v>
          </cell>
          <cell r="I5">
            <v>1.2746613866848313</v>
          </cell>
          <cell r="J5">
            <v>1.6934592706121516</v>
          </cell>
          <cell r="K5">
            <v>2.0190899326454192</v>
          </cell>
          <cell r="L5">
            <v>2.2507404325274551</v>
          </cell>
          <cell r="M5">
            <v>2.2933965968818577</v>
          </cell>
          <cell r="N5">
            <v>1.9492734148967688</v>
          </cell>
          <cell r="O5">
            <v>1.4762763910397296</v>
          </cell>
          <cell r="P5">
            <v>1.1524926804888129</v>
          </cell>
          <cell r="Q5">
            <v>1.0879353013749418</v>
          </cell>
          <cell r="R5">
            <v>0.99729892076568172</v>
          </cell>
          <cell r="S5">
            <v>1.0977838245233116</v>
          </cell>
          <cell r="T5">
            <v>1.5057641427768114</v>
          </cell>
          <cell r="U5">
            <v>1.752079109259171</v>
          </cell>
          <cell r="V5">
            <v>1.9025370277241178</v>
          </cell>
          <cell r="W5">
            <v>2.4793424480206054</v>
          </cell>
          <cell r="X5">
            <v>1.8195940609295538</v>
          </cell>
          <cell r="Y5">
            <v>1.134074331288039</v>
          </cell>
        </row>
        <row r="6">
          <cell r="B6">
            <v>0.4795931755132225</v>
          </cell>
          <cell r="C6">
            <v>0.42851769359776642</v>
          </cell>
          <cell r="D6">
            <v>0.40653143587936236</v>
          </cell>
          <cell r="E6">
            <v>0.39415869204142218</v>
          </cell>
          <cell r="F6">
            <v>0.38572546892657528</v>
          </cell>
          <cell r="G6">
            <v>0.36724702053842367</v>
          </cell>
          <cell r="H6">
            <v>0.39325990077022782</v>
          </cell>
          <cell r="I6">
            <v>0.46942599582891553</v>
          </cell>
          <cell r="J6">
            <v>0.54748797345502509</v>
          </cell>
          <cell r="K6">
            <v>0.65256963277230462</v>
          </cell>
          <cell r="L6">
            <v>0.73382753579650462</v>
          </cell>
          <cell r="M6">
            <v>0.79236707368995996</v>
          </cell>
          <cell r="N6">
            <v>0.76439488332735028</v>
          </cell>
          <cell r="O6">
            <v>0.6635275657622981</v>
          </cell>
          <cell r="P6">
            <v>0.59111108968288029</v>
          </cell>
          <cell r="Q6">
            <v>0.57392088272565356</v>
          </cell>
          <cell r="R6">
            <v>0.54565076455828554</v>
          </cell>
          <cell r="S6">
            <v>0.53761893585778542</v>
          </cell>
          <cell r="T6">
            <v>0.56448111608384954</v>
          </cell>
          <cell r="U6">
            <v>0.5840553248350161</v>
          </cell>
          <cell r="V6">
            <v>0.63907279965649755</v>
          </cell>
          <cell r="W6">
            <v>0.7152693862940791</v>
          </cell>
          <cell r="X6">
            <v>0.68348420891167982</v>
          </cell>
          <cell r="Y6">
            <v>0.57442305728434762</v>
          </cell>
        </row>
        <row r="7">
          <cell r="B7">
            <v>0.1547700977726269</v>
          </cell>
          <cell r="C7">
            <v>0.15393024913081244</v>
          </cell>
          <cell r="D7">
            <v>0.14955089929716095</v>
          </cell>
          <cell r="E7">
            <v>0.14859585078645851</v>
          </cell>
          <cell r="F7">
            <v>0.14937268501604581</v>
          </cell>
          <cell r="G7">
            <v>0.14055455379728857</v>
          </cell>
          <cell r="H7">
            <v>0.13524594990721267</v>
          </cell>
          <cell r="I7">
            <v>0.14622156164541472</v>
          </cell>
          <cell r="J7">
            <v>0.15962583056151308</v>
          </cell>
          <cell r="K7">
            <v>0.17617091631878595</v>
          </cell>
          <cell r="L7">
            <v>0.18605146399066858</v>
          </cell>
          <cell r="M7">
            <v>0.19511043096689071</v>
          </cell>
          <cell r="N7">
            <v>0.18977988964538772</v>
          </cell>
          <cell r="O7">
            <v>0.17469591630137177</v>
          </cell>
          <cell r="P7">
            <v>0.16843444112256853</v>
          </cell>
          <cell r="Q7">
            <v>0.16493781012799014</v>
          </cell>
          <cell r="R7">
            <v>0.16436051320211861</v>
          </cell>
          <cell r="S7">
            <v>0.15688322565491208</v>
          </cell>
          <cell r="T7">
            <v>0.15941596797458291</v>
          </cell>
          <cell r="U7">
            <v>0.16061403571597802</v>
          </cell>
          <cell r="V7">
            <v>0.16555747715091271</v>
          </cell>
          <cell r="W7">
            <v>0.17518083846765081</v>
          </cell>
          <cell r="X7">
            <v>0.15660816161038271</v>
          </cell>
          <cell r="Y7">
            <v>0.16106213443232975</v>
          </cell>
        </row>
        <row r="8">
          <cell r="B8">
            <v>0.65458068720718909</v>
          </cell>
          <cell r="C8">
            <v>0.60570773020793056</v>
          </cell>
          <cell r="D8">
            <v>0.59995333562138053</v>
          </cell>
          <cell r="E8">
            <v>0.60951697088744294</v>
          </cell>
          <cell r="F8">
            <v>0.58992896813468443</v>
          </cell>
          <cell r="G8">
            <v>0.55867146098444742</v>
          </cell>
          <cell r="H8">
            <v>0.5928927406082507</v>
          </cell>
          <cell r="I8">
            <v>0.65377762221042035</v>
          </cell>
          <cell r="J8">
            <v>0.7770659448790832</v>
          </cell>
          <cell r="K8">
            <v>0.88885116800429909</v>
          </cell>
          <cell r="L8">
            <v>0.95117863301146266</v>
          </cell>
          <cell r="M8">
            <v>0.99062427046976753</v>
          </cell>
          <cell r="N8">
            <v>0.98458176272205233</v>
          </cell>
          <cell r="O8">
            <v>0.94393313175993243</v>
          </cell>
          <cell r="P8">
            <v>0.86354794571549898</v>
          </cell>
          <cell r="Q8">
            <v>0.75557199689644827</v>
          </cell>
          <cell r="R8">
            <v>0.73641432114486427</v>
          </cell>
          <cell r="S8">
            <v>0.72378405619965991</v>
          </cell>
          <cell r="T8">
            <v>0.69129618345023125</v>
          </cell>
          <cell r="U8">
            <v>0.72000217416486323</v>
          </cell>
          <cell r="V8">
            <v>0.79419032454131766</v>
          </cell>
          <cell r="W8">
            <v>0.8343055695367706</v>
          </cell>
          <cell r="X8">
            <v>0.80569341735943412</v>
          </cell>
          <cell r="Y8">
            <v>0.74496899541908146</v>
          </cell>
        </row>
        <row r="9">
          <cell r="B9">
            <v>0.29549676347485365</v>
          </cell>
          <cell r="C9">
            <v>0.27478532742799688</v>
          </cell>
          <cell r="D9">
            <v>0.25998833515923198</v>
          </cell>
          <cell r="E9">
            <v>0.2546577470127</v>
          </cell>
          <cell r="F9">
            <v>0.26101012720530209</v>
          </cell>
          <cell r="G9">
            <v>0.26507023448187156</v>
          </cell>
          <cell r="H9">
            <v>0.29369107476475131</v>
          </cell>
          <cell r="I9">
            <v>0.31963579854385749</v>
          </cell>
          <cell r="J9">
            <v>0.36845988928962803</v>
          </cell>
          <cell r="K9">
            <v>0.43189175853364109</v>
          </cell>
          <cell r="L9">
            <v>0.47204958996129903</v>
          </cell>
          <cell r="M9">
            <v>0.48849545198953376</v>
          </cell>
          <cell r="N9">
            <v>0.45901504499502788</v>
          </cell>
          <cell r="O9">
            <v>0.39134466264010415</v>
          </cell>
          <cell r="P9">
            <v>0.36437814681492781</v>
          </cell>
          <cell r="Q9">
            <v>0.35169501196496999</v>
          </cell>
          <cell r="R9">
            <v>0.35048941736363121</v>
          </cell>
          <cell r="S9">
            <v>0.34314229153834358</v>
          </cell>
          <cell r="T9">
            <v>0.36268057128673137</v>
          </cell>
          <cell r="U9">
            <v>0.38432730207011456</v>
          </cell>
          <cell r="V9">
            <v>0.40831496805527728</v>
          </cell>
          <cell r="W9">
            <v>0.44645624730985306</v>
          </cell>
          <cell r="X9">
            <v>0.39456140303071346</v>
          </cell>
          <cell r="Y9">
            <v>0.33527074648332855</v>
          </cell>
        </row>
        <row r="10">
          <cell r="B10">
            <v>0.79343045226433706</v>
          </cell>
          <cell r="C10">
            <v>0.74032111875636819</v>
          </cell>
          <cell r="D10">
            <v>0.72305087480297803</v>
          </cell>
          <cell r="E10">
            <v>0.69352441559687694</v>
          </cell>
          <cell r="F10">
            <v>0.68184254447896508</v>
          </cell>
          <cell r="G10">
            <v>0.65310452291278465</v>
          </cell>
          <cell r="H10">
            <v>0.60073947163551844</v>
          </cell>
          <cell r="I10">
            <v>0.74076299666351419</v>
          </cell>
          <cell r="J10">
            <v>0.66678349047253471</v>
          </cell>
          <cell r="K10">
            <v>0.74803795329044187</v>
          </cell>
          <cell r="L10">
            <v>0.82094139643314457</v>
          </cell>
          <cell r="M10">
            <v>0.98096742545753512</v>
          </cell>
          <cell r="N10">
            <v>0.92985669089286194</v>
          </cell>
          <cell r="O10">
            <v>0.81541032589463858</v>
          </cell>
          <cell r="P10">
            <v>0.72340305596361998</v>
          </cell>
          <cell r="Q10">
            <v>0.6907505647592117</v>
          </cell>
          <cell r="R10">
            <v>0.68660224890273358</v>
          </cell>
          <cell r="S10">
            <v>0.70091002627512389</v>
          </cell>
          <cell r="T10">
            <v>0.72191880471760594</v>
          </cell>
          <cell r="U10">
            <v>0.74333429476156487</v>
          </cell>
          <cell r="V10">
            <v>0.82059459060099327</v>
          </cell>
          <cell r="W10">
            <v>0.8842619111839265</v>
          </cell>
          <cell r="X10">
            <v>0.88580719507535977</v>
          </cell>
          <cell r="Y10">
            <v>0.827177075392311</v>
          </cell>
        </row>
        <row r="11">
          <cell r="B11">
            <v>0.18519038143258076</v>
          </cell>
          <cell r="C11">
            <v>0.168853412656681</v>
          </cell>
          <cell r="D11">
            <v>0.15972326953153138</v>
          </cell>
          <cell r="E11">
            <v>0.15322350629372447</v>
          </cell>
          <cell r="F11">
            <v>0.15282410399385007</v>
          </cell>
          <cell r="G11">
            <v>0.15107764754029637</v>
          </cell>
          <cell r="H11">
            <v>0.16420471731167705</v>
          </cell>
          <cell r="I11">
            <v>0.19036287201059265</v>
          </cell>
          <cell r="J11">
            <v>0.22886051636594404</v>
          </cell>
          <cell r="K11">
            <v>0.26060757252708339</v>
          </cell>
          <cell r="L11">
            <v>0.29047298920408254</v>
          </cell>
          <cell r="M11">
            <v>0.29648038281418565</v>
          </cell>
          <cell r="N11">
            <v>0.26998602917497272</v>
          </cell>
          <cell r="O11">
            <v>0.23632898026599347</v>
          </cell>
          <cell r="P11">
            <v>0.21543011981162263</v>
          </cell>
          <cell r="Q11">
            <v>0.20745486926290285</v>
          </cell>
          <cell r="R11">
            <v>0.20306062368914127</v>
          </cell>
          <cell r="S11">
            <v>0.20622574705767935</v>
          </cell>
          <cell r="T11">
            <v>0.20932948474575008</v>
          </cell>
          <cell r="U11">
            <v>0.21797505823742649</v>
          </cell>
          <cell r="V11">
            <v>0.23710660953671703</v>
          </cell>
          <cell r="W11">
            <v>0.2524533227595861</v>
          </cell>
          <cell r="X11">
            <v>0.23366243446866158</v>
          </cell>
          <cell r="Y11">
            <v>0.19955954387809891</v>
          </cell>
        </row>
        <row r="12">
          <cell r="B12">
            <v>9.961724006215246E-2</v>
          </cell>
          <cell r="C12">
            <v>8.7615073420714548E-2</v>
          </cell>
          <cell r="D12">
            <v>8.192859317420749E-2</v>
          </cell>
          <cell r="E12">
            <v>7.8031260787961673E-2</v>
          </cell>
          <cell r="F12">
            <v>7.7770063122925892E-2</v>
          </cell>
          <cell r="G12">
            <v>7.7758225574737438E-2</v>
          </cell>
          <cell r="H12">
            <v>9.2836266508815976E-2</v>
          </cell>
          <cell r="I12">
            <v>0.11856082388833536</v>
          </cell>
          <cell r="J12">
            <v>0.14704798711181452</v>
          </cell>
          <cell r="K12">
            <v>0.17032475971565045</v>
          </cell>
          <cell r="L12">
            <v>0.18694220259069794</v>
          </cell>
          <cell r="M12">
            <v>0.19690916096374328</v>
          </cell>
          <cell r="N12">
            <v>0.17148415565817551</v>
          </cell>
          <cell r="O12">
            <v>0.15198557149041633</v>
          </cell>
          <cell r="P12">
            <v>0.13622133229064212</v>
          </cell>
          <cell r="Q12">
            <v>0.12382693316352172</v>
          </cell>
          <cell r="R12">
            <v>0.11950847702069677</v>
          </cell>
          <cell r="S12">
            <v>0.12413642513948955</v>
          </cell>
          <cell r="T12">
            <v>0.1329841800295983</v>
          </cell>
          <cell r="U12">
            <v>0.14361966189779299</v>
          </cell>
          <cell r="V12">
            <v>0.1570481558611766</v>
          </cell>
          <cell r="W12">
            <v>0.16756054165659554</v>
          </cell>
          <cell r="X12">
            <v>0.1521513222578966</v>
          </cell>
          <cell r="Y12">
            <v>0.12283959883822651</v>
          </cell>
        </row>
        <row r="13">
          <cell r="B13">
            <v>0.74224432927328265</v>
          </cell>
          <cell r="C13">
            <v>0.74055832491407669</v>
          </cell>
          <cell r="D13">
            <v>0.79397137230883175</v>
          </cell>
          <cell r="E13">
            <v>0.6620732707522512</v>
          </cell>
          <cell r="F13">
            <v>0.3787866612049276</v>
          </cell>
          <cell r="G13">
            <v>0.45562598578667118</v>
          </cell>
          <cell r="H13">
            <v>0.51657031855421642</v>
          </cell>
          <cell r="I13">
            <v>0.53664658121203102</v>
          </cell>
          <cell r="J13">
            <v>0.5036230548416184</v>
          </cell>
          <cell r="K13">
            <v>0.52436112477134145</v>
          </cell>
          <cell r="L13">
            <v>0.61806994711864782</v>
          </cell>
          <cell r="M13">
            <v>0.63391985387024363</v>
          </cell>
          <cell r="N13">
            <v>0.62940303550064847</v>
          </cell>
          <cell r="O13">
            <v>0.57532780644871451</v>
          </cell>
          <cell r="P13">
            <v>0.6224529964965102</v>
          </cell>
          <cell r="Q13">
            <v>0.61721587977437653</v>
          </cell>
          <cell r="R13">
            <v>0.57116877182117776</v>
          </cell>
          <cell r="S13">
            <v>0.5633197808386442</v>
          </cell>
          <cell r="T13">
            <v>0.59855717967331512</v>
          </cell>
          <cell r="U13">
            <v>0.63335206646299103</v>
          </cell>
          <cell r="V13">
            <v>0.57303369074142951</v>
          </cell>
          <cell r="W13">
            <v>0.5773719159918782</v>
          </cell>
          <cell r="X13">
            <v>0.54610123120567022</v>
          </cell>
          <cell r="Y13">
            <v>0.58750597314681929</v>
          </cell>
        </row>
        <row r="14">
          <cell r="B14">
            <v>0.44363376570519597</v>
          </cell>
          <cell r="C14">
            <v>0.43507669151668271</v>
          </cell>
          <cell r="D14">
            <v>0.43453549255732227</v>
          </cell>
          <cell r="E14">
            <v>0.42981821912734219</v>
          </cell>
          <cell r="F14">
            <v>0.42375532427563217</v>
          </cell>
          <cell r="G14">
            <v>0.42219752405826905</v>
          </cell>
          <cell r="H14">
            <v>0.44119828350346585</v>
          </cell>
          <cell r="I14">
            <v>0.43954539861378705</v>
          </cell>
          <cell r="J14">
            <v>0.4594605935490948</v>
          </cell>
          <cell r="K14">
            <v>0.46686180493327017</v>
          </cell>
          <cell r="L14">
            <v>0.48533613580251739</v>
          </cell>
          <cell r="M14">
            <v>0.49325687370201632</v>
          </cell>
          <cell r="N14">
            <v>0.48964393128861866</v>
          </cell>
          <cell r="O14">
            <v>0.46372431221011939</v>
          </cell>
          <cell r="P14">
            <v>0.45818068848564203</v>
          </cell>
          <cell r="Q14">
            <v>0.45810749610175089</v>
          </cell>
          <cell r="R14">
            <v>0.45009170907363982</v>
          </cell>
          <cell r="S14">
            <v>0.4574493293966847</v>
          </cell>
          <cell r="T14">
            <v>0.36575087805848427</v>
          </cell>
          <cell r="U14">
            <v>0.43533284050628263</v>
          </cell>
          <cell r="V14">
            <v>0.48102825079894085</v>
          </cell>
          <cell r="W14">
            <v>0.48744246356430759</v>
          </cell>
          <cell r="X14">
            <v>0.47780296512840437</v>
          </cell>
          <cell r="Y14">
            <v>0.45359499916206381</v>
          </cell>
        </row>
        <row r="15">
          <cell r="B15">
            <v>-0.51079061713573293</v>
          </cell>
          <cell r="C15">
            <v>-0.4616962574746612</v>
          </cell>
          <cell r="D15">
            <v>-0.43974451088587724</v>
          </cell>
          <cell r="E15">
            <v>-0.43210971301918594</v>
          </cell>
          <cell r="F15">
            <v>-0.41477251633458784</v>
          </cell>
          <cell r="G15">
            <v>-0.43517959965830122</v>
          </cell>
          <cell r="H15">
            <v>-0.50505086232770768</v>
          </cell>
          <cell r="I15">
            <v>-0.59376953801399113</v>
          </cell>
          <cell r="J15">
            <v>-0.69430558954586397</v>
          </cell>
          <cell r="K15">
            <v>-0.8283391591439061</v>
          </cell>
          <cell r="L15">
            <v>-0.91788506914783086</v>
          </cell>
          <cell r="M15">
            <v>-0.97137852376884559</v>
          </cell>
          <cell r="N15">
            <v>-0.88288938655830818</v>
          </cell>
          <cell r="O15">
            <v>-0.76854773393669351</v>
          </cell>
          <cell r="P15">
            <v>-0.65250705330962999</v>
          </cell>
          <cell r="Q15">
            <v>-0.62894562833329481</v>
          </cell>
          <cell r="R15">
            <v>-0.62000738808209999</v>
          </cell>
          <cell r="S15">
            <v>-0.63002493477708787</v>
          </cell>
          <cell r="T15">
            <v>-0.6308674531895736</v>
          </cell>
          <cell r="U15">
            <v>-0.70330653614388283</v>
          </cell>
          <cell r="V15">
            <v>-0.75046697296423714</v>
          </cell>
          <cell r="W15">
            <v>-0.7820865790871101</v>
          </cell>
          <cell r="X15">
            <v>-0.69476840671391971</v>
          </cell>
          <cell r="Y15">
            <v>-0.58808625585851815</v>
          </cell>
        </row>
        <row r="16">
          <cell r="B16">
            <v>0.17604451914219543</v>
          </cell>
          <cell r="C16">
            <v>0.16788859317039023</v>
          </cell>
          <cell r="D16">
            <v>0.16289783679796052</v>
          </cell>
          <cell r="E16">
            <v>0.16359376383175217</v>
          </cell>
          <cell r="F16">
            <v>0.1621520332876499</v>
          </cell>
          <cell r="G16">
            <v>0.16257623897440454</v>
          </cell>
          <cell r="H16">
            <v>0.16187186133349851</v>
          </cell>
          <cell r="I16">
            <v>0.16715720663684536</v>
          </cell>
          <cell r="J16">
            <v>0.17546496872764095</v>
          </cell>
          <cell r="K16">
            <v>0.18838929310269772</v>
          </cell>
          <cell r="L16">
            <v>0.18773443678639112</v>
          </cell>
          <cell r="M16">
            <v>0.18573034737181005</v>
          </cell>
          <cell r="N16">
            <v>0.18294042362155771</v>
          </cell>
          <cell r="O16">
            <v>0.1867155926629156</v>
          </cell>
          <cell r="P16">
            <v>0.1849392149729274</v>
          </cell>
          <cell r="Q16">
            <v>0.1884152666681469</v>
          </cell>
          <cell r="R16">
            <v>0.1984232587732202</v>
          </cell>
          <cell r="S16">
            <v>0.18875979872362966</v>
          </cell>
          <cell r="T16">
            <v>0.18699539394436943</v>
          </cell>
          <cell r="U16">
            <v>0.1898518780944779</v>
          </cell>
          <cell r="V16">
            <v>0.1932896016849795</v>
          </cell>
          <cell r="W16">
            <v>0.18051283334613955</v>
          </cell>
          <cell r="X16">
            <v>0.17547690603187829</v>
          </cell>
          <cell r="Y16">
            <v>0.17190110503556855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  <row r="11">
          <cell r="B11">
            <v>-0.15129629629629629</v>
          </cell>
          <cell r="C11">
            <v>-0.16888888888888889</v>
          </cell>
          <cell r="D11">
            <v>-0.1724074074074074</v>
          </cell>
          <cell r="E11">
            <v>-0.17064814814814813</v>
          </cell>
          <cell r="F11">
            <v>-0.1759259259259259</v>
          </cell>
          <cell r="G11">
            <v>-0.17944444444444443</v>
          </cell>
          <cell r="H11">
            <v>-5.6296296296296303E-2</v>
          </cell>
          <cell r="I11">
            <v>5.1018518518518526E-2</v>
          </cell>
          <cell r="J11">
            <v>0.11259259259259259</v>
          </cell>
          <cell r="K11">
            <v>0.11962962962962964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0.12842592592592589</v>
          </cell>
          <cell r="P11">
            <v>0.10203703703703705</v>
          </cell>
          <cell r="Q11">
            <v>4.3981481481481476E-2</v>
          </cell>
          <cell r="R11">
            <v>2.1111111111111112E-2</v>
          </cell>
          <cell r="S11">
            <v>2.1111111111111112E-2</v>
          </cell>
          <cell r="T11">
            <v>2.2870370370370371E-2</v>
          </cell>
          <cell r="U11">
            <v>4.3981481481481476E-2</v>
          </cell>
          <cell r="V11">
            <v>6.5092592592592591E-2</v>
          </cell>
          <cell r="W11">
            <v>8.7962962962962951E-3</v>
          </cell>
          <cell r="X11">
            <v>-6.6851851851851857E-2</v>
          </cell>
          <cell r="Y11">
            <v>-0.11259259259259261</v>
          </cell>
        </row>
        <row r="12">
          <cell r="B12">
            <v>-0.10258064516129033</v>
          </cell>
          <cell r="C12">
            <v>-0.11129032258064517</v>
          </cell>
          <cell r="D12">
            <v>-0.11516129032258063</v>
          </cell>
          <cell r="E12">
            <v>-0.11709677419354839</v>
          </cell>
          <cell r="F12">
            <v>-0.11419354838709676</v>
          </cell>
          <cell r="G12">
            <v>-0.11516129032258066</v>
          </cell>
          <cell r="H12">
            <v>-0.09</v>
          </cell>
          <cell r="I12">
            <v>-7.5483870967741937E-2</v>
          </cell>
          <cell r="J12">
            <v>-6.3870967741935486E-2</v>
          </cell>
          <cell r="K12">
            <v>-4.8387096774193547E-2</v>
          </cell>
          <cell r="L12">
            <v>-4.9354838709677419E-2</v>
          </cell>
          <cell r="M12">
            <v>-5.2258064516129035E-2</v>
          </cell>
          <cell r="N12">
            <v>-6.1935483870967735E-2</v>
          </cell>
          <cell r="O12">
            <v>-6.3870967741935472E-2</v>
          </cell>
          <cell r="P12">
            <v>-7.1612903225806449E-2</v>
          </cell>
          <cell r="Q12">
            <v>-7.1612903225806449E-2</v>
          </cell>
          <cell r="R12">
            <v>-7.2580645161290328E-2</v>
          </cell>
          <cell r="S12">
            <v>-5.5161290322580644E-2</v>
          </cell>
          <cell r="T12">
            <v>-5.0322580645161291E-2</v>
          </cell>
          <cell r="U12">
            <v>-5.7096774193548396E-2</v>
          </cell>
          <cell r="V12">
            <v>-4.6451612903225803E-2</v>
          </cell>
          <cell r="W12">
            <v>-6.0000000000000012E-2</v>
          </cell>
          <cell r="X12">
            <v>-6.8709677419354825E-2</v>
          </cell>
          <cell r="Y12">
            <v>-7.838709677419356E-2</v>
          </cell>
        </row>
        <row r="13">
          <cell r="B13">
            <v>-0.27827380952380953</v>
          </cell>
          <cell r="C13">
            <v>-0.16964285714285712</v>
          </cell>
          <cell r="D13">
            <v>-0.21130952380952381</v>
          </cell>
          <cell r="E13">
            <v>-0.16666666666666669</v>
          </cell>
          <cell r="F13">
            <v>-0.19196428571428573</v>
          </cell>
          <cell r="G13">
            <v>-0.10267857142857144</v>
          </cell>
          <cell r="H13">
            <v>-0.34672619047619052</v>
          </cell>
          <cell r="I13">
            <v>-0.27380952380952384</v>
          </cell>
          <cell r="J13">
            <v>-0.20238095238095238</v>
          </cell>
          <cell r="K13">
            <v>-0.23660714285714285</v>
          </cell>
          <cell r="L13">
            <v>-0.24702380952380956</v>
          </cell>
          <cell r="M13">
            <v>-0.22470238095238096</v>
          </cell>
          <cell r="N13">
            <v>0.1130952380952381</v>
          </cell>
          <cell r="O13">
            <v>5.6547619047619041E-2</v>
          </cell>
          <cell r="P13">
            <v>-0.31994047619047616</v>
          </cell>
          <cell r="Q13">
            <v>-0.10863095238095238</v>
          </cell>
          <cell r="R13">
            <v>-0.125</v>
          </cell>
          <cell r="S13">
            <v>-7.2916666666666671E-2</v>
          </cell>
          <cell r="T13">
            <v>2.9761904761904747E-3</v>
          </cell>
          <cell r="U13">
            <v>0.21875000000000003</v>
          </cell>
          <cell r="V13">
            <v>0.48958333333333337</v>
          </cell>
          <cell r="W13">
            <v>0.48660714285714279</v>
          </cell>
          <cell r="X13">
            <v>0.46279761904761912</v>
          </cell>
          <cell r="Y13">
            <v>0.4866071428571429</v>
          </cell>
        </row>
        <row r="14">
          <cell r="B14">
            <v>6.8888888888888902E-2</v>
          </cell>
          <cell r="C14">
            <v>6.396825396825398E-2</v>
          </cell>
          <cell r="D14">
            <v>4.8386243386243394E-2</v>
          </cell>
          <cell r="E14">
            <v>4.387566137566138E-2</v>
          </cell>
          <cell r="F14">
            <v>4.0185185185185185E-2</v>
          </cell>
          <cell r="G14">
            <v>5.0436507936507939E-2</v>
          </cell>
          <cell r="H14">
            <v>0.16566137566137568</v>
          </cell>
          <cell r="I14">
            <v>0.22101851851851853</v>
          </cell>
          <cell r="J14">
            <v>0.28334656084656085</v>
          </cell>
          <cell r="K14">
            <v>0.27022486772486776</v>
          </cell>
          <cell r="L14">
            <v>0.26366402116402121</v>
          </cell>
          <cell r="M14">
            <v>0.26038359788359788</v>
          </cell>
          <cell r="N14">
            <v>0.28170634920634924</v>
          </cell>
          <cell r="O14">
            <v>0.25833333333333336</v>
          </cell>
          <cell r="P14">
            <v>0.23742063492063495</v>
          </cell>
          <cell r="Q14">
            <v>0.22060846560846561</v>
          </cell>
          <cell r="R14">
            <v>0.21814814814814817</v>
          </cell>
          <cell r="S14">
            <v>0.22101851851851853</v>
          </cell>
          <cell r="T14">
            <v>0.18411375661375659</v>
          </cell>
          <cell r="U14">
            <v>0.16812169312169312</v>
          </cell>
          <cell r="V14">
            <v>0.17837301587301585</v>
          </cell>
          <cell r="W14">
            <v>0.12506613756613758</v>
          </cell>
          <cell r="X14">
            <v>5.4947089947089953E-2</v>
          </cell>
          <cell r="Y14">
            <v>5.9047619047619043E-2</v>
          </cell>
        </row>
        <row r="15">
          <cell r="B15">
            <v>0.59416666666666662</v>
          </cell>
          <cell r="C15">
            <v>0.58124999999999993</v>
          </cell>
          <cell r="D15">
            <v>0.60708333333333331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0.52958333333333341</v>
          </cell>
          <cell r="I15">
            <v>0.50375000000000003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0.36166666666666669</v>
          </cell>
          <cell r="N15">
            <v>0.25833333333333336</v>
          </cell>
          <cell r="O15">
            <v>0.36166666666666669</v>
          </cell>
          <cell r="P15">
            <v>0.41333333333333339</v>
          </cell>
          <cell r="Q15">
            <v>0.41333333333333339</v>
          </cell>
          <cell r="R15">
            <v>0.41333333333333339</v>
          </cell>
          <cell r="S15">
            <v>0.4004166666666667</v>
          </cell>
          <cell r="T15">
            <v>0.37458333333333338</v>
          </cell>
          <cell r="U15">
            <v>0.46499999999999997</v>
          </cell>
          <cell r="V15">
            <v>0.4908333333333334</v>
          </cell>
          <cell r="W15">
            <v>0.55541666666666678</v>
          </cell>
          <cell r="X15">
            <v>0.51666666666666672</v>
          </cell>
          <cell r="Y15">
            <v>0.52958333333333341</v>
          </cell>
        </row>
        <row r="16">
          <cell r="B16">
            <v>4.429530201342282E-2</v>
          </cell>
          <cell r="C16">
            <v>4.8926174496644298E-2</v>
          </cell>
          <cell r="D16">
            <v>4.6107382550335571E-2</v>
          </cell>
          <cell r="E16">
            <v>4.6107382550335571E-2</v>
          </cell>
          <cell r="F16">
            <v>4.5100671140939595E-2</v>
          </cell>
          <cell r="G16">
            <v>4.7718120805369121E-2</v>
          </cell>
          <cell r="H16">
            <v>4.9127516778523492E-2</v>
          </cell>
          <cell r="I16">
            <v>9.2013422818791948E-2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0.10046979865771813</v>
          </cell>
          <cell r="N16">
            <v>0.10691275167785233</v>
          </cell>
          <cell r="O16">
            <v>0.10369127516778524</v>
          </cell>
          <cell r="P16">
            <v>7.2684563758389248E-2</v>
          </cell>
          <cell r="Q16">
            <v>9.5033557046979855E-2</v>
          </cell>
          <cell r="R16">
            <v>9.6241610738255032E-2</v>
          </cell>
          <cell r="S16">
            <v>9.020134228187919E-2</v>
          </cell>
          <cell r="T16">
            <v>7.1476510067114085E-2</v>
          </cell>
          <cell r="U16">
            <v>6.4832214765100676E-2</v>
          </cell>
          <cell r="V16">
            <v>6.8053691275167791E-2</v>
          </cell>
          <cell r="W16">
            <v>6.8255033557046971E-2</v>
          </cell>
          <cell r="X16">
            <v>4.711409395973154E-2</v>
          </cell>
          <cell r="Y16">
            <v>4.6711409395973159E-2</v>
          </cell>
        </row>
      </sheetData>
      <sheetData sheetId="14">
        <row r="2">
          <cell r="B2">
            <v>0.10581587722339157</v>
          </cell>
          <cell r="C2">
            <v>0.11127301119731964</v>
          </cell>
          <cell r="D2">
            <v>0.11529563183871874</v>
          </cell>
          <cell r="E2">
            <v>9.8535589268602231E-2</v>
          </cell>
          <cell r="F2">
            <v>8.3534883810012645E-2</v>
          </cell>
          <cell r="G2">
            <v>8.9179012191984333E-2</v>
          </cell>
          <cell r="H2">
            <v>5.9640950306986212E-2</v>
          </cell>
          <cell r="I2">
            <v>4.8273937550635006E-2</v>
          </cell>
          <cell r="J2">
            <v>6.8229145718377099E-2</v>
          </cell>
          <cell r="K2">
            <v>7.8098243248505922E-2</v>
          </cell>
          <cell r="L2">
            <v>6.7032209132400863E-2</v>
          </cell>
          <cell r="M2">
            <v>6.8535129603276887E-2</v>
          </cell>
          <cell r="N2">
            <v>7.2520740801745684E-2</v>
          </cell>
          <cell r="O2">
            <v>9.1972749507296211E-2</v>
          </cell>
          <cell r="P2">
            <v>8.2708099111505229E-2</v>
          </cell>
          <cell r="Q2">
            <v>8.9462868298861617E-2</v>
          </cell>
          <cell r="R2">
            <v>6.6151158388541062E-2</v>
          </cell>
          <cell r="S2">
            <v>6.7733071068728251E-2</v>
          </cell>
          <cell r="T2">
            <v>5.7844348382903768E-2</v>
          </cell>
          <cell r="U2">
            <v>7.0477343287641325E-2</v>
          </cell>
          <cell r="V2">
            <v>7.0738950315924143E-2</v>
          </cell>
          <cell r="W2">
            <v>5.8286105913275189E-2</v>
          </cell>
          <cell r="X2">
            <v>5.2930826114353242E-2</v>
          </cell>
          <cell r="Y2">
            <v>5.5904611783903664E-2</v>
          </cell>
        </row>
        <row r="3">
          <cell r="B3">
            <v>-5.7529726925217642E-2</v>
          </cell>
          <cell r="C3">
            <v>-6.3571871473310254E-2</v>
          </cell>
          <cell r="D3">
            <v>-6.3531321849256625E-2</v>
          </cell>
          <cell r="E3">
            <v>-8.1843214690673599E-2</v>
          </cell>
          <cell r="F3">
            <v>-7.6598782726177539E-2</v>
          </cell>
          <cell r="G3">
            <v>-0.11560117344180866</v>
          </cell>
          <cell r="H3">
            <v>-0.10664718168837443</v>
          </cell>
          <cell r="I3">
            <v>7.0868256401244667E-2</v>
          </cell>
          <cell r="J3">
            <v>0.12818003431725961</v>
          </cell>
          <cell r="K3">
            <v>0.15278693264770085</v>
          </cell>
          <cell r="L3">
            <v>4.0667055096707726E-2</v>
          </cell>
          <cell r="M3">
            <v>-5.4266505325656494E-2</v>
          </cell>
          <cell r="N3">
            <v>-6.5143200725900907E-2</v>
          </cell>
          <cell r="O3">
            <v>-5.7188959744705246E-2</v>
          </cell>
          <cell r="P3">
            <v>-9.6985722189221996E-2</v>
          </cell>
          <cell r="Q3">
            <v>-6.9457246414093593E-2</v>
          </cell>
          <cell r="R3">
            <v>-4.243996317041767E-2</v>
          </cell>
          <cell r="S3">
            <v>-1.4084250008185095E-2</v>
          </cell>
          <cell r="T3">
            <v>0.12842324854021353</v>
          </cell>
          <cell r="U3">
            <v>0.22407809949466231</v>
          </cell>
          <cell r="V3">
            <v>0.11157874260919416</v>
          </cell>
          <cell r="W3">
            <v>6.3694606123252159E-2</v>
          </cell>
          <cell r="X3">
            <v>-4.1624836381640537E-2</v>
          </cell>
          <cell r="Y3">
            <v>-8.5945867797033726E-2</v>
          </cell>
        </row>
        <row r="4">
          <cell r="B4">
            <v>-0.34387403481447321</v>
          </cell>
          <cell r="C4">
            <v>-0.65655782395091189</v>
          </cell>
          <cell r="D4">
            <v>-0.76275499238755051</v>
          </cell>
          <cell r="E4">
            <v>-0.80188427631441361</v>
          </cell>
          <cell r="F4">
            <v>-0.79326306788180734</v>
          </cell>
          <cell r="G4">
            <v>-0.8791316085497245</v>
          </cell>
          <cell r="H4">
            <v>-0.67321297128982083</v>
          </cell>
          <cell r="I4">
            <v>-0.20445901379123491</v>
          </cell>
          <cell r="J4">
            <v>-0.17745811037828668</v>
          </cell>
          <cell r="K4">
            <v>-0.21019932892009435</v>
          </cell>
          <cell r="L4">
            <v>-8.0491546996859856E-2</v>
          </cell>
          <cell r="M4">
            <v>-4.0718446519809881E-2</v>
          </cell>
          <cell r="N4">
            <v>-0.17744975125301696</v>
          </cell>
          <cell r="O4">
            <v>-0.47417629805836131</v>
          </cell>
          <cell r="P4">
            <v>-0.68458919443387645</v>
          </cell>
          <cell r="Q4">
            <v>-0.73948067443554022</v>
          </cell>
          <cell r="R4">
            <v>-0.65877282824297523</v>
          </cell>
          <cell r="S4">
            <v>-0.66934422606449162</v>
          </cell>
          <cell r="T4">
            <v>-0.57888909345935602</v>
          </cell>
          <cell r="U4">
            <v>-0.56605466735157961</v>
          </cell>
          <cell r="V4">
            <v>-0.62449156379853132</v>
          </cell>
          <cell r="W4">
            <v>-0.61381286321865036</v>
          </cell>
          <cell r="X4">
            <v>-0.74101492904877397</v>
          </cell>
          <cell r="Y4">
            <v>-0.8422113190862992</v>
          </cell>
        </row>
        <row r="5">
          <cell r="B5">
            <v>-1.8874449219817542</v>
          </cell>
          <cell r="C5">
            <v>-1.9269986351687249</v>
          </cell>
          <cell r="D5">
            <v>-1.9620751088286197</v>
          </cell>
          <cell r="E5">
            <v>-1.9801240467328634</v>
          </cell>
          <cell r="F5">
            <v>-1.9832018559427906</v>
          </cell>
          <cell r="G5">
            <v>-2.1181444931742166</v>
          </cell>
          <cell r="H5">
            <v>-1.9791485079579907</v>
          </cell>
          <cell r="I5">
            <v>-1.3795896746203196</v>
          </cell>
          <cell r="J5">
            <v>-1.265204398530732</v>
          </cell>
          <cell r="K5">
            <v>-1.4386384465975193</v>
          </cell>
          <cell r="L5">
            <v>-1.53634783676683</v>
          </cell>
          <cell r="M5">
            <v>-1.8444944699118959</v>
          </cell>
          <cell r="N5">
            <v>-1.8707633376062252</v>
          </cell>
          <cell r="O5">
            <v>-1.9672358872542</v>
          </cell>
          <cell r="P5">
            <v>-1.9925053194258273</v>
          </cell>
          <cell r="Q5">
            <v>-2.0543263898830046</v>
          </cell>
          <cell r="R5">
            <v>-2.0074337097057557</v>
          </cell>
          <cell r="S5">
            <v>-1.7976317525800025</v>
          </cell>
          <cell r="T5">
            <v>-1.4420775562525214</v>
          </cell>
          <cell r="U5">
            <v>-1.479075144616806</v>
          </cell>
          <cell r="V5">
            <v>-1.57569364824768</v>
          </cell>
          <cell r="W5">
            <v>-1.4969413643107192</v>
          </cell>
          <cell r="X5">
            <v>-1.7058074880272247</v>
          </cell>
          <cell r="Y5">
            <v>-1.7874896970692724</v>
          </cell>
        </row>
        <row r="6">
          <cell r="B6">
            <v>-0.27940605418029374</v>
          </cell>
          <cell r="C6">
            <v>-0.31165495626046957</v>
          </cell>
          <cell r="D6">
            <v>-0.37087681804887129</v>
          </cell>
          <cell r="E6">
            <v>-0.4122472624017301</v>
          </cell>
          <cell r="F6">
            <v>-0.41845438702615517</v>
          </cell>
          <cell r="G6">
            <v>-0.45391257190211565</v>
          </cell>
          <cell r="H6">
            <v>-0.47671077734053025</v>
          </cell>
          <cell r="I6">
            <v>-0.3789349789943896</v>
          </cell>
          <cell r="J6">
            <v>-0.27626197076054493</v>
          </cell>
          <cell r="K6">
            <v>-0.19378320902798088</v>
          </cell>
          <cell r="L6">
            <v>-0.13831161313338119</v>
          </cell>
          <cell r="M6">
            <v>-0.11253276587164419</v>
          </cell>
          <cell r="N6">
            <v>-0.14253647176650977</v>
          </cell>
          <cell r="O6">
            <v>-0.17614398038590057</v>
          </cell>
          <cell r="P6">
            <v>-0.23444895171368554</v>
          </cell>
          <cell r="Q6">
            <v>-0.23295875543974404</v>
          </cell>
          <cell r="R6">
            <v>-0.24745287586304698</v>
          </cell>
          <cell r="S6">
            <v>-0.23438380773219181</v>
          </cell>
          <cell r="T6">
            <v>-0.2031839397927801</v>
          </cell>
          <cell r="U6">
            <v>-0.2075896062112792</v>
          </cell>
          <cell r="V6">
            <v>-0.18737923989825131</v>
          </cell>
          <cell r="W6">
            <v>-9.2961043234332214E-2</v>
          </cell>
          <cell r="X6">
            <v>-0.14571354263607114</v>
          </cell>
          <cell r="Y6">
            <v>-0.20397084696039069</v>
          </cell>
        </row>
        <row r="7">
          <cell r="B7">
            <v>7.6442100151860634E-2</v>
          </cell>
          <cell r="C7">
            <v>8.2379070841327035E-2</v>
          </cell>
          <cell r="D7">
            <v>7.6266878033840954E-2</v>
          </cell>
          <cell r="E7">
            <v>8.3595434976824187E-2</v>
          </cell>
          <cell r="F7">
            <v>8.0059957187039302E-2</v>
          </cell>
          <cell r="G7">
            <v>8.5768733843978651E-2</v>
          </cell>
          <cell r="H7">
            <v>6.5607609218274687E-2</v>
          </cell>
          <cell r="I7">
            <v>8.6923744372666339E-2</v>
          </cell>
          <cell r="J7">
            <v>8.8342030806924335E-2</v>
          </cell>
          <cell r="K7">
            <v>0.11107937218236609</v>
          </cell>
          <cell r="L7">
            <v>0.1018017877346739</v>
          </cell>
          <cell r="M7">
            <v>0.10927837786801611</v>
          </cell>
          <cell r="N7">
            <v>0.10505026317752145</v>
          </cell>
          <cell r="O7">
            <v>0.10267137640970955</v>
          </cell>
          <cell r="P7">
            <v>8.4139334129927343E-2</v>
          </cell>
          <cell r="Q7">
            <v>8.9284046062810318E-2</v>
          </cell>
          <cell r="R7">
            <v>7.9925535915757809E-2</v>
          </cell>
          <cell r="S7">
            <v>8.2027036590958488E-2</v>
          </cell>
          <cell r="T7">
            <v>6.5924590158731672E-2</v>
          </cell>
          <cell r="U7">
            <v>8.7486190519261847E-2</v>
          </cell>
          <cell r="V7">
            <v>7.6935182320056222E-2</v>
          </cell>
          <cell r="W7">
            <v>8.0027268269693086E-2</v>
          </cell>
          <cell r="X7">
            <v>8.4887402548148708E-2</v>
          </cell>
          <cell r="Y7">
            <v>7.591127973937728E-2</v>
          </cell>
        </row>
        <row r="8">
          <cell r="B8">
            <v>-0.39135191467098712</v>
          </cell>
          <cell r="C8">
            <v>-0.42163469490022565</v>
          </cell>
          <cell r="D8">
            <v>-0.46999040187081298</v>
          </cell>
          <cell r="E8">
            <v>-0.46521500696491841</v>
          </cell>
          <cell r="F8">
            <v>-0.485025831213999</v>
          </cell>
          <cell r="G8">
            <v>-0.48050796843782012</v>
          </cell>
          <cell r="H8">
            <v>-0.52525245719463731</v>
          </cell>
          <cell r="I8">
            <v>-0.39840874442362972</v>
          </cell>
          <cell r="J8">
            <v>-0.34402338494599644</v>
          </cell>
          <cell r="K8">
            <v>-0.25522983473302441</v>
          </cell>
          <cell r="L8">
            <v>-0.2637222912439357</v>
          </cell>
          <cell r="M8">
            <v>-0.24549848065682708</v>
          </cell>
          <cell r="N8">
            <v>-0.27080930447316959</v>
          </cell>
          <cell r="O8">
            <v>-0.29914223211461327</v>
          </cell>
          <cell r="P8">
            <v>-0.37486563268245199</v>
          </cell>
          <cell r="Q8">
            <v>-0.38875291611330293</v>
          </cell>
          <cell r="R8">
            <v>-0.3552968799156333</v>
          </cell>
          <cell r="S8">
            <v>-0.37661801825894781</v>
          </cell>
          <cell r="T8">
            <v>-0.34180147862252563</v>
          </cell>
          <cell r="U8">
            <v>-0.39998053219852109</v>
          </cell>
          <cell r="V8">
            <v>-0.36330532761080581</v>
          </cell>
          <cell r="W8">
            <v>-0.3867589621124885</v>
          </cell>
          <cell r="X8">
            <v>-0.39115558792435901</v>
          </cell>
          <cell r="Y8">
            <v>-0.4420796404552923</v>
          </cell>
        </row>
        <row r="9">
          <cell r="B9">
            <v>-0.29993867103057431</v>
          </cell>
          <cell r="C9">
            <v>-0.30434919204814836</v>
          </cell>
          <cell r="D9">
            <v>-0.30434919204814836</v>
          </cell>
          <cell r="E9">
            <v>-0.30434919204814836</v>
          </cell>
          <cell r="F9">
            <v>-0.30436032586157824</v>
          </cell>
          <cell r="G9">
            <v>-0.30182968959620815</v>
          </cell>
          <cell r="H9">
            <v>-0.27608400356410301</v>
          </cell>
          <cell r="I9">
            <v>-0.26851415860630307</v>
          </cell>
          <cell r="J9">
            <v>-0.25978047227250756</v>
          </cell>
          <cell r="K9">
            <v>-0.25877829983205647</v>
          </cell>
          <cell r="L9">
            <v>-0.24719631064801742</v>
          </cell>
          <cell r="M9">
            <v>-0.24692381553477383</v>
          </cell>
          <cell r="N9">
            <v>-0.27122275695026377</v>
          </cell>
          <cell r="O9">
            <v>-0.28606747536675842</v>
          </cell>
          <cell r="P9">
            <v>-0.29820893867564829</v>
          </cell>
          <cell r="Q9">
            <v>-0.29112873298614139</v>
          </cell>
          <cell r="R9">
            <v>-0.28558915878908747</v>
          </cell>
          <cell r="S9">
            <v>-0.28350903936098071</v>
          </cell>
          <cell r="T9">
            <v>-0.27594495018708776</v>
          </cell>
          <cell r="U9">
            <v>-0.28662922098836707</v>
          </cell>
          <cell r="V9">
            <v>-0.29383177933474441</v>
          </cell>
          <cell r="W9">
            <v>-0.29461044047059093</v>
          </cell>
          <cell r="X9">
            <v>-0.30280300856033759</v>
          </cell>
          <cell r="Y9">
            <v>-0.30276964191321504</v>
          </cell>
        </row>
        <row r="10">
          <cell r="B10">
            <v>-0.26742310856917173</v>
          </cell>
          <cell r="C10">
            <v>-0.38214522575761461</v>
          </cell>
          <cell r="D10">
            <v>-0.40067185700128355</v>
          </cell>
          <cell r="E10">
            <v>-0.47486147730721828</v>
          </cell>
          <cell r="F10">
            <v>-0.53507328391666698</v>
          </cell>
          <cell r="G10">
            <v>-0.47110268890538548</v>
          </cell>
          <cell r="H10">
            <v>-0.56465896283510741</v>
          </cell>
          <cell r="I10">
            <v>-0.41683837678318714</v>
          </cell>
          <cell r="J10">
            <v>0.13065828265504267</v>
          </cell>
          <cell r="K10">
            <v>0.31915465685647104</v>
          </cell>
          <cell r="L10">
            <v>0.15736702662575835</v>
          </cell>
          <cell r="M10">
            <v>0.37705011025499441</v>
          </cell>
          <cell r="N10">
            <v>0.15811341088361242</v>
          </cell>
          <cell r="O10">
            <v>-0.11862952493445039</v>
          </cell>
          <cell r="P10">
            <v>-0.36949183601078045</v>
          </cell>
          <cell r="Q10">
            <v>-0.50596441122370239</v>
          </cell>
          <cell r="R10">
            <v>-0.46655409808489079</v>
          </cell>
          <cell r="S10">
            <v>-0.4027136441926884</v>
          </cell>
          <cell r="T10">
            <v>-0.22247193525855985</v>
          </cell>
          <cell r="U10">
            <v>-0.24229975096633108</v>
          </cell>
          <cell r="V10">
            <v>-0.14399820081402195</v>
          </cell>
          <cell r="W10">
            <v>3.1582687588907941E-2</v>
          </cell>
          <cell r="X10">
            <v>1.9018968247292961E-3</v>
          </cell>
          <cell r="Y10">
            <v>-3.1438262688466556E-2</v>
          </cell>
        </row>
        <row r="11">
          <cell r="B11">
            <v>-0.13232107041627175</v>
          </cell>
          <cell r="C11">
            <v>-0.16389655738429032</v>
          </cell>
          <cell r="D11">
            <v>-0.17287432601589858</v>
          </cell>
          <cell r="E11">
            <v>-0.154773786716318</v>
          </cell>
          <cell r="F11">
            <v>-0.15416723190742929</v>
          </cell>
          <cell r="G11">
            <v>-0.16974740288714499</v>
          </cell>
          <cell r="H11">
            <v>-0.11430886589494456</v>
          </cell>
          <cell r="I11">
            <v>-4.6688024157866125E-2</v>
          </cell>
          <cell r="J11">
            <v>-3.3437345120287718E-2</v>
          </cell>
          <cell r="K11">
            <v>-2.8593085795312469E-2</v>
          </cell>
          <cell r="L11">
            <v>-1.3581009856900507E-2</v>
          </cell>
          <cell r="M11">
            <v>5.9044544715410631E-3</v>
          </cell>
          <cell r="N11">
            <v>-4.9342406009070805E-2</v>
          </cell>
          <cell r="O11">
            <v>-8.4889739682297252E-2</v>
          </cell>
          <cell r="P11">
            <v>-0.10816440682661108</v>
          </cell>
          <cell r="Q11">
            <v>-0.10858417483083954</v>
          </cell>
          <cell r="R11">
            <v>-0.11696545255945509</v>
          </cell>
          <cell r="S11">
            <v>-0.11218107880878692</v>
          </cell>
          <cell r="T11">
            <v>-9.2381393022757857E-2</v>
          </cell>
          <cell r="U11">
            <v>-9.1691944345870441E-2</v>
          </cell>
          <cell r="V11">
            <v>-9.8318172902282966E-2</v>
          </cell>
          <cell r="W11">
            <v>-6.6116447832395259E-2</v>
          </cell>
          <cell r="X11">
            <v>-0.10578539548885464</v>
          </cell>
          <cell r="Y11">
            <v>-0.13803952043626105</v>
          </cell>
        </row>
        <row r="12">
          <cell r="B12">
            <v>-0.10558910520719192</v>
          </cell>
          <cell r="C12">
            <v>-0.11145377901562262</v>
          </cell>
          <cell r="D12">
            <v>-0.11430787348649689</v>
          </cell>
          <cell r="E12">
            <v>-0.11752268580494972</v>
          </cell>
          <cell r="F12">
            <v>-0.1135957257806801</v>
          </cell>
          <cell r="G12">
            <v>-0.11550326761556569</v>
          </cell>
          <cell r="H12">
            <v>-0.10634933741315479</v>
          </cell>
          <cell r="I12">
            <v>-8.6460855578929519E-2</v>
          </cell>
          <cell r="J12">
            <v>-7.5872557075037109E-2</v>
          </cell>
          <cell r="K12">
            <v>-7.9420223273047569E-2</v>
          </cell>
          <cell r="L12">
            <v>-8.5223235671360906E-2</v>
          </cell>
          <cell r="M12">
            <v>-8.3435624765230657E-2</v>
          </cell>
          <cell r="N12">
            <v>-7.9579670204740674E-2</v>
          </cell>
          <cell r="O12">
            <v>-8.828645940725062E-2</v>
          </cell>
          <cell r="P12">
            <v>-9.4094676443453831E-2</v>
          </cell>
          <cell r="Q12">
            <v>-9.3352702518347042E-2</v>
          </cell>
          <cell r="R12">
            <v>-9.1301505202457597E-2</v>
          </cell>
          <cell r="S12">
            <v>-8.1958927900659007E-2</v>
          </cell>
          <cell r="T12">
            <v>-6.7939539612246691E-2</v>
          </cell>
          <cell r="U12">
            <v>-7.0392120097252903E-2</v>
          </cell>
          <cell r="V12">
            <v>-7.1824115009104225E-2</v>
          </cell>
          <cell r="W12">
            <v>-6.915217352032238E-2</v>
          </cell>
          <cell r="X12">
            <v>-7.9554721581462401E-2</v>
          </cell>
          <cell r="Y12">
            <v>-8.3790754868719161E-2</v>
          </cell>
        </row>
        <row r="13">
          <cell r="B13">
            <v>0.49575918075196601</v>
          </cell>
          <cell r="C13">
            <v>0.14138071744400491</v>
          </cell>
          <cell r="D13">
            <v>-8.7934232378991575E-2</v>
          </cell>
          <cell r="E13">
            <v>-4.3625181672874075E-2</v>
          </cell>
          <cell r="F13">
            <v>-2.6004578372489529E-2</v>
          </cell>
          <cell r="G13">
            <v>3.7005795166625298E-2</v>
          </cell>
          <cell r="H13">
            <v>-0.14395374129686703</v>
          </cell>
          <cell r="I13">
            <v>-0.16867208532371264</v>
          </cell>
          <cell r="J13">
            <v>-0.29842113248639884</v>
          </cell>
          <cell r="K13">
            <v>-0.38788999650458267</v>
          </cell>
          <cell r="L13">
            <v>-0.21786040609258919</v>
          </cell>
          <cell r="M13">
            <v>-2.4088190627000079E-2</v>
          </cell>
          <cell r="N13">
            <v>8.9636837905303968E-2</v>
          </cell>
          <cell r="O13">
            <v>-1.6351774020310867E-2</v>
          </cell>
          <cell r="P13">
            <v>0.12833899678162333</v>
          </cell>
          <cell r="Q13">
            <v>8.5040820280334384E-2</v>
          </cell>
          <cell r="R13">
            <v>2.1497401603762758E-2</v>
          </cell>
          <cell r="S13">
            <v>-2.6465797605735173E-2</v>
          </cell>
          <cell r="T13">
            <v>-2.5284458788885911E-3</v>
          </cell>
          <cell r="U13">
            <v>-2.5472253444642531E-2</v>
          </cell>
          <cell r="V13">
            <v>6.4674973004143132E-3</v>
          </cell>
          <cell r="W13">
            <v>-1.077975233912078E-2</v>
          </cell>
          <cell r="X13">
            <v>0.16288769183383131</v>
          </cell>
          <cell r="Y13">
            <v>0.16684417832966106</v>
          </cell>
        </row>
        <row r="14">
          <cell r="B14">
            <v>8.5339420777920352E-2</v>
          </cell>
          <cell r="C14">
            <v>8.3247410452862311E-2</v>
          </cell>
          <cell r="D14">
            <v>7.4422340576193499E-2</v>
          </cell>
          <cell r="E14">
            <v>6.8678490549101578E-2</v>
          </cell>
          <cell r="F14">
            <v>6.7043234921574782E-2</v>
          </cell>
          <cell r="G14">
            <v>5.2778450695303451E-2</v>
          </cell>
          <cell r="H14">
            <v>0.19325837024735065</v>
          </cell>
          <cell r="I14">
            <v>0.20311062980574651</v>
          </cell>
          <cell r="J14">
            <v>0.24814859847771037</v>
          </cell>
          <cell r="K14">
            <v>0.2331614723323554</v>
          </cell>
          <cell r="L14">
            <v>0.26933627457190734</v>
          </cell>
          <cell r="M14">
            <v>0.25199061969166364</v>
          </cell>
          <cell r="N14">
            <v>0.20295868863599559</v>
          </cell>
          <cell r="O14">
            <v>0.14894268871868935</v>
          </cell>
          <cell r="P14">
            <v>7.2482538452819198E-2</v>
          </cell>
          <cell r="Q14">
            <v>0.1017729835864372</v>
          </cell>
          <cell r="R14">
            <v>0.11482097861173612</v>
          </cell>
          <cell r="S14">
            <v>0.14023179895768756</v>
          </cell>
          <cell r="T14">
            <v>0.15423041396973253</v>
          </cell>
          <cell r="U14">
            <v>0.14080228871766451</v>
          </cell>
          <cell r="V14">
            <v>0.12163025866272353</v>
          </cell>
          <cell r="W14">
            <v>0.10614795260940779</v>
          </cell>
          <cell r="X14">
            <v>5.4414103447243109E-2</v>
          </cell>
          <cell r="Y14">
            <v>3.6802162954238112E-2</v>
          </cell>
        </row>
        <row r="15">
          <cell r="B15">
            <v>0.56577059958130449</v>
          </cell>
          <cell r="C15">
            <v>0.53885174730866636</v>
          </cell>
          <cell r="D15">
            <v>0.54004640149287653</v>
          </cell>
          <cell r="E15">
            <v>0.54004640149287653</v>
          </cell>
          <cell r="F15">
            <v>0.54004640149287653</v>
          </cell>
          <cell r="G15">
            <v>0.54004640149287653</v>
          </cell>
          <cell r="H15">
            <v>0.54004640149287653</v>
          </cell>
          <cell r="I15">
            <v>0.51523235245689547</v>
          </cell>
          <cell r="J15">
            <v>0.47924105567708691</v>
          </cell>
          <cell r="K15">
            <v>0.43735937242725753</v>
          </cell>
          <cell r="L15">
            <v>0.43362264483804946</v>
          </cell>
          <cell r="M15">
            <v>0.38236092097319252</v>
          </cell>
          <cell r="N15">
            <v>0.4267549024220042</v>
          </cell>
          <cell r="O15">
            <v>0.48116125263644843</v>
          </cell>
          <cell r="P15">
            <v>0.44411433365480363</v>
          </cell>
          <cell r="Q15">
            <v>0.47575407522404911</v>
          </cell>
          <cell r="R15">
            <v>0.4449688213017195</v>
          </cell>
          <cell r="S15">
            <v>0.43790638549776928</v>
          </cell>
          <cell r="T15">
            <v>0.46034850516312653</v>
          </cell>
          <cell r="U15">
            <v>0.45913404135205699</v>
          </cell>
          <cell r="V15">
            <v>0.46050515920620361</v>
          </cell>
          <cell r="W15">
            <v>0.54344502857949328</v>
          </cell>
          <cell r="X15">
            <v>0.52228482268168941</v>
          </cell>
          <cell r="Y15">
            <v>0.56897088733642254</v>
          </cell>
        </row>
        <row r="16">
          <cell r="B16">
            <v>0.10581587722339157</v>
          </cell>
          <cell r="C16">
            <v>0.11127301119731964</v>
          </cell>
          <cell r="D16">
            <v>0.11529563183871874</v>
          </cell>
          <cell r="E16">
            <v>9.8535589268602231E-2</v>
          </cell>
          <cell r="F16">
            <v>8.3534883810012645E-2</v>
          </cell>
          <cell r="G16">
            <v>8.9179012191984333E-2</v>
          </cell>
          <cell r="H16">
            <v>5.9640950306986212E-2</v>
          </cell>
          <cell r="I16">
            <v>4.8273937550635006E-2</v>
          </cell>
          <cell r="J16">
            <v>6.8229145718377099E-2</v>
          </cell>
          <cell r="K16">
            <v>7.8098243248505922E-2</v>
          </cell>
          <cell r="L16">
            <v>6.7032209132400863E-2</v>
          </cell>
          <cell r="M16">
            <v>6.8535129603276887E-2</v>
          </cell>
          <cell r="N16">
            <v>7.2520740801745684E-2</v>
          </cell>
          <cell r="O16">
            <v>9.1972749507296211E-2</v>
          </cell>
          <cell r="P16">
            <v>8.2708099111505229E-2</v>
          </cell>
          <cell r="Q16">
            <v>8.9462868298861617E-2</v>
          </cell>
          <cell r="R16">
            <v>6.6151158388541062E-2</v>
          </cell>
          <cell r="S16">
            <v>6.7733071068728251E-2</v>
          </cell>
          <cell r="T16">
            <v>5.7844348382903768E-2</v>
          </cell>
          <cell r="U16">
            <v>7.0477343287641325E-2</v>
          </cell>
          <cell r="V16">
            <v>7.0738950315924143E-2</v>
          </cell>
          <cell r="W16">
            <v>5.8286105913275189E-2</v>
          </cell>
          <cell r="X16">
            <v>5.2930826114353242E-2</v>
          </cell>
          <cell r="Y16">
            <v>5.5904611783903664E-2</v>
          </cell>
        </row>
      </sheetData>
      <sheetData sheetId="15">
        <row r="2">
          <cell r="B2">
            <v>3.9886125305186121E-2</v>
          </cell>
          <cell r="C2">
            <v>3.6188852018722691E-2</v>
          </cell>
          <cell r="D2">
            <v>2.7440078012923964E-2</v>
          </cell>
          <cell r="E2">
            <v>2.8515132161534687E-2</v>
          </cell>
          <cell r="F2">
            <v>3.6806530304527997E-2</v>
          </cell>
          <cell r="G2">
            <v>3.7744959403266692E-2</v>
          </cell>
          <cell r="H2">
            <v>2.9851490168742896E-2</v>
          </cell>
          <cell r="I2">
            <v>3.9075417273368412E-2</v>
          </cell>
          <cell r="J2">
            <v>4.4729715333749552E-2</v>
          </cell>
          <cell r="K2">
            <v>8.0966060383191374E-2</v>
          </cell>
          <cell r="L2">
            <v>7.578689237422645E-2</v>
          </cell>
          <cell r="M2">
            <v>8.0882905325846841E-2</v>
          </cell>
          <cell r="N2">
            <v>8.0027638966922859E-2</v>
          </cell>
          <cell r="O2">
            <v>7.2205440008358532E-2</v>
          </cell>
          <cell r="P2">
            <v>6.9755392709950376E-2</v>
          </cell>
          <cell r="Q2">
            <v>8.5711691234352724E-2</v>
          </cell>
          <cell r="R2">
            <v>0.10221760904114066</v>
          </cell>
          <cell r="S2">
            <v>6.1823326745188339E-2</v>
          </cell>
          <cell r="T2">
            <v>6.2158897043119665E-2</v>
          </cell>
          <cell r="U2">
            <v>6.4326805623773034E-2</v>
          </cell>
          <cell r="V2">
            <v>5.9786112347419734E-2</v>
          </cell>
          <cell r="W2">
            <v>5.3695227188569304E-2</v>
          </cell>
          <cell r="X2">
            <v>6.180253798085221E-2</v>
          </cell>
          <cell r="Y2">
            <v>4.8795263193746267E-2</v>
          </cell>
        </row>
        <row r="3">
          <cell r="B3">
            <v>-0.18088613215242319</v>
          </cell>
          <cell r="C3">
            <v>-0.20416695973870833</v>
          </cell>
          <cell r="D3">
            <v>-0.20922213338672921</v>
          </cell>
          <cell r="E3">
            <v>-0.22923901291823745</v>
          </cell>
          <cell r="F3">
            <v>-0.22332203020646266</v>
          </cell>
          <cell r="G3">
            <v>-0.22265726482103132</v>
          </cell>
          <cell r="H3">
            <v>-0.18742189866438566</v>
          </cell>
          <cell r="I3">
            <v>-3.496202920812691E-2</v>
          </cell>
          <cell r="J3">
            <v>4.0088497357246497E-2</v>
          </cell>
          <cell r="K3">
            <v>6.0925281377521789E-2</v>
          </cell>
          <cell r="L3">
            <v>-7.072726488909966E-4</v>
          </cell>
          <cell r="M3">
            <v>-5.6044001080017745E-2</v>
          </cell>
          <cell r="N3">
            <v>-9.24135205855693E-2</v>
          </cell>
          <cell r="O3">
            <v>-0.14701216835116915</v>
          </cell>
          <cell r="P3">
            <v>-0.13661653669394319</v>
          </cell>
          <cell r="Q3">
            <v>-0.14518013720309439</v>
          </cell>
          <cell r="R3">
            <v>-0.145921585833616</v>
          </cell>
          <cell r="S3">
            <v>-0.13426293185110733</v>
          </cell>
          <cell r="T3">
            <v>-9.0649309616809247E-3</v>
          </cell>
          <cell r="U3">
            <v>6.7676491292356949E-2</v>
          </cell>
          <cell r="V3">
            <v>-2.1070698052224296E-3</v>
          </cell>
          <cell r="W3">
            <v>-2.1188470470250166E-2</v>
          </cell>
          <cell r="X3">
            <v>-8.2631780316222841E-2</v>
          </cell>
          <cell r="Y3">
            <v>-0.14536108555396857</v>
          </cell>
        </row>
        <row r="4">
          <cell r="B4">
            <v>-0.72878519719241341</v>
          </cell>
          <cell r="C4">
            <v>-0.72911632124514181</v>
          </cell>
          <cell r="D4">
            <v>-0.73736356737598108</v>
          </cell>
          <cell r="E4">
            <v>-0.80945753703525802</v>
          </cell>
          <cell r="F4">
            <v>-0.86906618673648206</v>
          </cell>
          <cell r="G4">
            <v>-0.84829389361245533</v>
          </cell>
          <cell r="H4">
            <v>-0.84704991138282815</v>
          </cell>
          <cell r="I4">
            <v>-0.68199558239556601</v>
          </cell>
          <cell r="J4">
            <v>-0.56113985684152079</v>
          </cell>
          <cell r="K4">
            <v>-0.47052621901585884</v>
          </cell>
          <cell r="L4">
            <v>-0.44204146375273173</v>
          </cell>
          <cell r="M4">
            <v>-0.46884331585753508</v>
          </cell>
          <cell r="N4">
            <v>-0.45699629786716017</v>
          </cell>
          <cell r="O4">
            <v>-0.53186778397299717</v>
          </cell>
          <cell r="P4">
            <v>-0.63535989023188366</v>
          </cell>
          <cell r="Q4">
            <v>-0.6281528486237703</v>
          </cell>
          <cell r="R4">
            <v>-0.56405614311930763</v>
          </cell>
          <cell r="S4">
            <v>-0.57456339432893988</v>
          </cell>
          <cell r="T4">
            <v>-0.48992255136072993</v>
          </cell>
          <cell r="U4">
            <v>-0.57330944108456539</v>
          </cell>
          <cell r="V4">
            <v>-0.57839744577907215</v>
          </cell>
          <cell r="W4">
            <v>-0.61309606677194572</v>
          </cell>
          <cell r="X4">
            <v>-0.70097372096050647</v>
          </cell>
          <cell r="Y4">
            <v>-0.78290978878265483</v>
          </cell>
        </row>
        <row r="5">
          <cell r="B5">
            <v>-1.9716573488146683</v>
          </cell>
          <cell r="C5">
            <v>-1.9737434670141236</v>
          </cell>
          <cell r="D5">
            <v>-1.9706880731391332</v>
          </cell>
          <cell r="E5">
            <v>-1.9929523196796928</v>
          </cell>
          <cell r="F5">
            <v>-2.0112828481730838</v>
          </cell>
          <cell r="G5">
            <v>-2.1729693713952405</v>
          </cell>
          <cell r="H5">
            <v>-2.0214310614000932</v>
          </cell>
          <cell r="I5">
            <v>-1.5498807168555442</v>
          </cell>
          <cell r="J5">
            <v>-1.3993606093773148</v>
          </cell>
          <cell r="K5">
            <v>-1.5110356879865425</v>
          </cell>
          <cell r="L5">
            <v>-1.6138544840893436</v>
          </cell>
          <cell r="M5">
            <v>-1.6835358294785143</v>
          </cell>
          <cell r="N5">
            <v>-1.7985481555168412</v>
          </cell>
          <cell r="O5">
            <v>-1.9304587641364397</v>
          </cell>
          <cell r="P5">
            <v>-1.8931184977480349</v>
          </cell>
          <cell r="Q5">
            <v>-1.921635856725384</v>
          </cell>
          <cell r="R5">
            <v>-1.9331930756148556</v>
          </cell>
          <cell r="S5">
            <v>-1.7971126769384167</v>
          </cell>
          <cell r="T5">
            <v>-1.428814393150984</v>
          </cell>
          <cell r="U5">
            <v>-1.3320637485506737</v>
          </cell>
          <cell r="V5">
            <v>-1.4007102038752406</v>
          </cell>
          <cell r="W5">
            <v>-1.3876552994233</v>
          </cell>
          <cell r="X5">
            <v>-1.5714488917080756</v>
          </cell>
          <cell r="Y5">
            <v>-1.7024154743970663</v>
          </cell>
        </row>
        <row r="6">
          <cell r="B6">
            <v>-0.33538750070245749</v>
          </cell>
          <cell r="C6">
            <v>-0.36753858064169809</v>
          </cell>
          <cell r="D6">
            <v>-0.38510857266513626</v>
          </cell>
          <cell r="E6">
            <v>-0.40792367831054577</v>
          </cell>
          <cell r="F6">
            <v>-0.43137053436254186</v>
          </cell>
          <cell r="G6">
            <v>-0.47430930607267141</v>
          </cell>
          <cell r="H6">
            <v>-0.47127116703557925</v>
          </cell>
          <cell r="I6">
            <v>-0.36861757628268732</v>
          </cell>
          <cell r="J6">
            <v>-0.26409173717102979</v>
          </cell>
          <cell r="K6">
            <v>-0.13241191183340978</v>
          </cell>
          <cell r="L6">
            <v>-6.0173492316583116E-2</v>
          </cell>
          <cell r="M6">
            <v>-7.8734788126246062E-3</v>
          </cell>
          <cell r="N6">
            <v>-6.6299005320224161E-2</v>
          </cell>
          <cell r="O6">
            <v>-0.13605741447003675</v>
          </cell>
          <cell r="P6">
            <v>-0.18583967362358178</v>
          </cell>
          <cell r="Q6">
            <v>-0.1839181903353595</v>
          </cell>
          <cell r="R6">
            <v>-0.21610653197376714</v>
          </cell>
          <cell r="S6">
            <v>-0.2144204033909195</v>
          </cell>
          <cell r="T6">
            <v>-0.19168047117911366</v>
          </cell>
          <cell r="U6">
            <v>-0.20467471815728844</v>
          </cell>
          <cell r="V6">
            <v>-0.16124017922520831</v>
          </cell>
          <cell r="W6">
            <v>-6.5654212270485124E-2</v>
          </cell>
          <cell r="X6">
            <v>-0.11088651810075632</v>
          </cell>
          <cell r="Y6">
            <v>-0.1702919203551625</v>
          </cell>
        </row>
        <row r="7">
          <cell r="B7">
            <v>7.2064802809632303E-2</v>
          </cell>
          <cell r="C7">
            <v>8.2431785240964159E-2</v>
          </cell>
          <cell r="D7">
            <v>6.9960008167691198E-2</v>
          </cell>
          <cell r="E7">
            <v>6.7712519548932232E-2</v>
          </cell>
          <cell r="F7">
            <v>7.4566609404452561E-2</v>
          </cell>
          <cell r="G7">
            <v>6.1491285400987188E-2</v>
          </cell>
          <cell r="H7">
            <v>5.0034571212364091E-2</v>
          </cell>
          <cell r="I7">
            <v>5.978909042866231E-2</v>
          </cell>
          <cell r="J7">
            <v>7.7113719281621931E-2</v>
          </cell>
          <cell r="K7">
            <v>9.6144266023440561E-2</v>
          </cell>
          <cell r="L7">
            <v>9.8491120420754183E-2</v>
          </cell>
          <cell r="M7">
            <v>0.11162711726953148</v>
          </cell>
          <cell r="N7">
            <v>0.10952782345399542</v>
          </cell>
          <cell r="O7">
            <v>9.2761999694101469E-2</v>
          </cell>
          <cell r="P7">
            <v>9.0615922118635825E-2</v>
          </cell>
          <cell r="Q7">
            <v>9.0749415746065459E-2</v>
          </cell>
          <cell r="R7">
            <v>8.491569576932087E-2</v>
          </cell>
          <cell r="S7">
            <v>7.6495721820824786E-2</v>
          </cell>
          <cell r="T7">
            <v>8.6976777890376264E-2</v>
          </cell>
          <cell r="U7">
            <v>7.9544011791240848E-2</v>
          </cell>
          <cell r="V7">
            <v>7.9628228574598642E-2</v>
          </cell>
          <cell r="W7">
            <v>8.8806892141137073E-2</v>
          </cell>
          <cell r="X7">
            <v>7.280437321269094E-2</v>
          </cell>
          <cell r="Y7">
            <v>7.4460967470376255E-2</v>
          </cell>
        </row>
        <row r="8">
          <cell r="B8">
            <v>-0.42883100938971513</v>
          </cell>
          <cell r="C8">
            <v>-0.42757926199936908</v>
          </cell>
          <cell r="D8">
            <v>-0.47334478974391514</v>
          </cell>
          <cell r="E8">
            <v>-0.46041427102327542</v>
          </cell>
          <cell r="F8">
            <v>-0.49456545178322459</v>
          </cell>
          <cell r="G8">
            <v>-0.5141824191534512</v>
          </cell>
          <cell r="H8">
            <v>-0.56603519416796211</v>
          </cell>
          <cell r="I8">
            <v>-0.51544753163033152</v>
          </cell>
          <cell r="J8">
            <v>-0.42060589792067549</v>
          </cell>
          <cell r="K8">
            <v>-0.33838293091252492</v>
          </cell>
          <cell r="L8">
            <v>-0.3045329274597377</v>
          </cell>
          <cell r="M8">
            <v>-0.29925334220481931</v>
          </cell>
          <cell r="N8">
            <v>-0.25297921795300105</v>
          </cell>
          <cell r="O8">
            <v>-0.2694813969417636</v>
          </cell>
          <cell r="P8">
            <v>-0.31718885440249045</v>
          </cell>
          <cell r="Q8">
            <v>-0.38676804454655572</v>
          </cell>
          <cell r="R8">
            <v>-0.38221862116204025</v>
          </cell>
          <cell r="S8">
            <v>-0.38521653735822575</v>
          </cell>
          <cell r="T8">
            <v>-0.42034490265939278</v>
          </cell>
          <cell r="U8">
            <v>-0.4227706080078536</v>
          </cell>
          <cell r="V8">
            <v>-0.41418015524478402</v>
          </cell>
          <cell r="W8">
            <v>-0.35355499450353584</v>
          </cell>
          <cell r="X8">
            <v>-0.41966779613250493</v>
          </cell>
          <cell r="Y8">
            <v>-0.41069933127908043</v>
          </cell>
        </row>
        <row r="9">
          <cell r="B9">
            <v>-0.29761844996149689</v>
          </cell>
          <cell r="C9">
            <v>-0.30037289073455803</v>
          </cell>
          <cell r="D9">
            <v>-0.30521854127598774</v>
          </cell>
          <cell r="E9">
            <v>-0.30599938717652464</v>
          </cell>
          <cell r="F9">
            <v>-0.3075611267749308</v>
          </cell>
          <cell r="G9">
            <v>-0.30491366121152114</v>
          </cell>
          <cell r="H9">
            <v>-0.29967221529966087</v>
          </cell>
          <cell r="I9">
            <v>-0.28312421481317651</v>
          </cell>
          <cell r="J9">
            <v>-0.27511764064472988</v>
          </cell>
          <cell r="K9">
            <v>-0.25896007266798049</v>
          </cell>
          <cell r="L9">
            <v>-0.25154717004638005</v>
          </cell>
          <cell r="M9">
            <v>-0.25611471180922213</v>
          </cell>
          <cell r="N9">
            <v>-0.2648486801213793</v>
          </cell>
          <cell r="O9">
            <v>-0.26744801377105903</v>
          </cell>
          <cell r="P9">
            <v>-0.2718283668410108</v>
          </cell>
          <cell r="Q9">
            <v>-0.27692540745221467</v>
          </cell>
          <cell r="R9">
            <v>-0.27512299394595902</v>
          </cell>
          <cell r="S9">
            <v>-0.2715823444116654</v>
          </cell>
          <cell r="T9">
            <v>-0.27611244174430288</v>
          </cell>
          <cell r="U9">
            <v>-0.27640660564684472</v>
          </cell>
          <cell r="V9">
            <v>-0.27869572982949486</v>
          </cell>
          <cell r="W9">
            <v>-0.27944451327945574</v>
          </cell>
          <cell r="X9">
            <v>-0.28968672163586029</v>
          </cell>
          <cell r="Y9">
            <v>-0.29079919020834333</v>
          </cell>
        </row>
        <row r="10">
          <cell r="B10">
            <v>-0.22422007723676973</v>
          </cell>
          <cell r="C10">
            <v>-0.28872694705076812</v>
          </cell>
          <cell r="D10">
            <v>-0.27935439312499799</v>
          </cell>
          <cell r="E10">
            <v>-0.30030126501420762</v>
          </cell>
          <cell r="F10">
            <v>-0.34422245778512267</v>
          </cell>
          <cell r="G10">
            <v>-0.40175438037109534</v>
          </cell>
          <cell r="H10">
            <v>-0.60649908615045067</v>
          </cell>
          <cell r="I10">
            <v>-0.4193583571027889</v>
          </cell>
          <cell r="J10">
            <v>-0.43597348755467696</v>
          </cell>
          <cell r="K10">
            <v>-0.27497306278486866</v>
          </cell>
          <cell r="L10">
            <v>-0.29778395807640884</v>
          </cell>
          <cell r="M10">
            <v>-8.7873964961354606E-2</v>
          </cell>
          <cell r="N10">
            <v>-8.4326683109833794E-2</v>
          </cell>
          <cell r="O10">
            <v>-0.22834810210039483</v>
          </cell>
          <cell r="P10">
            <v>-0.28753555690780552</v>
          </cell>
          <cell r="Q10">
            <v>-0.26583153283535471</v>
          </cell>
          <cell r="R10">
            <v>-0.34851114399264171</v>
          </cell>
          <cell r="S10">
            <v>-0.35877294756740924</v>
          </cell>
          <cell r="T10">
            <v>-0.28429217461605893</v>
          </cell>
          <cell r="U10">
            <v>-0.32412915163849815</v>
          </cell>
          <cell r="V10">
            <v>-0.26491623225937549</v>
          </cell>
          <cell r="W10">
            <v>-0.12904381127682779</v>
          </cell>
          <cell r="X10">
            <v>-0.1179167148540813</v>
          </cell>
          <cell r="Y10">
            <v>-0.13625095519164901</v>
          </cell>
        </row>
        <row r="11">
          <cell r="B11">
            <v>-0.14862933654028035</v>
          </cell>
          <cell r="C11">
            <v>-0.15959309401455715</v>
          </cell>
          <cell r="D11">
            <v>-0.15922198107945862</v>
          </cell>
          <cell r="E11">
            <v>-0.16532021699503507</v>
          </cell>
          <cell r="F11">
            <v>-0.16476237030445723</v>
          </cell>
          <cell r="G11">
            <v>-0.18232671173179393</v>
          </cell>
          <cell r="H11">
            <v>-0.17157061918122493</v>
          </cell>
          <cell r="I11">
            <v>-0.13666577993101559</v>
          </cell>
          <cell r="J11">
            <v>-8.2321071241543461E-2</v>
          </cell>
          <cell r="K11">
            <v>-5.2327920571192579E-2</v>
          </cell>
          <cell r="L11">
            <v>-3.2397475973746752E-2</v>
          </cell>
          <cell r="M11">
            <v>-3.625935596077947E-2</v>
          </cell>
          <cell r="N11">
            <v>-5.5840427725393042E-2</v>
          </cell>
          <cell r="O11">
            <v>-8.4512329097478994E-2</v>
          </cell>
          <cell r="P11">
            <v>-0.10294240328828645</v>
          </cell>
          <cell r="Q11">
            <v>-0.10681191036767572</v>
          </cell>
          <cell r="R11">
            <v>-0.1084174566444808</v>
          </cell>
          <cell r="S11">
            <v>-9.754281192161976E-2</v>
          </cell>
          <cell r="T11">
            <v>-8.7226057225088638E-2</v>
          </cell>
          <cell r="U11">
            <v>-7.9008211896925987E-2</v>
          </cell>
          <cell r="V11">
            <v>-7.3817209950010315E-2</v>
          </cell>
          <cell r="W11">
            <v>-7.9135272321865721E-2</v>
          </cell>
          <cell r="X11">
            <v>-0.11095464936358786</v>
          </cell>
          <cell r="Y11">
            <v>-0.14213363955237363</v>
          </cell>
        </row>
        <row r="12">
          <cell r="B12">
            <v>-0.10195604935103336</v>
          </cell>
          <cell r="C12">
            <v>-0.1091996133815723</v>
          </cell>
          <cell r="D12">
            <v>-0.11487318859782479</v>
          </cell>
          <cell r="E12">
            <v>-0.1162145955430092</v>
          </cell>
          <cell r="F12">
            <v>-0.1133794272133626</v>
          </cell>
          <cell r="G12">
            <v>-0.11592384509599908</v>
          </cell>
          <cell r="H12">
            <v>-0.10178124259051083</v>
          </cell>
          <cell r="I12">
            <v>-8.0210126836507273E-2</v>
          </cell>
          <cell r="J12">
            <v>-6.9799170416158754E-2</v>
          </cell>
          <cell r="K12">
            <v>-6.4650174480394312E-2</v>
          </cell>
          <cell r="L12">
            <v>-5.8753908723461819E-2</v>
          </cell>
          <cell r="M12">
            <v>-5.8581286106004854E-2</v>
          </cell>
          <cell r="N12">
            <v>-6.6141927457439895E-2</v>
          </cell>
          <cell r="O12">
            <v>-7.7646804819062026E-2</v>
          </cell>
          <cell r="P12">
            <v>-8.0601439916539522E-2</v>
          </cell>
          <cell r="Q12">
            <v>-8.3797912372068642E-2</v>
          </cell>
          <cell r="R12">
            <v>-8.3705550735997641E-2</v>
          </cell>
          <cell r="S12">
            <v>-7.398736098054913E-2</v>
          </cell>
          <cell r="T12">
            <v>-6.2893453986549233E-2</v>
          </cell>
          <cell r="U12">
            <v>-5.8071677829134728E-2</v>
          </cell>
          <cell r="V12">
            <v>-6.3837129316332536E-2</v>
          </cell>
          <cell r="W12">
            <v>-5.6051604912787698E-2</v>
          </cell>
          <cell r="X12">
            <v>-6.6981876912519903E-2</v>
          </cell>
          <cell r="Y12">
            <v>-7.5162237477440288E-2</v>
          </cell>
        </row>
        <row r="13">
          <cell r="B13">
            <v>0.12302925233729592</v>
          </cell>
          <cell r="C13">
            <v>0.17594390892781053</v>
          </cell>
          <cell r="D13">
            <v>0.23021448199496708</v>
          </cell>
          <cell r="E13">
            <v>9.3080474791543619E-2</v>
          </cell>
          <cell r="F13">
            <v>-0.19005725422170555</v>
          </cell>
          <cell r="G13">
            <v>-7.6434688180903335E-2</v>
          </cell>
          <cell r="H13">
            <v>-0.1124724560665377</v>
          </cell>
          <cell r="I13">
            <v>-0.27584935266229949</v>
          </cell>
          <cell r="J13">
            <v>-0.4124048491201891</v>
          </cell>
          <cell r="K13">
            <v>-0.44920305174526715</v>
          </cell>
          <cell r="L13">
            <v>-0.22612804068963846</v>
          </cell>
          <cell r="M13">
            <v>-0.33417414593519429</v>
          </cell>
          <cell r="N13">
            <v>-0.21017749110932701</v>
          </cell>
          <cell r="O13">
            <v>-4.9795785664853778E-2</v>
          </cell>
          <cell r="P13">
            <v>-0.24034122522221227</v>
          </cell>
          <cell r="Q13">
            <v>-0.19384631842247735</v>
          </cell>
          <cell r="R13">
            <v>-0.13866475427515093</v>
          </cell>
          <cell r="S13">
            <v>-0.14220596924481355</v>
          </cell>
          <cell r="T13">
            <v>-0.11515258558444513</v>
          </cell>
          <cell r="U13">
            <v>-0.1886178958701365</v>
          </cell>
          <cell r="V13">
            <v>-0.29289190790658493</v>
          </cell>
          <cell r="W13">
            <v>6.1133205579401665E-3</v>
          </cell>
          <cell r="X13">
            <v>-0.12398870798063613</v>
          </cell>
          <cell r="Y13">
            <v>6.4554980024876973E-2</v>
          </cell>
        </row>
        <row r="14">
          <cell r="B14">
            <v>5.2523853322494408E-2</v>
          </cell>
          <cell r="C14">
            <v>3.0174976743796249E-2</v>
          </cell>
          <cell r="D14">
            <v>1.463616612052999E-2</v>
          </cell>
          <cell r="E14">
            <v>1.9757653595702418E-2</v>
          </cell>
          <cell r="F14">
            <v>-7.2804488656839027E-4</v>
          </cell>
          <cell r="G14">
            <v>-1.0214627523612378E-2</v>
          </cell>
          <cell r="H14">
            <v>3.2968581078249792E-2</v>
          </cell>
          <cell r="I14">
            <v>6.1718958205878152E-2</v>
          </cell>
          <cell r="J14">
            <v>0.12754179831214435</v>
          </cell>
          <cell r="K14">
            <v>0.15163704818014964</v>
          </cell>
          <cell r="L14">
            <v>0.20873316544170026</v>
          </cell>
          <cell r="M14">
            <v>0.22043149686146007</v>
          </cell>
          <cell r="N14">
            <v>0.18294971422106382</v>
          </cell>
          <cell r="O14">
            <v>0.15501244521173621</v>
          </cell>
          <cell r="P14">
            <v>0.13429319996982977</v>
          </cell>
          <cell r="Q14">
            <v>0.12783262656822239</v>
          </cell>
          <cell r="R14">
            <v>0.10013017188639239</v>
          </cell>
          <cell r="S14">
            <v>0.14983218868114281</v>
          </cell>
          <cell r="T14">
            <v>-0.12905824945735525</v>
          </cell>
          <cell r="U14">
            <v>2.2900153365235539E-2</v>
          </cell>
          <cell r="V14">
            <v>0.13493283985484777</v>
          </cell>
          <cell r="W14">
            <v>0.13027748212834073</v>
          </cell>
          <cell r="X14">
            <v>9.7045969762744821E-2</v>
          </cell>
          <cell r="Y14">
            <v>5.0137567778215431E-2</v>
          </cell>
        </row>
        <row r="15">
          <cell r="B15">
            <v>0.59348558845184785</v>
          </cell>
          <cell r="C15">
            <v>0.59348558845184785</v>
          </cell>
          <cell r="D15">
            <v>0.59348558845184785</v>
          </cell>
          <cell r="E15">
            <v>0.60560946704704177</v>
          </cell>
          <cell r="F15">
            <v>0.61506417516468792</v>
          </cell>
          <cell r="G15">
            <v>0.61506417516468792</v>
          </cell>
          <cell r="H15">
            <v>0.5869688990062063</v>
          </cell>
          <cell r="I15">
            <v>0.56904820661543465</v>
          </cell>
          <cell r="J15">
            <v>0.50449555641117438</v>
          </cell>
          <cell r="K15">
            <v>0.42022752705894545</v>
          </cell>
          <cell r="L15">
            <v>0.41069720175116659</v>
          </cell>
          <cell r="M15">
            <v>0.41069720175116659</v>
          </cell>
          <cell r="N15">
            <v>0.41048314693602156</v>
          </cell>
          <cell r="O15">
            <v>0.49933497401996002</v>
          </cell>
          <cell r="P15">
            <v>0.47578789734675608</v>
          </cell>
          <cell r="Q15">
            <v>0.45785219785209658</v>
          </cell>
          <cell r="R15">
            <v>0.46973421777300434</v>
          </cell>
          <cell r="S15">
            <v>0.47280334501928523</v>
          </cell>
          <cell r="T15">
            <v>0.47280334501928523</v>
          </cell>
          <cell r="U15">
            <v>0.4669574382171906</v>
          </cell>
          <cell r="V15">
            <v>0.47706687486724775</v>
          </cell>
          <cell r="W15">
            <v>0.51464757135598327</v>
          </cell>
          <cell r="X15">
            <v>0.49913487930145478</v>
          </cell>
          <cell r="Y15">
            <v>0.51487477192879749</v>
          </cell>
        </row>
        <row r="16">
          <cell r="B16">
            <v>3.9886125305186121E-2</v>
          </cell>
          <cell r="C16">
            <v>3.6188852018722691E-2</v>
          </cell>
          <cell r="D16">
            <v>2.7440078012923964E-2</v>
          </cell>
          <cell r="E16">
            <v>2.8515132161534687E-2</v>
          </cell>
          <cell r="F16">
            <v>3.6806530304527997E-2</v>
          </cell>
          <cell r="G16">
            <v>3.7744959403266692E-2</v>
          </cell>
          <cell r="H16">
            <v>2.9851490168742896E-2</v>
          </cell>
          <cell r="I16">
            <v>3.9075417273368412E-2</v>
          </cell>
          <cell r="J16">
            <v>4.4729715333749552E-2</v>
          </cell>
          <cell r="K16">
            <v>8.0966060383191374E-2</v>
          </cell>
          <cell r="L16">
            <v>7.578689237422645E-2</v>
          </cell>
          <cell r="M16">
            <v>8.0882905325846841E-2</v>
          </cell>
          <cell r="N16">
            <v>8.0027638966922859E-2</v>
          </cell>
          <cell r="O16">
            <v>7.2205440008358532E-2</v>
          </cell>
          <cell r="P16">
            <v>6.9755392709950376E-2</v>
          </cell>
          <cell r="Q16">
            <v>8.5711691234352724E-2</v>
          </cell>
          <cell r="R16">
            <v>0.10221760904114066</v>
          </cell>
          <cell r="S16">
            <v>6.1823326745188339E-2</v>
          </cell>
          <cell r="T16">
            <v>6.2158897043119665E-2</v>
          </cell>
          <cell r="U16">
            <v>6.4326805623773034E-2</v>
          </cell>
          <cell r="V16">
            <v>5.9786112347419734E-2</v>
          </cell>
          <cell r="W16">
            <v>5.3695227188569304E-2</v>
          </cell>
          <cell r="X16">
            <v>6.180253798085221E-2</v>
          </cell>
          <cell r="Y16">
            <v>4.8795263193746267E-2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3">
          <cell r="B3">
            <v>0.05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52.067596755081532</v>
          </cell>
          <cell r="C2">
            <v>50.551930411183619</v>
          </cell>
          <cell r="D2">
            <v>44.578421879350628</v>
          </cell>
          <cell r="E2">
            <v>44.623000301229979</v>
          </cell>
          <cell r="F2">
            <v>49.912973030912923</v>
          </cell>
          <cell r="G2">
            <v>49.556345655878118</v>
          </cell>
          <cell r="H2">
            <v>50.537070937223824</v>
          </cell>
          <cell r="I2">
            <v>52.498521499915256</v>
          </cell>
          <cell r="J2">
            <v>54.890896807440399</v>
          </cell>
          <cell r="K2">
            <v>57.565602120201447</v>
          </cell>
          <cell r="L2">
            <v>54.385674692807768</v>
          </cell>
          <cell r="M2">
            <v>50.804541468499927</v>
          </cell>
          <cell r="N2">
            <v>50.522211463264043</v>
          </cell>
          <cell r="O2">
            <v>50.522211463264043</v>
          </cell>
          <cell r="P2">
            <v>44.578421879350628</v>
          </cell>
          <cell r="Q2">
            <v>42.795285004176606</v>
          </cell>
          <cell r="R2">
            <v>44.429827139752788</v>
          </cell>
          <cell r="S2">
            <v>56.83748789617205</v>
          </cell>
          <cell r="T2">
            <v>59.363598469335258</v>
          </cell>
          <cell r="U2">
            <v>61.592519563302787</v>
          </cell>
          <cell r="V2">
            <v>66.615021761709613</v>
          </cell>
          <cell r="W2">
            <v>66.600162287749839</v>
          </cell>
          <cell r="X2">
            <v>60.775248495514688</v>
          </cell>
          <cell r="Y2">
            <v>59.066408990139578</v>
          </cell>
        </row>
        <row r="3">
          <cell r="B3">
            <v>44.949908728345214</v>
          </cell>
          <cell r="C3">
            <v>39.897687582018811</v>
          </cell>
          <cell r="D3">
            <v>33.062329560518378</v>
          </cell>
          <cell r="E3">
            <v>26.880788393248427</v>
          </cell>
          <cell r="F3">
            <v>14.859473959783543</v>
          </cell>
          <cell r="G3">
            <v>11.887579167826834</v>
          </cell>
          <cell r="H3">
            <v>12.496817600177959</v>
          </cell>
          <cell r="I3">
            <v>12.496817600177959</v>
          </cell>
          <cell r="J3">
            <v>16.048231876566227</v>
          </cell>
          <cell r="K3">
            <v>25.246246257672237</v>
          </cell>
          <cell r="L3">
            <v>29.035412117417039</v>
          </cell>
          <cell r="M3">
            <v>26.628177335932111</v>
          </cell>
          <cell r="N3">
            <v>33.805303258507557</v>
          </cell>
          <cell r="O3">
            <v>29.718947919567086</v>
          </cell>
          <cell r="P3">
            <v>32.051885331253104</v>
          </cell>
          <cell r="Q3">
            <v>28.827379481980071</v>
          </cell>
          <cell r="R3">
            <v>35.365548024284834</v>
          </cell>
          <cell r="S3">
            <v>43.538258702165777</v>
          </cell>
          <cell r="T3">
            <v>52.409364656156562</v>
          </cell>
          <cell r="U3">
            <v>60.923843235112521</v>
          </cell>
          <cell r="V3">
            <v>63.925456974988805</v>
          </cell>
          <cell r="W3">
            <v>63.895738027069235</v>
          </cell>
          <cell r="X3">
            <v>61.473643771624509</v>
          </cell>
          <cell r="Y3">
            <v>61.443924823704947</v>
          </cell>
        </row>
        <row r="4">
          <cell r="B4">
            <v>69.245148652591311</v>
          </cell>
          <cell r="C4">
            <v>63.955175922908367</v>
          </cell>
          <cell r="D4">
            <v>62.513806948809361</v>
          </cell>
          <cell r="E4">
            <v>57.684477911879711</v>
          </cell>
          <cell r="F4">
            <v>58.085683708793873</v>
          </cell>
          <cell r="G4">
            <v>64.207786980224682</v>
          </cell>
          <cell r="H4">
            <v>80.820678867262686</v>
          </cell>
          <cell r="I4">
            <v>84.713861044725974</v>
          </cell>
          <cell r="J4">
            <v>89.186562706620819</v>
          </cell>
          <cell r="K4">
            <v>87.477723201245709</v>
          </cell>
          <cell r="L4">
            <v>86.482138445940222</v>
          </cell>
          <cell r="M4">
            <v>87.165674248090255</v>
          </cell>
          <cell r="N4">
            <v>83.227913648747617</v>
          </cell>
          <cell r="O4">
            <v>81.816263622568187</v>
          </cell>
          <cell r="P4">
            <v>81.860842044447537</v>
          </cell>
          <cell r="Q4">
            <v>82.648394164316059</v>
          </cell>
          <cell r="R4">
            <v>83.599400497742209</v>
          </cell>
          <cell r="S4">
            <v>84.327514721771607</v>
          </cell>
          <cell r="T4">
            <v>88.428729534671859</v>
          </cell>
          <cell r="U4">
            <v>88.517886378430561</v>
          </cell>
          <cell r="V4">
            <v>84.327514721771607</v>
          </cell>
          <cell r="W4">
            <v>77.640751439869007</v>
          </cell>
          <cell r="X4">
            <v>69.854387084942431</v>
          </cell>
          <cell r="Y4">
            <v>64.891322782374729</v>
          </cell>
        </row>
      </sheetData>
      <sheetData sheetId="2">
        <row r="2">
          <cell r="B2">
            <v>55.381259448113269</v>
          </cell>
          <cell r="C2">
            <v>50.537070937223824</v>
          </cell>
          <cell r="D2">
            <v>48.397306687014996</v>
          </cell>
          <cell r="E2">
            <v>47.520597723387766</v>
          </cell>
          <cell r="F2">
            <v>47.743489832784526</v>
          </cell>
          <cell r="G2">
            <v>54.043906791732738</v>
          </cell>
          <cell r="H2">
            <v>56.332265781539405</v>
          </cell>
          <cell r="I2">
            <v>56.332265781539405</v>
          </cell>
          <cell r="J2">
            <v>59.200144255777637</v>
          </cell>
          <cell r="K2">
            <v>59.348738995375463</v>
          </cell>
          <cell r="L2">
            <v>59.200144255777637</v>
          </cell>
          <cell r="M2">
            <v>59.452755313093952</v>
          </cell>
          <cell r="N2">
            <v>58.605765297386284</v>
          </cell>
          <cell r="O2">
            <v>58.234278448391699</v>
          </cell>
          <cell r="P2">
            <v>57.015801583689445</v>
          </cell>
          <cell r="Q2">
            <v>55.262383656434992</v>
          </cell>
          <cell r="R2">
            <v>51.978439911322823</v>
          </cell>
          <cell r="S2">
            <v>55.529854187711095</v>
          </cell>
          <cell r="T2">
            <v>57.654758963960141</v>
          </cell>
          <cell r="U2">
            <v>59.289301099536331</v>
          </cell>
          <cell r="V2">
            <v>58.011386338994946</v>
          </cell>
          <cell r="W2">
            <v>59.200144255777637</v>
          </cell>
          <cell r="X2">
            <v>59.08126846409936</v>
          </cell>
          <cell r="Y2">
            <v>56.674033682614429</v>
          </cell>
        </row>
        <row r="3">
          <cell r="B3">
            <v>58.962392672421096</v>
          </cell>
          <cell r="C3">
            <v>52.0081588592424</v>
          </cell>
          <cell r="D3">
            <v>56.763190526373137</v>
          </cell>
          <cell r="E3">
            <v>54.831458911601267</v>
          </cell>
          <cell r="F3">
            <v>55.8864815627459</v>
          </cell>
          <cell r="G3">
            <v>56.763190526373137</v>
          </cell>
          <cell r="H3">
            <v>55.292102604354561</v>
          </cell>
          <cell r="I3">
            <v>59.705366370410275</v>
          </cell>
          <cell r="J3">
            <v>63.657986443712701</v>
          </cell>
          <cell r="K3">
            <v>63.940316448948586</v>
          </cell>
          <cell r="L3">
            <v>64.564414355259501</v>
          </cell>
          <cell r="M3">
            <v>65.782891219961741</v>
          </cell>
          <cell r="N3">
            <v>66.823054397146592</v>
          </cell>
          <cell r="O3">
            <v>68.561612850441264</v>
          </cell>
          <cell r="P3">
            <v>65.961204907479143</v>
          </cell>
          <cell r="Q3">
            <v>63.910597501029009</v>
          </cell>
          <cell r="R3">
            <v>63.687705391632264</v>
          </cell>
          <cell r="S3">
            <v>64.98047962613343</v>
          </cell>
          <cell r="T3">
            <v>65.337107001168235</v>
          </cell>
          <cell r="U3">
            <v>66.719038079428103</v>
          </cell>
          <cell r="V3">
            <v>67.536309147216201</v>
          </cell>
          <cell r="W3">
            <v>68.576472324401053</v>
          </cell>
          <cell r="X3">
            <v>66.823054397146592</v>
          </cell>
          <cell r="Y3">
            <v>63.152764329080057</v>
          </cell>
        </row>
        <row r="4">
          <cell r="B4">
            <v>49.61578355171725</v>
          </cell>
          <cell r="C4">
            <v>45.796898744052875</v>
          </cell>
          <cell r="D4">
            <v>42.929020269814657</v>
          </cell>
          <cell r="E4">
            <v>42.24548446766461</v>
          </cell>
          <cell r="F4">
            <v>43.701712915723398</v>
          </cell>
          <cell r="G4">
            <v>51.1017309476956</v>
          </cell>
          <cell r="H4">
            <v>67.224260194060747</v>
          </cell>
          <cell r="I4">
            <v>63.776862235390965</v>
          </cell>
          <cell r="J4">
            <v>66.68931913150854</v>
          </cell>
          <cell r="K4">
            <v>65.827469641841091</v>
          </cell>
          <cell r="L4">
            <v>61.013000078871229</v>
          </cell>
          <cell r="M4">
            <v>59.289301099536331</v>
          </cell>
          <cell r="N4">
            <v>65.649155954323689</v>
          </cell>
          <cell r="O4">
            <v>67.135103350302046</v>
          </cell>
          <cell r="P4">
            <v>66.68931913150854</v>
          </cell>
          <cell r="Q4">
            <v>65.901767011640018</v>
          </cell>
          <cell r="R4">
            <v>65.901767011640018</v>
          </cell>
          <cell r="S4">
            <v>66.68931913150854</v>
          </cell>
          <cell r="T4">
            <v>68.621050746280403</v>
          </cell>
          <cell r="U4">
            <v>71.147161319443612</v>
          </cell>
          <cell r="V4">
            <v>76.050787726172175</v>
          </cell>
          <cell r="W4">
            <v>82.752410482034549</v>
          </cell>
          <cell r="X4">
            <v>75.441549293821055</v>
          </cell>
          <cell r="Y4">
            <v>66.867632819025943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1" sqref="B1:E1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1/7</f>
        <v>0.14285714285714285</v>
      </c>
      <c r="D1" s="1">
        <f>5/7</f>
        <v>0.7142857142857143</v>
      </c>
      <c r="E1" s="1">
        <f>1/7</f>
        <v>0.14285714285714285</v>
      </c>
    </row>
    <row r="3" spans="1:5" x14ac:dyDescent="0.25">
      <c r="A3" t="s">
        <v>2</v>
      </c>
      <c r="B3" s="3">
        <v>2040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1.1048955771867275</v>
      </c>
    </row>
    <row r="6" spans="1:5" x14ac:dyDescent="0.25">
      <c r="A6" t="s">
        <v>14</v>
      </c>
      <c r="B6" s="7">
        <f>((1+[1]Main!$B$3)^($B$3-2020))*$B$4</f>
        <v>1.8061112346694133</v>
      </c>
    </row>
    <row r="7" spans="1:5" x14ac:dyDescent="0.25">
      <c r="A7" t="s">
        <v>3</v>
      </c>
      <c r="B7" s="2">
        <f>SUM('RES installed'!$C$2:$C$6)</f>
        <v>15</v>
      </c>
    </row>
    <row r="8" spans="1:5" x14ac:dyDescent="0.25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D5FB-B8BF-4552-88B2-5D6F603D753F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0.11260296316464152</v>
      </c>
      <c r="C2" s="2">
        <f>('[1]Qc, Winter, S2'!C2*Main!$B$5)</f>
        <v>7.6276317225847032E-2</v>
      </c>
      <c r="D2" s="2">
        <f>('[1]Qc, Winter, S2'!D2*Main!$B$5)</f>
        <v>6.396463546014694E-2</v>
      </c>
      <c r="E2" s="2">
        <f>('[1]Qc, Winter, S2'!E2*Main!$B$5)</f>
        <v>6.0645438661528848E-2</v>
      </c>
      <c r="F2" s="2">
        <f>('[1]Qc, Winter, S2'!F2*Main!$B$5)</f>
        <v>6.7401218836742841E-2</v>
      </c>
      <c r="G2" s="2">
        <f>('[1]Qc, Winter, S2'!G2*Main!$B$5)</f>
        <v>3.6142725960867733E-2</v>
      </c>
      <c r="H2" s="2">
        <f>('[1]Qc, Winter, S2'!H2*Main!$B$5)</f>
        <v>1.5513491986340324E-2</v>
      </c>
      <c r="I2" s="2">
        <f>('[1]Qc, Winter, S2'!I2*Main!$B$5)</f>
        <v>4.7662130564143618E-2</v>
      </c>
      <c r="J2" s="2">
        <f>('[1]Qc, Winter, S2'!J2*Main!$B$5)</f>
        <v>3.0492287561732122E-2</v>
      </c>
      <c r="K2" s="2">
        <f>('[1]Qc, Winter, S2'!K2*Main!$B$5)</f>
        <v>3.9823849947417896E-2</v>
      </c>
      <c r="L2" s="2">
        <f>('[1]Qc, Winter, S2'!L2*Main!$B$5)</f>
        <v>2.5917778924777583E-2</v>
      </c>
      <c r="M2" s="2">
        <f>('[1]Qc, Winter, S2'!M2*Main!$B$5)</f>
        <v>5.692198060622318E-2</v>
      </c>
      <c r="N2" s="2">
        <f>('[1]Qc, Winter, S2'!N2*Main!$B$5)</f>
        <v>6.292127231272282E-2</v>
      </c>
      <c r="O2" s="2">
        <f>('[1]Qc, Winter, S2'!O2*Main!$B$5)</f>
        <v>6.4059197573081442E-2</v>
      </c>
      <c r="P2" s="2">
        <f>('[1]Qc, Winter, S2'!P2*Main!$B$5)</f>
        <v>4.3462597691404231E-2</v>
      </c>
      <c r="Q2" s="2">
        <f>('[1]Qc, Winter, S2'!Q2*Main!$B$5)</f>
        <v>5.0475916444285604E-2</v>
      </c>
      <c r="R2" s="2">
        <f>('[1]Qc, Winter, S2'!R2*Main!$B$5)</f>
        <v>5.3022370988476661E-2</v>
      </c>
      <c r="S2" s="2">
        <f>('[1]Qc, Winter, S2'!S2*Main!$B$5)</f>
        <v>5.5855784558994058E-2</v>
      </c>
      <c r="T2" s="2">
        <f>('[1]Qc, Winter, S2'!T2*Main!$B$5)</f>
        <v>4.9051082766170567E-2</v>
      </c>
      <c r="U2" s="2">
        <f>('[1]Qc, Winter, S2'!U2*Main!$B$5)</f>
        <v>4.999661954789901E-2</v>
      </c>
      <c r="V2" s="2">
        <f>('[1]Qc, Winter, S2'!V2*Main!$B$5)</f>
        <v>5.9018449050785057E-2</v>
      </c>
      <c r="W2" s="2">
        <f>('[1]Qc, Winter, S2'!W2*Main!$B$5)</f>
        <v>6.2754989421420465E-2</v>
      </c>
      <c r="X2" s="2">
        <f>('[1]Qc, Winter, S2'!X2*Main!$B$5)</f>
        <v>4.778273922107433E-2</v>
      </c>
      <c r="Y2" s="2">
        <f>('[1]Qc, Winter, S2'!Y2*Main!$B$5)</f>
        <v>5.5050416646478487E-2</v>
      </c>
    </row>
    <row r="3" spans="1:25" x14ac:dyDescent="0.25">
      <c r="A3">
        <v>3</v>
      </c>
      <c r="B3" s="2">
        <f>('[1]Qc, Winter, S2'!B3*Main!$B$5)</f>
        <v>-0.22361752083791786</v>
      </c>
      <c r="C3" s="2">
        <f>('[1]Qc, Winter, S2'!C3*Main!$B$5)</f>
        <v>-0.24192347998629679</v>
      </c>
      <c r="D3" s="2">
        <f>('[1]Qc, Winter, S2'!D3*Main!$B$5)</f>
        <v>-0.22899133076692829</v>
      </c>
      <c r="E3" s="2">
        <f>('[1]Qc, Winter, S2'!E3*Main!$B$5)</f>
        <v>-0.2624945133433525</v>
      </c>
      <c r="F3" s="2">
        <f>('[1]Qc, Winter, S2'!F3*Main!$B$5)</f>
        <v>-0.24741313553895838</v>
      </c>
      <c r="G3" s="2">
        <f>('[1]Qc, Winter, S2'!G3*Main!$B$5)</f>
        <v>-0.22255423316456069</v>
      </c>
      <c r="H3" s="2">
        <f>('[1]Qc, Winter, S2'!H3*Main!$B$5)</f>
        <v>-0.18732932126898511</v>
      </c>
      <c r="I3" s="2">
        <f>('[1]Qc, Winter, S2'!I3*Main!$B$5)</f>
        <v>-0.10495274432280464</v>
      </c>
      <c r="J3" s="2">
        <f>('[1]Qc, Winter, S2'!J3*Main!$B$5)</f>
        <v>-6.2874530975335227E-2</v>
      </c>
      <c r="K3" s="2">
        <f>('[1]Qc, Winter, S2'!K3*Main!$B$5)</f>
        <v>-3.0815913579163693E-2</v>
      </c>
      <c r="L3" s="2">
        <f>('[1]Qc, Winter, S2'!L3*Main!$B$5)</f>
        <v>-4.8000922265756543E-2</v>
      </c>
      <c r="M3" s="2">
        <f>('[1]Qc, Winter, S2'!M3*Main!$B$5)</f>
        <v>-7.7482250160491511E-2</v>
      </c>
      <c r="N3" s="2">
        <f>('[1]Qc, Winter, S2'!N3*Main!$B$5)</f>
        <v>-9.9740606540861157E-2</v>
      </c>
      <c r="O3" s="2">
        <f>('[1]Qc, Winter, S2'!O3*Main!$B$5)</f>
        <v>-0.11816195367171321</v>
      </c>
      <c r="P3" s="2">
        <f>('[1]Qc, Winter, S2'!P3*Main!$B$5)</f>
        <v>-0.15325993254600689</v>
      </c>
      <c r="Q3" s="2">
        <f>('[1]Qc, Winter, S2'!Q3*Main!$B$5)</f>
        <v>-0.12599762351594376</v>
      </c>
      <c r="R3" s="2">
        <f>('[1]Qc, Winter, S2'!R3*Main!$B$5)</f>
        <v>-8.9790260020544549E-2</v>
      </c>
      <c r="S3" s="2">
        <f>('[1]Qc, Winter, S2'!S3*Main!$B$5)</f>
        <v>4.0235063503043893E-2</v>
      </c>
      <c r="T3" s="2">
        <f>('[1]Qc, Winter, S2'!T3*Main!$B$5)</f>
        <v>4.7096477684911483E-3</v>
      </c>
      <c r="U3" s="2">
        <f>('[1]Qc, Winter, S2'!U3*Main!$B$5)</f>
        <v>-5.2461946063359216E-2</v>
      </c>
      <c r="V3" s="2">
        <f>('[1]Qc, Winter, S2'!V3*Main!$B$5)</f>
        <v>-0.10676720838611777</v>
      </c>
      <c r="W3" s="2">
        <f>('[1]Qc, Winter, S2'!W3*Main!$B$5)</f>
        <v>-0.1333592811091171</v>
      </c>
      <c r="X3" s="2">
        <f>('[1]Qc, Winter, S2'!X3*Main!$B$5)</f>
        <v>-0.16637686479193176</v>
      </c>
      <c r="Y3" s="2">
        <f>('[1]Qc, Winter, S2'!Y3*Main!$B$5)</f>
        <v>-0.20001871264529228</v>
      </c>
    </row>
    <row r="4" spans="1:25" x14ac:dyDescent="0.25">
      <c r="A4">
        <v>4</v>
      </c>
      <c r="B4" s="2">
        <f>('[1]Qc, Winter, S2'!B4*Main!$B$5)</f>
        <v>-0.87824553025715679</v>
      </c>
      <c r="C4" s="2">
        <f>('[1]Qc, Winter, S2'!C4*Main!$B$5)</f>
        <v>-0.90374267986583268</v>
      </c>
      <c r="D4" s="2">
        <f>('[1]Qc, Winter, S2'!D4*Main!$B$5)</f>
        <v>-0.9636283833795527</v>
      </c>
      <c r="E4" s="2">
        <f>('[1]Qc, Winter, S2'!E4*Main!$B$5)</f>
        <v>-0.9588818688873153</v>
      </c>
      <c r="F4" s="2">
        <f>('[1]Qc, Winter, S2'!F4*Main!$B$5)</f>
        <v>-0.95572584058166532</v>
      </c>
      <c r="G4" s="2">
        <f>('[1]Qc, Winter, S2'!G4*Main!$B$5)</f>
        <v>-0.89497409836391617</v>
      </c>
      <c r="H4" s="2">
        <f>('[1]Qc, Winter, S2'!H4*Main!$B$5)</f>
        <v>-0.47446821555483953</v>
      </c>
      <c r="I4" s="2">
        <f>('[1]Qc, Winter, S2'!I4*Main!$B$5)</f>
        <v>-0.51321494311662841</v>
      </c>
      <c r="J4" s="2">
        <f>('[1]Qc, Winter, S2'!J4*Main!$B$5)</f>
        <v>-0.43074626779732317</v>
      </c>
      <c r="K4" s="2">
        <f>('[1]Qc, Winter, S2'!K4*Main!$B$5)</f>
        <v>-0.2792195102752269</v>
      </c>
      <c r="L4" s="2">
        <f>('[1]Qc, Winter, S2'!L4*Main!$B$5)</f>
        <v>-0.42316661784586229</v>
      </c>
      <c r="M4" s="2">
        <f>('[1]Qc, Winter, S2'!M4*Main!$B$5)</f>
        <v>-0.3547408315290061</v>
      </c>
      <c r="N4" s="2">
        <f>('[1]Qc, Winter, S2'!N4*Main!$B$5)</f>
        <v>-0.44899914958511988</v>
      </c>
      <c r="O4" s="2">
        <f>('[1]Qc, Winter, S2'!O4*Main!$B$5)</f>
        <v>-0.6180218071722382</v>
      </c>
      <c r="P4" s="2">
        <f>('[1]Qc, Winter, S2'!P4*Main!$B$5)</f>
        <v>-0.82109339293726935</v>
      </c>
      <c r="Q4" s="2">
        <f>('[1]Qc, Winter, S2'!Q4*Main!$B$5)</f>
        <v>-0.85587246122725924</v>
      </c>
      <c r="R4" s="2">
        <f>('[1]Qc, Winter, S2'!R4*Main!$B$5)</f>
        <v>-0.78548282122899438</v>
      </c>
      <c r="S4" s="2">
        <f>('[1]Qc, Winter, S2'!S4*Main!$B$5)</f>
        <v>-0.52116771905741566</v>
      </c>
      <c r="T4" s="2">
        <f>('[1]Qc, Winter, S2'!T4*Main!$B$5)</f>
        <v>-0.55663073090842308</v>
      </c>
      <c r="U4" s="2">
        <f>('[1]Qc, Winter, S2'!U4*Main!$B$5)</f>
        <v>-0.68163928809099616</v>
      </c>
      <c r="V4" s="2">
        <f>('[1]Qc, Winter, S2'!V4*Main!$B$5)</f>
        <v>-0.74570686625032312</v>
      </c>
      <c r="W4" s="2">
        <f>('[1]Qc, Winter, S2'!W4*Main!$B$5)</f>
        <v>-0.81794957790949463</v>
      </c>
      <c r="X4" s="2">
        <f>('[1]Qc, Winter, S2'!X4*Main!$B$5)</f>
        <v>-0.84083470758974643</v>
      </c>
      <c r="Y4" s="2">
        <f>('[1]Qc, Winter, S2'!Y4*Main!$B$5)</f>
        <v>-0.87675271579278646</v>
      </c>
    </row>
    <row r="5" spans="1:25" x14ac:dyDescent="0.25">
      <c r="A5">
        <v>5</v>
      </c>
      <c r="B5" s="2">
        <f>('[1]Qc, Winter, S2'!B5*Main!$B$5)</f>
        <v>-2.3408770111373589</v>
      </c>
      <c r="C5" s="2">
        <f>('[1]Qc, Winter, S2'!C5*Main!$B$5)</f>
        <v>-2.385068702159348</v>
      </c>
      <c r="D5" s="2">
        <f>('[1]Qc, Winter, S2'!D5*Main!$B$5)</f>
        <v>-2.4252638033985332</v>
      </c>
      <c r="E5" s="2">
        <f>('[1]Qc, Winter, S2'!E5*Main!$B$5)</f>
        <v>-2.429260393181337</v>
      </c>
      <c r="F5" s="2">
        <f>('[1]Qc, Winter, S2'!F5*Main!$B$5)</f>
        <v>-2.4110691501533967</v>
      </c>
      <c r="G5" s="2">
        <f>('[1]Qc, Winter, S2'!G5*Main!$B$5)</f>
        <v>-2.2042596233656577</v>
      </c>
      <c r="H5" s="2">
        <f>('[1]Qc, Winter, S2'!H5*Main!$B$5)</f>
        <v>-1.9703959909113282</v>
      </c>
      <c r="I5" s="2">
        <f>('[1]Qc, Winter, S2'!I5*Main!$B$5)</f>
        <v>-1.8610662118484558</v>
      </c>
      <c r="J5" s="2">
        <f>('[1]Qc, Winter, S2'!J5*Main!$B$5)</f>
        <v>-1.8458155857448071</v>
      </c>
      <c r="K5" s="2">
        <f>('[1]Qc, Winter, S2'!K5*Main!$B$5)</f>
        <v>-1.7911963797936958</v>
      </c>
      <c r="L5" s="2">
        <f>('[1]Qc, Winter, S2'!L5*Main!$B$5)</f>
        <v>-1.9512404729263788</v>
      </c>
      <c r="M5" s="2">
        <f>('[1]Qc, Winter, S2'!M5*Main!$B$5)</f>
        <v>-2.1920409813469499</v>
      </c>
      <c r="N5" s="2">
        <f>('[1]Qc, Winter, S2'!N5*Main!$B$5)</f>
        <v>-2.17449344270422</v>
      </c>
      <c r="O5" s="2">
        <f>('[1]Qc, Winter, S2'!O5*Main!$B$5)</f>
        <v>-2.271420026352394</v>
      </c>
      <c r="P5" s="2">
        <f>('[1]Qc, Winter, S2'!P5*Main!$B$5)</f>
        <v>-2.2255287407718964</v>
      </c>
      <c r="Q5" s="2">
        <f>('[1]Qc, Winter, S2'!Q5*Main!$B$5)</f>
        <v>-2.2765192234539868</v>
      </c>
      <c r="R5" s="2">
        <f>('[1]Qc, Winter, S2'!R5*Main!$B$5)</f>
        <v>-1.9029606595905102</v>
      </c>
      <c r="S5" s="2">
        <f>('[1]Qc, Winter, S2'!S5*Main!$B$5)</f>
        <v>-1.1927294881829615</v>
      </c>
      <c r="T5" s="2">
        <f>('[1]Qc, Winter, S2'!T5*Main!$B$5)</f>
        <v>-1.4061523436974663</v>
      </c>
      <c r="U5" s="2">
        <f>('[1]Qc, Winter, S2'!U5*Main!$B$5)</f>
        <v>-1.8204117115644116</v>
      </c>
      <c r="V5" s="2">
        <f>('[1]Qc, Winter, S2'!V5*Main!$B$5)</f>
        <v>-2.0187206196327825</v>
      </c>
      <c r="W5" s="2">
        <f>('[1]Qc, Winter, S2'!W5*Main!$B$5)</f>
        <v>-2.1111000126630706</v>
      </c>
      <c r="X5" s="2">
        <f>('[1]Qc, Winter, S2'!X5*Main!$B$5)</f>
        <v>-2.1692106844291952</v>
      </c>
      <c r="Y5" s="2">
        <f>('[1]Qc, Winter, S2'!Y5*Main!$B$5)</f>
        <v>-2.1713690992360704</v>
      </c>
    </row>
    <row r="6" spans="1:25" x14ac:dyDescent="0.25">
      <c r="A6">
        <v>6</v>
      </c>
      <c r="B6" s="2">
        <f>('[1]Qc, Winter, S2'!B6*Main!$B$5)</f>
        <v>-0.48297690500926599</v>
      </c>
      <c r="C6" s="2">
        <f>('[1]Qc, Winter, S2'!C6*Main!$B$5)</f>
        <v>-0.51662224958338432</v>
      </c>
      <c r="D6" s="2">
        <f>('[1]Qc, Winter, S2'!D6*Main!$B$5)</f>
        <v>-0.54406346060853983</v>
      </c>
      <c r="E6" s="2">
        <f>('[1]Qc, Winter, S2'!E6*Main!$B$5)</f>
        <v>-0.5364723998702926</v>
      </c>
      <c r="F6" s="2">
        <f>('[1]Qc, Winter, S2'!F6*Main!$B$5)</f>
        <v>-0.53868222534840737</v>
      </c>
      <c r="G6" s="2">
        <f>('[1]Qc, Winter, S2'!G6*Main!$B$5)</f>
        <v>-0.47068794978340128</v>
      </c>
      <c r="H6" s="2">
        <f>('[1]Qc, Winter, S2'!H6*Main!$B$5)</f>
        <v>-0.42049284688831973</v>
      </c>
      <c r="I6" s="2">
        <f>('[1]Qc, Winter, S2'!I6*Main!$B$5)</f>
        <v>-0.41592396810390814</v>
      </c>
      <c r="J6" s="2">
        <f>('[1]Qc, Winter, S2'!J6*Main!$B$5)</f>
        <v>-0.34350977342844402</v>
      </c>
      <c r="K6" s="2">
        <f>('[1]Qc, Winter, S2'!K6*Main!$B$5)</f>
        <v>-0.24657713150142896</v>
      </c>
      <c r="L6" s="2">
        <f>('[1]Qc, Winter, S2'!L6*Main!$B$5)</f>
        <v>-0.17383593950390033</v>
      </c>
      <c r="M6" s="2">
        <f>('[1]Qc, Winter, S2'!M6*Main!$B$5)</f>
        <v>-0.21366522226164456</v>
      </c>
      <c r="N6" s="2">
        <f>('[1]Qc, Winter, S2'!N6*Main!$B$5)</f>
        <v>-0.21771852426277125</v>
      </c>
      <c r="O6" s="2">
        <f>('[1]Qc, Winter, S2'!O6*Main!$B$5)</f>
        <v>-0.24135462678495254</v>
      </c>
      <c r="P6" s="2">
        <f>('[1]Qc, Winter, S2'!P6*Main!$B$5)</f>
        <v>-0.28311646354850173</v>
      </c>
      <c r="Q6" s="2">
        <f>('[1]Qc, Winter, S2'!Q6*Main!$B$5)</f>
        <v>-0.31082524221482172</v>
      </c>
      <c r="R6" s="2">
        <f>('[1]Qc, Winter, S2'!R6*Main!$B$5)</f>
        <v>-0.29629701482462073</v>
      </c>
      <c r="S6" s="2">
        <f>('[1]Qc, Winter, S2'!S6*Main!$B$5)</f>
        <v>-0.14431324831826475</v>
      </c>
      <c r="T6" s="2">
        <f>('[1]Qc, Winter, S2'!T6*Main!$B$5)</f>
        <v>-0.15284573151435663</v>
      </c>
      <c r="U6" s="2">
        <f>('[1]Qc, Winter, S2'!U6*Main!$B$5)</f>
        <v>-0.21107894176593903</v>
      </c>
      <c r="V6" s="2">
        <f>('[1]Qc, Winter, S2'!V6*Main!$B$5)</f>
        <v>-0.26777529309520492</v>
      </c>
      <c r="W6" s="2">
        <f>('[1]Qc, Winter, S2'!W6*Main!$B$5)</f>
        <v>-0.30634577610598873</v>
      </c>
      <c r="X6" s="2">
        <f>('[1]Qc, Winter, S2'!X6*Main!$B$5)</f>
        <v>-0.34391594328648478</v>
      </c>
      <c r="Y6" s="2">
        <f>('[1]Qc, Winter, S2'!Y6*Main!$B$5)</f>
        <v>-0.36672933187586798</v>
      </c>
    </row>
    <row r="7" spans="1:25" x14ac:dyDescent="0.25">
      <c r="A7">
        <v>7</v>
      </c>
      <c r="B7" s="2">
        <f>('[1]Qc, Winter, S2'!B7*Main!$B$5)</f>
        <v>6.4047664597133055E-2</v>
      </c>
      <c r="C7" s="2">
        <f>('[1]Qc, Winter, S2'!C7*Main!$B$5)</f>
        <v>5.2616964430816433E-2</v>
      </c>
      <c r="D7" s="2">
        <f>('[1]Qc, Winter, S2'!D7*Main!$B$5)</f>
        <v>4.339501640085263E-2</v>
      </c>
      <c r="E7" s="2">
        <f>('[1]Qc, Winter, S2'!E7*Main!$B$5)</f>
        <v>5.1165006546667516E-2</v>
      </c>
      <c r="F7" s="2">
        <f>('[1]Qc, Winter, S2'!F7*Main!$B$5)</f>
        <v>4.1570317033918197E-2</v>
      </c>
      <c r="G7" s="2">
        <f>('[1]Qc, Winter, S2'!G7*Main!$B$5)</f>
        <v>4.5942815473264037E-2</v>
      </c>
      <c r="H7" s="2">
        <f>('[1]Qc, Winter, S2'!H7*Main!$B$5)</f>
        <v>6.3670473385060558E-2</v>
      </c>
      <c r="I7" s="2">
        <f>('[1]Qc, Winter, S2'!I7*Main!$B$5)</f>
        <v>9.2690691674056747E-2</v>
      </c>
      <c r="J7" s="2">
        <f>('[1]Qc, Winter, S2'!J7*Main!$B$5)</f>
        <v>8.8233644638989833E-2</v>
      </c>
      <c r="K7" s="2">
        <f>('[1]Qc, Winter, S2'!K7*Main!$B$5)</f>
        <v>0.12163490933468485</v>
      </c>
      <c r="L7" s="2">
        <f>('[1]Qc, Winter, S2'!L7*Main!$B$5)</f>
        <v>0.10333713266244431</v>
      </c>
      <c r="M7" s="2">
        <f>('[1]Qc, Winter, S2'!M7*Main!$B$5)</f>
        <v>0.11863232175426515</v>
      </c>
      <c r="N7" s="2">
        <f>('[1]Qc, Winter, S2'!N7*Main!$B$5)</f>
        <v>0.10397118169315692</v>
      </c>
      <c r="O7" s="2">
        <f>('[1]Qc, Winter, S2'!O7*Main!$B$5)</f>
        <v>9.0304574824031911E-2</v>
      </c>
      <c r="P7" s="2">
        <f>('[1]Qc, Winter, S2'!P7*Main!$B$5)</f>
        <v>5.905397647078716E-2</v>
      </c>
      <c r="Q7" s="2">
        <f>('[1]Qc, Winter, S2'!Q7*Main!$B$5)</f>
        <v>7.696012835528479E-2</v>
      </c>
      <c r="R7" s="2">
        <f>('[1]Qc, Winter, S2'!R7*Main!$B$5)</f>
        <v>6.8573196331268182E-2</v>
      </c>
      <c r="S7" s="2">
        <f>('[1]Qc, Winter, S2'!S7*Main!$B$5)</f>
        <v>8.9395229642650509E-2</v>
      </c>
      <c r="T7" s="2">
        <f>('[1]Qc, Winter, S2'!T7*Main!$B$5)</f>
        <v>8.3763098845329606E-2</v>
      </c>
      <c r="U7" s="2">
        <f>('[1]Qc, Winter, S2'!U7*Main!$B$5)</f>
        <v>6.4509815724440547E-2</v>
      </c>
      <c r="V7" s="2">
        <f>('[1]Qc, Winter, S2'!V7*Main!$B$5)</f>
        <v>5.2804010110138848E-2</v>
      </c>
      <c r="W7" s="2">
        <f>('[1]Qc, Winter, S2'!W7*Main!$B$5)</f>
        <v>4.9842760140868435E-2</v>
      </c>
      <c r="X7" s="2">
        <f>('[1]Qc, Winter, S2'!X7*Main!$B$5)</f>
        <v>5.1990995958918242E-2</v>
      </c>
      <c r="Y7" s="2">
        <f>('[1]Qc, Winter, S2'!Y7*Main!$B$5)</f>
        <v>5.7608498738616697E-2</v>
      </c>
    </row>
    <row r="8" spans="1:25" x14ac:dyDescent="0.25">
      <c r="A8">
        <v>8</v>
      </c>
      <c r="B8" s="2">
        <f>('[1]Qc, Winter, S2'!B8*Main!$B$5)</f>
        <v>-0.64282086369596247</v>
      </c>
      <c r="C8" s="2">
        <f>('[1]Qc, Winter, S2'!C8*Main!$B$5)</f>
        <v>-0.65891847035665796</v>
      </c>
      <c r="D8" s="2">
        <f>('[1]Qc, Winter, S2'!D8*Main!$B$5)</f>
        <v>-0.57780709089101001</v>
      </c>
      <c r="E8" s="2">
        <f>('[1]Qc, Winter, S2'!E8*Main!$B$5)</f>
        <v>-0.63864324329774536</v>
      </c>
      <c r="F8" s="2">
        <f>('[1]Qc, Winter, S2'!F8*Main!$B$5)</f>
        <v>-0.63518779899422817</v>
      </c>
      <c r="G8" s="2">
        <f>('[1]Qc, Winter, S2'!G8*Main!$B$5)</f>
        <v>-0.59097620249891636</v>
      </c>
      <c r="H8" s="2">
        <f>('[1]Qc, Winter, S2'!H8*Main!$B$5)</f>
        <v>-0.55092787465717896</v>
      </c>
      <c r="I8" s="2">
        <f>('[1]Qc, Winter, S2'!I8*Main!$B$5)</f>
        <v>-0.50094281151438236</v>
      </c>
      <c r="J8" s="2">
        <f>('[1]Qc, Winter, S2'!J8*Main!$B$5)</f>
        <v>-0.40481716652442734</v>
      </c>
      <c r="K8" s="2">
        <f>('[1]Qc, Winter, S2'!K8*Main!$B$5)</f>
        <v>-0.34479998749439322</v>
      </c>
      <c r="L8" s="2">
        <f>('[1]Qc, Winter, S2'!L8*Main!$B$5)</f>
        <v>-0.30280900010634276</v>
      </c>
      <c r="M8" s="2">
        <f>('[1]Qc, Winter, S2'!M8*Main!$B$5)</f>
        <v>-0.26894861483355714</v>
      </c>
      <c r="N8" s="2">
        <f>('[1]Qc, Winter, S2'!N8*Main!$B$5)</f>
        <v>-0.32036284688225874</v>
      </c>
      <c r="O8" s="2">
        <f>('[1]Qc, Winter, S2'!O8*Main!$B$5)</f>
        <v>-0.32981248520204898</v>
      </c>
      <c r="P8" s="2">
        <f>('[1]Qc, Winter, S2'!P8*Main!$B$5)</f>
        <v>-0.37564820026762019</v>
      </c>
      <c r="Q8" s="2">
        <f>('[1]Qc, Winter, S2'!Q8*Main!$B$5)</f>
        <v>-0.42849120085166781</v>
      </c>
      <c r="R8" s="2">
        <f>('[1]Qc, Winter, S2'!R8*Main!$B$5)</f>
        <v>-0.43005871318447331</v>
      </c>
      <c r="S8" s="2">
        <f>('[1]Qc, Winter, S2'!S8*Main!$B$5)</f>
        <v>-0.36632289240517585</v>
      </c>
      <c r="T8" s="2">
        <f>('[1]Qc, Winter, S2'!T8*Main!$B$5)</f>
        <v>-0.38529358899288263</v>
      </c>
      <c r="U8" s="2">
        <f>('[1]Qc, Winter, S2'!U8*Main!$B$5)</f>
        <v>-0.38132419208292789</v>
      </c>
      <c r="V8" s="2">
        <f>('[1]Qc, Winter, S2'!V8*Main!$B$5)</f>
        <v>-0.3971432948234403</v>
      </c>
      <c r="W8" s="2">
        <f>('[1]Qc, Winter, S2'!W8*Main!$B$5)</f>
        <v>-0.44777957607884022</v>
      </c>
      <c r="X8" s="2">
        <f>('[1]Qc, Winter, S2'!X8*Main!$B$5)</f>
        <v>-0.49102018157608357</v>
      </c>
      <c r="Y8" s="2">
        <f>('[1]Qc, Winter, S2'!Y8*Main!$B$5)</f>
        <v>-0.52922332470368505</v>
      </c>
    </row>
    <row r="9" spans="1:25" x14ac:dyDescent="0.25">
      <c r="A9">
        <v>9</v>
      </c>
      <c r="B9" s="2">
        <f>('[1]Qc, Winter, S2'!B9*Main!$B$5)</f>
        <v>-0.33377823763955872</v>
      </c>
      <c r="C9" s="2">
        <f>('[1]Qc, Winter, S2'!C9*Main!$B$5)</f>
        <v>-0.34046666247823315</v>
      </c>
      <c r="D9" s="2">
        <f>('[1]Qc, Winter, S2'!D9*Main!$B$5)</f>
        <v>-0.3333794459618819</v>
      </c>
      <c r="E9" s="2">
        <f>('[1]Qc, Winter, S2'!E9*Main!$B$5)</f>
        <v>-0.34015902158388073</v>
      </c>
      <c r="F9" s="2">
        <f>('[1]Qc, Winter, S2'!F9*Main!$B$5)</f>
        <v>-0.33257045284808373</v>
      </c>
      <c r="G9" s="2">
        <f>('[1]Qc, Winter, S2'!G9*Main!$B$5)</f>
        <v>-0.32933448039289137</v>
      </c>
      <c r="H9" s="2">
        <f>('[1]Qc, Winter, S2'!H9*Main!$B$5)</f>
        <v>-0.27913023475567805</v>
      </c>
      <c r="I9" s="2">
        <f>('[1]Qc, Winter, S2'!I9*Main!$B$5)</f>
        <v>-0.26740469940890482</v>
      </c>
      <c r="J9" s="2">
        <f>('[1]Qc, Winter, S2'!J9*Main!$B$5)</f>
        <v>-0.26070302682749397</v>
      </c>
      <c r="K9" s="2">
        <f>('[1]Qc, Winter, S2'!K9*Main!$B$5)</f>
        <v>-0.25678335985525341</v>
      </c>
      <c r="L9" s="2">
        <f>('[1]Qc, Winter, S2'!L9*Main!$B$5)</f>
        <v>-0.24206571845666555</v>
      </c>
      <c r="M9" s="2">
        <f>('[1]Qc, Winter, S2'!M9*Main!$B$5)</f>
        <v>-0.25584180785218352</v>
      </c>
      <c r="N9" s="2">
        <f>('[1]Qc, Winter, S2'!N9*Main!$B$5)</f>
        <v>-0.27249422047185706</v>
      </c>
      <c r="O9" s="2">
        <f>('[1]Qc, Winter, S2'!O9*Main!$B$5)</f>
        <v>-0.28983628451057791</v>
      </c>
      <c r="P9" s="2">
        <f>('[1]Qc, Winter, S2'!P9*Main!$B$5)</f>
        <v>-0.29859846476757812</v>
      </c>
      <c r="Q9" s="2">
        <f>('[1]Qc, Winter, S2'!Q9*Main!$B$5)</f>
        <v>-0.29243987326782184</v>
      </c>
      <c r="R9" s="2">
        <f>('[1]Qc, Winter, S2'!R9*Main!$B$5)</f>
        <v>-0.29099279921390697</v>
      </c>
      <c r="S9" s="2">
        <f>('[1]Qc, Winter, S2'!S9*Main!$B$5)</f>
        <v>-0.29004707228806847</v>
      </c>
      <c r="T9" s="2">
        <f>('[1]Qc, Winter, S2'!T9*Main!$B$5)</f>
        <v>-0.30391388988326462</v>
      </c>
      <c r="U9" s="2">
        <f>('[1]Qc, Winter, S2'!U9*Main!$B$5)</f>
        <v>-0.31784336695957421</v>
      </c>
      <c r="V9" s="2">
        <f>('[1]Qc, Winter, S2'!V9*Main!$B$5)</f>
        <v>-0.32392222761718897</v>
      </c>
      <c r="W9" s="2">
        <f>('[1]Qc, Winter, S2'!W9*Main!$B$5)</f>
        <v>-0.33000673969464905</v>
      </c>
      <c r="X9" s="2">
        <f>('[1]Qc, Winter, S2'!X9*Main!$B$5)</f>
        <v>-0.33075875529539439</v>
      </c>
      <c r="Y9" s="2">
        <f>('[1]Qc, Winter, S2'!Y9*Main!$B$5)</f>
        <v>-0.32791588745844896</v>
      </c>
    </row>
    <row r="10" spans="1:25" x14ac:dyDescent="0.25">
      <c r="A10">
        <v>20</v>
      </c>
      <c r="B10" s="2">
        <f>('[1]Qc, Winter, S2'!B10*Main!$B$5)</f>
        <v>-0.68503525785577102</v>
      </c>
      <c r="C10" s="2">
        <f>('[1]Qc, Winter, S2'!C10*Main!$B$5)</f>
        <v>-0.68503525785577102</v>
      </c>
      <c r="D10" s="2">
        <f>('[1]Qc, Winter, S2'!D10*Main!$B$5)</f>
        <v>-0.68503525785577102</v>
      </c>
      <c r="E10" s="2">
        <f>('[1]Qc, Winter, S2'!E10*Main!$B$5)</f>
        <v>-0.68503525785577102</v>
      </c>
      <c r="F10" s="2">
        <f>('[1]Qc, Winter, S2'!F10*Main!$B$5)</f>
        <v>-0.68503525785577102</v>
      </c>
      <c r="G10" s="2">
        <f>('[1]Qc, Winter, S2'!G10*Main!$B$5)</f>
        <v>-0.68503525785577102</v>
      </c>
      <c r="H10" s="2">
        <f>('[1]Qc, Winter, S2'!H10*Main!$B$5)</f>
        <v>-0.68503525785577102</v>
      </c>
      <c r="I10" s="2">
        <f>('[1]Qc, Winter, S2'!I10*Main!$B$5)</f>
        <v>-0.68503525785577102</v>
      </c>
      <c r="J10" s="2">
        <f>('[1]Qc, Winter, S2'!J10*Main!$B$5)</f>
        <v>-0.68503525785577102</v>
      </c>
      <c r="K10" s="2">
        <f>('[1]Qc, Winter, S2'!K10*Main!$B$5)</f>
        <v>-0.68503525785577102</v>
      </c>
      <c r="L10" s="2">
        <f>('[1]Qc, Winter, S2'!L10*Main!$B$5)</f>
        <v>-0.68503525785577102</v>
      </c>
      <c r="M10" s="2">
        <f>('[1]Qc, Winter, S2'!M10*Main!$B$5)</f>
        <v>-0.68503525785577102</v>
      </c>
      <c r="N10" s="2">
        <f>('[1]Qc, Winter, S2'!N10*Main!$B$5)</f>
        <v>-0.68503525785577102</v>
      </c>
      <c r="O10" s="2">
        <f>('[1]Qc, Winter, S2'!O10*Main!$B$5)</f>
        <v>-0.68503525785577102</v>
      </c>
      <c r="P10" s="2">
        <f>('[1]Qc, Winter, S2'!P10*Main!$B$5)</f>
        <v>-0.68503525785577102</v>
      </c>
      <c r="Q10" s="2">
        <f>('[1]Qc, Winter, S2'!Q10*Main!$B$5)</f>
        <v>-0.68503525785577102</v>
      </c>
      <c r="R10" s="2">
        <f>('[1]Qc, Winter, S2'!R10*Main!$B$5)</f>
        <v>-0.68503525785577102</v>
      </c>
      <c r="S10" s="2">
        <f>('[1]Qc, Winter, S2'!S10*Main!$B$5)</f>
        <v>-0.68503525785577102</v>
      </c>
      <c r="T10" s="2">
        <f>('[1]Qc, Winter, S2'!T10*Main!$B$5)</f>
        <v>-0.68503525785577102</v>
      </c>
      <c r="U10" s="2">
        <f>('[1]Qc, Winter, S2'!U10*Main!$B$5)</f>
        <v>-0.68503525785577102</v>
      </c>
      <c r="V10" s="2">
        <f>('[1]Qc, Winter, S2'!V10*Main!$B$5)</f>
        <v>-0.68503525785577102</v>
      </c>
      <c r="W10" s="2">
        <f>('[1]Qc, Winter, S2'!W10*Main!$B$5)</f>
        <v>-0.68503525785577102</v>
      </c>
      <c r="X10" s="2">
        <f>('[1]Qc, Winter, S2'!X10*Main!$B$5)</f>
        <v>-0.68503525785577102</v>
      </c>
      <c r="Y10" s="2">
        <f>('[1]Qc, Winter, S2'!Y10*Main!$B$5)</f>
        <v>-0.68503525785577102</v>
      </c>
    </row>
    <row r="11" spans="1:25" x14ac:dyDescent="0.25">
      <c r="A11">
        <v>21</v>
      </c>
      <c r="B11" s="2">
        <f>('[1]Qc, Winter, S2'!B11*Main!$B$5)</f>
        <v>-0.18814470848898432</v>
      </c>
      <c r="C11" s="2">
        <f>('[1]Qc, Winter, S2'!C11*Main!$B$5)</f>
        <v>-0.19922807193658112</v>
      </c>
      <c r="D11" s="2">
        <f>('[1]Qc, Winter, S2'!D11*Main!$B$5)</f>
        <v>-0.20660665182588825</v>
      </c>
      <c r="E11" s="2">
        <f>('[1]Qc, Winter, S2'!E11*Main!$B$5)</f>
        <v>-0.20771439776398606</v>
      </c>
      <c r="F11" s="2">
        <f>('[1]Qc, Winter, S2'!F11*Main!$B$5)</f>
        <v>-0.20351425644820365</v>
      </c>
      <c r="G11" s="2">
        <f>('[1]Qc, Winter, S2'!G11*Main!$B$5)</f>
        <v>-0.19685014889755151</v>
      </c>
      <c r="H11" s="2">
        <f>('[1]Qc, Winter, S2'!H11*Main!$B$5)</f>
        <v>-0.17311427581230121</v>
      </c>
      <c r="I11" s="2">
        <f>('[1]Qc, Winter, S2'!I11*Main!$B$5)</f>
        <v>-0.17299400508563079</v>
      </c>
      <c r="J11" s="2">
        <f>('[1]Qc, Winter, S2'!J11*Main!$B$5)</f>
        <v>-0.14457700994965011</v>
      </c>
      <c r="K11" s="2">
        <f>('[1]Qc, Winter, S2'!K11*Main!$B$5)</f>
        <v>-0.11767849112173158</v>
      </c>
      <c r="L11" s="2">
        <f>('[1]Qc, Winter, S2'!L11*Main!$B$5)</f>
        <v>-0.12632455515698618</v>
      </c>
      <c r="M11" s="2">
        <f>('[1]Qc, Winter, S2'!M11*Main!$B$5)</f>
        <v>-0.12690822578240618</v>
      </c>
      <c r="N11" s="2">
        <f>('[1]Qc, Winter, S2'!N11*Main!$B$5)</f>
        <v>-0.12904943151013221</v>
      </c>
      <c r="O11" s="2">
        <f>('[1]Qc, Winter, S2'!O11*Main!$B$5)</f>
        <v>-0.13688671869641408</v>
      </c>
      <c r="P11" s="2">
        <f>('[1]Qc, Winter, S2'!P11*Main!$B$5)</f>
        <v>-0.13888544594132538</v>
      </c>
      <c r="Q11" s="2">
        <f>('[1]Qc, Winter, S2'!Q11*Main!$B$5)</f>
        <v>-0.1416095341125248</v>
      </c>
      <c r="R11" s="2">
        <f>('[1]Qc, Winter, S2'!R11*Main!$B$5)</f>
        <v>-0.13853675570773399</v>
      </c>
      <c r="S11" s="2">
        <f>('[1]Qc, Winter, S2'!S11*Main!$B$5)</f>
        <v>-0.10446012523024796</v>
      </c>
      <c r="T11" s="2">
        <f>('[1]Qc, Winter, S2'!T11*Main!$B$5)</f>
        <v>-0.10572933169970844</v>
      </c>
      <c r="U11" s="2">
        <f>('[1]Qc, Winter, S2'!U11*Main!$B$5)</f>
        <v>-0.12905846641059446</v>
      </c>
      <c r="V11" s="2">
        <f>('[1]Qc, Winter, S2'!V11*Main!$B$5)</f>
        <v>-0.14494763061610832</v>
      </c>
      <c r="W11" s="2">
        <f>('[1]Qc, Winter, S2'!W11*Main!$B$5)</f>
        <v>-0.16054042381372857</v>
      </c>
      <c r="X11" s="2">
        <f>('[1]Qc, Winter, S2'!X11*Main!$B$5)</f>
        <v>-0.16530850860590343</v>
      </c>
      <c r="Y11" s="2">
        <f>('[1]Qc, Winter, S2'!Y11*Main!$B$5)</f>
        <v>-0.17784149920892822</v>
      </c>
    </row>
    <row r="12" spans="1:25" x14ac:dyDescent="0.25">
      <c r="A12">
        <v>22</v>
      </c>
      <c r="B12" s="2">
        <f>('[1]Qc, Winter, S2'!B12*Main!$B$5)</f>
        <v>-0.12374425262794012</v>
      </c>
      <c r="C12" s="2">
        <f>('[1]Qc, Winter, S2'!C12*Main!$B$5)</f>
        <v>-0.12848002577022849</v>
      </c>
      <c r="D12" s="2">
        <f>('[1]Qc, Winter, S2'!D12*Main!$B$5)</f>
        <v>-0.13049033352556635</v>
      </c>
      <c r="E12" s="2">
        <f>('[1]Qc, Winter, S2'!E12*Main!$B$5)</f>
        <v>-0.13068622551581827</v>
      </c>
      <c r="F12" s="2">
        <f>('[1]Qc, Winter, S2'!F12*Main!$B$5)</f>
        <v>-0.12851027237468685</v>
      </c>
      <c r="G12" s="2">
        <f>('[1]Qc, Winter, S2'!G12*Main!$B$5)</f>
        <v>-0.1049855568707387</v>
      </c>
      <c r="H12" s="2">
        <f>('[1]Qc, Winter, S2'!H12*Main!$B$5)</f>
        <v>-9.3959471296813243E-2</v>
      </c>
      <c r="I12" s="2">
        <f>('[1]Qc, Winter, S2'!I12*Main!$B$5)</f>
        <v>-9.002161172422414E-2</v>
      </c>
      <c r="J12" s="2">
        <f>('[1]Qc, Winter, S2'!J12*Main!$B$5)</f>
        <v>-8.4674130879542328E-2</v>
      </c>
      <c r="K12" s="2">
        <f>('[1]Qc, Winter, S2'!K12*Main!$B$5)</f>
        <v>-7.9446815368529808E-2</v>
      </c>
      <c r="L12" s="2">
        <f>('[1]Qc, Winter, S2'!L12*Main!$B$5)</f>
        <v>-7.654501715068808E-2</v>
      </c>
      <c r="M12" s="2">
        <f>('[1]Qc, Winter, S2'!M12*Main!$B$5)</f>
        <v>-7.6649361594362558E-2</v>
      </c>
      <c r="N12" s="2">
        <f>('[1]Qc, Winter, S2'!N12*Main!$B$5)</f>
        <v>-7.8170596908950132E-2</v>
      </c>
      <c r="O12" s="2">
        <f>('[1]Qc, Winter, S2'!O12*Main!$B$5)</f>
        <v>-8.4036255291587869E-2</v>
      </c>
      <c r="P12" s="2">
        <f>('[1]Qc, Winter, S2'!P12*Main!$B$5)</f>
        <v>-8.6025007918742957E-2</v>
      </c>
      <c r="Q12" s="2">
        <f>('[1]Qc, Winter, S2'!Q12*Main!$B$5)</f>
        <v>-8.934057915153705E-2</v>
      </c>
      <c r="R12" s="2">
        <f>('[1]Qc, Winter, S2'!R12*Main!$B$5)</f>
        <v>-8.2071661230209605E-2</v>
      </c>
      <c r="S12" s="2">
        <f>('[1]Qc, Winter, S2'!S12*Main!$B$5)</f>
        <v>-5.1424207488101031E-2</v>
      </c>
      <c r="T12" s="2">
        <f>('[1]Qc, Winter, S2'!T12*Main!$B$5)</f>
        <v>-6.6457063625086563E-2</v>
      </c>
      <c r="U12" s="2">
        <f>('[1]Qc, Winter, S2'!U12*Main!$B$5)</f>
        <v>-7.4550403451205755E-2</v>
      </c>
      <c r="V12" s="2">
        <f>('[1]Qc, Winter, S2'!V12*Main!$B$5)</f>
        <v>-8.019442251333421E-2</v>
      </c>
      <c r="W12" s="2">
        <f>('[1]Qc, Winter, S2'!W12*Main!$B$5)</f>
        <v>-8.8968841640507584E-2</v>
      </c>
      <c r="X12" s="2">
        <f>('[1]Qc, Winter, S2'!X12*Main!$B$5)</f>
        <v>-9.4126258189859577E-2</v>
      </c>
      <c r="Y12" s="2">
        <f>('[1]Qc, Winter, S2'!Y12*Main!$B$5)</f>
        <v>-9.9711125814754345E-2</v>
      </c>
    </row>
    <row r="13" spans="1:25" x14ac:dyDescent="0.25">
      <c r="A13">
        <v>23</v>
      </c>
      <c r="B13" s="2">
        <f>('[1]Qc, Winter, S2'!B13*Main!$B$5)</f>
        <v>0.28703070768513333</v>
      </c>
      <c r="C13" s="2">
        <f>('[1]Qc, Winter, S2'!C13*Main!$B$5)</f>
        <v>0.31184667146201284</v>
      </c>
      <c r="D13" s="2">
        <f>('[1]Qc, Winter, S2'!D13*Main!$B$5)</f>
        <v>0.16336494425727832</v>
      </c>
      <c r="E13" s="2">
        <f>('[1]Qc, Winter, S2'!E13*Main!$B$5)</f>
        <v>0.21137646371186639</v>
      </c>
      <c r="F13" s="2">
        <f>('[1]Qc, Winter, S2'!F13*Main!$B$5)</f>
        <v>0.19934820279506046</v>
      </c>
      <c r="G13" s="2">
        <f>('[1]Qc, Winter, S2'!G13*Main!$B$5)</f>
        <v>0.12177092520209803</v>
      </c>
      <c r="H13" s="2">
        <f>('[1]Qc, Winter, S2'!H13*Main!$B$5)</f>
        <v>9.1533581703311398E-2</v>
      </c>
      <c r="I13" s="2">
        <f>('[1]Qc, Winter, S2'!I13*Main!$B$5)</f>
        <v>0.18072477174372781</v>
      </c>
      <c r="J13" s="2">
        <f>('[1]Qc, Winter, S2'!J13*Main!$B$5)</f>
        <v>0.19906881980678334</v>
      </c>
      <c r="K13" s="2">
        <f>('[1]Qc, Winter, S2'!K13*Main!$B$5)</f>
        <v>0.15908396093968205</v>
      </c>
      <c r="L13" s="2">
        <f>('[1]Qc, Winter, S2'!L13*Main!$B$5)</f>
        <v>0.22344856312585173</v>
      </c>
      <c r="M13" s="2">
        <f>('[1]Qc, Winter, S2'!M13*Main!$B$5)</f>
        <v>0.35167522217304337</v>
      </c>
      <c r="N13" s="2">
        <f>('[1]Qc, Winter, S2'!N13*Main!$B$5)</f>
        <v>0.39565031058203248</v>
      </c>
      <c r="O13" s="2">
        <f>('[1]Qc, Winter, S2'!O13*Main!$B$5)</f>
        <v>0.34998682564993738</v>
      </c>
      <c r="P13" s="2">
        <f>('[1]Qc, Winter, S2'!P13*Main!$B$5)</f>
        <v>0.4628208128883381</v>
      </c>
      <c r="Q13" s="2">
        <f>('[1]Qc, Winter, S2'!Q13*Main!$B$5)</f>
        <v>0.4498539374209915</v>
      </c>
      <c r="R13" s="2">
        <f>('[1]Qc, Winter, S2'!R13*Main!$B$5)</f>
        <v>0.36808441213171794</v>
      </c>
      <c r="S13" s="2">
        <f>('[1]Qc, Winter, S2'!S13*Main!$B$5)</f>
        <v>0.40297183111635426</v>
      </c>
      <c r="T13" s="2">
        <f>('[1]Qc, Winter, S2'!T13*Main!$B$5)</f>
        <v>0.51986351645914086</v>
      </c>
      <c r="U13" s="2">
        <f>('[1]Qc, Winter, S2'!U13*Main!$B$5)</f>
        <v>0.22923882707143758</v>
      </c>
      <c r="V13" s="2">
        <f>('[1]Qc, Winter, S2'!V13*Main!$B$5)</f>
        <v>0.23633726088509774</v>
      </c>
      <c r="W13" s="2">
        <f>('[1]Qc, Winter, S2'!W13*Main!$B$5)</f>
        <v>0.17254235121768569</v>
      </c>
      <c r="X13" s="2">
        <f>('[1]Qc, Winter, S2'!X13*Main!$B$5)</f>
        <v>0.23525268814709582</v>
      </c>
      <c r="Y13" s="2">
        <f>('[1]Qc, Winter, S2'!Y13*Main!$B$5)</f>
        <v>0.18034493262176748</v>
      </c>
    </row>
    <row r="14" spans="1:25" x14ac:dyDescent="0.25">
      <c r="A14">
        <v>24</v>
      </c>
      <c r="B14" s="2">
        <f>('[1]Qc, Winter, S2'!B14*Main!$B$5)</f>
        <v>6.5388926667594438E-2</v>
      </c>
      <c r="C14" s="2">
        <f>('[1]Qc, Winter, S2'!C14*Main!$B$5)</f>
        <v>2.6472169110346264E-2</v>
      </c>
      <c r="D14" s="2">
        <f>('[1]Qc, Winter, S2'!D14*Main!$B$5)</f>
        <v>3.3531448597985389E-2</v>
      </c>
      <c r="E14" s="2">
        <f>('[1]Qc, Winter, S2'!E14*Main!$B$5)</f>
        <v>3.6518088354877153E-2</v>
      </c>
      <c r="F14" s="2">
        <f>('[1]Qc, Winter, S2'!F14*Main!$B$5)</f>
        <v>2.0559219609960992E-2</v>
      </c>
      <c r="G14" s="2">
        <f>('[1]Qc, Winter, S2'!G14*Main!$B$5)</f>
        <v>5.3593100359371128E-2</v>
      </c>
      <c r="H14" s="2">
        <f>('[1]Qc, Winter, S2'!H14*Main!$B$5)</f>
        <v>0.20202254360117966</v>
      </c>
      <c r="I14" s="2">
        <f>('[1]Qc, Winter, S2'!I14*Main!$B$5)</f>
        <v>0.19653185532238424</v>
      </c>
      <c r="J14" s="2">
        <f>('[1]Qc, Winter, S2'!J14*Main!$B$5)</f>
        <v>0.26199758193412737</v>
      </c>
      <c r="K14" s="2">
        <f>('[1]Qc, Winter, S2'!K14*Main!$B$5)</f>
        <v>0.26718678305325827</v>
      </c>
      <c r="L14" s="2">
        <f>('[1]Qc, Winter, S2'!L14*Main!$B$5)</f>
        <v>0.30465631536020915</v>
      </c>
      <c r="M14" s="2">
        <f>('[1]Qc, Winter, S2'!M14*Main!$B$5)</f>
        <v>0.33500572772316511</v>
      </c>
      <c r="N14" s="2">
        <f>('[1]Qc, Winter, S2'!N14*Main!$B$5)</f>
        <v>0.27207427437271126</v>
      </c>
      <c r="O14" s="2">
        <f>('[1]Qc, Winter, S2'!O14*Main!$B$5)</f>
        <v>0.16536813982539006</v>
      </c>
      <c r="P14" s="2">
        <f>('[1]Qc, Winter, S2'!P14*Main!$B$5)</f>
        <v>3.2475608200584719E-2</v>
      </c>
      <c r="Q14" s="2">
        <f>('[1]Qc, Winter, S2'!Q14*Main!$B$5)</f>
        <v>2.5446249358654371E-2</v>
      </c>
      <c r="R14" s="2">
        <f>('[1]Qc, Winter, S2'!R14*Main!$B$5)</f>
        <v>4.0047649360155389E-2</v>
      </c>
      <c r="S14" s="2">
        <f>('[1]Qc, Winter, S2'!S14*Main!$B$5)</f>
        <v>7.4651049890172641E-2</v>
      </c>
      <c r="T14" s="2">
        <f>('[1]Qc, Winter, S2'!T14*Main!$B$5)</f>
        <v>7.4831768418155975E-2</v>
      </c>
      <c r="U14" s="2">
        <f>('[1]Qc, Winter, S2'!U14*Main!$B$5)</f>
        <v>9.3084432058624003E-2</v>
      </c>
      <c r="V14" s="2">
        <f>('[1]Qc, Winter, S2'!V14*Main!$B$5)</f>
        <v>5.5433605617801328E-2</v>
      </c>
      <c r="W14" s="2">
        <f>('[1]Qc, Winter, S2'!W14*Main!$B$5)</f>
        <v>3.8931435507402599E-2</v>
      </c>
      <c r="X14" s="2">
        <f>('[1]Qc, Winter, S2'!X14*Main!$B$5)</f>
        <v>3.4315879958513019E-2</v>
      </c>
      <c r="Y14" s="2">
        <f>('[1]Qc, Winter, S2'!Y14*Main!$B$5)</f>
        <v>2.333450340092226E-2</v>
      </c>
    </row>
    <row r="15" spans="1:25" x14ac:dyDescent="0.25">
      <c r="A15">
        <v>25</v>
      </c>
      <c r="B15" s="2">
        <f>('[1]Qc, Winter, S2'!B15*Main!$B$5)</f>
        <v>0.63127089119187108</v>
      </c>
      <c r="C15" s="2">
        <f>('[1]Qc, Winter, S2'!C15*Main!$B$5)</f>
        <v>0.63728701841399749</v>
      </c>
      <c r="D15" s="2">
        <f>('[1]Qc, Winter, S2'!D15*Main!$B$5)</f>
        <v>0.6486801479683354</v>
      </c>
      <c r="E15" s="2">
        <f>('[1]Qc, Winter, S2'!E15*Main!$B$5)</f>
        <v>0.66842645696107439</v>
      </c>
      <c r="F15" s="2">
        <f>('[1]Qc, Winter, S2'!F15*Main!$B$5)</f>
        <v>0.65277285642015814</v>
      </c>
      <c r="G15" s="2">
        <f>('[1]Qc, Winter, S2'!G15*Main!$B$5)</f>
        <v>0.62824969328536173</v>
      </c>
      <c r="H15" s="2">
        <f>('[1]Qc, Winter, S2'!H15*Main!$B$5)</f>
        <v>0.58235009624158729</v>
      </c>
      <c r="I15" s="2">
        <f>('[1]Qc, Winter, S2'!I15*Main!$B$5)</f>
        <v>0.55461681831356813</v>
      </c>
      <c r="J15" s="2">
        <f>('[1]Qc, Winter, S2'!J15*Main!$B$5)</f>
        <v>0.51813857924935336</v>
      </c>
      <c r="K15" s="2">
        <f>('[1]Qc, Winter, S2'!K15*Main!$B$5)</f>
        <v>0.43748602389717828</v>
      </c>
      <c r="L15" s="2">
        <f>('[1]Qc, Winter, S2'!L15*Main!$B$5)</f>
        <v>0.44113813291591941</v>
      </c>
      <c r="M15" s="2">
        <f>('[1]Qc, Winter, S2'!M15*Main!$B$5)</f>
        <v>0.43833583993351388</v>
      </c>
      <c r="N15" s="2">
        <f>('[1]Qc, Winter, S2'!N15*Main!$B$5)</f>
        <v>0.44468470264027843</v>
      </c>
      <c r="O15" s="2">
        <f>('[1]Qc, Winter, S2'!O15*Main!$B$5)</f>
        <v>0.47852143729465962</v>
      </c>
      <c r="P15" s="2">
        <f>('[1]Qc, Winter, S2'!P15*Main!$B$5)</f>
        <v>0.47508676091911695</v>
      </c>
      <c r="Q15" s="2">
        <f>('[1]Qc, Winter, S2'!Q15*Main!$B$5)</f>
        <v>0.49885712358040185</v>
      </c>
      <c r="R15" s="2">
        <f>('[1]Qc, Winter, S2'!R15*Main!$B$5)</f>
        <v>0.48658000557502745</v>
      </c>
      <c r="S15" s="2">
        <f>('[1]Qc, Winter, S2'!S15*Main!$B$5)</f>
        <v>0.5062687406355153</v>
      </c>
      <c r="T15" s="2">
        <f>('[1]Qc, Winter, S2'!T15*Main!$B$5)</f>
        <v>0.53211068001927642</v>
      </c>
      <c r="U15" s="2">
        <f>('[1]Qc, Winter, S2'!U15*Main!$B$5)</f>
        <v>0.55702694215583559</v>
      </c>
      <c r="V15" s="2">
        <f>('[1]Qc, Winter, S2'!V15*Main!$B$5)</f>
        <v>0.56297766911037117</v>
      </c>
      <c r="W15" s="2">
        <f>('[1]Qc, Winter, S2'!W15*Main!$B$5)</f>
        <v>0.58966857215731217</v>
      </c>
      <c r="X15" s="2">
        <f>('[1]Qc, Winter, S2'!X15*Main!$B$5)</f>
        <v>0.60210934580860076</v>
      </c>
      <c r="Y15" s="2">
        <f>('[1]Qc, Winter, S2'!Y15*Main!$B$5)</f>
        <v>0.60847161402045202</v>
      </c>
    </row>
    <row r="16" spans="1:25" x14ac:dyDescent="0.25">
      <c r="A16">
        <v>26</v>
      </c>
      <c r="B16" s="2">
        <f>('[1]Qc, Winter, S2'!B16*Main!$B$5)</f>
        <v>0.11260296316464152</v>
      </c>
      <c r="C16" s="2">
        <f>('[1]Qc, Winter, S2'!C16*Main!$B$5)</f>
        <v>7.6276317225847032E-2</v>
      </c>
      <c r="D16" s="2">
        <f>('[1]Qc, Winter, S2'!D16*Main!$B$5)</f>
        <v>6.396463546014694E-2</v>
      </c>
      <c r="E16" s="2">
        <f>('[1]Qc, Winter, S2'!E16*Main!$B$5)</f>
        <v>6.0645438661528848E-2</v>
      </c>
      <c r="F16" s="2">
        <f>('[1]Qc, Winter, S2'!F16*Main!$B$5)</f>
        <v>6.7401218836742841E-2</v>
      </c>
      <c r="G16" s="2">
        <f>('[1]Qc, Winter, S2'!G16*Main!$B$5)</f>
        <v>3.6142725960867733E-2</v>
      </c>
      <c r="H16" s="2">
        <f>('[1]Qc, Winter, S2'!H16*Main!$B$5)</f>
        <v>1.5513491986340324E-2</v>
      </c>
      <c r="I16" s="2">
        <f>('[1]Qc, Winter, S2'!I16*Main!$B$5)</f>
        <v>4.7662130564143618E-2</v>
      </c>
      <c r="J16" s="2">
        <f>('[1]Qc, Winter, S2'!J16*Main!$B$5)</f>
        <v>3.0492287561732122E-2</v>
      </c>
      <c r="K16" s="2">
        <f>('[1]Qc, Winter, S2'!K16*Main!$B$5)</f>
        <v>3.9823849947417896E-2</v>
      </c>
      <c r="L16" s="2">
        <f>('[1]Qc, Winter, S2'!L16*Main!$B$5)</f>
        <v>2.5917778924777583E-2</v>
      </c>
      <c r="M16" s="2">
        <f>('[1]Qc, Winter, S2'!M16*Main!$B$5)</f>
        <v>5.692198060622318E-2</v>
      </c>
      <c r="N16" s="2">
        <f>('[1]Qc, Winter, S2'!N16*Main!$B$5)</f>
        <v>6.292127231272282E-2</v>
      </c>
      <c r="O16" s="2">
        <f>('[1]Qc, Winter, S2'!O16*Main!$B$5)</f>
        <v>6.4059197573081442E-2</v>
      </c>
      <c r="P16" s="2">
        <f>('[1]Qc, Winter, S2'!P16*Main!$B$5)</f>
        <v>4.3462597691404231E-2</v>
      </c>
      <c r="Q16" s="2">
        <f>('[1]Qc, Winter, S2'!Q16*Main!$B$5)</f>
        <v>5.0475916444285604E-2</v>
      </c>
      <c r="R16" s="2">
        <f>('[1]Qc, Winter, S2'!R16*Main!$B$5)</f>
        <v>5.3022370988476661E-2</v>
      </c>
      <c r="S16" s="2">
        <f>('[1]Qc, Winter, S2'!S16*Main!$B$5)</f>
        <v>5.5855784558994058E-2</v>
      </c>
      <c r="T16" s="2">
        <f>('[1]Qc, Winter, S2'!T16*Main!$B$5)</f>
        <v>4.9051082766170567E-2</v>
      </c>
      <c r="U16" s="2">
        <f>('[1]Qc, Winter, S2'!U16*Main!$B$5)</f>
        <v>4.999661954789901E-2</v>
      </c>
      <c r="V16" s="2">
        <f>('[1]Qc, Winter, S2'!V16*Main!$B$5)</f>
        <v>5.9018449050785057E-2</v>
      </c>
      <c r="W16" s="2">
        <f>('[1]Qc, Winter, S2'!W16*Main!$B$5)</f>
        <v>6.2754989421420465E-2</v>
      </c>
      <c r="X16" s="2">
        <f>('[1]Qc, Winter, S2'!X16*Main!$B$5)</f>
        <v>4.778273922107433E-2</v>
      </c>
      <c r="Y16" s="2">
        <f>('[1]Qc, Winter, S2'!Y16*Main!$B$5)</f>
        <v>5.5050416646478487E-2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FDCC-6097-4FDE-8210-9CEB312CB02E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0.10444863575430352</v>
      </c>
      <c r="C2" s="2">
        <f>('[1]Qc, Winter, S3'!C2*Main!$B$5)</f>
        <v>0.10707454125711081</v>
      </c>
      <c r="D2" s="2">
        <f>('[1]Qc, Winter, S3'!D2*Main!$B$5)</f>
        <v>7.923912982206921E-2</v>
      </c>
      <c r="E2" s="2">
        <f>('[1]Qc, Winter, S3'!E2*Main!$B$5)</f>
        <v>6.0186516281891679E-2</v>
      </c>
      <c r="F2" s="2">
        <f>('[1]Qc, Winter, S3'!F2*Main!$B$5)</f>
        <v>6.8621171313074353E-2</v>
      </c>
      <c r="G2" s="2">
        <f>('[1]Qc, Winter, S3'!G2*Main!$B$5)</f>
        <v>6.6975031946290439E-2</v>
      </c>
      <c r="H2" s="2">
        <f>('[1]Qc, Winter, S3'!H2*Main!$B$5)</f>
        <v>5.1950814733486887E-2</v>
      </c>
      <c r="I2" s="2">
        <f>('[1]Qc, Winter, S3'!I2*Main!$B$5)</f>
        <v>5.613828121483562E-2</v>
      </c>
      <c r="J2" s="2">
        <f>('[1]Qc, Winter, S3'!J2*Main!$B$5)</f>
        <v>6.4627679331198062E-2</v>
      </c>
      <c r="K2" s="2">
        <f>('[1]Qc, Winter, S3'!K2*Main!$B$5)</f>
        <v>5.6461542027579859E-2</v>
      </c>
      <c r="L2" s="2">
        <f>('[1]Qc, Winter, S3'!L2*Main!$B$5)</f>
        <v>5.8460828972530472E-2</v>
      </c>
      <c r="M2" s="2">
        <f>('[1]Qc, Winter, S3'!M2*Main!$B$5)</f>
        <v>2.1156304747462752E-2</v>
      </c>
      <c r="N2" s="2">
        <f>('[1]Qc, Winter, S3'!N2*Main!$B$5)</f>
        <v>7.4857727438017843E-2</v>
      </c>
      <c r="O2" s="2">
        <f>('[1]Qc, Winter, S3'!O2*Main!$B$5)</f>
        <v>8.4804217942637386E-2</v>
      </c>
      <c r="P2" s="2">
        <f>('[1]Qc, Winter, S3'!P2*Main!$B$5)</f>
        <v>7.1515671736985767E-2</v>
      </c>
      <c r="Q2" s="2">
        <f>('[1]Qc, Winter, S3'!Q2*Main!$B$5)</f>
        <v>6.4120389120002286E-2</v>
      </c>
      <c r="R2" s="2">
        <f>('[1]Qc, Winter, S3'!R2*Main!$B$5)</f>
        <v>7.4608996987775678E-2</v>
      </c>
      <c r="S2" s="2">
        <f>('[1]Qc, Winter, S3'!S2*Main!$B$5)</f>
        <v>7.718516411988853E-2</v>
      </c>
      <c r="T2" s="2">
        <f>('[1]Qc, Winter, S3'!T2*Main!$B$5)</f>
        <v>7.2132319462641703E-2</v>
      </c>
      <c r="U2" s="2">
        <f>('[1]Qc, Winter, S3'!U2*Main!$B$5)</f>
        <v>7.3032473328138128E-2</v>
      </c>
      <c r="V2" s="2">
        <f>('[1]Qc, Winter, S3'!V2*Main!$B$5)</f>
        <v>7.977625533632772E-2</v>
      </c>
      <c r="W2" s="2">
        <f>('[1]Qc, Winter, S3'!W2*Main!$B$5)</f>
        <v>9.9196863345458658E-2</v>
      </c>
      <c r="X2" s="2">
        <f>('[1]Qc, Winter, S3'!X2*Main!$B$5)</f>
        <v>8.6171855884066104E-2</v>
      </c>
      <c r="Y2" s="2">
        <f>('[1]Qc, Winter, S3'!Y2*Main!$B$5)</f>
        <v>8.7867759352724339E-2</v>
      </c>
    </row>
    <row r="3" spans="1:25" x14ac:dyDescent="0.25">
      <c r="A3">
        <v>3</v>
      </c>
      <c r="B3" s="2">
        <f>('[1]Qc, Winter, S3'!B3*Main!$B$5)</f>
        <v>-0.24093320878907407</v>
      </c>
      <c r="C3" s="2">
        <f>('[1]Qc, Winter, S3'!C3*Main!$B$5)</f>
        <v>-0.2530622430751327</v>
      </c>
      <c r="D3" s="2">
        <f>('[1]Qc, Winter, S3'!D3*Main!$B$5)</f>
        <v>-0.26192726070774419</v>
      </c>
      <c r="E3" s="2">
        <f>('[1]Qc, Winter, S3'!E3*Main!$B$5)</f>
        <v>-0.26657649259851562</v>
      </c>
      <c r="F3" s="2">
        <f>('[1]Qc, Winter, S3'!F3*Main!$B$5)</f>
        <v>-0.27241803201725345</v>
      </c>
      <c r="G3" s="2">
        <f>('[1]Qc, Winter, S3'!G3*Main!$B$5)</f>
        <v>-0.23375467022040375</v>
      </c>
      <c r="H3" s="2">
        <f>('[1]Qc, Winter, S3'!H3*Main!$B$5)</f>
        <v>-0.20111396168854673</v>
      </c>
      <c r="I3" s="2">
        <f>('[1]Qc, Winter, S3'!I3*Main!$B$5)</f>
        <v>-0.1382655058475297</v>
      </c>
      <c r="J3" s="2">
        <f>('[1]Qc, Winter, S3'!J3*Main!$B$5)</f>
        <v>-0.1510326444951898</v>
      </c>
      <c r="K3" s="2">
        <f>('[1]Qc, Winter, S3'!K3*Main!$B$5)</f>
        <v>-0.1345438482818736</v>
      </c>
      <c r="L3" s="2">
        <f>('[1]Qc, Winter, S3'!L3*Main!$B$5)</f>
        <v>-0.1682443785008467</v>
      </c>
      <c r="M3" s="2">
        <f>('[1]Qc, Winter, S3'!M3*Main!$B$5)</f>
        <v>-0.18480591076326339</v>
      </c>
      <c r="N3" s="2">
        <f>('[1]Qc, Winter, S3'!N3*Main!$B$5)</f>
        <v>-0.19558558835900583</v>
      </c>
      <c r="O3" s="2">
        <f>('[1]Qc, Winter, S3'!O3*Main!$B$5)</f>
        <v>-0.22038526407825482</v>
      </c>
      <c r="P3" s="2">
        <f>('[1]Qc, Winter, S3'!P3*Main!$B$5)</f>
        <v>-0.25975909772758449</v>
      </c>
      <c r="Q3" s="2">
        <f>('[1]Qc, Winter, S3'!Q3*Main!$B$5)</f>
        <v>-0.22448040120213844</v>
      </c>
      <c r="R3" s="2">
        <f>('[1]Qc, Winter, S3'!R3*Main!$B$5)</f>
        <v>-0.15395953877501203</v>
      </c>
      <c r="S3" s="2">
        <f>('[1]Qc, Winter, S3'!S3*Main!$B$5)</f>
        <v>-4.3438488840266791E-2</v>
      </c>
      <c r="T3" s="2">
        <f>('[1]Qc, Winter, S3'!T3*Main!$B$5)</f>
        <v>-6.9695812327404738E-2</v>
      </c>
      <c r="U3" s="2">
        <f>('[1]Qc, Winter, S3'!U3*Main!$B$5)</f>
        <v>-0.10757609630204651</v>
      </c>
      <c r="V3" s="2">
        <f>('[1]Qc, Winter, S3'!V3*Main!$B$5)</f>
        <v>-0.15239364328934113</v>
      </c>
      <c r="W3" s="2">
        <f>('[1]Qc, Winter, S3'!W3*Main!$B$5)</f>
        <v>-0.17298995584682003</v>
      </c>
      <c r="X3" s="2">
        <f>('[1]Qc, Winter, S3'!X3*Main!$B$5)</f>
        <v>-0.19669384293246783</v>
      </c>
      <c r="Y3" s="2">
        <f>('[1]Qc, Winter, S3'!Y3*Main!$B$5)</f>
        <v>-0.19847636393307508</v>
      </c>
    </row>
    <row r="4" spans="1:25" x14ac:dyDescent="0.25">
      <c r="A4">
        <v>4</v>
      </c>
      <c r="B4" s="2">
        <f>('[1]Qc, Winter, S3'!B4*Main!$B$5)</f>
        <v>-0.98387304388809926</v>
      </c>
      <c r="C4" s="2">
        <f>('[1]Qc, Winter, S3'!C4*Main!$B$5)</f>
        <v>-0.94672416452602848</v>
      </c>
      <c r="D4" s="2">
        <f>('[1]Qc, Winter, S3'!D4*Main!$B$5)</f>
        <v>-0.97304141465330451</v>
      </c>
      <c r="E4" s="2">
        <f>('[1]Qc, Winter, S3'!E4*Main!$B$5)</f>
        <v>-0.97351829732561246</v>
      </c>
      <c r="F4" s="2">
        <f>('[1]Qc, Winter, S3'!F4*Main!$B$5)</f>
        <v>-0.98450622250240127</v>
      </c>
      <c r="G4" s="2">
        <f>('[1]Qc, Winter, S3'!G4*Main!$B$5)</f>
        <v>-0.96136560232703194</v>
      </c>
      <c r="H4" s="2">
        <f>('[1]Qc, Winter, S3'!H4*Main!$B$5)</f>
        <v>-0.90089803575781224</v>
      </c>
      <c r="I4" s="2">
        <f>('[1]Qc, Winter, S3'!I4*Main!$B$5)</f>
        <v>-0.89335651704155938</v>
      </c>
      <c r="J4" s="2">
        <f>('[1]Qc, Winter, S3'!J4*Main!$B$5)</f>
        <v>-0.90249627821856149</v>
      </c>
      <c r="K4" s="2">
        <f>('[1]Qc, Winter, S3'!K4*Main!$B$5)</f>
        <v>-0.7928200691180779</v>
      </c>
      <c r="L4" s="2">
        <f>('[1]Qc, Winter, S3'!L4*Main!$B$5)</f>
        <v>-0.77007803497952132</v>
      </c>
      <c r="M4" s="2">
        <f>('[1]Qc, Winter, S3'!M4*Main!$B$5)</f>
        <v>-0.82911363206961475</v>
      </c>
      <c r="N4" s="2">
        <f>('[1]Qc, Winter, S3'!N4*Main!$B$5)</f>
        <v>-0.83668709713461176</v>
      </c>
      <c r="O4" s="2">
        <f>('[1]Qc, Winter, S3'!O4*Main!$B$5)</f>
        <v>-0.8683941290738969</v>
      </c>
      <c r="P4" s="2">
        <f>('[1]Qc, Winter, S3'!P4*Main!$B$5)</f>
        <v>-0.92013307439385061</v>
      </c>
      <c r="Q4" s="2">
        <f>('[1]Qc, Winter, S3'!Q4*Main!$B$5)</f>
        <v>-0.93661530904286217</v>
      </c>
      <c r="R4" s="2">
        <f>('[1]Qc, Winter, S3'!R4*Main!$B$5)</f>
        <v>-0.91625821685072639</v>
      </c>
      <c r="S4" s="2">
        <f>('[1]Qc, Winter, S3'!S4*Main!$B$5)</f>
        <v>-0.6974428078522783</v>
      </c>
      <c r="T4" s="2">
        <f>('[1]Qc, Winter, S3'!T4*Main!$B$5)</f>
        <v>-0.69895842588881951</v>
      </c>
      <c r="U4" s="2">
        <f>('[1]Qc, Winter, S3'!U4*Main!$B$5)</f>
        <v>-0.81201609158258892</v>
      </c>
      <c r="V4" s="2">
        <f>('[1]Qc, Winter, S3'!V4*Main!$B$5)</f>
        <v>-0.82153068551331498</v>
      </c>
      <c r="W4" s="2">
        <f>('[1]Qc, Winter, S3'!W4*Main!$B$5)</f>
        <v>-0.85873718062741233</v>
      </c>
      <c r="X4" s="2">
        <f>('[1]Qc, Winter, S3'!X4*Main!$B$5)</f>
        <v>-0.87151129322669307</v>
      </c>
      <c r="Y4" s="2">
        <f>('[1]Qc, Winter, S3'!Y4*Main!$B$5)</f>
        <v>-0.92200991412343047</v>
      </c>
    </row>
    <row r="5" spans="1:25" x14ac:dyDescent="0.25">
      <c r="A5">
        <v>5</v>
      </c>
      <c r="B5" s="2">
        <f>('[1]Qc, Winter, S3'!B5*Main!$B$5)</f>
        <v>-2.2357596222843745</v>
      </c>
      <c r="C5" s="2">
        <f>('[1]Qc, Winter, S3'!C5*Main!$B$5)</f>
        <v>-2.2958418133437477</v>
      </c>
      <c r="D5" s="2">
        <f>('[1]Qc, Winter, S3'!D5*Main!$B$5)</f>
        <v>-2.2634453102211642</v>
      </c>
      <c r="E5" s="2">
        <f>('[1]Qc, Winter, S3'!E5*Main!$B$5)</f>
        <v>-2.3181060603478705</v>
      </c>
      <c r="F5" s="2">
        <f>('[1]Qc, Winter, S3'!F5*Main!$B$5)</f>
        <v>-2.3091291709885082</v>
      </c>
      <c r="G5" s="2">
        <f>('[1]Qc, Winter, S3'!G5*Main!$B$5)</f>
        <v>-2.0602688983190069</v>
      </c>
      <c r="H5" s="2">
        <f>('[1]Qc, Winter, S3'!H5*Main!$B$5)</f>
        <v>-1.927886776687781</v>
      </c>
      <c r="I5" s="2">
        <f>('[1]Qc, Winter, S3'!I5*Main!$B$5)</f>
        <v>-1.8847794541838905</v>
      </c>
      <c r="J5" s="2">
        <f>('[1]Qc, Winter, S3'!J5*Main!$B$5)</f>
        <v>-1.8860234491878716</v>
      </c>
      <c r="K5" s="2">
        <f>('[1]Qc, Winter, S3'!K5*Main!$B$5)</f>
        <v>-2.0880440943839771</v>
      </c>
      <c r="L5" s="2">
        <f>('[1]Qc, Winter, S3'!L5*Main!$B$5)</f>
        <v>-2.1499029297999228</v>
      </c>
      <c r="M5" s="2">
        <f>('[1]Qc, Winter, S3'!M5*Main!$B$5)</f>
        <v>-2.2762439326888213</v>
      </c>
      <c r="N5" s="2">
        <f>('[1]Qc, Winter, S3'!N5*Main!$B$5)</f>
        <v>-2.3812990388111031</v>
      </c>
      <c r="O5" s="2">
        <f>('[1]Qc, Winter, S3'!O5*Main!$B$5)</f>
        <v>-2.4534689066336974</v>
      </c>
      <c r="P5" s="2">
        <f>('[1]Qc, Winter, S3'!P5*Main!$B$5)</f>
        <v>-2.460268244810357</v>
      </c>
      <c r="Q5" s="2">
        <f>('[1]Qc, Winter, S3'!Q5*Main!$B$5)</f>
        <v>-2.3855652729634524</v>
      </c>
      <c r="R5" s="2">
        <f>('[1]Qc, Winter, S3'!R5*Main!$B$5)</f>
        <v>-2.0125409086726282</v>
      </c>
      <c r="S5" s="2">
        <f>('[1]Qc, Winter, S3'!S5*Main!$B$5)</f>
        <v>-1.3730610054426431</v>
      </c>
      <c r="T5" s="2">
        <f>('[1]Qc, Winter, S3'!T5*Main!$B$5)</f>
        <v>-1.5400197410396563</v>
      </c>
      <c r="U5" s="2">
        <f>('[1]Qc, Winter, S3'!U5*Main!$B$5)</f>
        <v>-1.7863467497060666</v>
      </c>
      <c r="V5" s="2">
        <f>('[1]Qc, Winter, S3'!V5*Main!$B$5)</f>
        <v>-1.9624141171889045</v>
      </c>
      <c r="W5" s="2">
        <f>('[1]Qc, Winter, S3'!W5*Main!$B$5)</f>
        <v>-2.0150299385426695</v>
      </c>
      <c r="X5" s="2">
        <f>('[1]Qc, Winter, S3'!X5*Main!$B$5)</f>
        <v>-2.0936423918594542</v>
      </c>
      <c r="Y5" s="2">
        <f>('[1]Qc, Winter, S3'!Y5*Main!$B$5)</f>
        <v>-2.0747110627971326</v>
      </c>
    </row>
    <row r="6" spans="1:25" x14ac:dyDescent="0.25">
      <c r="A6">
        <v>6</v>
      </c>
      <c r="B6" s="2">
        <f>('[1]Qc, Winter, S3'!B6*Main!$B$5)</f>
        <v>-0.46382557615966202</v>
      </c>
      <c r="C6" s="2">
        <f>('[1]Qc, Winter, S3'!C6*Main!$B$5)</f>
        <v>-0.49738905438209996</v>
      </c>
      <c r="D6" s="2">
        <f>('[1]Qc, Winter, S3'!D6*Main!$B$5)</f>
        <v>-0.52638331321442222</v>
      </c>
      <c r="E6" s="2">
        <f>('[1]Qc, Winter, S3'!E6*Main!$B$5)</f>
        <v>-0.54207597470032554</v>
      </c>
      <c r="F6" s="2">
        <f>('[1]Qc, Winter, S3'!F6*Main!$B$5)</f>
        <v>-0.53750696722473057</v>
      </c>
      <c r="G6" s="2">
        <f>('[1]Qc, Winter, S3'!G6*Main!$B$5)</f>
        <v>-0.47038949802993602</v>
      </c>
      <c r="H6" s="2">
        <f>('[1]Qc, Winter, S3'!H6*Main!$B$5)</f>
        <v>-0.44279309258073118</v>
      </c>
      <c r="I6" s="2">
        <f>('[1]Qc, Winter, S3'!I6*Main!$B$5)</f>
        <v>-0.46691023652545305</v>
      </c>
      <c r="J6" s="2">
        <f>('[1]Qc, Winter, S3'!J6*Main!$B$5)</f>
        <v>-0.44150132686690813</v>
      </c>
      <c r="K6" s="2">
        <f>('[1]Qc, Winter, S3'!K6*Main!$B$5)</f>
        <v>-0.35161633210537058</v>
      </c>
      <c r="L6" s="2">
        <f>('[1]Qc, Winter, S3'!L6*Main!$B$5)</f>
        <v>-0.27800208534113541</v>
      </c>
      <c r="M6" s="2">
        <f>('[1]Qc, Winter, S3'!M6*Main!$B$5)</f>
        <v>-0.24956644948654014</v>
      </c>
      <c r="N6" s="2">
        <f>('[1]Qc, Winter, S3'!N6*Main!$B$5)</f>
        <v>-0.28013246201790371</v>
      </c>
      <c r="O6" s="2">
        <f>('[1]Qc, Winter, S3'!O6*Main!$B$5)</f>
        <v>-0.34803059170478573</v>
      </c>
      <c r="P6" s="2">
        <f>('[1]Qc, Winter, S3'!P6*Main!$B$5)</f>
        <v>-0.39682371448647713</v>
      </c>
      <c r="Q6" s="2">
        <f>('[1]Qc, Winter, S3'!Q6*Main!$B$5)</f>
        <v>-0.40621219610003745</v>
      </c>
      <c r="R6" s="2">
        <f>('[1]Qc, Winter, S3'!R6*Main!$B$5)</f>
        <v>-0.38993179784148407</v>
      </c>
      <c r="S6" s="2">
        <f>('[1]Qc, Winter, S3'!S6*Main!$B$5)</f>
        <v>-0.29628773290253213</v>
      </c>
      <c r="T6" s="2">
        <f>('[1]Qc, Winter, S3'!T6*Main!$B$5)</f>
        <v>-0.28713059674112695</v>
      </c>
      <c r="U6" s="2">
        <f>('[1]Qc, Winter, S3'!U6*Main!$B$5)</f>
        <v>-0.29776246235331888</v>
      </c>
      <c r="V6" s="2">
        <f>('[1]Qc, Winter, S3'!V6*Main!$B$5)</f>
        <v>-0.31618254522643519</v>
      </c>
      <c r="W6" s="2">
        <f>('[1]Qc, Winter, S3'!W6*Main!$B$5)</f>
        <v>-0.34244954568271424</v>
      </c>
      <c r="X6" s="2">
        <f>('[1]Qc, Winter, S3'!X6*Main!$B$5)</f>
        <v>-0.38198953502511551</v>
      </c>
      <c r="Y6" s="2">
        <f>('[1]Qc, Winter, S3'!Y6*Main!$B$5)</f>
        <v>-0.40740798083709268</v>
      </c>
    </row>
    <row r="7" spans="1:25" x14ac:dyDescent="0.25">
      <c r="A7">
        <v>7</v>
      </c>
      <c r="B7" s="2">
        <f>('[1]Qc, Winter, S3'!B7*Main!$B$5)</f>
        <v>7.944808020059721E-2</v>
      </c>
      <c r="C7" s="2">
        <f>('[1]Qc, Winter, S3'!C7*Main!$B$5)</f>
        <v>7.176487381294723E-2</v>
      </c>
      <c r="D7" s="2">
        <f>('[1]Qc, Winter, S3'!D7*Main!$B$5)</f>
        <v>5.2242444653817763E-2</v>
      </c>
      <c r="E7" s="2">
        <f>('[1]Qc, Winter, S3'!E7*Main!$B$5)</f>
        <v>5.8645574802904499E-2</v>
      </c>
      <c r="F7" s="2">
        <f>('[1]Qc, Winter, S3'!F7*Main!$B$5)</f>
        <v>5.178415362038364E-2</v>
      </c>
      <c r="G7" s="2">
        <f>('[1]Qc, Winter, S3'!G7*Main!$B$5)</f>
        <v>5.3148141485798224E-2</v>
      </c>
      <c r="H7" s="2">
        <f>('[1]Qc, Winter, S3'!H7*Main!$B$5)</f>
        <v>6.0837809500544106E-2</v>
      </c>
      <c r="I7" s="2">
        <f>('[1]Qc, Winter, S3'!I7*Main!$B$5)</f>
        <v>7.352512741111468E-2</v>
      </c>
      <c r="J7" s="2">
        <f>('[1]Qc, Winter, S3'!J7*Main!$B$5)</f>
        <v>7.474881318273148E-2</v>
      </c>
      <c r="K7" s="2">
        <f>('[1]Qc, Winter, S3'!K7*Main!$B$5)</f>
        <v>7.792856565790128E-2</v>
      </c>
      <c r="L7" s="2">
        <f>('[1]Qc, Winter, S3'!L7*Main!$B$5)</f>
        <v>7.7786920683166685E-2</v>
      </c>
      <c r="M7" s="2">
        <f>('[1]Qc, Winter, S3'!M7*Main!$B$5)</f>
        <v>6.7387324204142396E-2</v>
      </c>
      <c r="N7" s="2">
        <f>('[1]Qc, Winter, S3'!N7*Main!$B$5)</f>
        <v>8.2565601993295407E-2</v>
      </c>
      <c r="O7" s="2">
        <f>('[1]Qc, Winter, S3'!O7*Main!$B$5)</f>
        <v>8.7987202033970202E-2</v>
      </c>
      <c r="P7" s="2">
        <f>('[1]Qc, Winter, S3'!P7*Main!$B$5)</f>
        <v>5.9878697604477213E-2</v>
      </c>
      <c r="Q7" s="2">
        <f>('[1]Qc, Winter, S3'!Q7*Main!$B$5)</f>
        <v>7.1720685130826647E-2</v>
      </c>
      <c r="R7" s="2">
        <f>('[1]Qc, Winter, S3'!R7*Main!$B$5)</f>
        <v>8.9560279094345607E-2</v>
      </c>
      <c r="S7" s="2">
        <f>('[1]Qc, Winter, S3'!S7*Main!$B$5)</f>
        <v>0.11356326472943275</v>
      </c>
      <c r="T7" s="2">
        <f>('[1]Qc, Winter, S3'!T7*Main!$B$5)</f>
        <v>0.10377221976137174</v>
      </c>
      <c r="U7" s="2">
        <f>('[1]Qc, Winter, S3'!U7*Main!$B$5)</f>
        <v>0.10691608308523039</v>
      </c>
      <c r="V7" s="2">
        <f>('[1]Qc, Winter, S3'!V7*Main!$B$5)</f>
        <v>9.8522992970985573E-2</v>
      </c>
      <c r="W7" s="2">
        <f>('[1]Qc, Winter, S3'!W7*Main!$B$5)</f>
        <v>9.2846967021683338E-2</v>
      </c>
      <c r="X7" s="2">
        <f>('[1]Qc, Winter, S3'!X7*Main!$B$5)</f>
        <v>7.5986944140268534E-2</v>
      </c>
      <c r="Y7" s="2">
        <f>('[1]Qc, Winter, S3'!Y7*Main!$B$5)</f>
        <v>7.6456436380575532E-2</v>
      </c>
    </row>
    <row r="8" spans="1:25" x14ac:dyDescent="0.25">
      <c r="A8">
        <v>8</v>
      </c>
      <c r="B8" s="2">
        <f>('[1]Qc, Winter, S3'!B8*Main!$B$5)</f>
        <v>-0.63822697334813461</v>
      </c>
      <c r="C8" s="2">
        <f>('[1]Qc, Winter, S3'!C8*Main!$B$5)</f>
        <v>-0.64564041868229693</v>
      </c>
      <c r="D8" s="2">
        <f>('[1]Qc, Winter, S3'!D8*Main!$B$5)</f>
        <v>-0.60870177719442931</v>
      </c>
      <c r="E8" s="2">
        <f>('[1]Qc, Winter, S3'!E8*Main!$B$5)</f>
        <v>-0.64420689835654465</v>
      </c>
      <c r="F8" s="2">
        <f>('[1]Qc, Winter, S3'!F8*Main!$B$5)</f>
        <v>-0.64220341008963633</v>
      </c>
      <c r="G8" s="2">
        <f>('[1]Qc, Winter, S3'!G8*Main!$B$5)</f>
        <v>-0.63329912958038359</v>
      </c>
      <c r="H8" s="2">
        <f>('[1]Qc, Winter, S3'!H8*Main!$B$5)</f>
        <v>-0.63011000933384265</v>
      </c>
      <c r="I8" s="2">
        <f>('[1]Qc, Winter, S3'!I8*Main!$B$5)</f>
        <v>-0.61437523327741317</v>
      </c>
      <c r="J8" s="2">
        <f>('[1]Qc, Winter, S3'!J8*Main!$B$5)</f>
        <v>-0.64113682163626262</v>
      </c>
      <c r="K8" s="2">
        <f>('[1]Qc, Winter, S3'!K8*Main!$B$5)</f>
        <v>-0.56557728616867731</v>
      </c>
      <c r="L8" s="2">
        <f>('[1]Qc, Winter, S3'!L8*Main!$B$5)</f>
        <v>-0.4784649140056495</v>
      </c>
      <c r="M8" s="2">
        <f>('[1]Qc, Winter, S3'!M8*Main!$B$5)</f>
        <v>-0.4381047123216591</v>
      </c>
      <c r="N8" s="2">
        <f>('[1]Qc, Winter, S3'!N8*Main!$B$5)</f>
        <v>-0.42342279641663855</v>
      </c>
      <c r="O8" s="2">
        <f>('[1]Qc, Winter, S3'!O8*Main!$B$5)</f>
        <v>-0.49690614528066912</v>
      </c>
      <c r="P8" s="2">
        <f>('[1]Qc, Winter, S3'!P8*Main!$B$5)</f>
        <v>-0.54643578167498541</v>
      </c>
      <c r="Q8" s="2">
        <f>('[1]Qc, Winter, S3'!Q8*Main!$B$5)</f>
        <v>-0.55364434102733928</v>
      </c>
      <c r="R8" s="2">
        <f>('[1]Qc, Winter, S3'!R8*Main!$B$5)</f>
        <v>-0.55286922746745837</v>
      </c>
      <c r="S8" s="2">
        <f>('[1]Qc, Winter, S3'!S8*Main!$B$5)</f>
        <v>-0.53812873098313097</v>
      </c>
      <c r="T8" s="2">
        <f>('[1]Qc, Winter, S3'!T8*Main!$B$5)</f>
        <v>-0.49360051296780594</v>
      </c>
      <c r="U8" s="2">
        <f>('[1]Qc, Winter, S3'!U8*Main!$B$5)</f>
        <v>-0.50434854013103181</v>
      </c>
      <c r="V8" s="2">
        <f>('[1]Qc, Winter, S3'!V8*Main!$B$5)</f>
        <v>-0.49487309085988351</v>
      </c>
      <c r="W8" s="2">
        <f>('[1]Qc, Winter, S3'!W8*Main!$B$5)</f>
        <v>-0.5364334317362216</v>
      </c>
      <c r="X8" s="2">
        <f>('[1]Qc, Winter, S3'!X8*Main!$B$5)</f>
        <v>-0.60169677318468628</v>
      </c>
      <c r="Y8" s="2">
        <f>('[1]Qc, Winter, S3'!Y8*Main!$B$5)</f>
        <v>-0.66272102269589828</v>
      </c>
    </row>
    <row r="9" spans="1:25" x14ac:dyDescent="0.25">
      <c r="A9">
        <v>9</v>
      </c>
      <c r="B9" s="2">
        <f>('[1]Qc, Winter, S3'!B9*Main!$B$5)</f>
        <v>-0.32892751920267466</v>
      </c>
      <c r="C9" s="2">
        <f>('[1]Qc, Winter, S3'!C9*Main!$B$5)</f>
        <v>-0.33112873369757129</v>
      </c>
      <c r="D9" s="2">
        <f>('[1]Qc, Winter, S3'!D9*Main!$B$5)</f>
        <v>-0.33518774867430767</v>
      </c>
      <c r="E9" s="2">
        <f>('[1]Qc, Winter, S3'!E9*Main!$B$5)</f>
        <v>-0.34015315467261353</v>
      </c>
      <c r="F9" s="2">
        <f>('[1]Qc, Winter, S3'!F9*Main!$B$5)</f>
        <v>-0.33664584197024494</v>
      </c>
      <c r="G9" s="2">
        <f>('[1]Qc, Winter, S3'!G9*Main!$B$5)</f>
        <v>-0.32833076327178423</v>
      </c>
      <c r="H9" s="2">
        <f>('[1]Qc, Winter, S3'!H9*Main!$B$5)</f>
        <v>-0.32664748219111245</v>
      </c>
      <c r="I9" s="2">
        <f>('[1]Qc, Winter, S3'!I9*Main!$B$5)</f>
        <v>-0.32583118338923595</v>
      </c>
      <c r="J9" s="2">
        <f>('[1]Qc, Winter, S3'!J9*Main!$B$5)</f>
        <v>-0.31657029989531416</v>
      </c>
      <c r="K9" s="2">
        <f>('[1]Qc, Winter, S3'!K9*Main!$B$5)</f>
        <v>-0.30563178023446913</v>
      </c>
      <c r="L9" s="2">
        <f>('[1]Qc, Winter, S3'!L9*Main!$B$5)</f>
        <v>-0.29173766523897543</v>
      </c>
      <c r="M9" s="2">
        <f>('[1]Qc, Winter, S3'!M9*Main!$B$5)</f>
        <v>-0.2890185122987366</v>
      </c>
      <c r="N9" s="2">
        <f>('[1]Qc, Winter, S3'!N9*Main!$B$5)</f>
        <v>-0.30536155388656411</v>
      </c>
      <c r="O9" s="2">
        <f>('[1]Qc, Winter, S3'!O9*Main!$B$5)</f>
        <v>-0.31590040157932869</v>
      </c>
      <c r="P9" s="2">
        <f>('[1]Qc, Winter, S3'!P9*Main!$B$5)</f>
        <v>-0.31962160720781729</v>
      </c>
      <c r="Q9" s="2">
        <f>('[1]Qc, Winter, S3'!Q9*Main!$B$5)</f>
        <v>-0.32225067799059798</v>
      </c>
      <c r="R9" s="2">
        <f>('[1]Qc, Winter, S3'!R9*Main!$B$5)</f>
        <v>-0.31835492277423683</v>
      </c>
      <c r="S9" s="2">
        <f>('[1]Qc, Winter, S3'!S9*Main!$B$5)</f>
        <v>-0.31211720252195418</v>
      </c>
      <c r="T9" s="2">
        <f>('[1]Qc, Winter, S3'!T9*Main!$B$5)</f>
        <v>-0.31416642192838556</v>
      </c>
      <c r="U9" s="2">
        <f>('[1]Qc, Winter, S3'!U9*Main!$B$5)</f>
        <v>-0.31749358037807257</v>
      </c>
      <c r="V9" s="2">
        <f>('[1]Qc, Winter, S3'!V9*Main!$B$5)</f>
        <v>-0.3218228317649488</v>
      </c>
      <c r="W9" s="2">
        <f>('[1]Qc, Winter, S3'!W9*Main!$B$5)</f>
        <v>-0.32399026230635025</v>
      </c>
      <c r="X9" s="2">
        <f>('[1]Qc, Winter, S3'!X9*Main!$B$5)</f>
        <v>-0.3284489995623413</v>
      </c>
      <c r="Y9" s="2">
        <f>('[1]Qc, Winter, S3'!Y9*Main!$B$5)</f>
        <v>-0.32764957512830156</v>
      </c>
    </row>
    <row r="10" spans="1:25" x14ac:dyDescent="0.25">
      <c r="A10">
        <v>20</v>
      </c>
      <c r="B10" s="2">
        <f>('[1]Qc, Winter, S3'!B10*Main!$B$5)</f>
        <v>-0.68503525785577102</v>
      </c>
      <c r="C10" s="2">
        <f>('[1]Qc, Winter, S3'!C10*Main!$B$5)</f>
        <v>-0.68503525785577102</v>
      </c>
      <c r="D10" s="2">
        <f>('[1]Qc, Winter, S3'!D10*Main!$B$5)</f>
        <v>-0.68503525785577102</v>
      </c>
      <c r="E10" s="2">
        <f>('[1]Qc, Winter, S3'!E10*Main!$B$5)</f>
        <v>-0.68503525785577102</v>
      </c>
      <c r="F10" s="2">
        <f>('[1]Qc, Winter, S3'!F10*Main!$B$5)</f>
        <v>-0.68503525785577102</v>
      </c>
      <c r="G10" s="2">
        <f>('[1]Qc, Winter, S3'!G10*Main!$B$5)</f>
        <v>-0.68503525785577102</v>
      </c>
      <c r="H10" s="2">
        <f>('[1]Qc, Winter, S3'!H10*Main!$B$5)</f>
        <v>-0.68503525785577102</v>
      </c>
      <c r="I10" s="2">
        <f>('[1]Qc, Winter, S3'!I10*Main!$B$5)</f>
        <v>-0.68503525785577102</v>
      </c>
      <c r="J10" s="2">
        <f>('[1]Qc, Winter, S3'!J10*Main!$B$5)</f>
        <v>-0.68503525785577102</v>
      </c>
      <c r="K10" s="2">
        <f>('[1]Qc, Winter, S3'!K10*Main!$B$5)</f>
        <v>-0.68503525785577102</v>
      </c>
      <c r="L10" s="2">
        <f>('[1]Qc, Winter, S3'!L10*Main!$B$5)</f>
        <v>-0.68503525785577102</v>
      </c>
      <c r="M10" s="2">
        <f>('[1]Qc, Winter, S3'!M10*Main!$B$5)</f>
        <v>-0.68503525785577102</v>
      </c>
      <c r="N10" s="2">
        <f>('[1]Qc, Winter, S3'!N10*Main!$B$5)</f>
        <v>-0.68503525785577102</v>
      </c>
      <c r="O10" s="2">
        <f>('[1]Qc, Winter, S3'!O10*Main!$B$5)</f>
        <v>-0.68503525785577102</v>
      </c>
      <c r="P10" s="2">
        <f>('[1]Qc, Winter, S3'!P10*Main!$B$5)</f>
        <v>-0.68503525785577102</v>
      </c>
      <c r="Q10" s="2">
        <f>('[1]Qc, Winter, S3'!Q10*Main!$B$5)</f>
        <v>-0.68503525785577102</v>
      </c>
      <c r="R10" s="2">
        <f>('[1]Qc, Winter, S3'!R10*Main!$B$5)</f>
        <v>-0.68503525785577102</v>
      </c>
      <c r="S10" s="2">
        <f>('[1]Qc, Winter, S3'!S10*Main!$B$5)</f>
        <v>-0.68503525785577102</v>
      </c>
      <c r="T10" s="2">
        <f>('[1]Qc, Winter, S3'!T10*Main!$B$5)</f>
        <v>-0.68503525785577102</v>
      </c>
      <c r="U10" s="2">
        <f>('[1]Qc, Winter, S3'!U10*Main!$B$5)</f>
        <v>-0.68503525785577102</v>
      </c>
      <c r="V10" s="2">
        <f>('[1]Qc, Winter, S3'!V10*Main!$B$5)</f>
        <v>-0.68503525785577102</v>
      </c>
      <c r="W10" s="2">
        <f>('[1]Qc, Winter, S3'!W10*Main!$B$5)</f>
        <v>-0.68503525785577102</v>
      </c>
      <c r="X10" s="2">
        <f>('[1]Qc, Winter, S3'!X10*Main!$B$5)</f>
        <v>-0.68503525785577102</v>
      </c>
      <c r="Y10" s="2">
        <f>('[1]Qc, Winter, S3'!Y10*Main!$B$5)</f>
        <v>-0.68503525785577102</v>
      </c>
    </row>
    <row r="11" spans="1:25" x14ac:dyDescent="0.25">
      <c r="A11">
        <v>21</v>
      </c>
      <c r="B11" s="2">
        <f>('[1]Qc, Winter, S3'!B11*Main!$B$5)</f>
        <v>-0.20205629073187953</v>
      </c>
      <c r="C11" s="2">
        <f>('[1]Qc, Winter, S3'!C11*Main!$B$5)</f>
        <v>-0.20495625405788195</v>
      </c>
      <c r="D11" s="2">
        <f>('[1]Qc, Winter, S3'!D11*Main!$B$5)</f>
        <v>-0.20111542228885709</v>
      </c>
      <c r="E11" s="2">
        <f>('[1]Qc, Winter, S3'!E11*Main!$B$5)</f>
        <v>-0.20208432416930672</v>
      </c>
      <c r="F11" s="2">
        <f>('[1]Qc, Winter, S3'!F11*Main!$B$5)</f>
        <v>-0.2092412425014587</v>
      </c>
      <c r="G11" s="2">
        <f>('[1]Qc, Winter, S3'!G11*Main!$B$5)</f>
        <v>-0.20538843115071331</v>
      </c>
      <c r="H11" s="2">
        <f>('[1]Qc, Winter, S3'!H11*Main!$B$5)</f>
        <v>-0.19342919799634523</v>
      </c>
      <c r="I11" s="2">
        <f>('[1]Qc, Winter, S3'!I11*Main!$B$5)</f>
        <v>-0.19557865877057454</v>
      </c>
      <c r="J11" s="2">
        <f>('[1]Qc, Winter, S3'!J11*Main!$B$5)</f>
        <v>-0.17770126900602837</v>
      </c>
      <c r="K11" s="2">
        <f>('[1]Qc, Winter, S3'!K11*Main!$B$5)</f>
        <v>-0.16206767162050317</v>
      </c>
      <c r="L11" s="2">
        <f>('[1]Qc, Winter, S3'!L11*Main!$B$5)</f>
        <v>-0.15306998717989118</v>
      </c>
      <c r="M11" s="2">
        <f>('[1]Qc, Winter, S3'!M11*Main!$B$5)</f>
        <v>-0.150337509960253</v>
      </c>
      <c r="N11" s="2">
        <f>('[1]Qc, Winter, S3'!N11*Main!$B$5)</f>
        <v>-0.16709828260857859</v>
      </c>
      <c r="O11" s="2">
        <f>('[1]Qc, Winter, S3'!O11*Main!$B$5)</f>
        <v>-0.17943890885484223</v>
      </c>
      <c r="P11" s="2">
        <f>('[1]Qc, Winter, S3'!P11*Main!$B$5)</f>
        <v>-0.19335251651132199</v>
      </c>
      <c r="Q11" s="2">
        <f>('[1]Qc, Winter, S3'!Q11*Main!$B$5)</f>
        <v>-0.19020703257010826</v>
      </c>
      <c r="R11" s="2">
        <f>('[1]Qc, Winter, S3'!R11*Main!$B$5)</f>
        <v>-0.18656695000999149</v>
      </c>
      <c r="S11" s="2">
        <f>('[1]Qc, Winter, S3'!S11*Main!$B$5)</f>
        <v>-0.15101519246578082</v>
      </c>
      <c r="T11" s="2">
        <f>('[1]Qc, Winter, S3'!T11*Main!$B$5)</f>
        <v>-0.1493553362843186</v>
      </c>
      <c r="U11" s="2">
        <f>('[1]Qc, Winter, S3'!U11*Main!$B$5)</f>
        <v>-0.16106413841117109</v>
      </c>
      <c r="V11" s="2">
        <f>('[1]Qc, Winter, S3'!V11*Main!$B$5)</f>
        <v>-0.1726451710017671</v>
      </c>
      <c r="W11" s="2">
        <f>('[1]Qc, Winter, S3'!W11*Main!$B$5)</f>
        <v>-0.17910074411399018</v>
      </c>
      <c r="X11" s="2">
        <f>('[1]Qc, Winter, S3'!X11*Main!$B$5)</f>
        <v>-0.18369527856416909</v>
      </c>
      <c r="Y11" s="2">
        <f>('[1]Qc, Winter, S3'!Y11*Main!$B$5)</f>
        <v>-0.19572326509205379</v>
      </c>
    </row>
    <row r="12" spans="1:25" x14ac:dyDescent="0.25">
      <c r="A12">
        <v>22</v>
      </c>
      <c r="B12" s="2">
        <f>('[1]Qc, Winter, S3'!B12*Main!$B$5)</f>
        <v>-0.12524617720865588</v>
      </c>
      <c r="C12" s="2">
        <f>('[1]Qc, Winter, S3'!C12*Main!$B$5)</f>
        <v>-0.12846704007711904</v>
      </c>
      <c r="D12" s="2">
        <f>('[1]Qc, Winter, S3'!D12*Main!$B$5)</f>
        <v>-0.12943302511555227</v>
      </c>
      <c r="E12" s="2">
        <f>('[1]Qc, Winter, S3'!E12*Main!$B$5)</f>
        <v>-0.12839979854031636</v>
      </c>
      <c r="F12" s="2">
        <f>('[1]Qc, Winter, S3'!F12*Main!$B$5)</f>
        <v>-0.12816180261747839</v>
      </c>
      <c r="G12" s="2">
        <f>('[1]Qc, Winter, S3'!G12*Main!$B$5)</f>
        <v>-0.10646904212817296</v>
      </c>
      <c r="H12" s="2">
        <f>('[1]Qc, Winter, S3'!H12*Main!$B$5)</f>
        <v>-9.4207004969057387E-2</v>
      </c>
      <c r="I12" s="2">
        <f>('[1]Qc, Winter, S3'!I12*Main!$B$5)</f>
        <v>-9.5224024782714869E-2</v>
      </c>
      <c r="J12" s="2">
        <f>('[1]Qc, Winter, S3'!J12*Main!$B$5)</f>
        <v>-0.1001771159673675</v>
      </c>
      <c r="K12" s="2">
        <f>('[1]Qc, Winter, S3'!K12*Main!$B$5)</f>
        <v>-9.6776845664552399E-2</v>
      </c>
      <c r="L12" s="2">
        <f>('[1]Qc, Winter, S3'!L12*Main!$B$5)</f>
        <v>-9.3025307461908222E-2</v>
      </c>
      <c r="M12" s="2">
        <f>('[1]Qc, Winter, S3'!M12*Main!$B$5)</f>
        <v>-8.7137127274940038E-2</v>
      </c>
      <c r="N12" s="2">
        <f>('[1]Qc, Winter, S3'!N12*Main!$B$5)</f>
        <v>-0.10009399139955473</v>
      </c>
      <c r="O12" s="2">
        <f>('[1]Qc, Winter, S3'!O12*Main!$B$5)</f>
        <v>-0.10863691736795668</v>
      </c>
      <c r="P12" s="2">
        <f>('[1]Qc, Winter, S3'!P12*Main!$B$5)</f>
        <v>-0.11009577545232828</v>
      </c>
      <c r="Q12" s="2">
        <f>('[1]Qc, Winter, S3'!Q12*Main!$B$5)</f>
        <v>-0.10826752055629955</v>
      </c>
      <c r="R12" s="2">
        <f>('[1]Qc, Winter, S3'!R12*Main!$B$5)</f>
        <v>-9.2538423431484482E-2</v>
      </c>
      <c r="S12" s="2">
        <f>('[1]Qc, Winter, S3'!S12*Main!$B$5)</f>
        <v>-6.8009432455246335E-2</v>
      </c>
      <c r="T12" s="2">
        <f>('[1]Qc, Winter, S3'!T12*Main!$B$5)</f>
        <v>-8.2345328101584972E-2</v>
      </c>
      <c r="U12" s="2">
        <f>('[1]Qc, Winter, S3'!U12*Main!$B$5)</f>
        <v>-8.6796124331882649E-2</v>
      </c>
      <c r="V12" s="2">
        <f>('[1]Qc, Winter, S3'!V12*Main!$B$5)</f>
        <v>-8.8258921138169258E-2</v>
      </c>
      <c r="W12" s="2">
        <f>('[1]Qc, Winter, S3'!W12*Main!$B$5)</f>
        <v>-8.9762838471024189E-2</v>
      </c>
      <c r="X12" s="2">
        <f>('[1]Qc, Winter, S3'!X12*Main!$B$5)</f>
        <v>-9.8044554337082215E-2</v>
      </c>
      <c r="Y12" s="2">
        <f>('[1]Qc, Winter, S3'!Y12*Main!$B$5)</f>
        <v>-0.10498850758449509</v>
      </c>
    </row>
    <row r="13" spans="1:25" x14ac:dyDescent="0.25">
      <c r="A13">
        <v>23</v>
      </c>
      <c r="B13" s="2">
        <f>('[1]Qc, Winter, S3'!B13*Main!$B$5)</f>
        <v>0.19948090089893847</v>
      </c>
      <c r="C13" s="2">
        <f>('[1]Qc, Winter, S3'!C13*Main!$B$5)</f>
        <v>0.32116979549945829</v>
      </c>
      <c r="D13" s="2">
        <f>('[1]Qc, Winter, S3'!D13*Main!$B$5)</f>
        <v>0.39827088624817858</v>
      </c>
      <c r="E13" s="2">
        <f>('[1]Qc, Winter, S3'!E13*Main!$B$5)</f>
        <v>0.41349548043760886</v>
      </c>
      <c r="F13" s="2">
        <f>('[1]Qc, Winter, S3'!F13*Main!$B$5)</f>
        <v>0.3612502330107859</v>
      </c>
      <c r="G13" s="2">
        <f>('[1]Qc, Winter, S3'!G13*Main!$B$5)</f>
        <v>0.24815206095775114</v>
      </c>
      <c r="H13" s="2">
        <f>('[1]Qc, Winter, S3'!H13*Main!$B$5)</f>
        <v>0.20403154385354888</v>
      </c>
      <c r="I13" s="2">
        <f>('[1]Qc, Winter, S3'!I13*Main!$B$5)</f>
        <v>0.23562787714802849</v>
      </c>
      <c r="J13" s="2">
        <f>('[1]Qc, Winter, S3'!J13*Main!$B$5)</f>
        <v>-3.3330184679801922E-2</v>
      </c>
      <c r="K13" s="2">
        <f>('[1]Qc, Winter, S3'!K13*Main!$B$5)</f>
        <v>-0.1709875565746031</v>
      </c>
      <c r="L13" s="2">
        <f>('[1]Qc, Winter, S3'!L13*Main!$B$5)</f>
        <v>-4.7235965855650208E-2</v>
      </c>
      <c r="M13" s="2">
        <f>('[1]Qc, Winter, S3'!M13*Main!$B$5)</f>
        <v>0.22461386198307964</v>
      </c>
      <c r="N13" s="2">
        <f>('[1]Qc, Winter, S3'!N13*Main!$B$5)</f>
        <v>0.3324812272622813</v>
      </c>
      <c r="O13" s="2">
        <f>('[1]Qc, Winter, S3'!O13*Main!$B$5)</f>
        <v>0.32295499628651725</v>
      </c>
      <c r="P13" s="2">
        <f>('[1]Qc, Winter, S3'!P13*Main!$B$5)</f>
        <v>0.37724082506842049</v>
      </c>
      <c r="Q13" s="2">
        <f>('[1]Qc, Winter, S3'!Q13*Main!$B$5)</f>
        <v>0.17645240227084766</v>
      </c>
      <c r="R13" s="2">
        <f>('[1]Qc, Winter, S3'!R13*Main!$B$5)</f>
        <v>-1.96362557450824E-2</v>
      </c>
      <c r="S13" s="2">
        <f>('[1]Qc, Winter, S3'!S13*Main!$B$5)</f>
        <v>6.5032794694752705E-2</v>
      </c>
      <c r="T13" s="2">
        <f>('[1]Qc, Winter, S3'!T13*Main!$B$5)</f>
        <v>5.5421484808268043E-2</v>
      </c>
      <c r="U13" s="2">
        <f>('[1]Qc, Winter, S3'!U13*Main!$B$5)</f>
        <v>0.12036033670747649</v>
      </c>
      <c r="V13" s="2">
        <f>('[1]Qc, Winter, S3'!V13*Main!$B$5)</f>
        <v>0.19556831381576811</v>
      </c>
      <c r="W13" s="2">
        <f>('[1]Qc, Winter, S3'!W13*Main!$B$5)</f>
        <v>0.34932215894006219</v>
      </c>
      <c r="X13" s="2">
        <f>('[1]Qc, Winter, S3'!X13*Main!$B$5)</f>
        <v>0.42956928153979429</v>
      </c>
      <c r="Y13" s="2">
        <f>('[1]Qc, Winter, S3'!Y13*Main!$B$5)</f>
        <v>0.24685489524097975</v>
      </c>
    </row>
    <row r="14" spans="1:25" x14ac:dyDescent="0.25">
      <c r="A14">
        <v>24</v>
      </c>
      <c r="B14" s="2">
        <f>('[1]Qc, Winter, S3'!B14*Main!$B$5)</f>
        <v>5.2966669034588201E-2</v>
      </c>
      <c r="C14" s="2">
        <f>('[1]Qc, Winter, S3'!C14*Main!$B$5)</f>
        <v>3.4311858560490863E-2</v>
      </c>
      <c r="D14" s="2">
        <f>('[1]Qc, Winter, S3'!D14*Main!$B$5)</f>
        <v>1.6223042231377188E-2</v>
      </c>
      <c r="E14" s="2">
        <f>('[1]Qc, Winter, S3'!E14*Main!$B$5)</f>
        <v>2.7527845249652762E-2</v>
      </c>
      <c r="F14" s="2">
        <f>('[1]Qc, Winter, S3'!F14*Main!$B$5)</f>
        <v>-5.9367112028848876E-3</v>
      </c>
      <c r="G14" s="2">
        <f>('[1]Qc, Winter, S3'!G14*Main!$B$5)</f>
        <v>6.3875406395964875E-3</v>
      </c>
      <c r="H14" s="2">
        <f>('[1]Qc, Winter, S3'!H14*Main!$B$5)</f>
        <v>8.2701468154760843E-2</v>
      </c>
      <c r="I14" s="2">
        <f>('[1]Qc, Winter, S3'!I14*Main!$B$5)</f>
        <v>7.772636903798151E-2</v>
      </c>
      <c r="J14" s="2">
        <f>('[1]Qc, Winter, S3'!J14*Main!$B$5)</f>
        <v>0.1537038788481723</v>
      </c>
      <c r="K14" s="2">
        <f>('[1]Qc, Winter, S3'!K14*Main!$B$5)</f>
        <v>0.20729399210221883</v>
      </c>
      <c r="L14" s="2">
        <f>('[1]Qc, Winter, S3'!L14*Main!$B$5)</f>
        <v>0.31176311642418431</v>
      </c>
      <c r="M14" s="2">
        <f>('[1]Qc, Winter, S3'!M14*Main!$B$5)</f>
        <v>0.1556250475979527</v>
      </c>
      <c r="N14" s="2">
        <f>('[1]Qc, Winter, S3'!N14*Main!$B$5)</f>
        <v>0.13018732275174261</v>
      </c>
      <c r="O14" s="2">
        <f>('[1]Qc, Winter, S3'!O14*Main!$B$5)</f>
        <v>9.8529767525852963E-2</v>
      </c>
      <c r="P14" s="2">
        <f>('[1]Qc, Winter, S3'!P14*Main!$B$5)</f>
        <v>4.787821642336193E-2</v>
      </c>
      <c r="Q14" s="2">
        <f>('[1]Qc, Winter, S3'!Q14*Main!$B$5)</f>
        <v>7.8970265921479155E-2</v>
      </c>
      <c r="R14" s="2">
        <f>('[1]Qc, Winter, S3'!R14*Main!$B$5)</f>
        <v>9.2085346631861617E-2</v>
      </c>
      <c r="S14" s="2">
        <f>('[1]Qc, Winter, S3'!S14*Main!$B$5)</f>
        <v>0.10237395694067317</v>
      </c>
      <c r="T14" s="2">
        <f>('[1]Qc, Winter, S3'!T14*Main!$B$5)</f>
        <v>0.1141323977946251</v>
      </c>
      <c r="U14" s="2">
        <f>('[1]Qc, Winter, S3'!U14*Main!$B$5)</f>
        <v>0.14499747574452562</v>
      </c>
      <c r="V14" s="2">
        <f>('[1]Qc, Winter, S3'!V14*Main!$B$5)</f>
        <v>0.10746167692608254</v>
      </c>
      <c r="W14" s="2">
        <f>('[1]Qc, Winter, S3'!W14*Main!$B$5)</f>
        <v>9.9208097629426797E-2</v>
      </c>
      <c r="X14" s="2">
        <f>('[1]Qc, Winter, S3'!X14*Main!$B$5)</f>
        <v>7.5691907845905543E-2</v>
      </c>
      <c r="Y14" s="2">
        <f>('[1]Qc, Winter, S3'!Y14*Main!$B$5)</f>
        <v>-1.6226461151856018E-2</v>
      </c>
    </row>
    <row r="15" spans="1:25" x14ac:dyDescent="0.25">
      <c r="A15">
        <v>25</v>
      </c>
      <c r="B15" s="2">
        <f>('[1]Qc, Winter, S3'!B15*Main!$B$5)</f>
        <v>0.64773877541517288</v>
      </c>
      <c r="C15" s="2">
        <f>('[1]Qc, Winter, S3'!C15*Main!$B$5)</f>
        <v>0.66325509947530892</v>
      </c>
      <c r="D15" s="2">
        <f>('[1]Qc, Winter, S3'!D15*Main!$B$5)</f>
        <v>0.66368556064782935</v>
      </c>
      <c r="E15" s="2">
        <f>('[1]Qc, Winter, S3'!E15*Main!$B$5)</f>
        <v>0.66588971588868517</v>
      </c>
      <c r="F15" s="2">
        <f>('[1]Qc, Winter, S3'!F15*Main!$B$5)</f>
        <v>0.66472111678833612</v>
      </c>
      <c r="G15" s="2">
        <f>('[1]Qc, Winter, S3'!G15*Main!$B$5)</f>
        <v>0.6447964027229024</v>
      </c>
      <c r="H15" s="2">
        <f>('[1]Qc, Winter, S3'!H15*Main!$B$5)</f>
        <v>0.62428321411901466</v>
      </c>
      <c r="I15" s="2">
        <f>('[1]Qc, Winter, S3'!I15*Main!$B$5)</f>
        <v>0.59513288928593289</v>
      </c>
      <c r="J15" s="2">
        <f>('[1]Qc, Winter, S3'!J15*Main!$B$5)</f>
        <v>0.57647681499238534</v>
      </c>
      <c r="K15" s="2">
        <f>('[1]Qc, Winter, S3'!K15*Main!$B$5)</f>
        <v>0.54806637760603016</v>
      </c>
      <c r="L15" s="2">
        <f>('[1]Qc, Winter, S3'!L15*Main!$B$5)</f>
        <v>0.54303245507107301</v>
      </c>
      <c r="M15" s="2">
        <f>('[1]Qc, Winter, S3'!M15*Main!$B$5)</f>
        <v>0.54142727148206016</v>
      </c>
      <c r="N15" s="2">
        <f>('[1]Qc, Winter, S3'!N15*Main!$B$5)</f>
        <v>0.58671229578217254</v>
      </c>
      <c r="O15" s="2">
        <f>('[1]Qc, Winter, S3'!O15*Main!$B$5)</f>
        <v>0.62204860134461482</v>
      </c>
      <c r="P15" s="2">
        <f>('[1]Qc, Winter, S3'!P15*Main!$B$5)</f>
        <v>0.63022863599988521</v>
      </c>
      <c r="Q15" s="2">
        <f>('[1]Qc, Winter, S3'!Q15*Main!$B$5)</f>
        <v>0.61298211727310792</v>
      </c>
      <c r="R15" s="2">
        <f>('[1]Qc, Winter, S3'!R15*Main!$B$5)</f>
        <v>0.59772472200989157</v>
      </c>
      <c r="S15" s="2">
        <f>('[1]Qc, Winter, S3'!S15*Main!$B$5)</f>
        <v>0.61931823853336021</v>
      </c>
      <c r="T15" s="2">
        <f>('[1]Qc, Winter, S3'!T15*Main!$B$5)</f>
        <v>0.63203580949804328</v>
      </c>
      <c r="U15" s="2">
        <f>('[1]Qc, Winter, S3'!U15*Main!$B$5)</f>
        <v>0.62313807447661751</v>
      </c>
      <c r="V15" s="2">
        <f>('[1]Qc, Winter, S3'!V15*Main!$B$5)</f>
        <v>0.64245825023916903</v>
      </c>
      <c r="W15" s="2">
        <f>('[1]Qc, Winter, S3'!W15*Main!$B$5)</f>
        <v>0.6553262798290892</v>
      </c>
      <c r="X15" s="2">
        <f>('[1]Qc, Winter, S3'!X15*Main!$B$5)</f>
        <v>0.6655145236086274</v>
      </c>
      <c r="Y15" s="2">
        <f>('[1]Qc, Winter, S3'!Y15*Main!$B$5)</f>
        <v>0.6773562217940492</v>
      </c>
    </row>
    <row r="16" spans="1:25" x14ac:dyDescent="0.25">
      <c r="A16">
        <v>26</v>
      </c>
      <c r="B16" s="2">
        <f>('[1]Qc, Winter, S3'!B16*Main!$B$5)</f>
        <v>0.10444863575430352</v>
      </c>
      <c r="C16" s="2">
        <f>('[1]Qc, Winter, S3'!C16*Main!$B$5)</f>
        <v>0.10707454125711081</v>
      </c>
      <c r="D16" s="2">
        <f>('[1]Qc, Winter, S3'!D16*Main!$B$5)</f>
        <v>7.923912982206921E-2</v>
      </c>
      <c r="E16" s="2">
        <f>('[1]Qc, Winter, S3'!E16*Main!$B$5)</f>
        <v>6.0186516281891679E-2</v>
      </c>
      <c r="F16" s="2">
        <f>('[1]Qc, Winter, S3'!F16*Main!$B$5)</f>
        <v>6.8621171313074353E-2</v>
      </c>
      <c r="G16" s="2">
        <f>('[1]Qc, Winter, S3'!G16*Main!$B$5)</f>
        <v>6.6975031946290439E-2</v>
      </c>
      <c r="H16" s="2">
        <f>('[1]Qc, Winter, S3'!H16*Main!$B$5)</f>
        <v>5.1950814733486887E-2</v>
      </c>
      <c r="I16" s="2">
        <f>('[1]Qc, Winter, S3'!I16*Main!$B$5)</f>
        <v>5.613828121483562E-2</v>
      </c>
      <c r="J16" s="2">
        <f>('[1]Qc, Winter, S3'!J16*Main!$B$5)</f>
        <v>6.4627679331198062E-2</v>
      </c>
      <c r="K16" s="2">
        <f>('[1]Qc, Winter, S3'!K16*Main!$B$5)</f>
        <v>5.6461542027579859E-2</v>
      </c>
      <c r="L16" s="2">
        <f>('[1]Qc, Winter, S3'!L16*Main!$B$5)</f>
        <v>5.8460828972530472E-2</v>
      </c>
      <c r="M16" s="2">
        <f>('[1]Qc, Winter, S3'!M16*Main!$B$5)</f>
        <v>2.1156304747462752E-2</v>
      </c>
      <c r="N16" s="2">
        <f>('[1]Qc, Winter, S3'!N16*Main!$B$5)</f>
        <v>7.4857727438017843E-2</v>
      </c>
      <c r="O16" s="2">
        <f>('[1]Qc, Winter, S3'!O16*Main!$B$5)</f>
        <v>8.4804217942637386E-2</v>
      </c>
      <c r="P16" s="2">
        <f>('[1]Qc, Winter, S3'!P16*Main!$B$5)</f>
        <v>7.1515671736985767E-2</v>
      </c>
      <c r="Q16" s="2">
        <f>('[1]Qc, Winter, S3'!Q16*Main!$B$5)</f>
        <v>6.4120389120002286E-2</v>
      </c>
      <c r="R16" s="2">
        <f>('[1]Qc, Winter, S3'!R16*Main!$B$5)</f>
        <v>7.4608996987775678E-2</v>
      </c>
      <c r="S16" s="2">
        <f>('[1]Qc, Winter, S3'!S16*Main!$B$5)</f>
        <v>7.718516411988853E-2</v>
      </c>
      <c r="T16" s="2">
        <f>('[1]Qc, Winter, S3'!T16*Main!$B$5)</f>
        <v>7.2132319462641703E-2</v>
      </c>
      <c r="U16" s="2">
        <f>('[1]Qc, Winter, S3'!U16*Main!$B$5)</f>
        <v>7.3032473328138128E-2</v>
      </c>
      <c r="V16" s="2">
        <f>('[1]Qc, Winter, S3'!V16*Main!$B$5)</f>
        <v>7.977625533632772E-2</v>
      </c>
      <c r="W16" s="2">
        <f>('[1]Qc, Winter, S3'!W16*Main!$B$5)</f>
        <v>9.9196863345458658E-2</v>
      </c>
      <c r="X16" s="2">
        <f>('[1]Qc, Winter, S3'!X16*Main!$B$5)</f>
        <v>8.6171855884066104E-2</v>
      </c>
      <c r="Y16" s="2">
        <f>('[1]Qc, Winter, S3'!Y16*Main!$B$5)</f>
        <v>8.7867759352724339E-2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4.5881237053902887E-2</v>
      </c>
      <c r="C2" s="2">
        <f>('FL Characterization'!C$4-'FL Characterization'!C$2)*VLOOKUP($A2,'FL Distribution'!$A$2:$B$16,2,FALSE)</f>
        <v>5.0509419362430336E-2</v>
      </c>
      <c r="D2" s="2">
        <f>('FL Characterization'!D$4-'FL Characterization'!D$2)*VLOOKUP($A2,'FL Distribution'!$A$2:$B$16,2,FALSE)</f>
        <v>6.5742807120053828E-2</v>
      </c>
      <c r="E2" s="2">
        <f>('FL Characterization'!E$4-'FL Characterization'!E$2)*VLOOKUP($A2,'FL Distribution'!$A$2:$B$16,2,FALSE)</f>
        <v>7.5371484844775322E-2</v>
      </c>
      <c r="F2" s="2">
        <f>('FL Characterization'!F$4-'FL Characterization'!F$2)*VLOOKUP($A2,'FL Distribution'!$A$2:$B$16,2,FALSE)</f>
        <v>8.8619732150343911E-2</v>
      </c>
      <c r="G2" s="2">
        <f>('FL Characterization'!G$4-'FL Characterization'!G$2)*VLOOKUP($A2,'FL Distribution'!$A$2:$B$16,2,FALSE)</f>
        <v>0.10359008641552039</v>
      </c>
      <c r="H2" s="2">
        <f>('FL Characterization'!H$4-'FL Characterization'!H$2)*VLOOKUP($A2,'FL Distribution'!$A$2:$B$16,2,FALSE)</f>
        <v>9.2341274860509248E-2</v>
      </c>
      <c r="I2" s="2">
        <f>('FL Characterization'!I$4-'FL Characterization'!I$2)*VLOOKUP($A2,'FL Distribution'!$A$2:$B$16,2,FALSE)</f>
        <v>0.13201199889830181</v>
      </c>
      <c r="J2" s="2">
        <f>('FL Characterization'!J$4-'FL Characterization'!J$2)*VLOOKUP($A2,'FL Distribution'!$A$2:$B$16,2,FALSE)</f>
        <v>0.12110627450735202</v>
      </c>
      <c r="K2" s="2">
        <f>('FL Characterization'!K$4-'FL Characterization'!K$2)*VLOOKUP($A2,'FL Distribution'!$A$2:$B$16,2,FALSE)</f>
        <v>0.13678249884525467</v>
      </c>
      <c r="L2" s="2">
        <f>('FL Characterization'!L$4-'FL Characterization'!L$2)*VLOOKUP($A2,'FL Distribution'!$A$2:$B$16,2,FALSE)</f>
        <v>0.14057583572123289</v>
      </c>
      <c r="M2" s="2">
        <f>('FL Characterization'!M$4-'FL Characterization'!M$2)*VLOOKUP($A2,'FL Distribution'!$A$2:$B$16,2,FALSE)</f>
        <v>0.13039567714761283</v>
      </c>
      <c r="N2" s="2">
        <f>('FL Characterization'!N$4-'FL Characterization'!N$2)*VLOOKUP($A2,'FL Distribution'!$A$2:$B$16,2,FALSE)</f>
        <v>0.12300945524799228</v>
      </c>
      <c r="O2" s="2">
        <f>('FL Characterization'!O$4-'FL Characterization'!O$2)*VLOOKUP($A2,'FL Distribution'!$A$2:$B$16,2,FALSE)</f>
        <v>0.11324799008384706</v>
      </c>
      <c r="P2" s="2">
        <f>('FL Characterization'!P$4-'FL Characterization'!P$2)*VLOOKUP($A2,'FL Distribution'!$A$2:$B$16,2,FALSE)</f>
        <v>0.10431374619304974</v>
      </c>
      <c r="Q2" s="2">
        <f>('FL Characterization'!Q$4-'FL Characterization'!Q$2)*VLOOKUP($A2,'FL Distribution'!$A$2:$B$16,2,FALSE)</f>
        <v>9.3881037345884544E-2</v>
      </c>
      <c r="R2" s="2">
        <f>('FL Characterization'!R$4-'FL Characterization'!R$2)*VLOOKUP($A2,'FL Distribution'!$A$2:$B$16,2,FALSE)</f>
        <v>9.2903874274909842E-2</v>
      </c>
      <c r="S2" s="2">
        <f>('FL Characterization'!S$4-'FL Characterization'!S$2)*VLOOKUP($A2,'FL Distribution'!$A$2:$B$16,2,FALSE)</f>
        <v>7.3608715702760161E-2</v>
      </c>
      <c r="T2" s="2">
        <f>('FL Characterization'!T$4-'FL Characterization'!T$2)*VLOOKUP($A2,'FL Distribution'!$A$2:$B$16,2,FALSE)</f>
        <v>6.090241904708845E-2</v>
      </c>
      <c r="U2" s="2">
        <f>('FL Characterization'!U$4-'FL Characterization'!U$2)*VLOOKUP($A2,'FL Distribution'!$A$2:$B$16,2,FALSE)</f>
        <v>7.2268769723120602E-2</v>
      </c>
      <c r="V2" s="2">
        <f>('FL Characterization'!V$4-'FL Characterization'!V$2)*VLOOKUP($A2,'FL Distribution'!$A$2:$B$16,2,FALSE)</f>
        <v>7.3634764913364806E-2</v>
      </c>
      <c r="W2" s="2">
        <f>('FL Characterization'!W$4-'FL Characterization'!W$2)*VLOOKUP($A2,'FL Distribution'!$A$2:$B$16,2,FALSE)</f>
        <v>8.4149751145244742E-2</v>
      </c>
      <c r="X2" s="2">
        <f>('FL Characterization'!X$4-'FL Characterization'!X$2)*VLOOKUP($A2,'FL Distribution'!$A$2:$B$16,2,FALSE)</f>
        <v>4.0859139853305013E-2</v>
      </c>
      <c r="Y2" s="2">
        <f>('FL Characterization'!Y$4-'FL Characterization'!Y$2)*VLOOKUP($A2,'FL Distribution'!$A$2:$B$16,2,FALSE)</f>
        <v>3.9229475824013656E-2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7.0801502864905982E-2</v>
      </c>
      <c r="C3" s="2">
        <f>('FL Characterization'!C$4-'FL Characterization'!C$2)*VLOOKUP($A3,'FL Distribution'!$A$2:$B$16,2,FALSE)</f>
        <v>7.7943469472988955E-2</v>
      </c>
      <c r="D3" s="2">
        <f>('FL Characterization'!D$4-'FL Characterization'!D$2)*VLOOKUP($A3,'FL Distribution'!$A$2:$B$16,2,FALSE)</f>
        <v>0.10145082926140286</v>
      </c>
      <c r="E3" s="2">
        <f>('FL Characterization'!E$4-'FL Characterization'!E$2)*VLOOKUP($A3,'FL Distribution'!$A$2:$B$16,2,FALSE)</f>
        <v>0.11630929641021166</v>
      </c>
      <c r="F3" s="2">
        <f>('FL Characterization'!F$4-'FL Characterization'!F$2)*VLOOKUP($A3,'FL Distribution'!$A$2:$B$16,2,FALSE)</f>
        <v>0.13675329225230737</v>
      </c>
      <c r="G3" s="2">
        <f>('FL Characterization'!G$4-'FL Characterization'!G$2)*VLOOKUP($A3,'FL Distribution'!$A$2:$B$16,2,FALSE)</f>
        <v>0.15985475264120913</v>
      </c>
      <c r="H3" s="2">
        <f>('FL Characterization'!H$4-'FL Characterization'!H$2)*VLOOKUP($A3,'FL Distribution'!$A$2:$B$16,2,FALSE)</f>
        <v>0.14249618049540513</v>
      </c>
      <c r="I3" s="2">
        <f>('FL Characterization'!I$4-'FL Characterization'!I$2)*VLOOKUP($A3,'FL Distribution'!$A$2:$B$16,2,FALSE)</f>
        <v>0.2037139475384962</v>
      </c>
      <c r="J3" s="2">
        <f>('FL Characterization'!J$4-'FL Characterization'!J$2)*VLOOKUP($A3,'FL Distribution'!$A$2:$B$16,2,FALSE)</f>
        <v>0.1868848093920559</v>
      </c>
      <c r="K3" s="2">
        <f>('FL Characterization'!K$4-'FL Characterization'!K$2)*VLOOKUP($A3,'FL Distribution'!$A$2:$B$16,2,FALSE)</f>
        <v>0.21107553121298184</v>
      </c>
      <c r="L3" s="2">
        <f>('FL Characterization'!L$4-'FL Characterization'!L$2)*VLOOKUP($A3,'FL Distribution'!$A$2:$B$16,2,FALSE)</f>
        <v>0.21692920842261321</v>
      </c>
      <c r="M3" s="2">
        <f>('FL Characterization'!M$4-'FL Characterization'!M$2)*VLOOKUP($A3,'FL Distribution'!$A$2:$B$16,2,FALSE)</f>
        <v>0.20121972514149389</v>
      </c>
      <c r="N3" s="2">
        <f>('FL Characterization'!N$4-'FL Characterization'!N$2)*VLOOKUP($A3,'FL Distribution'!$A$2:$B$16,2,FALSE)</f>
        <v>0.18982169743852617</v>
      </c>
      <c r="O3" s="2">
        <f>('FL Characterization'!O$4-'FL Characterization'!O$2)*VLOOKUP($A3,'FL Distribution'!$A$2:$B$16,2,FALSE)</f>
        <v>0.174758319723297</v>
      </c>
      <c r="P3" s="2">
        <f>('FL Characterization'!P$4-'FL Characterization'!P$2)*VLOOKUP($A3,'FL Distribution'!$A$2:$B$16,2,FALSE)</f>
        <v>0.16097146620653363</v>
      </c>
      <c r="Q3" s="2">
        <f>('FL Characterization'!Q$4-'FL Characterization'!Q$2)*VLOOKUP($A3,'FL Distribution'!$A$2:$B$16,2,FALSE)</f>
        <v>0.14487226067588274</v>
      </c>
      <c r="R3" s="2">
        <f>('FL Characterization'!R$4-'FL Characterization'!R$2)*VLOOKUP($A3,'FL Distribution'!$A$2:$B$16,2,FALSE)</f>
        <v>0.14336435421102839</v>
      </c>
      <c r="S3" s="2">
        <f>('FL Characterization'!S$4-'FL Characterization'!S$2)*VLOOKUP($A3,'FL Distribution'!$A$2:$B$16,2,FALSE)</f>
        <v>0.11358908413014765</v>
      </c>
      <c r="T3" s="2">
        <f>('FL Characterization'!T$4-'FL Characterization'!T$2)*VLOOKUP($A3,'FL Distribution'!$A$2:$B$16,2,FALSE)</f>
        <v>9.3981397920380155E-2</v>
      </c>
      <c r="U3" s="2">
        <f>('FL Characterization'!U$4-'FL Characterization'!U$2)*VLOOKUP($A3,'FL Distribution'!$A$2:$B$16,2,FALSE)</f>
        <v>0.11152135023263281</v>
      </c>
      <c r="V3" s="2">
        <f>('FL Characterization'!V$4-'FL Characterization'!V$2)*VLOOKUP($A3,'FL Distribution'!$A$2:$B$16,2,FALSE)</f>
        <v>0.11362928189676601</v>
      </c>
      <c r="W3" s="2">
        <f>('FL Characterization'!W$4-'FL Characterization'!W$2)*VLOOKUP($A3,'FL Distribution'!$A$2:$B$16,2,FALSE)</f>
        <v>0.12985545354393097</v>
      </c>
      <c r="X3" s="2">
        <f>('FL Characterization'!X$4-'FL Characterization'!X$2)*VLOOKUP($A3,'FL Distribution'!$A$2:$B$16,2,FALSE)</f>
        <v>6.3051667590886915E-2</v>
      </c>
      <c r="Y3" s="2">
        <f>('FL Characterization'!Y$4-'FL Characterization'!Y$2)*VLOOKUP($A3,'FL Distribution'!$A$2:$B$16,2,FALSE)</f>
        <v>6.0536856093909401E-2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0.33362879228282172</v>
      </c>
      <c r="C4" s="2">
        <f>('FL Characterization'!C$4-'FL Characterization'!C$2)*VLOOKUP($A4,'FL Distribution'!$A$2:$B$16,2,FALSE)</f>
        <v>0.3672829605922916</v>
      </c>
      <c r="D4" s="2">
        <f>('FL Characterization'!D$4-'FL Characterization'!D$2)*VLOOKUP($A4,'FL Distribution'!$A$2:$B$16,2,FALSE)</f>
        <v>0.47805366091105128</v>
      </c>
      <c r="E4" s="2">
        <f>('FL Characterization'!E$4-'FL Characterization'!E$2)*VLOOKUP($A4,'FL Distribution'!$A$2:$B$16,2,FALSE)</f>
        <v>0.54806929969614537</v>
      </c>
      <c r="F4" s="2">
        <f>('FL Characterization'!F$4-'FL Characterization'!F$2)*VLOOKUP($A4,'FL Distribution'!$A$2:$B$16,2,FALSE)</f>
        <v>0.64440490510338899</v>
      </c>
      <c r="G4" s="2">
        <f>('FL Characterization'!G$4-'FL Characterization'!G$2)*VLOOKUP($A4,'FL Distribution'!$A$2:$B$16,2,FALSE)</f>
        <v>0.75326293802148703</v>
      </c>
      <c r="H4" s="2">
        <f>('FL Characterization'!H$4-'FL Characterization'!H$2)*VLOOKUP($A4,'FL Distribution'!$A$2:$B$16,2,FALSE)</f>
        <v>0.67146637684101262</v>
      </c>
      <c r="I4" s="2">
        <f>('FL Characterization'!I$4-'FL Characterization'!I$2)*VLOOKUP($A4,'FL Distribution'!$A$2:$B$16,2,FALSE)</f>
        <v>0.95993496660820965</v>
      </c>
      <c r="J4" s="2">
        <f>('FL Characterization'!J$4-'FL Characterization'!J$2)*VLOOKUP($A4,'FL Distribution'!$A$2:$B$16,2,FALSE)</f>
        <v>0.88063318899381593</v>
      </c>
      <c r="K4" s="2">
        <f>('FL Characterization'!K$4-'FL Characterization'!K$2)*VLOOKUP($A4,'FL Distribution'!$A$2:$B$16,2,FALSE)</f>
        <v>0.99462400810064622</v>
      </c>
      <c r="L4" s="2">
        <f>('FL Characterization'!L$4-'FL Characterization'!L$2)*VLOOKUP($A4,'FL Distribution'!$A$2:$B$16,2,FALSE)</f>
        <v>1.0222075363993202</v>
      </c>
      <c r="M4" s="2">
        <f>('FL Characterization'!M$4-'FL Characterization'!M$2)*VLOOKUP($A4,'FL Distribution'!$A$2:$B$16,2,FALSE)</f>
        <v>0.94818176403023013</v>
      </c>
      <c r="N4" s="2">
        <f>('FL Characterization'!N$4-'FL Characterization'!N$2)*VLOOKUP($A4,'FL Distribution'!$A$2:$B$16,2,FALSE)</f>
        <v>0.89447230783121279</v>
      </c>
      <c r="O4" s="2">
        <f>('FL Characterization'!O$4-'FL Characterization'!O$2)*VLOOKUP($A4,'FL Distribution'!$A$2:$B$16,2,FALSE)</f>
        <v>0.82349109540665422</v>
      </c>
      <c r="P4" s="2">
        <f>('FL Characterization'!P$4-'FL Characterization'!P$2)*VLOOKUP($A4,'FL Distribution'!$A$2:$B$16,2,FALSE)</f>
        <v>0.7585250833580901</v>
      </c>
      <c r="Q4" s="2">
        <f>('FL Characterization'!Q$4-'FL Characterization'!Q$2)*VLOOKUP($A4,'FL Distribution'!$A$2:$B$16,2,FALSE)</f>
        <v>0.68266287308619078</v>
      </c>
      <c r="R4" s="2">
        <f>('FL Characterization'!R$4-'FL Characterization'!R$2)*VLOOKUP($A4,'FL Distribution'!$A$2:$B$16,2,FALSE)</f>
        <v>0.67555735989242804</v>
      </c>
      <c r="S4" s="2">
        <f>('FL Characterization'!S$4-'FL Characterization'!S$2)*VLOOKUP($A4,'FL Distribution'!$A$2:$B$16,2,FALSE)</f>
        <v>0.53525119413301481</v>
      </c>
      <c r="T4" s="2">
        <f>('FL Characterization'!T$4-'FL Characterization'!T$2)*VLOOKUP($A4,'FL Distribution'!$A$2:$B$16,2,FALSE)</f>
        <v>0.44285642276626497</v>
      </c>
      <c r="U4" s="2">
        <f>('FL Characterization'!U$4-'FL Characterization'!U$2)*VLOOKUP($A4,'FL Distribution'!$A$2:$B$16,2,FALSE)</f>
        <v>0.52550767831660017</v>
      </c>
      <c r="V4" s="2">
        <f>('FL Characterization'!V$4-'FL Characterization'!V$2)*VLOOKUP($A4,'FL Distribution'!$A$2:$B$16,2,FALSE)</f>
        <v>0.53544061288525413</v>
      </c>
      <c r="W4" s="2">
        <f>('FL Characterization'!W$4-'FL Characterization'!W$2)*VLOOKUP($A4,'FL Distribution'!$A$2:$B$16,2,FALSE)</f>
        <v>0.61190110921605612</v>
      </c>
      <c r="X4" s="2">
        <f>('FL Characterization'!X$4-'FL Characterization'!X$2)*VLOOKUP($A4,'FL Distribution'!$A$2:$B$16,2,FALSE)</f>
        <v>0.297110242841926</v>
      </c>
      <c r="Y4" s="2">
        <f>('FL Characterization'!Y$4-'FL Characterization'!Y$2)*VLOOKUP($A4,'FL Distribution'!$A$2:$B$16,2,FALSE)</f>
        <v>0.28526002090304342</v>
      </c>
    </row>
    <row r="5" spans="1:25" x14ac:dyDescent="0.25">
      <c r="A5">
        <v>5</v>
      </c>
      <c r="B5" s="2">
        <f>('FL Characterization'!B$4-'FL Characterization'!B$2)*VLOOKUP($A5,'FL Distribution'!$A$2:$B$16,2,FALSE)</f>
        <v>0.58341369959404421</v>
      </c>
      <c r="C5" s="2">
        <f>('FL Characterization'!C$4-'FL Characterization'!C$2)*VLOOKUP($A5,'FL Distribution'!$A$2:$B$16,2,FALSE)</f>
        <v>0.64226444417709627</v>
      </c>
      <c r="D5" s="2">
        <f>('FL Characterization'!D$4-'FL Characterization'!D$2)*VLOOKUP($A5,'FL Distribution'!$A$2:$B$16,2,FALSE)</f>
        <v>0.83596818190728328</v>
      </c>
      <c r="E5" s="2">
        <f>('FL Characterization'!E$4-'FL Characterization'!E$2)*VLOOKUP($A5,'FL Distribution'!$A$2:$B$16,2,FALSE)</f>
        <v>0.95840390627493466</v>
      </c>
      <c r="F5" s="2">
        <f>('FL Characterization'!F$4-'FL Characterization'!F$2)*VLOOKUP($A5,'FL Distribution'!$A$2:$B$16,2,FALSE)</f>
        <v>1.1268651220132559</v>
      </c>
      <c r="G5" s="2">
        <f>('FL Characterization'!G$4-'FL Characterization'!G$2)*VLOOKUP($A5,'FL Distribution'!$A$2:$B$16,2,FALSE)</f>
        <v>1.3172241952836472</v>
      </c>
      <c r="H5" s="2">
        <f>('FL Characterization'!H$4-'FL Characterization'!H$2)*VLOOKUP($A5,'FL Distribution'!$A$2:$B$16,2,FALSE)</f>
        <v>1.1741872767795716</v>
      </c>
      <c r="I5" s="2">
        <f>('FL Characterization'!I$4-'FL Characterization'!I$2)*VLOOKUP($A5,'FL Distribution'!$A$2:$B$16,2,FALSE)</f>
        <v>1.6786297321839896</v>
      </c>
      <c r="J5" s="2">
        <f>('FL Characterization'!J$4-'FL Characterization'!J$2)*VLOOKUP($A5,'FL Distribution'!$A$2:$B$16,2,FALSE)</f>
        <v>1.5399554194970393</v>
      </c>
      <c r="K5" s="2">
        <f>('FL Characterization'!K$4-'FL Characterization'!K$2)*VLOOKUP($A5,'FL Distribution'!$A$2:$B$16,2,FALSE)</f>
        <v>1.7392901502911822</v>
      </c>
      <c r="L5" s="2">
        <f>('FL Characterization'!L$4-'FL Characterization'!L$2)*VLOOKUP($A5,'FL Distribution'!$A$2:$B$16,2,FALSE)</f>
        <v>1.78752522071923</v>
      </c>
      <c r="M5" s="2">
        <f>('FL Characterization'!M$4-'FL Characterization'!M$2)*VLOOKUP($A5,'FL Distribution'!$A$2:$B$16,2,FALSE)</f>
        <v>1.6580770114455332</v>
      </c>
      <c r="N5" s="2">
        <f>('FL Characterization'!N$4-'FL Characterization'!N$2)*VLOOKUP($A5,'FL Distribution'!$A$2:$B$16,2,FALSE)</f>
        <v>1.564155763432592</v>
      </c>
      <c r="O5" s="2">
        <f>('FL Characterization'!O$4-'FL Characterization'!O$2)*VLOOKUP($A5,'FL Distribution'!$A$2:$B$16,2,FALSE)</f>
        <v>1.4400315490357198</v>
      </c>
      <c r="P5" s="2">
        <f>('FL Characterization'!P$4-'FL Characterization'!P$2)*VLOOKUP($A5,'FL Distribution'!$A$2:$B$16,2,FALSE)</f>
        <v>1.3264260619979165</v>
      </c>
      <c r="Q5" s="2">
        <f>('FL Characterization'!Q$4-'FL Characterization'!Q$2)*VLOOKUP($A5,'FL Distribution'!$A$2:$B$16,2,FALSE)</f>
        <v>1.1937664901088361</v>
      </c>
      <c r="R5" s="2">
        <f>('FL Characterization'!R$4-'FL Characterization'!R$2)*VLOOKUP($A5,'FL Distribution'!$A$2:$B$16,2,FALSE)</f>
        <v>1.1813411424296909</v>
      </c>
      <c r="S5" s="2">
        <f>('FL Characterization'!S$4-'FL Characterization'!S$2)*VLOOKUP($A5,'FL Distribution'!$A$2:$B$16,2,FALSE)</f>
        <v>0.93598899916453882</v>
      </c>
      <c r="T5" s="2">
        <f>('FL Characterization'!T$4-'FL Characterization'!T$2)*VLOOKUP($A5,'FL Distribution'!$A$2:$B$16,2,FALSE)</f>
        <v>0.77441908483734279</v>
      </c>
      <c r="U5" s="2">
        <f>('FL Characterization'!U$4-'FL Characterization'!U$2)*VLOOKUP($A5,'FL Distribution'!$A$2:$B$16,2,FALSE)</f>
        <v>0.91895059977876681</v>
      </c>
      <c r="V5" s="2">
        <f>('FL Characterization'!V$4-'FL Characterization'!V$2)*VLOOKUP($A5,'FL Distribution'!$A$2:$B$16,2,FALSE)</f>
        <v>0.93632023405065379</v>
      </c>
      <c r="W5" s="2">
        <f>('FL Characterization'!W$4-'FL Characterization'!W$2)*VLOOKUP($A5,'FL Distribution'!$A$2:$B$16,2,FALSE)</f>
        <v>1.0700260234458783</v>
      </c>
      <c r="X5" s="2">
        <f>('FL Characterization'!X$4-'FL Characterization'!X$2)*VLOOKUP($A5,'FL Distribution'!$A$2:$B$16,2,FALSE)</f>
        <v>0.5195540372209595</v>
      </c>
      <c r="Y5" s="2">
        <f>('FL Characterization'!Y$4-'FL Characterization'!Y$2)*VLOOKUP($A5,'FL Distribution'!$A$2:$B$16,2,FALSE)</f>
        <v>0.49883165958961517</v>
      </c>
    </row>
    <row r="6" spans="1:25" x14ac:dyDescent="0.25">
      <c r="A6">
        <v>6</v>
      </c>
      <c r="B6" s="2">
        <f>('FL Characterization'!B$4-'FL Characterization'!B$2)*VLOOKUP($A6,'FL Distribution'!$A$2:$B$16,2,FALSE)</f>
        <v>4.8443133539146192E-2</v>
      </c>
      <c r="C6" s="2">
        <f>('FL Characterization'!C$4-'FL Characterization'!C$2)*VLOOKUP($A6,'FL Distribution'!$A$2:$B$16,2,FALSE)</f>
        <v>5.3329742270992436E-2</v>
      </c>
      <c r="D6" s="2">
        <f>('FL Characterization'!D$4-'FL Characterization'!D$2)*VLOOKUP($A6,'FL Distribution'!$A$2:$B$16,2,FALSE)</f>
        <v>6.9413725284117753E-2</v>
      </c>
      <c r="E6" s="2">
        <f>('FL Characterization'!E$4-'FL Characterization'!E$2)*VLOOKUP($A6,'FL Distribution'!$A$2:$B$16,2,FALSE)</f>
        <v>7.9580044912250084E-2</v>
      </c>
      <c r="F6" s="2">
        <f>('FL Characterization'!F$4-'FL Characterization'!F$2)*VLOOKUP($A6,'FL Distribution'!$A$2:$B$16,2,FALSE)</f>
        <v>9.3568042067368185E-2</v>
      </c>
      <c r="G6" s="2">
        <f>('FL Characterization'!G$4-'FL Characterization'!G$2)*VLOOKUP($A6,'FL Distribution'!$A$2:$B$16,2,FALSE)</f>
        <v>0.10937430443872202</v>
      </c>
      <c r="H6" s="2">
        <f>('FL Characterization'!H$4-'FL Characterization'!H$2)*VLOOKUP($A6,'FL Distribution'!$A$2:$B$16,2,FALSE)</f>
        <v>9.749738665475087E-2</v>
      </c>
      <c r="I6" s="2">
        <f>('FL Characterization'!I$4-'FL Characterization'!I$2)*VLOOKUP($A6,'FL Distribution'!$A$2:$B$16,2,FALSE)</f>
        <v>0.13938322726318159</v>
      </c>
      <c r="J6" s="2">
        <f>('FL Characterization'!J$4-'FL Characterization'!J$2)*VLOOKUP($A6,'FL Distribution'!$A$2:$B$16,2,FALSE)</f>
        <v>0.12786855379456455</v>
      </c>
      <c r="K6" s="2">
        <f>('FL Characterization'!K$4-'FL Characterization'!K$2)*VLOOKUP($A6,'FL Distribution'!$A$2:$B$16,2,FALSE)</f>
        <v>0.14442010030361915</v>
      </c>
      <c r="L6" s="2">
        <f>('FL Characterization'!L$4-'FL Characterization'!L$2)*VLOOKUP($A6,'FL Distribution'!$A$2:$B$16,2,FALSE)</f>
        <v>0.14842524786810377</v>
      </c>
      <c r="M6" s="2">
        <f>('FL Characterization'!M$4-'FL Characterization'!M$2)*VLOOKUP($A6,'FL Distribution'!$A$2:$B$16,2,FALSE)</f>
        <v>0.13767665404418003</v>
      </c>
      <c r="N6" s="2">
        <f>('FL Characterization'!N$4-'FL Characterization'!N$2)*VLOOKUP($A6,'FL Distribution'!$A$2:$B$16,2,FALSE)</f>
        <v>0.12987800351057052</v>
      </c>
      <c r="O6" s="2">
        <f>('FL Characterization'!O$4-'FL Characterization'!O$2)*VLOOKUP($A6,'FL Distribution'!$A$2:$B$16,2,FALSE)</f>
        <v>0.11957148191594004</v>
      </c>
      <c r="P6" s="2">
        <f>('FL Characterization'!P$4-'FL Characterization'!P$2)*VLOOKUP($A6,'FL Distribution'!$A$2:$B$16,2,FALSE)</f>
        <v>0.11013837161499668</v>
      </c>
      <c r="Q6" s="2">
        <f>('FL Characterization'!Q$4-'FL Characterization'!Q$2)*VLOOKUP($A6,'FL Distribution'!$A$2:$B$16,2,FALSE)</f>
        <v>9.9123125725603972E-2</v>
      </c>
      <c r="R6" s="2">
        <f>('FL Characterization'!R$4-'FL Characterization'!R$2)*VLOOKUP($A6,'FL Distribution'!$A$2:$B$16,2,FALSE)</f>
        <v>9.809140024965099E-2</v>
      </c>
      <c r="S6" s="2">
        <f>('FL Characterization'!S$4-'FL Characterization'!S$2)*VLOOKUP($A6,'FL Distribution'!$A$2:$B$16,2,FALSE)</f>
        <v>7.7718847036416808E-2</v>
      </c>
      <c r="T6" s="2">
        <f>('FL Characterization'!T$4-'FL Characterization'!T$2)*VLOOKUP($A6,'FL Distribution'!$A$2:$B$16,2,FALSE)</f>
        <v>6.4303061734996947E-2</v>
      </c>
      <c r="U6" s="2">
        <f>('FL Characterization'!U$4-'FL Characterization'!U$2)*VLOOKUP($A6,'FL Distribution'!$A$2:$B$16,2,FALSE)</f>
        <v>7.6304081738117174E-2</v>
      </c>
      <c r="V6" s="2">
        <f>('FL Characterization'!V$4-'FL Characterization'!V$2)*VLOOKUP($A6,'FL Distribution'!$A$2:$B$16,2,FALSE)</f>
        <v>7.7746350771471476E-2</v>
      </c>
      <c r="W6" s="2">
        <f>('FL Characterization'!W$4-'FL Characterization'!W$2)*VLOOKUP($A6,'FL Distribution'!$A$2:$B$16,2,FALSE)</f>
        <v>8.8848468214268547E-2</v>
      </c>
      <c r="X6" s="2">
        <f>('FL Characterization'!X$4-'FL Characterization'!X$2)*VLOOKUP($A6,'FL Distribution'!$A$2:$B$16,2,FALSE)</f>
        <v>4.3140614667448944E-2</v>
      </c>
      <c r="Y6" s="2">
        <f>('FL Characterization'!Y$4-'FL Characterization'!Y$2)*VLOOKUP($A6,'FL Distribution'!$A$2:$B$16,2,FALSE)</f>
        <v>4.1419954169516958E-2</v>
      </c>
    </row>
    <row r="7" spans="1:25" x14ac:dyDescent="0.25">
      <c r="A7">
        <v>7</v>
      </c>
      <c r="B7" s="2">
        <f>('FL Characterization'!B$4-'FL Characterization'!B$2)*VLOOKUP($A7,'FL Distribution'!$A$2:$B$16,2,FALSE)</f>
        <v>1.6302977633366505E-2</v>
      </c>
      <c r="C7" s="2">
        <f>('FL Characterization'!C$4-'FL Characterization'!C$2)*VLOOKUP($A7,'FL Distribution'!$A$2:$B$16,2,FALSE)</f>
        <v>1.7947509418122454E-2</v>
      </c>
      <c r="D7" s="2">
        <f>('FL Characterization'!D$4-'FL Characterization'!D$2)*VLOOKUP($A7,'FL Distribution'!$A$2:$B$16,2,FALSE)</f>
        <v>2.3360388316770394E-2</v>
      </c>
      <c r="E7" s="2">
        <f>('FL Characterization'!E$4-'FL Characterization'!E$2)*VLOOKUP($A7,'FL Distribution'!$A$2:$B$16,2,FALSE)</f>
        <v>2.6781745883930314E-2</v>
      </c>
      <c r="F7" s="2">
        <f>('FL Characterization'!F$4-'FL Characterization'!F$2)*VLOOKUP($A7,'FL Distribution'!$A$2:$B$16,2,FALSE)</f>
        <v>3.148924492651814E-2</v>
      </c>
      <c r="G7" s="2">
        <f>('FL Characterization'!G$4-'FL Characterization'!G$2)*VLOOKUP($A7,'FL Distribution'!$A$2:$B$16,2,FALSE)</f>
        <v>3.6808660147646832E-2</v>
      </c>
      <c r="H7" s="2">
        <f>('FL Characterization'!H$4-'FL Characterization'!H$2)*VLOOKUP($A7,'FL Distribution'!$A$2:$B$16,2,FALSE)</f>
        <v>3.2811620508810389E-2</v>
      </c>
      <c r="I7" s="2">
        <f>('FL Characterization'!I$4-'FL Characterization'!I$2)*VLOOKUP($A7,'FL Distribution'!$A$2:$B$16,2,FALSE)</f>
        <v>4.6907816867416879E-2</v>
      </c>
      <c r="J7" s="2">
        <f>('FL Characterization'!J$4-'FL Characterization'!J$2)*VLOOKUP($A7,'FL Distribution'!$A$2:$B$16,2,FALSE)</f>
        <v>4.3032686373170759E-2</v>
      </c>
      <c r="K7" s="2">
        <f>('FL Characterization'!K$4-'FL Characterization'!K$2)*VLOOKUP($A7,'FL Distribution'!$A$2:$B$16,2,FALSE)</f>
        <v>4.8602918371410286E-2</v>
      </c>
      <c r="L7" s="2">
        <f>('FL Characterization'!L$4-'FL Characterization'!L$2)*VLOOKUP($A7,'FL Distribution'!$A$2:$B$16,2,FALSE)</f>
        <v>4.9950804570996453E-2</v>
      </c>
      <c r="M7" s="2">
        <f>('FL Characterization'!M$4-'FL Characterization'!M$2)*VLOOKUP($A7,'FL Distribution'!$A$2:$B$16,2,FALSE)</f>
        <v>4.6333489341791351E-2</v>
      </c>
      <c r="N7" s="2">
        <f>('FL Characterization'!N$4-'FL Characterization'!N$2)*VLOOKUP($A7,'FL Distribution'!$A$2:$B$16,2,FALSE)</f>
        <v>4.370894348913431E-2</v>
      </c>
      <c r="O7" s="2">
        <f>('FL Characterization'!O$4-'FL Characterization'!O$2)*VLOOKUP($A7,'FL Distribution'!$A$2:$B$16,2,FALSE)</f>
        <v>4.0240402567864431E-2</v>
      </c>
      <c r="P7" s="2">
        <f>('FL Characterization'!P$4-'FL Characterization'!P$2)*VLOOKUP($A7,'FL Distribution'!$A$2:$B$16,2,FALSE)</f>
        <v>3.7065798139662341E-2</v>
      </c>
      <c r="Q7" s="2">
        <f>('FL Characterization'!Q$4-'FL Characterization'!Q$2)*VLOOKUP($A7,'FL Distribution'!$A$2:$B$16,2,FALSE)</f>
        <v>3.3358744234578262E-2</v>
      </c>
      <c r="R7" s="2">
        <f>('FL Characterization'!R$4-'FL Characterization'!R$2)*VLOOKUP($A7,'FL Distribution'!$A$2:$B$16,2,FALSE)</f>
        <v>3.3011528930171001E-2</v>
      </c>
      <c r="S7" s="2">
        <f>('FL Characterization'!S$4-'FL Characterization'!S$2)*VLOOKUP($A7,'FL Distribution'!$A$2:$B$16,2,FALSE)</f>
        <v>2.6155381214178732E-2</v>
      </c>
      <c r="T7" s="2">
        <f>('FL Characterization'!T$4-'FL Characterization'!T$2)*VLOOKUP($A7,'FL Distribution'!$A$2:$B$16,2,FALSE)</f>
        <v>2.1640453468508583E-2</v>
      </c>
      <c r="U7" s="2">
        <f>('FL Characterization'!U$4-'FL Characterization'!U$2)*VLOOKUP($A7,'FL Distribution'!$A$2:$B$16,2,FALSE)</f>
        <v>2.5679258277250969E-2</v>
      </c>
      <c r="V7" s="2">
        <f>('FL Characterization'!V$4-'FL Characterization'!V$2)*VLOOKUP($A7,'FL Distribution'!$A$2:$B$16,2,FALSE)</f>
        <v>2.6164637278860588E-2</v>
      </c>
      <c r="W7" s="2">
        <f>('FL Characterization'!W$4-'FL Characterization'!W$2)*VLOOKUP($A7,'FL Distribution'!$A$2:$B$16,2,FALSE)</f>
        <v>2.9900926802878838E-2</v>
      </c>
      <c r="X7" s="2">
        <f>('FL Characterization'!X$4-'FL Characterization'!X$2)*VLOOKUP($A7,'FL Distribution'!$A$2:$B$16,2,FALSE)</f>
        <v>1.4518476090006855E-2</v>
      </c>
      <c r="Y7" s="2">
        <f>('FL Characterization'!Y$4-'FL Characterization'!Y$2)*VLOOKUP($A7,'FL Distribution'!$A$2:$B$16,2,FALSE)</f>
        <v>1.3939407653202821E-2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1.280948242621654E-2</v>
      </c>
      <c r="C8" s="2">
        <f>('FL Characterization'!C$4-'FL Characterization'!C$2)*VLOOKUP($A8,'FL Distribution'!$A$2:$B$16,2,FALSE)</f>
        <v>1.4101614542810498E-2</v>
      </c>
      <c r="D8" s="2">
        <f>('FL Characterization'!D$4-'FL Characterization'!D$2)*VLOOKUP($A8,'FL Distribution'!$A$2:$B$16,2,FALSE)</f>
        <v>1.8354590820319594E-2</v>
      </c>
      <c r="E8" s="2">
        <f>('FL Characterization'!E$4-'FL Characterization'!E$2)*VLOOKUP($A8,'FL Distribution'!$A$2:$B$16,2,FALSE)</f>
        <v>2.1042800337373817E-2</v>
      </c>
      <c r="F8" s="2">
        <f>('FL Characterization'!F$4-'FL Characterization'!F$2)*VLOOKUP($A8,'FL Distribution'!$A$2:$B$16,2,FALSE)</f>
        <v>2.474154958512139E-2</v>
      </c>
      <c r="G8" s="2">
        <f>('FL Characterization'!G$4-'FL Characterization'!G$2)*VLOOKUP($A8,'FL Distribution'!$A$2:$B$16,2,FALSE)</f>
        <v>2.8921090116008224E-2</v>
      </c>
      <c r="H8" s="2">
        <f>('FL Characterization'!H$4-'FL Characterization'!H$2)*VLOOKUP($A8,'FL Distribution'!$A$2:$B$16,2,FALSE)</f>
        <v>2.5780558971208161E-2</v>
      </c>
      <c r="I8" s="2">
        <f>('FL Characterization'!I$4-'FL Characterization'!I$2)*VLOOKUP($A8,'FL Distribution'!$A$2:$B$16,2,FALSE)</f>
        <v>3.6856141824398975E-2</v>
      </c>
      <c r="J8" s="2">
        <f>('FL Characterization'!J$4-'FL Characterization'!J$2)*VLOOKUP($A8,'FL Distribution'!$A$2:$B$16,2,FALSE)</f>
        <v>3.3811396436062742E-2</v>
      </c>
      <c r="K8" s="2">
        <f>('FL Characterization'!K$4-'FL Characterization'!K$2)*VLOOKUP($A8,'FL Distribution'!$A$2:$B$16,2,FALSE)</f>
        <v>3.8188007291822368E-2</v>
      </c>
      <c r="L8" s="2">
        <f>('FL Characterization'!L$4-'FL Characterization'!L$2)*VLOOKUP($A8,'FL Distribution'!$A$2:$B$16,2,FALSE)</f>
        <v>3.9247060734354355E-2</v>
      </c>
      <c r="M8" s="2">
        <f>('FL Characterization'!M$4-'FL Characterization'!M$2)*VLOOKUP($A8,'FL Distribution'!$A$2:$B$16,2,FALSE)</f>
        <v>3.6404884482836061E-2</v>
      </c>
      <c r="N8" s="2">
        <f>('FL Characterization'!N$4-'FL Characterization'!N$2)*VLOOKUP($A8,'FL Distribution'!$A$2:$B$16,2,FALSE)</f>
        <v>3.4342741312891244E-2</v>
      </c>
      <c r="O8" s="2">
        <f>('FL Characterization'!O$4-'FL Characterization'!O$2)*VLOOKUP($A8,'FL Distribution'!$A$2:$B$16,2,FALSE)</f>
        <v>3.1617459160464906E-2</v>
      </c>
      <c r="P8" s="2">
        <f>('FL Characterization'!P$4-'FL Characterization'!P$2)*VLOOKUP($A8,'FL Distribution'!$A$2:$B$16,2,FALSE)</f>
        <v>2.9123127109734696E-2</v>
      </c>
      <c r="Q8" s="2">
        <f>('FL Characterization'!Q$4-'FL Characterization'!Q$2)*VLOOKUP($A8,'FL Distribution'!$A$2:$B$16,2,FALSE)</f>
        <v>2.6210441898597201E-2</v>
      </c>
      <c r="R8" s="2">
        <f>('FL Characterization'!R$4-'FL Characterization'!R$2)*VLOOKUP($A8,'FL Distribution'!$A$2:$B$16,2,FALSE)</f>
        <v>2.5937629873705789E-2</v>
      </c>
      <c r="S8" s="2">
        <f>('FL Characterization'!S$4-'FL Characterization'!S$2)*VLOOKUP($A8,'FL Distribution'!$A$2:$B$16,2,FALSE)</f>
        <v>2.0550656668283287E-2</v>
      </c>
      <c r="T8" s="2">
        <f>('FL Characterization'!T$4-'FL Characterization'!T$2)*VLOOKUP($A8,'FL Distribution'!$A$2:$B$16,2,FALSE)</f>
        <v>1.7003213439542458E-2</v>
      </c>
      <c r="U8" s="2">
        <f>('FL Characterization'!U$4-'FL Characterization'!U$2)*VLOOKUP($A8,'FL Distribution'!$A$2:$B$16,2,FALSE)</f>
        <v>2.0176560074982905E-2</v>
      </c>
      <c r="V8" s="2">
        <f>('FL Characterization'!V$4-'FL Characterization'!V$2)*VLOOKUP($A8,'FL Distribution'!$A$2:$B$16,2,FALSE)</f>
        <v>2.0557929290533319E-2</v>
      </c>
      <c r="W8" s="2">
        <f>('FL Characterization'!W$4-'FL Characterization'!W$2)*VLOOKUP($A8,'FL Distribution'!$A$2:$B$16,2,FALSE)</f>
        <v>2.3493585345119083E-2</v>
      </c>
      <c r="X8" s="2">
        <f>('FL Characterization'!X$4-'FL Characterization'!X$2)*VLOOKUP($A8,'FL Distribution'!$A$2:$B$16,2,FALSE)</f>
        <v>1.1407374070719671E-2</v>
      </c>
      <c r="Y8" s="2">
        <f>('FL Characterization'!Y$4-'FL Characterization'!Y$2)*VLOOKUP($A8,'FL Distribution'!$A$2:$B$16,2,FALSE)</f>
        <v>1.0952391727516501E-2</v>
      </c>
    </row>
    <row r="9" spans="1:25" x14ac:dyDescent="0.25">
      <c r="A9">
        <v>9</v>
      </c>
      <c r="B9" s="2">
        <f>('FL Characterization'!B$4-'FL Characterization'!B$2)*VLOOKUP($A9,'FL Distribution'!$A$2:$B$16,2,FALSE)</f>
        <v>9.083087538589911E-2</v>
      </c>
      <c r="C9" s="2">
        <f>('FL Characterization'!C$4-'FL Characterization'!C$2)*VLOOKUP($A9,'FL Distribution'!$A$2:$B$16,2,FALSE)</f>
        <v>9.9993266758110821E-2</v>
      </c>
      <c r="D9" s="2">
        <f>('FL Characterization'!D$4-'FL Characterization'!D$2)*VLOOKUP($A9,'FL Distribution'!$A$2:$B$16,2,FALSE)</f>
        <v>0.13015073490772078</v>
      </c>
      <c r="E9" s="2">
        <f>('FL Characterization'!E$4-'FL Characterization'!E$2)*VLOOKUP($A9,'FL Distribution'!$A$2:$B$16,2,FALSE)</f>
        <v>0.1492125842104689</v>
      </c>
      <c r="F9" s="2">
        <f>('FL Characterization'!F$4-'FL Characterization'!F$2)*VLOOKUP($A9,'FL Distribution'!$A$2:$B$16,2,FALSE)</f>
        <v>0.17544007887631535</v>
      </c>
      <c r="G9" s="2">
        <f>('FL Characterization'!G$4-'FL Characterization'!G$2)*VLOOKUP($A9,'FL Distribution'!$A$2:$B$16,2,FALSE)</f>
        <v>0.20507682082260381</v>
      </c>
      <c r="H9" s="2">
        <f>('FL Characterization'!H$4-'FL Characterization'!H$2)*VLOOKUP($A9,'FL Distribution'!$A$2:$B$16,2,FALSE)</f>
        <v>0.18280759997765789</v>
      </c>
      <c r="I9" s="2">
        <f>('FL Characterization'!I$4-'FL Characterization'!I$2)*VLOOKUP($A9,'FL Distribution'!$A$2:$B$16,2,FALSE)</f>
        <v>0.26134355111846547</v>
      </c>
      <c r="J9" s="2">
        <f>('FL Characterization'!J$4-'FL Characterization'!J$2)*VLOOKUP($A9,'FL Distribution'!$A$2:$B$16,2,FALSE)</f>
        <v>0.23975353836480853</v>
      </c>
      <c r="K9" s="2">
        <f>('FL Characterization'!K$4-'FL Characterization'!K$2)*VLOOKUP($A9,'FL Distribution'!$A$2:$B$16,2,FALSE)</f>
        <v>0.27078768806928588</v>
      </c>
      <c r="L9" s="2">
        <f>('FL Characterization'!L$4-'FL Characterization'!L$2)*VLOOKUP($A9,'FL Distribution'!$A$2:$B$16,2,FALSE)</f>
        <v>0.27829733975269455</v>
      </c>
      <c r="M9" s="2">
        <f>('FL Characterization'!M$4-'FL Characterization'!M$2)*VLOOKUP($A9,'FL Distribution'!$A$2:$B$16,2,FALSE)</f>
        <v>0.25814372633283755</v>
      </c>
      <c r="N9" s="2">
        <f>('FL Characterization'!N$4-'FL Characterization'!N$2)*VLOOKUP($A9,'FL Distribution'!$A$2:$B$16,2,FALSE)</f>
        <v>0.24352125658231974</v>
      </c>
      <c r="O9" s="2">
        <f>('FL Characterization'!O$4-'FL Characterization'!O$2)*VLOOKUP($A9,'FL Distribution'!$A$2:$B$16,2,FALSE)</f>
        <v>0.22419652859238756</v>
      </c>
      <c r="P9" s="2">
        <f>('FL Characterization'!P$4-'FL Characterization'!P$2)*VLOOKUP($A9,'FL Distribution'!$A$2:$B$16,2,FALSE)</f>
        <v>0.20650944677811878</v>
      </c>
      <c r="Q9" s="2">
        <f>('FL Characterization'!Q$4-'FL Characterization'!Q$2)*VLOOKUP($A9,'FL Distribution'!$A$2:$B$16,2,FALSE)</f>
        <v>0.18585586073550744</v>
      </c>
      <c r="R9" s="2">
        <f>('FL Characterization'!R$4-'FL Characterization'!R$2)*VLOOKUP($A9,'FL Distribution'!$A$2:$B$16,2,FALSE)</f>
        <v>0.18392137546809562</v>
      </c>
      <c r="S9" s="2">
        <f>('FL Characterization'!S$4-'FL Characterization'!S$2)*VLOOKUP($A9,'FL Distribution'!$A$2:$B$16,2,FALSE)</f>
        <v>0.14572283819328152</v>
      </c>
      <c r="T9" s="2">
        <f>('FL Characterization'!T$4-'FL Characterization'!T$2)*VLOOKUP($A9,'FL Distribution'!$A$2:$B$16,2,FALSE)</f>
        <v>0.12056824075311927</v>
      </c>
      <c r="U9" s="2">
        <f>('FL Characterization'!U$4-'FL Characterization'!U$2)*VLOOKUP($A9,'FL Distribution'!$A$2:$B$16,2,FALSE)</f>
        <v>0.14307015325896968</v>
      </c>
      <c r="V9" s="2">
        <f>('FL Characterization'!V$4-'FL Characterization'!V$2)*VLOOKUP($A9,'FL Distribution'!$A$2:$B$16,2,FALSE)</f>
        <v>0.14577440769650901</v>
      </c>
      <c r="W9" s="2">
        <f>('FL Characterization'!W$4-'FL Characterization'!W$2)*VLOOKUP($A9,'FL Distribution'!$A$2:$B$16,2,FALSE)</f>
        <v>0.16659087790175353</v>
      </c>
      <c r="X9" s="2">
        <f>('FL Characterization'!X$4-'FL Characterization'!X$2)*VLOOKUP($A9,'FL Distribution'!$A$2:$B$16,2,FALSE)</f>
        <v>8.0888652501466762E-2</v>
      </c>
      <c r="Y9" s="2">
        <f>('FL Characterization'!Y$4-'FL Characterization'!Y$2)*VLOOKUP($A9,'FL Distribution'!$A$2:$B$16,2,FALSE)</f>
        <v>7.7662414067844299E-2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0.21193870923376459</v>
      </c>
      <c r="C10" s="2">
        <f>('FL Characterization'!C$4-'FL Characterization'!C$2)*VLOOKUP($A10,'FL Distribution'!$A$2:$B$16,2,FALSE)</f>
        <v>0.2333176224355919</v>
      </c>
      <c r="D10" s="2">
        <f>('FL Characterization'!D$4-'FL Characterization'!D$2)*VLOOKUP($A10,'FL Distribution'!$A$2:$B$16,2,FALSE)</f>
        <v>0.30368504811801511</v>
      </c>
      <c r="E10" s="2">
        <f>('FL Characterization'!E$4-'FL Characterization'!E$2)*VLOOKUP($A10,'FL Distribution'!$A$2:$B$16,2,FALSE)</f>
        <v>0.3481626964910941</v>
      </c>
      <c r="F10" s="2">
        <f>('FL Characterization'!F$4-'FL Characterization'!F$2)*VLOOKUP($A10,'FL Distribution'!$A$2:$B$16,2,FALSE)</f>
        <v>0.40936018404473579</v>
      </c>
      <c r="G10" s="2">
        <f>('FL Characterization'!G$4-'FL Characterization'!G$2)*VLOOKUP($A10,'FL Distribution'!$A$2:$B$16,2,FALSE)</f>
        <v>0.47851258191940887</v>
      </c>
      <c r="H10" s="2">
        <f>('FL Characterization'!H$4-'FL Characterization'!H$2)*VLOOKUP($A10,'FL Distribution'!$A$2:$B$16,2,FALSE)</f>
        <v>0.42655106661453507</v>
      </c>
      <c r="I10" s="2">
        <f>('FL Characterization'!I$4-'FL Characterization'!I$2)*VLOOKUP($A10,'FL Distribution'!$A$2:$B$16,2,FALSE)</f>
        <v>0.6098016192764194</v>
      </c>
      <c r="J10" s="2">
        <f>('FL Characterization'!J$4-'FL Characterization'!J$2)*VLOOKUP($A10,'FL Distribution'!$A$2:$B$16,2,FALSE)</f>
        <v>0.55942492285121992</v>
      </c>
      <c r="K10" s="2">
        <f>('FL Characterization'!K$4-'FL Characterization'!K$2)*VLOOKUP($A10,'FL Distribution'!$A$2:$B$16,2,FALSE)</f>
        <v>0.63183793882833372</v>
      </c>
      <c r="L10" s="2">
        <f>('FL Characterization'!L$4-'FL Characterization'!L$2)*VLOOKUP($A10,'FL Distribution'!$A$2:$B$16,2,FALSE)</f>
        <v>0.64936045942295395</v>
      </c>
      <c r="M10" s="2">
        <f>('FL Characterization'!M$4-'FL Characterization'!M$2)*VLOOKUP($A10,'FL Distribution'!$A$2:$B$16,2,FALSE)</f>
        <v>0.60233536144328759</v>
      </c>
      <c r="N10" s="2">
        <f>('FL Characterization'!N$4-'FL Characterization'!N$2)*VLOOKUP($A10,'FL Distribution'!$A$2:$B$16,2,FALSE)</f>
        <v>0.56821626535874603</v>
      </c>
      <c r="O10" s="2">
        <f>('FL Characterization'!O$4-'FL Characterization'!O$2)*VLOOKUP($A10,'FL Distribution'!$A$2:$B$16,2,FALSE)</f>
        <v>0.5231252333822376</v>
      </c>
      <c r="P10" s="2">
        <f>('FL Characterization'!P$4-'FL Characterization'!P$2)*VLOOKUP($A10,'FL Distribution'!$A$2:$B$16,2,FALSE)</f>
        <v>0.48185537581561044</v>
      </c>
      <c r="Q10" s="2">
        <f>('FL Characterization'!Q$4-'FL Characterization'!Q$2)*VLOOKUP($A10,'FL Distribution'!$A$2:$B$16,2,FALSE)</f>
        <v>0.43366367504951736</v>
      </c>
      <c r="R10" s="2">
        <f>('FL Characterization'!R$4-'FL Characterization'!R$2)*VLOOKUP($A10,'FL Distribution'!$A$2:$B$16,2,FALSE)</f>
        <v>0.42914987609222305</v>
      </c>
      <c r="S10" s="2">
        <f>('FL Characterization'!S$4-'FL Characterization'!S$2)*VLOOKUP($A10,'FL Distribution'!$A$2:$B$16,2,FALSE)</f>
        <v>0.34001995578432354</v>
      </c>
      <c r="T10" s="2">
        <f>('FL Characterization'!T$4-'FL Characterization'!T$2)*VLOOKUP($A10,'FL Distribution'!$A$2:$B$16,2,FALSE)</f>
        <v>0.28132589509061162</v>
      </c>
      <c r="U10" s="2">
        <f>('FL Characterization'!U$4-'FL Characterization'!U$2)*VLOOKUP($A10,'FL Distribution'!$A$2:$B$16,2,FALSE)</f>
        <v>0.33383035760426261</v>
      </c>
      <c r="V10" s="2">
        <f>('FL Characterization'!V$4-'FL Characterization'!V$2)*VLOOKUP($A10,'FL Distribution'!$A$2:$B$16,2,FALSE)</f>
        <v>0.34014028462518764</v>
      </c>
      <c r="W10" s="2">
        <f>('FL Characterization'!W$4-'FL Characterization'!W$2)*VLOOKUP($A10,'FL Distribution'!$A$2:$B$16,2,FALSE)</f>
        <v>0.38871204843742491</v>
      </c>
      <c r="X10" s="2">
        <f>('FL Characterization'!X$4-'FL Characterization'!X$2)*VLOOKUP($A10,'FL Distribution'!$A$2:$B$16,2,FALSE)</f>
        <v>0.18874018917008911</v>
      </c>
      <c r="Y10" s="2">
        <f>('FL Characterization'!Y$4-'FL Characterization'!Y$2)*VLOOKUP($A10,'FL Distribution'!$A$2:$B$16,2,FALSE)</f>
        <v>0.18121229949163667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4.9956981462244504E-2</v>
      </c>
      <c r="C11" s="2">
        <f>('FL Characterization'!C$4-'FL Characterization'!C$2)*VLOOKUP($A11,'FL Distribution'!$A$2:$B$16,2,FALSE)</f>
        <v>5.4996296716960942E-2</v>
      </c>
      <c r="D11" s="2">
        <f>('FL Characterization'!D$4-'FL Characterization'!D$2)*VLOOKUP($A11,'FL Distribution'!$A$2:$B$16,2,FALSE)</f>
        <v>7.1582904199246414E-2</v>
      </c>
      <c r="E11" s="2">
        <f>('FL Characterization'!E$4-'FL Characterization'!E$2)*VLOOKUP($A11,'FL Distribution'!$A$2:$B$16,2,FALSE)</f>
        <v>8.2066921315757879E-2</v>
      </c>
      <c r="F11" s="2">
        <f>('FL Characterization'!F$4-'FL Characterization'!F$2)*VLOOKUP($A11,'FL Distribution'!$A$2:$B$16,2,FALSE)</f>
        <v>9.6492043381973425E-2</v>
      </c>
      <c r="G11" s="2">
        <f>('FL Characterization'!G$4-'FL Characterization'!G$2)*VLOOKUP($A11,'FL Distribution'!$A$2:$B$16,2,FALSE)</f>
        <v>0.11279225145243207</v>
      </c>
      <c r="H11" s="2">
        <f>('FL Characterization'!H$4-'FL Characterization'!H$2)*VLOOKUP($A11,'FL Distribution'!$A$2:$B$16,2,FALSE)</f>
        <v>0.10054417998771183</v>
      </c>
      <c r="I11" s="2">
        <f>('FL Characterization'!I$4-'FL Characterization'!I$2)*VLOOKUP($A11,'FL Distribution'!$A$2:$B$16,2,FALSE)</f>
        <v>0.143738953115156</v>
      </c>
      <c r="J11" s="2">
        <f>('FL Characterization'!J$4-'FL Characterization'!J$2)*VLOOKUP($A11,'FL Distribution'!$A$2:$B$16,2,FALSE)</f>
        <v>0.13186444610064468</v>
      </c>
      <c r="K11" s="2">
        <f>('FL Characterization'!K$4-'FL Characterization'!K$2)*VLOOKUP($A11,'FL Distribution'!$A$2:$B$16,2,FALSE)</f>
        <v>0.14893322843810722</v>
      </c>
      <c r="L11" s="2">
        <f>('FL Characterization'!L$4-'FL Characterization'!L$2)*VLOOKUP($A11,'FL Distribution'!$A$2:$B$16,2,FALSE)</f>
        <v>0.15306353686398197</v>
      </c>
      <c r="M11" s="2">
        <f>('FL Characterization'!M$4-'FL Characterization'!M$2)*VLOOKUP($A11,'FL Distribution'!$A$2:$B$16,2,FALSE)</f>
        <v>0.14197904948306062</v>
      </c>
      <c r="N11" s="2">
        <f>('FL Characterization'!N$4-'FL Characterization'!N$2)*VLOOKUP($A11,'FL Distribution'!$A$2:$B$16,2,FALSE)</f>
        <v>0.13393669112027584</v>
      </c>
      <c r="O11" s="2">
        <f>('FL Characterization'!O$4-'FL Characterization'!O$2)*VLOOKUP($A11,'FL Distribution'!$A$2:$B$16,2,FALSE)</f>
        <v>0.12330809072581314</v>
      </c>
      <c r="P11" s="2">
        <f>('FL Characterization'!P$4-'FL Characterization'!P$2)*VLOOKUP($A11,'FL Distribution'!$A$2:$B$16,2,FALSE)</f>
        <v>0.11358019572796531</v>
      </c>
      <c r="Q11" s="2">
        <f>('FL Characterization'!Q$4-'FL Characterization'!Q$2)*VLOOKUP($A11,'FL Distribution'!$A$2:$B$16,2,FALSE)</f>
        <v>0.10222072340452908</v>
      </c>
      <c r="R11" s="2">
        <f>('FL Characterization'!R$4-'FL Characterization'!R$2)*VLOOKUP($A11,'FL Distribution'!$A$2:$B$16,2,FALSE)</f>
        <v>0.10115675650745257</v>
      </c>
      <c r="S11" s="2">
        <f>('FL Characterization'!S$4-'FL Characterization'!S$2)*VLOOKUP($A11,'FL Distribution'!$A$2:$B$16,2,FALSE)</f>
        <v>8.0147561006304824E-2</v>
      </c>
      <c r="T11" s="2">
        <f>('FL Characterization'!T$4-'FL Characterization'!T$2)*VLOOKUP($A11,'FL Distribution'!$A$2:$B$16,2,FALSE)</f>
        <v>6.6312532414215586E-2</v>
      </c>
      <c r="U11" s="2">
        <f>('FL Characterization'!U$4-'FL Characterization'!U$2)*VLOOKUP($A11,'FL Distribution'!$A$2:$B$16,2,FALSE)</f>
        <v>7.868858429243332E-2</v>
      </c>
      <c r="V11" s="2">
        <f>('FL Characterization'!V$4-'FL Characterization'!V$2)*VLOOKUP($A11,'FL Distribution'!$A$2:$B$16,2,FALSE)</f>
        <v>8.017592423307994E-2</v>
      </c>
      <c r="W11" s="2">
        <f>('FL Characterization'!W$4-'FL Characterization'!W$2)*VLOOKUP($A11,'FL Distribution'!$A$2:$B$16,2,FALSE)</f>
        <v>9.1624982845964417E-2</v>
      </c>
      <c r="X11" s="2">
        <f>('FL Characterization'!X$4-'FL Characterization'!X$2)*VLOOKUP($A11,'FL Distribution'!$A$2:$B$16,2,FALSE)</f>
        <v>4.4488758875806715E-2</v>
      </c>
      <c r="Y11" s="2">
        <f>('FL Characterization'!Y$4-'FL Characterization'!Y$2)*VLOOKUP($A11,'FL Distribution'!$A$2:$B$16,2,FALSE)</f>
        <v>4.2714327737314352E-2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2.6783463254816404E-2</v>
      </c>
      <c r="C12" s="2">
        <f>('FL Characterization'!C$4-'FL Characterization'!C$2)*VLOOKUP($A12,'FL Distribution'!$A$2:$B$16,2,FALSE)</f>
        <v>2.9485194044058315E-2</v>
      </c>
      <c r="D12" s="2">
        <f>('FL Characterization'!D$4-'FL Characterization'!D$2)*VLOOKUP($A12,'FL Distribution'!$A$2:$B$16,2,FALSE)</f>
        <v>3.8377780806122787E-2</v>
      </c>
      <c r="E12" s="2">
        <f>('FL Characterization'!E$4-'FL Characterization'!E$2)*VLOOKUP($A12,'FL Distribution'!$A$2:$B$16,2,FALSE)</f>
        <v>4.3998582523599797E-2</v>
      </c>
      <c r="F12" s="2">
        <f>('FL Characterization'!F$4-'FL Characterization'!F$2)*VLOOKUP($A12,'FL Distribution'!$A$2:$B$16,2,FALSE)</f>
        <v>5.1732330950708366E-2</v>
      </c>
      <c r="G12" s="2">
        <f>('FL Characterization'!G$4-'FL Characterization'!G$2)*VLOOKUP($A12,'FL Distribution'!$A$2:$B$16,2,FALSE)</f>
        <v>6.0471370242562654E-2</v>
      </c>
      <c r="H12" s="2">
        <f>('FL Characterization'!H$4-'FL Characterization'!H$2)*VLOOKUP($A12,'FL Distribution'!$A$2:$B$16,2,FALSE)</f>
        <v>5.3904805121617064E-2</v>
      </c>
      <c r="I12" s="2">
        <f>('FL Characterization'!I$4-'FL Characterization'!I$2)*VLOOKUP($A12,'FL Distribution'!$A$2:$B$16,2,FALSE)</f>
        <v>7.706284199647058E-2</v>
      </c>
      <c r="J12" s="2">
        <f>('FL Characterization'!J$4-'FL Characterization'!J$2)*VLOOKUP($A12,'FL Distribution'!$A$2:$B$16,2,FALSE)</f>
        <v>7.0696556184494816E-2</v>
      </c>
      <c r="K12" s="2">
        <f>('FL Characterization'!K$4-'FL Characterization'!K$2)*VLOOKUP($A12,'FL Distribution'!$A$2:$B$16,2,FALSE)</f>
        <v>7.9847651610174042E-2</v>
      </c>
      <c r="L12" s="2">
        <f>('FL Characterization'!L$4-'FL Characterization'!L$2)*VLOOKUP($A12,'FL Distribution'!$A$2:$B$16,2,FALSE)</f>
        <v>8.2062036080922746E-2</v>
      </c>
      <c r="M12" s="2">
        <f>('FL Characterization'!M$4-'FL Characterization'!M$2)*VLOOKUP($A12,'FL Distribution'!$A$2:$B$16,2,FALSE)</f>
        <v>7.6119303918657219E-2</v>
      </c>
      <c r="N12" s="2">
        <f>('FL Characterization'!N$4-'FL Characterization'!N$2)*VLOOKUP($A12,'FL Distribution'!$A$2:$B$16,2,FALSE)</f>
        <v>7.1807550017863514E-2</v>
      </c>
      <c r="O12" s="2">
        <f>('FL Characterization'!O$4-'FL Characterization'!O$2)*VLOOKUP($A12,'FL Distribution'!$A$2:$B$16,2,FALSE)</f>
        <v>6.6109232790062991E-2</v>
      </c>
      <c r="P12" s="2">
        <f>('FL Characterization'!P$4-'FL Characterization'!P$2)*VLOOKUP($A12,'FL Distribution'!$A$2:$B$16,2,FALSE)</f>
        <v>6.0893811229445274E-2</v>
      </c>
      <c r="Q12" s="2">
        <f>('FL Characterization'!Q$4-'FL Characterization'!Q$2)*VLOOKUP($A12,'FL Distribution'!$A$2:$B$16,2,FALSE)</f>
        <v>5.4803651242521428E-2</v>
      </c>
      <c r="R12" s="2">
        <f>('FL Characterization'!R$4-'FL Characterization'!R$2)*VLOOKUP($A12,'FL Distribution'!$A$2:$B$16,2,FALSE)</f>
        <v>5.4233226099566649E-2</v>
      </c>
      <c r="S12" s="2">
        <f>('FL Characterization'!S$4-'FL Characterization'!S$2)*VLOOKUP($A12,'FL Distribution'!$A$2:$B$16,2,FALSE)</f>
        <v>4.2969554851865058E-2</v>
      </c>
      <c r="T12" s="2">
        <f>('FL Characterization'!T$4-'FL Characterization'!T$2)*VLOOKUP($A12,'FL Distribution'!$A$2:$B$16,2,FALSE)</f>
        <v>3.5552173555406963E-2</v>
      </c>
      <c r="U12" s="2">
        <f>('FL Characterization'!U$4-'FL Characterization'!U$2)*VLOOKUP($A12,'FL Distribution'!$A$2:$B$16,2,FALSE)</f>
        <v>4.2187352884055167E-2</v>
      </c>
      <c r="V12" s="2">
        <f>('FL Characterization'!V$4-'FL Characterization'!V$2)*VLOOKUP($A12,'FL Distribution'!$A$2:$B$16,2,FALSE)</f>
        <v>4.2984761243842394E-2</v>
      </c>
      <c r="W12" s="2">
        <f>('FL Characterization'!W$4-'FL Characterization'!W$2)*VLOOKUP($A12,'FL Distribution'!$A$2:$B$16,2,FALSE)</f>
        <v>4.9122951176158086E-2</v>
      </c>
      <c r="X12" s="2">
        <f>('FL Characterization'!X$4-'FL Characterization'!X$2)*VLOOKUP($A12,'FL Distribution'!$A$2:$B$16,2,FALSE)</f>
        <v>2.3851782147868403E-2</v>
      </c>
      <c r="Y12" s="2">
        <f>('FL Characterization'!Y$4-'FL Characterization'!Y$2)*VLOOKUP($A12,'FL Distribution'!$A$2:$B$16,2,FALSE)</f>
        <v>2.2900455430261778E-2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0.16396137505557173</v>
      </c>
      <c r="C13" s="2">
        <f>('FL Characterization'!C$4-'FL Characterization'!C$2)*VLOOKUP($A13,'FL Distribution'!$A$2:$B$16,2,FALSE)</f>
        <v>0.18050066614797441</v>
      </c>
      <c r="D13" s="2">
        <f>('FL Characterization'!D$4-'FL Characterization'!D$2)*VLOOKUP($A13,'FL Distribution'!$A$2:$B$16,2,FALSE)</f>
        <v>0.23493876250009085</v>
      </c>
      <c r="E13" s="2">
        <f>('FL Characterization'!E$4-'FL Characterization'!E$2)*VLOOKUP($A13,'FL Distribution'!$A$2:$B$16,2,FALSE)</f>
        <v>0.26934784431838488</v>
      </c>
      <c r="F13" s="2">
        <f>('FL Characterization'!F$4-'FL Characterization'!F$2)*VLOOKUP($A13,'FL Distribution'!$A$2:$B$16,2,FALSE)</f>
        <v>0.31669183468955386</v>
      </c>
      <c r="G13" s="2">
        <f>('FL Characterization'!G$4-'FL Characterization'!G$2)*VLOOKUP($A13,'FL Distribution'!$A$2:$B$16,2,FALSE)</f>
        <v>0.37018995348490535</v>
      </c>
      <c r="H13" s="2">
        <f>('FL Characterization'!H$4-'FL Characterization'!H$2)*VLOOKUP($A13,'FL Distribution'!$A$2:$B$16,2,FALSE)</f>
        <v>0.32999115483146452</v>
      </c>
      <c r="I13" s="2">
        <f>('FL Characterization'!I$4-'FL Characterization'!I$2)*VLOOKUP($A13,'FL Distribution'!$A$2:$B$16,2,FALSE)</f>
        <v>0.47175861535230695</v>
      </c>
      <c r="J13" s="2">
        <f>('FL Characterization'!J$4-'FL Characterization'!J$2)*VLOOKUP($A13,'FL Distribution'!$A$2:$B$16,2,FALSE)</f>
        <v>0.43278587438160315</v>
      </c>
      <c r="K13" s="2">
        <f>('FL Characterization'!K$4-'FL Characterization'!K$2)*VLOOKUP($A13,'FL Distribution'!$A$2:$B$16,2,FALSE)</f>
        <v>0.48880649333532639</v>
      </c>
      <c r="L13" s="2">
        <f>('FL Characterization'!L$4-'FL Characterization'!L$2)*VLOOKUP($A13,'FL Distribution'!$A$2:$B$16,2,FALSE)</f>
        <v>0.50236237739973577</v>
      </c>
      <c r="M13" s="2">
        <f>('FL Characterization'!M$4-'FL Characterization'!M$2)*VLOOKUP($A13,'FL Distribution'!$A$2:$B$16,2,FALSE)</f>
        <v>0.46598252138030161</v>
      </c>
      <c r="N13" s="2">
        <f>('FL Characterization'!N$4-'FL Characterization'!N$2)*VLOOKUP($A13,'FL Distribution'!$A$2:$B$16,2,FALSE)</f>
        <v>0.43958708880500796</v>
      </c>
      <c r="O13" s="2">
        <f>('FL Characterization'!O$4-'FL Characterization'!O$2)*VLOOKUP($A13,'FL Distribution'!$A$2:$B$16,2,FALSE)</f>
        <v>0.40470347725395089</v>
      </c>
      <c r="P13" s="2">
        <f>('FL Characterization'!P$4-'FL Characterization'!P$2)*VLOOKUP($A13,'FL Distribution'!$A$2:$B$16,2,FALSE)</f>
        <v>0.37277602700460416</v>
      </c>
      <c r="Q13" s="2">
        <f>('FL Characterization'!Q$4-'FL Characterization'!Q$2)*VLOOKUP($A13,'FL Distribution'!$A$2:$B$16,2,FALSE)</f>
        <v>0.33549365630204425</v>
      </c>
      <c r="R13" s="2">
        <f>('FL Characterization'!R$4-'FL Characterization'!R$2)*VLOOKUP($A13,'FL Distribution'!$A$2:$B$16,2,FALSE)</f>
        <v>0.33200166238343415</v>
      </c>
      <c r="S13" s="2">
        <f>('FL Characterization'!S$4-'FL Characterization'!S$2)*VLOOKUP($A13,'FL Distribution'!$A$2:$B$16,2,FALSE)</f>
        <v>0.26304840535402613</v>
      </c>
      <c r="T13" s="2">
        <f>('FL Characterization'!T$4-'FL Characterization'!T$2)*VLOOKUP($A13,'FL Distribution'!$A$2:$B$16,2,FALSE)</f>
        <v>0.21764113202614352</v>
      </c>
      <c r="U13" s="2">
        <f>('FL Characterization'!U$4-'FL Characterization'!U$2)*VLOOKUP($A13,'FL Distribution'!$A$2:$B$16,2,FALSE)</f>
        <v>0.25825996895978121</v>
      </c>
      <c r="V13" s="2">
        <f>('FL Characterization'!V$4-'FL Characterization'!V$2)*VLOOKUP($A13,'FL Distribution'!$A$2:$B$16,2,FALSE)</f>
        <v>0.26314149491882655</v>
      </c>
      <c r="W13" s="2">
        <f>('FL Characterization'!W$4-'FL Characterization'!W$2)*VLOOKUP($A13,'FL Distribution'!$A$2:$B$16,2,FALSE)</f>
        <v>0.30071789241752434</v>
      </c>
      <c r="X13" s="2">
        <f>('FL Characterization'!X$4-'FL Characterization'!X$2)*VLOOKUP($A13,'FL Distribution'!$A$2:$B$16,2,FALSE)</f>
        <v>0.14601438810521181</v>
      </c>
      <c r="Y13" s="2">
        <f>('FL Characterization'!Y$4-'FL Characterization'!Y$2)*VLOOKUP($A13,'FL Distribution'!$A$2:$B$16,2,FALSE)</f>
        <v>0.14019061411221123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6.0553916923932735E-2</v>
      </c>
      <c r="C14" s="2">
        <f>('FL Characterization'!C$4-'FL Characterization'!C$2)*VLOOKUP($A14,'FL Distribution'!$A$2:$B$16,2,FALSE)</f>
        <v>6.6662177838740538E-2</v>
      </c>
      <c r="D14" s="2">
        <f>('FL Characterization'!D$4-'FL Characterization'!D$2)*VLOOKUP($A14,'FL Distribution'!$A$2:$B$16,2,FALSE)</f>
        <v>8.6767156605147167E-2</v>
      </c>
      <c r="E14" s="2">
        <f>('FL Characterization'!E$4-'FL Characterization'!E$2)*VLOOKUP($A14,'FL Distribution'!$A$2:$B$16,2,FALSE)</f>
        <v>9.9475056140312587E-2</v>
      </c>
      <c r="F14" s="2">
        <f>('FL Characterization'!F$4-'FL Characterization'!F$2)*VLOOKUP($A14,'FL Distribution'!$A$2:$B$16,2,FALSE)</f>
        <v>0.11696005258421022</v>
      </c>
      <c r="G14" s="2">
        <f>('FL Characterization'!G$4-'FL Characterization'!G$2)*VLOOKUP($A14,'FL Distribution'!$A$2:$B$16,2,FALSE)</f>
        <v>0.1367178805484025</v>
      </c>
      <c r="H14" s="2">
        <f>('FL Characterization'!H$4-'FL Characterization'!H$2)*VLOOKUP($A14,'FL Distribution'!$A$2:$B$16,2,FALSE)</f>
        <v>0.12187173331843858</v>
      </c>
      <c r="I14" s="2">
        <f>('FL Characterization'!I$4-'FL Characterization'!I$2)*VLOOKUP($A14,'FL Distribution'!$A$2:$B$16,2,FALSE)</f>
        <v>0.17422903407897697</v>
      </c>
      <c r="J14" s="2">
        <f>('FL Characterization'!J$4-'FL Characterization'!J$2)*VLOOKUP($A14,'FL Distribution'!$A$2:$B$16,2,FALSE)</f>
        <v>0.15983569224320568</v>
      </c>
      <c r="K14" s="2">
        <f>('FL Characterization'!K$4-'FL Characterization'!K$2)*VLOOKUP($A14,'FL Distribution'!$A$2:$B$16,2,FALSE)</f>
        <v>0.18052512537952389</v>
      </c>
      <c r="L14" s="2">
        <f>('FL Characterization'!L$4-'FL Characterization'!L$2)*VLOOKUP($A14,'FL Distribution'!$A$2:$B$16,2,FALSE)</f>
        <v>0.18553155983512967</v>
      </c>
      <c r="M14" s="2">
        <f>('FL Characterization'!M$4-'FL Characterization'!M$2)*VLOOKUP($A14,'FL Distribution'!$A$2:$B$16,2,FALSE)</f>
        <v>0.17209581755522499</v>
      </c>
      <c r="N14" s="2">
        <f>('FL Characterization'!N$4-'FL Characterization'!N$2)*VLOOKUP($A14,'FL Distribution'!$A$2:$B$16,2,FALSE)</f>
        <v>0.16234750438821313</v>
      </c>
      <c r="O14" s="2">
        <f>('FL Characterization'!O$4-'FL Characterization'!O$2)*VLOOKUP($A14,'FL Distribution'!$A$2:$B$16,2,FALSE)</f>
        <v>0.14946435239492503</v>
      </c>
      <c r="P14" s="2">
        <f>('FL Characterization'!P$4-'FL Characterization'!P$2)*VLOOKUP($A14,'FL Distribution'!$A$2:$B$16,2,FALSE)</f>
        <v>0.13767296451874583</v>
      </c>
      <c r="Q14" s="2">
        <f>('FL Characterization'!Q$4-'FL Characterization'!Q$2)*VLOOKUP($A14,'FL Distribution'!$A$2:$B$16,2,FALSE)</f>
        <v>0.12390390715700496</v>
      </c>
      <c r="R14" s="2">
        <f>('FL Characterization'!R$4-'FL Characterization'!R$2)*VLOOKUP($A14,'FL Distribution'!$A$2:$B$16,2,FALSE)</f>
        <v>0.12261425031206372</v>
      </c>
      <c r="S14" s="2">
        <f>('FL Characterization'!S$4-'FL Characterization'!S$2)*VLOOKUP($A14,'FL Distribution'!$A$2:$B$16,2,FALSE)</f>
        <v>9.7148558795520992E-2</v>
      </c>
      <c r="T14" s="2">
        <f>('FL Characterization'!T$4-'FL Characterization'!T$2)*VLOOKUP($A14,'FL Distribution'!$A$2:$B$16,2,FALSE)</f>
        <v>8.037882716874617E-2</v>
      </c>
      <c r="U14" s="2">
        <f>('FL Characterization'!U$4-'FL Characterization'!U$2)*VLOOKUP($A14,'FL Distribution'!$A$2:$B$16,2,FALSE)</f>
        <v>9.5380102172646447E-2</v>
      </c>
      <c r="V14" s="2">
        <f>('FL Characterization'!V$4-'FL Characterization'!V$2)*VLOOKUP($A14,'FL Distribution'!$A$2:$B$16,2,FALSE)</f>
        <v>9.7182938464339327E-2</v>
      </c>
      <c r="W14" s="2">
        <f>('FL Characterization'!W$4-'FL Characterization'!W$2)*VLOOKUP($A14,'FL Distribution'!$A$2:$B$16,2,FALSE)</f>
        <v>0.11106058526783567</v>
      </c>
      <c r="X14" s="2">
        <f>('FL Characterization'!X$4-'FL Characterization'!X$2)*VLOOKUP($A14,'FL Distribution'!$A$2:$B$16,2,FALSE)</f>
        <v>5.3925768334311168E-2</v>
      </c>
      <c r="Y14" s="2">
        <f>('FL Characterization'!Y$4-'FL Characterization'!Y$2)*VLOOKUP($A14,'FL Distribution'!$A$2:$B$16,2,FALSE)</f>
        <v>5.1774942711896185E-2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0.19912922680754802</v>
      </c>
      <c r="C15" s="2">
        <f>('FL Characterization'!C$4-'FL Characterization'!C$2)*VLOOKUP($A15,'FL Distribution'!$A$2:$B$16,2,FALSE)</f>
        <v>0.21921600789278137</v>
      </c>
      <c r="D15" s="2">
        <f>('FL Characterization'!D$4-'FL Characterization'!D$2)*VLOOKUP($A15,'FL Distribution'!$A$2:$B$16,2,FALSE)</f>
        <v>0.28533045729769552</v>
      </c>
      <c r="E15" s="2">
        <f>('FL Characterization'!E$4-'FL Characterization'!E$2)*VLOOKUP($A15,'FL Distribution'!$A$2:$B$16,2,FALSE)</f>
        <v>0.32711989615372022</v>
      </c>
      <c r="F15" s="2">
        <f>('FL Characterization'!F$4-'FL Characterization'!F$2)*VLOOKUP($A15,'FL Distribution'!$A$2:$B$16,2,FALSE)</f>
        <v>0.38461863445961436</v>
      </c>
      <c r="G15" s="2">
        <f>('FL Characterization'!G$4-'FL Characterization'!G$2)*VLOOKUP($A15,'FL Distribution'!$A$2:$B$16,2,FALSE)</f>
        <v>0.44959149180340058</v>
      </c>
      <c r="H15" s="2">
        <f>('FL Characterization'!H$4-'FL Characterization'!H$2)*VLOOKUP($A15,'FL Distribution'!$A$2:$B$16,2,FALSE)</f>
        <v>0.40077050764332683</v>
      </c>
      <c r="I15" s="2">
        <f>('FL Characterization'!I$4-'FL Characterization'!I$2)*VLOOKUP($A15,'FL Distribution'!$A$2:$B$16,2,FALSE)</f>
        <v>0.5729454774520204</v>
      </c>
      <c r="J15" s="2">
        <f>('FL Characterization'!J$4-'FL Characterization'!J$2)*VLOOKUP($A15,'FL Distribution'!$A$2:$B$16,2,FALSE)</f>
        <v>0.52561352641515713</v>
      </c>
      <c r="K15" s="2">
        <f>('FL Characterization'!K$4-'FL Characterization'!K$2)*VLOOKUP($A15,'FL Distribution'!$A$2:$B$16,2,FALSE)</f>
        <v>0.59364993153651135</v>
      </c>
      <c r="L15" s="2">
        <f>('FL Characterization'!L$4-'FL Characterization'!L$2)*VLOOKUP($A15,'FL Distribution'!$A$2:$B$16,2,FALSE)</f>
        <v>0.61011339868859948</v>
      </c>
      <c r="M15" s="2">
        <f>('FL Characterization'!M$4-'FL Characterization'!M$2)*VLOOKUP($A15,'FL Distribution'!$A$2:$B$16,2,FALSE)</f>
        <v>0.5659304769604514</v>
      </c>
      <c r="N15" s="2">
        <f>('FL Characterization'!N$4-'FL Characterization'!N$2)*VLOOKUP($A15,'FL Distribution'!$A$2:$B$16,2,FALSE)</f>
        <v>0.53387352404585475</v>
      </c>
      <c r="O15" s="2">
        <f>('FL Characterization'!O$4-'FL Characterization'!O$2)*VLOOKUP($A15,'FL Distribution'!$A$2:$B$16,2,FALSE)</f>
        <v>0.49150777422177266</v>
      </c>
      <c r="P15" s="2">
        <f>('FL Characterization'!P$4-'FL Characterization'!P$2)*VLOOKUP($A15,'FL Distribution'!$A$2:$B$16,2,FALSE)</f>
        <v>0.4527322487058757</v>
      </c>
      <c r="Q15" s="2">
        <f>('FL Characterization'!Q$4-'FL Characterization'!Q$2)*VLOOKUP($A15,'FL Distribution'!$A$2:$B$16,2,FALSE)</f>
        <v>0.40745323315092014</v>
      </c>
      <c r="R15" s="2">
        <f>('FL Characterization'!R$4-'FL Characterization'!R$2)*VLOOKUP($A15,'FL Distribution'!$A$2:$B$16,2,FALSE)</f>
        <v>0.40321224621851726</v>
      </c>
      <c r="S15" s="2">
        <f>('FL Characterization'!S$4-'FL Characterization'!S$2)*VLOOKUP($A15,'FL Distribution'!$A$2:$B$16,2,FALSE)</f>
        <v>0.31946929911604022</v>
      </c>
      <c r="T15" s="2">
        <f>('FL Characterization'!T$4-'FL Characterization'!T$2)*VLOOKUP($A15,'FL Distribution'!$A$2:$B$16,2,FALSE)</f>
        <v>0.26432268165106915</v>
      </c>
      <c r="U15" s="2">
        <f>('FL Characterization'!U$4-'FL Characterization'!U$2)*VLOOKUP($A15,'FL Distribution'!$A$2:$B$16,2,FALSE)</f>
        <v>0.31365379752927969</v>
      </c>
      <c r="V15" s="2">
        <f>('FL Characterization'!V$4-'FL Characterization'!V$2)*VLOOKUP($A15,'FL Distribution'!$A$2:$B$16,2,FALSE)</f>
        <v>0.31958235533465429</v>
      </c>
      <c r="W15" s="2">
        <f>('FL Characterization'!W$4-'FL Characterization'!W$2)*VLOOKUP($A15,'FL Distribution'!$A$2:$B$16,2,FALSE)</f>
        <v>0.36521846309230577</v>
      </c>
      <c r="X15" s="2">
        <f>('FL Characterization'!X$4-'FL Characterization'!X$2)*VLOOKUP($A15,'FL Distribution'!$A$2:$B$16,2,FALSE)</f>
        <v>0.17733281509936943</v>
      </c>
      <c r="Y15" s="2">
        <f>('FL Characterization'!Y$4-'FL Characterization'!Y$2)*VLOOKUP($A15,'FL Distribution'!$A$2:$B$16,2,FALSE)</f>
        <v>0.17025990776412014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1.6302977633366508E-3</v>
      </c>
      <c r="C16" s="2">
        <f>('FL Characterization'!C$4-'FL Characterization'!C$2)*VLOOKUP($A16,'FL Distribution'!$A$2:$B$16,2,FALSE)</f>
        <v>1.7947509418122455E-3</v>
      </c>
      <c r="D16" s="2">
        <f>('FL Characterization'!D$4-'FL Characterization'!D$2)*VLOOKUP($A16,'FL Distribution'!$A$2:$B$16,2,FALSE)</f>
        <v>2.3360388316770397E-3</v>
      </c>
      <c r="E16" s="2">
        <f>('FL Characterization'!E$4-'FL Characterization'!E$2)*VLOOKUP($A16,'FL Distribution'!$A$2:$B$16,2,FALSE)</f>
        <v>2.6781745883930315E-3</v>
      </c>
      <c r="F16" s="2">
        <f>('FL Characterization'!F$4-'FL Characterization'!F$2)*VLOOKUP($A16,'FL Distribution'!$A$2:$B$16,2,FALSE)</f>
        <v>3.1489244926518139E-3</v>
      </c>
      <c r="G16" s="2">
        <f>('FL Characterization'!G$4-'FL Characterization'!G$2)*VLOOKUP($A16,'FL Distribution'!$A$2:$B$16,2,FALSE)</f>
        <v>3.6808660147646835E-3</v>
      </c>
      <c r="H16" s="2">
        <f>('FL Characterization'!H$4-'FL Characterization'!H$2)*VLOOKUP($A16,'FL Distribution'!$A$2:$B$16,2,FALSE)</f>
        <v>3.2811620508810392E-3</v>
      </c>
      <c r="I16" s="2">
        <f>('FL Characterization'!I$4-'FL Characterization'!I$2)*VLOOKUP($A16,'FL Distribution'!$A$2:$B$16,2,FALSE)</f>
        <v>4.6907816867416885E-3</v>
      </c>
      <c r="J16" s="2">
        <f>('FL Characterization'!J$4-'FL Characterization'!J$2)*VLOOKUP($A16,'FL Distribution'!$A$2:$B$16,2,FALSE)</f>
        <v>4.3032686373170766E-3</v>
      </c>
      <c r="K16" s="2">
        <f>('FL Characterization'!K$4-'FL Characterization'!K$2)*VLOOKUP($A16,'FL Distribution'!$A$2:$B$16,2,FALSE)</f>
        <v>4.8602918371410285E-3</v>
      </c>
      <c r="L16" s="2">
        <f>('FL Characterization'!L$4-'FL Characterization'!L$2)*VLOOKUP($A16,'FL Distribution'!$A$2:$B$16,2,FALSE)</f>
        <v>4.9950804570996453E-3</v>
      </c>
      <c r="M16" s="2">
        <f>('FL Characterization'!M$4-'FL Characterization'!M$2)*VLOOKUP($A16,'FL Distribution'!$A$2:$B$16,2,FALSE)</f>
        <v>4.6333489341791349E-3</v>
      </c>
      <c r="N16" s="2">
        <f>('FL Characterization'!N$4-'FL Characterization'!N$2)*VLOOKUP($A16,'FL Distribution'!$A$2:$B$16,2,FALSE)</f>
        <v>4.3708943489134313E-3</v>
      </c>
      <c r="O16" s="2">
        <f>('FL Characterization'!O$4-'FL Characterization'!O$2)*VLOOKUP($A16,'FL Distribution'!$A$2:$B$16,2,FALSE)</f>
        <v>4.0240402567864432E-3</v>
      </c>
      <c r="P16" s="2">
        <f>('FL Characterization'!P$4-'FL Characterization'!P$2)*VLOOKUP($A16,'FL Distribution'!$A$2:$B$16,2,FALSE)</f>
        <v>3.7065798139662345E-3</v>
      </c>
      <c r="Q16" s="2">
        <f>('FL Characterization'!Q$4-'FL Characterization'!Q$2)*VLOOKUP($A16,'FL Distribution'!$A$2:$B$16,2,FALSE)</f>
        <v>3.3358744234578261E-3</v>
      </c>
      <c r="R16" s="2">
        <f>('FL Characterization'!R$4-'FL Characterization'!R$2)*VLOOKUP($A16,'FL Distribution'!$A$2:$B$16,2,FALSE)</f>
        <v>3.3011528930171007E-3</v>
      </c>
      <c r="S16" s="2">
        <f>('FL Characterization'!S$4-'FL Characterization'!S$2)*VLOOKUP($A16,'FL Distribution'!$A$2:$B$16,2,FALSE)</f>
        <v>2.6155381214178733E-3</v>
      </c>
      <c r="T16" s="2">
        <f>('FL Characterization'!T$4-'FL Characterization'!T$2)*VLOOKUP($A16,'FL Distribution'!$A$2:$B$16,2,FALSE)</f>
        <v>2.1640453468508587E-3</v>
      </c>
      <c r="U16" s="2">
        <f>('FL Characterization'!U$4-'FL Characterization'!U$2)*VLOOKUP($A16,'FL Distribution'!$A$2:$B$16,2,FALSE)</f>
        <v>2.5679258277250972E-3</v>
      </c>
      <c r="V16" s="2">
        <f>('FL Characterization'!V$4-'FL Characterization'!V$2)*VLOOKUP($A16,'FL Distribution'!$A$2:$B$16,2,FALSE)</f>
        <v>2.616463727886059E-3</v>
      </c>
      <c r="W16" s="2">
        <f>('FL Characterization'!W$4-'FL Characterization'!W$2)*VLOOKUP($A16,'FL Distribution'!$A$2:$B$16,2,FALSE)</f>
        <v>2.9900926802878839E-3</v>
      </c>
      <c r="X16" s="2">
        <f>('FL Characterization'!X$4-'FL Characterization'!X$2)*VLOOKUP($A16,'FL Distribution'!$A$2:$B$16,2,FALSE)</f>
        <v>1.4518476090006854E-3</v>
      </c>
      <c r="Y16" s="2">
        <f>('FL Characterization'!Y$4-'FL Characterization'!Y$2)*VLOOKUP($A16,'FL Distribution'!$A$2:$B$16,2,FALSE)</f>
        <v>1.3939407653202822E-3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0.1271995660757414</v>
      </c>
      <c r="C2" s="2">
        <f>('FL Characterization'!C$2-'FL Characterization'!C$3)*VLOOKUP($A2,'FL Distribution'!$A$2:$B$16,2,FALSE)</f>
        <v>0.13461406089906702</v>
      </c>
      <c r="D2" s="2">
        <f>('FL Characterization'!D$2-'FL Characterization'!D$3)*VLOOKUP($A2,'FL Distribution'!$A$2:$B$16,2,FALSE)</f>
        <v>0.14214927157641419</v>
      </c>
      <c r="E2" s="2">
        <f>('FL Characterization'!E$2-'FL Characterization'!E$3)*VLOOKUP($A2,'FL Distribution'!$A$2:$B$16,2,FALSE)</f>
        <v>0.1486107464995694</v>
      </c>
      <c r="F2" s="2">
        <f>('FL Characterization'!F$2-'FL Characterization'!F$3)*VLOOKUP($A2,'FL Distribution'!$A$2:$B$16,2,FALSE)</f>
        <v>0.15029759172287097</v>
      </c>
      <c r="G2" s="2">
        <f>('FL Characterization'!G$2-'FL Characterization'!G$3)*VLOOKUP($A2,'FL Distribution'!$A$2:$B$16,2,FALSE)</f>
        <v>0.15721969293110857</v>
      </c>
      <c r="H2" s="2">
        <f>('FL Characterization'!H$2-'FL Characterization'!H$3)*VLOOKUP($A2,'FL Distribution'!$A$2:$B$16,2,FALSE)</f>
        <v>0.15641597948196487</v>
      </c>
      <c r="I2" s="2">
        <f>('FL Characterization'!I$2-'FL Characterization'!I$3)*VLOOKUP($A2,'FL Distribution'!$A$2:$B$16,2,FALSE)</f>
        <v>0.1478496012726333</v>
      </c>
      <c r="J2" s="2">
        <f>('FL Characterization'!J$2-'FL Characterization'!J$3)*VLOOKUP($A2,'FL Distribution'!$A$2:$B$16,2,FALSE)</f>
        <v>0.13395774786114967</v>
      </c>
      <c r="K2" s="2">
        <f>('FL Characterization'!K$2-'FL Characterization'!K$3)*VLOOKUP($A2,'FL Distribution'!$A$2:$B$16,2,FALSE)</f>
        <v>0.19671315526746938</v>
      </c>
      <c r="L2" s="2">
        <f>('FL Characterization'!L$2-'FL Characterization'!L$3)*VLOOKUP($A2,'FL Distribution'!$A$2:$B$16,2,FALSE)</f>
        <v>0.19209831523754434</v>
      </c>
      <c r="M2" s="2">
        <f>('FL Characterization'!M$2-'FL Characterization'!M$3)*VLOOKUP($A2,'FL Distribution'!$A$2:$B$16,2,FALSE)</f>
        <v>0.17688811763082499</v>
      </c>
      <c r="N2" s="2">
        <f>('FL Characterization'!N$2-'FL Characterization'!N$3)*VLOOKUP($A2,'FL Distribution'!$A$2:$B$16,2,FALSE)</f>
        <v>0.17258999788105653</v>
      </c>
      <c r="O2" s="2">
        <f>('FL Characterization'!O$2-'FL Characterization'!O$3)*VLOOKUP($A2,'FL Distribution'!$A$2:$B$16,2,FALSE)</f>
        <v>0.17329936236008336</v>
      </c>
      <c r="P2" s="2">
        <f>('FL Characterization'!P$2-'FL Characterization'!P$3)*VLOOKUP($A2,'FL Distribution'!$A$2:$B$16,2,FALSE)</f>
        <v>0.1650890959201155</v>
      </c>
      <c r="Q2" s="2">
        <f>('FL Characterization'!Q$2-'FL Characterization'!Q$3)*VLOOKUP($A2,'FL Distribution'!$A$2:$B$16,2,FALSE)</f>
        <v>0.15132875925485534</v>
      </c>
      <c r="R2" s="2">
        <f>('FL Characterization'!R$2-'FL Characterization'!R$3)*VLOOKUP($A2,'FL Distribution'!$A$2:$B$16,2,FALSE)</f>
        <v>0.13600356391351545</v>
      </c>
      <c r="S2" s="2">
        <f>('FL Characterization'!S$2-'FL Characterization'!S$3)*VLOOKUP($A2,'FL Distribution'!$A$2:$B$16,2,FALSE)</f>
        <v>0.13112473737124317</v>
      </c>
      <c r="T2" s="2">
        <f>('FL Characterization'!T$2-'FL Characterization'!T$3)*VLOOKUP($A2,'FL Distribution'!$A$2:$B$16,2,FALSE)</f>
        <v>8.2424467452636263E-2</v>
      </c>
      <c r="U2" s="2">
        <f>('FL Characterization'!U$2-'FL Characterization'!U$3)*VLOOKUP($A2,'FL Distribution'!$A$2:$B$16,2,FALSE)</f>
        <v>8.81454459133591E-2</v>
      </c>
      <c r="V2" s="2">
        <f>('FL Characterization'!V$2-'FL Characterization'!V$3)*VLOOKUP($A2,'FL Distribution'!$A$2:$B$16,2,FALSE)</f>
        <v>9.6371278345029746E-2</v>
      </c>
      <c r="W2" s="2">
        <f>('FL Characterization'!W$2-'FL Characterization'!W$3)*VLOOKUP($A2,'FL Distribution'!$A$2:$B$16,2,FALSE)</f>
        <v>9.867091536414091E-2</v>
      </c>
      <c r="X2" s="2">
        <f>('FL Characterization'!X$2-'FL Characterization'!X$3)*VLOOKUP($A2,'FL Distribution'!$A$2:$B$16,2,FALSE)</f>
        <v>0.10290708882039827</v>
      </c>
      <c r="Y2" s="2">
        <f>('FL Characterization'!Y$2-'FL Characterization'!Y$3)*VLOOKUP($A2,'FL Distribution'!$A$2:$B$16,2,FALSE)</f>
        <v>0.11359044190130829</v>
      </c>
    </row>
    <row r="3" spans="1:25" x14ac:dyDescent="0.25">
      <c r="A3">
        <v>3</v>
      </c>
      <c r="B3" s="2">
        <f>('FL Characterization'!B$2-'FL Characterization'!B$3)*VLOOKUP($A3,'FL Distribution'!$A$2:$B$16,2,FALSE)</f>
        <v>0.19628765526408826</v>
      </c>
      <c r="C3" s="2">
        <f>('FL Characterization'!C$2-'FL Characterization'!C$3)*VLOOKUP($A3,'FL Distribution'!$A$2:$B$16,2,FALSE)</f>
        <v>0.20772931225033694</v>
      </c>
      <c r="D3" s="2">
        <f>('FL Characterization'!D$2-'FL Characterization'!D$3)*VLOOKUP($A3,'FL Distribution'!$A$2:$B$16,2,FALSE)</f>
        <v>0.21935725156969502</v>
      </c>
      <c r="E3" s="2">
        <f>('FL Characterization'!E$2-'FL Characterization'!E$3)*VLOOKUP($A3,'FL Distribution'!$A$2:$B$16,2,FALSE)</f>
        <v>0.22932825855771116</v>
      </c>
      <c r="F3" s="2">
        <f>('FL Characterization'!F$2-'FL Characterization'!F$3)*VLOOKUP($A3,'FL Distribution'!$A$2:$B$16,2,FALSE)</f>
        <v>0.23193130905458265</v>
      </c>
      <c r="G3" s="2">
        <f>('FL Characterization'!G$2-'FL Characterization'!G$3)*VLOOKUP($A3,'FL Distribution'!$A$2:$B$16,2,FALSE)</f>
        <v>0.24261313020841119</v>
      </c>
      <c r="H3" s="2">
        <f>('FL Characterization'!H$2-'FL Characterization'!H$3)*VLOOKUP($A3,'FL Distribution'!$A$2:$B$16,2,FALSE)</f>
        <v>0.24137288204323515</v>
      </c>
      <c r="I3" s="2">
        <f>('FL Characterization'!I$2-'FL Characterization'!I$3)*VLOOKUP($A3,'FL Distribution'!$A$2:$B$16,2,FALSE)</f>
        <v>0.22815369942578947</v>
      </c>
      <c r="J3" s="2">
        <f>('FL Characterization'!J$2-'FL Characterization'!J$3)*VLOOKUP($A3,'FL Distribution'!$A$2:$B$16,2,FALSE)</f>
        <v>0.20671652461822082</v>
      </c>
      <c r="K3" s="2">
        <f>('FL Characterization'!K$2-'FL Characterization'!K$3)*VLOOKUP($A3,'FL Distribution'!$A$2:$B$16,2,FALSE)</f>
        <v>0.30355735635183095</v>
      </c>
      <c r="L3" s="2">
        <f>('FL Characterization'!L$2-'FL Characterization'!L$3)*VLOOKUP($A3,'FL Distribution'!$A$2:$B$16,2,FALSE)</f>
        <v>0.29643597884372325</v>
      </c>
      <c r="M3" s="2">
        <f>('FL Characterization'!M$2-'FL Characterization'!M$3)*VLOOKUP($A3,'FL Distribution'!$A$2:$B$16,2,FALSE)</f>
        <v>0.27296440487193302</v>
      </c>
      <c r="N3" s="2">
        <f>('FL Characterization'!N$2-'FL Characterization'!N$3)*VLOOKUP($A3,'FL Distribution'!$A$2:$B$16,2,FALSE)</f>
        <v>0.26633177337990455</v>
      </c>
      <c r="O3" s="2">
        <f>('FL Characterization'!O$2-'FL Characterization'!O$3)*VLOOKUP($A3,'FL Distribution'!$A$2:$B$16,2,FALSE)</f>
        <v>0.26742642719525556</v>
      </c>
      <c r="P3" s="2">
        <f>('FL Characterization'!P$2-'FL Characterization'!P$3)*VLOOKUP($A3,'FL Distribution'!$A$2:$B$16,2,FALSE)</f>
        <v>0.25475677746048281</v>
      </c>
      <c r="Q3" s="2">
        <f>('FL Characterization'!Q$2-'FL Characterization'!Q$3)*VLOOKUP($A3,'FL Distribution'!$A$2:$B$16,2,FALSE)</f>
        <v>0.23352255235267019</v>
      </c>
      <c r="R3" s="2">
        <f>('FL Characterization'!R$2-'FL Characterization'!R$3)*VLOOKUP($A3,'FL Distribution'!$A$2:$B$16,2,FALSE)</f>
        <v>0.20987351994775991</v>
      </c>
      <c r="S3" s="2">
        <f>('FL Characterization'!S$2-'FL Characterization'!S$3)*VLOOKUP($A3,'FL Distribution'!$A$2:$B$16,2,FALSE)</f>
        <v>0.20234477239014173</v>
      </c>
      <c r="T3" s="2">
        <f>('FL Characterization'!T$2-'FL Characterization'!T$3)*VLOOKUP($A3,'FL Distribution'!$A$2:$B$16,2,FALSE)</f>
        <v>0.1271930868304641</v>
      </c>
      <c r="U3" s="2">
        <f>('FL Characterization'!U$2-'FL Characterization'!U$3)*VLOOKUP($A3,'FL Distribution'!$A$2:$B$16,2,FALSE)</f>
        <v>0.13602139876985364</v>
      </c>
      <c r="V3" s="2">
        <f>('FL Characterization'!V$2-'FL Characterization'!V$3)*VLOOKUP($A3,'FL Distribution'!$A$2:$B$16,2,FALSE)</f>
        <v>0.1487150691212642</v>
      </c>
      <c r="W3" s="2">
        <f>('FL Characterization'!W$2-'FL Characterization'!W$3)*VLOOKUP($A3,'FL Distribution'!$A$2:$B$16,2,FALSE)</f>
        <v>0.15226374756699917</v>
      </c>
      <c r="X3" s="2">
        <f>('FL Characterization'!X$2-'FL Characterization'!X$3)*VLOOKUP($A3,'FL Distribution'!$A$2:$B$16,2,FALSE)</f>
        <v>0.1588007868091425</v>
      </c>
      <c r="Y3" s="2">
        <f>('FL Characterization'!Y$2-'FL Characterization'!Y$3)*VLOOKUP($A3,'FL Distribution'!$A$2:$B$16,2,FALSE)</f>
        <v>0.17528677328932854</v>
      </c>
    </row>
    <row r="4" spans="1:25" x14ac:dyDescent="0.25">
      <c r="A4">
        <v>4</v>
      </c>
      <c r="B4" s="2">
        <f>('FL Characterization'!B$2-'FL Characterization'!B$3)*VLOOKUP($A4,'FL Distribution'!$A$2:$B$16,2,FALSE)</f>
        <v>0.92494100712436311</v>
      </c>
      <c r="C4" s="2">
        <f>('FL Characterization'!C$2-'FL Characterization'!C$3)*VLOOKUP($A4,'FL Distribution'!$A$2:$B$16,2,FALSE)</f>
        <v>0.97885605196910397</v>
      </c>
      <c r="D4" s="2">
        <f>('FL Characterization'!D$2-'FL Characterization'!D$3)*VLOOKUP($A4,'FL Distribution'!$A$2:$B$16,2,FALSE)</f>
        <v>1.0336488910315396</v>
      </c>
      <c r="E4" s="2">
        <f>('FL Characterization'!E$2-'FL Characterization'!E$3)*VLOOKUP($A4,'FL Distribution'!$A$2:$B$16,2,FALSE)</f>
        <v>1.0806339815260566</v>
      </c>
      <c r="F4" s="2">
        <f>('FL Characterization'!F$2-'FL Characterization'!F$3)*VLOOKUP($A4,'FL Distribution'!$A$2:$B$16,2,FALSE)</f>
        <v>1.0929000007259526</v>
      </c>
      <c r="G4" s="2">
        <f>('FL Characterization'!G$2-'FL Characterization'!G$3)*VLOOKUP($A4,'FL Distribution'!$A$2:$B$16,2,FALSE)</f>
        <v>1.143234569156411</v>
      </c>
      <c r="H4" s="2">
        <f>('FL Characterization'!H$2-'FL Characterization'!H$3)*VLOOKUP($A4,'FL Distribution'!$A$2:$B$16,2,FALSE)</f>
        <v>1.1373903076543892</v>
      </c>
      <c r="I4" s="2">
        <f>('FL Characterization'!I$2-'FL Characterization'!I$3)*VLOOKUP($A4,'FL Distribution'!$A$2:$B$16,2,FALSE)</f>
        <v>1.0750992579850112</v>
      </c>
      <c r="J4" s="2">
        <f>('FL Characterization'!J$2-'FL Characterization'!J$3)*VLOOKUP($A4,'FL Distribution'!$A$2:$B$16,2,FALSE)</f>
        <v>0.97408362340658305</v>
      </c>
      <c r="K4" s="2">
        <f>('FL Characterization'!K$2-'FL Characterization'!K$3)*VLOOKUP($A4,'FL Distribution'!$A$2:$B$16,2,FALSE)</f>
        <v>1.4304141874144662</v>
      </c>
      <c r="L4" s="2">
        <f>('FL Characterization'!L$2-'FL Characterization'!L$3)*VLOOKUP($A4,'FL Distribution'!$A$2:$B$16,2,FALSE)</f>
        <v>1.3968570384658996</v>
      </c>
      <c r="M4" s="2">
        <f>('FL Characterization'!M$2-'FL Characterization'!M$3)*VLOOKUP($A4,'FL Distribution'!$A$2:$B$16,2,FALSE)</f>
        <v>1.2862549670363288</v>
      </c>
      <c r="N4" s="2">
        <f>('FL Characterization'!N$2-'FL Characterization'!N$3)*VLOOKUP($A4,'FL Distribution'!$A$2:$B$16,2,FALSE)</f>
        <v>1.2550008729168196</v>
      </c>
      <c r="O4" s="2">
        <f>('FL Characterization'!O$2-'FL Characterization'!O$3)*VLOOKUP($A4,'FL Distribution'!$A$2:$B$16,2,FALSE)</f>
        <v>1.2601590689381696</v>
      </c>
      <c r="P4" s="2">
        <f>('FL Characterization'!P$2-'FL Characterization'!P$3)*VLOOKUP($A4,'FL Distribution'!$A$2:$B$16,2,FALSE)</f>
        <v>1.200457512210992</v>
      </c>
      <c r="Q4" s="2">
        <f>('FL Characterization'!Q$2-'FL Characterization'!Q$3)*VLOOKUP($A4,'FL Distribution'!$A$2:$B$16,2,FALSE)</f>
        <v>1.1003982113328947</v>
      </c>
      <c r="R4" s="2">
        <f>('FL Characterization'!R$2-'FL Characterization'!R$3)*VLOOKUP($A4,'FL Distribution'!$A$2:$B$16,2,FALSE)</f>
        <v>0.98895992541173028</v>
      </c>
      <c r="S4" s="2">
        <f>('FL Characterization'!S$2-'FL Characterization'!S$3)*VLOOKUP($A4,'FL Distribution'!$A$2:$B$16,2,FALSE)</f>
        <v>0.95348317910815128</v>
      </c>
      <c r="T4" s="2">
        <f>('FL Characterization'!T$2-'FL Characterization'!T$3)*VLOOKUP($A4,'FL Distribution'!$A$2:$B$16,2,FALSE)</f>
        <v>0.5993555818573677</v>
      </c>
      <c r="U4" s="2">
        <f>('FL Characterization'!U$2-'FL Characterization'!U$3)*VLOOKUP($A4,'FL Distribution'!$A$2:$B$16,2,FALSE)</f>
        <v>0.64095609782176088</v>
      </c>
      <c r="V4" s="2">
        <f>('FL Characterization'!V$2-'FL Characterization'!V$3)*VLOOKUP($A4,'FL Distribution'!$A$2:$B$16,2,FALSE)</f>
        <v>0.70077084380332533</v>
      </c>
      <c r="W4" s="2">
        <f>('FL Characterization'!W$2-'FL Characterization'!W$3)*VLOOKUP($A4,'FL Distribution'!$A$2:$B$16,2,FALSE)</f>
        <v>0.71749282365041545</v>
      </c>
      <c r="X4" s="2">
        <f>('FL Characterization'!X$2-'FL Characterization'!X$3)*VLOOKUP($A4,'FL Distribution'!$A$2:$B$16,2,FALSE)</f>
        <v>0.74829647073715988</v>
      </c>
      <c r="Y4" s="2">
        <f>('FL Characterization'!Y$2-'FL Characterization'!Y$3)*VLOOKUP($A4,'FL Distribution'!$A$2:$B$16,2,FALSE)</f>
        <v>0.82598125900316799</v>
      </c>
    </row>
    <row r="5" spans="1:25" x14ac:dyDescent="0.25">
      <c r="A5">
        <v>5</v>
      </c>
      <c r="B5" s="2">
        <f>('FL Characterization'!B$2-'FL Characterization'!B$3)*VLOOKUP($A5,'FL Distribution'!$A$2:$B$16,2,FALSE)</f>
        <v>1.6174361066991478</v>
      </c>
      <c r="C5" s="2">
        <f>('FL Characterization'!C$2-'FL Characterization'!C$3)*VLOOKUP($A5,'FL Distribution'!$A$2:$B$16,2,FALSE)</f>
        <v>1.7117168657470192</v>
      </c>
      <c r="D5" s="2">
        <f>('FL Characterization'!D$2-'FL Characterization'!D$3)*VLOOKUP($A5,'FL Distribution'!$A$2:$B$16,2,FALSE)</f>
        <v>1.8075326157305456</v>
      </c>
      <c r="E5" s="2">
        <f>('FL Characterization'!E$2-'FL Characterization'!E$3)*VLOOKUP($A5,'FL Distribution'!$A$2:$B$16,2,FALSE)</f>
        <v>1.8896950252864024</v>
      </c>
      <c r="F5" s="2">
        <f>('FL Characterization'!F$2-'FL Characterization'!F$3)*VLOOKUP($A5,'FL Distribution'!$A$2:$B$16,2,FALSE)</f>
        <v>1.9111445038872676</v>
      </c>
      <c r="G5" s="2">
        <f>('FL Characterization'!G$2-'FL Characterization'!G$3)*VLOOKUP($A5,'FL Distribution'!$A$2:$B$16,2,FALSE)</f>
        <v>1.9991641156975983</v>
      </c>
      <c r="H5" s="2">
        <f>('FL Characterization'!H$2-'FL Characterization'!H$3)*VLOOKUP($A5,'FL Distribution'!$A$2:$B$16,2,FALSE)</f>
        <v>1.9889443076259996</v>
      </c>
      <c r="I5" s="2">
        <f>('FL Characterization'!I$2-'FL Characterization'!I$3)*VLOOKUP($A5,'FL Distribution'!$A$2:$B$16,2,FALSE)</f>
        <v>1.8800165034921135</v>
      </c>
      <c r="J5" s="2">
        <f>('FL Characterization'!J$2-'FL Characterization'!J$3)*VLOOKUP($A5,'FL Distribution'!$A$2:$B$16,2,FALSE)</f>
        <v>1.7033713623968521</v>
      </c>
      <c r="K5" s="2">
        <f>('FL Characterization'!K$2-'FL Characterization'!K$3)*VLOOKUP($A5,'FL Distribution'!$A$2:$B$16,2,FALSE)</f>
        <v>2.5013525580965013</v>
      </c>
      <c r="L5" s="2">
        <f>('FL Characterization'!L$2-'FL Characterization'!L$3)*VLOOKUP($A5,'FL Distribution'!$A$2:$B$16,2,FALSE)</f>
        <v>2.4426714704063373</v>
      </c>
      <c r="M5" s="2">
        <f>('FL Characterization'!M$2-'FL Characterization'!M$3)*VLOOKUP($A5,'FL Distribution'!$A$2:$B$16,2,FALSE)</f>
        <v>2.2492626125137893</v>
      </c>
      <c r="N5" s="2">
        <f>('FL Characterization'!N$2-'FL Characterization'!N$3)*VLOOKUP($A5,'FL Distribution'!$A$2:$B$16,2,FALSE)</f>
        <v>2.1946088563048045</v>
      </c>
      <c r="O5" s="2">
        <f>('FL Characterization'!O$2-'FL Characterization'!O$3)*VLOOKUP($A5,'FL Distribution'!$A$2:$B$16,2,FALSE)</f>
        <v>2.2036289477766942</v>
      </c>
      <c r="P5" s="2">
        <f>('FL Characterization'!P$2-'FL Characterization'!P$3)*VLOOKUP($A5,'FL Distribution'!$A$2:$B$16,2,FALSE)</f>
        <v>2.0992293669029909</v>
      </c>
      <c r="Q5" s="2">
        <f>('FL Characterization'!Q$2-'FL Characterization'!Q$3)*VLOOKUP($A5,'FL Distribution'!$A$2:$B$16,2,FALSE)</f>
        <v>1.9242565580376272</v>
      </c>
      <c r="R5" s="2">
        <f>('FL Characterization'!R$2-'FL Characterization'!R$3)*VLOOKUP($A5,'FL Distribution'!$A$2:$B$16,2,FALSE)</f>
        <v>1.7293854193063762</v>
      </c>
      <c r="S5" s="2">
        <f>('FL Characterization'!S$2-'FL Characterization'!S$3)*VLOOKUP($A5,'FL Distribution'!$A$2:$B$16,2,FALSE)</f>
        <v>1.667347548806924</v>
      </c>
      <c r="T5" s="2">
        <f>('FL Characterization'!T$2-'FL Characterization'!T$3)*VLOOKUP($A5,'FL Distribution'!$A$2:$B$16,2,FALSE)</f>
        <v>1.0480877714155015</v>
      </c>
      <c r="U5" s="2">
        <f>('FL Characterization'!U$2-'FL Characterization'!U$3)*VLOOKUP($A5,'FL Distribution'!$A$2:$B$16,2,FALSE)</f>
        <v>1.1208342234160633</v>
      </c>
      <c r="V5" s="2">
        <f>('FL Characterization'!V$2-'FL Characterization'!V$3)*VLOOKUP($A5,'FL Distribution'!$A$2:$B$16,2,FALSE)</f>
        <v>1.2254317373314694</v>
      </c>
      <c r="W5" s="2">
        <f>('FL Characterization'!W$2-'FL Characterization'!W$3)*VLOOKUP($A5,'FL Distribution'!$A$2:$B$16,2,FALSE)</f>
        <v>1.2546733146557001</v>
      </c>
      <c r="X5" s="2">
        <f>('FL Characterization'!X$2-'FL Characterization'!X$3)*VLOOKUP($A5,'FL Distribution'!$A$2:$B$16,2,FALSE)</f>
        <v>1.3085393781477035</v>
      </c>
      <c r="Y5" s="2">
        <f>('FL Characterization'!Y$2-'FL Characterization'!Y$3)*VLOOKUP($A5,'FL Distribution'!$A$2:$B$16,2,FALSE)</f>
        <v>1.4443860759531837</v>
      </c>
    </row>
    <row r="6" spans="1:25" x14ac:dyDescent="0.25">
      <c r="A6">
        <v>6</v>
      </c>
      <c r="B6" s="2">
        <f>('FL Characterization'!B$2-'FL Characterization'!B$3)*VLOOKUP($A6,'FL Distribution'!$A$2:$B$16,2,FALSE)</f>
        <v>0.13430207991753407</v>
      </c>
      <c r="C6" s="2">
        <f>('FL Characterization'!C$2-'FL Characterization'!C$3)*VLOOKUP($A6,'FL Distribution'!$A$2:$B$16,2,FALSE)</f>
        <v>0.14213058206602</v>
      </c>
      <c r="D6" s="2">
        <f>('FL Characterization'!D$2-'FL Characterization'!D$3)*VLOOKUP($A6,'FL Distribution'!$A$2:$B$16,2,FALSE)</f>
        <v>0.15008654054768605</v>
      </c>
      <c r="E6" s="2">
        <f>('FL Characterization'!E$2-'FL Characterization'!E$3)*VLOOKUP($A6,'FL Distribution'!$A$2:$B$16,2,FALSE)</f>
        <v>0.15690880848685501</v>
      </c>
      <c r="F6" s="2">
        <f>('FL Characterization'!F$2-'FL Characterization'!F$3)*VLOOKUP($A6,'FL Distribution'!$A$2:$B$16,2,FALSE)</f>
        <v>0.15868984303734601</v>
      </c>
      <c r="G6" s="2">
        <f>('FL Characterization'!G$2-'FL Characterization'!G$3)*VLOOKUP($A6,'FL Distribution'!$A$2:$B$16,2,FALSE)</f>
        <v>0.16599845751101816</v>
      </c>
      <c r="H6" s="2">
        <f>('FL Characterization'!H$2-'FL Characterization'!H$3)*VLOOKUP($A6,'FL Distribution'!$A$2:$B$16,2,FALSE)</f>
        <v>0.16514986666116088</v>
      </c>
      <c r="I6" s="2">
        <f>('FL Characterization'!I$2-'FL Characterization'!I$3)*VLOOKUP($A6,'FL Distribution'!$A$2:$B$16,2,FALSE)</f>
        <v>0.15610516276501385</v>
      </c>
      <c r="J6" s="2">
        <f>('FL Characterization'!J$2-'FL Characterization'!J$3)*VLOOKUP($A6,'FL Distribution'!$A$2:$B$16,2,FALSE)</f>
        <v>0.1414376221072037</v>
      </c>
      <c r="K6" s="2">
        <f>('FL Characterization'!K$2-'FL Characterization'!K$3)*VLOOKUP($A6,'FL Distribution'!$A$2:$B$16,2,FALSE)</f>
        <v>0.20769713855651589</v>
      </c>
      <c r="L6" s="2">
        <f>('FL Characterization'!L$2-'FL Characterization'!L$3)*VLOOKUP($A6,'FL Distribution'!$A$2:$B$16,2,FALSE)</f>
        <v>0.20282461710360011</v>
      </c>
      <c r="M6" s="2">
        <f>('FL Characterization'!M$2-'FL Characterization'!M$3)*VLOOKUP($A6,'FL Distribution'!$A$2:$B$16,2,FALSE)</f>
        <v>0.1867651191229015</v>
      </c>
      <c r="N6" s="2">
        <f>('FL Characterization'!N$2-'FL Characterization'!N$3)*VLOOKUP($A6,'FL Distribution'!$A$2:$B$16,2,FALSE)</f>
        <v>0.18222700283888202</v>
      </c>
      <c r="O6" s="2">
        <f>('FL Characterization'!O$2-'FL Characterization'!O$3)*VLOOKUP($A6,'FL Distribution'!$A$2:$B$16,2,FALSE)</f>
        <v>0.18297597650201697</v>
      </c>
      <c r="P6" s="2">
        <f>('FL Characterization'!P$2-'FL Characterization'!P$3)*VLOOKUP($A6,'FL Distribution'!$A$2:$B$16,2,FALSE)</f>
        <v>0.17430726878875138</v>
      </c>
      <c r="Q6" s="2">
        <f>('FL Characterization'!Q$2-'FL Characterization'!Q$3)*VLOOKUP($A6,'FL Distribution'!$A$2:$B$16,2,FALSE)</f>
        <v>0.15977858845182696</v>
      </c>
      <c r="R6" s="2">
        <f>('FL Characterization'!R$2-'FL Characterization'!R$3)*VLOOKUP($A6,'FL Distribution'!$A$2:$B$16,2,FALSE)</f>
        <v>0.14359767154320413</v>
      </c>
      <c r="S6" s="2">
        <f>('FL Characterization'!S$2-'FL Characterization'!S$3)*VLOOKUP($A6,'FL Distribution'!$A$2:$B$16,2,FALSE)</f>
        <v>0.1384464232143075</v>
      </c>
      <c r="T6" s="2">
        <f>('FL Characterization'!T$2-'FL Characterization'!T$3)*VLOOKUP($A6,'FL Distribution'!$A$2:$B$16,2,FALSE)</f>
        <v>8.7026848884001737E-2</v>
      </c>
      <c r="U6" s="2">
        <f>('FL Characterization'!U$2-'FL Characterization'!U$3)*VLOOKUP($A6,'FL Distribution'!$A$2:$B$16,2,FALSE)</f>
        <v>9.3067272842531426E-2</v>
      </c>
      <c r="V6" s="2">
        <f>('FL Characterization'!V$2-'FL Characterization'!V$3)*VLOOKUP($A6,'FL Distribution'!$A$2:$B$16,2,FALSE)</f>
        <v>0.10175241571454917</v>
      </c>
      <c r="W6" s="2">
        <f>('FL Characterization'!W$2-'FL Characterization'!W$3)*VLOOKUP($A6,'FL Distribution'!$A$2:$B$16,2,FALSE)</f>
        <v>0.10418045886163101</v>
      </c>
      <c r="X6" s="2">
        <f>('FL Characterization'!X$2-'FL Characterization'!X$3)*VLOOKUP($A6,'FL Distribution'!$A$2:$B$16,2,FALSE)</f>
        <v>0.10865316992204486</v>
      </c>
      <c r="Y6" s="2">
        <f>('FL Characterization'!Y$2-'FL Characterization'!Y$3)*VLOOKUP($A6,'FL Distribution'!$A$2:$B$16,2,FALSE)</f>
        <v>0.11993305540848793</v>
      </c>
    </row>
    <row r="7" spans="1:25" x14ac:dyDescent="0.25">
      <c r="A7">
        <v>7</v>
      </c>
      <c r="B7" s="2">
        <f>('FL Characterization'!B$2-'FL Characterization'!B$3)*VLOOKUP($A7,'FL Distribution'!$A$2:$B$16,2,FALSE)</f>
        <v>4.5197815356862424E-2</v>
      </c>
      <c r="C7" s="2">
        <f>('FL Characterization'!C$2-'FL Characterization'!C$3)*VLOOKUP($A7,'FL Distribution'!$A$2:$B$16,2,FALSE)</f>
        <v>4.783240742606442E-2</v>
      </c>
      <c r="D7" s="2">
        <f>('FL Characterization'!D$2-'FL Characterization'!D$3)*VLOOKUP($A7,'FL Distribution'!$A$2:$B$16,2,FALSE)</f>
        <v>5.0509893453548185E-2</v>
      </c>
      <c r="E7" s="2">
        <f>('FL Characterization'!E$2-'FL Characterization'!E$3)*VLOOKUP($A7,'FL Distribution'!$A$2:$B$16,2,FALSE)</f>
        <v>5.2805849009999274E-2</v>
      </c>
      <c r="F7" s="2">
        <f>('FL Characterization'!F$2-'FL Characterization'!F$3)*VLOOKUP($A7,'FL Distribution'!$A$2:$B$16,2,FALSE)</f>
        <v>5.3405235637568362E-2</v>
      </c>
      <c r="G7" s="2">
        <f>('FL Characterization'!G$2-'FL Characterization'!G$3)*VLOOKUP($A7,'FL Distribution'!$A$2:$B$16,2,FALSE)</f>
        <v>5.5864865508515722E-2</v>
      </c>
      <c r="H7" s="2">
        <f>('FL Characterization'!H$2-'FL Characterization'!H$3)*VLOOKUP($A7,'FL Distribution'!$A$2:$B$16,2,FALSE)</f>
        <v>5.5579282049429135E-2</v>
      </c>
      <c r="I7" s="2">
        <f>('FL Characterization'!I$2-'FL Characterization'!I$3)*VLOOKUP($A7,'FL Distribution'!$A$2:$B$16,2,FALSE)</f>
        <v>5.2535391315148887E-2</v>
      </c>
      <c r="J7" s="2">
        <f>('FL Characterization'!J$2-'FL Characterization'!J$3)*VLOOKUP($A7,'FL Distribution'!$A$2:$B$16,2,FALSE)</f>
        <v>4.7599199747616623E-2</v>
      </c>
      <c r="K7" s="2">
        <f>('FL Characterization'!K$2-'FL Characterization'!K$3)*VLOOKUP($A7,'FL Distribution'!$A$2:$B$16,2,FALSE)</f>
        <v>6.989807547575054E-2</v>
      </c>
      <c r="L7" s="2">
        <f>('FL Characterization'!L$2-'FL Characterization'!L$3)*VLOOKUP($A7,'FL Distribution'!$A$2:$B$16,2,FALSE)</f>
        <v>6.8258284602173105E-2</v>
      </c>
      <c r="M7" s="2">
        <f>('FL Characterization'!M$2-'FL Characterization'!M$3)*VLOOKUP($A7,'FL Distribution'!$A$2:$B$16,2,FALSE)</f>
        <v>6.2853645858668775E-2</v>
      </c>
      <c r="N7" s="2">
        <f>('FL Characterization'!N$2-'FL Characterization'!N$3)*VLOOKUP($A7,'FL Distribution'!$A$2:$B$16,2,FALSE)</f>
        <v>6.1326395186162216E-2</v>
      </c>
      <c r="O7" s="2">
        <f>('FL Characterization'!O$2-'FL Characterization'!O$3)*VLOOKUP($A7,'FL Distribution'!$A$2:$B$16,2,FALSE)</f>
        <v>6.1578453630486474E-2</v>
      </c>
      <c r="P7" s="2">
        <f>('FL Characterization'!P$2-'FL Characterization'!P$3)*VLOOKUP($A7,'FL Distribution'!$A$2:$B$16,2,FALSE)</f>
        <v>5.8661100073137476E-2</v>
      </c>
      <c r="Q7" s="2">
        <f>('FL Characterization'!Q$2-'FL Characterization'!Q$3)*VLOOKUP($A7,'FL Distribution'!$A$2:$B$16,2,FALSE)</f>
        <v>5.3771640344364838E-2</v>
      </c>
      <c r="R7" s="2">
        <f>('FL Characterization'!R$2-'FL Characterization'!R$3)*VLOOKUP($A7,'FL Distribution'!$A$2:$B$16,2,FALSE)</f>
        <v>4.8326139461655232E-2</v>
      </c>
      <c r="S7" s="2">
        <f>('FL Characterization'!S$2-'FL Characterization'!S$3)*VLOOKUP($A7,'FL Distribution'!$A$2:$B$16,2,FALSE)</f>
        <v>4.6592546274045785E-2</v>
      </c>
      <c r="T7" s="2">
        <f>('FL Characterization'!T$2-'FL Characterization'!T$3)*VLOOKUP($A7,'FL Distribution'!$A$2:$B$16,2,FALSE)</f>
        <v>2.9287881835962121E-2</v>
      </c>
      <c r="U7" s="2">
        <f>('FL Characterization'!U$2-'FL Characterization'!U$3)*VLOOKUP($A7,'FL Distribution'!$A$2:$B$16,2,FALSE)</f>
        <v>3.1320716822005767E-2</v>
      </c>
      <c r="V7" s="2">
        <f>('FL Characterization'!V$2-'FL Characterization'!V$3)*VLOOKUP($A7,'FL Distribution'!$A$2:$B$16,2,FALSE)</f>
        <v>3.4243601442396354E-2</v>
      </c>
      <c r="W7" s="2">
        <f>('FL Characterization'!W$2-'FL Characterization'!W$3)*VLOOKUP($A7,'FL Distribution'!$A$2:$B$16,2,FALSE)</f>
        <v>3.5060731347664277E-2</v>
      </c>
      <c r="X7" s="2">
        <f>('FL Characterization'!X$2-'FL Characterization'!X$3)*VLOOKUP($A7,'FL Distribution'!$A$2:$B$16,2,FALSE)</f>
        <v>3.6565970646842021E-2</v>
      </c>
      <c r="Y7" s="2">
        <f>('FL Characterization'!Y$2-'FL Characterization'!Y$3)*VLOOKUP($A7,'FL Distribution'!$A$2:$B$16,2,FALSE)</f>
        <v>4.0362085954779588E-2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3.5512569208963327E-2</v>
      </c>
      <c r="C8" s="2">
        <f>('FL Characterization'!C$2-'FL Characterization'!C$3)*VLOOKUP($A8,'FL Distribution'!$A$2:$B$16,2,FALSE)</f>
        <v>3.7582605834764894E-2</v>
      </c>
      <c r="D8" s="2">
        <f>('FL Characterization'!D$2-'FL Characterization'!D$3)*VLOOKUP($A8,'FL Distribution'!$A$2:$B$16,2,FALSE)</f>
        <v>3.9686344856359287E-2</v>
      </c>
      <c r="E8" s="2">
        <f>('FL Characterization'!E$2-'FL Characterization'!E$3)*VLOOKUP($A8,'FL Distribution'!$A$2:$B$16,2,FALSE)</f>
        <v>4.1490309936428001E-2</v>
      </c>
      <c r="F8" s="2">
        <f>('FL Characterization'!F$2-'FL Characterization'!F$3)*VLOOKUP($A8,'FL Distribution'!$A$2:$B$16,2,FALSE)</f>
        <v>4.1961256572375136E-2</v>
      </c>
      <c r="G8" s="2">
        <f>('FL Characterization'!G$2-'FL Characterization'!G$3)*VLOOKUP($A8,'FL Distribution'!$A$2:$B$16,2,FALSE)</f>
        <v>4.3893822899548067E-2</v>
      </c>
      <c r="H8" s="2">
        <f>('FL Characterization'!H$2-'FL Characterization'!H$3)*VLOOKUP($A8,'FL Distribution'!$A$2:$B$16,2,FALSE)</f>
        <v>4.3669435895980033E-2</v>
      </c>
      <c r="I8" s="2">
        <f>('FL Characterization'!I$2-'FL Characterization'!I$3)*VLOOKUP($A8,'FL Distribution'!$A$2:$B$16,2,FALSE)</f>
        <v>4.1277807461902689E-2</v>
      </c>
      <c r="J8" s="2">
        <f>('FL Characterization'!J$2-'FL Characterization'!J$3)*VLOOKUP($A8,'FL Distribution'!$A$2:$B$16,2,FALSE)</f>
        <v>3.7399371230270206E-2</v>
      </c>
      <c r="K8" s="2">
        <f>('FL Characterization'!K$2-'FL Characterization'!K$3)*VLOOKUP($A8,'FL Distribution'!$A$2:$B$16,2,FALSE)</f>
        <v>5.4919916445232558E-2</v>
      </c>
      <c r="L8" s="2">
        <f>('FL Characterization'!L$2-'FL Characterization'!L$3)*VLOOKUP($A8,'FL Distribution'!$A$2:$B$16,2,FALSE)</f>
        <v>5.3631509330278868E-2</v>
      </c>
      <c r="M8" s="2">
        <f>('FL Characterization'!M$2-'FL Characterization'!M$3)*VLOOKUP($A8,'FL Distribution'!$A$2:$B$16,2,FALSE)</f>
        <v>4.9385007460382602E-2</v>
      </c>
      <c r="N8" s="2">
        <f>('FL Characterization'!N$2-'FL Characterization'!N$3)*VLOOKUP($A8,'FL Distribution'!$A$2:$B$16,2,FALSE)</f>
        <v>4.8185024789127451E-2</v>
      </c>
      <c r="O8" s="2">
        <f>('FL Characterization'!O$2-'FL Characterization'!O$3)*VLOOKUP($A8,'FL Distribution'!$A$2:$B$16,2,FALSE)</f>
        <v>4.8383070709667936E-2</v>
      </c>
      <c r="P8" s="2">
        <f>('FL Characterization'!P$2-'FL Characterization'!P$3)*VLOOKUP($A8,'FL Distribution'!$A$2:$B$16,2,FALSE)</f>
        <v>4.6090864343179445E-2</v>
      </c>
      <c r="Q8" s="2">
        <f>('FL Characterization'!Q$2-'FL Characterization'!Q$3)*VLOOKUP($A8,'FL Distribution'!$A$2:$B$16,2,FALSE)</f>
        <v>4.2249145984858086E-2</v>
      </c>
      <c r="R8" s="2">
        <f>('FL Characterization'!R$2-'FL Characterization'!R$3)*VLOOKUP($A8,'FL Distribution'!$A$2:$B$16,2,FALSE)</f>
        <v>3.7970538148443395E-2</v>
      </c>
      <c r="S8" s="2">
        <f>('FL Characterization'!S$2-'FL Characterization'!S$3)*VLOOKUP($A8,'FL Distribution'!$A$2:$B$16,2,FALSE)</f>
        <v>3.6608429215321689E-2</v>
      </c>
      <c r="T8" s="2">
        <f>('FL Characterization'!T$2-'FL Characterization'!T$3)*VLOOKUP($A8,'FL Distribution'!$A$2:$B$16,2,FALSE)</f>
        <v>2.3011907156827379E-2</v>
      </c>
      <c r="U8" s="2">
        <f>('FL Characterization'!U$2-'FL Characterization'!U$3)*VLOOKUP($A8,'FL Distribution'!$A$2:$B$16,2,FALSE)</f>
        <v>2.4609134645861671E-2</v>
      </c>
      <c r="V8" s="2">
        <f>('FL Characterization'!V$2-'FL Characterization'!V$3)*VLOOKUP($A8,'FL Distribution'!$A$2:$B$16,2,FALSE)</f>
        <v>2.6905686847597133E-2</v>
      </c>
      <c r="W8" s="2">
        <f>('FL Characterization'!W$2-'FL Characterization'!W$3)*VLOOKUP($A8,'FL Distribution'!$A$2:$B$16,2,FALSE)</f>
        <v>2.7547717487450503E-2</v>
      </c>
      <c r="X8" s="2">
        <f>('FL Characterization'!X$2-'FL Characterization'!X$3)*VLOOKUP($A8,'FL Distribution'!$A$2:$B$16,2,FALSE)</f>
        <v>2.8730405508233012E-2</v>
      </c>
      <c r="Y8" s="2">
        <f>('FL Characterization'!Y$2-'FL Characterization'!Y$3)*VLOOKUP($A8,'FL Distribution'!$A$2:$B$16,2,FALSE)</f>
        <v>3.1713067535898247E-2</v>
      </c>
    </row>
    <row r="9" spans="1:25" x14ac:dyDescent="0.25">
      <c r="A9">
        <v>9</v>
      </c>
      <c r="B9" s="2">
        <f>('FL Characterization'!B$2-'FL Characterization'!B$3)*VLOOKUP($A9,'FL Distribution'!$A$2:$B$16,2,FALSE)</f>
        <v>0.25181639984537635</v>
      </c>
      <c r="C9" s="2">
        <f>('FL Characterization'!C$2-'FL Characterization'!C$3)*VLOOKUP($A9,'FL Distribution'!$A$2:$B$16,2,FALSE)</f>
        <v>0.26649484137378748</v>
      </c>
      <c r="D9" s="2">
        <f>('FL Characterization'!D$2-'FL Characterization'!D$3)*VLOOKUP($A9,'FL Distribution'!$A$2:$B$16,2,FALSE)</f>
        <v>0.28141226352691134</v>
      </c>
      <c r="E9" s="2">
        <f>('FL Characterization'!E$2-'FL Characterization'!E$3)*VLOOKUP($A9,'FL Distribution'!$A$2:$B$16,2,FALSE)</f>
        <v>0.29420401591285311</v>
      </c>
      <c r="F9" s="2">
        <f>('FL Characterization'!F$2-'FL Characterization'!F$3)*VLOOKUP($A9,'FL Distribution'!$A$2:$B$16,2,FALSE)</f>
        <v>0.29754345569502372</v>
      </c>
      <c r="G9" s="2">
        <f>('FL Characterization'!G$2-'FL Characterization'!G$3)*VLOOKUP($A9,'FL Distribution'!$A$2:$B$16,2,FALSE)</f>
        <v>0.31124710783315906</v>
      </c>
      <c r="H9" s="2">
        <f>('FL Characterization'!H$2-'FL Characterization'!H$3)*VLOOKUP($A9,'FL Distribution'!$A$2:$B$16,2,FALSE)</f>
        <v>0.30965599998967663</v>
      </c>
      <c r="I9" s="2">
        <f>('FL Characterization'!I$2-'FL Characterization'!I$3)*VLOOKUP($A9,'FL Distribution'!$A$2:$B$16,2,FALSE)</f>
        <v>0.29269718018440094</v>
      </c>
      <c r="J9" s="2">
        <f>('FL Characterization'!J$2-'FL Characterization'!J$3)*VLOOKUP($A9,'FL Distribution'!$A$2:$B$16,2,FALSE)</f>
        <v>0.26519554145100693</v>
      </c>
      <c r="K9" s="2">
        <f>('FL Characterization'!K$2-'FL Characterization'!K$3)*VLOOKUP($A9,'FL Distribution'!$A$2:$B$16,2,FALSE)</f>
        <v>0.38943213479346728</v>
      </c>
      <c r="L9" s="2">
        <f>('FL Characterization'!L$2-'FL Characterization'!L$3)*VLOOKUP($A9,'FL Distribution'!$A$2:$B$16,2,FALSE)</f>
        <v>0.38029615706925018</v>
      </c>
      <c r="M9" s="2">
        <f>('FL Characterization'!M$2-'FL Characterization'!M$3)*VLOOKUP($A9,'FL Distribution'!$A$2:$B$16,2,FALSE)</f>
        <v>0.3501845983554403</v>
      </c>
      <c r="N9" s="2">
        <f>('FL Characterization'!N$2-'FL Characterization'!N$3)*VLOOKUP($A9,'FL Distribution'!$A$2:$B$16,2,FALSE)</f>
        <v>0.34167563032290377</v>
      </c>
      <c r="O9" s="2">
        <f>('FL Characterization'!O$2-'FL Characterization'!O$3)*VLOOKUP($A9,'FL Distribution'!$A$2:$B$16,2,FALSE)</f>
        <v>0.34307995594128177</v>
      </c>
      <c r="P9" s="2">
        <f>('FL Characterization'!P$2-'FL Characterization'!P$3)*VLOOKUP($A9,'FL Distribution'!$A$2:$B$16,2,FALSE)</f>
        <v>0.32682612897890884</v>
      </c>
      <c r="Q9" s="2">
        <f>('FL Characterization'!Q$2-'FL Characterization'!Q$3)*VLOOKUP($A9,'FL Distribution'!$A$2:$B$16,2,FALSE)</f>
        <v>0.29958485334717555</v>
      </c>
      <c r="R9" s="2">
        <f>('FL Characterization'!R$2-'FL Characterization'!R$3)*VLOOKUP($A9,'FL Distribution'!$A$2:$B$16,2,FALSE)</f>
        <v>0.26924563414350772</v>
      </c>
      <c r="S9" s="2">
        <f>('FL Characterization'!S$2-'FL Characterization'!S$3)*VLOOKUP($A9,'FL Distribution'!$A$2:$B$16,2,FALSE)</f>
        <v>0.25958704352682654</v>
      </c>
      <c r="T9" s="2">
        <f>('FL Characterization'!T$2-'FL Characterization'!T$3)*VLOOKUP($A9,'FL Distribution'!$A$2:$B$16,2,FALSE)</f>
        <v>0.16317534165750325</v>
      </c>
      <c r="U9" s="2">
        <f>('FL Characterization'!U$2-'FL Characterization'!U$3)*VLOOKUP($A9,'FL Distribution'!$A$2:$B$16,2,FALSE)</f>
        <v>0.17450113657974642</v>
      </c>
      <c r="V9" s="2">
        <f>('FL Characterization'!V$2-'FL Characterization'!V$3)*VLOOKUP($A9,'FL Distribution'!$A$2:$B$16,2,FALSE)</f>
        <v>0.1907857794647797</v>
      </c>
      <c r="W9" s="2">
        <f>('FL Characterization'!W$2-'FL Characterization'!W$3)*VLOOKUP($A9,'FL Distribution'!$A$2:$B$16,2,FALSE)</f>
        <v>0.19533836036555813</v>
      </c>
      <c r="X9" s="2">
        <f>('FL Characterization'!X$2-'FL Characterization'!X$3)*VLOOKUP($A9,'FL Distribution'!$A$2:$B$16,2,FALSE)</f>
        <v>0.20372469360383411</v>
      </c>
      <c r="Y9" s="2">
        <f>('FL Characterization'!Y$2-'FL Characterization'!Y$3)*VLOOKUP($A9,'FL Distribution'!$A$2:$B$16,2,FALSE)</f>
        <v>0.22487447889091486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0.58757159963921146</v>
      </c>
      <c r="C10" s="2">
        <f>('FL Characterization'!C$2-'FL Characterization'!C$3)*VLOOKUP($A10,'FL Distribution'!$A$2:$B$16,2,FALSE)</f>
        <v>0.62182129653883744</v>
      </c>
      <c r="D10" s="2">
        <f>('FL Characterization'!D$2-'FL Characterization'!D$3)*VLOOKUP($A10,'FL Distribution'!$A$2:$B$16,2,FALSE)</f>
        <v>0.65662861489612645</v>
      </c>
      <c r="E10" s="2">
        <f>('FL Characterization'!E$2-'FL Characterization'!E$3)*VLOOKUP($A10,'FL Distribution'!$A$2:$B$16,2,FALSE)</f>
        <v>0.68647603712999061</v>
      </c>
      <c r="F10" s="2">
        <f>('FL Characterization'!F$2-'FL Characterization'!F$3)*VLOOKUP($A10,'FL Distribution'!$A$2:$B$16,2,FALSE)</f>
        <v>0.69426806328838875</v>
      </c>
      <c r="G10" s="2">
        <f>('FL Characterization'!G$2-'FL Characterization'!G$3)*VLOOKUP($A10,'FL Distribution'!$A$2:$B$16,2,FALSE)</f>
        <v>0.72624325161070447</v>
      </c>
      <c r="H10" s="2">
        <f>('FL Characterization'!H$2-'FL Characterization'!H$3)*VLOOKUP($A10,'FL Distribution'!$A$2:$B$16,2,FALSE)</f>
        <v>0.72253066664257881</v>
      </c>
      <c r="I10" s="2">
        <f>('FL Characterization'!I$2-'FL Characterization'!I$3)*VLOOKUP($A10,'FL Distribution'!$A$2:$B$16,2,FALSE)</f>
        <v>0.68296008709693556</v>
      </c>
      <c r="J10" s="2">
        <f>('FL Characterization'!J$2-'FL Characterization'!J$3)*VLOOKUP($A10,'FL Distribution'!$A$2:$B$16,2,FALSE)</f>
        <v>0.61878959671901612</v>
      </c>
      <c r="K10" s="2">
        <f>('FL Characterization'!K$2-'FL Characterization'!K$3)*VLOOKUP($A10,'FL Distribution'!$A$2:$B$16,2,FALSE)</f>
        <v>0.90867498118475698</v>
      </c>
      <c r="L10" s="2">
        <f>('FL Characterization'!L$2-'FL Characterization'!L$3)*VLOOKUP($A10,'FL Distribution'!$A$2:$B$16,2,FALSE)</f>
        <v>0.88735769982825041</v>
      </c>
      <c r="M10" s="2">
        <f>('FL Characterization'!M$2-'FL Characterization'!M$3)*VLOOKUP($A10,'FL Distribution'!$A$2:$B$16,2,FALSE)</f>
        <v>0.81709739616269406</v>
      </c>
      <c r="N10" s="2">
        <f>('FL Characterization'!N$2-'FL Characterization'!N$3)*VLOOKUP($A10,'FL Distribution'!$A$2:$B$16,2,FALSE)</f>
        <v>0.79724313742010877</v>
      </c>
      <c r="O10" s="2">
        <f>('FL Characterization'!O$2-'FL Characterization'!O$3)*VLOOKUP($A10,'FL Distribution'!$A$2:$B$16,2,FALSE)</f>
        <v>0.80051989719632421</v>
      </c>
      <c r="P10" s="2">
        <f>('FL Characterization'!P$2-'FL Characterization'!P$3)*VLOOKUP($A10,'FL Distribution'!$A$2:$B$16,2,FALSE)</f>
        <v>0.76259430095078728</v>
      </c>
      <c r="Q10" s="2">
        <f>('FL Characterization'!Q$2-'FL Characterization'!Q$3)*VLOOKUP($A10,'FL Distribution'!$A$2:$B$16,2,FALSE)</f>
        <v>0.69903132447674288</v>
      </c>
      <c r="R10" s="2">
        <f>('FL Characterization'!R$2-'FL Characterization'!R$3)*VLOOKUP($A10,'FL Distribution'!$A$2:$B$16,2,FALSE)</f>
        <v>0.62823981300151799</v>
      </c>
      <c r="S10" s="2">
        <f>('FL Characterization'!S$2-'FL Characterization'!S$3)*VLOOKUP($A10,'FL Distribution'!$A$2:$B$16,2,FALSE)</f>
        <v>0.60570310156259521</v>
      </c>
      <c r="T10" s="2">
        <f>('FL Characterization'!T$2-'FL Characterization'!T$3)*VLOOKUP($A10,'FL Distribution'!$A$2:$B$16,2,FALSE)</f>
        <v>0.3807424638675076</v>
      </c>
      <c r="U10" s="2">
        <f>('FL Characterization'!U$2-'FL Characterization'!U$3)*VLOOKUP($A10,'FL Distribution'!$A$2:$B$16,2,FALSE)</f>
        <v>0.40716931868607498</v>
      </c>
      <c r="V10" s="2">
        <f>('FL Characterization'!V$2-'FL Characterization'!V$3)*VLOOKUP($A10,'FL Distribution'!$A$2:$B$16,2,FALSE)</f>
        <v>0.4451668187511526</v>
      </c>
      <c r="W10" s="2">
        <f>('FL Characterization'!W$2-'FL Characterization'!W$3)*VLOOKUP($A10,'FL Distribution'!$A$2:$B$16,2,FALSE)</f>
        <v>0.45578950751963565</v>
      </c>
      <c r="X10" s="2">
        <f>('FL Characterization'!X$2-'FL Characterization'!X$3)*VLOOKUP($A10,'FL Distribution'!$A$2:$B$16,2,FALSE)</f>
        <v>0.47535761840894625</v>
      </c>
      <c r="Y10" s="2">
        <f>('FL Characterization'!Y$2-'FL Characterization'!Y$3)*VLOOKUP($A10,'FL Distribution'!$A$2:$B$16,2,FALSE)</f>
        <v>0.52470711741213472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0.13849901991495697</v>
      </c>
      <c r="C11" s="2">
        <f>('FL Characterization'!C$2-'FL Characterization'!C$3)*VLOOKUP($A11,'FL Distribution'!$A$2:$B$16,2,FALSE)</f>
        <v>0.1465721627555831</v>
      </c>
      <c r="D11" s="2">
        <f>('FL Characterization'!D$2-'FL Characterization'!D$3)*VLOOKUP($A11,'FL Distribution'!$A$2:$B$16,2,FALSE)</f>
        <v>0.1547767449398012</v>
      </c>
      <c r="E11" s="2">
        <f>('FL Characterization'!E$2-'FL Characterization'!E$3)*VLOOKUP($A11,'FL Distribution'!$A$2:$B$16,2,FALSE)</f>
        <v>0.1618122087520692</v>
      </c>
      <c r="F11" s="2">
        <f>('FL Characterization'!F$2-'FL Characterization'!F$3)*VLOOKUP($A11,'FL Distribution'!$A$2:$B$16,2,FALSE)</f>
        <v>0.16364890063226303</v>
      </c>
      <c r="G11" s="2">
        <f>('FL Characterization'!G$2-'FL Characterization'!G$3)*VLOOKUP($A11,'FL Distribution'!$A$2:$B$16,2,FALSE)</f>
        <v>0.17118590930823746</v>
      </c>
      <c r="H11" s="2">
        <f>('FL Characterization'!H$2-'FL Characterization'!H$3)*VLOOKUP($A11,'FL Distribution'!$A$2:$B$16,2,FALSE)</f>
        <v>0.17031079999432211</v>
      </c>
      <c r="I11" s="2">
        <f>('FL Characterization'!I$2-'FL Characterization'!I$3)*VLOOKUP($A11,'FL Distribution'!$A$2:$B$16,2,FALSE)</f>
        <v>0.16098344910142048</v>
      </c>
      <c r="J11" s="2">
        <f>('FL Characterization'!J$2-'FL Characterization'!J$3)*VLOOKUP($A11,'FL Distribution'!$A$2:$B$16,2,FALSE)</f>
        <v>0.14585754779805379</v>
      </c>
      <c r="K11" s="2">
        <f>('FL Characterization'!K$2-'FL Characterization'!K$3)*VLOOKUP($A11,'FL Distribution'!$A$2:$B$16,2,FALSE)</f>
        <v>0.21418767413640696</v>
      </c>
      <c r="L11" s="2">
        <f>('FL Characterization'!L$2-'FL Characterization'!L$3)*VLOOKUP($A11,'FL Distribution'!$A$2:$B$16,2,FALSE)</f>
        <v>0.20916288638808758</v>
      </c>
      <c r="M11" s="2">
        <f>('FL Characterization'!M$2-'FL Characterization'!M$3)*VLOOKUP($A11,'FL Distribution'!$A$2:$B$16,2,FALSE)</f>
        <v>0.19260152909549214</v>
      </c>
      <c r="N11" s="2">
        <f>('FL Characterization'!N$2-'FL Characterization'!N$3)*VLOOKUP($A11,'FL Distribution'!$A$2:$B$16,2,FALSE)</f>
        <v>0.18792159667759706</v>
      </c>
      <c r="O11" s="2">
        <f>('FL Characterization'!O$2-'FL Characterization'!O$3)*VLOOKUP($A11,'FL Distribution'!$A$2:$B$16,2,FALSE)</f>
        <v>0.18869397576770494</v>
      </c>
      <c r="P11" s="2">
        <f>('FL Characterization'!P$2-'FL Characterization'!P$3)*VLOOKUP($A11,'FL Distribution'!$A$2:$B$16,2,FALSE)</f>
        <v>0.17975437093839983</v>
      </c>
      <c r="Q11" s="2">
        <f>('FL Characterization'!Q$2-'FL Characterization'!Q$3)*VLOOKUP($A11,'FL Distribution'!$A$2:$B$16,2,FALSE)</f>
        <v>0.1647716693409465</v>
      </c>
      <c r="R11" s="2">
        <f>('FL Characterization'!R$2-'FL Characterization'!R$3)*VLOOKUP($A11,'FL Distribution'!$A$2:$B$16,2,FALSE)</f>
        <v>0.14808509877892923</v>
      </c>
      <c r="S11" s="2">
        <f>('FL Characterization'!S$2-'FL Characterization'!S$3)*VLOOKUP($A11,'FL Distribution'!$A$2:$B$16,2,FALSE)</f>
        <v>0.14277287393975457</v>
      </c>
      <c r="T11" s="2">
        <f>('FL Characterization'!T$2-'FL Characterization'!T$3)*VLOOKUP($A11,'FL Distribution'!$A$2:$B$16,2,FALSE)</f>
        <v>8.9746437911626772E-2</v>
      </c>
      <c r="U11" s="2">
        <f>('FL Characterization'!U$2-'FL Characterization'!U$3)*VLOOKUP($A11,'FL Distribution'!$A$2:$B$16,2,FALSE)</f>
        <v>9.5975625118860514E-2</v>
      </c>
      <c r="V11" s="2">
        <f>('FL Characterization'!V$2-'FL Characterization'!V$3)*VLOOKUP($A11,'FL Distribution'!$A$2:$B$16,2,FALSE)</f>
        <v>0.10493217870562881</v>
      </c>
      <c r="W11" s="2">
        <f>('FL Characterization'!W$2-'FL Characterization'!W$3)*VLOOKUP($A11,'FL Distribution'!$A$2:$B$16,2,FALSE)</f>
        <v>0.10743609820105696</v>
      </c>
      <c r="X11" s="2">
        <f>('FL Characterization'!X$2-'FL Characterization'!X$3)*VLOOKUP($A11,'FL Distribution'!$A$2:$B$16,2,FALSE)</f>
        <v>0.11204858148210875</v>
      </c>
      <c r="Y11" s="2">
        <f>('FL Characterization'!Y$2-'FL Characterization'!Y$3)*VLOOKUP($A11,'FL Distribution'!$A$2:$B$16,2,FALSE)</f>
        <v>0.12368096339000316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7.4253553800559688E-2</v>
      </c>
      <c r="C12" s="2">
        <f>('FL Characterization'!C$2-'FL Characterization'!C$3)*VLOOKUP($A12,'FL Distribution'!$A$2:$B$16,2,FALSE)</f>
        <v>7.8581812199962964E-2</v>
      </c>
      <c r="D12" s="2">
        <f>('FL Characterization'!D$2-'FL Characterization'!D$3)*VLOOKUP($A12,'FL Distribution'!$A$2:$B$16,2,FALSE)</f>
        <v>8.2980539245114879E-2</v>
      </c>
      <c r="E12" s="2">
        <f>('FL Characterization'!E$2-'FL Characterization'!E$3)*VLOOKUP($A12,'FL Distribution'!$A$2:$B$16,2,FALSE)</f>
        <v>8.6752466230713088E-2</v>
      </c>
      <c r="F12" s="2">
        <f>('FL Characterization'!F$2-'FL Characterization'!F$3)*VLOOKUP($A12,'FL Distribution'!$A$2:$B$16,2,FALSE)</f>
        <v>8.7737172833148025E-2</v>
      </c>
      <c r="G12" s="2">
        <f>('FL Characterization'!G$2-'FL Characterization'!G$3)*VLOOKUP($A12,'FL Distribution'!$A$2:$B$16,2,FALSE)</f>
        <v>9.1777993335418695E-2</v>
      </c>
      <c r="H12" s="2">
        <f>('FL Characterization'!H$2-'FL Characterization'!H$3)*VLOOKUP($A12,'FL Distribution'!$A$2:$B$16,2,FALSE)</f>
        <v>9.1308820509776442E-2</v>
      </c>
      <c r="I12" s="2">
        <f>('FL Characterization'!I$2-'FL Characterization'!I$3)*VLOOKUP($A12,'FL Distribution'!$A$2:$B$16,2,FALSE)</f>
        <v>8.6308142874887459E-2</v>
      </c>
      <c r="J12" s="2">
        <f>('FL Characterization'!J$2-'FL Characterization'!J$3)*VLOOKUP($A12,'FL Distribution'!$A$2:$B$16,2,FALSE)</f>
        <v>7.8198685299655887E-2</v>
      </c>
      <c r="K12" s="2">
        <f>('FL Characterization'!K$2-'FL Characterization'!K$3)*VLOOKUP($A12,'FL Distribution'!$A$2:$B$16,2,FALSE)</f>
        <v>0.11483255256730446</v>
      </c>
      <c r="L12" s="2">
        <f>('FL Characterization'!L$2-'FL Characterization'!L$3)*VLOOKUP($A12,'FL Distribution'!$A$2:$B$16,2,FALSE)</f>
        <v>0.11213861041785582</v>
      </c>
      <c r="M12" s="2">
        <f>('FL Characterization'!M$2-'FL Characterization'!M$3)*VLOOKUP($A12,'FL Distribution'!$A$2:$B$16,2,FALSE)</f>
        <v>0.10325956105352727</v>
      </c>
      <c r="N12" s="2">
        <f>('FL Characterization'!N$2-'FL Characterization'!N$3)*VLOOKUP($A12,'FL Distribution'!$A$2:$B$16,2,FALSE)</f>
        <v>0.1007505063772665</v>
      </c>
      <c r="O12" s="2">
        <f>('FL Characterization'!O$2-'FL Characterization'!O$3)*VLOOKUP($A12,'FL Distribution'!$A$2:$B$16,2,FALSE)</f>
        <v>0.10116460239294206</v>
      </c>
      <c r="P12" s="2">
        <f>('FL Characterization'!P$2-'FL Characterization'!P$3)*VLOOKUP($A12,'FL Distribution'!$A$2:$B$16,2,FALSE)</f>
        <v>9.6371807263011575E-2</v>
      </c>
      <c r="Q12" s="2">
        <f>('FL Characterization'!Q$2-'FL Characterization'!Q$3)*VLOOKUP($A12,'FL Distribution'!$A$2:$B$16,2,FALSE)</f>
        <v>8.8339123422885094E-2</v>
      </c>
      <c r="R12" s="2">
        <f>('FL Characterization'!R$2-'FL Characterization'!R$3)*VLOOKUP($A12,'FL Distribution'!$A$2:$B$16,2,FALSE)</f>
        <v>7.939294340129073E-2</v>
      </c>
      <c r="S12" s="2">
        <f>('FL Characterization'!S$2-'FL Characterization'!S$3)*VLOOKUP($A12,'FL Distribution'!$A$2:$B$16,2,FALSE)</f>
        <v>7.6544897450218072E-2</v>
      </c>
      <c r="T12" s="2">
        <f>('FL Characterization'!T$2-'FL Characterization'!T$3)*VLOOKUP($A12,'FL Distribution'!$A$2:$B$16,2,FALSE)</f>
        <v>4.8115805873366342E-2</v>
      </c>
      <c r="U12" s="2">
        <f>('FL Characterization'!U$2-'FL Characterization'!U$3)*VLOOKUP($A12,'FL Distribution'!$A$2:$B$16,2,FALSE)</f>
        <v>5.1455463350438047E-2</v>
      </c>
      <c r="V12" s="2">
        <f>('FL Characterization'!V$2-'FL Characterization'!V$3)*VLOOKUP($A12,'FL Distribution'!$A$2:$B$16,2,FALSE)</f>
        <v>5.6257345226794007E-2</v>
      </c>
      <c r="W12" s="2">
        <f>('FL Characterization'!W$2-'FL Characterization'!W$3)*VLOOKUP($A12,'FL Distribution'!$A$2:$B$16,2,FALSE)</f>
        <v>5.75997729283056E-2</v>
      </c>
      <c r="X12" s="2">
        <f>('FL Characterization'!X$2-'FL Characterization'!X$3)*VLOOKUP($A12,'FL Distribution'!$A$2:$B$16,2,FALSE)</f>
        <v>6.0072666062669026E-2</v>
      </c>
      <c r="Y12" s="2">
        <f>('FL Characterization'!Y$2-'FL Characterization'!Y$3)*VLOOKUP($A12,'FL Distribution'!$A$2:$B$16,2,FALSE)</f>
        <v>6.6309141211423603E-2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0.4545608858747307</v>
      </c>
      <c r="C13" s="2">
        <f>('FL Characterization'!C$2-'FL Characterization'!C$3)*VLOOKUP($A13,'FL Distribution'!$A$2:$B$16,2,FALSE)</f>
        <v>0.48105735468499078</v>
      </c>
      <c r="D13" s="2">
        <f>('FL Characterization'!D$2-'FL Characterization'!D$3)*VLOOKUP($A13,'FL Distribution'!$A$2:$B$16,2,FALSE)</f>
        <v>0.50798521416139897</v>
      </c>
      <c r="E13" s="2">
        <f>('FL Characterization'!E$2-'FL Characterization'!E$3)*VLOOKUP($A13,'FL Distribution'!$A$2:$B$16,2,FALSE)</f>
        <v>0.53107596718627847</v>
      </c>
      <c r="F13" s="2">
        <f>('FL Characterization'!F$2-'FL Characterization'!F$3)*VLOOKUP($A13,'FL Distribution'!$A$2:$B$16,2,FALSE)</f>
        <v>0.53710408412640187</v>
      </c>
      <c r="G13" s="2">
        <f>('FL Characterization'!G$2-'FL Characterization'!G$3)*VLOOKUP($A13,'FL Distribution'!$A$2:$B$16,2,FALSE)</f>
        <v>0.56184093311421535</v>
      </c>
      <c r="H13" s="2">
        <f>('FL Characterization'!H$2-'FL Characterization'!H$3)*VLOOKUP($A13,'FL Distribution'!$A$2:$B$16,2,FALSE)</f>
        <v>0.55896877946854451</v>
      </c>
      <c r="I13" s="2">
        <f>('FL Characterization'!I$2-'FL Characterization'!I$3)*VLOOKUP($A13,'FL Distribution'!$A$2:$B$16,2,FALSE)</f>
        <v>0.5283559355123546</v>
      </c>
      <c r="J13" s="2">
        <f>('FL Characterization'!J$2-'FL Characterization'!J$3)*VLOOKUP($A13,'FL Distribution'!$A$2:$B$16,2,FALSE)</f>
        <v>0.47871195174745867</v>
      </c>
      <c r="K13" s="2">
        <f>('FL Characterization'!K$2-'FL Characterization'!K$3)*VLOOKUP($A13,'FL Distribution'!$A$2:$B$16,2,FALSE)</f>
        <v>0.70297493049897686</v>
      </c>
      <c r="L13" s="2">
        <f>('FL Characterization'!L$2-'FL Characterization'!L$3)*VLOOKUP($A13,'FL Distribution'!$A$2:$B$16,2,FALSE)</f>
        <v>0.68648331942756957</v>
      </c>
      <c r="M13" s="2">
        <f>('FL Characterization'!M$2-'FL Characterization'!M$3)*VLOOKUP($A13,'FL Distribution'!$A$2:$B$16,2,FALSE)</f>
        <v>0.6321280954928975</v>
      </c>
      <c r="N13" s="2">
        <f>('FL Characterization'!N$2-'FL Characterization'!N$3)*VLOOKUP($A13,'FL Distribution'!$A$2:$B$16,2,FALSE)</f>
        <v>0.61676831730083148</v>
      </c>
      <c r="O13" s="2">
        <f>('FL Characterization'!O$2-'FL Characterization'!O$3)*VLOOKUP($A13,'FL Distribution'!$A$2:$B$16,2,FALSE)</f>
        <v>0.61930330508374976</v>
      </c>
      <c r="P13" s="2">
        <f>('FL Characterization'!P$2-'FL Characterization'!P$3)*VLOOKUP($A13,'FL Distribution'!$A$2:$B$16,2,FALSE)</f>
        <v>0.58996306359269701</v>
      </c>
      <c r="Q13" s="2">
        <f>('FL Characterization'!Q$2-'FL Characterization'!Q$3)*VLOOKUP($A13,'FL Distribution'!$A$2:$B$16,2,FALSE)</f>
        <v>0.54078906860618359</v>
      </c>
      <c r="R13" s="2">
        <f>('FL Characterization'!R$2-'FL Characterization'!R$3)*VLOOKUP($A13,'FL Distribution'!$A$2:$B$16,2,FALSE)</f>
        <v>0.48602288830007551</v>
      </c>
      <c r="S13" s="2">
        <f>('FL Characterization'!S$2-'FL Characterization'!S$3)*VLOOKUP($A13,'FL Distribution'!$A$2:$B$16,2,FALSE)</f>
        <v>0.46858789395611766</v>
      </c>
      <c r="T13" s="2">
        <f>('FL Characterization'!T$2-'FL Characterization'!T$3)*VLOOKUP($A13,'FL Distribution'!$A$2:$B$16,2,FALSE)</f>
        <v>0.29455241160739054</v>
      </c>
      <c r="U13" s="2">
        <f>('FL Characterization'!U$2-'FL Characterization'!U$3)*VLOOKUP($A13,'FL Distribution'!$A$2:$B$16,2,FALSE)</f>
        <v>0.31499692346702945</v>
      </c>
      <c r="V13" s="2">
        <f>('FL Characterization'!V$2-'FL Characterization'!V$3)*VLOOKUP($A13,'FL Distribution'!$A$2:$B$16,2,FALSE)</f>
        <v>0.34439279164924336</v>
      </c>
      <c r="W13" s="2">
        <f>('FL Characterization'!W$2-'FL Characterization'!W$3)*VLOOKUP($A13,'FL Distribution'!$A$2:$B$16,2,FALSE)</f>
        <v>0.3526107838393665</v>
      </c>
      <c r="X13" s="2">
        <f>('FL Characterization'!X$2-'FL Characterization'!X$3)*VLOOKUP($A13,'FL Distribution'!$A$2:$B$16,2,FALSE)</f>
        <v>0.36774919050538263</v>
      </c>
      <c r="Y13" s="2">
        <f>('FL Characterization'!Y$2-'FL Characterization'!Y$3)*VLOOKUP($A13,'FL Distribution'!$A$2:$B$16,2,FALSE)</f>
        <v>0.40592726445949762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0.16787759989691756</v>
      </c>
      <c r="C14" s="2">
        <f>('FL Characterization'!C$2-'FL Characterization'!C$3)*VLOOKUP($A14,'FL Distribution'!$A$2:$B$16,2,FALSE)</f>
        <v>0.17766322758252495</v>
      </c>
      <c r="D14" s="2">
        <f>('FL Characterization'!D$2-'FL Characterization'!D$3)*VLOOKUP($A14,'FL Distribution'!$A$2:$B$16,2,FALSE)</f>
        <v>0.18760817568460753</v>
      </c>
      <c r="E14" s="2">
        <f>('FL Characterization'!E$2-'FL Characterization'!E$3)*VLOOKUP($A14,'FL Distribution'!$A$2:$B$16,2,FALSE)</f>
        <v>0.19613601060856872</v>
      </c>
      <c r="F14" s="2">
        <f>('FL Characterization'!F$2-'FL Characterization'!F$3)*VLOOKUP($A14,'FL Distribution'!$A$2:$B$16,2,FALSE)</f>
        <v>0.19836230379668246</v>
      </c>
      <c r="G14" s="2">
        <f>('FL Characterization'!G$2-'FL Characterization'!G$3)*VLOOKUP($A14,'FL Distribution'!$A$2:$B$16,2,FALSE)</f>
        <v>0.20749807188877267</v>
      </c>
      <c r="H14" s="2">
        <f>('FL Characterization'!H$2-'FL Characterization'!H$3)*VLOOKUP($A14,'FL Distribution'!$A$2:$B$16,2,FALSE)</f>
        <v>0.20643733332645106</v>
      </c>
      <c r="I14" s="2">
        <f>('FL Characterization'!I$2-'FL Characterization'!I$3)*VLOOKUP($A14,'FL Distribution'!$A$2:$B$16,2,FALSE)</f>
        <v>0.19513145345626726</v>
      </c>
      <c r="J14" s="2">
        <f>('FL Characterization'!J$2-'FL Characterization'!J$3)*VLOOKUP($A14,'FL Distribution'!$A$2:$B$16,2,FALSE)</f>
        <v>0.17679702763400459</v>
      </c>
      <c r="K14" s="2">
        <f>('FL Characterization'!K$2-'FL Characterization'!K$3)*VLOOKUP($A14,'FL Distribution'!$A$2:$B$16,2,FALSE)</f>
        <v>0.25962142319564485</v>
      </c>
      <c r="L14" s="2">
        <f>('FL Characterization'!L$2-'FL Characterization'!L$3)*VLOOKUP($A14,'FL Distribution'!$A$2:$B$16,2,FALSE)</f>
        <v>0.25353077137950009</v>
      </c>
      <c r="M14" s="2">
        <f>('FL Characterization'!M$2-'FL Characterization'!M$3)*VLOOKUP($A14,'FL Distribution'!$A$2:$B$16,2,FALSE)</f>
        <v>0.23345639890362685</v>
      </c>
      <c r="N14" s="2">
        <f>('FL Characterization'!N$2-'FL Characterization'!N$3)*VLOOKUP($A14,'FL Distribution'!$A$2:$B$16,2,FALSE)</f>
        <v>0.2277837535486025</v>
      </c>
      <c r="O14" s="2">
        <f>('FL Characterization'!O$2-'FL Characterization'!O$3)*VLOOKUP($A14,'FL Distribution'!$A$2:$B$16,2,FALSE)</f>
        <v>0.22871997062752117</v>
      </c>
      <c r="P14" s="2">
        <f>('FL Characterization'!P$2-'FL Characterization'!P$3)*VLOOKUP($A14,'FL Distribution'!$A$2:$B$16,2,FALSE)</f>
        <v>0.2178840859859392</v>
      </c>
      <c r="Q14" s="2">
        <f>('FL Characterization'!Q$2-'FL Characterization'!Q$3)*VLOOKUP($A14,'FL Distribution'!$A$2:$B$16,2,FALSE)</f>
        <v>0.19972323556478366</v>
      </c>
      <c r="R14" s="2">
        <f>('FL Characterization'!R$2-'FL Characterization'!R$3)*VLOOKUP($A14,'FL Distribution'!$A$2:$B$16,2,FALSE)</f>
        <v>0.17949708942900514</v>
      </c>
      <c r="S14" s="2">
        <f>('FL Characterization'!S$2-'FL Characterization'!S$3)*VLOOKUP($A14,'FL Distribution'!$A$2:$B$16,2,FALSE)</f>
        <v>0.17305802901788434</v>
      </c>
      <c r="T14" s="2">
        <f>('FL Characterization'!T$2-'FL Characterization'!T$3)*VLOOKUP($A14,'FL Distribution'!$A$2:$B$16,2,FALSE)</f>
        <v>0.10878356110500216</v>
      </c>
      <c r="U14" s="2">
        <f>('FL Characterization'!U$2-'FL Characterization'!U$3)*VLOOKUP($A14,'FL Distribution'!$A$2:$B$16,2,FALSE)</f>
        <v>0.11633409105316427</v>
      </c>
      <c r="V14" s="2">
        <f>('FL Characterization'!V$2-'FL Characterization'!V$3)*VLOOKUP($A14,'FL Distribution'!$A$2:$B$16,2,FALSE)</f>
        <v>0.12719051964318645</v>
      </c>
      <c r="W14" s="2">
        <f>('FL Characterization'!W$2-'FL Characterization'!W$3)*VLOOKUP($A14,'FL Distribution'!$A$2:$B$16,2,FALSE)</f>
        <v>0.13022557357703873</v>
      </c>
      <c r="X14" s="2">
        <f>('FL Characterization'!X$2-'FL Characterization'!X$3)*VLOOKUP($A14,'FL Distribution'!$A$2:$B$16,2,FALSE)</f>
        <v>0.13581646240255607</v>
      </c>
      <c r="Y14" s="2">
        <f>('FL Characterization'!Y$2-'FL Characterization'!Y$3)*VLOOKUP($A14,'FL Distribution'!$A$2:$B$16,2,FALSE)</f>
        <v>0.14991631926060989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0.55205903043024807</v>
      </c>
      <c r="C15" s="2">
        <f>('FL Characterization'!C$2-'FL Characterization'!C$3)*VLOOKUP($A15,'FL Distribution'!$A$2:$B$16,2,FALSE)</f>
        <v>0.58423869070407253</v>
      </c>
      <c r="D15" s="2">
        <f>('FL Characterization'!D$2-'FL Characterization'!D$3)*VLOOKUP($A15,'FL Distribution'!$A$2:$B$16,2,FALSE)</f>
        <v>0.61694227003976709</v>
      </c>
      <c r="E15" s="2">
        <f>('FL Characterization'!E$2-'FL Characterization'!E$3)*VLOOKUP($A15,'FL Distribution'!$A$2:$B$16,2,FALSE)</f>
        <v>0.64498572719356251</v>
      </c>
      <c r="F15" s="2">
        <f>('FL Characterization'!F$2-'FL Characterization'!F$3)*VLOOKUP($A15,'FL Distribution'!$A$2:$B$16,2,FALSE)</f>
        <v>0.65230680671601349</v>
      </c>
      <c r="G15" s="2">
        <f>('FL Characterization'!G$2-'FL Characterization'!G$3)*VLOOKUP($A15,'FL Distribution'!$A$2:$B$16,2,FALSE)</f>
        <v>0.68234942871115634</v>
      </c>
      <c r="H15" s="2">
        <f>('FL Characterization'!H$2-'FL Characterization'!H$3)*VLOOKUP($A15,'FL Distribution'!$A$2:$B$16,2,FALSE)</f>
        <v>0.67886123074659865</v>
      </c>
      <c r="I15" s="2">
        <f>('FL Characterization'!I$2-'FL Characterization'!I$3)*VLOOKUP($A15,'FL Distribution'!$A$2:$B$16,2,FALSE)</f>
        <v>0.64168227963503277</v>
      </c>
      <c r="J15" s="2">
        <f>('FL Characterization'!J$2-'FL Characterization'!J$3)*VLOOKUP($A15,'FL Distribution'!$A$2:$B$16,2,FALSE)</f>
        <v>0.58139022548874586</v>
      </c>
      <c r="K15" s="2">
        <f>('FL Characterization'!K$2-'FL Characterization'!K$3)*VLOOKUP($A15,'FL Distribution'!$A$2:$B$16,2,FALSE)</f>
        <v>0.85375506473952434</v>
      </c>
      <c r="L15" s="2">
        <f>('FL Characterization'!L$2-'FL Characterization'!L$3)*VLOOKUP($A15,'FL Distribution'!$A$2:$B$16,2,FALSE)</f>
        <v>0.83372619049797148</v>
      </c>
      <c r="M15" s="2">
        <f>('FL Characterization'!M$2-'FL Characterization'!M$3)*VLOOKUP($A15,'FL Distribution'!$A$2:$B$16,2,FALSE)</f>
        <v>0.7677123887023114</v>
      </c>
      <c r="N15" s="2">
        <f>('FL Characterization'!N$2-'FL Characterization'!N$3)*VLOOKUP($A15,'FL Distribution'!$A$2:$B$16,2,FALSE)</f>
        <v>0.74905811263098132</v>
      </c>
      <c r="O15" s="2">
        <f>('FL Characterization'!O$2-'FL Characterization'!O$3)*VLOOKUP($A15,'FL Distribution'!$A$2:$B$16,2,FALSE)</f>
        <v>0.75213682648665614</v>
      </c>
      <c r="P15" s="2">
        <f>('FL Characterization'!P$2-'FL Characterization'!P$3)*VLOOKUP($A15,'FL Distribution'!$A$2:$B$16,2,FALSE)</f>
        <v>0.71650343660760774</v>
      </c>
      <c r="Q15" s="2">
        <f>('FL Characterization'!Q$2-'FL Characterization'!Q$3)*VLOOKUP($A15,'FL Distribution'!$A$2:$B$16,2,FALSE)</f>
        <v>0.65678217849188469</v>
      </c>
      <c r="R15" s="2">
        <f>('FL Characterization'!R$2-'FL Characterization'!R$3)*VLOOKUP($A15,'FL Distribution'!$A$2:$B$16,2,FALSE)</f>
        <v>0.59026927485307457</v>
      </c>
      <c r="S15" s="2">
        <f>('FL Characterization'!S$2-'FL Characterization'!S$3)*VLOOKUP($A15,'FL Distribution'!$A$2:$B$16,2,FALSE)</f>
        <v>0.56909467234727351</v>
      </c>
      <c r="T15" s="2">
        <f>('FL Characterization'!T$2-'FL Characterization'!T$3)*VLOOKUP($A15,'FL Distribution'!$A$2:$B$16,2,FALSE)</f>
        <v>0.35773055671068016</v>
      </c>
      <c r="U15" s="2">
        <f>('FL Characterization'!U$2-'FL Characterization'!U$3)*VLOOKUP($A15,'FL Distribution'!$A$2:$B$16,2,FALSE)</f>
        <v>0.38256018404021325</v>
      </c>
      <c r="V15" s="2">
        <f>('FL Characterization'!V$2-'FL Characterization'!V$3)*VLOOKUP($A15,'FL Distribution'!$A$2:$B$16,2,FALSE)</f>
        <v>0.41826113190355541</v>
      </c>
      <c r="W15" s="2">
        <f>('FL Characterization'!W$2-'FL Characterization'!W$3)*VLOOKUP($A15,'FL Distribution'!$A$2:$B$16,2,FALSE)</f>
        <v>0.4282417900321851</v>
      </c>
      <c r="X15" s="2">
        <f>('FL Characterization'!X$2-'FL Characterization'!X$3)*VLOOKUP($A15,'FL Distribution'!$A$2:$B$16,2,FALSE)</f>
        <v>0.44662721290071322</v>
      </c>
      <c r="Y15" s="2">
        <f>('FL Characterization'!Y$2-'FL Characterization'!Y$3)*VLOOKUP($A15,'FL Distribution'!$A$2:$B$16,2,FALSE)</f>
        <v>0.49299404987623635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4.5197815356862424E-3</v>
      </c>
      <c r="C16" s="2">
        <f>('FL Characterization'!C$2-'FL Characterization'!C$3)*VLOOKUP($A16,'FL Distribution'!$A$2:$B$16,2,FALSE)</f>
        <v>4.7832407426064419E-3</v>
      </c>
      <c r="D16" s="2">
        <f>('FL Characterization'!D$2-'FL Characterization'!D$3)*VLOOKUP($A16,'FL Distribution'!$A$2:$B$16,2,FALSE)</f>
        <v>5.050989345354819E-3</v>
      </c>
      <c r="E16" s="2">
        <f>('FL Characterization'!E$2-'FL Characterization'!E$3)*VLOOKUP($A16,'FL Distribution'!$A$2:$B$16,2,FALSE)</f>
        <v>5.2805849009999279E-3</v>
      </c>
      <c r="F16" s="2">
        <f>('FL Characterization'!F$2-'FL Characterization'!F$3)*VLOOKUP($A16,'FL Distribution'!$A$2:$B$16,2,FALSE)</f>
        <v>5.3405235637568362E-3</v>
      </c>
      <c r="G16" s="2">
        <f>('FL Characterization'!G$2-'FL Characterization'!G$3)*VLOOKUP($A16,'FL Distribution'!$A$2:$B$16,2,FALSE)</f>
        <v>5.5864865508515726E-3</v>
      </c>
      <c r="H16" s="2">
        <f>('FL Characterization'!H$2-'FL Characterization'!H$3)*VLOOKUP($A16,'FL Distribution'!$A$2:$B$16,2,FALSE)</f>
        <v>5.5579282049429135E-3</v>
      </c>
      <c r="I16" s="2">
        <f>('FL Characterization'!I$2-'FL Characterization'!I$3)*VLOOKUP($A16,'FL Distribution'!$A$2:$B$16,2,FALSE)</f>
        <v>5.253539131514889E-3</v>
      </c>
      <c r="J16" s="2">
        <f>('FL Characterization'!J$2-'FL Characterization'!J$3)*VLOOKUP($A16,'FL Distribution'!$A$2:$B$16,2,FALSE)</f>
        <v>4.7599199747616625E-3</v>
      </c>
      <c r="K16" s="2">
        <f>('FL Characterization'!K$2-'FL Characterization'!K$3)*VLOOKUP($A16,'FL Distribution'!$A$2:$B$16,2,FALSE)</f>
        <v>6.9898075475750537E-3</v>
      </c>
      <c r="L16" s="2">
        <f>('FL Characterization'!L$2-'FL Characterization'!L$3)*VLOOKUP($A16,'FL Distribution'!$A$2:$B$16,2,FALSE)</f>
        <v>6.8258284602173112E-3</v>
      </c>
      <c r="M16" s="2">
        <f>('FL Characterization'!M$2-'FL Characterization'!M$3)*VLOOKUP($A16,'FL Distribution'!$A$2:$B$16,2,FALSE)</f>
        <v>6.2853645858668775E-3</v>
      </c>
      <c r="N16" s="2">
        <f>('FL Characterization'!N$2-'FL Characterization'!N$3)*VLOOKUP($A16,'FL Distribution'!$A$2:$B$16,2,FALSE)</f>
        <v>6.1326395186162216E-3</v>
      </c>
      <c r="O16" s="2">
        <f>('FL Characterization'!O$2-'FL Characterization'!O$3)*VLOOKUP($A16,'FL Distribution'!$A$2:$B$16,2,FALSE)</f>
        <v>6.1578453630486479E-3</v>
      </c>
      <c r="P16" s="2">
        <f>('FL Characterization'!P$2-'FL Characterization'!P$3)*VLOOKUP($A16,'FL Distribution'!$A$2:$B$16,2,FALSE)</f>
        <v>5.8661100073137485E-3</v>
      </c>
      <c r="Q16" s="2">
        <f>('FL Characterization'!Q$2-'FL Characterization'!Q$3)*VLOOKUP($A16,'FL Distribution'!$A$2:$B$16,2,FALSE)</f>
        <v>5.3771640344364843E-3</v>
      </c>
      <c r="R16" s="2">
        <f>('FL Characterization'!R$2-'FL Characterization'!R$3)*VLOOKUP($A16,'FL Distribution'!$A$2:$B$16,2,FALSE)</f>
        <v>4.832613946165523E-3</v>
      </c>
      <c r="S16" s="2">
        <f>('FL Characterization'!S$2-'FL Characterization'!S$3)*VLOOKUP($A16,'FL Distribution'!$A$2:$B$16,2,FALSE)</f>
        <v>4.6592546274045786E-3</v>
      </c>
      <c r="T16" s="2">
        <f>('FL Characterization'!T$2-'FL Characterization'!T$3)*VLOOKUP($A16,'FL Distribution'!$A$2:$B$16,2,FALSE)</f>
        <v>2.9287881835962123E-3</v>
      </c>
      <c r="U16" s="2">
        <f>('FL Characterization'!U$2-'FL Characterization'!U$3)*VLOOKUP($A16,'FL Distribution'!$A$2:$B$16,2,FALSE)</f>
        <v>3.132071682200577E-3</v>
      </c>
      <c r="V16" s="2">
        <f>('FL Characterization'!V$2-'FL Characterization'!V$3)*VLOOKUP($A16,'FL Distribution'!$A$2:$B$16,2,FALSE)</f>
        <v>3.4243601442396354E-3</v>
      </c>
      <c r="W16" s="2">
        <f>('FL Characterization'!W$2-'FL Characterization'!W$3)*VLOOKUP($A16,'FL Distribution'!$A$2:$B$16,2,FALSE)</f>
        <v>3.5060731347664282E-3</v>
      </c>
      <c r="X16" s="2">
        <f>('FL Characterization'!X$2-'FL Characterization'!X$3)*VLOOKUP($A16,'FL Distribution'!$A$2:$B$16,2,FALSE)</f>
        <v>3.6565970646842022E-3</v>
      </c>
      <c r="Y16" s="2">
        <f>('FL Characterization'!Y$2-'FL Characterization'!Y$3)*VLOOKUP($A16,'FL Distribution'!$A$2:$B$16,2,FALSE)</f>
        <v>4.0362085954779589E-3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AVERAGE('[3]Cp, Winter'!B$2:B$4)</f>
        <v>55.420884712006021</v>
      </c>
      <c r="C2" s="4">
        <f>AVERAGE('[3]Cp, Winter'!C$2:C$4)</f>
        <v>51.468264638703602</v>
      </c>
      <c r="D2" s="4">
        <f>AVERAGE('[3]Cp, Winter'!D$2:D$4)</f>
        <v>46.718186129559456</v>
      </c>
      <c r="E2" s="4">
        <f>AVERAGE('[3]Cp, Winter'!E$2:E$4)</f>
        <v>43.062755535452709</v>
      </c>
      <c r="F2" s="4">
        <f>AVERAGE('[3]Cp, Winter'!F$2:F$4)</f>
        <v>40.952710233163451</v>
      </c>
      <c r="G2" s="4">
        <f>AVERAGE('[3]Cp, Winter'!G$2:G$4)</f>
        <v>41.883903934643207</v>
      </c>
      <c r="H2" s="4">
        <f>AVERAGE('[3]Cp, Winter'!H$2:H$4)</f>
        <v>47.951522468221491</v>
      </c>
      <c r="I2" s="4">
        <f>AVERAGE('[3]Cp, Winter'!I$2:I$4)</f>
        <v>49.903066714939733</v>
      </c>
      <c r="J2" s="4">
        <f>AVERAGE('[3]Cp, Winter'!J$2:J$4)</f>
        <v>53.375230463542472</v>
      </c>
      <c r="K2" s="4">
        <f>AVERAGE('[3]Cp, Winter'!K$2:K$4)</f>
        <v>56.763190526373137</v>
      </c>
      <c r="L2" s="4">
        <f>AVERAGE('[3]Cp, Winter'!L$2:L$4)</f>
        <v>56.634408418721677</v>
      </c>
      <c r="M2" s="4">
        <f>AVERAGE('[3]Cp, Winter'!M$2:M$4)</f>
        <v>54.866131017507428</v>
      </c>
      <c r="N2" s="4">
        <f>AVERAGE('[3]Cp, Winter'!N$2:N$4)</f>
        <v>55.851809456839739</v>
      </c>
      <c r="O2" s="4">
        <f>AVERAGE('[3]Cp, Winter'!O$2:O$4)</f>
        <v>54.019141001799767</v>
      </c>
      <c r="P2" s="4">
        <f>AVERAGE('[3]Cp, Winter'!P$2:P$4)</f>
        <v>52.830383085017083</v>
      </c>
      <c r="Q2" s="4">
        <f>AVERAGE('[3]Cp, Winter'!Q$2:Q$4)</f>
        <v>51.423686216824251</v>
      </c>
      <c r="R2" s="4">
        <f>AVERAGE('[3]Cp, Winter'!R$2:R$4)</f>
        <v>54.464925220593273</v>
      </c>
      <c r="S2" s="4">
        <f>AVERAGE('[3]Cp, Winter'!S$2:S$4)</f>
        <v>61.567753773369816</v>
      </c>
      <c r="T2" s="4">
        <f>AVERAGE('[3]Cp, Winter'!T$2:T$4)</f>
        <v>66.733897553387905</v>
      </c>
      <c r="U2" s="4">
        <f>AVERAGE('[3]Cp, Winter'!U$2:U$4)</f>
        <v>70.344749725615301</v>
      </c>
      <c r="V2" s="4">
        <f>AVERAGE('[3]Cp, Winter'!V$2:V$4)</f>
        <v>71.62266448615668</v>
      </c>
      <c r="W2" s="4">
        <f>AVERAGE('[3]Cp, Winter'!W$2:W$4)</f>
        <v>69.378883918229363</v>
      </c>
      <c r="X2" s="4">
        <f>AVERAGE('[3]Cp, Winter'!X$2:X$4)</f>
        <v>64.034426450693886</v>
      </c>
      <c r="Y2" s="4">
        <f>AVERAGE('[3]Cp, Winter'!Y$2:Y$4)</f>
        <v>61.800552198739751</v>
      </c>
    </row>
    <row r="3" spans="1:25" x14ac:dyDescent="0.25">
      <c r="A3">
        <v>3</v>
      </c>
      <c r="B3" s="4">
        <f>AVERAGE('[3]Cp, Winter'!B$2:B$4)</f>
        <v>55.420884712006021</v>
      </c>
      <c r="C3" s="4">
        <f>AVERAGE('[3]Cp, Winter'!C$2:C$4)</f>
        <v>51.468264638703602</v>
      </c>
      <c r="D3" s="4">
        <f>AVERAGE('[3]Cp, Winter'!D$2:D$4)</f>
        <v>46.718186129559456</v>
      </c>
      <c r="E3" s="4">
        <f>AVERAGE('[3]Cp, Winter'!E$2:E$4)</f>
        <v>43.062755535452709</v>
      </c>
      <c r="F3" s="4">
        <f>AVERAGE('[3]Cp, Winter'!F$2:F$4)</f>
        <v>40.952710233163451</v>
      </c>
      <c r="G3" s="4">
        <f>AVERAGE('[3]Cp, Winter'!G$2:G$4)</f>
        <v>41.883903934643207</v>
      </c>
      <c r="H3" s="4">
        <f>AVERAGE('[3]Cp, Winter'!H$2:H$4)</f>
        <v>47.951522468221491</v>
      </c>
      <c r="I3" s="4">
        <f>AVERAGE('[3]Cp, Winter'!I$2:I$4)</f>
        <v>49.903066714939733</v>
      </c>
      <c r="J3" s="4">
        <f>AVERAGE('[3]Cp, Winter'!J$2:J$4)</f>
        <v>53.375230463542472</v>
      </c>
      <c r="K3" s="4">
        <f>AVERAGE('[3]Cp, Winter'!K$2:K$4)</f>
        <v>56.763190526373137</v>
      </c>
      <c r="L3" s="4">
        <f>AVERAGE('[3]Cp, Winter'!L$2:L$4)</f>
        <v>56.634408418721677</v>
      </c>
      <c r="M3" s="4">
        <f>AVERAGE('[3]Cp, Winter'!M$2:M$4)</f>
        <v>54.866131017507428</v>
      </c>
      <c r="N3" s="4">
        <f>AVERAGE('[3]Cp, Winter'!N$2:N$4)</f>
        <v>55.851809456839739</v>
      </c>
      <c r="O3" s="4">
        <f>AVERAGE('[3]Cp, Winter'!O$2:O$4)</f>
        <v>54.019141001799767</v>
      </c>
      <c r="P3" s="4">
        <f>AVERAGE('[3]Cp, Winter'!P$2:P$4)</f>
        <v>52.830383085017083</v>
      </c>
      <c r="Q3" s="4">
        <f>AVERAGE('[3]Cp, Winter'!Q$2:Q$4)</f>
        <v>51.423686216824251</v>
      </c>
      <c r="R3" s="4">
        <f>AVERAGE('[3]Cp, Winter'!R$2:R$4)</f>
        <v>54.464925220593273</v>
      </c>
      <c r="S3" s="4">
        <f>AVERAGE('[3]Cp, Winter'!S$2:S$4)</f>
        <v>61.567753773369816</v>
      </c>
      <c r="T3" s="4">
        <f>AVERAGE('[3]Cp, Winter'!T$2:T$4)</f>
        <v>66.733897553387905</v>
      </c>
      <c r="U3" s="4">
        <f>AVERAGE('[3]Cp, Winter'!U$2:U$4)</f>
        <v>70.344749725615301</v>
      </c>
      <c r="V3" s="4">
        <f>AVERAGE('[3]Cp, Winter'!V$2:V$4)</f>
        <v>71.62266448615668</v>
      </c>
      <c r="W3" s="4">
        <f>AVERAGE('[3]Cp, Winter'!W$2:W$4)</f>
        <v>69.378883918229363</v>
      </c>
      <c r="X3" s="4">
        <f>AVERAGE('[3]Cp, Winter'!X$2:X$4)</f>
        <v>64.034426450693886</v>
      </c>
      <c r="Y3" s="4">
        <f>AVERAGE('[3]Cp, Winter'!Y$2:Y$4)</f>
        <v>61.800552198739751</v>
      </c>
    </row>
    <row r="4" spans="1:25" x14ac:dyDescent="0.25">
      <c r="A4">
        <v>4</v>
      </c>
      <c r="B4" s="4">
        <f>AVERAGE('[3]Cp, Winter'!B$2:B$4)</f>
        <v>55.420884712006021</v>
      </c>
      <c r="C4" s="4">
        <f>AVERAGE('[3]Cp, Winter'!C$2:C$4)</f>
        <v>51.468264638703602</v>
      </c>
      <c r="D4" s="4">
        <f>AVERAGE('[3]Cp, Winter'!D$2:D$4)</f>
        <v>46.718186129559456</v>
      </c>
      <c r="E4" s="4">
        <f>AVERAGE('[3]Cp, Winter'!E$2:E$4)</f>
        <v>43.062755535452709</v>
      </c>
      <c r="F4" s="4">
        <f>AVERAGE('[3]Cp, Winter'!F$2:F$4)</f>
        <v>40.952710233163451</v>
      </c>
      <c r="G4" s="4">
        <f>AVERAGE('[3]Cp, Winter'!G$2:G$4)</f>
        <v>41.883903934643207</v>
      </c>
      <c r="H4" s="4">
        <f>AVERAGE('[3]Cp, Winter'!H$2:H$4)</f>
        <v>47.951522468221491</v>
      </c>
      <c r="I4" s="4">
        <f>AVERAGE('[3]Cp, Winter'!I$2:I$4)</f>
        <v>49.903066714939733</v>
      </c>
      <c r="J4" s="4">
        <f>AVERAGE('[3]Cp, Winter'!J$2:J$4)</f>
        <v>53.375230463542472</v>
      </c>
      <c r="K4" s="4">
        <f>AVERAGE('[3]Cp, Winter'!K$2:K$4)</f>
        <v>56.763190526373137</v>
      </c>
      <c r="L4" s="4">
        <f>AVERAGE('[3]Cp, Winter'!L$2:L$4)</f>
        <v>56.634408418721677</v>
      </c>
      <c r="M4" s="4">
        <f>AVERAGE('[3]Cp, Winter'!M$2:M$4)</f>
        <v>54.866131017507428</v>
      </c>
      <c r="N4" s="4">
        <f>AVERAGE('[3]Cp, Winter'!N$2:N$4)</f>
        <v>55.851809456839739</v>
      </c>
      <c r="O4" s="4">
        <f>AVERAGE('[3]Cp, Winter'!O$2:O$4)</f>
        <v>54.019141001799767</v>
      </c>
      <c r="P4" s="4">
        <f>AVERAGE('[3]Cp, Winter'!P$2:P$4)</f>
        <v>52.830383085017083</v>
      </c>
      <c r="Q4" s="4">
        <f>AVERAGE('[3]Cp, Winter'!Q$2:Q$4)</f>
        <v>51.423686216824251</v>
      </c>
      <c r="R4" s="4">
        <f>AVERAGE('[3]Cp, Winter'!R$2:R$4)</f>
        <v>54.464925220593273</v>
      </c>
      <c r="S4" s="4">
        <f>AVERAGE('[3]Cp, Winter'!S$2:S$4)</f>
        <v>61.567753773369816</v>
      </c>
      <c r="T4" s="4">
        <f>AVERAGE('[3]Cp, Winter'!T$2:T$4)</f>
        <v>66.733897553387905</v>
      </c>
      <c r="U4" s="4">
        <f>AVERAGE('[3]Cp, Winter'!U$2:U$4)</f>
        <v>70.344749725615301</v>
      </c>
      <c r="V4" s="4">
        <f>AVERAGE('[3]Cp, Winter'!V$2:V$4)</f>
        <v>71.62266448615668</v>
      </c>
      <c r="W4" s="4">
        <f>AVERAGE('[3]Cp, Winter'!W$2:W$4)</f>
        <v>69.378883918229363</v>
      </c>
      <c r="X4" s="4">
        <f>AVERAGE('[3]Cp, Winter'!X$2:X$4)</f>
        <v>64.034426450693886</v>
      </c>
      <c r="Y4" s="4">
        <f>AVERAGE('[3]Cp, Winter'!Y$2:Y$4)</f>
        <v>61.800552198739751</v>
      </c>
    </row>
    <row r="5" spans="1:25" x14ac:dyDescent="0.25">
      <c r="A5">
        <v>5</v>
      </c>
      <c r="B5" s="4">
        <f>AVERAGE('[3]Cp, Winter'!B$2:B$4)</f>
        <v>55.420884712006021</v>
      </c>
      <c r="C5" s="4">
        <f>AVERAGE('[3]Cp, Winter'!C$2:C$4)</f>
        <v>51.468264638703602</v>
      </c>
      <c r="D5" s="4">
        <f>AVERAGE('[3]Cp, Winter'!D$2:D$4)</f>
        <v>46.718186129559456</v>
      </c>
      <c r="E5" s="4">
        <f>AVERAGE('[3]Cp, Winter'!E$2:E$4)</f>
        <v>43.062755535452709</v>
      </c>
      <c r="F5" s="4">
        <f>AVERAGE('[3]Cp, Winter'!F$2:F$4)</f>
        <v>40.952710233163451</v>
      </c>
      <c r="G5" s="4">
        <f>AVERAGE('[3]Cp, Winter'!G$2:G$4)</f>
        <v>41.883903934643207</v>
      </c>
      <c r="H5" s="4">
        <f>AVERAGE('[3]Cp, Winter'!H$2:H$4)</f>
        <v>47.951522468221491</v>
      </c>
      <c r="I5" s="4">
        <f>AVERAGE('[3]Cp, Winter'!I$2:I$4)</f>
        <v>49.903066714939733</v>
      </c>
      <c r="J5" s="4">
        <f>AVERAGE('[3]Cp, Winter'!J$2:J$4)</f>
        <v>53.375230463542472</v>
      </c>
      <c r="K5" s="4">
        <f>AVERAGE('[3]Cp, Winter'!K$2:K$4)</f>
        <v>56.763190526373137</v>
      </c>
      <c r="L5" s="4">
        <f>AVERAGE('[3]Cp, Winter'!L$2:L$4)</f>
        <v>56.634408418721677</v>
      </c>
      <c r="M5" s="4">
        <f>AVERAGE('[3]Cp, Winter'!M$2:M$4)</f>
        <v>54.866131017507428</v>
      </c>
      <c r="N5" s="4">
        <f>AVERAGE('[3]Cp, Winter'!N$2:N$4)</f>
        <v>55.851809456839739</v>
      </c>
      <c r="O5" s="4">
        <f>AVERAGE('[3]Cp, Winter'!O$2:O$4)</f>
        <v>54.019141001799767</v>
      </c>
      <c r="P5" s="4">
        <f>AVERAGE('[3]Cp, Winter'!P$2:P$4)</f>
        <v>52.830383085017083</v>
      </c>
      <c r="Q5" s="4">
        <f>AVERAGE('[3]Cp, Winter'!Q$2:Q$4)</f>
        <v>51.423686216824251</v>
      </c>
      <c r="R5" s="4">
        <f>AVERAGE('[3]Cp, Winter'!R$2:R$4)</f>
        <v>54.464925220593273</v>
      </c>
      <c r="S5" s="4">
        <f>AVERAGE('[3]Cp, Winter'!S$2:S$4)</f>
        <v>61.567753773369816</v>
      </c>
      <c r="T5" s="4">
        <f>AVERAGE('[3]Cp, Winter'!T$2:T$4)</f>
        <v>66.733897553387905</v>
      </c>
      <c r="U5" s="4">
        <f>AVERAGE('[3]Cp, Winter'!U$2:U$4)</f>
        <v>70.344749725615301</v>
      </c>
      <c r="V5" s="4">
        <f>AVERAGE('[3]Cp, Winter'!V$2:V$4)</f>
        <v>71.62266448615668</v>
      </c>
      <c r="W5" s="4">
        <f>AVERAGE('[3]Cp, Winter'!W$2:W$4)</f>
        <v>69.378883918229363</v>
      </c>
      <c r="X5" s="4">
        <f>AVERAGE('[3]Cp, Winter'!X$2:X$4)</f>
        <v>64.034426450693886</v>
      </c>
      <c r="Y5" s="4">
        <f>AVERAGE('[3]Cp, Winter'!Y$2:Y$4)</f>
        <v>61.800552198739751</v>
      </c>
    </row>
    <row r="6" spans="1:25" x14ac:dyDescent="0.25">
      <c r="A6">
        <v>6</v>
      </c>
      <c r="B6" s="4">
        <f>AVERAGE('[3]Cp, Winter'!B$2:B$4)</f>
        <v>55.420884712006021</v>
      </c>
      <c r="C6" s="4">
        <f>AVERAGE('[3]Cp, Winter'!C$2:C$4)</f>
        <v>51.468264638703602</v>
      </c>
      <c r="D6" s="4">
        <f>AVERAGE('[3]Cp, Winter'!D$2:D$4)</f>
        <v>46.718186129559456</v>
      </c>
      <c r="E6" s="4">
        <f>AVERAGE('[3]Cp, Winter'!E$2:E$4)</f>
        <v>43.062755535452709</v>
      </c>
      <c r="F6" s="4">
        <f>AVERAGE('[3]Cp, Winter'!F$2:F$4)</f>
        <v>40.952710233163451</v>
      </c>
      <c r="G6" s="4">
        <f>AVERAGE('[3]Cp, Winter'!G$2:G$4)</f>
        <v>41.883903934643207</v>
      </c>
      <c r="H6" s="4">
        <f>AVERAGE('[3]Cp, Winter'!H$2:H$4)</f>
        <v>47.951522468221491</v>
      </c>
      <c r="I6" s="4">
        <f>AVERAGE('[3]Cp, Winter'!I$2:I$4)</f>
        <v>49.903066714939733</v>
      </c>
      <c r="J6" s="4">
        <f>AVERAGE('[3]Cp, Winter'!J$2:J$4)</f>
        <v>53.375230463542472</v>
      </c>
      <c r="K6" s="4">
        <f>AVERAGE('[3]Cp, Winter'!K$2:K$4)</f>
        <v>56.763190526373137</v>
      </c>
      <c r="L6" s="4">
        <f>AVERAGE('[3]Cp, Winter'!L$2:L$4)</f>
        <v>56.634408418721677</v>
      </c>
      <c r="M6" s="4">
        <f>AVERAGE('[3]Cp, Winter'!M$2:M$4)</f>
        <v>54.866131017507428</v>
      </c>
      <c r="N6" s="4">
        <f>AVERAGE('[3]Cp, Winter'!N$2:N$4)</f>
        <v>55.851809456839739</v>
      </c>
      <c r="O6" s="4">
        <f>AVERAGE('[3]Cp, Winter'!O$2:O$4)</f>
        <v>54.019141001799767</v>
      </c>
      <c r="P6" s="4">
        <f>AVERAGE('[3]Cp, Winter'!P$2:P$4)</f>
        <v>52.830383085017083</v>
      </c>
      <c r="Q6" s="4">
        <f>AVERAGE('[3]Cp, Winter'!Q$2:Q$4)</f>
        <v>51.423686216824251</v>
      </c>
      <c r="R6" s="4">
        <f>AVERAGE('[3]Cp, Winter'!R$2:R$4)</f>
        <v>54.464925220593273</v>
      </c>
      <c r="S6" s="4">
        <f>AVERAGE('[3]Cp, Winter'!S$2:S$4)</f>
        <v>61.567753773369816</v>
      </c>
      <c r="T6" s="4">
        <f>AVERAGE('[3]Cp, Winter'!T$2:T$4)</f>
        <v>66.733897553387905</v>
      </c>
      <c r="U6" s="4">
        <f>AVERAGE('[3]Cp, Winter'!U$2:U$4)</f>
        <v>70.344749725615301</v>
      </c>
      <c r="V6" s="4">
        <f>AVERAGE('[3]Cp, Winter'!V$2:V$4)</f>
        <v>71.62266448615668</v>
      </c>
      <c r="W6" s="4">
        <f>AVERAGE('[3]Cp, Winter'!W$2:W$4)</f>
        <v>69.378883918229363</v>
      </c>
      <c r="X6" s="4">
        <f>AVERAGE('[3]Cp, Winter'!X$2:X$4)</f>
        <v>64.034426450693886</v>
      </c>
      <c r="Y6" s="4">
        <f>AVERAGE('[3]Cp, Winter'!Y$2:Y$4)</f>
        <v>61.800552198739751</v>
      </c>
    </row>
    <row r="7" spans="1:25" x14ac:dyDescent="0.25">
      <c r="A7">
        <v>7</v>
      </c>
      <c r="B7" s="4">
        <f>AVERAGE('[3]Cp, Winter'!B$2:B$4)</f>
        <v>55.420884712006021</v>
      </c>
      <c r="C7" s="4">
        <f>AVERAGE('[3]Cp, Winter'!C$2:C$4)</f>
        <v>51.468264638703602</v>
      </c>
      <c r="D7" s="4">
        <f>AVERAGE('[3]Cp, Winter'!D$2:D$4)</f>
        <v>46.718186129559456</v>
      </c>
      <c r="E7" s="4">
        <f>AVERAGE('[3]Cp, Winter'!E$2:E$4)</f>
        <v>43.062755535452709</v>
      </c>
      <c r="F7" s="4">
        <f>AVERAGE('[3]Cp, Winter'!F$2:F$4)</f>
        <v>40.952710233163451</v>
      </c>
      <c r="G7" s="4">
        <f>AVERAGE('[3]Cp, Winter'!G$2:G$4)</f>
        <v>41.883903934643207</v>
      </c>
      <c r="H7" s="4">
        <f>AVERAGE('[3]Cp, Winter'!H$2:H$4)</f>
        <v>47.951522468221491</v>
      </c>
      <c r="I7" s="4">
        <f>AVERAGE('[3]Cp, Winter'!I$2:I$4)</f>
        <v>49.903066714939733</v>
      </c>
      <c r="J7" s="4">
        <f>AVERAGE('[3]Cp, Winter'!J$2:J$4)</f>
        <v>53.375230463542472</v>
      </c>
      <c r="K7" s="4">
        <f>AVERAGE('[3]Cp, Winter'!K$2:K$4)</f>
        <v>56.763190526373137</v>
      </c>
      <c r="L7" s="4">
        <f>AVERAGE('[3]Cp, Winter'!L$2:L$4)</f>
        <v>56.634408418721677</v>
      </c>
      <c r="M7" s="4">
        <f>AVERAGE('[3]Cp, Winter'!M$2:M$4)</f>
        <v>54.866131017507428</v>
      </c>
      <c r="N7" s="4">
        <f>AVERAGE('[3]Cp, Winter'!N$2:N$4)</f>
        <v>55.851809456839739</v>
      </c>
      <c r="O7" s="4">
        <f>AVERAGE('[3]Cp, Winter'!O$2:O$4)</f>
        <v>54.019141001799767</v>
      </c>
      <c r="P7" s="4">
        <f>AVERAGE('[3]Cp, Winter'!P$2:P$4)</f>
        <v>52.830383085017083</v>
      </c>
      <c r="Q7" s="4">
        <f>AVERAGE('[3]Cp, Winter'!Q$2:Q$4)</f>
        <v>51.423686216824251</v>
      </c>
      <c r="R7" s="4">
        <f>AVERAGE('[3]Cp, Winter'!R$2:R$4)</f>
        <v>54.464925220593273</v>
      </c>
      <c r="S7" s="4">
        <f>AVERAGE('[3]Cp, Winter'!S$2:S$4)</f>
        <v>61.567753773369816</v>
      </c>
      <c r="T7" s="4">
        <f>AVERAGE('[3]Cp, Winter'!T$2:T$4)</f>
        <v>66.733897553387905</v>
      </c>
      <c r="U7" s="4">
        <f>AVERAGE('[3]Cp, Winter'!U$2:U$4)</f>
        <v>70.344749725615301</v>
      </c>
      <c r="V7" s="4">
        <f>AVERAGE('[3]Cp, Winter'!V$2:V$4)</f>
        <v>71.62266448615668</v>
      </c>
      <c r="W7" s="4">
        <f>AVERAGE('[3]Cp, Winter'!W$2:W$4)</f>
        <v>69.378883918229363</v>
      </c>
      <c r="X7" s="4">
        <f>AVERAGE('[3]Cp, Winter'!X$2:X$4)</f>
        <v>64.034426450693886</v>
      </c>
      <c r="Y7" s="4">
        <f>AVERAGE('[3]Cp, Winter'!Y$2:Y$4)</f>
        <v>61.800552198739751</v>
      </c>
    </row>
    <row r="8" spans="1:25" x14ac:dyDescent="0.25">
      <c r="A8">
        <v>8</v>
      </c>
      <c r="B8" s="4">
        <f>AVERAGE('[3]Cp, Winter'!B$2:B$4)</f>
        <v>55.420884712006021</v>
      </c>
      <c r="C8" s="4">
        <f>AVERAGE('[3]Cp, Winter'!C$2:C$4)</f>
        <v>51.468264638703602</v>
      </c>
      <c r="D8" s="4">
        <f>AVERAGE('[3]Cp, Winter'!D$2:D$4)</f>
        <v>46.718186129559456</v>
      </c>
      <c r="E8" s="4">
        <f>AVERAGE('[3]Cp, Winter'!E$2:E$4)</f>
        <v>43.062755535452709</v>
      </c>
      <c r="F8" s="4">
        <f>AVERAGE('[3]Cp, Winter'!F$2:F$4)</f>
        <v>40.952710233163451</v>
      </c>
      <c r="G8" s="4">
        <f>AVERAGE('[3]Cp, Winter'!G$2:G$4)</f>
        <v>41.883903934643207</v>
      </c>
      <c r="H8" s="4">
        <f>AVERAGE('[3]Cp, Winter'!H$2:H$4)</f>
        <v>47.951522468221491</v>
      </c>
      <c r="I8" s="4">
        <f>AVERAGE('[3]Cp, Winter'!I$2:I$4)</f>
        <v>49.903066714939733</v>
      </c>
      <c r="J8" s="4">
        <f>AVERAGE('[3]Cp, Winter'!J$2:J$4)</f>
        <v>53.375230463542472</v>
      </c>
      <c r="K8" s="4">
        <f>AVERAGE('[3]Cp, Winter'!K$2:K$4)</f>
        <v>56.763190526373137</v>
      </c>
      <c r="L8" s="4">
        <f>AVERAGE('[3]Cp, Winter'!L$2:L$4)</f>
        <v>56.634408418721677</v>
      </c>
      <c r="M8" s="4">
        <f>AVERAGE('[3]Cp, Winter'!M$2:M$4)</f>
        <v>54.866131017507428</v>
      </c>
      <c r="N8" s="4">
        <f>AVERAGE('[3]Cp, Winter'!N$2:N$4)</f>
        <v>55.851809456839739</v>
      </c>
      <c r="O8" s="4">
        <f>AVERAGE('[3]Cp, Winter'!O$2:O$4)</f>
        <v>54.019141001799767</v>
      </c>
      <c r="P8" s="4">
        <f>AVERAGE('[3]Cp, Winter'!P$2:P$4)</f>
        <v>52.830383085017083</v>
      </c>
      <c r="Q8" s="4">
        <f>AVERAGE('[3]Cp, Winter'!Q$2:Q$4)</f>
        <v>51.423686216824251</v>
      </c>
      <c r="R8" s="4">
        <f>AVERAGE('[3]Cp, Winter'!R$2:R$4)</f>
        <v>54.464925220593273</v>
      </c>
      <c r="S8" s="4">
        <f>AVERAGE('[3]Cp, Winter'!S$2:S$4)</f>
        <v>61.567753773369816</v>
      </c>
      <c r="T8" s="4">
        <f>AVERAGE('[3]Cp, Winter'!T$2:T$4)</f>
        <v>66.733897553387905</v>
      </c>
      <c r="U8" s="4">
        <f>AVERAGE('[3]Cp, Winter'!U$2:U$4)</f>
        <v>70.344749725615301</v>
      </c>
      <c r="V8" s="4">
        <f>AVERAGE('[3]Cp, Winter'!V$2:V$4)</f>
        <v>71.62266448615668</v>
      </c>
      <c r="W8" s="4">
        <f>AVERAGE('[3]Cp, Winter'!W$2:W$4)</f>
        <v>69.378883918229363</v>
      </c>
      <c r="X8" s="4">
        <f>AVERAGE('[3]Cp, Winter'!X$2:X$4)</f>
        <v>64.034426450693886</v>
      </c>
      <c r="Y8" s="4">
        <f>AVERAGE('[3]Cp, Winter'!Y$2:Y$4)</f>
        <v>61.800552198739751</v>
      </c>
    </row>
    <row r="9" spans="1:25" x14ac:dyDescent="0.25">
      <c r="A9">
        <v>9</v>
      </c>
      <c r="B9" s="4">
        <f>AVERAGE('[3]Cp, Winter'!B$2:B$4)</f>
        <v>55.420884712006021</v>
      </c>
      <c r="C9" s="4">
        <f>AVERAGE('[3]Cp, Winter'!C$2:C$4)</f>
        <v>51.468264638703602</v>
      </c>
      <c r="D9" s="4">
        <f>AVERAGE('[3]Cp, Winter'!D$2:D$4)</f>
        <v>46.718186129559456</v>
      </c>
      <c r="E9" s="4">
        <f>AVERAGE('[3]Cp, Winter'!E$2:E$4)</f>
        <v>43.062755535452709</v>
      </c>
      <c r="F9" s="4">
        <f>AVERAGE('[3]Cp, Winter'!F$2:F$4)</f>
        <v>40.952710233163451</v>
      </c>
      <c r="G9" s="4">
        <f>AVERAGE('[3]Cp, Winter'!G$2:G$4)</f>
        <v>41.883903934643207</v>
      </c>
      <c r="H9" s="4">
        <f>AVERAGE('[3]Cp, Winter'!H$2:H$4)</f>
        <v>47.951522468221491</v>
      </c>
      <c r="I9" s="4">
        <f>AVERAGE('[3]Cp, Winter'!I$2:I$4)</f>
        <v>49.903066714939733</v>
      </c>
      <c r="J9" s="4">
        <f>AVERAGE('[3]Cp, Winter'!J$2:J$4)</f>
        <v>53.375230463542472</v>
      </c>
      <c r="K9" s="4">
        <f>AVERAGE('[3]Cp, Winter'!K$2:K$4)</f>
        <v>56.763190526373137</v>
      </c>
      <c r="L9" s="4">
        <f>AVERAGE('[3]Cp, Winter'!L$2:L$4)</f>
        <v>56.634408418721677</v>
      </c>
      <c r="M9" s="4">
        <f>AVERAGE('[3]Cp, Winter'!M$2:M$4)</f>
        <v>54.866131017507428</v>
      </c>
      <c r="N9" s="4">
        <f>AVERAGE('[3]Cp, Winter'!N$2:N$4)</f>
        <v>55.851809456839739</v>
      </c>
      <c r="O9" s="4">
        <f>AVERAGE('[3]Cp, Winter'!O$2:O$4)</f>
        <v>54.019141001799767</v>
      </c>
      <c r="P9" s="4">
        <f>AVERAGE('[3]Cp, Winter'!P$2:P$4)</f>
        <v>52.830383085017083</v>
      </c>
      <c r="Q9" s="4">
        <f>AVERAGE('[3]Cp, Winter'!Q$2:Q$4)</f>
        <v>51.423686216824251</v>
      </c>
      <c r="R9" s="4">
        <f>AVERAGE('[3]Cp, Winter'!R$2:R$4)</f>
        <v>54.464925220593273</v>
      </c>
      <c r="S9" s="4">
        <f>AVERAGE('[3]Cp, Winter'!S$2:S$4)</f>
        <v>61.567753773369816</v>
      </c>
      <c r="T9" s="4">
        <f>AVERAGE('[3]Cp, Winter'!T$2:T$4)</f>
        <v>66.733897553387905</v>
      </c>
      <c r="U9" s="4">
        <f>AVERAGE('[3]Cp, Winter'!U$2:U$4)</f>
        <v>70.344749725615301</v>
      </c>
      <c r="V9" s="4">
        <f>AVERAGE('[3]Cp, Winter'!V$2:V$4)</f>
        <v>71.62266448615668</v>
      </c>
      <c r="W9" s="4">
        <f>AVERAGE('[3]Cp, Winter'!W$2:W$4)</f>
        <v>69.378883918229363</v>
      </c>
      <c r="X9" s="4">
        <f>AVERAGE('[3]Cp, Winter'!X$2:X$4)</f>
        <v>64.034426450693886</v>
      </c>
      <c r="Y9" s="4">
        <f>AVERAGE('[3]Cp, Winter'!Y$2:Y$4)</f>
        <v>61.800552198739751</v>
      </c>
    </row>
    <row r="10" spans="1:25" x14ac:dyDescent="0.25">
      <c r="A10">
        <v>20</v>
      </c>
      <c r="B10" s="4">
        <f>AVERAGE('[3]Cp, Winter'!B$2:B$4)</f>
        <v>55.420884712006021</v>
      </c>
      <c r="C10" s="4">
        <f>AVERAGE('[3]Cp, Winter'!C$2:C$4)</f>
        <v>51.468264638703602</v>
      </c>
      <c r="D10" s="4">
        <f>AVERAGE('[3]Cp, Winter'!D$2:D$4)</f>
        <v>46.718186129559456</v>
      </c>
      <c r="E10" s="4">
        <f>AVERAGE('[3]Cp, Winter'!E$2:E$4)</f>
        <v>43.062755535452709</v>
      </c>
      <c r="F10" s="4">
        <f>AVERAGE('[3]Cp, Winter'!F$2:F$4)</f>
        <v>40.952710233163451</v>
      </c>
      <c r="G10" s="4">
        <f>AVERAGE('[3]Cp, Winter'!G$2:G$4)</f>
        <v>41.883903934643207</v>
      </c>
      <c r="H10" s="4">
        <f>AVERAGE('[3]Cp, Winter'!H$2:H$4)</f>
        <v>47.951522468221491</v>
      </c>
      <c r="I10" s="4">
        <f>AVERAGE('[3]Cp, Winter'!I$2:I$4)</f>
        <v>49.903066714939733</v>
      </c>
      <c r="J10" s="4">
        <f>AVERAGE('[3]Cp, Winter'!J$2:J$4)</f>
        <v>53.375230463542472</v>
      </c>
      <c r="K10" s="4">
        <f>AVERAGE('[3]Cp, Winter'!K$2:K$4)</f>
        <v>56.763190526373137</v>
      </c>
      <c r="L10" s="4">
        <f>AVERAGE('[3]Cp, Winter'!L$2:L$4)</f>
        <v>56.634408418721677</v>
      </c>
      <c r="M10" s="4">
        <f>AVERAGE('[3]Cp, Winter'!M$2:M$4)</f>
        <v>54.866131017507428</v>
      </c>
      <c r="N10" s="4">
        <f>AVERAGE('[3]Cp, Winter'!N$2:N$4)</f>
        <v>55.851809456839739</v>
      </c>
      <c r="O10" s="4">
        <f>AVERAGE('[3]Cp, Winter'!O$2:O$4)</f>
        <v>54.019141001799767</v>
      </c>
      <c r="P10" s="4">
        <f>AVERAGE('[3]Cp, Winter'!P$2:P$4)</f>
        <v>52.830383085017083</v>
      </c>
      <c r="Q10" s="4">
        <f>AVERAGE('[3]Cp, Winter'!Q$2:Q$4)</f>
        <v>51.423686216824251</v>
      </c>
      <c r="R10" s="4">
        <f>AVERAGE('[3]Cp, Winter'!R$2:R$4)</f>
        <v>54.464925220593273</v>
      </c>
      <c r="S10" s="4">
        <f>AVERAGE('[3]Cp, Winter'!S$2:S$4)</f>
        <v>61.567753773369816</v>
      </c>
      <c r="T10" s="4">
        <f>AVERAGE('[3]Cp, Winter'!T$2:T$4)</f>
        <v>66.733897553387905</v>
      </c>
      <c r="U10" s="4">
        <f>AVERAGE('[3]Cp, Winter'!U$2:U$4)</f>
        <v>70.344749725615301</v>
      </c>
      <c r="V10" s="4">
        <f>AVERAGE('[3]Cp, Winter'!V$2:V$4)</f>
        <v>71.62266448615668</v>
      </c>
      <c r="W10" s="4">
        <f>AVERAGE('[3]Cp, Winter'!W$2:W$4)</f>
        <v>69.378883918229363</v>
      </c>
      <c r="X10" s="4">
        <f>AVERAGE('[3]Cp, Winter'!X$2:X$4)</f>
        <v>64.034426450693886</v>
      </c>
      <c r="Y10" s="4">
        <f>AVERAGE('[3]Cp, Winter'!Y$2:Y$4)</f>
        <v>61.800552198739751</v>
      </c>
    </row>
    <row r="11" spans="1:25" x14ac:dyDescent="0.25">
      <c r="A11">
        <v>21</v>
      </c>
      <c r="B11" s="4">
        <f>AVERAGE('[3]Cp, Winter'!B$2:B$4)</f>
        <v>55.420884712006021</v>
      </c>
      <c r="C11" s="4">
        <f>AVERAGE('[3]Cp, Winter'!C$2:C$4)</f>
        <v>51.468264638703602</v>
      </c>
      <c r="D11" s="4">
        <f>AVERAGE('[3]Cp, Winter'!D$2:D$4)</f>
        <v>46.718186129559456</v>
      </c>
      <c r="E11" s="4">
        <f>AVERAGE('[3]Cp, Winter'!E$2:E$4)</f>
        <v>43.062755535452709</v>
      </c>
      <c r="F11" s="4">
        <f>AVERAGE('[3]Cp, Winter'!F$2:F$4)</f>
        <v>40.952710233163451</v>
      </c>
      <c r="G11" s="4">
        <f>AVERAGE('[3]Cp, Winter'!G$2:G$4)</f>
        <v>41.883903934643207</v>
      </c>
      <c r="H11" s="4">
        <f>AVERAGE('[3]Cp, Winter'!H$2:H$4)</f>
        <v>47.951522468221491</v>
      </c>
      <c r="I11" s="4">
        <f>AVERAGE('[3]Cp, Winter'!I$2:I$4)</f>
        <v>49.903066714939733</v>
      </c>
      <c r="J11" s="4">
        <f>AVERAGE('[3]Cp, Winter'!J$2:J$4)</f>
        <v>53.375230463542472</v>
      </c>
      <c r="K11" s="4">
        <f>AVERAGE('[3]Cp, Winter'!K$2:K$4)</f>
        <v>56.763190526373137</v>
      </c>
      <c r="L11" s="4">
        <f>AVERAGE('[3]Cp, Winter'!L$2:L$4)</f>
        <v>56.634408418721677</v>
      </c>
      <c r="M11" s="4">
        <f>AVERAGE('[3]Cp, Winter'!M$2:M$4)</f>
        <v>54.866131017507428</v>
      </c>
      <c r="N11" s="4">
        <f>AVERAGE('[3]Cp, Winter'!N$2:N$4)</f>
        <v>55.851809456839739</v>
      </c>
      <c r="O11" s="4">
        <f>AVERAGE('[3]Cp, Winter'!O$2:O$4)</f>
        <v>54.019141001799767</v>
      </c>
      <c r="P11" s="4">
        <f>AVERAGE('[3]Cp, Winter'!P$2:P$4)</f>
        <v>52.830383085017083</v>
      </c>
      <c r="Q11" s="4">
        <f>AVERAGE('[3]Cp, Winter'!Q$2:Q$4)</f>
        <v>51.423686216824251</v>
      </c>
      <c r="R11" s="4">
        <f>AVERAGE('[3]Cp, Winter'!R$2:R$4)</f>
        <v>54.464925220593273</v>
      </c>
      <c r="S11" s="4">
        <f>AVERAGE('[3]Cp, Winter'!S$2:S$4)</f>
        <v>61.567753773369816</v>
      </c>
      <c r="T11" s="4">
        <f>AVERAGE('[3]Cp, Winter'!T$2:T$4)</f>
        <v>66.733897553387905</v>
      </c>
      <c r="U11" s="4">
        <f>AVERAGE('[3]Cp, Winter'!U$2:U$4)</f>
        <v>70.344749725615301</v>
      </c>
      <c r="V11" s="4">
        <f>AVERAGE('[3]Cp, Winter'!V$2:V$4)</f>
        <v>71.62266448615668</v>
      </c>
      <c r="W11" s="4">
        <f>AVERAGE('[3]Cp, Winter'!W$2:W$4)</f>
        <v>69.378883918229363</v>
      </c>
      <c r="X11" s="4">
        <f>AVERAGE('[3]Cp, Winter'!X$2:X$4)</f>
        <v>64.034426450693886</v>
      </c>
      <c r="Y11" s="4">
        <f>AVERAGE('[3]Cp, Winter'!Y$2:Y$4)</f>
        <v>61.800552198739751</v>
      </c>
    </row>
    <row r="12" spans="1:25" x14ac:dyDescent="0.25">
      <c r="A12">
        <v>22</v>
      </c>
      <c r="B12" s="4">
        <f>AVERAGE('[3]Cp, Winter'!B$2:B$4)</f>
        <v>55.420884712006021</v>
      </c>
      <c r="C12" s="4">
        <f>AVERAGE('[3]Cp, Winter'!C$2:C$4)</f>
        <v>51.468264638703602</v>
      </c>
      <c r="D12" s="4">
        <f>AVERAGE('[3]Cp, Winter'!D$2:D$4)</f>
        <v>46.718186129559456</v>
      </c>
      <c r="E12" s="4">
        <f>AVERAGE('[3]Cp, Winter'!E$2:E$4)</f>
        <v>43.062755535452709</v>
      </c>
      <c r="F12" s="4">
        <f>AVERAGE('[3]Cp, Winter'!F$2:F$4)</f>
        <v>40.952710233163451</v>
      </c>
      <c r="G12" s="4">
        <f>AVERAGE('[3]Cp, Winter'!G$2:G$4)</f>
        <v>41.883903934643207</v>
      </c>
      <c r="H12" s="4">
        <f>AVERAGE('[3]Cp, Winter'!H$2:H$4)</f>
        <v>47.951522468221491</v>
      </c>
      <c r="I12" s="4">
        <f>AVERAGE('[3]Cp, Winter'!I$2:I$4)</f>
        <v>49.903066714939733</v>
      </c>
      <c r="J12" s="4">
        <f>AVERAGE('[3]Cp, Winter'!J$2:J$4)</f>
        <v>53.375230463542472</v>
      </c>
      <c r="K12" s="4">
        <f>AVERAGE('[3]Cp, Winter'!K$2:K$4)</f>
        <v>56.763190526373137</v>
      </c>
      <c r="L12" s="4">
        <f>AVERAGE('[3]Cp, Winter'!L$2:L$4)</f>
        <v>56.634408418721677</v>
      </c>
      <c r="M12" s="4">
        <f>AVERAGE('[3]Cp, Winter'!M$2:M$4)</f>
        <v>54.866131017507428</v>
      </c>
      <c r="N12" s="4">
        <f>AVERAGE('[3]Cp, Winter'!N$2:N$4)</f>
        <v>55.851809456839739</v>
      </c>
      <c r="O12" s="4">
        <f>AVERAGE('[3]Cp, Winter'!O$2:O$4)</f>
        <v>54.019141001799767</v>
      </c>
      <c r="P12" s="4">
        <f>AVERAGE('[3]Cp, Winter'!P$2:P$4)</f>
        <v>52.830383085017083</v>
      </c>
      <c r="Q12" s="4">
        <f>AVERAGE('[3]Cp, Winter'!Q$2:Q$4)</f>
        <v>51.423686216824251</v>
      </c>
      <c r="R12" s="4">
        <f>AVERAGE('[3]Cp, Winter'!R$2:R$4)</f>
        <v>54.464925220593273</v>
      </c>
      <c r="S12" s="4">
        <f>AVERAGE('[3]Cp, Winter'!S$2:S$4)</f>
        <v>61.567753773369816</v>
      </c>
      <c r="T12" s="4">
        <f>AVERAGE('[3]Cp, Winter'!T$2:T$4)</f>
        <v>66.733897553387905</v>
      </c>
      <c r="U12" s="4">
        <f>AVERAGE('[3]Cp, Winter'!U$2:U$4)</f>
        <v>70.344749725615301</v>
      </c>
      <c r="V12" s="4">
        <f>AVERAGE('[3]Cp, Winter'!V$2:V$4)</f>
        <v>71.62266448615668</v>
      </c>
      <c r="W12" s="4">
        <f>AVERAGE('[3]Cp, Winter'!W$2:W$4)</f>
        <v>69.378883918229363</v>
      </c>
      <c r="X12" s="4">
        <f>AVERAGE('[3]Cp, Winter'!X$2:X$4)</f>
        <v>64.034426450693886</v>
      </c>
      <c r="Y12" s="4">
        <f>AVERAGE('[3]Cp, Winter'!Y$2:Y$4)</f>
        <v>61.800552198739751</v>
      </c>
    </row>
    <row r="13" spans="1:25" x14ac:dyDescent="0.25">
      <c r="A13">
        <v>23</v>
      </c>
      <c r="B13" s="4">
        <f>AVERAGE('[3]Cp, Winter'!B$2:B$4)</f>
        <v>55.420884712006021</v>
      </c>
      <c r="C13" s="4">
        <f>AVERAGE('[3]Cp, Winter'!C$2:C$4)</f>
        <v>51.468264638703602</v>
      </c>
      <c r="D13" s="4">
        <f>AVERAGE('[3]Cp, Winter'!D$2:D$4)</f>
        <v>46.718186129559456</v>
      </c>
      <c r="E13" s="4">
        <f>AVERAGE('[3]Cp, Winter'!E$2:E$4)</f>
        <v>43.062755535452709</v>
      </c>
      <c r="F13" s="4">
        <f>AVERAGE('[3]Cp, Winter'!F$2:F$4)</f>
        <v>40.952710233163451</v>
      </c>
      <c r="G13" s="4">
        <f>AVERAGE('[3]Cp, Winter'!G$2:G$4)</f>
        <v>41.883903934643207</v>
      </c>
      <c r="H13" s="4">
        <f>AVERAGE('[3]Cp, Winter'!H$2:H$4)</f>
        <v>47.951522468221491</v>
      </c>
      <c r="I13" s="4">
        <f>AVERAGE('[3]Cp, Winter'!I$2:I$4)</f>
        <v>49.903066714939733</v>
      </c>
      <c r="J13" s="4">
        <f>AVERAGE('[3]Cp, Winter'!J$2:J$4)</f>
        <v>53.375230463542472</v>
      </c>
      <c r="K13" s="4">
        <f>AVERAGE('[3]Cp, Winter'!K$2:K$4)</f>
        <v>56.763190526373137</v>
      </c>
      <c r="L13" s="4">
        <f>AVERAGE('[3]Cp, Winter'!L$2:L$4)</f>
        <v>56.634408418721677</v>
      </c>
      <c r="M13" s="4">
        <f>AVERAGE('[3]Cp, Winter'!M$2:M$4)</f>
        <v>54.866131017507428</v>
      </c>
      <c r="N13" s="4">
        <f>AVERAGE('[3]Cp, Winter'!N$2:N$4)</f>
        <v>55.851809456839739</v>
      </c>
      <c r="O13" s="4">
        <f>AVERAGE('[3]Cp, Winter'!O$2:O$4)</f>
        <v>54.019141001799767</v>
      </c>
      <c r="P13" s="4">
        <f>AVERAGE('[3]Cp, Winter'!P$2:P$4)</f>
        <v>52.830383085017083</v>
      </c>
      <c r="Q13" s="4">
        <f>AVERAGE('[3]Cp, Winter'!Q$2:Q$4)</f>
        <v>51.423686216824251</v>
      </c>
      <c r="R13" s="4">
        <f>AVERAGE('[3]Cp, Winter'!R$2:R$4)</f>
        <v>54.464925220593273</v>
      </c>
      <c r="S13" s="4">
        <f>AVERAGE('[3]Cp, Winter'!S$2:S$4)</f>
        <v>61.567753773369816</v>
      </c>
      <c r="T13" s="4">
        <f>AVERAGE('[3]Cp, Winter'!T$2:T$4)</f>
        <v>66.733897553387905</v>
      </c>
      <c r="U13" s="4">
        <f>AVERAGE('[3]Cp, Winter'!U$2:U$4)</f>
        <v>70.344749725615301</v>
      </c>
      <c r="V13" s="4">
        <f>AVERAGE('[3]Cp, Winter'!V$2:V$4)</f>
        <v>71.62266448615668</v>
      </c>
      <c r="W13" s="4">
        <f>AVERAGE('[3]Cp, Winter'!W$2:W$4)</f>
        <v>69.378883918229363</v>
      </c>
      <c r="X13" s="4">
        <f>AVERAGE('[3]Cp, Winter'!X$2:X$4)</f>
        <v>64.034426450693886</v>
      </c>
      <c r="Y13" s="4">
        <f>AVERAGE('[3]Cp, Winter'!Y$2:Y$4)</f>
        <v>61.800552198739751</v>
      </c>
    </row>
    <row r="14" spans="1:25" x14ac:dyDescent="0.25">
      <c r="A14">
        <v>24</v>
      </c>
      <c r="B14" s="4">
        <f>AVERAGE('[3]Cp, Winter'!B$2:B$4)</f>
        <v>55.420884712006021</v>
      </c>
      <c r="C14" s="4">
        <f>AVERAGE('[3]Cp, Winter'!C$2:C$4)</f>
        <v>51.468264638703602</v>
      </c>
      <c r="D14" s="4">
        <f>AVERAGE('[3]Cp, Winter'!D$2:D$4)</f>
        <v>46.718186129559456</v>
      </c>
      <c r="E14" s="4">
        <f>AVERAGE('[3]Cp, Winter'!E$2:E$4)</f>
        <v>43.062755535452709</v>
      </c>
      <c r="F14" s="4">
        <f>AVERAGE('[3]Cp, Winter'!F$2:F$4)</f>
        <v>40.952710233163451</v>
      </c>
      <c r="G14" s="4">
        <f>AVERAGE('[3]Cp, Winter'!G$2:G$4)</f>
        <v>41.883903934643207</v>
      </c>
      <c r="H14" s="4">
        <f>AVERAGE('[3]Cp, Winter'!H$2:H$4)</f>
        <v>47.951522468221491</v>
      </c>
      <c r="I14" s="4">
        <f>AVERAGE('[3]Cp, Winter'!I$2:I$4)</f>
        <v>49.903066714939733</v>
      </c>
      <c r="J14" s="4">
        <f>AVERAGE('[3]Cp, Winter'!J$2:J$4)</f>
        <v>53.375230463542472</v>
      </c>
      <c r="K14" s="4">
        <f>AVERAGE('[3]Cp, Winter'!K$2:K$4)</f>
        <v>56.763190526373137</v>
      </c>
      <c r="L14" s="4">
        <f>AVERAGE('[3]Cp, Winter'!L$2:L$4)</f>
        <v>56.634408418721677</v>
      </c>
      <c r="M14" s="4">
        <f>AVERAGE('[3]Cp, Winter'!M$2:M$4)</f>
        <v>54.866131017507428</v>
      </c>
      <c r="N14" s="4">
        <f>AVERAGE('[3]Cp, Winter'!N$2:N$4)</f>
        <v>55.851809456839739</v>
      </c>
      <c r="O14" s="4">
        <f>AVERAGE('[3]Cp, Winter'!O$2:O$4)</f>
        <v>54.019141001799767</v>
      </c>
      <c r="P14" s="4">
        <f>AVERAGE('[3]Cp, Winter'!P$2:P$4)</f>
        <v>52.830383085017083</v>
      </c>
      <c r="Q14" s="4">
        <f>AVERAGE('[3]Cp, Winter'!Q$2:Q$4)</f>
        <v>51.423686216824251</v>
      </c>
      <c r="R14" s="4">
        <f>AVERAGE('[3]Cp, Winter'!R$2:R$4)</f>
        <v>54.464925220593273</v>
      </c>
      <c r="S14" s="4">
        <f>AVERAGE('[3]Cp, Winter'!S$2:S$4)</f>
        <v>61.567753773369816</v>
      </c>
      <c r="T14" s="4">
        <f>AVERAGE('[3]Cp, Winter'!T$2:T$4)</f>
        <v>66.733897553387905</v>
      </c>
      <c r="U14" s="4">
        <f>AVERAGE('[3]Cp, Winter'!U$2:U$4)</f>
        <v>70.344749725615301</v>
      </c>
      <c r="V14" s="4">
        <f>AVERAGE('[3]Cp, Winter'!V$2:V$4)</f>
        <v>71.62266448615668</v>
      </c>
      <c r="W14" s="4">
        <f>AVERAGE('[3]Cp, Winter'!W$2:W$4)</f>
        <v>69.378883918229363</v>
      </c>
      <c r="X14" s="4">
        <f>AVERAGE('[3]Cp, Winter'!X$2:X$4)</f>
        <v>64.034426450693886</v>
      </c>
      <c r="Y14" s="4">
        <f>AVERAGE('[3]Cp, Winter'!Y$2:Y$4)</f>
        <v>61.800552198739751</v>
      </c>
    </row>
    <row r="15" spans="1:25" x14ac:dyDescent="0.25">
      <c r="A15">
        <v>25</v>
      </c>
      <c r="B15" s="4">
        <f>AVERAGE('[3]Cp, Winter'!B$2:B$4)</f>
        <v>55.420884712006021</v>
      </c>
      <c r="C15" s="4">
        <f>AVERAGE('[3]Cp, Winter'!C$2:C$4)</f>
        <v>51.468264638703602</v>
      </c>
      <c r="D15" s="4">
        <f>AVERAGE('[3]Cp, Winter'!D$2:D$4)</f>
        <v>46.718186129559456</v>
      </c>
      <c r="E15" s="4">
        <f>AVERAGE('[3]Cp, Winter'!E$2:E$4)</f>
        <v>43.062755535452709</v>
      </c>
      <c r="F15" s="4">
        <f>AVERAGE('[3]Cp, Winter'!F$2:F$4)</f>
        <v>40.952710233163451</v>
      </c>
      <c r="G15" s="4">
        <f>AVERAGE('[3]Cp, Winter'!G$2:G$4)</f>
        <v>41.883903934643207</v>
      </c>
      <c r="H15" s="4">
        <f>AVERAGE('[3]Cp, Winter'!H$2:H$4)</f>
        <v>47.951522468221491</v>
      </c>
      <c r="I15" s="4">
        <f>AVERAGE('[3]Cp, Winter'!I$2:I$4)</f>
        <v>49.903066714939733</v>
      </c>
      <c r="J15" s="4">
        <f>AVERAGE('[3]Cp, Winter'!J$2:J$4)</f>
        <v>53.375230463542472</v>
      </c>
      <c r="K15" s="4">
        <f>AVERAGE('[3]Cp, Winter'!K$2:K$4)</f>
        <v>56.763190526373137</v>
      </c>
      <c r="L15" s="4">
        <f>AVERAGE('[3]Cp, Winter'!L$2:L$4)</f>
        <v>56.634408418721677</v>
      </c>
      <c r="M15" s="4">
        <f>AVERAGE('[3]Cp, Winter'!M$2:M$4)</f>
        <v>54.866131017507428</v>
      </c>
      <c r="N15" s="4">
        <f>AVERAGE('[3]Cp, Winter'!N$2:N$4)</f>
        <v>55.851809456839739</v>
      </c>
      <c r="O15" s="4">
        <f>AVERAGE('[3]Cp, Winter'!O$2:O$4)</f>
        <v>54.019141001799767</v>
      </c>
      <c r="P15" s="4">
        <f>AVERAGE('[3]Cp, Winter'!P$2:P$4)</f>
        <v>52.830383085017083</v>
      </c>
      <c r="Q15" s="4">
        <f>AVERAGE('[3]Cp, Winter'!Q$2:Q$4)</f>
        <v>51.423686216824251</v>
      </c>
      <c r="R15" s="4">
        <f>AVERAGE('[3]Cp, Winter'!R$2:R$4)</f>
        <v>54.464925220593273</v>
      </c>
      <c r="S15" s="4">
        <f>AVERAGE('[3]Cp, Winter'!S$2:S$4)</f>
        <v>61.567753773369816</v>
      </c>
      <c r="T15" s="4">
        <f>AVERAGE('[3]Cp, Winter'!T$2:T$4)</f>
        <v>66.733897553387905</v>
      </c>
      <c r="U15" s="4">
        <f>AVERAGE('[3]Cp, Winter'!U$2:U$4)</f>
        <v>70.344749725615301</v>
      </c>
      <c r="V15" s="4">
        <f>AVERAGE('[3]Cp, Winter'!V$2:V$4)</f>
        <v>71.62266448615668</v>
      </c>
      <c r="W15" s="4">
        <f>AVERAGE('[3]Cp, Winter'!W$2:W$4)</f>
        <v>69.378883918229363</v>
      </c>
      <c r="X15" s="4">
        <f>AVERAGE('[3]Cp, Winter'!X$2:X$4)</f>
        <v>64.034426450693886</v>
      </c>
      <c r="Y15" s="4">
        <f>AVERAGE('[3]Cp, Winter'!Y$2:Y$4)</f>
        <v>61.800552198739751</v>
      </c>
    </row>
    <row r="16" spans="1:25" x14ac:dyDescent="0.25">
      <c r="A16">
        <v>26</v>
      </c>
      <c r="B16" s="4">
        <f>AVERAGE('[3]Cp, Winter'!B$2:B$4)</f>
        <v>55.420884712006021</v>
      </c>
      <c r="C16" s="4">
        <f>AVERAGE('[3]Cp, Winter'!C$2:C$4)</f>
        <v>51.468264638703602</v>
      </c>
      <c r="D16" s="4">
        <f>AVERAGE('[3]Cp, Winter'!D$2:D$4)</f>
        <v>46.718186129559456</v>
      </c>
      <c r="E16" s="4">
        <f>AVERAGE('[3]Cp, Winter'!E$2:E$4)</f>
        <v>43.062755535452709</v>
      </c>
      <c r="F16" s="4">
        <f>AVERAGE('[3]Cp, Winter'!F$2:F$4)</f>
        <v>40.952710233163451</v>
      </c>
      <c r="G16" s="4">
        <f>AVERAGE('[3]Cp, Winter'!G$2:G$4)</f>
        <v>41.883903934643207</v>
      </c>
      <c r="H16" s="4">
        <f>AVERAGE('[3]Cp, Winter'!H$2:H$4)</f>
        <v>47.951522468221491</v>
      </c>
      <c r="I16" s="4">
        <f>AVERAGE('[3]Cp, Winter'!I$2:I$4)</f>
        <v>49.903066714939733</v>
      </c>
      <c r="J16" s="4">
        <f>AVERAGE('[3]Cp, Winter'!J$2:J$4)</f>
        <v>53.375230463542472</v>
      </c>
      <c r="K16" s="4">
        <f>AVERAGE('[3]Cp, Winter'!K$2:K$4)</f>
        <v>56.763190526373137</v>
      </c>
      <c r="L16" s="4">
        <f>AVERAGE('[3]Cp, Winter'!L$2:L$4)</f>
        <v>56.634408418721677</v>
      </c>
      <c r="M16" s="4">
        <f>AVERAGE('[3]Cp, Winter'!M$2:M$4)</f>
        <v>54.866131017507428</v>
      </c>
      <c r="N16" s="4">
        <f>AVERAGE('[3]Cp, Winter'!N$2:N$4)</f>
        <v>55.851809456839739</v>
      </c>
      <c r="O16" s="4">
        <f>AVERAGE('[3]Cp, Winter'!O$2:O$4)</f>
        <v>54.019141001799767</v>
      </c>
      <c r="P16" s="4">
        <f>AVERAGE('[3]Cp, Winter'!P$2:P$4)</f>
        <v>52.830383085017083</v>
      </c>
      <c r="Q16" s="4">
        <f>AVERAGE('[3]Cp, Winter'!Q$2:Q$4)</f>
        <v>51.423686216824251</v>
      </c>
      <c r="R16" s="4">
        <f>AVERAGE('[3]Cp, Winter'!R$2:R$4)</f>
        <v>54.464925220593273</v>
      </c>
      <c r="S16" s="4">
        <f>AVERAGE('[3]Cp, Winter'!S$2:S$4)</f>
        <v>61.567753773369816</v>
      </c>
      <c r="T16" s="4">
        <f>AVERAGE('[3]Cp, Winter'!T$2:T$4)</f>
        <v>66.733897553387905</v>
      </c>
      <c r="U16" s="4">
        <f>AVERAGE('[3]Cp, Winter'!U$2:U$4)</f>
        <v>70.344749725615301</v>
      </c>
      <c r="V16" s="4">
        <f>AVERAGE('[3]Cp, Winter'!V$2:V$4)</f>
        <v>71.62266448615668</v>
      </c>
      <c r="W16" s="4">
        <f>AVERAGE('[3]Cp, Winter'!W$2:W$4)</f>
        <v>69.378883918229363</v>
      </c>
      <c r="X16" s="4">
        <f>AVERAGE('[3]Cp, Winter'!X$2:X$4)</f>
        <v>64.034426450693886</v>
      </c>
      <c r="Y16" s="4">
        <f>AVERAGE('[3]Cp, Winter'!Y$2:Y$4)</f>
        <v>61.800552198739751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Winter'!B$2</f>
        <v>0</v>
      </c>
      <c r="C3" s="6">
        <f>VLOOKUP($A3,'RES installed'!$A$2:$C$6,3,FALSE)*'[1]Profiles, RES, Winter'!C$2</f>
        <v>0</v>
      </c>
      <c r="D3" s="6">
        <f>VLOOKUP($A3,'RES installed'!$A$2:$C$6,3,FALSE)*'[1]Profiles, RES, Winter'!D$2</f>
        <v>0</v>
      </c>
      <c r="E3" s="6">
        <f>VLOOKUP($A3,'RES installed'!$A$2:$C$6,3,FALSE)*'[1]Profiles, RES, Winter'!E$2</f>
        <v>0</v>
      </c>
      <c r="F3" s="6">
        <f>VLOOKUP($A3,'RES installed'!$A$2:$C$6,3,FALSE)*'[1]Profiles, RES, Winter'!F$2</f>
        <v>0</v>
      </c>
      <c r="G3" s="6">
        <f>VLOOKUP($A3,'RES installed'!$A$2:$C$6,3,FALSE)*'[1]Profiles, RES, Winter'!G$2</f>
        <v>0</v>
      </c>
      <c r="H3" s="6">
        <f>VLOOKUP($A3,'RES installed'!$A$2:$C$6,3,FALSE)*'[1]Profiles, RES, Winter'!H$2</f>
        <v>0</v>
      </c>
      <c r="I3" s="6">
        <f>VLOOKUP($A3,'RES installed'!$A$2:$C$6,3,FALSE)*'[1]Profiles, RES, Winter'!I$2</f>
        <v>0</v>
      </c>
      <c r="J3" s="6">
        <f>VLOOKUP($A3,'RES installed'!$A$2:$C$6,3,FALSE)*'[1]Profiles, RES, Winter'!J$2</f>
        <v>0</v>
      </c>
      <c r="K3" s="6">
        <f>VLOOKUP($A3,'RES installed'!$A$2:$C$6,3,FALSE)*'[1]Profiles, RES, Winter'!K$2</f>
        <v>0</v>
      </c>
      <c r="L3" s="6">
        <f>VLOOKUP($A3,'RES installed'!$A$2:$C$6,3,FALSE)*'[1]Profiles, RES, Winter'!L$2</f>
        <v>0</v>
      </c>
      <c r="M3" s="6">
        <f>VLOOKUP($A3,'RES installed'!$A$2:$C$6,3,FALSE)*'[1]Profiles, RES, Winter'!M$2</f>
        <v>0</v>
      </c>
      <c r="N3" s="6">
        <f>VLOOKUP($A3,'RES installed'!$A$2:$C$6,3,FALSE)*'[1]Profiles, RES, Winter'!N$2</f>
        <v>0</v>
      </c>
      <c r="O3" s="6">
        <f>VLOOKUP($A3,'RES installed'!$A$2:$C$6,3,FALSE)*'[1]Profiles, RES, Winter'!O$2</f>
        <v>0</v>
      </c>
      <c r="P3" s="6">
        <f>VLOOKUP($A3,'RES installed'!$A$2:$C$6,3,FALSE)*'[1]Profiles, RES, Winter'!P$2</f>
        <v>0</v>
      </c>
      <c r="Q3" s="6">
        <f>VLOOKUP($A3,'RES installed'!$A$2:$C$6,3,FALSE)*'[1]Profiles, RES, Winter'!Q$2</f>
        <v>0</v>
      </c>
      <c r="R3" s="6">
        <f>VLOOKUP($A3,'RES installed'!$A$2:$C$6,3,FALSE)*'[1]Profiles, RES, Winter'!R$2</f>
        <v>0</v>
      </c>
      <c r="S3" s="6">
        <f>VLOOKUP($A3,'RES installed'!$A$2:$C$6,3,FALSE)*'[1]Profiles, RES, Winter'!S$2</f>
        <v>0</v>
      </c>
      <c r="T3" s="6">
        <f>VLOOKUP($A3,'RES installed'!$A$2:$C$6,3,FALSE)*'[1]Profiles, RES, Winter'!T$2</f>
        <v>0</v>
      </c>
      <c r="U3" s="6">
        <f>VLOOKUP($A3,'RES installed'!$A$2:$C$6,3,FALSE)*'[1]Profiles, RES, Winter'!U$2</f>
        <v>0</v>
      </c>
      <c r="V3" s="6">
        <f>VLOOKUP($A3,'RES installed'!$A$2:$C$6,3,FALSE)*'[1]Profiles, RES, Winter'!V$2</f>
        <v>0</v>
      </c>
      <c r="W3" s="6">
        <f>VLOOKUP($A3,'RES installed'!$A$2:$C$6,3,FALSE)*'[1]Profiles, RES, Winter'!W$2</f>
        <v>0</v>
      </c>
      <c r="X3" s="6">
        <f>VLOOKUP($A3,'RES installed'!$A$2:$C$6,3,FALSE)*'[1]Profiles, RES, Winter'!X$2</f>
        <v>0</v>
      </c>
      <c r="Y3" s="6">
        <f>VLOOKUP($A3,'RES installed'!$A$2:$C$6,3,FALSE)*'[1]Profiles, RES, Winter'!Y$2</f>
        <v>0</v>
      </c>
    </row>
    <row r="4" spans="1:25" x14ac:dyDescent="0.25">
      <c r="A4" s="5">
        <v>3</v>
      </c>
      <c r="B4" s="6">
        <f>VLOOKUP($A4,'RES installed'!$A$2:$C$6,3,FALSE)*'[1]Profiles, RES, Winter'!B$2</f>
        <v>0</v>
      </c>
      <c r="C4" s="6">
        <f>VLOOKUP($A4,'RES installed'!$A$2:$C$6,3,FALSE)*'[1]Profiles, RES, Winter'!C$2</f>
        <v>0</v>
      </c>
      <c r="D4" s="6">
        <f>VLOOKUP($A4,'RES installed'!$A$2:$C$6,3,FALSE)*'[1]Profiles, RES, Winter'!D$2</f>
        <v>0</v>
      </c>
      <c r="E4" s="6">
        <f>VLOOKUP($A4,'RES installed'!$A$2:$C$6,3,FALSE)*'[1]Profiles, RES, Winter'!E$2</f>
        <v>0</v>
      </c>
      <c r="F4" s="6">
        <f>VLOOKUP($A4,'RES installed'!$A$2:$C$6,3,FALSE)*'[1]Profiles, RES, Winter'!F$2</f>
        <v>0</v>
      </c>
      <c r="G4" s="6">
        <f>VLOOKUP($A4,'RES installed'!$A$2:$C$6,3,FALSE)*'[1]Profiles, RES, Winter'!G$2</f>
        <v>0</v>
      </c>
      <c r="H4" s="6">
        <f>VLOOKUP($A4,'RES installed'!$A$2:$C$6,3,FALSE)*'[1]Profiles, RES, Winter'!H$2</f>
        <v>0</v>
      </c>
      <c r="I4" s="6">
        <f>VLOOKUP($A4,'RES installed'!$A$2:$C$6,3,FALSE)*'[1]Profiles, RES, Winter'!I$2</f>
        <v>0</v>
      </c>
      <c r="J4" s="6">
        <f>VLOOKUP($A4,'RES installed'!$A$2:$C$6,3,FALSE)*'[1]Profiles, RES, Winter'!J$2</f>
        <v>0</v>
      </c>
      <c r="K4" s="6">
        <f>VLOOKUP($A4,'RES installed'!$A$2:$C$6,3,FALSE)*'[1]Profiles, RES, Winter'!K$2</f>
        <v>0</v>
      </c>
      <c r="L4" s="6">
        <f>VLOOKUP($A4,'RES installed'!$A$2:$C$6,3,FALSE)*'[1]Profiles, RES, Winter'!L$2</f>
        <v>0</v>
      </c>
      <c r="M4" s="6">
        <f>VLOOKUP($A4,'RES installed'!$A$2:$C$6,3,FALSE)*'[1]Profiles, RES, Winter'!M$2</f>
        <v>0</v>
      </c>
      <c r="N4" s="6">
        <f>VLOOKUP($A4,'RES installed'!$A$2:$C$6,3,FALSE)*'[1]Profiles, RES, Winter'!N$2</f>
        <v>0</v>
      </c>
      <c r="O4" s="6">
        <f>VLOOKUP($A4,'RES installed'!$A$2:$C$6,3,FALSE)*'[1]Profiles, RES, Winter'!O$2</f>
        <v>0</v>
      </c>
      <c r="P4" s="6">
        <f>VLOOKUP($A4,'RES installed'!$A$2:$C$6,3,FALSE)*'[1]Profiles, RES, Winter'!P$2</f>
        <v>0</v>
      </c>
      <c r="Q4" s="6">
        <f>VLOOKUP($A4,'RES installed'!$A$2:$C$6,3,FALSE)*'[1]Profiles, RES, Winter'!Q$2</f>
        <v>0</v>
      </c>
      <c r="R4" s="6">
        <f>VLOOKUP($A4,'RES installed'!$A$2:$C$6,3,FALSE)*'[1]Profiles, RES, Winter'!R$2</f>
        <v>0</v>
      </c>
      <c r="S4" s="6">
        <f>VLOOKUP($A4,'RES installed'!$A$2:$C$6,3,FALSE)*'[1]Profiles, RES, Winter'!S$2</f>
        <v>0</v>
      </c>
      <c r="T4" s="6">
        <f>VLOOKUP($A4,'RES installed'!$A$2:$C$6,3,FALSE)*'[1]Profiles, RES, Winter'!T$2</f>
        <v>0</v>
      </c>
      <c r="U4" s="6">
        <f>VLOOKUP($A4,'RES installed'!$A$2:$C$6,3,FALSE)*'[1]Profiles, RES, Winter'!U$2</f>
        <v>0</v>
      </c>
      <c r="V4" s="6">
        <f>VLOOKUP($A4,'RES installed'!$A$2:$C$6,3,FALSE)*'[1]Profiles, RES, Winter'!V$2</f>
        <v>0</v>
      </c>
      <c r="W4" s="6">
        <f>VLOOKUP($A4,'RES installed'!$A$2:$C$6,3,FALSE)*'[1]Profiles, RES, Winter'!W$2</f>
        <v>0</v>
      </c>
      <c r="X4" s="6">
        <f>VLOOKUP($A4,'RES installed'!$A$2:$C$6,3,FALSE)*'[1]Profiles, RES, Winter'!X$2</f>
        <v>0</v>
      </c>
      <c r="Y4" s="6">
        <f>VLOOKUP($A4,'RES installed'!$A$2:$C$6,3,FALSE)*'[1]Profiles, RES, Winter'!Y$2</f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7.8403584163847477E-5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4.7675779464204066E-2</v>
      </c>
      <c r="J5" s="6">
        <f>VLOOKUP($A5,'RES installed'!$A$2:$C$6,3,FALSE)*'[1]Profiles, RES, Winter'!J$2</f>
        <v>0.94451197769040862</v>
      </c>
      <c r="K5" s="6">
        <f>VLOOKUP($A5,'RES installed'!$A$2:$C$6,3,FALSE)*'[1]Profiles, RES, Winter'!K$2</f>
        <v>2.4645046630703114</v>
      </c>
      <c r="L5" s="6">
        <f>VLOOKUP($A5,'RES installed'!$A$2:$C$6,3,FALSE)*'[1]Profiles, RES, Winter'!L$2</f>
        <v>3.075580597970192</v>
      </c>
      <c r="M5" s="6">
        <f>VLOOKUP($A5,'RES installed'!$A$2:$C$6,3,FALSE)*'[1]Profiles, RES, Winter'!M$2</f>
        <v>3.4160569626040038</v>
      </c>
      <c r="N5" s="6">
        <f>VLOOKUP($A5,'RES installed'!$A$2:$C$6,3,FALSE)*'[1]Profiles, RES, Winter'!N$2</f>
        <v>3.4794070586083938</v>
      </c>
      <c r="O5" s="6">
        <f>VLOOKUP($A5,'RES installed'!$A$2:$C$6,3,FALSE)*'[1]Profiles, RES, Winter'!O$2</f>
        <v>3.4155161378805881</v>
      </c>
      <c r="P5" s="6">
        <f>VLOOKUP($A5,'RES installed'!$A$2:$C$6,3,FALSE)*'[1]Profiles, RES, Winter'!P$2</f>
        <v>2.9163669196306112</v>
      </c>
      <c r="Q5" s="6">
        <f>VLOOKUP($A5,'RES installed'!$A$2:$C$6,3,FALSE)*'[1]Profiles, RES, Winter'!Q$2</f>
        <v>1.9272161013074882</v>
      </c>
      <c r="R5" s="6">
        <f>VLOOKUP($A5,'RES installed'!$A$2:$C$6,3,FALSE)*'[1]Profiles, RES, Winter'!R$2</f>
        <v>0.47084152418396263</v>
      </c>
      <c r="S5" s="6">
        <f>VLOOKUP($A5,'RES installed'!$A$2:$C$6,3,FALSE)*'[1]Profiles, RES, Winter'!S$2</f>
        <v>3.6801682362622291E-3</v>
      </c>
      <c r="T5" s="6">
        <f>VLOOKUP($A5,'RES installed'!$A$2:$C$6,3,FALSE)*'[1]Profiles, RES, Winter'!T$2</f>
        <v>3.168144829477919E-4</v>
      </c>
      <c r="U5" s="6">
        <f>VLOOKUP($A5,'RES installed'!$A$2:$C$6,3,FALSE)*'[1]Profiles, RES, Winter'!U$2</f>
        <v>2.4241108164944683E-4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7.8403584163847477E-5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4.7675779464204066E-2</v>
      </c>
      <c r="J6" s="6">
        <f>VLOOKUP($A6,'RES installed'!$A$2:$C$6,3,FALSE)*'[1]Profiles, RES, Winter'!J$2</f>
        <v>0.94451197769040862</v>
      </c>
      <c r="K6" s="6">
        <f>VLOOKUP($A6,'RES installed'!$A$2:$C$6,3,FALSE)*'[1]Profiles, RES, Winter'!K$2</f>
        <v>2.4645046630703114</v>
      </c>
      <c r="L6" s="6">
        <f>VLOOKUP($A6,'RES installed'!$A$2:$C$6,3,FALSE)*'[1]Profiles, RES, Winter'!L$2</f>
        <v>3.075580597970192</v>
      </c>
      <c r="M6" s="6">
        <f>VLOOKUP($A6,'RES installed'!$A$2:$C$6,3,FALSE)*'[1]Profiles, RES, Winter'!M$2</f>
        <v>3.4160569626040038</v>
      </c>
      <c r="N6" s="6">
        <f>VLOOKUP($A6,'RES installed'!$A$2:$C$6,3,FALSE)*'[1]Profiles, RES, Winter'!N$2</f>
        <v>3.4794070586083938</v>
      </c>
      <c r="O6" s="6">
        <f>VLOOKUP($A6,'RES installed'!$A$2:$C$6,3,FALSE)*'[1]Profiles, RES, Winter'!O$2</f>
        <v>3.4155161378805881</v>
      </c>
      <c r="P6" s="6">
        <f>VLOOKUP($A6,'RES installed'!$A$2:$C$6,3,FALSE)*'[1]Profiles, RES, Winter'!P$2</f>
        <v>2.9163669196306112</v>
      </c>
      <c r="Q6" s="6">
        <f>VLOOKUP($A6,'RES installed'!$A$2:$C$6,3,FALSE)*'[1]Profiles, RES, Winter'!Q$2</f>
        <v>1.9272161013074882</v>
      </c>
      <c r="R6" s="6">
        <f>VLOOKUP($A6,'RES installed'!$A$2:$C$6,3,FALSE)*'[1]Profiles, RES, Winter'!R$2</f>
        <v>0.47084152418396263</v>
      </c>
      <c r="S6" s="6">
        <f>VLOOKUP($A6,'RES installed'!$A$2:$C$6,3,FALSE)*'[1]Profiles, RES, Winter'!S$2</f>
        <v>3.6801682362622291E-3</v>
      </c>
      <c r="T6" s="6">
        <f>VLOOKUP($A6,'RES installed'!$A$2:$C$6,3,FALSE)*'[1]Profiles, RES, Winter'!T$2</f>
        <v>3.168144829477919E-4</v>
      </c>
      <c r="U6" s="6">
        <f>VLOOKUP($A6,'RES installed'!$A$2:$C$6,3,FALSE)*'[1]Profiles, RES, Winter'!U$2</f>
        <v>2.4241108164944683E-4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5">
        <v>6</v>
      </c>
      <c r="B7" s="6">
        <f>VLOOKUP($A7,'RES installed'!$A$2:$C$6,3,FALSE)*'[1]Profiles, RES, Winter'!B$2</f>
        <v>0</v>
      </c>
      <c r="C7" s="6">
        <f>VLOOKUP($A7,'RES installed'!$A$2:$C$6,3,FALSE)*'[1]Profiles, RES, Winter'!C$2</f>
        <v>0</v>
      </c>
      <c r="D7" s="6">
        <f>VLOOKUP($A7,'RES installed'!$A$2:$C$6,3,FALSE)*'[1]Profiles, RES, Winter'!D$2</f>
        <v>7.8403584163847477E-5</v>
      </c>
      <c r="E7" s="6">
        <f>VLOOKUP($A7,'RES installed'!$A$2:$C$6,3,FALSE)*'[1]Profiles, RES, Winter'!E$2</f>
        <v>0</v>
      </c>
      <c r="F7" s="6">
        <f>VLOOKUP($A7,'RES installed'!$A$2:$C$6,3,FALSE)*'[1]Profiles, RES, Winter'!F$2</f>
        <v>0</v>
      </c>
      <c r="G7" s="6">
        <f>VLOOKUP($A7,'RES installed'!$A$2:$C$6,3,FALSE)*'[1]Profiles, RES, Winter'!G$2</f>
        <v>0</v>
      </c>
      <c r="H7" s="6">
        <f>VLOOKUP($A7,'RES installed'!$A$2:$C$6,3,FALSE)*'[1]Profiles, RES, Winter'!H$2</f>
        <v>0</v>
      </c>
      <c r="I7" s="6">
        <f>VLOOKUP($A7,'RES installed'!$A$2:$C$6,3,FALSE)*'[1]Profiles, RES, Winter'!I$2</f>
        <v>4.7675779464204066E-2</v>
      </c>
      <c r="J7" s="6">
        <f>VLOOKUP($A7,'RES installed'!$A$2:$C$6,3,FALSE)*'[1]Profiles, RES, Winter'!J$2</f>
        <v>0.94451197769040862</v>
      </c>
      <c r="K7" s="6">
        <f>VLOOKUP($A7,'RES installed'!$A$2:$C$6,3,FALSE)*'[1]Profiles, RES, Winter'!K$2</f>
        <v>2.4645046630703114</v>
      </c>
      <c r="L7" s="6">
        <f>VLOOKUP($A7,'RES installed'!$A$2:$C$6,3,FALSE)*'[1]Profiles, RES, Winter'!L$2</f>
        <v>3.075580597970192</v>
      </c>
      <c r="M7" s="6">
        <f>VLOOKUP($A7,'RES installed'!$A$2:$C$6,3,FALSE)*'[1]Profiles, RES, Winter'!M$2</f>
        <v>3.4160569626040038</v>
      </c>
      <c r="N7" s="6">
        <f>VLOOKUP($A7,'RES installed'!$A$2:$C$6,3,FALSE)*'[1]Profiles, RES, Winter'!N$2</f>
        <v>3.4794070586083938</v>
      </c>
      <c r="O7" s="6">
        <f>VLOOKUP($A7,'RES installed'!$A$2:$C$6,3,FALSE)*'[1]Profiles, RES, Winter'!O$2</f>
        <v>3.4155161378805881</v>
      </c>
      <c r="P7" s="6">
        <f>VLOOKUP($A7,'RES installed'!$A$2:$C$6,3,FALSE)*'[1]Profiles, RES, Winter'!P$2</f>
        <v>2.9163669196306112</v>
      </c>
      <c r="Q7" s="6">
        <f>VLOOKUP($A7,'RES installed'!$A$2:$C$6,3,FALSE)*'[1]Profiles, RES, Winter'!Q$2</f>
        <v>1.9272161013074882</v>
      </c>
      <c r="R7" s="6">
        <f>VLOOKUP($A7,'RES installed'!$A$2:$C$6,3,FALSE)*'[1]Profiles, RES, Winter'!R$2</f>
        <v>0.47084152418396263</v>
      </c>
      <c r="S7" s="6">
        <f>VLOOKUP($A7,'RES installed'!$A$2:$C$6,3,FALSE)*'[1]Profiles, RES, Winter'!S$2</f>
        <v>3.6801682362622291E-3</v>
      </c>
      <c r="T7" s="6">
        <f>VLOOKUP($A7,'RES installed'!$A$2:$C$6,3,FALSE)*'[1]Profiles, RES, Winter'!T$2</f>
        <v>3.168144829477919E-4</v>
      </c>
      <c r="U7" s="6">
        <f>VLOOKUP($A7,'RES installed'!$A$2:$C$6,3,FALSE)*'[1]Profiles, RES, Winter'!U$2</f>
        <v>2.4241108164944683E-4</v>
      </c>
      <c r="V7" s="6">
        <f>VLOOKUP($A7,'RES installed'!$A$2:$C$6,3,FALSE)*'[1]Profiles, RES, Winter'!V$2</f>
        <v>0</v>
      </c>
      <c r="W7" s="6">
        <f>VLOOKUP($A7,'RES installed'!$A$2:$C$6,3,FALSE)*'[1]Profiles, RES, Winter'!W$2</f>
        <v>0</v>
      </c>
      <c r="X7" s="6">
        <f>VLOOKUP($A7,'RES installed'!$A$2:$C$6,3,FALSE)*'[1]Profiles, RES, Winter'!X$2</f>
        <v>0</v>
      </c>
      <c r="Y7" s="6">
        <f>VLOOKUP($A7,'RES installed'!$A$2:$C$6,3,FALSE)*'[1]Profiles,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E807-FBD9-4F44-A100-DDACBF5DF30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Winter'!B$3</f>
        <v>0</v>
      </c>
      <c r="C3" s="6">
        <f>VLOOKUP($A3,'RES installed'!$A$2:$C$6,3,FALSE)*'[1]Profiles, RES, Winter'!C$3</f>
        <v>0</v>
      </c>
      <c r="D3" s="6">
        <f>VLOOKUP($A3,'RES installed'!$A$2:$C$6,3,FALSE)*'[1]Profiles, RES, Winter'!D$3</f>
        <v>0</v>
      </c>
      <c r="E3" s="6">
        <f>VLOOKUP($A3,'RES installed'!$A$2:$C$6,3,FALSE)*'[1]Profiles, RES, Winter'!E$3</f>
        <v>0</v>
      </c>
      <c r="F3" s="6">
        <f>VLOOKUP($A3,'RES installed'!$A$2:$C$6,3,FALSE)*'[1]Profiles, RES, Winter'!F$3</f>
        <v>0</v>
      </c>
      <c r="G3" s="6">
        <f>VLOOKUP($A3,'RES installed'!$A$2:$C$6,3,FALSE)*'[1]Profiles, RES, Winter'!G$3</f>
        <v>0</v>
      </c>
      <c r="H3" s="6">
        <f>VLOOKUP($A3,'RES installed'!$A$2:$C$6,3,FALSE)*'[1]Profiles, RES, Winter'!H$3</f>
        <v>0</v>
      </c>
      <c r="I3" s="6">
        <f>VLOOKUP($A3,'RES installed'!$A$2:$C$6,3,FALSE)*'[1]Profiles, RES, Winter'!I$3</f>
        <v>0</v>
      </c>
      <c r="J3" s="6">
        <f>VLOOKUP($A3,'RES installed'!$A$2:$C$6,3,FALSE)*'[1]Profiles, RES, Winter'!J$3</f>
        <v>0</v>
      </c>
      <c r="K3" s="6">
        <f>VLOOKUP($A3,'RES installed'!$A$2:$C$6,3,FALSE)*'[1]Profiles, RES, Winter'!K$3</f>
        <v>0</v>
      </c>
      <c r="L3" s="6">
        <f>VLOOKUP($A3,'RES installed'!$A$2:$C$6,3,FALSE)*'[1]Profiles, RES, Winter'!L$3</f>
        <v>0</v>
      </c>
      <c r="M3" s="6">
        <f>VLOOKUP($A3,'RES installed'!$A$2:$C$6,3,FALSE)*'[1]Profiles, RES, Winter'!M$3</f>
        <v>0</v>
      </c>
      <c r="N3" s="6">
        <f>VLOOKUP($A3,'RES installed'!$A$2:$C$6,3,FALSE)*'[1]Profiles, RES, Winter'!N$3</f>
        <v>0</v>
      </c>
      <c r="O3" s="6">
        <f>VLOOKUP($A3,'RES installed'!$A$2:$C$6,3,FALSE)*'[1]Profiles, RES, Winter'!O$3</f>
        <v>0</v>
      </c>
      <c r="P3" s="6">
        <f>VLOOKUP($A3,'RES installed'!$A$2:$C$6,3,FALSE)*'[1]Profiles, RES, Winter'!P$3</f>
        <v>0</v>
      </c>
      <c r="Q3" s="6">
        <f>VLOOKUP($A3,'RES installed'!$A$2:$C$6,3,FALSE)*'[1]Profiles, RES, Winter'!Q$3</f>
        <v>0</v>
      </c>
      <c r="R3" s="6">
        <f>VLOOKUP($A3,'RES installed'!$A$2:$C$6,3,FALSE)*'[1]Profiles, RES, Winter'!R$3</f>
        <v>0</v>
      </c>
      <c r="S3" s="6">
        <f>VLOOKUP($A3,'RES installed'!$A$2:$C$6,3,FALSE)*'[1]Profiles, RES, Winter'!S$3</f>
        <v>0</v>
      </c>
      <c r="T3" s="6">
        <f>VLOOKUP($A3,'RES installed'!$A$2:$C$6,3,FALSE)*'[1]Profiles, RES, Winter'!T$3</f>
        <v>0</v>
      </c>
      <c r="U3" s="6">
        <f>VLOOKUP($A3,'RES installed'!$A$2:$C$6,3,FALSE)*'[1]Profiles, RES, Winter'!U$3</f>
        <v>0</v>
      </c>
      <c r="V3" s="6">
        <f>VLOOKUP($A3,'RES installed'!$A$2:$C$6,3,FALSE)*'[1]Profiles, RES, Winter'!V$3</f>
        <v>0</v>
      </c>
      <c r="W3" s="6">
        <f>VLOOKUP($A3,'RES installed'!$A$2:$C$6,3,FALSE)*'[1]Profiles, RES, Winter'!W$3</f>
        <v>0</v>
      </c>
      <c r="X3" s="6">
        <f>VLOOKUP($A3,'RES installed'!$A$2:$C$6,3,FALSE)*'[1]Profiles, RES, Winter'!X$3</f>
        <v>0</v>
      </c>
      <c r="Y3" s="6">
        <f>VLOOKUP($A3,'RES installed'!$A$2:$C$6,3,FALSE)*'[1]Profiles, RES, Winter'!Y$3</f>
        <v>0</v>
      </c>
    </row>
    <row r="4" spans="1:25" x14ac:dyDescent="0.25">
      <c r="A4" s="5">
        <v>3</v>
      </c>
      <c r="B4" s="6">
        <f>VLOOKUP($A4,'RES installed'!$A$2:$C$6,3,FALSE)*'[1]Profiles, RES, Winter'!B$3</f>
        <v>0</v>
      </c>
      <c r="C4" s="6">
        <f>VLOOKUP($A4,'RES installed'!$A$2:$C$6,3,FALSE)*'[1]Profiles, RES, Winter'!C$3</f>
        <v>0</v>
      </c>
      <c r="D4" s="6">
        <f>VLOOKUP($A4,'RES installed'!$A$2:$C$6,3,FALSE)*'[1]Profiles, RES, Winter'!D$3</f>
        <v>0</v>
      </c>
      <c r="E4" s="6">
        <f>VLOOKUP($A4,'RES installed'!$A$2:$C$6,3,FALSE)*'[1]Profiles, RES, Winter'!E$3</f>
        <v>0</v>
      </c>
      <c r="F4" s="6">
        <f>VLOOKUP($A4,'RES installed'!$A$2:$C$6,3,FALSE)*'[1]Profiles, RES, Winter'!F$3</f>
        <v>0</v>
      </c>
      <c r="G4" s="6">
        <f>VLOOKUP($A4,'RES installed'!$A$2:$C$6,3,FALSE)*'[1]Profiles, RES, Winter'!G$3</f>
        <v>0</v>
      </c>
      <c r="H4" s="6">
        <f>VLOOKUP($A4,'RES installed'!$A$2:$C$6,3,FALSE)*'[1]Profiles, RES, Winter'!H$3</f>
        <v>0</v>
      </c>
      <c r="I4" s="6">
        <f>VLOOKUP($A4,'RES installed'!$A$2:$C$6,3,FALSE)*'[1]Profiles, RES, Winter'!I$3</f>
        <v>0</v>
      </c>
      <c r="J4" s="6">
        <f>VLOOKUP($A4,'RES installed'!$A$2:$C$6,3,FALSE)*'[1]Profiles, RES, Winter'!J$3</f>
        <v>0</v>
      </c>
      <c r="K4" s="6">
        <f>VLOOKUP($A4,'RES installed'!$A$2:$C$6,3,FALSE)*'[1]Profiles, RES, Winter'!K$3</f>
        <v>0</v>
      </c>
      <c r="L4" s="6">
        <f>VLOOKUP($A4,'RES installed'!$A$2:$C$6,3,FALSE)*'[1]Profiles, RES, Winter'!L$3</f>
        <v>0</v>
      </c>
      <c r="M4" s="6">
        <f>VLOOKUP($A4,'RES installed'!$A$2:$C$6,3,FALSE)*'[1]Profiles, RES, Winter'!M$3</f>
        <v>0</v>
      </c>
      <c r="N4" s="6">
        <f>VLOOKUP($A4,'RES installed'!$A$2:$C$6,3,FALSE)*'[1]Profiles, RES, Winter'!N$3</f>
        <v>0</v>
      </c>
      <c r="O4" s="6">
        <f>VLOOKUP($A4,'RES installed'!$A$2:$C$6,3,FALSE)*'[1]Profiles, RES, Winter'!O$3</f>
        <v>0</v>
      </c>
      <c r="P4" s="6">
        <f>VLOOKUP($A4,'RES installed'!$A$2:$C$6,3,FALSE)*'[1]Profiles, RES, Winter'!P$3</f>
        <v>0</v>
      </c>
      <c r="Q4" s="6">
        <f>VLOOKUP($A4,'RES installed'!$A$2:$C$6,3,FALSE)*'[1]Profiles, RES, Winter'!Q$3</f>
        <v>0</v>
      </c>
      <c r="R4" s="6">
        <f>VLOOKUP($A4,'RES installed'!$A$2:$C$6,3,FALSE)*'[1]Profiles, RES, Winter'!R$3</f>
        <v>0</v>
      </c>
      <c r="S4" s="6">
        <f>VLOOKUP($A4,'RES installed'!$A$2:$C$6,3,FALSE)*'[1]Profiles, RES, Winter'!S$3</f>
        <v>0</v>
      </c>
      <c r="T4" s="6">
        <f>VLOOKUP($A4,'RES installed'!$A$2:$C$6,3,FALSE)*'[1]Profiles, RES, Winter'!T$3</f>
        <v>0</v>
      </c>
      <c r="U4" s="6">
        <f>VLOOKUP($A4,'RES installed'!$A$2:$C$6,3,FALSE)*'[1]Profiles, RES, Winter'!U$3</f>
        <v>0</v>
      </c>
      <c r="V4" s="6">
        <f>VLOOKUP($A4,'RES installed'!$A$2:$C$6,3,FALSE)*'[1]Profiles, RES, Winter'!V$3</f>
        <v>0</v>
      </c>
      <c r="W4" s="6">
        <f>VLOOKUP($A4,'RES installed'!$A$2:$C$6,3,FALSE)*'[1]Profiles, RES, Winter'!W$3</f>
        <v>0</v>
      </c>
      <c r="X4" s="6">
        <f>VLOOKUP($A4,'RES installed'!$A$2:$C$6,3,FALSE)*'[1]Profiles, RES, Winter'!X$3</f>
        <v>0</v>
      </c>
      <c r="Y4" s="6">
        <f>VLOOKUP($A4,'RES installed'!$A$2:$C$6,3,FALSE)*'[1]Profiles, RES, Winter'!Y$3</f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1.3627049180327868E-4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3.8200204918032783E-2</v>
      </c>
      <c r="J5" s="6">
        <f>VLOOKUP($A5,'RES installed'!$A$2:$C$6,3,FALSE)*'[1]Profiles, RES, Winter'!J$3</f>
        <v>0.75186885245901625</v>
      </c>
      <c r="K5" s="6">
        <f>VLOOKUP($A5,'RES installed'!$A$2:$C$6,3,FALSE)*'[1]Profiles, RES, Winter'!K$3</f>
        <v>1.7885860655737706</v>
      </c>
      <c r="L5" s="6">
        <f>VLOOKUP($A5,'RES installed'!$A$2:$C$6,3,FALSE)*'[1]Profiles, RES, Winter'!L$3</f>
        <v>2.4069040983606556</v>
      </c>
      <c r="M5" s="6">
        <f>VLOOKUP($A5,'RES installed'!$A$2:$C$6,3,FALSE)*'[1]Profiles, RES, Winter'!M$3</f>
        <v>2.9519803278688523</v>
      </c>
      <c r="N5" s="6">
        <f>VLOOKUP($A5,'RES installed'!$A$2:$C$6,3,FALSE)*'[1]Profiles, RES, Winter'!N$3</f>
        <v>3.5057090163934426</v>
      </c>
      <c r="O5" s="6">
        <f>VLOOKUP($A5,'RES installed'!$A$2:$C$6,3,FALSE)*'[1]Profiles, RES, Winter'!O$3</f>
        <v>2.92559118852459</v>
      </c>
      <c r="P5" s="6">
        <f>VLOOKUP($A5,'RES installed'!$A$2:$C$6,3,FALSE)*'[1]Profiles, RES, Winter'!P$3</f>
        <v>2.1497243852459018</v>
      </c>
      <c r="Q5" s="6">
        <f>VLOOKUP($A5,'RES installed'!$A$2:$C$6,3,FALSE)*'[1]Profiles, RES, Winter'!Q$3</f>
        <v>1.0312491803278687</v>
      </c>
      <c r="R5" s="6">
        <f>VLOOKUP($A5,'RES installed'!$A$2:$C$6,3,FALSE)*'[1]Profiles, RES, Winter'!R$3</f>
        <v>0.21544364754098355</v>
      </c>
      <c r="S5" s="6">
        <f>VLOOKUP($A5,'RES installed'!$A$2:$C$6,3,FALSE)*'[1]Profiles, RES, Winter'!S$3</f>
        <v>1.3770491803278685E-3</v>
      </c>
      <c r="T5" s="6">
        <f>VLOOKUP($A5,'RES installed'!$A$2:$C$6,3,FALSE)*'[1]Profiles, RES, Winter'!T$3</f>
        <v>6.0245901639344255E-4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1.3627049180327868E-4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3.8200204918032783E-2</v>
      </c>
      <c r="J6" s="6">
        <f>VLOOKUP($A6,'RES installed'!$A$2:$C$6,3,FALSE)*'[1]Profiles, RES, Winter'!J$3</f>
        <v>0.75186885245901625</v>
      </c>
      <c r="K6" s="6">
        <f>VLOOKUP($A6,'RES installed'!$A$2:$C$6,3,FALSE)*'[1]Profiles, RES, Winter'!K$3</f>
        <v>1.7885860655737706</v>
      </c>
      <c r="L6" s="6">
        <f>VLOOKUP($A6,'RES installed'!$A$2:$C$6,3,FALSE)*'[1]Profiles, RES, Winter'!L$3</f>
        <v>2.4069040983606556</v>
      </c>
      <c r="M6" s="6">
        <f>VLOOKUP($A6,'RES installed'!$A$2:$C$6,3,FALSE)*'[1]Profiles, RES, Winter'!M$3</f>
        <v>2.9519803278688523</v>
      </c>
      <c r="N6" s="6">
        <f>VLOOKUP($A6,'RES installed'!$A$2:$C$6,3,FALSE)*'[1]Profiles, RES, Winter'!N$3</f>
        <v>3.5057090163934426</v>
      </c>
      <c r="O6" s="6">
        <f>VLOOKUP($A6,'RES installed'!$A$2:$C$6,3,FALSE)*'[1]Profiles, RES, Winter'!O$3</f>
        <v>2.92559118852459</v>
      </c>
      <c r="P6" s="6">
        <f>VLOOKUP($A6,'RES installed'!$A$2:$C$6,3,FALSE)*'[1]Profiles, RES, Winter'!P$3</f>
        <v>2.1497243852459018</v>
      </c>
      <c r="Q6" s="6">
        <f>VLOOKUP($A6,'RES installed'!$A$2:$C$6,3,FALSE)*'[1]Profiles, RES, Winter'!Q$3</f>
        <v>1.0312491803278687</v>
      </c>
      <c r="R6" s="6">
        <f>VLOOKUP($A6,'RES installed'!$A$2:$C$6,3,FALSE)*'[1]Profiles, RES, Winter'!R$3</f>
        <v>0.21544364754098355</v>
      </c>
      <c r="S6" s="6">
        <f>VLOOKUP($A6,'RES installed'!$A$2:$C$6,3,FALSE)*'[1]Profiles, RES, Winter'!S$3</f>
        <v>1.3770491803278685E-3</v>
      </c>
      <c r="T6" s="6">
        <f>VLOOKUP($A6,'RES installed'!$A$2:$C$6,3,FALSE)*'[1]Profiles, RES, Winter'!T$3</f>
        <v>6.0245901639344255E-4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5">
        <v>6</v>
      </c>
      <c r="B7" s="6">
        <f>VLOOKUP($A7,'RES installed'!$A$2:$C$6,3,FALSE)*'[1]Profiles, RES, Winter'!B$3</f>
        <v>0</v>
      </c>
      <c r="C7" s="6">
        <f>VLOOKUP($A7,'RES installed'!$A$2:$C$6,3,FALSE)*'[1]Profiles, RES, Winter'!C$3</f>
        <v>1.3627049180327868E-4</v>
      </c>
      <c r="D7" s="6">
        <f>VLOOKUP($A7,'RES installed'!$A$2:$C$6,3,FALSE)*'[1]Profiles, RES, Winter'!D$3</f>
        <v>0</v>
      </c>
      <c r="E7" s="6">
        <f>VLOOKUP($A7,'RES installed'!$A$2:$C$6,3,FALSE)*'[1]Profiles, RES, Winter'!E$3</f>
        <v>0</v>
      </c>
      <c r="F7" s="6">
        <f>VLOOKUP($A7,'RES installed'!$A$2:$C$6,3,FALSE)*'[1]Profiles, RES, Winter'!F$3</f>
        <v>0</v>
      </c>
      <c r="G7" s="6">
        <f>VLOOKUP($A7,'RES installed'!$A$2:$C$6,3,FALSE)*'[1]Profiles, RES, Winter'!G$3</f>
        <v>0</v>
      </c>
      <c r="H7" s="6">
        <f>VLOOKUP($A7,'RES installed'!$A$2:$C$6,3,FALSE)*'[1]Profiles, RES, Winter'!H$3</f>
        <v>0</v>
      </c>
      <c r="I7" s="6">
        <f>VLOOKUP($A7,'RES installed'!$A$2:$C$6,3,FALSE)*'[1]Profiles, RES, Winter'!I$3</f>
        <v>3.8200204918032783E-2</v>
      </c>
      <c r="J7" s="6">
        <f>VLOOKUP($A7,'RES installed'!$A$2:$C$6,3,FALSE)*'[1]Profiles, RES, Winter'!J$3</f>
        <v>0.75186885245901625</v>
      </c>
      <c r="K7" s="6">
        <f>VLOOKUP($A7,'RES installed'!$A$2:$C$6,3,FALSE)*'[1]Profiles, RES, Winter'!K$3</f>
        <v>1.7885860655737706</v>
      </c>
      <c r="L7" s="6">
        <f>VLOOKUP($A7,'RES installed'!$A$2:$C$6,3,FALSE)*'[1]Profiles, RES, Winter'!L$3</f>
        <v>2.4069040983606556</v>
      </c>
      <c r="M7" s="6">
        <f>VLOOKUP($A7,'RES installed'!$A$2:$C$6,3,FALSE)*'[1]Profiles, RES, Winter'!M$3</f>
        <v>2.9519803278688523</v>
      </c>
      <c r="N7" s="6">
        <f>VLOOKUP($A7,'RES installed'!$A$2:$C$6,3,FALSE)*'[1]Profiles, RES, Winter'!N$3</f>
        <v>3.5057090163934426</v>
      </c>
      <c r="O7" s="6">
        <f>VLOOKUP($A7,'RES installed'!$A$2:$C$6,3,FALSE)*'[1]Profiles, RES, Winter'!O$3</f>
        <v>2.92559118852459</v>
      </c>
      <c r="P7" s="6">
        <f>VLOOKUP($A7,'RES installed'!$A$2:$C$6,3,FALSE)*'[1]Profiles, RES, Winter'!P$3</f>
        <v>2.1497243852459018</v>
      </c>
      <c r="Q7" s="6">
        <f>VLOOKUP($A7,'RES installed'!$A$2:$C$6,3,FALSE)*'[1]Profiles, RES, Winter'!Q$3</f>
        <v>1.0312491803278687</v>
      </c>
      <c r="R7" s="6">
        <f>VLOOKUP($A7,'RES installed'!$A$2:$C$6,3,FALSE)*'[1]Profiles, RES, Winter'!R$3</f>
        <v>0.21544364754098355</v>
      </c>
      <c r="S7" s="6">
        <f>VLOOKUP($A7,'RES installed'!$A$2:$C$6,3,FALSE)*'[1]Profiles, RES, Winter'!S$3</f>
        <v>1.3770491803278685E-3</v>
      </c>
      <c r="T7" s="6">
        <f>VLOOKUP($A7,'RES installed'!$A$2:$C$6,3,FALSE)*'[1]Profiles, RES, Winter'!T$3</f>
        <v>6.0245901639344255E-4</v>
      </c>
      <c r="U7" s="6">
        <f>VLOOKUP($A7,'RES installed'!$A$2:$C$6,3,FALSE)*'[1]Profiles, RES, Winter'!U$3</f>
        <v>0</v>
      </c>
      <c r="V7" s="6">
        <f>VLOOKUP($A7,'RES installed'!$A$2:$C$6,3,FALSE)*'[1]Profiles, RES, Winter'!V$3</f>
        <v>0</v>
      </c>
      <c r="W7" s="6">
        <f>VLOOKUP($A7,'RES installed'!$A$2:$C$6,3,FALSE)*'[1]Profiles, RES, Winter'!W$3</f>
        <v>0</v>
      </c>
      <c r="X7" s="6">
        <f>VLOOKUP($A7,'RES installed'!$A$2:$C$6,3,FALSE)*'[1]Profiles, RES, Winter'!X$3</f>
        <v>0</v>
      </c>
      <c r="Y7" s="6">
        <f>VLOOKUP($A7,'RES installed'!$A$2:$C$6,3,FALSE)*'[1]Profiles,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0814-A348-4B9F-9FF4-093F5E1F70C2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Winter'!B$4</f>
        <v>0</v>
      </c>
      <c r="C3" s="6">
        <f>VLOOKUP($A3,'RES installed'!$A$2:$C$6,3,FALSE)*'[1]Profiles, RES, Winter'!C$4</f>
        <v>0</v>
      </c>
      <c r="D3" s="6">
        <f>VLOOKUP($A3,'RES installed'!$A$2:$C$6,3,FALSE)*'[1]Profiles, RES, Winter'!D$4</f>
        <v>0</v>
      </c>
      <c r="E3" s="6">
        <f>VLOOKUP($A3,'RES installed'!$A$2:$C$6,3,FALSE)*'[1]Profiles, RES, Winter'!E$4</f>
        <v>0</v>
      </c>
      <c r="F3" s="6">
        <f>VLOOKUP($A3,'RES installed'!$A$2:$C$6,3,FALSE)*'[1]Profiles, RES, Winter'!F$4</f>
        <v>0</v>
      </c>
      <c r="G3" s="6">
        <f>VLOOKUP($A3,'RES installed'!$A$2:$C$6,3,FALSE)*'[1]Profiles, RES, Winter'!G$4</f>
        <v>0</v>
      </c>
      <c r="H3" s="6">
        <f>VLOOKUP($A3,'RES installed'!$A$2:$C$6,3,FALSE)*'[1]Profiles, RES, Winter'!H$4</f>
        <v>0</v>
      </c>
      <c r="I3" s="6">
        <f>VLOOKUP($A3,'RES installed'!$A$2:$C$6,3,FALSE)*'[1]Profiles, RES, Winter'!I$4</f>
        <v>0</v>
      </c>
      <c r="J3" s="6">
        <f>VLOOKUP($A3,'RES installed'!$A$2:$C$6,3,FALSE)*'[1]Profiles, RES, Winter'!J$4</f>
        <v>0</v>
      </c>
      <c r="K3" s="6">
        <f>VLOOKUP($A3,'RES installed'!$A$2:$C$6,3,FALSE)*'[1]Profiles, RES, Winter'!K$4</f>
        <v>0</v>
      </c>
      <c r="L3" s="6">
        <f>VLOOKUP($A3,'RES installed'!$A$2:$C$6,3,FALSE)*'[1]Profiles, RES, Winter'!L$4</f>
        <v>0</v>
      </c>
      <c r="M3" s="6">
        <f>VLOOKUP($A3,'RES installed'!$A$2:$C$6,3,FALSE)*'[1]Profiles, RES, Winter'!M$4</f>
        <v>0</v>
      </c>
      <c r="N3" s="6">
        <f>VLOOKUP($A3,'RES installed'!$A$2:$C$6,3,FALSE)*'[1]Profiles, RES, Winter'!N$4</f>
        <v>0</v>
      </c>
      <c r="O3" s="6">
        <f>VLOOKUP($A3,'RES installed'!$A$2:$C$6,3,FALSE)*'[1]Profiles, RES, Winter'!O$4</f>
        <v>0</v>
      </c>
      <c r="P3" s="6">
        <f>VLOOKUP($A3,'RES installed'!$A$2:$C$6,3,FALSE)*'[1]Profiles, RES, Winter'!P$4</f>
        <v>0</v>
      </c>
      <c r="Q3" s="6">
        <f>VLOOKUP($A3,'RES installed'!$A$2:$C$6,3,FALSE)*'[1]Profiles, RES, Winter'!Q$4</f>
        <v>0</v>
      </c>
      <c r="R3" s="6">
        <f>VLOOKUP($A3,'RES installed'!$A$2:$C$6,3,FALSE)*'[1]Profiles, RES, Winter'!R$4</f>
        <v>0</v>
      </c>
      <c r="S3" s="6">
        <f>VLOOKUP($A3,'RES installed'!$A$2:$C$6,3,FALSE)*'[1]Profiles, RES, Winter'!S$4</f>
        <v>0</v>
      </c>
      <c r="T3" s="6">
        <f>VLOOKUP($A3,'RES installed'!$A$2:$C$6,3,FALSE)*'[1]Profiles, RES, Winter'!T$4</f>
        <v>0</v>
      </c>
      <c r="U3" s="6">
        <f>VLOOKUP($A3,'RES installed'!$A$2:$C$6,3,FALSE)*'[1]Profiles, RES, Winter'!U$4</f>
        <v>0</v>
      </c>
      <c r="V3" s="6">
        <f>VLOOKUP($A3,'RES installed'!$A$2:$C$6,3,FALSE)*'[1]Profiles, RES, Winter'!V$4</f>
        <v>0</v>
      </c>
      <c r="W3" s="6">
        <f>VLOOKUP($A3,'RES installed'!$A$2:$C$6,3,FALSE)*'[1]Profiles, RES, Winter'!W$4</f>
        <v>0</v>
      </c>
      <c r="X3" s="6">
        <f>VLOOKUP($A3,'RES installed'!$A$2:$C$6,3,FALSE)*'[1]Profiles, RES, Winter'!X$4</f>
        <v>0</v>
      </c>
      <c r="Y3" s="6">
        <f>VLOOKUP($A3,'RES installed'!$A$2:$C$6,3,FALSE)*'[1]Profiles, RES, Winter'!Y$4</f>
        <v>0</v>
      </c>
    </row>
    <row r="4" spans="1:25" x14ac:dyDescent="0.25">
      <c r="A4" s="5">
        <v>3</v>
      </c>
      <c r="B4" s="6">
        <f>VLOOKUP($A4,'RES installed'!$A$2:$C$6,3,FALSE)*'[1]Profiles, RES, Winter'!B$4</f>
        <v>0</v>
      </c>
      <c r="C4" s="6">
        <f>VLOOKUP($A4,'RES installed'!$A$2:$C$6,3,FALSE)*'[1]Profiles, RES, Winter'!C$4</f>
        <v>0</v>
      </c>
      <c r="D4" s="6">
        <f>VLOOKUP($A4,'RES installed'!$A$2:$C$6,3,FALSE)*'[1]Profiles, RES, Winter'!D$4</f>
        <v>0</v>
      </c>
      <c r="E4" s="6">
        <f>VLOOKUP($A4,'RES installed'!$A$2:$C$6,3,FALSE)*'[1]Profiles, RES, Winter'!E$4</f>
        <v>0</v>
      </c>
      <c r="F4" s="6">
        <f>VLOOKUP($A4,'RES installed'!$A$2:$C$6,3,FALSE)*'[1]Profiles, RES, Winter'!F$4</f>
        <v>0</v>
      </c>
      <c r="G4" s="6">
        <f>VLOOKUP($A4,'RES installed'!$A$2:$C$6,3,FALSE)*'[1]Profiles, RES, Winter'!G$4</f>
        <v>0</v>
      </c>
      <c r="H4" s="6">
        <f>VLOOKUP($A4,'RES installed'!$A$2:$C$6,3,FALSE)*'[1]Profiles, RES, Winter'!H$4</f>
        <v>0</v>
      </c>
      <c r="I4" s="6">
        <f>VLOOKUP($A4,'RES installed'!$A$2:$C$6,3,FALSE)*'[1]Profiles, RES, Winter'!I$4</f>
        <v>0</v>
      </c>
      <c r="J4" s="6">
        <f>VLOOKUP($A4,'RES installed'!$A$2:$C$6,3,FALSE)*'[1]Profiles, RES, Winter'!J$4</f>
        <v>0</v>
      </c>
      <c r="K4" s="6">
        <f>VLOOKUP($A4,'RES installed'!$A$2:$C$6,3,FALSE)*'[1]Profiles, RES, Winter'!K$4</f>
        <v>0</v>
      </c>
      <c r="L4" s="6">
        <f>VLOOKUP($A4,'RES installed'!$A$2:$C$6,3,FALSE)*'[1]Profiles, RES, Winter'!L$4</f>
        <v>0</v>
      </c>
      <c r="M4" s="6">
        <f>VLOOKUP($A4,'RES installed'!$A$2:$C$6,3,FALSE)*'[1]Profiles, RES, Winter'!M$4</f>
        <v>0</v>
      </c>
      <c r="N4" s="6">
        <f>VLOOKUP($A4,'RES installed'!$A$2:$C$6,3,FALSE)*'[1]Profiles, RES, Winter'!N$4</f>
        <v>0</v>
      </c>
      <c r="O4" s="6">
        <f>VLOOKUP($A4,'RES installed'!$A$2:$C$6,3,FALSE)*'[1]Profiles, RES, Winter'!O$4</f>
        <v>0</v>
      </c>
      <c r="P4" s="6">
        <f>VLOOKUP($A4,'RES installed'!$A$2:$C$6,3,FALSE)*'[1]Profiles, RES, Winter'!P$4</f>
        <v>0</v>
      </c>
      <c r="Q4" s="6">
        <f>VLOOKUP($A4,'RES installed'!$A$2:$C$6,3,FALSE)*'[1]Profiles, RES, Winter'!Q$4</f>
        <v>0</v>
      </c>
      <c r="R4" s="6">
        <f>VLOOKUP($A4,'RES installed'!$A$2:$C$6,3,FALSE)*'[1]Profiles, RES, Winter'!R$4</f>
        <v>0</v>
      </c>
      <c r="S4" s="6">
        <f>VLOOKUP($A4,'RES installed'!$A$2:$C$6,3,FALSE)*'[1]Profiles, RES, Winter'!S$4</f>
        <v>0</v>
      </c>
      <c r="T4" s="6">
        <f>VLOOKUP($A4,'RES installed'!$A$2:$C$6,3,FALSE)*'[1]Profiles, RES, Winter'!T$4</f>
        <v>0</v>
      </c>
      <c r="U4" s="6">
        <f>VLOOKUP($A4,'RES installed'!$A$2:$C$6,3,FALSE)*'[1]Profiles, RES, Winter'!U$4</f>
        <v>0</v>
      </c>
      <c r="V4" s="6">
        <f>VLOOKUP($A4,'RES installed'!$A$2:$C$6,3,FALSE)*'[1]Profiles, RES, Winter'!V$4</f>
        <v>0</v>
      </c>
      <c r="W4" s="6">
        <f>VLOOKUP($A4,'RES installed'!$A$2:$C$6,3,FALSE)*'[1]Profiles, RES, Winter'!W$4</f>
        <v>0</v>
      </c>
      <c r="X4" s="6">
        <f>VLOOKUP($A4,'RES installed'!$A$2:$C$6,3,FALSE)*'[1]Profiles, RES, Winter'!X$4</f>
        <v>0</v>
      </c>
      <c r="Y4" s="6">
        <f>VLOOKUP($A4,'RES installed'!$A$2:$C$6,3,FALSE)*'[1]Profiles, RES, Winter'!Y$4</f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4.130283472538597E-2</v>
      </c>
      <c r="J5" s="6">
        <f>VLOOKUP($A5,'RES installed'!$A$2:$C$6,3,FALSE)*'[1]Profiles, RES, Winter'!J$4</f>
        <v>0.90189113515565678</v>
      </c>
      <c r="K5" s="6">
        <f>VLOOKUP($A5,'RES installed'!$A$2:$C$6,3,FALSE)*'[1]Profiles, RES, Winter'!K$4</f>
        <v>2.0997730005062007</v>
      </c>
      <c r="L5" s="6">
        <f>VLOOKUP($A5,'RES installed'!$A$2:$C$6,3,FALSE)*'[1]Profiles, RES, Winter'!L$4</f>
        <v>3.0280846621108584</v>
      </c>
      <c r="M5" s="6">
        <f>VLOOKUP($A5,'RES installed'!$A$2:$C$6,3,FALSE)*'[1]Profiles, RES, Winter'!M$4</f>
        <v>3.117240097443684</v>
      </c>
      <c r="N5" s="6">
        <f>VLOOKUP($A5,'RES installed'!$A$2:$C$6,3,FALSE)*'[1]Profiles, RES, Winter'!N$4</f>
        <v>2.9598685459377365</v>
      </c>
      <c r="O5" s="6">
        <f>VLOOKUP($A5,'RES installed'!$A$2:$C$6,3,FALSE)*'[1]Profiles, RES, Winter'!O$4</f>
        <v>2.3173769298911666</v>
      </c>
      <c r="P5" s="6">
        <f>VLOOKUP($A5,'RES installed'!$A$2:$C$6,3,FALSE)*'[1]Profiles, RES, Winter'!P$4</f>
        <v>1.785106302201974</v>
      </c>
      <c r="Q5" s="6">
        <f>VLOOKUP($A5,'RES installed'!$A$2:$C$6,3,FALSE)*'[1]Profiles, RES, Winter'!Q$4</f>
        <v>0.75744748165021514</v>
      </c>
      <c r="R5" s="6">
        <f>VLOOKUP($A5,'RES installed'!$A$2:$C$6,3,FALSE)*'[1]Profiles, RES, Winter'!R$4</f>
        <v>0.13372484813971144</v>
      </c>
      <c r="S5" s="6">
        <f>VLOOKUP($A5,'RES installed'!$A$2:$C$6,3,FALSE)*'[1]Profiles, RES, Winter'!S$4</f>
        <v>2.1703366236395849E-4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4.130283472538597E-2</v>
      </c>
      <c r="J6" s="6">
        <f>VLOOKUP($A6,'RES installed'!$A$2:$C$6,3,FALSE)*'[1]Profiles, RES, Winter'!J$4</f>
        <v>0.90189113515565678</v>
      </c>
      <c r="K6" s="6">
        <f>VLOOKUP($A6,'RES installed'!$A$2:$C$6,3,FALSE)*'[1]Profiles, RES, Winter'!K$4</f>
        <v>2.0997730005062007</v>
      </c>
      <c r="L6" s="6">
        <f>VLOOKUP($A6,'RES installed'!$A$2:$C$6,3,FALSE)*'[1]Profiles, RES, Winter'!L$4</f>
        <v>3.0280846621108584</v>
      </c>
      <c r="M6" s="6">
        <f>VLOOKUP($A6,'RES installed'!$A$2:$C$6,3,FALSE)*'[1]Profiles, RES, Winter'!M$4</f>
        <v>3.117240097443684</v>
      </c>
      <c r="N6" s="6">
        <f>VLOOKUP($A6,'RES installed'!$A$2:$C$6,3,FALSE)*'[1]Profiles, RES, Winter'!N$4</f>
        <v>2.9598685459377365</v>
      </c>
      <c r="O6" s="6">
        <f>VLOOKUP($A6,'RES installed'!$A$2:$C$6,3,FALSE)*'[1]Profiles, RES, Winter'!O$4</f>
        <v>2.3173769298911666</v>
      </c>
      <c r="P6" s="6">
        <f>VLOOKUP($A6,'RES installed'!$A$2:$C$6,3,FALSE)*'[1]Profiles, RES, Winter'!P$4</f>
        <v>1.785106302201974</v>
      </c>
      <c r="Q6" s="6">
        <f>VLOOKUP($A6,'RES installed'!$A$2:$C$6,3,FALSE)*'[1]Profiles, RES, Winter'!Q$4</f>
        <v>0.75744748165021514</v>
      </c>
      <c r="R6" s="6">
        <f>VLOOKUP($A6,'RES installed'!$A$2:$C$6,3,FALSE)*'[1]Profiles, RES, Winter'!R$4</f>
        <v>0.13372484813971144</v>
      </c>
      <c r="S6" s="6">
        <f>VLOOKUP($A6,'RES installed'!$A$2:$C$6,3,FALSE)*'[1]Profiles, RES, Winter'!S$4</f>
        <v>2.1703366236395849E-4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5">
        <v>6</v>
      </c>
      <c r="B7" s="6">
        <f>VLOOKUP($A7,'RES installed'!$A$2:$C$6,3,FALSE)*'[1]Profiles, RES, Winter'!B$4</f>
        <v>0</v>
      </c>
      <c r="C7" s="6">
        <f>VLOOKUP($A7,'RES installed'!$A$2:$C$6,3,FALSE)*'[1]Profiles, RES, Winter'!C$4</f>
        <v>0</v>
      </c>
      <c r="D7" s="6">
        <f>VLOOKUP($A7,'RES installed'!$A$2:$C$6,3,FALSE)*'[1]Profiles, RES, Winter'!D$4</f>
        <v>0</v>
      </c>
      <c r="E7" s="6">
        <f>VLOOKUP($A7,'RES installed'!$A$2:$C$6,3,FALSE)*'[1]Profiles, RES, Winter'!E$4</f>
        <v>0</v>
      </c>
      <c r="F7" s="6">
        <f>VLOOKUP($A7,'RES installed'!$A$2:$C$6,3,FALSE)*'[1]Profiles, RES, Winter'!F$4</f>
        <v>0</v>
      </c>
      <c r="G7" s="6">
        <f>VLOOKUP($A7,'RES installed'!$A$2:$C$6,3,FALSE)*'[1]Profiles, RES, Winter'!G$4</f>
        <v>0</v>
      </c>
      <c r="H7" s="6">
        <f>VLOOKUP($A7,'RES installed'!$A$2:$C$6,3,FALSE)*'[1]Profiles, RES, Winter'!H$4</f>
        <v>0</v>
      </c>
      <c r="I7" s="6">
        <f>VLOOKUP($A7,'RES installed'!$A$2:$C$6,3,FALSE)*'[1]Profiles, RES, Winter'!I$4</f>
        <v>4.130283472538597E-2</v>
      </c>
      <c r="J7" s="6">
        <f>VLOOKUP($A7,'RES installed'!$A$2:$C$6,3,FALSE)*'[1]Profiles, RES, Winter'!J$4</f>
        <v>0.90189113515565678</v>
      </c>
      <c r="K7" s="6">
        <f>VLOOKUP($A7,'RES installed'!$A$2:$C$6,3,FALSE)*'[1]Profiles, RES, Winter'!K$4</f>
        <v>2.0997730005062007</v>
      </c>
      <c r="L7" s="6">
        <f>VLOOKUP($A7,'RES installed'!$A$2:$C$6,3,FALSE)*'[1]Profiles, RES, Winter'!L$4</f>
        <v>3.0280846621108584</v>
      </c>
      <c r="M7" s="6">
        <f>VLOOKUP($A7,'RES installed'!$A$2:$C$6,3,FALSE)*'[1]Profiles, RES, Winter'!M$4</f>
        <v>3.117240097443684</v>
      </c>
      <c r="N7" s="6">
        <f>VLOOKUP($A7,'RES installed'!$A$2:$C$6,3,FALSE)*'[1]Profiles, RES, Winter'!N$4</f>
        <v>2.9598685459377365</v>
      </c>
      <c r="O7" s="6">
        <f>VLOOKUP($A7,'RES installed'!$A$2:$C$6,3,FALSE)*'[1]Profiles, RES, Winter'!O$4</f>
        <v>2.3173769298911666</v>
      </c>
      <c r="P7" s="6">
        <f>VLOOKUP($A7,'RES installed'!$A$2:$C$6,3,FALSE)*'[1]Profiles, RES, Winter'!P$4</f>
        <v>1.785106302201974</v>
      </c>
      <c r="Q7" s="6">
        <f>VLOOKUP($A7,'RES installed'!$A$2:$C$6,3,FALSE)*'[1]Profiles, RES, Winter'!Q$4</f>
        <v>0.75744748165021514</v>
      </c>
      <c r="R7" s="6">
        <f>VLOOKUP($A7,'RES installed'!$A$2:$C$6,3,FALSE)*'[1]Profiles, RES, Winter'!R$4</f>
        <v>0.13372484813971144</v>
      </c>
      <c r="S7" s="6">
        <f>VLOOKUP($A7,'RES installed'!$A$2:$C$6,3,FALSE)*'[1]Profiles, RES, Winter'!S$4</f>
        <v>2.1703366236395849E-4</v>
      </c>
      <c r="T7" s="6">
        <f>VLOOKUP($A7,'RES installed'!$A$2:$C$6,3,FALSE)*'[1]Profiles, RES, Winter'!T$4</f>
        <v>0</v>
      </c>
      <c r="U7" s="6">
        <f>VLOOKUP($A7,'RES installed'!$A$2:$C$6,3,FALSE)*'[1]Profiles, RES, Winter'!U$4</f>
        <v>0</v>
      </c>
      <c r="V7" s="6">
        <f>VLOOKUP($A7,'RES installed'!$A$2:$C$6,3,FALSE)*'[1]Profiles, RES, Winter'!V$4</f>
        <v>0</v>
      </c>
      <c r="W7" s="6">
        <f>VLOOKUP($A7,'RES installed'!$A$2:$C$6,3,FALSE)*'[1]Profiles, RES, Winter'!W$4</f>
        <v>0</v>
      </c>
      <c r="X7" s="6">
        <f>VLOOKUP($A7,'RES installed'!$A$2:$C$6,3,FALSE)*'[1]Profiles, RES, Winter'!X$4</f>
        <v>0</v>
      </c>
      <c r="Y7" s="6">
        <f>VLOOKUP($A7,'RES installed'!$A$2:$C$6,3,FALSE)*'[1]Profiles,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F5" sqref="F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8</v>
      </c>
      <c r="C2" s="4">
        <v>0</v>
      </c>
    </row>
    <row r="3" spans="1:3" x14ac:dyDescent="0.25">
      <c r="A3">
        <v>3</v>
      </c>
      <c r="B3">
        <v>9</v>
      </c>
      <c r="C3" s="4">
        <v>0</v>
      </c>
    </row>
    <row r="4" spans="1:3" x14ac:dyDescent="0.25">
      <c r="A4">
        <v>4</v>
      </c>
      <c r="B4">
        <v>22</v>
      </c>
      <c r="C4" s="4">
        <v>5</v>
      </c>
    </row>
    <row r="5" spans="1:3" x14ac:dyDescent="0.25">
      <c r="A5">
        <v>5</v>
      </c>
      <c r="B5">
        <v>24</v>
      </c>
      <c r="C5" s="4">
        <v>5</v>
      </c>
    </row>
    <row r="6" spans="1:3" x14ac:dyDescent="0.25">
      <c r="A6">
        <v>6</v>
      </c>
      <c r="B6">
        <v>26</v>
      </c>
      <c r="C6" s="4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5DBF-C7C5-472B-AEBB-FF78BBDBF520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Distribution'!$A$2:$B$16,2,FALSE)*'FL Characterization'!B$2)</f>
        <v>0.21030403977392348</v>
      </c>
      <c r="C2" s="2">
        <f>('[1]Pc, Summer, S1'!C2*Main!$B$5)+(VLOOKUP($A2,'FL Distribution'!$A$2:$B$16,2,FALSE)*'FL Characterization'!C$2)</f>
        <v>0.20993630931538573</v>
      </c>
      <c r="D2" s="2">
        <f>('[1]Pc, Summer, S1'!D2*Main!$B$5)+(VLOOKUP($A2,'FL Distribution'!$A$2:$B$16,2,FALSE)*'FL Characterization'!D$2)</f>
        <v>0.19948651074021795</v>
      </c>
      <c r="E2" s="2">
        <f>('[1]Pc, Summer, S1'!E2*Main!$B$5)+(VLOOKUP($A2,'FL Distribution'!$A$2:$B$16,2,FALSE)*'FL Characterization'!E$2)</f>
        <v>0.19464775478305618</v>
      </c>
      <c r="F2" s="2">
        <f>('[1]Pc, Summer, S1'!F2*Main!$B$5)+(VLOOKUP($A2,'FL Distribution'!$A$2:$B$16,2,FALSE)*'FL Characterization'!F$2)</f>
        <v>0.1873031928288009</v>
      </c>
      <c r="G2" s="2">
        <f>('[1]Pc, Summer, S1'!G2*Main!$B$5)+(VLOOKUP($A2,'FL Distribution'!$A$2:$B$16,2,FALSE)*'FL Characterization'!G$2)</f>
        <v>0.18543588779329265</v>
      </c>
      <c r="H2" s="2">
        <f>('[1]Pc, Summer, S1'!H2*Main!$B$5)+(VLOOKUP($A2,'FL Distribution'!$A$2:$B$16,2,FALSE)*'FL Characterization'!H$2)</f>
        <v>0.18933097010828195</v>
      </c>
      <c r="I2" s="2">
        <f>('[1]Pc, Summer, S1'!I2*Main!$B$5)+(VLOOKUP($A2,'FL Distribution'!$A$2:$B$16,2,FALSE)*'FL Characterization'!I$2)</f>
        <v>0.20098360954269018</v>
      </c>
      <c r="J2" s="2">
        <f>('[1]Pc, Summer, S1'!J2*Main!$B$5)+(VLOOKUP($A2,'FL Distribution'!$A$2:$B$16,2,FALSE)*'FL Characterization'!J$2)</f>
        <v>0.21521268136065869</v>
      </c>
      <c r="K2" s="2">
        <f>('[1]Pc, Summer, S1'!K2*Main!$B$5)+(VLOOKUP($A2,'FL Distribution'!$A$2:$B$16,2,FALSE)*'FL Characterization'!K$2)</f>
        <v>0.21448672827105589</v>
      </c>
      <c r="L2" s="2">
        <f>('[1]Pc, Summer, S1'!L2*Main!$B$5)+(VLOOKUP($A2,'FL Distribution'!$A$2:$B$16,2,FALSE)*'FL Characterization'!L$2)</f>
        <v>0.20841682919108545</v>
      </c>
      <c r="M2" s="2">
        <f>('[1]Pc, Summer, S1'!M2*Main!$B$5)+(VLOOKUP($A2,'FL Distribution'!$A$2:$B$16,2,FALSE)*'FL Characterization'!M$2)</f>
        <v>0.21187513557441179</v>
      </c>
      <c r="N2" s="2">
        <f>('[1]Pc, Summer, S1'!N2*Main!$B$5)+(VLOOKUP($A2,'FL Distribution'!$A$2:$B$16,2,FALSE)*'FL Characterization'!N$2)</f>
        <v>0.22234994035729116</v>
      </c>
      <c r="O2" s="2">
        <f>('[1]Pc, Summer, S1'!O2*Main!$B$5)+(VLOOKUP($A2,'FL Distribution'!$A$2:$B$16,2,FALSE)*'FL Characterization'!O$2)</f>
        <v>0.22470723284441491</v>
      </c>
      <c r="P2" s="2">
        <f>('[1]Pc, Summer, S1'!P2*Main!$B$5)+(VLOOKUP($A2,'FL Distribution'!$A$2:$B$16,2,FALSE)*'FL Characterization'!P$2)</f>
        <v>0.20926364976663972</v>
      </c>
      <c r="Q2" s="2">
        <f>('[1]Pc, Summer, S1'!Q2*Main!$B$5)+(VLOOKUP($A2,'FL Distribution'!$A$2:$B$16,2,FALSE)*'FL Characterization'!Q$2)</f>
        <v>0.21499000928319806</v>
      </c>
      <c r="R2" s="2">
        <f>('[1]Pc, Summer, S1'!R2*Main!$B$5)+(VLOOKUP($A2,'FL Distribution'!$A$2:$B$16,2,FALSE)*'FL Characterization'!R$2)</f>
        <v>0.21085063669734236</v>
      </c>
      <c r="S2" s="2">
        <f>('[1]Pc, Summer, S1'!S2*Main!$B$5)+(VLOOKUP($A2,'FL Distribution'!$A$2:$B$16,2,FALSE)*'FL Characterization'!S$2)</f>
        <v>0.2127184612467882</v>
      </c>
      <c r="T2" s="2">
        <f>('[1]Pc, Summer, S1'!T2*Main!$B$5)+(VLOOKUP($A2,'FL Distribution'!$A$2:$B$16,2,FALSE)*'FL Characterization'!T$2)</f>
        <v>0.19588780667082942</v>
      </c>
      <c r="U2" s="2">
        <f>('[1]Pc, Summer, S1'!U2*Main!$B$5)+(VLOOKUP($A2,'FL Distribution'!$A$2:$B$16,2,FALSE)*'FL Characterization'!U$2)</f>
        <v>0.19058522532405581</v>
      </c>
      <c r="V2" s="2">
        <f>('[1]Pc, Summer, S1'!V2*Main!$B$5)+(VLOOKUP($A2,'FL Distribution'!$A$2:$B$16,2,FALSE)*'FL Characterization'!V$2)</f>
        <v>0.19359996731312371</v>
      </c>
      <c r="W2" s="2">
        <f>('[1]Pc, Summer, S1'!W2*Main!$B$5)+(VLOOKUP($A2,'FL Distribution'!$A$2:$B$16,2,FALSE)*'FL Characterization'!W$2)</f>
        <v>0.18752578038891832</v>
      </c>
      <c r="X2" s="2">
        <f>('[1]Pc, Summer, S1'!X2*Main!$B$5)+(VLOOKUP($A2,'FL Distribution'!$A$2:$B$16,2,FALSE)*'FL Characterization'!X$2)</f>
        <v>0.19695626776118075</v>
      </c>
      <c r="Y2" s="2">
        <f>('[1]Pc, Summer, S1'!Y2*Main!$B$5)+(VLOOKUP($A2,'FL Distribution'!$A$2:$B$16,2,FALSE)*'FL Characterization'!Y$2)</f>
        <v>0.19753111723633759</v>
      </c>
    </row>
    <row r="3" spans="1:25" x14ac:dyDescent="0.25">
      <c r="A3">
        <v>3</v>
      </c>
      <c r="B3" s="2">
        <f>('[1]Pc, Summer, S1'!B3*Main!$B$5)+(VLOOKUP($A3,'FL Distribution'!$A$2:$B$16,2,FALSE)*'FL Characterization'!B$2)</f>
        <v>0.36311230024573204</v>
      </c>
      <c r="C3" s="2">
        <f>('[1]Pc, Summer, S1'!C3*Main!$B$5)+(VLOOKUP($A3,'FL Distribution'!$A$2:$B$16,2,FALSE)*'FL Characterization'!C$2)</f>
        <v>0.34785819518310712</v>
      </c>
      <c r="D3" s="2">
        <f>('[1]Pc, Summer, S1'!D3*Main!$B$5)+(VLOOKUP($A3,'FL Distribution'!$A$2:$B$16,2,FALSE)*'FL Characterization'!D$2)</f>
        <v>0.33000320791327004</v>
      </c>
      <c r="E3" s="2">
        <f>('[1]Pc, Summer, S1'!E3*Main!$B$5)+(VLOOKUP($A3,'FL Distribution'!$A$2:$B$16,2,FALSE)*'FL Characterization'!E$2)</f>
        <v>0.30292663233247091</v>
      </c>
      <c r="F3" s="2">
        <f>('[1]Pc, Summer, S1'!F3*Main!$B$5)+(VLOOKUP($A3,'FL Distribution'!$A$2:$B$16,2,FALSE)*'FL Characterization'!F$2)</f>
        <v>0.28400532954935825</v>
      </c>
      <c r="G3" s="2">
        <f>('[1]Pc, Summer, S1'!G3*Main!$B$5)+(VLOOKUP($A3,'FL Distribution'!$A$2:$B$16,2,FALSE)*'FL Characterization'!G$2)</f>
        <v>0.28978745874309342</v>
      </c>
      <c r="H3" s="2">
        <f>('[1]Pc, Summer, S1'!H3*Main!$B$5)+(VLOOKUP($A3,'FL Distribution'!$A$2:$B$16,2,FALSE)*'FL Characterization'!H$2)</f>
        <v>0.31425645871858848</v>
      </c>
      <c r="I3" s="2">
        <f>('[1]Pc, Summer, S1'!I3*Main!$B$5)+(VLOOKUP($A3,'FL Distribution'!$A$2:$B$16,2,FALSE)*'FL Characterization'!I$2)</f>
        <v>0.36936159668014612</v>
      </c>
      <c r="J3" s="2">
        <f>('[1]Pc, Summer, S1'!J3*Main!$B$5)+(VLOOKUP($A3,'FL Distribution'!$A$2:$B$16,2,FALSE)*'FL Characterization'!J$2)</f>
        <v>0.40146859660605899</v>
      </c>
      <c r="K3" s="2">
        <f>('[1]Pc, Summer, S1'!K3*Main!$B$5)+(VLOOKUP($A3,'FL Distribution'!$A$2:$B$16,2,FALSE)*'FL Characterization'!K$2)</f>
        <v>0.43075350400298029</v>
      </c>
      <c r="L3" s="2">
        <f>('[1]Pc, Summer, S1'!L3*Main!$B$5)+(VLOOKUP($A3,'FL Distribution'!$A$2:$B$16,2,FALSE)*'FL Characterization'!L$2)</f>
        <v>0.38964631461699872</v>
      </c>
      <c r="M3" s="2">
        <f>('[1]Pc, Summer, S1'!M3*Main!$B$5)+(VLOOKUP($A3,'FL Distribution'!$A$2:$B$16,2,FALSE)*'FL Characterization'!M$2)</f>
        <v>0.41035398582517868</v>
      </c>
      <c r="N3" s="2">
        <f>('[1]Pc, Summer, S1'!N3*Main!$B$5)+(VLOOKUP($A3,'FL Distribution'!$A$2:$B$16,2,FALSE)*'FL Characterization'!N$2)</f>
        <v>0.41521507327403034</v>
      </c>
      <c r="O3" s="2">
        <f>('[1]Pc, Summer, S1'!O3*Main!$B$5)+(VLOOKUP($A3,'FL Distribution'!$A$2:$B$16,2,FALSE)*'FL Characterization'!O$2)</f>
        <v>0.41523270218012831</v>
      </c>
      <c r="P3" s="2">
        <f>('[1]Pc, Summer, S1'!P3*Main!$B$5)+(VLOOKUP($A3,'FL Distribution'!$A$2:$B$16,2,FALSE)*'FL Characterization'!P$2)</f>
        <v>0.36143406248572052</v>
      </c>
      <c r="Q3" s="2">
        <f>('[1]Pc, Summer, S1'!Q3*Main!$B$5)+(VLOOKUP($A3,'FL Distribution'!$A$2:$B$16,2,FALSE)*'FL Characterization'!Q$2)</f>
        <v>0.37535614515511539</v>
      </c>
      <c r="R3" s="2">
        <f>('[1]Pc, Summer, S1'!R3*Main!$B$5)+(VLOOKUP($A3,'FL Distribution'!$A$2:$B$16,2,FALSE)*'FL Characterization'!R$2)</f>
        <v>0.38611663673933266</v>
      </c>
      <c r="S3" s="2">
        <f>('[1]Pc, Summer, S1'!S3*Main!$B$5)+(VLOOKUP($A3,'FL Distribution'!$A$2:$B$16,2,FALSE)*'FL Characterization'!S$2)</f>
        <v>0.39782859636117424</v>
      </c>
      <c r="T3" s="2">
        <f>('[1]Pc, Summer, S1'!T3*Main!$B$5)+(VLOOKUP($A3,'FL Distribution'!$A$2:$B$16,2,FALSE)*'FL Characterization'!T$2)</f>
        <v>0.4029064869052808</v>
      </c>
      <c r="U3" s="2">
        <f>('[1]Pc, Summer, S1'!U3*Main!$B$5)+(VLOOKUP($A3,'FL Distribution'!$A$2:$B$16,2,FALSE)*'FL Characterization'!U$2)</f>
        <v>0.41910838348295826</v>
      </c>
      <c r="V3" s="2">
        <f>('[1]Pc, Summer, S1'!V3*Main!$B$5)+(VLOOKUP($A3,'FL Distribution'!$A$2:$B$16,2,FALSE)*'FL Characterization'!V$2)</f>
        <v>0.44339649823214095</v>
      </c>
      <c r="W3" s="2">
        <f>('[1]Pc, Summer, S1'!W3*Main!$B$5)+(VLOOKUP($A3,'FL Distribution'!$A$2:$B$16,2,FALSE)*'FL Characterization'!W$2)</f>
        <v>0.40217401366507427</v>
      </c>
      <c r="X3" s="2">
        <f>('[1]Pc, Summer, S1'!X3*Main!$B$5)+(VLOOKUP($A3,'FL Distribution'!$A$2:$B$16,2,FALSE)*'FL Characterization'!X$2)</f>
        <v>0.38269544276275158</v>
      </c>
      <c r="Y3" s="2">
        <f>('[1]Pc, Summer, S1'!Y3*Main!$B$5)+(VLOOKUP($A3,'FL Distribution'!$A$2:$B$16,2,FALSE)*'FL Characterization'!Y$2)</f>
        <v>0.36645824113817616</v>
      </c>
    </row>
    <row r="4" spans="1:25" x14ac:dyDescent="0.25">
      <c r="A4">
        <v>4</v>
      </c>
      <c r="B4" s="2">
        <f>('[1]Pc, Summer, S1'!B4*Main!$B$5)+(VLOOKUP($A4,'FL Distribution'!$A$2:$B$16,2,FALSE)*'FL Characterization'!B$2)</f>
        <v>1.2131782664100283</v>
      </c>
      <c r="C4" s="2">
        <f>('[1]Pc, Summer, S1'!C4*Main!$B$5)+(VLOOKUP($A4,'FL Distribution'!$A$2:$B$16,2,FALSE)*'FL Characterization'!C$2)</f>
        <v>1.1666938813831229</v>
      </c>
      <c r="D4" s="2">
        <f>('[1]Pc, Summer, S1'!D4*Main!$B$5)+(VLOOKUP($A4,'FL Distribution'!$A$2:$B$16,2,FALSE)*'FL Characterization'!D$2)</f>
        <v>1.0674053997475088</v>
      </c>
      <c r="E4" s="2">
        <f>('[1]Pc, Summer, S1'!E4*Main!$B$5)+(VLOOKUP($A4,'FL Distribution'!$A$2:$B$16,2,FALSE)*'FL Characterization'!E$2)</f>
        <v>1.0863477948545786</v>
      </c>
      <c r="F4" s="2">
        <f>('[1]Pc, Summer, S1'!F4*Main!$B$5)+(VLOOKUP($A4,'FL Distribution'!$A$2:$B$16,2,FALSE)*'FL Characterization'!F$2)</f>
        <v>1.0260281910274329</v>
      </c>
      <c r="G4" s="2">
        <f>('[1]Pc, Summer, S1'!G4*Main!$B$5)+(VLOOKUP($A4,'FL Distribution'!$A$2:$B$16,2,FALSE)*'FL Characterization'!G$2)</f>
        <v>1.0118201641541025</v>
      </c>
      <c r="H4" s="2">
        <f>('[1]Pc, Summer, S1'!H4*Main!$B$5)+(VLOOKUP($A4,'FL Distribution'!$A$2:$B$16,2,FALSE)*'FL Characterization'!H$2)</f>
        <v>1.4008069111711545</v>
      </c>
      <c r="I4" s="2">
        <f>('[1]Pc, Summer, S1'!I4*Main!$B$5)+(VLOOKUP($A4,'FL Distribution'!$A$2:$B$16,2,FALSE)*'FL Characterization'!I$2)</f>
        <v>1.5588929604879909</v>
      </c>
      <c r="J4" s="2">
        <f>('[1]Pc, Summer, S1'!J4*Main!$B$5)+(VLOOKUP($A4,'FL Distribution'!$A$2:$B$16,2,FALSE)*'FL Characterization'!J$2)</f>
        <v>1.6277326169690447</v>
      </c>
      <c r="K4" s="2">
        <f>('[1]Pc, Summer, S1'!K4*Main!$B$5)+(VLOOKUP($A4,'FL Distribution'!$A$2:$B$16,2,FALSE)*'FL Characterization'!K$2)</f>
        <v>1.5432855352260135</v>
      </c>
      <c r="L4" s="2">
        <f>('[1]Pc, Summer, S1'!L4*Main!$B$5)+(VLOOKUP($A4,'FL Distribution'!$A$2:$B$16,2,FALSE)*'FL Characterization'!L$2)</f>
        <v>1.4919302928138625</v>
      </c>
      <c r="M4" s="2">
        <f>('[1]Pc, Summer, S1'!M4*Main!$B$5)+(VLOOKUP($A4,'FL Distribution'!$A$2:$B$16,2,FALSE)*'FL Characterization'!M$2)</f>
        <v>1.6087724880618817</v>
      </c>
      <c r="N4" s="2">
        <f>('[1]Pc, Summer, S1'!N4*Main!$B$5)+(VLOOKUP($A4,'FL Distribution'!$A$2:$B$16,2,FALSE)*'FL Characterization'!N$2)</f>
        <v>1.7012970101606033</v>
      </c>
      <c r="O4" s="2">
        <f>('[1]Pc, Summer, S1'!O4*Main!$B$5)+(VLOOKUP($A4,'FL Distribution'!$A$2:$B$16,2,FALSE)*'FL Characterization'!O$2)</f>
        <v>1.6299604449764717</v>
      </c>
      <c r="P4" s="2">
        <f>('[1]Pc, Summer, S1'!P4*Main!$B$5)+(VLOOKUP($A4,'FL Distribution'!$A$2:$B$16,2,FALSE)*'FL Characterization'!P$2)</f>
        <v>1.5022156718368906</v>
      </c>
      <c r="Q4" s="2">
        <f>('[1]Pc, Summer, S1'!Q4*Main!$B$5)+(VLOOKUP($A4,'FL Distribution'!$A$2:$B$16,2,FALSE)*'FL Characterization'!Q$2)</f>
        <v>1.4284713260272752</v>
      </c>
      <c r="R4" s="2">
        <f>('[1]Pc, Summer, S1'!R4*Main!$B$5)+(VLOOKUP($A4,'FL Distribution'!$A$2:$B$16,2,FALSE)*'FL Characterization'!R$2)</f>
        <v>1.4108654659823392</v>
      </c>
      <c r="S4" s="2">
        <f>('[1]Pc, Summer, S1'!S4*Main!$B$5)+(VLOOKUP($A4,'FL Distribution'!$A$2:$B$16,2,FALSE)*'FL Characterization'!S$2)</f>
        <v>1.4270638557647684</v>
      </c>
      <c r="T4" s="2">
        <f>('[1]Pc, Summer, S1'!T4*Main!$B$5)+(VLOOKUP($A4,'FL Distribution'!$A$2:$B$16,2,FALSE)*'FL Characterization'!T$2)</f>
        <v>1.3466377223957404</v>
      </c>
      <c r="U4" s="2">
        <f>('[1]Pc, Summer, S1'!U4*Main!$B$5)+(VLOOKUP($A4,'FL Distribution'!$A$2:$B$16,2,FALSE)*'FL Characterization'!U$2)</f>
        <v>1.4399379469915889</v>
      </c>
      <c r="V4" s="2">
        <f>('[1]Pc, Summer, S1'!V4*Main!$B$5)+(VLOOKUP($A4,'FL Distribution'!$A$2:$B$16,2,FALSE)*'FL Characterization'!V$2)</f>
        <v>1.5320112194306099</v>
      </c>
      <c r="W4" s="2">
        <f>('[1]Pc, Summer, S1'!W4*Main!$B$5)+(VLOOKUP($A4,'FL Distribution'!$A$2:$B$16,2,FALSE)*'FL Characterization'!W$2)</f>
        <v>1.4055342320957838</v>
      </c>
      <c r="X4" s="2">
        <f>('[1]Pc, Summer, S1'!X4*Main!$B$5)+(VLOOKUP($A4,'FL Distribution'!$A$2:$B$16,2,FALSE)*'FL Characterization'!X$2)</f>
        <v>1.4062047539765921</v>
      </c>
      <c r="Y4" s="2">
        <f>('[1]Pc, Summer, S1'!Y4*Main!$B$5)+(VLOOKUP($A4,'FL Distribution'!$A$2:$B$16,2,FALSE)*'FL Characterization'!Y$2)</f>
        <v>1.2520482934086723</v>
      </c>
    </row>
    <row r="5" spans="1:25" x14ac:dyDescent="0.25">
      <c r="A5">
        <v>5</v>
      </c>
      <c r="B5" s="2">
        <f>('[1]Pc, Summer, S1'!B5*Main!$B$5)+(VLOOKUP($A5,'FL Distribution'!$A$2:$B$16,2,FALSE)*'FL Characterization'!B$2)</f>
        <v>1.5640568025912178</v>
      </c>
      <c r="C5" s="2">
        <f>('[1]Pc, Summer, S1'!C5*Main!$B$5)+(VLOOKUP($A5,'FL Distribution'!$A$2:$B$16,2,FALSE)*'FL Characterization'!C$2)</f>
        <v>1.349187716540291</v>
      </c>
      <c r="D5" s="2">
        <f>('[1]Pc, Summer, S1'!D5*Main!$B$5)+(VLOOKUP($A5,'FL Distribution'!$A$2:$B$16,2,FALSE)*'FL Characterization'!D$2)</f>
        <v>1.1163715670289645</v>
      </c>
      <c r="E5" s="2">
        <f>('[1]Pc, Summer, S1'!E5*Main!$B$5)+(VLOOKUP($A5,'FL Distribution'!$A$2:$B$16,2,FALSE)*'FL Characterization'!E$2)</f>
        <v>1.084952118876416</v>
      </c>
      <c r="F5" s="2">
        <f>('[1]Pc, Summer, S1'!F5*Main!$B$5)+(VLOOKUP($A5,'FL Distribution'!$A$2:$B$16,2,FALSE)*'FL Characterization'!F$2)</f>
        <v>0.95400506157826714</v>
      </c>
      <c r="G5" s="2">
        <f>('[1]Pc, Summer, S1'!G5*Main!$B$5)+(VLOOKUP($A5,'FL Distribution'!$A$2:$B$16,2,FALSE)*'FL Characterization'!G$2)</f>
        <v>0.87017596921382845</v>
      </c>
      <c r="H5" s="2">
        <f>('[1]Pc, Summer, S1'!H5*Main!$B$5)+(VLOOKUP($A5,'FL Distribution'!$A$2:$B$16,2,FALSE)*'FL Characterization'!H$2)</f>
        <v>1.6468986882677203</v>
      </c>
      <c r="I5" s="2">
        <f>('[1]Pc, Summer, S1'!I5*Main!$B$5)+(VLOOKUP($A5,'FL Distribution'!$A$2:$B$16,2,FALSE)*'FL Characterization'!I$2)</f>
        <v>2.3711508342144163</v>
      </c>
      <c r="J5" s="2">
        <f>('[1]Pc, Summer, S1'!J5*Main!$B$5)+(VLOOKUP($A5,'FL Distribution'!$A$2:$B$16,2,FALSE)*'FL Characterization'!J$2)</f>
        <v>2.8561187938795536</v>
      </c>
      <c r="K5" s="2">
        <f>('[1]Pc, Summer, S1'!K5*Main!$B$5)+(VLOOKUP($A5,'FL Distribution'!$A$2:$B$16,2,FALSE)*'FL Characterization'!K$2)</f>
        <v>2.9492012632041611</v>
      </c>
      <c r="L5" s="2">
        <f>('[1]Pc, Summer, S1'!L5*Main!$B$5)+(VLOOKUP($A5,'FL Distribution'!$A$2:$B$16,2,FALSE)*'FL Characterization'!L$2)</f>
        <v>2.8630517045281585</v>
      </c>
      <c r="M5" s="2">
        <f>('[1]Pc, Summer, S1'!M5*Main!$B$5)+(VLOOKUP($A5,'FL Distribution'!$A$2:$B$16,2,FALSE)*'FL Characterization'!M$2)</f>
        <v>2.5840151384101566</v>
      </c>
      <c r="N5" s="2">
        <f>('[1]Pc, Summer, S1'!N5*Main!$B$5)+(VLOOKUP($A5,'FL Distribution'!$A$2:$B$16,2,FALSE)*'FL Characterization'!N$2)</f>
        <v>2.9559546159514571</v>
      </c>
      <c r="O5" s="2">
        <f>('[1]Pc, Summer, S1'!O5*Main!$B$5)+(VLOOKUP($A5,'FL Distribution'!$A$2:$B$16,2,FALSE)*'FL Characterization'!O$2)</f>
        <v>2.8731486900911181</v>
      </c>
      <c r="P5" s="2">
        <f>('[1]Pc, Summer, S1'!P5*Main!$B$5)+(VLOOKUP($A5,'FL Distribution'!$A$2:$B$16,2,FALSE)*'FL Characterization'!P$2)</f>
        <v>2.6461687260782525</v>
      </c>
      <c r="Q5" s="2">
        <f>('[1]Pc, Summer, S1'!Q5*Main!$B$5)+(VLOOKUP($A5,'FL Distribution'!$A$2:$B$16,2,FALSE)*'FL Characterization'!Q$2)</f>
        <v>2.4563801887936521</v>
      </c>
      <c r="R5" s="2">
        <f>('[1]Pc, Summer, S1'!R5*Main!$B$5)+(VLOOKUP($A5,'FL Distribution'!$A$2:$B$16,2,FALSE)*'FL Characterization'!R$2)</f>
        <v>2.1653046643460372</v>
      </c>
      <c r="S5" s="2">
        <f>('[1]Pc, Summer, S1'!S5*Main!$B$5)+(VLOOKUP($A5,'FL Distribution'!$A$2:$B$16,2,FALSE)*'FL Characterization'!S$2)</f>
        <v>2.0425754289327256</v>
      </c>
      <c r="T5" s="2">
        <f>('[1]Pc, Summer, S1'!T5*Main!$B$5)+(VLOOKUP($A5,'FL Distribution'!$A$2:$B$16,2,FALSE)*'FL Characterization'!T$2)</f>
        <v>2.4545430586275558</v>
      </c>
      <c r="U5" s="2">
        <f>('[1]Pc, Summer, S1'!U5*Main!$B$5)+(VLOOKUP($A5,'FL Distribution'!$A$2:$B$16,2,FALSE)*'FL Characterization'!U$2)</f>
        <v>2.8204773011470943</v>
      </c>
      <c r="V5" s="2">
        <f>('[1]Pc, Summer, S1'!V5*Main!$B$5)+(VLOOKUP($A5,'FL Distribution'!$A$2:$B$16,2,FALSE)*'FL Characterization'!V$2)</f>
        <v>3.26930105419201</v>
      </c>
      <c r="W5" s="2">
        <f>('[1]Pc, Summer, S1'!W5*Main!$B$5)+(VLOOKUP($A5,'FL Distribution'!$A$2:$B$16,2,FALSE)*'FL Characterization'!W$2)</f>
        <v>3.0688918007006749</v>
      </c>
      <c r="X5" s="2">
        <f>('[1]Pc, Summer, S1'!X5*Main!$B$5)+(VLOOKUP($A5,'FL Distribution'!$A$2:$B$16,2,FALSE)*'FL Characterization'!X$2)</f>
        <v>2.6095934840230877</v>
      </c>
      <c r="Y5" s="2">
        <f>('[1]Pc, Summer, S1'!Y5*Main!$B$5)+(VLOOKUP($A5,'FL Distribution'!$A$2:$B$16,2,FALSE)*'FL Characterization'!Y$2)</f>
        <v>2.0525825149552777</v>
      </c>
    </row>
    <row r="6" spans="1:25" x14ac:dyDescent="0.25">
      <c r="A6">
        <v>6</v>
      </c>
      <c r="B6" s="2">
        <f>('[1]Pc, Summer, S1'!B6*Main!$B$5)+(VLOOKUP($A6,'FL Distribution'!$A$2:$B$16,2,FALSE)*'FL Characterization'!B$2)</f>
        <v>0.61364119650787563</v>
      </c>
      <c r="C6" s="2">
        <f>('[1]Pc, Summer, S1'!C6*Main!$B$5)+(VLOOKUP($A6,'FL Distribution'!$A$2:$B$16,2,FALSE)*'FL Characterization'!C$2)</f>
        <v>0.55688733883833519</v>
      </c>
      <c r="D6" s="2">
        <f>('[1]Pc, Summer, S1'!D6*Main!$B$5)+(VLOOKUP($A6,'FL Distribution'!$A$2:$B$16,2,FALSE)*'FL Characterization'!D$2)</f>
        <v>0.51427202334161481</v>
      </c>
      <c r="E6" s="2">
        <f>('[1]Pc, Summer, S1'!E6*Main!$B$5)+(VLOOKUP($A6,'FL Distribution'!$A$2:$B$16,2,FALSE)*'FL Characterization'!E$2)</f>
        <v>0.50074597146944932</v>
      </c>
      <c r="F6" s="2">
        <f>('[1]Pc, Summer, S1'!F6*Main!$B$5)+(VLOOKUP($A6,'FL Distribution'!$A$2:$B$16,2,FALSE)*'FL Characterization'!F$2)</f>
        <v>0.51595508234986276</v>
      </c>
      <c r="G6" s="2">
        <f>('[1]Pc, Summer, S1'!G6*Main!$B$5)+(VLOOKUP($A6,'FL Distribution'!$A$2:$B$16,2,FALSE)*'FL Characterization'!G$2)</f>
        <v>0.51324891865848643</v>
      </c>
      <c r="H6" s="2">
        <f>('[1]Pc, Summer, S1'!H6*Main!$B$5)+(VLOOKUP($A6,'FL Distribution'!$A$2:$B$16,2,FALSE)*'FL Characterization'!H$2)</f>
        <v>0.57121415650078111</v>
      </c>
      <c r="I6" s="2">
        <f>('[1]Pc, Summer, S1'!I6*Main!$B$5)+(VLOOKUP($A6,'FL Distribution'!$A$2:$B$16,2,FALSE)*'FL Characterization'!I$2)</f>
        <v>0.6345533754212892</v>
      </c>
      <c r="J6" s="2">
        <f>('[1]Pc, Summer, S1'!J6*Main!$B$5)+(VLOOKUP($A6,'FL Distribution'!$A$2:$B$16,2,FALSE)*'FL Characterization'!J$2)</f>
        <v>0.70002562689311842</v>
      </c>
      <c r="K6" s="2">
        <f>('[1]Pc, Summer, S1'!K6*Main!$B$5)+(VLOOKUP($A6,'FL Distribution'!$A$2:$B$16,2,FALSE)*'FL Characterization'!K$2)</f>
        <v>0.72303107267287958</v>
      </c>
      <c r="L6" s="2">
        <f>('[1]Pc, Summer, S1'!L6*Main!$B$5)+(VLOOKUP($A6,'FL Distribution'!$A$2:$B$16,2,FALSE)*'FL Characterization'!L$2)</f>
        <v>0.77124628480663582</v>
      </c>
      <c r="M6" s="2">
        <f>('[1]Pc, Summer, S1'!M6*Main!$B$5)+(VLOOKUP($A6,'FL Distribution'!$A$2:$B$16,2,FALSE)*'FL Characterization'!M$2)</f>
        <v>0.81662583536883349</v>
      </c>
      <c r="N6" s="2">
        <f>('[1]Pc, Summer, S1'!N6*Main!$B$5)+(VLOOKUP($A6,'FL Distribution'!$A$2:$B$16,2,FALSE)*'FL Characterization'!N$2)</f>
        <v>0.84091354281988762</v>
      </c>
      <c r="O6" s="2">
        <f>('[1]Pc, Summer, S1'!O6*Main!$B$5)+(VLOOKUP($A6,'FL Distribution'!$A$2:$B$16,2,FALSE)*'FL Characterization'!O$2)</f>
        <v>0.80818318515243359</v>
      </c>
      <c r="P6" s="2">
        <f>('[1]Pc, Summer, S1'!P6*Main!$B$5)+(VLOOKUP($A6,'FL Distribution'!$A$2:$B$16,2,FALSE)*'FL Characterization'!P$2)</f>
        <v>0.78032999316222307</v>
      </c>
      <c r="Q6" s="2">
        <f>('[1]Pc, Summer, S1'!Q6*Main!$B$5)+(VLOOKUP($A6,'FL Distribution'!$A$2:$B$16,2,FALSE)*'FL Characterization'!Q$2)</f>
        <v>0.77030624267016679</v>
      </c>
      <c r="R6" s="2">
        <f>('[1]Pc, Summer, S1'!R6*Main!$B$5)+(VLOOKUP($A6,'FL Distribution'!$A$2:$B$16,2,FALSE)*'FL Characterization'!R$2)</f>
        <v>0.76615643605426387</v>
      </c>
      <c r="S6" s="2">
        <f>('[1]Pc, Summer, S1'!S6*Main!$B$5)+(VLOOKUP($A6,'FL Distribution'!$A$2:$B$16,2,FALSE)*'FL Characterization'!S$2)</f>
        <v>0.76719515996831855</v>
      </c>
      <c r="T6" s="2">
        <f>('[1]Pc, Summer, S1'!T6*Main!$B$5)+(VLOOKUP($A6,'FL Distribution'!$A$2:$B$16,2,FALSE)*'FL Characterization'!T$2)</f>
        <v>0.77273803666682617</v>
      </c>
      <c r="U6" s="2">
        <f>('[1]Pc, Summer, S1'!U6*Main!$B$5)+(VLOOKUP($A6,'FL Distribution'!$A$2:$B$16,2,FALSE)*'FL Characterization'!U$2)</f>
        <v>0.78207342622303011</v>
      </c>
      <c r="V6" s="2">
        <f>('[1]Pc, Summer, S1'!V6*Main!$B$5)+(VLOOKUP($A6,'FL Distribution'!$A$2:$B$16,2,FALSE)*'FL Characterization'!V$2)</f>
        <v>0.86218903331910934</v>
      </c>
      <c r="W6" s="2">
        <f>('[1]Pc, Summer, S1'!W6*Main!$B$5)+(VLOOKUP($A6,'FL Distribution'!$A$2:$B$16,2,FALSE)*'FL Characterization'!W$2)</f>
        <v>0.81889756067928809</v>
      </c>
      <c r="X6" s="2">
        <f>('[1]Pc, Summer, S1'!X6*Main!$B$5)+(VLOOKUP($A6,'FL Distribution'!$A$2:$B$16,2,FALSE)*'FL Characterization'!X$2)</f>
        <v>0.79988332662405337</v>
      </c>
      <c r="Y6" s="2">
        <f>('[1]Pc, Summer, S1'!Y6*Main!$B$5)+(VLOOKUP($A6,'FL Distribution'!$A$2:$B$16,2,FALSE)*'FL Characterization'!Y$2)</f>
        <v>0.7131392612226326</v>
      </c>
    </row>
    <row r="7" spans="1:25" x14ac:dyDescent="0.25">
      <c r="A7">
        <v>7</v>
      </c>
      <c r="B7" s="2">
        <f>('[1]Pc, Summer, S1'!B7*Main!$B$5)+(VLOOKUP($A7,'FL Distribution'!$A$2:$B$16,2,FALSE)*'FL Characterization'!B$2)</f>
        <v>0.16377094220791863</v>
      </c>
      <c r="C7" s="2">
        <f>('[1]Pc, Summer, S1'!C7*Main!$B$5)+(VLOOKUP($A7,'FL Distribution'!$A$2:$B$16,2,FALSE)*'FL Characterization'!C$2)</f>
        <v>0.158211097948598</v>
      </c>
      <c r="D7" s="2">
        <f>('[1]Pc, Summer, S1'!D7*Main!$B$5)+(VLOOKUP($A7,'FL Distribution'!$A$2:$B$16,2,FALSE)*'FL Characterization'!D$2)</f>
        <v>0.14659996749037327</v>
      </c>
      <c r="E7" s="2">
        <f>('[1]Pc, Summer, S1'!E7*Main!$B$5)+(VLOOKUP($A7,'FL Distribution'!$A$2:$B$16,2,FALSE)*'FL Characterization'!E$2)</f>
        <v>0.1516558287858831</v>
      </c>
      <c r="F7" s="2">
        <f>('[1]Pc, Summer, S1'!F7*Main!$B$5)+(VLOOKUP($A7,'FL Distribution'!$A$2:$B$16,2,FALSE)*'FL Characterization'!F$2)</f>
        <v>0.15324898634042172</v>
      </c>
      <c r="G7" s="2">
        <f>('[1]Pc, Summer, S1'!G7*Main!$B$5)+(VLOOKUP($A7,'FL Distribution'!$A$2:$B$16,2,FALSE)*'FL Characterization'!G$2)</f>
        <v>0.15203833976133713</v>
      </c>
      <c r="H7" s="2">
        <f>('[1]Pc, Summer, S1'!H7*Main!$B$5)+(VLOOKUP($A7,'FL Distribution'!$A$2:$B$16,2,FALSE)*'FL Characterization'!H$2)</f>
        <v>0.1667133768517686</v>
      </c>
      <c r="I7" s="2">
        <f>('[1]Pc, Summer, S1'!I7*Main!$B$5)+(VLOOKUP($A7,'FL Distribution'!$A$2:$B$16,2,FALSE)*'FL Characterization'!I$2)</f>
        <v>0.19838814186699008</v>
      </c>
      <c r="J7" s="2">
        <f>('[1]Pc, Summer, S1'!J7*Main!$B$5)+(VLOOKUP($A7,'FL Distribution'!$A$2:$B$16,2,FALSE)*'FL Characterization'!J$2)</f>
        <v>0.20687079421153795</v>
      </c>
      <c r="K7" s="2">
        <f>('[1]Pc, Summer, S1'!K7*Main!$B$5)+(VLOOKUP($A7,'FL Distribution'!$A$2:$B$16,2,FALSE)*'FL Characterization'!K$2)</f>
        <v>0.20647904246907617</v>
      </c>
      <c r="L7" s="2">
        <f>('[1]Pc, Summer, S1'!L7*Main!$B$5)+(VLOOKUP($A7,'FL Distribution'!$A$2:$B$16,2,FALSE)*'FL Characterization'!L$2)</f>
        <v>0.20597811105829861</v>
      </c>
      <c r="M7" s="2">
        <f>('[1]Pc, Summer, S1'!M7*Main!$B$5)+(VLOOKUP($A7,'FL Distribution'!$A$2:$B$16,2,FALSE)*'FL Characterization'!M$2)</f>
        <v>0.21761850583029466</v>
      </c>
      <c r="N7" s="2">
        <f>('[1]Pc, Summer, S1'!N7*Main!$B$5)+(VLOOKUP($A7,'FL Distribution'!$A$2:$B$16,2,FALSE)*'FL Characterization'!N$2)</f>
        <v>0.21587317038111173</v>
      </c>
      <c r="O7" s="2">
        <f>('[1]Pc, Summer, S1'!O7*Main!$B$5)+(VLOOKUP($A7,'FL Distribution'!$A$2:$B$16,2,FALSE)*'FL Characterization'!O$2)</f>
        <v>0.20885459865202383</v>
      </c>
      <c r="P7" s="2">
        <f>('[1]Pc, Summer, S1'!P7*Main!$B$5)+(VLOOKUP($A7,'FL Distribution'!$A$2:$B$16,2,FALSE)*'FL Characterization'!P$2)</f>
        <v>0.1969935888905521</v>
      </c>
      <c r="Q7" s="2">
        <f>('[1]Pc, Summer, S1'!Q7*Main!$B$5)+(VLOOKUP($A7,'FL Distribution'!$A$2:$B$16,2,FALSE)*'FL Characterization'!Q$2)</f>
        <v>0.19021371284899963</v>
      </c>
      <c r="R7" s="2">
        <f>('[1]Pc, Summer, S1'!R7*Main!$B$5)+(VLOOKUP($A7,'FL Distribution'!$A$2:$B$16,2,FALSE)*'FL Characterization'!R$2)</f>
        <v>0.19721535275245003</v>
      </c>
      <c r="S7" s="2">
        <f>('[1]Pc, Summer, S1'!S7*Main!$B$5)+(VLOOKUP($A7,'FL Distribution'!$A$2:$B$16,2,FALSE)*'FL Characterization'!S$2)</f>
        <v>0.19423027477841204</v>
      </c>
      <c r="T7" s="2">
        <f>('[1]Pc, Summer, S1'!T7*Main!$B$5)+(VLOOKUP($A7,'FL Distribution'!$A$2:$B$16,2,FALSE)*'FL Characterization'!T$2)</f>
        <v>0.18090936474288949</v>
      </c>
      <c r="U7" s="2">
        <f>('[1]Pc, Summer, S1'!U7*Main!$B$5)+(VLOOKUP($A7,'FL Distribution'!$A$2:$B$16,2,FALSE)*'FL Characterization'!U$2)</f>
        <v>0.18187729981321546</v>
      </c>
      <c r="V7" s="2">
        <f>('[1]Pc, Summer, S1'!V7*Main!$B$5)+(VLOOKUP($A7,'FL Distribution'!$A$2:$B$16,2,FALSE)*'FL Characterization'!V$2)</f>
        <v>0.19073803408762188</v>
      </c>
      <c r="W7" s="2">
        <f>('[1]Pc, Summer, S1'!W7*Main!$B$5)+(VLOOKUP($A7,'FL Distribution'!$A$2:$B$16,2,FALSE)*'FL Characterization'!W$2)</f>
        <v>0.17324972347641956</v>
      </c>
      <c r="X7" s="2">
        <f>('[1]Pc, Summer, S1'!X7*Main!$B$5)+(VLOOKUP($A7,'FL Distribution'!$A$2:$B$16,2,FALSE)*'FL Characterization'!X$2)</f>
        <v>0.16743251931522316</v>
      </c>
      <c r="Y7" s="2">
        <f>('[1]Pc, Summer, S1'!Y7*Main!$B$5)+(VLOOKUP($A7,'FL Distribution'!$A$2:$B$16,2,FALSE)*'FL Characterization'!Y$2)</f>
        <v>0.16863319525097242</v>
      </c>
    </row>
    <row r="8" spans="1:25" x14ac:dyDescent="0.25">
      <c r="A8">
        <v>8</v>
      </c>
      <c r="B8" s="2">
        <f>('[1]Pc, Summer, S1'!B8*Main!$B$5)+(VLOOKUP($A8,'FL Distribution'!$A$2:$B$16,2,FALSE)*'FL Characterization'!B$2)</f>
        <v>0.61473923178421197</v>
      </c>
      <c r="C8" s="2">
        <f>('[1]Pc, Summer, S1'!C8*Main!$B$5)+(VLOOKUP($A8,'FL Distribution'!$A$2:$B$16,2,FALSE)*'FL Characterization'!C$2)</f>
        <v>0.55320067939682283</v>
      </c>
      <c r="D8" s="2">
        <f>('[1]Pc, Summer, S1'!D8*Main!$B$5)+(VLOOKUP($A8,'FL Distribution'!$A$2:$B$16,2,FALSE)*'FL Characterization'!D$2)</f>
        <v>0.54092719495345498</v>
      </c>
      <c r="E8" s="2">
        <f>('[1]Pc, Summer, S1'!E8*Main!$B$5)+(VLOOKUP($A8,'FL Distribution'!$A$2:$B$16,2,FALSE)*'FL Characterization'!E$2)</f>
        <v>0.55266490032539317</v>
      </c>
      <c r="F8" s="2">
        <f>('[1]Pc, Summer, S1'!F8*Main!$B$5)+(VLOOKUP($A8,'FL Distribution'!$A$2:$B$16,2,FALSE)*'FL Characterization'!F$2)</f>
        <v>0.53516967178185859</v>
      </c>
      <c r="G8" s="2">
        <f>('[1]Pc, Summer, S1'!G8*Main!$B$5)+(VLOOKUP($A8,'FL Distribution'!$A$2:$B$16,2,FALSE)*'FL Characterization'!G$2)</f>
        <v>0.58187136128112926</v>
      </c>
      <c r="H8" s="2">
        <f>('[1]Pc, Summer, S1'!H8*Main!$B$5)+(VLOOKUP($A8,'FL Distribution'!$A$2:$B$16,2,FALSE)*'FL Characterization'!H$2)</f>
        <v>0.75037247866792467</v>
      </c>
      <c r="I8" s="2">
        <f>('[1]Pc, Summer, S1'!I8*Main!$B$5)+(VLOOKUP($A8,'FL Distribution'!$A$2:$B$16,2,FALSE)*'FL Characterization'!I$2)</f>
        <v>0.84818710465213654</v>
      </c>
      <c r="J8" s="2">
        <f>('[1]Pc, Summer, S1'!J8*Main!$B$5)+(VLOOKUP($A8,'FL Distribution'!$A$2:$B$16,2,FALSE)*'FL Characterization'!J$2)</f>
        <v>0.97766101449471399</v>
      </c>
      <c r="K8" s="2">
        <f>('[1]Pc, Summer, S1'!K8*Main!$B$5)+(VLOOKUP($A8,'FL Distribution'!$A$2:$B$16,2,FALSE)*'FL Characterization'!K$2)</f>
        <v>1.0307879783860159</v>
      </c>
      <c r="L8" s="2">
        <f>('[1]Pc, Summer, S1'!L8*Main!$B$5)+(VLOOKUP($A8,'FL Distribution'!$A$2:$B$16,2,FALSE)*'FL Characterization'!L$2)</f>
        <v>1.0259559849206712</v>
      </c>
      <c r="M8" s="2">
        <f>('[1]Pc, Summer, S1'!M8*Main!$B$5)+(VLOOKUP($A8,'FL Distribution'!$A$2:$B$16,2,FALSE)*'FL Characterization'!M$2)</f>
        <v>1.0694367883436862</v>
      </c>
      <c r="N8" s="2">
        <f>('[1]Pc, Summer, S1'!N8*Main!$B$5)+(VLOOKUP($A8,'FL Distribution'!$A$2:$B$16,2,FALSE)*'FL Characterization'!N$2)</f>
        <v>1.0410278776741866</v>
      </c>
      <c r="O8" s="2">
        <f>('[1]Pc, Summer, S1'!O8*Main!$B$5)+(VLOOKUP($A8,'FL Distribution'!$A$2:$B$16,2,FALSE)*'FL Characterization'!O$2)</f>
        <v>1.0650072272633593</v>
      </c>
      <c r="P8" s="2">
        <f>('[1]Pc, Summer, S1'!P8*Main!$B$5)+(VLOOKUP($A8,'FL Distribution'!$A$2:$B$16,2,FALSE)*'FL Characterization'!P$2)</f>
        <v>1.0477493783871341</v>
      </c>
      <c r="Q8" s="2">
        <f>('[1]Pc, Summer, S1'!Q8*Main!$B$5)+(VLOOKUP($A8,'FL Distribution'!$A$2:$B$16,2,FALSE)*'FL Characterization'!Q$2)</f>
        <v>0.97585030761084235</v>
      </c>
      <c r="R8" s="2">
        <f>('[1]Pc, Summer, S1'!R8*Main!$B$5)+(VLOOKUP($A8,'FL Distribution'!$A$2:$B$16,2,FALSE)*'FL Characterization'!R$2)</f>
        <v>0.98923255768960028</v>
      </c>
      <c r="S8" s="2">
        <f>('[1]Pc, Summer, S1'!S8*Main!$B$5)+(VLOOKUP($A8,'FL Distribution'!$A$2:$B$16,2,FALSE)*'FL Characterization'!S$2)</f>
        <v>0.95424431620960704</v>
      </c>
      <c r="T8" s="2">
        <f>('[1]Pc, Summer, S1'!T8*Main!$B$5)+(VLOOKUP($A8,'FL Distribution'!$A$2:$B$16,2,FALSE)*'FL Characterization'!T$2)</f>
        <v>0.94763545245101977</v>
      </c>
      <c r="U8" s="2">
        <f>('[1]Pc, Summer, S1'!U8*Main!$B$5)+(VLOOKUP($A8,'FL Distribution'!$A$2:$B$16,2,FALSE)*'FL Characterization'!U$2)</f>
        <v>0.95441039002730454</v>
      </c>
      <c r="V8" s="2">
        <f>('[1]Pc, Summer, S1'!V8*Main!$B$5)+(VLOOKUP($A8,'FL Distribution'!$A$2:$B$16,2,FALSE)*'FL Characterization'!V$2)</f>
        <v>0.96534118842922834</v>
      </c>
      <c r="W8" s="2">
        <f>('[1]Pc, Summer, S1'!W8*Main!$B$5)+(VLOOKUP($A8,'FL Distribution'!$A$2:$B$16,2,FALSE)*'FL Characterization'!W$2)</f>
        <v>0.81413565756731354</v>
      </c>
      <c r="X8" s="2">
        <f>('[1]Pc, Summer, S1'!X8*Main!$B$5)+(VLOOKUP($A8,'FL Distribution'!$A$2:$B$16,2,FALSE)*'FL Characterization'!X$2)</f>
        <v>0.78089568286149336</v>
      </c>
      <c r="Y8" s="2">
        <f>('[1]Pc, Summer, S1'!Y8*Main!$B$5)+(VLOOKUP($A8,'FL Distribution'!$A$2:$B$16,2,FALSE)*'FL Characterization'!Y$2)</f>
        <v>0.67280976247135893</v>
      </c>
    </row>
    <row r="9" spans="1:25" x14ac:dyDescent="0.25">
      <c r="A9">
        <v>9</v>
      </c>
      <c r="B9" s="2">
        <f>('[1]Pc, Summer, S1'!B9*Main!$B$5)+(VLOOKUP($A9,'FL Distribution'!$A$2:$B$16,2,FALSE)*'FL Characterization'!B$2)</f>
        <v>0.30283514421462709</v>
      </c>
      <c r="C9" s="2">
        <f>('[1]Pc, Summer, S1'!C9*Main!$B$5)+(VLOOKUP($A9,'FL Distribution'!$A$2:$B$16,2,FALSE)*'FL Characterization'!C$2)</f>
        <v>0.29044582214810283</v>
      </c>
      <c r="D9" s="2">
        <f>('[1]Pc, Summer, S1'!D9*Main!$B$5)+(VLOOKUP($A9,'FL Distribution'!$A$2:$B$16,2,FALSE)*'FL Characterization'!D$2)</f>
        <v>0.27529053401627251</v>
      </c>
      <c r="E9" s="2">
        <f>('[1]Pc, Summer, S1'!E9*Main!$B$5)+(VLOOKUP($A9,'FL Distribution'!$A$2:$B$16,2,FALSE)*'FL Characterization'!E$2)</f>
        <v>0.26986029242936665</v>
      </c>
      <c r="F9" s="2">
        <f>('[1]Pc, Summer, S1'!F9*Main!$B$5)+(VLOOKUP($A9,'FL Distribution'!$A$2:$B$16,2,FALSE)*'FL Characterization'!F$2)</f>
        <v>0.26577364396433223</v>
      </c>
      <c r="G9" s="2">
        <f>('[1]Pc, Summer, S1'!G9*Main!$B$5)+(VLOOKUP($A9,'FL Distribution'!$A$2:$B$16,2,FALSE)*'FL Characterization'!G$2)</f>
        <v>0.27540098043195943</v>
      </c>
      <c r="H9" s="2">
        <f>('[1]Pc, Summer, S1'!H9*Main!$B$5)+(VLOOKUP($A9,'FL Distribution'!$A$2:$B$16,2,FALSE)*'FL Characterization'!H$2)</f>
        <v>0.43762887449285337</v>
      </c>
      <c r="I9" s="2">
        <f>('[1]Pc, Summer, S1'!I9*Main!$B$5)+(VLOOKUP($A9,'FL Distribution'!$A$2:$B$16,2,FALSE)*'FL Characterization'!I$2)</f>
        <v>0.47401374444757333</v>
      </c>
      <c r="J9" s="2">
        <f>('[1]Pc, Summer, S1'!J9*Main!$B$5)+(VLOOKUP($A9,'FL Distribution'!$A$2:$B$16,2,FALSE)*'FL Characterization'!J$2)</f>
        <v>0.50784451599806557</v>
      </c>
      <c r="K9" s="2">
        <f>('[1]Pc, Summer, S1'!K9*Main!$B$5)+(VLOOKUP($A9,'FL Distribution'!$A$2:$B$16,2,FALSE)*'FL Characterization'!K$2)</f>
        <v>0.50473202039491716</v>
      </c>
      <c r="L9" s="2">
        <f>('[1]Pc, Summer, S1'!L9*Main!$B$5)+(VLOOKUP($A9,'FL Distribution'!$A$2:$B$16,2,FALSE)*'FL Characterization'!L$2)</f>
        <v>0.52156709839193482</v>
      </c>
      <c r="M9" s="2">
        <f>('[1]Pc, Summer, S1'!M9*Main!$B$5)+(VLOOKUP($A9,'FL Distribution'!$A$2:$B$16,2,FALSE)*'FL Characterization'!M$2)</f>
        <v>0.55475009082910209</v>
      </c>
      <c r="N9" s="2">
        <f>('[1]Pc, Summer, S1'!N9*Main!$B$5)+(VLOOKUP($A9,'FL Distribution'!$A$2:$B$16,2,FALSE)*'FL Characterization'!N$2)</f>
        <v>0.55593125385581121</v>
      </c>
      <c r="O9" s="2">
        <f>('[1]Pc, Summer, S1'!O9*Main!$B$5)+(VLOOKUP($A9,'FL Distribution'!$A$2:$B$16,2,FALSE)*'FL Characterization'!O$2)</f>
        <v>0.53050995740400742</v>
      </c>
      <c r="P9" s="2">
        <f>('[1]Pc, Summer, S1'!P9*Main!$B$5)+(VLOOKUP($A9,'FL Distribution'!$A$2:$B$16,2,FALSE)*'FL Characterization'!P$2)</f>
        <v>0.46705117746023983</v>
      </c>
      <c r="Q9" s="2">
        <f>('[1]Pc, Summer, S1'!Q9*Main!$B$5)+(VLOOKUP($A9,'FL Distribution'!$A$2:$B$16,2,FALSE)*'FL Characterization'!Q$2)</f>
        <v>0.44683036011914906</v>
      </c>
      <c r="R9" s="2">
        <f>('[1]Pc, Summer, S1'!R9*Main!$B$5)+(VLOOKUP($A9,'FL Distribution'!$A$2:$B$16,2,FALSE)*'FL Characterization'!R$2)</f>
        <v>0.41364684204113333</v>
      </c>
      <c r="S9" s="2">
        <f>('[1]Pc, Summer, S1'!S9*Main!$B$5)+(VLOOKUP($A9,'FL Distribution'!$A$2:$B$16,2,FALSE)*'FL Characterization'!S$2)</f>
        <v>0.42002495014760854</v>
      </c>
      <c r="T9" s="2">
        <f>('[1]Pc, Summer, S1'!T9*Main!$B$5)+(VLOOKUP($A9,'FL Distribution'!$A$2:$B$16,2,FALSE)*'FL Characterization'!T$2)</f>
        <v>0.40152737225428242</v>
      </c>
      <c r="U9" s="2">
        <f>('[1]Pc, Summer, S1'!U9*Main!$B$5)+(VLOOKUP($A9,'FL Distribution'!$A$2:$B$16,2,FALSE)*'FL Characterization'!U$2)</f>
        <v>0.4079816161370009</v>
      </c>
      <c r="V9" s="2">
        <f>('[1]Pc, Summer, S1'!V9*Main!$B$5)+(VLOOKUP($A9,'FL Distribution'!$A$2:$B$16,2,FALSE)*'FL Characterization'!V$2)</f>
        <v>0.4004668141859361</v>
      </c>
      <c r="W9" s="2">
        <f>('[1]Pc, Summer, S1'!W9*Main!$B$5)+(VLOOKUP($A9,'FL Distribution'!$A$2:$B$16,2,FALSE)*'FL Characterization'!W$2)</f>
        <v>0.34692752886537692</v>
      </c>
      <c r="X9" s="2">
        <f>('[1]Pc, Summer, S1'!X9*Main!$B$5)+(VLOOKUP($A9,'FL Distribution'!$A$2:$B$16,2,FALSE)*'FL Characterization'!X$2)</f>
        <v>0.33192008826945912</v>
      </c>
      <c r="Y9" s="2">
        <f>('[1]Pc, Summer, S1'!Y9*Main!$B$5)+(VLOOKUP($A9,'FL Distribution'!$A$2:$B$16,2,FALSE)*'FL Characterization'!Y$2)</f>
        <v>0.31542001316436447</v>
      </c>
    </row>
    <row r="10" spans="1:25" x14ac:dyDescent="0.25">
      <c r="A10">
        <v>20</v>
      </c>
      <c r="B10" s="2">
        <f>('[1]Pc, Summer, S1'!B10*Main!$B$5)+(VLOOKUP($A10,'FL Distribution'!$A$2:$B$16,2,FALSE)*'FL Characterization'!B$2)</f>
        <v>1.0721297045927518</v>
      </c>
      <c r="C10" s="2">
        <f>('[1]Pc, Summer, S1'!C10*Main!$B$5)+(VLOOKUP($A10,'FL Distribution'!$A$2:$B$16,2,FALSE)*'FL Characterization'!C$2)</f>
        <v>1.0080385592510148</v>
      </c>
      <c r="D10" s="2">
        <f>('[1]Pc, Summer, S1'!D10*Main!$B$5)+(VLOOKUP($A10,'FL Distribution'!$A$2:$B$16,2,FALSE)*'FL Characterization'!D$2)</f>
        <v>0.96611672876739396</v>
      </c>
      <c r="E10" s="2">
        <f>('[1]Pc, Summer, S1'!E10*Main!$B$5)+(VLOOKUP($A10,'FL Distribution'!$A$2:$B$16,2,FALSE)*'FL Characterization'!E$2)</f>
        <v>0.90693743626091172</v>
      </c>
      <c r="F10" s="2">
        <f>('[1]Pc, Summer, S1'!F10*Main!$B$5)+(VLOOKUP($A10,'FL Distribution'!$A$2:$B$16,2,FALSE)*'FL Characterization'!F$2)</f>
        <v>0.89938427564671597</v>
      </c>
      <c r="G10" s="2">
        <f>('[1]Pc, Summer, S1'!G10*Main!$B$5)+(VLOOKUP($A10,'FL Distribution'!$A$2:$B$16,2,FALSE)*'FL Characterization'!G$2)</f>
        <v>0.86435580991050276</v>
      </c>
      <c r="H10" s="2">
        <f>('[1]Pc, Summer, S1'!H10*Main!$B$5)+(VLOOKUP($A10,'FL Distribution'!$A$2:$B$16,2,FALSE)*'FL Characterization'!H$2)</f>
        <v>0.88326787280799979</v>
      </c>
      <c r="I10" s="2">
        <f>('[1]Pc, Summer, S1'!I10*Main!$B$5)+(VLOOKUP($A10,'FL Distribution'!$A$2:$B$16,2,FALSE)*'FL Characterization'!I$2)</f>
        <v>0.87586966682723544</v>
      </c>
      <c r="J10" s="2">
        <f>('[1]Pc, Summer, S1'!J10*Main!$B$5)+(VLOOKUP($A10,'FL Distribution'!$A$2:$B$16,2,FALSE)*'FL Characterization'!J$2)</f>
        <v>0.7608800712252366</v>
      </c>
      <c r="K10" s="2">
        <f>('[1]Pc, Summer, S1'!K10*Main!$B$5)+(VLOOKUP($A10,'FL Distribution'!$A$2:$B$16,2,FALSE)*'FL Characterization'!K$2)</f>
        <v>0.79552499621966077</v>
      </c>
      <c r="L10" s="2">
        <f>('[1]Pc, Summer, S1'!L10*Main!$B$5)+(VLOOKUP($A10,'FL Distribution'!$A$2:$B$16,2,FALSE)*'FL Characterization'!L$2)</f>
        <v>0.87435316500484195</v>
      </c>
      <c r="M10" s="2">
        <f>('[1]Pc, Summer, S1'!M10*Main!$B$5)+(VLOOKUP($A10,'FL Distribution'!$A$2:$B$16,2,FALSE)*'FL Characterization'!M$2)</f>
        <v>0.9783082137572251</v>
      </c>
      <c r="N10" s="2">
        <f>('[1]Pc, Summer, S1'!N10*Main!$B$5)+(VLOOKUP($A10,'FL Distribution'!$A$2:$B$16,2,FALSE)*'FL Characterization'!N$2)</f>
        <v>1.0320453701978052</v>
      </c>
      <c r="O10" s="2">
        <f>('[1]Pc, Summer, S1'!O10*Main!$B$5)+(VLOOKUP($A10,'FL Distribution'!$A$2:$B$16,2,FALSE)*'FL Characterization'!O$2)</f>
        <v>1.0476071384747347</v>
      </c>
      <c r="P10" s="2">
        <f>('[1]Pc, Summer, S1'!P10*Main!$B$5)+(VLOOKUP($A10,'FL Distribution'!$A$2:$B$16,2,FALSE)*'FL Characterization'!P$2)</f>
        <v>1.0224908551943903</v>
      </c>
      <c r="Q10" s="2">
        <f>('[1]Pc, Summer, S1'!Q10*Main!$B$5)+(VLOOKUP($A10,'FL Distribution'!$A$2:$B$16,2,FALSE)*'FL Characterization'!Q$2)</f>
        <v>1.0620086644645601</v>
      </c>
      <c r="R10" s="2">
        <f>('[1]Pc, Summer, S1'!R10*Main!$B$5)+(VLOOKUP($A10,'FL Distribution'!$A$2:$B$16,2,FALSE)*'FL Characterization'!R$2)</f>
        <v>1.0420203272112456</v>
      </c>
      <c r="S10" s="2">
        <f>('[1]Pc, Summer, S1'!S10*Main!$B$5)+(VLOOKUP($A10,'FL Distribution'!$A$2:$B$16,2,FALSE)*'FL Characterization'!S$2)</f>
        <v>1.0464549372706555</v>
      </c>
      <c r="T10" s="2">
        <f>('[1]Pc, Summer, S1'!T10*Main!$B$5)+(VLOOKUP($A10,'FL Distribution'!$A$2:$B$16,2,FALSE)*'FL Characterization'!T$2)</f>
        <v>1.0172106811993085</v>
      </c>
      <c r="U10" s="2">
        <f>('[1]Pc, Summer, S1'!U10*Main!$B$5)+(VLOOKUP($A10,'FL Distribution'!$A$2:$B$16,2,FALSE)*'FL Characterization'!U$2)</f>
        <v>1.069596830117268</v>
      </c>
      <c r="V10" s="2">
        <f>('[1]Pc, Summer, S1'!V10*Main!$B$5)+(VLOOKUP($A10,'FL Distribution'!$A$2:$B$16,2,FALSE)*'FL Characterization'!V$2)</f>
        <v>1.1366708685243496</v>
      </c>
      <c r="W10" s="2">
        <f>('[1]Pc, Summer, S1'!W10*Main!$B$5)+(VLOOKUP($A10,'FL Distribution'!$A$2:$B$16,2,FALSE)*'FL Characterization'!W$2)</f>
        <v>1.0480003562987767</v>
      </c>
      <c r="X10" s="2">
        <f>('[1]Pc, Summer, S1'!X10*Main!$B$5)+(VLOOKUP($A10,'FL Distribution'!$A$2:$B$16,2,FALSE)*'FL Characterization'!X$2)</f>
        <v>0.98259901120313697</v>
      </c>
      <c r="Y10" s="2">
        <f>('[1]Pc, Summer, S1'!Y10*Main!$B$5)+(VLOOKUP($A10,'FL Distribution'!$A$2:$B$16,2,FALSE)*'FL Characterization'!Y$2)</f>
        <v>1.0612510319811719</v>
      </c>
    </row>
    <row r="11" spans="1:25" x14ac:dyDescent="0.25">
      <c r="A11">
        <v>21</v>
      </c>
      <c r="B11" s="2">
        <f>('[1]Pc, Summer, S1'!B11*Main!$B$5)+(VLOOKUP($A11,'FL Distribution'!$A$2:$B$16,2,FALSE)*'FL Characterization'!B$2)</f>
        <v>0.25747827269207207</v>
      </c>
      <c r="C11" s="2">
        <f>('[1]Pc, Summer, S1'!C11*Main!$B$5)+(VLOOKUP($A11,'FL Distribution'!$A$2:$B$16,2,FALSE)*'FL Characterization'!C$2)</f>
        <v>0.24241210485505846</v>
      </c>
      <c r="D11" s="2">
        <f>('[1]Pc, Summer, S1'!D11*Main!$B$5)+(VLOOKUP($A11,'FL Distribution'!$A$2:$B$16,2,FALSE)*'FL Characterization'!D$2)</f>
        <v>0.23113580953718749</v>
      </c>
      <c r="E11" s="2">
        <f>('[1]Pc, Summer, S1'!E11*Main!$B$5)+(VLOOKUP($A11,'FL Distribution'!$A$2:$B$16,2,FALSE)*'FL Characterization'!E$2)</f>
        <v>0.23086675363175674</v>
      </c>
      <c r="F11" s="2">
        <f>('[1]Pc, Summer, S1'!F11*Main!$B$5)+(VLOOKUP($A11,'FL Distribution'!$A$2:$B$16,2,FALSE)*'FL Characterization'!F$2)</f>
        <v>0.22501980262792989</v>
      </c>
      <c r="G11" s="2">
        <f>('[1]Pc, Summer, S1'!G11*Main!$B$5)+(VLOOKUP($A11,'FL Distribution'!$A$2:$B$16,2,FALSE)*'FL Characterization'!G$2)</f>
        <v>0.22552217973843508</v>
      </c>
      <c r="H11" s="2">
        <f>('[1]Pc, Summer, S1'!H11*Main!$B$5)+(VLOOKUP($A11,'FL Distribution'!$A$2:$B$16,2,FALSE)*'FL Characterization'!H$2)</f>
        <v>0.26872593437948861</v>
      </c>
      <c r="I11" s="2">
        <f>('[1]Pc, Summer, S1'!I11*Main!$B$5)+(VLOOKUP($A11,'FL Distribution'!$A$2:$B$16,2,FALSE)*'FL Characterization'!I$2)</f>
        <v>0.28440364546810448</v>
      </c>
      <c r="J11" s="2">
        <f>('[1]Pc, Summer, S1'!J11*Main!$B$5)+(VLOOKUP($A11,'FL Distribution'!$A$2:$B$16,2,FALSE)*'FL Characterization'!J$2)</f>
        <v>0.30356527814189455</v>
      </c>
      <c r="K11" s="2">
        <f>('[1]Pc, Summer, S1'!K11*Main!$B$5)+(VLOOKUP($A11,'FL Distribution'!$A$2:$B$16,2,FALSE)*'FL Characterization'!K$2)</f>
        <v>0.31758879620161884</v>
      </c>
      <c r="L11" s="2">
        <f>('[1]Pc, Summer, S1'!L11*Main!$B$5)+(VLOOKUP($A11,'FL Distribution'!$A$2:$B$16,2,FALSE)*'FL Characterization'!L$2)</f>
        <v>0.30800391769997154</v>
      </c>
      <c r="M11" s="2">
        <f>('[1]Pc, Summer, S1'!M11*Main!$B$5)+(VLOOKUP($A11,'FL Distribution'!$A$2:$B$16,2,FALSE)*'FL Characterization'!M$2)</f>
        <v>0.32017965698222811</v>
      </c>
      <c r="N11" s="2">
        <f>('[1]Pc, Summer, S1'!N11*Main!$B$5)+(VLOOKUP($A11,'FL Distribution'!$A$2:$B$16,2,FALSE)*'FL Characterization'!N$2)</f>
        <v>0.33662723600112987</v>
      </c>
      <c r="O11" s="2">
        <f>('[1]Pc, Summer, S1'!O11*Main!$B$5)+(VLOOKUP($A11,'FL Distribution'!$A$2:$B$16,2,FALSE)*'FL Characterization'!O$2)</f>
        <v>0.33313066243303174</v>
      </c>
      <c r="P11" s="2">
        <f>('[1]Pc, Summer, S1'!P11*Main!$B$5)+(VLOOKUP($A11,'FL Distribution'!$A$2:$B$16,2,FALSE)*'FL Characterization'!P$2)</f>
        <v>0.32546335981287644</v>
      </c>
      <c r="Q11" s="2">
        <f>('[1]Pc, Summer, S1'!Q11*Main!$B$5)+(VLOOKUP($A11,'FL Distribution'!$A$2:$B$16,2,FALSE)*'FL Characterization'!Q$2)</f>
        <v>0.30247192034755044</v>
      </c>
      <c r="R11" s="2">
        <f>('[1]Pc, Summer, S1'!R11*Main!$B$5)+(VLOOKUP($A11,'FL Distribution'!$A$2:$B$16,2,FALSE)*'FL Characterization'!R$2)</f>
        <v>0.28809571355799313</v>
      </c>
      <c r="S11" s="2">
        <f>('[1]Pc, Summer, S1'!S11*Main!$B$5)+(VLOOKUP($A11,'FL Distribution'!$A$2:$B$16,2,FALSE)*'FL Characterization'!S$2)</f>
        <v>0.29584436600681957</v>
      </c>
      <c r="T11" s="2">
        <f>('[1]Pc, Summer, S1'!T11*Main!$B$5)+(VLOOKUP($A11,'FL Distribution'!$A$2:$B$16,2,FALSE)*'FL Characterization'!T$2)</f>
        <v>0.29452737642255566</v>
      </c>
      <c r="U11" s="2">
        <f>('[1]Pc, Summer, S1'!U11*Main!$B$5)+(VLOOKUP($A11,'FL Distribution'!$A$2:$B$16,2,FALSE)*'FL Characterization'!U$2)</f>
        <v>0.31005364303204569</v>
      </c>
      <c r="V11" s="2">
        <f>('[1]Pc, Summer, S1'!V11*Main!$B$5)+(VLOOKUP($A11,'FL Distribution'!$A$2:$B$16,2,FALSE)*'FL Characterization'!V$2)</f>
        <v>0.33780114191229849</v>
      </c>
      <c r="W11" s="2">
        <f>('[1]Pc, Summer, S1'!W11*Main!$B$5)+(VLOOKUP($A11,'FL Distribution'!$A$2:$B$16,2,FALSE)*'FL Characterization'!W$2)</f>
        <v>0.30446663868258572</v>
      </c>
      <c r="X11" s="2">
        <f>('[1]Pc, Summer, S1'!X11*Main!$B$5)+(VLOOKUP($A11,'FL Distribution'!$A$2:$B$16,2,FALSE)*'FL Characterization'!X$2)</f>
        <v>0.30007575237688505</v>
      </c>
      <c r="Y11" s="2">
        <f>('[1]Pc, Summer, S1'!Y11*Main!$B$5)+(VLOOKUP($A11,'FL Distribution'!$A$2:$B$16,2,FALSE)*'FL Characterization'!Y$2)</f>
        <v>0.27174338896113581</v>
      </c>
    </row>
    <row r="12" spans="1:25" x14ac:dyDescent="0.25">
      <c r="A12">
        <v>22</v>
      </c>
      <c r="B12" s="2">
        <f>('[1]Pc, Summer, S1'!B12*Main!$B$5)+(VLOOKUP($A12,'FL Distribution'!$A$2:$B$16,2,FALSE)*'FL Characterization'!B$2)</f>
        <v>0.14236378925338936</v>
      </c>
      <c r="C12" s="2">
        <f>('[1]Pc, Summer, S1'!C12*Main!$B$5)+(VLOOKUP($A12,'FL Distribution'!$A$2:$B$16,2,FALSE)*'FL Characterization'!C$2)</f>
        <v>0.13139405306705468</v>
      </c>
      <c r="D12" s="2">
        <f>('[1]Pc, Summer, S1'!D12*Main!$B$5)+(VLOOKUP($A12,'FL Distribution'!$A$2:$B$16,2,FALSE)*'FL Characterization'!D$2)</f>
        <v>0.12249874810489832</v>
      </c>
      <c r="E12" s="2">
        <f>('[1]Pc, Summer, S1'!E12*Main!$B$5)+(VLOOKUP($A12,'FL Distribution'!$A$2:$B$16,2,FALSE)*'FL Characterization'!E$2)</f>
        <v>0.11799356627693892</v>
      </c>
      <c r="F12" s="2">
        <f>('[1]Pc, Summer, S1'!F12*Main!$B$5)+(VLOOKUP($A12,'FL Distribution'!$A$2:$B$16,2,FALSE)*'FL Characterization'!F$2)</f>
        <v>0.11627306544478228</v>
      </c>
      <c r="G12" s="2">
        <f>('[1]Pc, Summer, S1'!G12*Main!$B$5)+(VLOOKUP($A12,'FL Distribution'!$A$2:$B$16,2,FALSE)*'FL Characterization'!G$2)</f>
        <v>0.12249848083013076</v>
      </c>
      <c r="H12" s="2">
        <f>('[1]Pc, Summer, S1'!H12*Main!$B$5)+(VLOOKUP($A12,'FL Distribution'!$A$2:$B$16,2,FALSE)*'FL Characterization'!H$2)</f>
        <v>0.14716541389394389</v>
      </c>
      <c r="I12" s="2">
        <f>('[1]Pc, Summer, S1'!I12*Main!$B$5)+(VLOOKUP($A12,'FL Distribution'!$A$2:$B$16,2,FALSE)*'FL Characterization'!I$2)</f>
        <v>0.15619976836947269</v>
      </c>
      <c r="J12" s="2">
        <f>('[1]Pc, Summer, S1'!J12*Main!$B$5)+(VLOOKUP($A12,'FL Distribution'!$A$2:$B$16,2,FALSE)*'FL Characterization'!J$2)</f>
        <v>0.1694657165313232</v>
      </c>
      <c r="K12" s="2">
        <f>('[1]Pc, Summer, S1'!K12*Main!$B$5)+(VLOOKUP($A12,'FL Distribution'!$A$2:$B$16,2,FALSE)*'FL Characterization'!K$2)</f>
        <v>0.17935735593364691</v>
      </c>
      <c r="L12" s="2">
        <f>('[1]Pc, Summer, S1'!L12*Main!$B$5)+(VLOOKUP($A12,'FL Distribution'!$A$2:$B$16,2,FALSE)*'FL Characterization'!L$2)</f>
        <v>0.18763959371675626</v>
      </c>
      <c r="M12" s="2">
        <f>('[1]Pc, Summer, S1'!M12*Main!$B$5)+(VLOOKUP($A12,'FL Distribution'!$A$2:$B$16,2,FALSE)*'FL Characterization'!M$2)</f>
        <v>0.19311498078242001</v>
      </c>
      <c r="N12" s="2">
        <f>('[1]Pc, Summer, S1'!N12*Main!$B$5)+(VLOOKUP($A12,'FL Distribution'!$A$2:$B$16,2,FALSE)*'FL Characterization'!N$2)</f>
        <v>0.19174017391104639</v>
      </c>
      <c r="O12" s="2">
        <f>('[1]Pc, Summer, S1'!O12*Main!$B$5)+(VLOOKUP($A12,'FL Distribution'!$A$2:$B$16,2,FALSE)*'FL Characterization'!O$2)</f>
        <v>0.18866772087847347</v>
      </c>
      <c r="P12" s="2">
        <f>('[1]Pc, Summer, S1'!P12*Main!$B$5)+(VLOOKUP($A12,'FL Distribution'!$A$2:$B$16,2,FALSE)*'FL Characterization'!P$2)</f>
        <v>0.17861989100573736</v>
      </c>
      <c r="Q12" s="2">
        <f>('[1]Pc, Summer, S1'!Q12*Main!$B$5)+(VLOOKUP($A12,'FL Distribution'!$A$2:$B$16,2,FALSE)*'FL Characterization'!Q$2)</f>
        <v>0.16939391132702425</v>
      </c>
      <c r="R12" s="2">
        <f>('[1]Pc, Summer, S1'!R12*Main!$B$5)+(VLOOKUP($A12,'FL Distribution'!$A$2:$B$16,2,FALSE)*'FL Characterization'!R$2)</f>
        <v>0.16600593655186088</v>
      </c>
      <c r="S12" s="2">
        <f>('[1]Pc, Summer, S1'!S12*Main!$B$5)+(VLOOKUP($A12,'FL Distribution'!$A$2:$B$16,2,FALSE)*'FL Characterization'!S$2)</f>
        <v>0.18159111843000325</v>
      </c>
      <c r="T12" s="2">
        <f>('[1]Pc, Summer, S1'!T12*Main!$B$5)+(VLOOKUP($A12,'FL Distribution'!$A$2:$B$16,2,FALSE)*'FL Characterization'!T$2)</f>
        <v>0.18624397035232948</v>
      </c>
      <c r="U12" s="2">
        <f>('[1]Pc, Summer, S1'!U12*Main!$B$5)+(VLOOKUP($A12,'FL Distribution'!$A$2:$B$16,2,FALSE)*'FL Characterization'!U$2)</f>
        <v>0.19059025525269718</v>
      </c>
      <c r="V12" s="2">
        <f>('[1]Pc, Summer, S1'!V12*Main!$B$5)+(VLOOKUP($A12,'FL Distribution'!$A$2:$B$16,2,FALSE)*'FL Characterization'!V$2)</f>
        <v>0.21312062508277074</v>
      </c>
      <c r="W12" s="2">
        <f>('[1]Pc, Summer, S1'!W12*Main!$B$5)+(VLOOKUP($A12,'FL Distribution'!$A$2:$B$16,2,FALSE)*'FL Characterization'!W$2)</f>
        <v>0.1888282049693436</v>
      </c>
      <c r="X12" s="2">
        <f>('[1]Pc, Summer, S1'!X12*Main!$B$5)+(VLOOKUP($A12,'FL Distribution'!$A$2:$B$16,2,FALSE)*'FL Characterization'!X$2)</f>
        <v>0.18533068461972524</v>
      </c>
      <c r="Y12" s="2">
        <f>('[1]Pc, Summer, S1'!Y12*Main!$B$5)+(VLOOKUP($A12,'FL Distribution'!$A$2:$B$16,2,FALSE)*'FL Characterization'!Y$2)</f>
        <v>0.16429592740878401</v>
      </c>
    </row>
    <row r="13" spans="1:25" x14ac:dyDescent="0.25">
      <c r="A13">
        <v>23</v>
      </c>
      <c r="B13" s="2">
        <f>('[1]Pc, Summer, S1'!B13*Main!$B$5)+(VLOOKUP($A13,'FL Distribution'!$A$2:$B$16,2,FALSE)*'FL Characterization'!B$2)</f>
        <v>0.82515167074648443</v>
      </c>
      <c r="C13" s="2">
        <f>('[1]Pc, Summer, S1'!C13*Main!$B$5)+(VLOOKUP($A13,'FL Distribution'!$A$2:$B$16,2,FALSE)*'FL Characterization'!C$2)</f>
        <v>0.83977254766097265</v>
      </c>
      <c r="D13" s="2">
        <f>('[1]Pc, Summer, S1'!D13*Main!$B$5)+(VLOOKUP($A13,'FL Distribution'!$A$2:$B$16,2,FALSE)*'FL Characterization'!D$2)</f>
        <v>0.87487224140983844</v>
      </c>
      <c r="E13" s="2">
        <f>('[1]Pc, Summer, S1'!E13*Main!$B$5)+(VLOOKUP($A13,'FL Distribution'!$A$2:$B$16,2,FALSE)*'FL Characterization'!E$2)</f>
        <v>0.80112483717793326</v>
      </c>
      <c r="F13" s="2">
        <f>('[1]Pc, Summer, S1'!F13*Main!$B$5)+(VLOOKUP($A13,'FL Distribution'!$A$2:$B$16,2,FALSE)*'FL Characterization'!F$2)</f>
        <v>0.76973132851001302</v>
      </c>
      <c r="G13" s="2">
        <f>('[1]Pc, Summer, S1'!G13*Main!$B$5)+(VLOOKUP($A13,'FL Distribution'!$A$2:$B$16,2,FALSE)*'FL Characterization'!G$2)</f>
        <v>0.73222606109151767</v>
      </c>
      <c r="H13" s="2">
        <f>('[1]Pc, Summer, S1'!H13*Main!$B$5)+(VLOOKUP($A13,'FL Distribution'!$A$2:$B$16,2,FALSE)*'FL Characterization'!H$2)</f>
        <v>0.76184963453017351</v>
      </c>
      <c r="I13" s="2">
        <f>('[1]Pc, Summer, S1'!I13*Main!$B$5)+(VLOOKUP($A13,'FL Distribution'!$A$2:$B$16,2,FALSE)*'FL Characterization'!I$2)</f>
        <v>0.73118600703860559</v>
      </c>
      <c r="J13" s="2">
        <f>('[1]Pc, Summer, S1'!J13*Main!$B$5)+(VLOOKUP($A13,'FL Distribution'!$A$2:$B$16,2,FALSE)*'FL Characterization'!J$2)</f>
        <v>0.64961882846002617</v>
      </c>
      <c r="K13" s="2">
        <f>('[1]Pc, Summer, S1'!K13*Main!$B$5)+(VLOOKUP($A13,'FL Distribution'!$A$2:$B$16,2,FALSE)*'FL Characterization'!K$2)</f>
        <v>0.50843073449719445</v>
      </c>
      <c r="L13" s="2">
        <f>('[1]Pc, Summer, S1'!L13*Main!$B$5)+(VLOOKUP($A13,'FL Distribution'!$A$2:$B$16,2,FALSE)*'FL Characterization'!L$2)</f>
        <v>0.68689298181973846</v>
      </c>
      <c r="M13" s="2">
        <f>('[1]Pc, Summer, S1'!M13*Main!$B$5)+(VLOOKUP($A13,'FL Distribution'!$A$2:$B$16,2,FALSE)*'FL Characterization'!M$2)</f>
        <v>0.75971981940658651</v>
      </c>
      <c r="N13" s="2">
        <f>('[1]Pc, Summer, S1'!N13*Main!$B$5)+(VLOOKUP($A13,'FL Distribution'!$A$2:$B$16,2,FALSE)*'FL Characterization'!N$2)</f>
        <v>0.76777278177031116</v>
      </c>
      <c r="O13" s="2">
        <f>('[1]Pc, Summer, S1'!O13*Main!$B$5)+(VLOOKUP($A13,'FL Distribution'!$A$2:$B$16,2,FALSE)*'FL Characterization'!O$2)</f>
        <v>0.8188400432724261</v>
      </c>
      <c r="P13" s="2">
        <f>('[1]Pc, Summer, S1'!P13*Main!$B$5)+(VLOOKUP($A13,'FL Distribution'!$A$2:$B$16,2,FALSE)*'FL Characterization'!P$2)</f>
        <v>0.66272661833655999</v>
      </c>
      <c r="Q13" s="2">
        <f>('[1]Pc, Summer, S1'!Q13*Main!$B$5)+(VLOOKUP($A13,'FL Distribution'!$A$2:$B$16,2,FALSE)*'FL Characterization'!Q$2)</f>
        <v>0.86735514627829047</v>
      </c>
      <c r="R13" s="2">
        <f>('[1]Pc, Summer, S1'!R13*Main!$B$5)+(VLOOKUP($A13,'FL Distribution'!$A$2:$B$16,2,FALSE)*'FL Characterization'!R$2)</f>
        <v>0.77418999077017825</v>
      </c>
      <c r="S13" s="2">
        <f>('[1]Pc, Summer, S1'!S13*Main!$B$5)+(VLOOKUP($A13,'FL Distribution'!$A$2:$B$16,2,FALSE)*'FL Characterization'!S$2)</f>
        <v>0.78343178833686777</v>
      </c>
      <c r="T13" s="2">
        <f>('[1]Pc, Summer, S1'!T13*Main!$B$5)+(VLOOKUP($A13,'FL Distribution'!$A$2:$B$16,2,FALSE)*'FL Characterization'!T$2)</f>
        <v>0.76688623149471991</v>
      </c>
      <c r="U13" s="2">
        <f>('[1]Pc, Summer, S1'!U13*Main!$B$5)+(VLOOKUP($A13,'FL Distribution'!$A$2:$B$16,2,FALSE)*'FL Characterization'!U$2)</f>
        <v>0.82722648151430656</v>
      </c>
      <c r="V13" s="2">
        <f>('[1]Pc, Summer, S1'!V13*Main!$B$5)+(VLOOKUP($A13,'FL Distribution'!$A$2:$B$16,2,FALSE)*'FL Characterization'!V$2)</f>
        <v>0.91807887482188999</v>
      </c>
      <c r="W13" s="2">
        <f>('[1]Pc, Summer, S1'!W13*Main!$B$5)+(VLOOKUP($A13,'FL Distribution'!$A$2:$B$16,2,FALSE)*'FL Characterization'!W$2)</f>
        <v>0.89718839711716014</v>
      </c>
      <c r="X13" s="2">
        <f>('[1]Pc, Summer, S1'!X13*Main!$B$5)+(VLOOKUP($A13,'FL Distribution'!$A$2:$B$16,2,FALSE)*'FL Characterization'!X$2)</f>
        <v>0.97176735094219091</v>
      </c>
      <c r="Y13" s="2">
        <f>('[1]Pc, Summer, S1'!Y13*Main!$B$5)+(VLOOKUP($A13,'FL Distribution'!$A$2:$B$16,2,FALSE)*'FL Characterization'!Y$2)</f>
        <v>1.0021556549638571</v>
      </c>
    </row>
    <row r="14" spans="1:25" x14ac:dyDescent="0.25">
      <c r="A14">
        <v>24</v>
      </c>
      <c r="B14" s="2">
        <f>('[1]Pc, Summer, S1'!B14*Main!$B$5)+(VLOOKUP($A14,'FL Distribution'!$A$2:$B$16,2,FALSE)*'FL Characterization'!B$2)</f>
        <v>0.47480426629338357</v>
      </c>
      <c r="C14" s="2">
        <f>('[1]Pc, Summer, S1'!C14*Main!$B$5)+(VLOOKUP($A14,'FL Distribution'!$A$2:$B$16,2,FALSE)*'FL Characterization'!C$2)</f>
        <v>0.47141658950360504</v>
      </c>
      <c r="D14" s="2">
        <f>('[1]Pc, Summer, S1'!D14*Main!$B$5)+(VLOOKUP($A14,'FL Distribution'!$A$2:$B$16,2,FALSE)*'FL Characterization'!D$2)</f>
        <v>0.45946543492368258</v>
      </c>
      <c r="E14" s="2">
        <f>('[1]Pc, Summer, S1'!E14*Main!$B$5)+(VLOOKUP($A14,'FL Distribution'!$A$2:$B$16,2,FALSE)*'FL Characterization'!E$2)</f>
        <v>0.45454192824260292</v>
      </c>
      <c r="F14" s="2">
        <f>('[1]Pc, Summer, S1'!F14*Main!$B$5)+(VLOOKUP($A14,'FL Distribution'!$A$2:$B$16,2,FALSE)*'FL Characterization'!F$2)</f>
        <v>0.44382133046163286</v>
      </c>
      <c r="G14" s="2">
        <f>('[1]Pc, Summer, S1'!G14*Main!$B$5)+(VLOOKUP($A14,'FL Distribution'!$A$2:$B$16,2,FALSE)*'FL Characterization'!G$2)</f>
        <v>0.44715661543348462</v>
      </c>
      <c r="H14" s="2">
        <f>('[1]Pc, Summer, S1'!H14*Main!$B$5)+(VLOOKUP($A14,'FL Distribution'!$A$2:$B$16,2,FALSE)*'FL Characterization'!H$2)</f>
        <v>0.51776365307996386</v>
      </c>
      <c r="I14" s="2">
        <f>('[1]Pc, Summer, S1'!I14*Main!$B$5)+(VLOOKUP($A14,'FL Distribution'!$A$2:$B$16,2,FALSE)*'FL Characterization'!I$2)</f>
        <v>0.51304647297912309</v>
      </c>
      <c r="J14" s="2">
        <f>('[1]Pc, Summer, S1'!J14*Main!$B$5)+(VLOOKUP($A14,'FL Distribution'!$A$2:$B$16,2,FALSE)*'FL Characterization'!J$2)</f>
        <v>0.54566689803076374</v>
      </c>
      <c r="K14" s="2">
        <f>('[1]Pc, Summer, S1'!K14*Main!$B$5)+(VLOOKUP($A14,'FL Distribution'!$A$2:$B$16,2,FALSE)*'FL Characterization'!K$2)</f>
        <v>0.52212471798594184</v>
      </c>
      <c r="L14" s="2">
        <f>('[1]Pc, Summer, S1'!L14*Main!$B$5)+(VLOOKUP($A14,'FL Distribution'!$A$2:$B$16,2,FALSE)*'FL Characterization'!L$2)</f>
        <v>0.52208890468952696</v>
      </c>
      <c r="M14" s="2">
        <f>('[1]Pc, Summer, S1'!M14*Main!$B$5)+(VLOOKUP($A14,'FL Distribution'!$A$2:$B$16,2,FALSE)*'FL Characterization'!M$2)</f>
        <v>0.52729275308398293</v>
      </c>
      <c r="N14" s="2">
        <f>('[1]Pc, Summer, S1'!N14*Main!$B$5)+(VLOOKUP($A14,'FL Distribution'!$A$2:$B$16,2,FALSE)*'FL Characterization'!N$2)</f>
        <v>0.54785716425540787</v>
      </c>
      <c r="O14" s="2">
        <f>('[1]Pc, Summer, S1'!O14*Main!$B$5)+(VLOOKUP($A14,'FL Distribution'!$A$2:$B$16,2,FALSE)*'FL Characterization'!O$2)</f>
        <v>0.55097075046339816</v>
      </c>
      <c r="P14" s="2">
        <f>('[1]Pc, Summer, S1'!P14*Main!$B$5)+(VLOOKUP($A14,'FL Distribution'!$A$2:$B$16,2,FALSE)*'FL Characterization'!P$2)</f>
        <v>0.54048547357370957</v>
      </c>
      <c r="Q14" s="2">
        <f>('[1]Pc, Summer, S1'!Q14*Main!$B$5)+(VLOOKUP($A14,'FL Distribution'!$A$2:$B$16,2,FALSE)*'FL Characterization'!Q$2)</f>
        <v>0.53621239182287184</v>
      </c>
      <c r="R14" s="2">
        <f>('[1]Pc, Summer, S1'!R14*Main!$B$5)+(VLOOKUP($A14,'FL Distribution'!$A$2:$B$16,2,FALSE)*'FL Characterization'!R$2)</f>
        <v>0.53431258103447288</v>
      </c>
      <c r="S14" s="2">
        <f>('[1]Pc, Summer, S1'!S14*Main!$B$5)+(VLOOKUP($A14,'FL Distribution'!$A$2:$B$16,2,FALSE)*'FL Characterization'!S$2)</f>
        <v>0.55058558187734563</v>
      </c>
      <c r="T14" s="2">
        <f>('[1]Pc, Summer, S1'!T14*Main!$B$5)+(VLOOKUP($A14,'FL Distribution'!$A$2:$B$16,2,FALSE)*'FL Characterization'!T$2)</f>
        <v>0.51868100045401111</v>
      </c>
      <c r="U14" s="2">
        <f>('[1]Pc, Summer, S1'!U14*Main!$B$5)+(VLOOKUP($A14,'FL Distribution'!$A$2:$B$16,2,FALSE)*'FL Characterization'!U$2)</f>
        <v>0.52120290196412589</v>
      </c>
      <c r="V14" s="2">
        <f>('[1]Pc, Summer, S1'!V14*Main!$B$5)+(VLOOKUP($A14,'FL Distribution'!$A$2:$B$16,2,FALSE)*'FL Characterization'!V$2)</f>
        <v>0.53000689676813029</v>
      </c>
      <c r="W14" s="2">
        <f>('[1]Pc, Summer, S1'!W14*Main!$B$5)+(VLOOKUP($A14,'FL Distribution'!$A$2:$B$16,2,FALSE)*'FL Characterization'!W$2)</f>
        <v>0.49441142395171811</v>
      </c>
      <c r="X14" s="2">
        <f>('[1]Pc, Summer, S1'!X14*Main!$B$5)+(VLOOKUP($A14,'FL Distribution'!$A$2:$B$16,2,FALSE)*'FL Characterization'!X$2)</f>
        <v>0.46859556045773199</v>
      </c>
      <c r="Y14" s="2">
        <f>('[1]Pc, Summer, S1'!Y14*Main!$B$5)+(VLOOKUP($A14,'FL Distribution'!$A$2:$B$16,2,FALSE)*'FL Characterization'!Y$2)</f>
        <v>0.47699361551163316</v>
      </c>
    </row>
    <row r="15" spans="1:25" x14ac:dyDescent="0.25">
      <c r="A15">
        <v>25</v>
      </c>
      <c r="B15" s="2">
        <f>('[1]Pc, Summer, S1'!B15*Main!$B$5)+(VLOOKUP($A15,'FL Distribution'!$A$2:$B$16,2,FALSE)*'FL Characterization'!B$2)</f>
        <v>-0.49672679735853387</v>
      </c>
      <c r="C15" s="2">
        <f>('[1]Pc, Summer, S1'!C15*Main!$B$5)+(VLOOKUP($A15,'FL Distribution'!$A$2:$B$16,2,FALSE)*'FL Characterization'!C$2)</f>
        <v>-0.45316090289691069</v>
      </c>
      <c r="D15" s="2">
        <f>('[1]Pc, Summer, S1'!D15*Main!$B$5)+(VLOOKUP($A15,'FL Distribution'!$A$2:$B$16,2,FALSE)*'FL Characterization'!D$2)</f>
        <v>-0.44980587621438095</v>
      </c>
      <c r="E15" s="2">
        <f>('[1]Pc, Summer, S1'!E15*Main!$B$5)+(VLOOKUP($A15,'FL Distribution'!$A$2:$B$16,2,FALSE)*'FL Characterization'!E$2)</f>
        <v>-0.44714946146804257</v>
      </c>
      <c r="F15" s="2">
        <f>('[1]Pc, Summer, S1'!F15*Main!$B$5)+(VLOOKUP($A15,'FL Distribution'!$A$2:$B$16,2,FALSE)*'FL Characterization'!F$2)</f>
        <v>-0.4848395166410252</v>
      </c>
      <c r="G15" s="2">
        <f>('[1]Pc, Summer, S1'!G15*Main!$B$5)+(VLOOKUP($A15,'FL Distribution'!$A$2:$B$16,2,FALSE)*'FL Characterization'!G$2)</f>
        <v>-0.54658864618993497</v>
      </c>
      <c r="H15" s="2">
        <f>('[1]Pc, Summer, S1'!H15*Main!$B$5)+(VLOOKUP($A15,'FL Distribution'!$A$2:$B$16,2,FALSE)*'FL Characterization'!H$2)</f>
        <v>-0.6427054001942567</v>
      </c>
      <c r="I15" s="2">
        <f>('[1]Pc, Summer, S1'!I15*Main!$B$5)+(VLOOKUP($A15,'FL Distribution'!$A$2:$B$16,2,FALSE)*'FL Characterization'!I$2)</f>
        <v>-0.86088377956773598</v>
      </c>
      <c r="J15" s="2">
        <f>('[1]Pc, Summer, S1'!J15*Main!$B$5)+(VLOOKUP($A15,'FL Distribution'!$A$2:$B$16,2,FALSE)*'FL Characterization'!J$2)</f>
        <v>-0.93935711662638888</v>
      </c>
      <c r="K15" s="2">
        <f>('[1]Pc, Summer, S1'!K15*Main!$B$5)+(VLOOKUP($A15,'FL Distribution'!$A$2:$B$16,2,FALSE)*'FL Characterization'!K$2)</f>
        <v>-0.97384866761430855</v>
      </c>
      <c r="L15" s="2">
        <f>('[1]Pc, Summer, S1'!L15*Main!$B$5)+(VLOOKUP($A15,'FL Distribution'!$A$2:$B$16,2,FALSE)*'FL Characterization'!L$2)</f>
        <v>-1.0612424160684901</v>
      </c>
      <c r="M15" s="2">
        <f>('[1]Pc, Summer, S1'!M15*Main!$B$5)+(VLOOKUP($A15,'FL Distribution'!$A$2:$B$16,2,FALSE)*'FL Characterization'!M$2)</f>
        <v>-1.0733546773188545</v>
      </c>
      <c r="N15" s="2">
        <f>('[1]Pc, Summer, S1'!N15*Main!$B$5)+(VLOOKUP($A15,'FL Distribution'!$A$2:$B$16,2,FALSE)*'FL Characterization'!N$2)</f>
        <v>-1.0448216896819758</v>
      </c>
      <c r="O15" s="2">
        <f>('[1]Pc, Summer, S1'!O15*Main!$B$5)+(VLOOKUP($A15,'FL Distribution'!$A$2:$B$16,2,FALSE)*'FL Characterization'!O$2)</f>
        <v>-0.93036792807328561</v>
      </c>
      <c r="P15" s="2">
        <f>('[1]Pc, Summer, S1'!P15*Main!$B$5)+(VLOOKUP($A15,'FL Distribution'!$A$2:$B$16,2,FALSE)*'FL Characterization'!P$2)</f>
        <v>-0.80714525628904166</v>
      </c>
      <c r="Q15" s="2">
        <f>('[1]Pc, Summer, S1'!Q15*Main!$B$5)+(VLOOKUP($A15,'FL Distribution'!$A$2:$B$16,2,FALSE)*'FL Characterization'!Q$2)</f>
        <v>-0.80822066910024926</v>
      </c>
      <c r="R15" s="2">
        <f>('[1]Pc, Summer, S1'!R15*Main!$B$5)+(VLOOKUP($A15,'FL Distribution'!$A$2:$B$16,2,FALSE)*'FL Characterization'!R$2)</f>
        <v>-0.84163891901297538</v>
      </c>
      <c r="S15" s="2">
        <f>('[1]Pc, Summer, S1'!S15*Main!$B$5)+(VLOOKUP($A15,'FL Distribution'!$A$2:$B$16,2,FALSE)*'FL Characterization'!S$2)</f>
        <v>-0.77745640307566177</v>
      </c>
      <c r="T15" s="2">
        <f>('[1]Pc, Summer, S1'!T15*Main!$B$5)+(VLOOKUP($A15,'FL Distribution'!$A$2:$B$16,2,FALSE)*'FL Characterization'!T$2)</f>
        <v>-0.85089720011051961</v>
      </c>
      <c r="U15" s="2">
        <f>('[1]Pc, Summer, S1'!U15*Main!$B$5)+(VLOOKUP($A15,'FL Distribution'!$A$2:$B$16,2,FALSE)*'FL Characterization'!U$2)</f>
        <v>-0.92858920117058052</v>
      </c>
      <c r="V15" s="2">
        <f>('[1]Pc, Summer, S1'!V15*Main!$B$5)+(VLOOKUP($A15,'FL Distribution'!$A$2:$B$16,2,FALSE)*'FL Characterization'!V$2)</f>
        <v>-0.92924417977846474</v>
      </c>
      <c r="W15" s="2">
        <f>('[1]Pc, Summer, S1'!W15*Main!$B$5)+(VLOOKUP($A15,'FL Distribution'!$A$2:$B$16,2,FALSE)*'FL Characterization'!W$2)</f>
        <v>-0.82211360942823963</v>
      </c>
      <c r="X15" s="2">
        <f>('[1]Pc, Summer, S1'!X15*Main!$B$5)+(VLOOKUP($A15,'FL Distribution'!$A$2:$B$16,2,FALSE)*'FL Characterization'!X$2)</f>
        <v>-0.65111113727743519</v>
      </c>
      <c r="Y15" s="2">
        <f>('[1]Pc, Summer, S1'!Y15*Main!$B$5)+(VLOOKUP($A15,'FL Distribution'!$A$2:$B$16,2,FALSE)*'FL Characterization'!Y$2)</f>
        <v>-0.53256480587702337</v>
      </c>
    </row>
    <row r="16" spans="1:25" x14ac:dyDescent="0.25">
      <c r="A16">
        <v>26</v>
      </c>
      <c r="B16" s="2">
        <f>('[1]Pc, Summer, S1'!B16*Main!$B$5)+(VLOOKUP($A16,'FL Distribution'!$A$2:$B$16,2,FALSE)*'FL Characterization'!B$2)</f>
        <v>0.17264620825668323</v>
      </c>
      <c r="C16" s="2">
        <f>('[1]Pc, Summer, S1'!C16*Main!$B$5)+(VLOOKUP($A16,'FL Distribution'!$A$2:$B$16,2,FALSE)*'FL Characterization'!C$2)</f>
        <v>0.1710222975913219</v>
      </c>
      <c r="D16" s="2">
        <f>('[1]Pc, Summer, S1'!D16*Main!$B$5)+(VLOOKUP($A16,'FL Distribution'!$A$2:$B$16,2,FALSE)*'FL Characterization'!D$2)</f>
        <v>0.16464129734459726</v>
      </c>
      <c r="E16" s="2">
        <f>('[1]Pc, Summer, S1'!E16*Main!$B$5)+(VLOOKUP($A16,'FL Distribution'!$A$2:$B$16,2,FALSE)*'FL Characterization'!E$2)</f>
        <v>0.1616194069060852</v>
      </c>
      <c r="F16" s="2">
        <f>('[1]Pc, Summer, S1'!F16*Main!$B$5)+(VLOOKUP($A16,'FL Distribution'!$A$2:$B$16,2,FALSE)*'FL Characterization'!F$2)</f>
        <v>0.16024323286132339</v>
      </c>
      <c r="G16" s="2">
        <f>('[1]Pc, Summer, S1'!G16*Main!$B$5)+(VLOOKUP($A16,'FL Distribution'!$A$2:$B$16,2,FALSE)*'FL Characterization'!G$2)</f>
        <v>0.16246923698756219</v>
      </c>
      <c r="H16" s="2">
        <f>('[1]Pc, Summer, S1'!H16*Main!$B$5)+(VLOOKUP($A16,'FL Distribution'!$A$2:$B$16,2,FALSE)*'FL Characterization'!H$2)</f>
        <v>0.16124461899620468</v>
      </c>
      <c r="I16" s="2">
        <f>('[1]Pc, Summer, S1'!I16*Main!$B$5)+(VLOOKUP($A16,'FL Distribution'!$A$2:$B$16,2,FALSE)*'FL Characterization'!I$2)</f>
        <v>0.19610595371521913</v>
      </c>
      <c r="J16" s="2">
        <f>('[1]Pc, Summer, S1'!J16*Main!$B$5)+(VLOOKUP($A16,'FL Distribution'!$A$2:$B$16,2,FALSE)*'FL Characterization'!J$2)</f>
        <v>0.21092328553248063</v>
      </c>
      <c r="K16" s="2">
        <f>('[1]Pc, Summer, S1'!K16*Main!$B$5)+(VLOOKUP($A16,'FL Distribution'!$A$2:$B$16,2,FALSE)*'FL Characterization'!K$2)</f>
        <v>0.2082334019244049</v>
      </c>
      <c r="L16" s="2">
        <f>('[1]Pc, Summer, S1'!L16*Main!$B$5)+(VLOOKUP($A16,'FL Distribution'!$A$2:$B$16,2,FALSE)*'FL Characterization'!L$2)</f>
        <v>0.20473407648717831</v>
      </c>
      <c r="M16" s="2">
        <f>('[1]Pc, Summer, S1'!M16*Main!$B$5)+(VLOOKUP($A16,'FL Distribution'!$A$2:$B$16,2,FALSE)*'FL Characterization'!M$2)</f>
        <v>0.20727322662160935</v>
      </c>
      <c r="N16" s="2">
        <f>('[1]Pc, Summer, S1'!N16*Main!$B$5)+(VLOOKUP($A16,'FL Distribution'!$A$2:$B$16,2,FALSE)*'FL Characterization'!N$2)</f>
        <v>0.21501813734526967</v>
      </c>
      <c r="O16" s="2">
        <f>('[1]Pc, Summer, S1'!O16*Main!$B$5)+(VLOOKUP($A16,'FL Distribution'!$A$2:$B$16,2,FALSE)*'FL Characterization'!O$2)</f>
        <v>0.21119869983981704</v>
      </c>
      <c r="P16" s="2">
        <f>('[1]Pc, Summer, S1'!P16*Main!$B$5)+(VLOOKUP($A16,'FL Distribution'!$A$2:$B$16,2,FALSE)*'FL Characterization'!P$2)</f>
        <v>0.1948512797839615</v>
      </c>
      <c r="Q16" s="2">
        <f>('[1]Pc, Summer, S1'!Q16*Main!$B$5)+(VLOOKUP($A16,'FL Distribution'!$A$2:$B$16,2,FALSE)*'FL Characterization'!Q$2)</f>
        <v>0.20081661992523261</v>
      </c>
      <c r="R16" s="2">
        <f>('[1]Pc, Summer, S1'!R16*Main!$B$5)+(VLOOKUP($A16,'FL Distribution'!$A$2:$B$16,2,FALSE)*'FL Characterization'!R$2)</f>
        <v>0.20289993514439805</v>
      </c>
      <c r="S16" s="2">
        <f>('[1]Pc, Summer, S1'!S16*Main!$B$5)+(VLOOKUP($A16,'FL Distribution'!$A$2:$B$16,2,FALSE)*'FL Characterization'!S$2)</f>
        <v>0.19652292814125308</v>
      </c>
      <c r="T16" s="2">
        <f>('[1]Pc, Summer, S1'!T16*Main!$B$5)+(VLOOKUP($A16,'FL Distribution'!$A$2:$B$16,2,FALSE)*'FL Characterization'!T$2)</f>
        <v>0.18638373105725206</v>
      </c>
      <c r="U16" s="2">
        <f>('[1]Pc, Summer, S1'!U16*Main!$B$5)+(VLOOKUP($A16,'FL Distribution'!$A$2:$B$16,2,FALSE)*'FL Characterization'!U$2)</f>
        <v>0.18390295939458701</v>
      </c>
      <c r="V16" s="2">
        <f>('[1]Pc, Summer, S1'!V16*Main!$B$5)+(VLOOKUP($A16,'FL Distribution'!$A$2:$B$16,2,FALSE)*'FL Characterization'!V$2)</f>
        <v>0.18345248232531966</v>
      </c>
      <c r="W16" s="2">
        <f>('[1]Pc, Summer, S1'!W16*Main!$B$5)+(VLOOKUP($A16,'FL Distribution'!$A$2:$B$16,2,FALSE)*'FL Characterization'!W$2)</f>
        <v>0.1812540709172894</v>
      </c>
      <c r="X16" s="2">
        <f>('[1]Pc, Summer, S1'!X16*Main!$B$5)+(VLOOKUP($A16,'FL Distribution'!$A$2:$B$16,2,FALSE)*'FL Characterization'!X$2)</f>
        <v>0.16833067831641826</v>
      </c>
      <c r="Y16" s="2">
        <f>('[1]Pc, Summer, S1'!Y16*Main!$B$5)+(VLOOKUP($A16,'FL Distribution'!$A$2:$B$16,2,FALSE)*'FL Characterization'!Y$2)</f>
        <v>0.16302292779864519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E6A4-E7E2-43E5-9A96-2DAA47F9BB5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Distribution'!$A$2:$B$16,2,FALSE)*'FL Characterization'!B$2)</f>
        <v>0.2549996685310062</v>
      </c>
      <c r="C2" s="2">
        <f>('[1]Pc, Summer, S2'!C2*Main!$B$5)+(VLOOKUP($A2,'FL Distribution'!$A$2:$B$16,2,FALSE)*'FL Characterization'!C$2)</f>
        <v>0.25240579074205954</v>
      </c>
      <c r="D2" s="2">
        <f>('[1]Pc, Summer, S2'!D2*Main!$B$5)+(VLOOKUP($A2,'FL Distribution'!$A$2:$B$16,2,FALSE)*'FL Characterization'!D$2)</f>
        <v>0.24590687364080169</v>
      </c>
      <c r="E2" s="2">
        <f>('[1]Pc, Summer, S2'!E2*Main!$B$5)+(VLOOKUP($A2,'FL Distribution'!$A$2:$B$16,2,FALSE)*'FL Characterization'!E$2)</f>
        <v>0.24417248438233691</v>
      </c>
      <c r="F2" s="2">
        <f>('[1]Pc, Summer, S2'!F2*Main!$B$5)+(VLOOKUP($A2,'FL Distribution'!$A$2:$B$16,2,FALSE)*'FL Characterization'!F$2)</f>
        <v>0.2290166784240894</v>
      </c>
      <c r="G2" s="2">
        <f>('[1]Pc, Summer, S2'!G2*Main!$B$5)+(VLOOKUP($A2,'FL Distribution'!$A$2:$B$16,2,FALSE)*'FL Characterization'!G$2)</f>
        <v>0.22110808088726625</v>
      </c>
      <c r="H2" s="2">
        <f>('[1]Pc, Summer, S2'!H2*Main!$B$5)+(VLOOKUP($A2,'FL Distribution'!$A$2:$B$16,2,FALSE)*'FL Characterization'!H$2)</f>
        <v>0.21475354835030216</v>
      </c>
      <c r="I2" s="2">
        <f>('[1]Pc, Summer, S2'!I2*Main!$B$5)+(VLOOKUP($A2,'FL Distribution'!$A$2:$B$16,2,FALSE)*'FL Characterization'!I$2)</f>
        <v>0.18853308979126718</v>
      </c>
      <c r="J2" s="2">
        <f>('[1]Pc, Summer, S2'!J2*Main!$B$5)+(VLOOKUP($A2,'FL Distribution'!$A$2:$B$16,2,FALSE)*'FL Characterization'!J$2)</f>
        <v>0.18685336340260025</v>
      </c>
      <c r="K2" s="2">
        <f>('[1]Pc, Summer, S2'!K2*Main!$B$5)+(VLOOKUP($A2,'FL Distribution'!$A$2:$B$16,2,FALSE)*'FL Characterization'!K$2)</f>
        <v>0.18974903830974665</v>
      </c>
      <c r="L2" s="2">
        <f>('[1]Pc, Summer, S2'!L2*Main!$B$5)+(VLOOKUP($A2,'FL Distribution'!$A$2:$B$16,2,FALSE)*'FL Characterization'!L$2)</f>
        <v>0.18125524455657757</v>
      </c>
      <c r="M2" s="2">
        <f>('[1]Pc, Summer, S2'!M2*Main!$B$5)+(VLOOKUP($A2,'FL Distribution'!$A$2:$B$16,2,FALSE)*'FL Characterization'!M$2)</f>
        <v>0.17824578497758986</v>
      </c>
      <c r="N2" s="2">
        <f>('[1]Pc, Summer, S2'!N2*Main!$B$5)+(VLOOKUP($A2,'FL Distribution'!$A$2:$B$16,2,FALSE)*'FL Characterization'!N$2)</f>
        <v>0.17993752170942071</v>
      </c>
      <c r="O2" s="2">
        <f>('[1]Pc, Summer, S2'!O2*Main!$B$5)+(VLOOKUP($A2,'FL Distribution'!$A$2:$B$16,2,FALSE)*'FL Characterization'!O$2)</f>
        <v>0.19791280946960621</v>
      </c>
      <c r="P2" s="2">
        <f>('[1]Pc, Summer, S2'!P2*Main!$B$5)+(VLOOKUP($A2,'FL Distribution'!$A$2:$B$16,2,FALSE)*'FL Characterization'!P$2)</f>
        <v>0.20164991883799036</v>
      </c>
      <c r="Q2" s="2">
        <f>('[1]Pc, Summer, S2'!Q2*Main!$B$5)+(VLOOKUP($A2,'FL Distribution'!$A$2:$B$16,2,FALSE)*'FL Characterization'!Q$2)</f>
        <v>0.19973164336253504</v>
      </c>
      <c r="R2" s="2">
        <f>('[1]Pc, Summer, S2'!R2*Main!$B$5)+(VLOOKUP($A2,'FL Distribution'!$A$2:$B$16,2,FALSE)*'FL Characterization'!R$2)</f>
        <v>0.18828657286016148</v>
      </c>
      <c r="S2" s="2">
        <f>('[1]Pc, Summer, S2'!S2*Main!$B$5)+(VLOOKUP($A2,'FL Distribution'!$A$2:$B$16,2,FALSE)*'FL Characterization'!S$2)</f>
        <v>0.20152069903454228</v>
      </c>
      <c r="T2" s="2">
        <f>('[1]Pc, Summer, S2'!T2*Main!$B$5)+(VLOOKUP($A2,'FL Distribution'!$A$2:$B$16,2,FALSE)*'FL Characterization'!T$2)</f>
        <v>0.19426632605794514</v>
      </c>
      <c r="U2" s="2">
        <f>('[1]Pc, Summer, S2'!U2*Main!$B$5)+(VLOOKUP($A2,'FL Distribution'!$A$2:$B$16,2,FALSE)*'FL Characterization'!U$2)</f>
        <v>0.19699132531468119</v>
      </c>
      <c r="V2" s="2">
        <f>('[1]Pc, Summer, S2'!V2*Main!$B$5)+(VLOOKUP($A2,'FL Distribution'!$A$2:$B$16,2,FALSE)*'FL Characterization'!V$2)</f>
        <v>0.1953465418222145</v>
      </c>
      <c r="W2" s="2">
        <f>('[1]Pc, Summer, S2'!W2*Main!$B$5)+(VLOOKUP($A2,'FL Distribution'!$A$2:$B$16,2,FALSE)*'FL Characterization'!W$2)</f>
        <v>0.18748578046321457</v>
      </c>
      <c r="X2" s="2">
        <f>('[1]Pc, Summer, S2'!X2*Main!$B$5)+(VLOOKUP($A2,'FL Distribution'!$A$2:$B$16,2,FALSE)*'FL Characterization'!X$2)</f>
        <v>0.20531737835413599</v>
      </c>
      <c r="Y2" s="2">
        <f>('[1]Pc, Summer, S2'!Y2*Main!$B$5)+(VLOOKUP($A2,'FL Distribution'!$A$2:$B$16,2,FALSE)*'FL Characterization'!Y$2)</f>
        <v>0.2101338286690573</v>
      </c>
    </row>
    <row r="3" spans="1:25" x14ac:dyDescent="0.25">
      <c r="A3">
        <v>3</v>
      </c>
      <c r="B3" s="2">
        <f>('[1]Pc, Summer, S2'!B3*Main!$B$5)+(VLOOKUP($A3,'FL Distribution'!$A$2:$B$16,2,FALSE)*'FL Characterization'!B$2)</f>
        <v>0.39955743769399887</v>
      </c>
      <c r="C3" s="2">
        <f>('[1]Pc, Summer, S2'!C3*Main!$B$5)+(VLOOKUP($A3,'FL Distribution'!$A$2:$B$16,2,FALSE)*'FL Characterization'!C$2)</f>
        <v>0.37772382764036205</v>
      </c>
      <c r="D3" s="2">
        <f>('[1]Pc, Summer, S2'!D3*Main!$B$5)+(VLOOKUP($A3,'FL Distribution'!$A$2:$B$16,2,FALSE)*'FL Characterization'!D$2)</f>
        <v>0.35625865509229032</v>
      </c>
      <c r="E3" s="2">
        <f>('[1]Pc, Summer, S2'!E3*Main!$B$5)+(VLOOKUP($A3,'FL Distribution'!$A$2:$B$16,2,FALSE)*'FL Characterization'!E$2)</f>
        <v>0.32878237365971746</v>
      </c>
      <c r="F3" s="2">
        <f>('[1]Pc, Summer, S2'!F3*Main!$B$5)+(VLOOKUP($A3,'FL Distribution'!$A$2:$B$16,2,FALSE)*'FL Characterization'!F$2)</f>
        <v>0.31428291141200337</v>
      </c>
      <c r="G3" s="2">
        <f>('[1]Pc, Summer, S2'!G3*Main!$B$5)+(VLOOKUP($A3,'FL Distribution'!$A$2:$B$16,2,FALSE)*'FL Characterization'!G$2)</f>
        <v>0.29946104619841507</v>
      </c>
      <c r="H3" s="2">
        <f>('[1]Pc, Summer, S2'!H3*Main!$B$5)+(VLOOKUP($A3,'FL Distribution'!$A$2:$B$16,2,FALSE)*'FL Characterization'!H$2)</f>
        <v>0.32575087460853375</v>
      </c>
      <c r="I3" s="2">
        <f>('[1]Pc, Summer, S2'!I3*Main!$B$5)+(VLOOKUP($A3,'FL Distribution'!$A$2:$B$16,2,FALSE)*'FL Characterization'!I$2)</f>
        <v>0.34270607667898145</v>
      </c>
      <c r="J3" s="2">
        <f>('[1]Pc, Summer, S2'!J3*Main!$B$5)+(VLOOKUP($A3,'FL Distribution'!$A$2:$B$16,2,FALSE)*'FL Characterization'!J$2)</f>
        <v>0.39113816672118679</v>
      </c>
      <c r="K3" s="2">
        <f>('[1]Pc, Summer, S2'!K3*Main!$B$5)+(VLOOKUP($A3,'FL Distribution'!$A$2:$B$16,2,FALSE)*'FL Characterization'!K$2)</f>
        <v>0.43371041895003337</v>
      </c>
      <c r="L3" s="2">
        <f>('[1]Pc, Summer, S2'!L3*Main!$B$5)+(VLOOKUP($A3,'FL Distribution'!$A$2:$B$16,2,FALSE)*'FL Characterization'!L$2)</f>
        <v>0.42307261501759058</v>
      </c>
      <c r="M3" s="2">
        <f>('[1]Pc, Summer, S2'!M3*Main!$B$5)+(VLOOKUP($A3,'FL Distribution'!$A$2:$B$16,2,FALSE)*'FL Characterization'!M$2)</f>
        <v>0.42763841498162841</v>
      </c>
      <c r="N3" s="2">
        <f>('[1]Pc, Summer, S2'!N3*Main!$B$5)+(VLOOKUP($A3,'FL Distribution'!$A$2:$B$16,2,FALSE)*'FL Characterization'!N$2)</f>
        <v>0.43646921940687705</v>
      </c>
      <c r="O3" s="2">
        <f>('[1]Pc, Summer, S2'!O3*Main!$B$5)+(VLOOKUP($A3,'FL Distribution'!$A$2:$B$16,2,FALSE)*'FL Characterization'!O$2)</f>
        <v>0.43007942163971019</v>
      </c>
      <c r="P3" s="2">
        <f>('[1]Pc, Summer, S2'!P3*Main!$B$5)+(VLOOKUP($A3,'FL Distribution'!$A$2:$B$16,2,FALSE)*'FL Characterization'!P$2)</f>
        <v>0.38675689831776239</v>
      </c>
      <c r="Q3" s="2">
        <f>('[1]Pc, Summer, S2'!Q3*Main!$B$5)+(VLOOKUP($A3,'FL Distribution'!$A$2:$B$16,2,FALSE)*'FL Characterization'!Q$2)</f>
        <v>0.38407132604124217</v>
      </c>
      <c r="R3" s="2">
        <f>('[1]Pc, Summer, S2'!R3*Main!$B$5)+(VLOOKUP($A3,'FL Distribution'!$A$2:$B$16,2,FALSE)*'FL Characterization'!R$2)</f>
        <v>0.3664015178139714</v>
      </c>
      <c r="S3" s="2">
        <f>('[1]Pc, Summer, S2'!S3*Main!$B$5)+(VLOOKUP($A3,'FL Distribution'!$A$2:$B$16,2,FALSE)*'FL Characterization'!S$2)</f>
        <v>0.37954095196845389</v>
      </c>
      <c r="T3" s="2">
        <f>('[1]Pc, Summer, S2'!T3*Main!$B$5)+(VLOOKUP($A3,'FL Distribution'!$A$2:$B$16,2,FALSE)*'FL Characterization'!T$2)</f>
        <v>0.39120184592945367</v>
      </c>
      <c r="U3" s="2">
        <f>('[1]Pc, Summer, S2'!U3*Main!$B$5)+(VLOOKUP($A3,'FL Distribution'!$A$2:$B$16,2,FALSE)*'FL Characterization'!U$2)</f>
        <v>0.42442173559401625</v>
      </c>
      <c r="V3" s="2">
        <f>('[1]Pc, Summer, S2'!V3*Main!$B$5)+(VLOOKUP($A3,'FL Distribution'!$A$2:$B$16,2,FALSE)*'FL Characterization'!V$2)</f>
        <v>0.4355656071974921</v>
      </c>
      <c r="W3" s="2">
        <f>('[1]Pc, Summer, S2'!W3*Main!$B$5)+(VLOOKUP($A3,'FL Distribution'!$A$2:$B$16,2,FALSE)*'FL Characterization'!W$2)</f>
        <v>0.43718238881440269</v>
      </c>
      <c r="X3" s="2">
        <f>('[1]Pc, Summer, S2'!X3*Main!$B$5)+(VLOOKUP($A3,'FL Distribution'!$A$2:$B$16,2,FALSE)*'FL Characterization'!X$2)</f>
        <v>0.4237051110767327</v>
      </c>
      <c r="Y3" s="2">
        <f>('[1]Pc, Summer, S2'!Y3*Main!$B$5)+(VLOOKUP($A3,'FL Distribution'!$A$2:$B$16,2,FALSE)*'FL Characterization'!Y$2)</f>
        <v>0.37510278360103211</v>
      </c>
    </row>
    <row r="4" spans="1:25" x14ac:dyDescent="0.25">
      <c r="A4">
        <v>4</v>
      </c>
      <c r="B4" s="2">
        <f>('[1]Pc, Summer, S2'!B4*Main!$B$5)+(VLOOKUP($A4,'FL Distribution'!$A$2:$B$16,2,FALSE)*'FL Characterization'!B$2)</f>
        <v>1.4862778333040718</v>
      </c>
      <c r="C4" s="2">
        <f>('[1]Pc, Summer, S2'!C4*Main!$B$5)+(VLOOKUP($A4,'FL Distribution'!$A$2:$B$16,2,FALSE)*'FL Characterization'!C$2)</f>
        <v>1.4196423906022921</v>
      </c>
      <c r="D4" s="2">
        <f>('[1]Pc, Summer, S2'!D4*Main!$B$5)+(VLOOKUP($A4,'FL Distribution'!$A$2:$B$16,2,FALSE)*'FL Characterization'!D$2)</f>
        <v>1.3177903682527115</v>
      </c>
      <c r="E4" s="2">
        <f>('[1]Pc, Summer, S2'!E4*Main!$B$5)+(VLOOKUP($A4,'FL Distribution'!$A$2:$B$16,2,FALSE)*'FL Characterization'!E$2)</f>
        <v>1.2953732131589417</v>
      </c>
      <c r="F4" s="2">
        <f>('[1]Pc, Summer, S2'!F4*Main!$B$5)+(VLOOKUP($A4,'FL Distribution'!$A$2:$B$16,2,FALSE)*'FL Characterization'!F$2)</f>
        <v>1.2545263364387993</v>
      </c>
      <c r="G4" s="2">
        <f>('[1]Pc, Summer, S2'!G4*Main!$B$5)+(VLOOKUP($A4,'FL Distribution'!$A$2:$B$16,2,FALSE)*'FL Characterization'!G$2)</f>
        <v>1.2119610830591752</v>
      </c>
      <c r="H4" s="2">
        <f>('[1]Pc, Summer, S2'!H4*Main!$B$5)+(VLOOKUP($A4,'FL Distribution'!$A$2:$B$16,2,FALSE)*'FL Characterization'!H$2)</f>
        <v>1.3617200345015239</v>
      </c>
      <c r="I4" s="2">
        <f>('[1]Pc, Summer, S2'!I4*Main!$B$5)+(VLOOKUP($A4,'FL Distribution'!$A$2:$B$16,2,FALSE)*'FL Characterization'!I$2)</f>
        <v>1.3633430673023124</v>
      </c>
      <c r="J4" s="2">
        <f>('[1]Pc, Summer, S2'!J4*Main!$B$5)+(VLOOKUP($A4,'FL Distribution'!$A$2:$B$16,2,FALSE)*'FL Characterization'!J$2)</f>
        <v>1.4517871412154539</v>
      </c>
      <c r="K4" s="2">
        <f>('[1]Pc, Summer, S2'!K4*Main!$B$5)+(VLOOKUP($A4,'FL Distribution'!$A$2:$B$16,2,FALSE)*'FL Characterization'!K$2)</f>
        <v>1.4756916950590309</v>
      </c>
      <c r="L4" s="2">
        <f>('[1]Pc, Summer, S2'!L4*Main!$B$5)+(VLOOKUP($A4,'FL Distribution'!$A$2:$B$16,2,FALSE)*'FL Characterization'!L$2)</f>
        <v>1.5449580066964461</v>
      </c>
      <c r="M4" s="2">
        <f>('[1]Pc, Summer, S2'!M4*Main!$B$5)+(VLOOKUP($A4,'FL Distribution'!$A$2:$B$16,2,FALSE)*'FL Characterization'!M$2)</f>
        <v>1.6817703135333799</v>
      </c>
      <c r="N4" s="2">
        <f>('[1]Pc, Summer, S2'!N4*Main!$B$5)+(VLOOKUP($A4,'FL Distribution'!$A$2:$B$16,2,FALSE)*'FL Characterization'!N$2)</f>
        <v>1.6812662738451274</v>
      </c>
      <c r="O4" s="2">
        <f>('[1]Pc, Summer, S2'!O4*Main!$B$5)+(VLOOKUP($A4,'FL Distribution'!$A$2:$B$16,2,FALSE)*'FL Characterization'!O$2)</f>
        <v>1.6335685511342697</v>
      </c>
      <c r="P4" s="2">
        <f>('[1]Pc, Summer, S2'!P4*Main!$B$5)+(VLOOKUP($A4,'FL Distribution'!$A$2:$B$16,2,FALSE)*'FL Characterization'!P$2)</f>
        <v>1.485381261901785</v>
      </c>
      <c r="Q4" s="2">
        <f>('[1]Pc, Summer, S2'!Q4*Main!$B$5)+(VLOOKUP($A4,'FL Distribution'!$A$2:$B$16,2,FALSE)*'FL Characterization'!Q$2)</f>
        <v>1.4009693051353371</v>
      </c>
      <c r="R4" s="2">
        <f>('[1]Pc, Summer, S2'!R4*Main!$B$5)+(VLOOKUP($A4,'FL Distribution'!$A$2:$B$16,2,FALSE)*'FL Characterization'!R$2)</f>
        <v>1.3072924022468424</v>
      </c>
      <c r="S4" s="2">
        <f>('[1]Pc, Summer, S2'!S4*Main!$B$5)+(VLOOKUP($A4,'FL Distribution'!$A$2:$B$16,2,FALSE)*'FL Characterization'!S$2)</f>
        <v>1.4055368696218187</v>
      </c>
      <c r="T4" s="2">
        <f>('[1]Pc, Summer, S2'!T4*Main!$B$5)+(VLOOKUP($A4,'FL Distribution'!$A$2:$B$16,2,FALSE)*'FL Characterization'!T$2)</f>
        <v>1.3744738007024282</v>
      </c>
      <c r="U4" s="2">
        <f>('[1]Pc, Summer, S2'!U4*Main!$B$5)+(VLOOKUP($A4,'FL Distribution'!$A$2:$B$16,2,FALSE)*'FL Characterization'!U$2)</f>
        <v>1.3937504137574444</v>
      </c>
      <c r="V4" s="2">
        <f>('[1]Pc, Summer, S2'!V4*Main!$B$5)+(VLOOKUP($A4,'FL Distribution'!$A$2:$B$16,2,FALSE)*'FL Characterization'!V$2)</f>
        <v>1.4328820854071704</v>
      </c>
      <c r="W4" s="2">
        <f>('[1]Pc, Summer, S2'!W4*Main!$B$5)+(VLOOKUP($A4,'FL Distribution'!$A$2:$B$16,2,FALSE)*'FL Characterization'!W$2)</f>
        <v>1.4459550663207585</v>
      </c>
      <c r="X4" s="2">
        <f>('[1]Pc, Summer, S2'!X4*Main!$B$5)+(VLOOKUP($A4,'FL Distribution'!$A$2:$B$16,2,FALSE)*'FL Characterization'!X$2)</f>
        <v>1.5331954676673203</v>
      </c>
      <c r="Y4" s="2">
        <f>('[1]Pc, Summer, S2'!Y4*Main!$B$5)+(VLOOKUP($A4,'FL Distribution'!$A$2:$B$16,2,FALSE)*'FL Characterization'!Y$2)</f>
        <v>1.4450376576525636</v>
      </c>
    </row>
    <row r="5" spans="1:25" x14ac:dyDescent="0.25">
      <c r="A5">
        <v>5</v>
      </c>
      <c r="B5" s="2">
        <f>('[1]Pc, Summer, S2'!B5*Main!$B$5)+(VLOOKUP($A5,'FL Distribution'!$A$2:$B$16,2,FALSE)*'FL Characterization'!B$2)</f>
        <v>1.6028028371533942</v>
      </c>
      <c r="C5" s="2">
        <f>('[1]Pc, Summer, S2'!C5*Main!$B$5)+(VLOOKUP($A5,'FL Distribution'!$A$2:$B$16,2,FALSE)*'FL Characterization'!C$2)</f>
        <v>1.3567138597747874</v>
      </c>
      <c r="D5" s="2">
        <f>('[1]Pc, Summer, S2'!D5*Main!$B$5)+(VLOOKUP($A5,'FL Distribution'!$A$2:$B$16,2,FALSE)*'FL Characterization'!D$2)</f>
        <v>1.0738433860598382</v>
      </c>
      <c r="E5" s="2">
        <f>('[1]Pc, Summer, S2'!E5*Main!$B$5)+(VLOOKUP($A5,'FL Distribution'!$A$2:$B$16,2,FALSE)*'FL Characterization'!E$2)</f>
        <v>1.1969345293452962</v>
      </c>
      <c r="F5" s="2">
        <f>('[1]Pc, Summer, S2'!F5*Main!$B$5)+(VLOOKUP($A5,'FL Distribution'!$A$2:$B$16,2,FALSE)*'FL Characterization'!F$2)</f>
        <v>0.98826680857343163</v>
      </c>
      <c r="G5" s="2">
        <f>('[1]Pc, Summer, S2'!G5*Main!$B$5)+(VLOOKUP($A5,'FL Distribution'!$A$2:$B$16,2,FALSE)*'FL Characterization'!G$2)</f>
        <v>0.87252757447132789</v>
      </c>
      <c r="H5" s="2">
        <f>('[1]Pc, Summer, S2'!H5*Main!$B$5)+(VLOOKUP($A5,'FL Distribution'!$A$2:$B$16,2,FALSE)*'FL Characterization'!H$2)</f>
        <v>1.4383978146766803</v>
      </c>
      <c r="I5" s="2">
        <f>('[1]Pc, Summer, S2'!I5*Main!$B$5)+(VLOOKUP($A5,'FL Distribution'!$A$2:$B$16,2,FALSE)*'FL Characterization'!I$2)</f>
        <v>2.2155392623682459</v>
      </c>
      <c r="J5" s="2">
        <f>('[1]Pc, Summer, S2'!J5*Main!$B$5)+(VLOOKUP($A5,'FL Distribution'!$A$2:$B$16,2,FALSE)*'FL Characterization'!J$2)</f>
        <v>2.6091342031401146</v>
      </c>
      <c r="K5" s="2">
        <f>('[1]Pc, Summer, S2'!K5*Main!$B$5)+(VLOOKUP($A5,'FL Distribution'!$A$2:$B$16,2,FALSE)*'FL Characterization'!K$2)</f>
        <v>2.8176726223467621</v>
      </c>
      <c r="L5" s="2">
        <f>('[1]Pc, Summer, S2'!L5*Main!$B$5)+(VLOOKUP($A5,'FL Distribution'!$A$2:$B$16,2,FALSE)*'FL Characterization'!L$2)</f>
        <v>2.9608376285921199</v>
      </c>
      <c r="M5" s="2">
        <f>('[1]Pc, Summer, S2'!M5*Main!$B$5)+(VLOOKUP($A5,'FL Distribution'!$A$2:$B$16,2,FALSE)*'FL Characterization'!M$2)</f>
        <v>2.7379752661587409</v>
      </c>
      <c r="N5" s="2">
        <f>('[1]Pc, Summer, S2'!N5*Main!$B$5)+(VLOOKUP($A5,'FL Distribution'!$A$2:$B$16,2,FALSE)*'FL Characterization'!N$2)</f>
        <v>2.9310983397582064</v>
      </c>
      <c r="O5" s="2">
        <f>('[1]Pc, Summer, S2'!O5*Main!$B$5)+(VLOOKUP($A5,'FL Distribution'!$A$2:$B$16,2,FALSE)*'FL Characterization'!O$2)</f>
        <v>2.8516725736949153</v>
      </c>
      <c r="P5" s="2">
        <f>('[1]Pc, Summer, S2'!P5*Main!$B$5)+(VLOOKUP($A5,'FL Distribution'!$A$2:$B$16,2,FALSE)*'FL Characterization'!P$2)</f>
        <v>2.3266596092573928</v>
      </c>
      <c r="Q5" s="2">
        <f>('[1]Pc, Summer, S2'!Q5*Main!$B$5)+(VLOOKUP($A5,'FL Distribution'!$A$2:$B$16,2,FALSE)*'FL Characterization'!Q$2)</f>
        <v>2.2061424119474524</v>
      </c>
      <c r="R5" s="2">
        <f>('[1]Pc, Summer, S2'!R5*Main!$B$5)+(VLOOKUP($A5,'FL Distribution'!$A$2:$B$16,2,FALSE)*'FL Characterization'!R$2)</f>
        <v>1.9930670355547382</v>
      </c>
      <c r="S5" s="2">
        <f>('[1]Pc, Summer, S2'!S5*Main!$B$5)+(VLOOKUP($A5,'FL Distribution'!$A$2:$B$16,2,FALSE)*'FL Characterization'!S$2)</f>
        <v>2.3600402174572026</v>
      </c>
      <c r="T5" s="2">
        <f>('[1]Pc, Summer, S2'!T5*Main!$B$5)+(VLOOKUP($A5,'FL Distribution'!$A$2:$B$16,2,FALSE)*'FL Characterization'!T$2)</f>
        <v>2.7736232621264003</v>
      </c>
      <c r="U5" s="2">
        <f>('[1]Pc, Summer, S2'!U5*Main!$B$5)+(VLOOKUP($A5,'FL Distribution'!$A$2:$B$16,2,FALSE)*'FL Characterization'!U$2)</f>
        <v>2.8985332647110602</v>
      </c>
      <c r="V5" s="2">
        <f>('[1]Pc, Summer, S2'!V5*Main!$B$5)+(VLOOKUP($A5,'FL Distribution'!$A$2:$B$16,2,FALSE)*'FL Characterization'!V$2)</f>
        <v>2.8744591332944571</v>
      </c>
      <c r="W5" s="2">
        <f>('[1]Pc, Summer, S2'!W5*Main!$B$5)+(VLOOKUP($A5,'FL Distribution'!$A$2:$B$16,2,FALSE)*'FL Characterization'!W$2)</f>
        <v>3.2306592352878689</v>
      </c>
      <c r="X5" s="2">
        <f>('[1]Pc, Summer, S2'!X5*Main!$B$5)+(VLOOKUP($A5,'FL Distribution'!$A$2:$B$16,2,FALSE)*'FL Characterization'!X$2)</f>
        <v>2.79694713550965</v>
      </c>
      <c r="Y5" s="2">
        <f>('[1]Pc, Summer, S2'!Y5*Main!$B$5)+(VLOOKUP($A5,'FL Distribution'!$A$2:$B$16,2,FALSE)*'FL Characterization'!Y$2)</f>
        <v>2.2561816943031037</v>
      </c>
    </row>
    <row r="6" spans="1:25" x14ac:dyDescent="0.25">
      <c r="A6">
        <v>6</v>
      </c>
      <c r="B6" s="2">
        <f>('[1]Pc, Summer, S2'!B6*Main!$B$5)+(VLOOKUP($A6,'FL Distribution'!$A$2:$B$16,2,FALSE)*'FL Characterization'!B$2)</f>
        <v>0.61887238548364143</v>
      </c>
      <c r="C6" s="2">
        <f>('[1]Pc, Summer, S2'!C6*Main!$B$5)+(VLOOKUP($A6,'FL Distribution'!$A$2:$B$16,2,FALSE)*'FL Characterization'!C$2)</f>
        <v>0.57801740919687339</v>
      </c>
      <c r="D6" s="2">
        <f>('[1]Pc, Summer, S2'!D6*Main!$B$5)+(VLOOKUP($A6,'FL Distribution'!$A$2:$B$16,2,FALSE)*'FL Characterization'!D$2)</f>
        <v>0.52589888553321384</v>
      </c>
      <c r="E6" s="2">
        <f>('[1]Pc, Summer, S2'!E6*Main!$B$5)+(VLOOKUP($A6,'FL Distribution'!$A$2:$B$16,2,FALSE)*'FL Characterization'!E$2)</f>
        <v>0.50692567029776625</v>
      </c>
      <c r="F6" s="2">
        <f>('[1]Pc, Summer, S2'!F6*Main!$B$5)+(VLOOKUP($A6,'FL Distribution'!$A$2:$B$16,2,FALSE)*'FL Characterization'!F$2)</f>
        <v>0.49950736537438961</v>
      </c>
      <c r="G6" s="2">
        <f>('[1]Pc, Summer, S2'!G6*Main!$B$5)+(VLOOKUP($A6,'FL Distribution'!$A$2:$B$16,2,FALSE)*'FL Characterization'!G$2)</f>
        <v>0.48591630087914212</v>
      </c>
      <c r="H6" s="2">
        <f>('[1]Pc, Summer, S2'!H6*Main!$B$5)+(VLOOKUP($A6,'FL Distribution'!$A$2:$B$16,2,FALSE)*'FL Characterization'!H$2)</f>
        <v>0.51568057437318515</v>
      </c>
      <c r="I6" s="2">
        <f>('[1]Pc, Summer, S2'!I6*Main!$B$5)+(VLOOKUP($A6,'FL Distribution'!$A$2:$B$16,2,FALSE)*'FL Characterization'!I$2)</f>
        <v>0.57848440668901335</v>
      </c>
      <c r="J6" s="2">
        <f>('[1]Pc, Summer, S2'!J6*Main!$B$5)+(VLOOKUP($A6,'FL Distribution'!$A$2:$B$16,2,FALSE)*'FL Characterization'!J$2)</f>
        <v>0.67346442190845146</v>
      </c>
      <c r="K6" s="2">
        <f>('[1]Pc, Summer, S2'!K6*Main!$B$5)+(VLOOKUP($A6,'FL Distribution'!$A$2:$B$16,2,FALSE)*'FL Characterization'!K$2)</f>
        <v>0.75168082735721786</v>
      </c>
      <c r="L6" s="2">
        <f>('[1]Pc, Summer, S2'!L6*Main!$B$5)+(VLOOKUP($A6,'FL Distribution'!$A$2:$B$16,2,FALSE)*'FL Characterization'!L$2)</f>
        <v>0.81466786156151938</v>
      </c>
      <c r="M6" s="2">
        <f>('[1]Pc, Summer, S2'!M6*Main!$B$5)+(VLOOKUP($A6,'FL Distribution'!$A$2:$B$16,2,FALSE)*'FL Characterization'!M$2)</f>
        <v>0.86037521275862672</v>
      </c>
      <c r="N6" s="2">
        <f>('[1]Pc, Summer, S2'!N6*Main!$B$5)+(VLOOKUP($A6,'FL Distribution'!$A$2:$B$16,2,FALSE)*'FL Characterization'!N$2)</f>
        <v>0.88652828359629121</v>
      </c>
      <c r="O6" s="2">
        <f>('[1]Pc, Summer, S2'!O6*Main!$B$5)+(VLOOKUP($A6,'FL Distribution'!$A$2:$B$16,2,FALSE)*'FL Characterization'!O$2)</f>
        <v>0.86476639182516823</v>
      </c>
      <c r="P6" s="2">
        <f>('[1]Pc, Summer, S2'!P6*Main!$B$5)+(VLOOKUP($A6,'FL Distribution'!$A$2:$B$16,2,FALSE)*'FL Characterization'!P$2)</f>
        <v>0.80865291349595414</v>
      </c>
      <c r="Q6" s="2">
        <f>('[1]Pc, Summer, S2'!Q6*Main!$B$5)+(VLOOKUP($A6,'FL Distribution'!$A$2:$B$16,2,FALSE)*'FL Characterization'!Q$2)</f>
        <v>0.77817581804450897</v>
      </c>
      <c r="R6" s="2">
        <f>('[1]Pc, Summer, S2'!R6*Main!$B$5)+(VLOOKUP($A6,'FL Distribution'!$A$2:$B$16,2,FALSE)*'FL Characterization'!R$2)</f>
        <v>0.74985740966833947</v>
      </c>
      <c r="S6" s="2">
        <f>('[1]Pc, Summer, S2'!S6*Main!$B$5)+(VLOOKUP($A6,'FL Distribution'!$A$2:$B$16,2,FALSE)*'FL Characterization'!S$2)</f>
        <v>0.7462439156173023</v>
      </c>
      <c r="T6" s="2">
        <f>('[1]Pc, Summer, S2'!T6*Main!$B$5)+(VLOOKUP($A6,'FL Distribution'!$A$2:$B$16,2,FALSE)*'FL Characterization'!T$2)</f>
        <v>0.73847348532820489</v>
      </c>
      <c r="U6" s="2">
        <f>('[1]Pc, Summer, S2'!U6*Main!$B$5)+(VLOOKUP($A6,'FL Distribution'!$A$2:$B$16,2,FALSE)*'FL Characterization'!U$2)</f>
        <v>0.75247943943003348</v>
      </c>
      <c r="V6" s="2">
        <f>('[1]Pc, Summer, S2'!V6*Main!$B$5)+(VLOOKUP($A6,'FL Distribution'!$A$2:$B$16,2,FALSE)*'FL Characterization'!V$2)</f>
        <v>0.79087457569532482</v>
      </c>
      <c r="W6" s="2">
        <f>('[1]Pc, Summer, S2'!W6*Main!$B$5)+(VLOOKUP($A6,'FL Distribution'!$A$2:$B$16,2,FALSE)*'FL Characterization'!W$2)</f>
        <v>0.85609762519859722</v>
      </c>
      <c r="X6" s="2">
        <f>('[1]Pc, Summer, S2'!X6*Main!$B$5)+(VLOOKUP($A6,'FL Distribution'!$A$2:$B$16,2,FALSE)*'FL Characterization'!X$2)</f>
        <v>0.82917655319946959</v>
      </c>
      <c r="Y6" s="2">
        <f>('[1]Pc, Summer, S2'!Y6*Main!$B$5)+(VLOOKUP($A6,'FL Distribution'!$A$2:$B$16,2,FALSE)*'FL Characterization'!Y$2)</f>
        <v>0.72804666569881471</v>
      </c>
    </row>
    <row r="7" spans="1:25" x14ac:dyDescent="0.25">
      <c r="A7">
        <v>7</v>
      </c>
      <c r="B7" s="2">
        <f>('[1]Pc, Summer, S2'!B7*Main!$B$5)+(VLOOKUP($A7,'FL Distribution'!$A$2:$B$16,2,FALSE)*'FL Characterization'!B$2)</f>
        <v>0.20023923178691619</v>
      </c>
      <c r="C7" s="2">
        <f>('[1]Pc, Summer, S2'!C7*Main!$B$5)+(VLOOKUP($A7,'FL Distribution'!$A$2:$B$16,2,FALSE)*'FL Characterization'!C$2)</f>
        <v>0.20230967745457157</v>
      </c>
      <c r="D7" s="2">
        <f>('[1]Pc, Summer, S2'!D7*Main!$B$5)+(VLOOKUP($A7,'FL Distribution'!$A$2:$B$16,2,FALSE)*'FL Characterization'!D$2)</f>
        <v>0.19272486850749773</v>
      </c>
      <c r="E7" s="2">
        <f>('[1]Pc, Summer, S2'!E7*Main!$B$5)+(VLOOKUP($A7,'FL Distribution'!$A$2:$B$16,2,FALSE)*'FL Characterization'!E$2)</f>
        <v>0.19254314498783046</v>
      </c>
      <c r="F7" s="2">
        <f>('[1]Pc, Summer, S2'!F7*Main!$B$5)+(VLOOKUP($A7,'FL Distribution'!$A$2:$B$16,2,FALSE)*'FL Characterization'!F$2)</f>
        <v>0.18636653378764165</v>
      </c>
      <c r="G7" s="2">
        <f>('[1]Pc, Summer, S2'!G7*Main!$B$5)+(VLOOKUP($A7,'FL Distribution'!$A$2:$B$16,2,FALSE)*'FL Characterization'!G$2)</f>
        <v>0.18285296518998911</v>
      </c>
      <c r="H7" s="2">
        <f>('[1]Pc, Summer, S2'!H7*Main!$B$5)+(VLOOKUP($A7,'FL Distribution'!$A$2:$B$16,2,FALSE)*'FL Characterization'!H$2)</f>
        <v>0.17570945461330892</v>
      </c>
      <c r="I7" s="2">
        <f>('[1]Pc, Summer, S2'!I7*Main!$B$5)+(VLOOKUP($A7,'FL Distribution'!$A$2:$B$16,2,FALSE)*'FL Characterization'!I$2)</f>
        <v>0.18613272280809504</v>
      </c>
      <c r="J7" s="2">
        <f>('[1]Pc, Summer, S2'!J7*Main!$B$5)+(VLOOKUP($A7,'FL Distribution'!$A$2:$B$16,2,FALSE)*'FL Characterization'!J$2)</f>
        <v>0.19494113255181444</v>
      </c>
      <c r="K7" s="2">
        <f>('[1]Pc, Summer, S2'!K7*Main!$B$5)+(VLOOKUP($A7,'FL Distribution'!$A$2:$B$16,2,FALSE)*'FL Characterization'!K$2)</f>
        <v>0.20622079217595901</v>
      </c>
      <c r="L7" s="2">
        <f>('[1]Pc, Summer, S2'!L7*Main!$B$5)+(VLOOKUP($A7,'FL Distribution'!$A$2:$B$16,2,FALSE)*'FL Characterization'!L$2)</f>
        <v>0.20979125993769865</v>
      </c>
      <c r="M7" s="2">
        <f>('[1]Pc, Summer, S2'!M7*Main!$B$5)+(VLOOKUP($A7,'FL Distribution'!$A$2:$B$16,2,FALSE)*'FL Characterization'!M$2)</f>
        <v>0.2181215169214647</v>
      </c>
      <c r="N7" s="2">
        <f>('[1]Pc, Summer, S2'!N7*Main!$B$5)+(VLOOKUP($A7,'FL Distribution'!$A$2:$B$16,2,FALSE)*'FL Characterization'!N$2)</f>
        <v>0.21746661652264818</v>
      </c>
      <c r="O7" s="2">
        <f>('[1]Pc, Summer, S2'!O7*Main!$B$5)+(VLOOKUP($A7,'FL Distribution'!$A$2:$B$16,2,FALSE)*'FL Characterization'!O$2)</f>
        <v>0.21063714877546674</v>
      </c>
      <c r="P7" s="2">
        <f>('[1]Pc, Summer, S2'!P7*Main!$B$5)+(VLOOKUP($A7,'FL Distribution'!$A$2:$B$16,2,FALSE)*'FL Characterization'!P$2)</f>
        <v>0.19419897220870153</v>
      </c>
      <c r="Q7" s="2">
        <f>('[1]Pc, Summer, S2'!Q7*Main!$B$5)+(VLOOKUP($A7,'FL Distribution'!$A$2:$B$16,2,FALSE)*'FL Characterization'!Q$2)</f>
        <v>0.19859966389721415</v>
      </c>
      <c r="R7" s="2">
        <f>('[1]Pc, Summer, S2'!R7*Main!$B$5)+(VLOOKUP($A7,'FL Distribution'!$A$2:$B$16,2,FALSE)*'FL Characterization'!R$2)</f>
        <v>0.19204645116962332</v>
      </c>
      <c r="S7" s="2">
        <f>('[1]Pc, Summer, S2'!S7*Main!$B$5)+(VLOOKUP($A7,'FL Distribution'!$A$2:$B$16,2,FALSE)*'FL Characterization'!S$2)</f>
        <v>0.18991729835665491</v>
      </c>
      <c r="T7" s="2">
        <f>('[1]Pc, Summer, S2'!T7*Main!$B$5)+(VLOOKUP($A7,'FL Distribution'!$A$2:$B$16,2,FALSE)*'FL Characterization'!T$2)</f>
        <v>0.18283916344246096</v>
      </c>
      <c r="U7" s="2">
        <f>('[1]Pc, Summer, S2'!U7*Main!$B$5)+(VLOOKUP($A7,'FL Distribution'!$A$2:$B$16,2,FALSE)*'FL Characterization'!U$2)</f>
        <v>0.19332700713436796</v>
      </c>
      <c r="V7" s="2">
        <f>('[1]Pc, Summer, S2'!V7*Main!$B$5)+(VLOOKUP($A7,'FL Distribution'!$A$2:$B$16,2,FALSE)*'FL Characterization'!V$2)</f>
        <v>0.18891687700803145</v>
      </c>
      <c r="W7" s="2">
        <f>('[1]Pc, Summer, S2'!W7*Main!$B$5)+(VLOOKUP($A7,'FL Distribution'!$A$2:$B$16,2,FALSE)*'FL Characterization'!W$2)</f>
        <v>0.19822591820378521</v>
      </c>
      <c r="X7" s="2">
        <f>('[1]Pc, Summer, S2'!X7*Main!$B$5)+(VLOOKUP($A7,'FL Distribution'!$A$2:$B$16,2,FALSE)*'FL Characterization'!X$2)</f>
        <v>0.19831382525932448</v>
      </c>
      <c r="Y7" s="2">
        <f>('[1]Pc, Summer, S2'!Y7*Main!$B$5)+(VLOOKUP($A7,'FL Distribution'!$A$2:$B$16,2,FALSE)*'FL Characterization'!Y$2)</f>
        <v>0.19047342282138169</v>
      </c>
    </row>
    <row r="8" spans="1:25" x14ac:dyDescent="0.25">
      <c r="A8">
        <v>8</v>
      </c>
      <c r="B8" s="2">
        <f>('[1]Pc, Summer, S2'!B8*Main!$B$5)+(VLOOKUP($A8,'FL Distribution'!$A$2:$B$16,2,FALSE)*'FL Characterization'!B$2)</f>
        <v>0.63469162787311006</v>
      </c>
      <c r="C8" s="2">
        <f>('[1]Pc, Summer, S2'!C8*Main!$B$5)+(VLOOKUP($A8,'FL Distribution'!$A$2:$B$16,2,FALSE)*'FL Characterization'!C$2)</f>
        <v>0.60079473552962692</v>
      </c>
      <c r="D8" s="2">
        <f>('[1]Pc, Summer, S2'!D8*Main!$B$5)+(VLOOKUP($A8,'FL Distribution'!$A$2:$B$16,2,FALSE)*'FL Characterization'!D$2)</f>
        <v>0.5917968898457685</v>
      </c>
      <c r="E8" s="2">
        <f>('[1]Pc, Summer, S2'!E8*Main!$B$5)+(VLOOKUP($A8,'FL Distribution'!$A$2:$B$16,2,FALSE)*'FL Characterization'!E$2)</f>
        <v>0.58699016746216726</v>
      </c>
      <c r="F8" s="2">
        <f>('[1]Pc, Summer, S2'!F8*Main!$B$5)+(VLOOKUP($A8,'FL Distribution'!$A$2:$B$16,2,FALSE)*'FL Characterization'!F$2)</f>
        <v>0.59077320147488877</v>
      </c>
      <c r="G8" s="2">
        <f>('[1]Pc, Summer, S2'!G8*Main!$B$5)+(VLOOKUP($A8,'FL Distribution'!$A$2:$B$16,2,FALSE)*'FL Characterization'!G$2)</f>
        <v>0.59286349621094658</v>
      </c>
      <c r="H8" s="2">
        <f>('[1]Pc, Summer, S2'!H8*Main!$B$5)+(VLOOKUP($A8,'FL Distribution'!$A$2:$B$16,2,FALSE)*'FL Characterization'!H$2)</f>
        <v>0.63334960956730801</v>
      </c>
      <c r="I8" s="2">
        <f>('[1]Pc, Summer, S2'!I8*Main!$B$5)+(VLOOKUP($A8,'FL Distribution'!$A$2:$B$16,2,FALSE)*'FL Characterization'!I$2)</f>
        <v>0.77993793118383947</v>
      </c>
      <c r="J8" s="2">
        <f>('[1]Pc, Summer, S2'!J8*Main!$B$5)+(VLOOKUP($A8,'FL Distribution'!$A$2:$B$16,2,FALSE)*'FL Characterization'!J$2)</f>
        <v>0.88709371095370326</v>
      </c>
      <c r="K8" s="2">
        <f>('[1]Pc, Summer, S2'!K8*Main!$B$5)+(VLOOKUP($A8,'FL Distribution'!$A$2:$B$16,2,FALSE)*'FL Characterization'!K$2)</f>
        <v>0.97888207379929115</v>
      </c>
      <c r="L8" s="2">
        <f>('[1]Pc, Summer, S2'!L8*Main!$B$5)+(VLOOKUP($A8,'FL Distribution'!$A$2:$B$16,2,FALSE)*'FL Characterization'!L$2)</f>
        <v>1.0301746178966562</v>
      </c>
      <c r="M8" s="2">
        <f>('[1]Pc, Summer, S2'!M8*Main!$B$5)+(VLOOKUP($A8,'FL Distribution'!$A$2:$B$16,2,FALSE)*'FL Characterization'!M$2)</f>
        <v>1.0356845108648225</v>
      </c>
      <c r="N8" s="2">
        <f>('[1]Pc, Summer, S2'!N8*Main!$B$5)+(VLOOKUP($A8,'FL Distribution'!$A$2:$B$16,2,FALSE)*'FL Characterization'!N$2)</f>
        <v>1.0662356264928092</v>
      </c>
      <c r="O8" s="2">
        <f>('[1]Pc, Summer, S2'!O8*Main!$B$5)+(VLOOKUP($A8,'FL Distribution'!$A$2:$B$16,2,FALSE)*'FL Characterization'!O$2)</f>
        <v>1.0408988426110752</v>
      </c>
      <c r="P8" s="2">
        <f>('[1]Pc, Summer, S2'!P8*Main!$B$5)+(VLOOKUP($A8,'FL Distribution'!$A$2:$B$16,2,FALSE)*'FL Characterization'!P$2)</f>
        <v>0.94233923830078059</v>
      </c>
      <c r="Q8" s="2">
        <f>('[1]Pc, Summer, S2'!Q8*Main!$B$5)+(VLOOKUP($A8,'FL Distribution'!$A$2:$B$16,2,FALSE)*'FL Characterization'!Q$2)</f>
        <v>0.94547417908814158</v>
      </c>
      <c r="R8" s="2">
        <f>('[1]Pc, Summer, S2'!R8*Main!$B$5)+(VLOOKUP($A8,'FL Distribution'!$A$2:$B$16,2,FALSE)*'FL Characterization'!R$2)</f>
        <v>0.94416997892519883</v>
      </c>
      <c r="S8" s="2">
        <f>('[1]Pc, Summer, S2'!S8*Main!$B$5)+(VLOOKUP($A8,'FL Distribution'!$A$2:$B$16,2,FALSE)*'FL Characterization'!S$2)</f>
        <v>0.90407844614413124</v>
      </c>
      <c r="T8" s="2">
        <f>('[1]Pc, Summer, S2'!T8*Main!$B$5)+(VLOOKUP($A8,'FL Distribution'!$A$2:$B$16,2,FALSE)*'FL Characterization'!T$2)</f>
        <v>0.89036717684000122</v>
      </c>
      <c r="U8" s="2">
        <f>('[1]Pc, Summer, S2'!U8*Main!$B$5)+(VLOOKUP($A8,'FL Distribution'!$A$2:$B$16,2,FALSE)*'FL Characterization'!U$2)</f>
        <v>0.92965383977766358</v>
      </c>
      <c r="V8" s="2">
        <f>('[1]Pc, Summer, S2'!V8*Main!$B$5)+(VLOOKUP($A8,'FL Distribution'!$A$2:$B$16,2,FALSE)*'FL Characterization'!V$2)</f>
        <v>0.91203686819658503</v>
      </c>
      <c r="W8" s="2">
        <f>('[1]Pc, Summer, S2'!W8*Main!$B$5)+(VLOOKUP($A8,'FL Distribution'!$A$2:$B$16,2,FALSE)*'FL Characterization'!W$2)</f>
        <v>0.84299349157450254</v>
      </c>
      <c r="X8" s="2">
        <f>('[1]Pc, Summer, S2'!X8*Main!$B$5)+(VLOOKUP($A8,'FL Distribution'!$A$2:$B$16,2,FALSE)*'FL Characterization'!X$2)</f>
        <v>0.81642841971229463</v>
      </c>
      <c r="Y8" s="2">
        <f>('[1]Pc, Summer, S2'!Y8*Main!$B$5)+(VLOOKUP($A8,'FL Distribution'!$A$2:$B$16,2,FALSE)*'FL Characterization'!Y$2)</f>
        <v>0.69445471271445058</v>
      </c>
    </row>
    <row r="9" spans="1:25" x14ac:dyDescent="0.25">
      <c r="A9">
        <v>9</v>
      </c>
      <c r="B9" s="2">
        <f>('[1]Pc, Summer, S2'!B9*Main!$B$5)+(VLOOKUP($A9,'FL Distribution'!$A$2:$B$16,2,FALSE)*'FL Characterization'!B$2)</f>
        <v>0.32048386755578556</v>
      </c>
      <c r="C9" s="2">
        <f>('[1]Pc, Summer, S2'!C9*Main!$B$5)+(VLOOKUP($A9,'FL Distribution'!$A$2:$B$16,2,FALSE)*'FL Characterization'!C$2)</f>
        <v>0.31119306955393938</v>
      </c>
      <c r="D9" s="2">
        <f>('[1]Pc, Summer, S2'!D9*Main!$B$5)+(VLOOKUP($A9,'FL Distribution'!$A$2:$B$16,2,FALSE)*'FL Characterization'!D$2)</f>
        <v>0.28859995507557834</v>
      </c>
      <c r="E9" s="2">
        <f>('[1]Pc, Summer, S2'!E9*Main!$B$5)+(VLOOKUP($A9,'FL Distribution'!$A$2:$B$16,2,FALSE)*'FL Characterization'!E$2)</f>
        <v>0.28170634127650829</v>
      </c>
      <c r="F9" s="2">
        <f>('[1]Pc, Summer, S2'!F9*Main!$B$5)+(VLOOKUP($A9,'FL Distribution'!$A$2:$B$16,2,FALSE)*'FL Characterization'!F$2)</f>
        <v>0.27795801640645124</v>
      </c>
      <c r="G9" s="2">
        <f>('[1]Pc, Summer, S2'!G9*Main!$B$5)+(VLOOKUP($A9,'FL Distribution'!$A$2:$B$16,2,FALSE)*'FL Characterization'!G$2)</f>
        <v>0.28619583076277832</v>
      </c>
      <c r="H9" s="2">
        <f>('[1]Pc, Summer, S2'!H9*Main!$B$5)+(VLOOKUP($A9,'FL Distribution'!$A$2:$B$16,2,FALSE)*'FL Characterization'!H$2)</f>
        <v>0.41766387849138548</v>
      </c>
      <c r="I9" s="2">
        <f>('[1]Pc, Summer, S2'!I9*Main!$B$5)+(VLOOKUP($A9,'FL Distribution'!$A$2:$B$16,2,FALSE)*'FL Characterization'!I$2)</f>
        <v>0.44110856686715544</v>
      </c>
      <c r="J9" s="2">
        <f>('[1]Pc, Summer, S2'!J9*Main!$B$5)+(VLOOKUP($A9,'FL Distribution'!$A$2:$B$16,2,FALSE)*'FL Characterization'!J$2)</f>
        <v>0.48490511366465122</v>
      </c>
      <c r="K9" s="2">
        <f>('[1]Pc, Summer, S2'!K9*Main!$B$5)+(VLOOKUP($A9,'FL Distribution'!$A$2:$B$16,2,FALSE)*'FL Characterization'!K$2)</f>
        <v>0.49104461263962801</v>
      </c>
      <c r="L9" s="2">
        <f>('[1]Pc, Summer, S2'!L9*Main!$B$5)+(VLOOKUP($A9,'FL Distribution'!$A$2:$B$16,2,FALSE)*'FL Characterization'!L$2)</f>
        <v>0.52581513656430023</v>
      </c>
      <c r="M9" s="2">
        <f>('[1]Pc, Summer, S2'!M9*Main!$B$5)+(VLOOKUP($A9,'FL Distribution'!$A$2:$B$16,2,FALSE)*'FL Characterization'!M$2)</f>
        <v>0.54924531375371333</v>
      </c>
      <c r="N9" s="2">
        <f>('[1]Pc, Summer, S2'!N9*Main!$B$5)+(VLOOKUP($A9,'FL Distribution'!$A$2:$B$16,2,FALSE)*'FL Characterization'!N$2)</f>
        <v>0.49250086768725737</v>
      </c>
      <c r="O9" s="2">
        <f>('[1]Pc, Summer, S2'!O9*Main!$B$5)+(VLOOKUP($A9,'FL Distribution'!$A$2:$B$16,2,FALSE)*'FL Characterization'!O$2)</f>
        <v>0.43600144022159781</v>
      </c>
      <c r="P9" s="2">
        <f>('[1]Pc, Summer, S2'!P9*Main!$B$5)+(VLOOKUP($A9,'FL Distribution'!$A$2:$B$16,2,FALSE)*'FL Characterization'!P$2)</f>
        <v>0.37761254163884989</v>
      </c>
      <c r="Q9" s="2">
        <f>('[1]Pc, Summer, S2'!Q9*Main!$B$5)+(VLOOKUP($A9,'FL Distribution'!$A$2:$B$16,2,FALSE)*'FL Characterization'!Q$2)</f>
        <v>0.36079900074385463</v>
      </c>
      <c r="R9" s="2">
        <f>('[1]Pc, Summer, S2'!R9*Main!$B$5)+(VLOOKUP($A9,'FL Distribution'!$A$2:$B$16,2,FALSE)*'FL Characterization'!R$2)</f>
        <v>0.34283741918630112</v>
      </c>
      <c r="S9" s="2">
        <f>('[1]Pc, Summer, S2'!S9*Main!$B$5)+(VLOOKUP($A9,'FL Distribution'!$A$2:$B$16,2,FALSE)*'FL Characterization'!S$2)</f>
        <v>0.35767058761124026</v>
      </c>
      <c r="T9" s="2">
        <f>('[1]Pc, Summer, S2'!T9*Main!$B$5)+(VLOOKUP($A9,'FL Distribution'!$A$2:$B$16,2,FALSE)*'FL Characterization'!T$2)</f>
        <v>0.34597751280359307</v>
      </c>
      <c r="U9" s="2">
        <f>('[1]Pc, Summer, S2'!U9*Main!$B$5)+(VLOOKUP($A9,'FL Distribution'!$A$2:$B$16,2,FALSE)*'FL Characterization'!U$2)</f>
        <v>0.35183461587916065</v>
      </c>
      <c r="V9" s="2">
        <f>('[1]Pc, Summer, S2'!V9*Main!$B$5)+(VLOOKUP($A9,'FL Distribution'!$A$2:$B$16,2,FALSE)*'FL Characterization'!V$2)</f>
        <v>0.36762164576037393</v>
      </c>
      <c r="W9" s="2">
        <f>('[1]Pc, Summer, S2'!W9*Main!$B$5)+(VLOOKUP($A9,'FL Distribution'!$A$2:$B$16,2,FALSE)*'FL Characterization'!W$2)</f>
        <v>0.37314611142338283</v>
      </c>
      <c r="X9" s="2">
        <f>('[1]Pc, Summer, S2'!X9*Main!$B$5)+(VLOOKUP($A9,'FL Distribution'!$A$2:$B$16,2,FALSE)*'FL Characterization'!X$2)</f>
        <v>0.38336974411013447</v>
      </c>
      <c r="Y9" s="2">
        <f>('[1]Pc, Summer, S2'!Y9*Main!$B$5)+(VLOOKUP($A9,'FL Distribution'!$A$2:$B$16,2,FALSE)*'FL Characterization'!Y$2)</f>
        <v>0.3571125811088387</v>
      </c>
    </row>
    <row r="10" spans="1:25" x14ac:dyDescent="0.25">
      <c r="A10">
        <v>20</v>
      </c>
      <c r="B10" s="2">
        <f>('[1]Pc, Summer, S2'!B10*Main!$B$5)+(VLOOKUP($A10,'FL Distribution'!$A$2:$B$16,2,FALSE)*'FL Characterization'!B$2)</f>
        <v>1.001381413361857</v>
      </c>
      <c r="C10" s="2">
        <f>('[1]Pc, Summer, S2'!C10*Main!$B$5)+(VLOOKUP($A10,'FL Distribution'!$A$2:$B$16,2,FALSE)*'FL Characterization'!C$2)</f>
        <v>0.95493319663883747</v>
      </c>
      <c r="D10" s="2">
        <f>('[1]Pc, Summer, S2'!D10*Main!$B$5)+(VLOOKUP($A10,'FL Distribution'!$A$2:$B$16,2,FALSE)*'FL Characterization'!D$2)</f>
        <v>0.88619338946208814</v>
      </c>
      <c r="E10" s="2">
        <f>('[1]Pc, Summer, S2'!E10*Main!$B$5)+(VLOOKUP($A10,'FL Distribution'!$A$2:$B$16,2,FALSE)*'FL Characterization'!E$2)</f>
        <v>0.83118025656562089</v>
      </c>
      <c r="F10" s="2">
        <f>('[1]Pc, Summer, S2'!F10*Main!$B$5)+(VLOOKUP($A10,'FL Distribution'!$A$2:$B$16,2,FALSE)*'FL Characterization'!F$2)</f>
        <v>0.78155871389663056</v>
      </c>
      <c r="G10" s="2">
        <f>('[1]Pc, Summer, S2'!G10*Main!$B$5)+(VLOOKUP($A10,'FL Distribution'!$A$2:$B$16,2,FALSE)*'FL Characterization'!G$2)</f>
        <v>0.81366523980036476</v>
      </c>
      <c r="H10" s="2">
        <f>('[1]Pc, Summer, S2'!H10*Main!$B$5)+(VLOOKUP($A10,'FL Distribution'!$A$2:$B$16,2,FALSE)*'FL Characterization'!H$2)</f>
        <v>0.82327788339150632</v>
      </c>
      <c r="I10" s="2">
        <f>('[1]Pc, Summer, S2'!I10*Main!$B$5)+(VLOOKUP($A10,'FL Distribution'!$A$2:$B$16,2,FALSE)*'FL Characterization'!I$2)</f>
        <v>0.79876337274917442</v>
      </c>
      <c r="J10" s="2">
        <f>('[1]Pc, Summer, S2'!J10*Main!$B$5)+(VLOOKUP($A10,'FL Distribution'!$A$2:$B$16,2,FALSE)*'FL Characterization'!J$2)</f>
        <v>0.8803154887403466</v>
      </c>
      <c r="K10" s="2">
        <f>('[1]Pc, Summer, S2'!K10*Main!$B$5)+(VLOOKUP($A10,'FL Distribution'!$A$2:$B$16,2,FALSE)*'FL Characterization'!K$2)</f>
        <v>0.98853045417297836</v>
      </c>
      <c r="L10" s="2">
        <f>('[1]Pc, Summer, S2'!L10*Main!$B$5)+(VLOOKUP($A10,'FL Distribution'!$A$2:$B$16,2,FALSE)*'FL Characterization'!L$2)</f>
        <v>1.0062319966830802</v>
      </c>
      <c r="M10" s="2">
        <f>('[1]Pc, Summer, S2'!M10*Main!$B$5)+(VLOOKUP($A10,'FL Distribution'!$A$2:$B$16,2,FALSE)*'FL Characterization'!M$2)</f>
        <v>1.0868541653414043</v>
      </c>
      <c r="N10" s="2">
        <f>('[1]Pc, Summer, S2'!N10*Main!$B$5)+(VLOOKUP($A10,'FL Distribution'!$A$2:$B$16,2,FALSE)*'FL Characterization'!N$2)</f>
        <v>1.075356711767101</v>
      </c>
      <c r="O10" s="2">
        <f>('[1]Pc, Summer, S2'!O10*Main!$B$5)+(VLOOKUP($A10,'FL Distribution'!$A$2:$B$16,2,FALSE)*'FL Characterization'!O$2)</f>
        <v>1.0669439686207689</v>
      </c>
      <c r="P10" s="2">
        <f>('[1]Pc, Summer, S2'!P10*Main!$B$5)+(VLOOKUP($A10,'FL Distribution'!$A$2:$B$16,2,FALSE)*'FL Characterization'!P$2)</f>
        <v>0.92335625147144185</v>
      </c>
      <c r="Q10" s="2">
        <f>('[1]Pc, Summer, S2'!Q10*Main!$B$5)+(VLOOKUP($A10,'FL Distribution'!$A$2:$B$16,2,FALSE)*'FL Characterization'!Q$2)</f>
        <v>0.83262155261740656</v>
      </c>
      <c r="R10" s="2">
        <f>('[1]Pc, Summer, S2'!R10*Main!$B$5)+(VLOOKUP($A10,'FL Distribution'!$A$2:$B$16,2,FALSE)*'FL Characterization'!R$2)</f>
        <v>0.79898302821042133</v>
      </c>
      <c r="S10" s="2">
        <f>('[1]Pc, Summer, S2'!S10*Main!$B$5)+(VLOOKUP($A10,'FL Distribution'!$A$2:$B$16,2,FALSE)*'FL Characterization'!S$2)</f>
        <v>0.86020331782188997</v>
      </c>
      <c r="T10" s="2">
        <f>('[1]Pc, Summer, S2'!T10*Main!$B$5)+(VLOOKUP($A10,'FL Distribution'!$A$2:$B$16,2,FALSE)*'FL Characterization'!T$2)</f>
        <v>0.8976784618574799</v>
      </c>
      <c r="U10" s="2">
        <f>('[1]Pc, Summer, S2'!U10*Main!$B$5)+(VLOOKUP($A10,'FL Distribution'!$A$2:$B$16,2,FALSE)*'FL Characterization'!U$2)</f>
        <v>0.90720551761977519</v>
      </c>
      <c r="V10" s="2">
        <f>('[1]Pc, Summer, S2'!V10*Main!$B$5)+(VLOOKUP($A10,'FL Distribution'!$A$2:$B$16,2,FALSE)*'FL Characterization'!V$2)</f>
        <v>0.97395881088819214</v>
      </c>
      <c r="W10" s="2">
        <f>('[1]Pc, Summer, S2'!W10*Main!$B$5)+(VLOOKUP($A10,'FL Distribution'!$A$2:$B$16,2,FALSE)*'FL Characterization'!W$2)</f>
        <v>1.0167452603801692</v>
      </c>
      <c r="X10" s="2">
        <f>('[1]Pc, Summer, S2'!X10*Main!$B$5)+(VLOOKUP($A10,'FL Distribution'!$A$2:$B$16,2,FALSE)*'FL Characterization'!X$2)</f>
        <v>1.1050280581434322</v>
      </c>
      <c r="Y10" s="2">
        <f>('[1]Pc, Summer, S2'!Y10*Main!$B$5)+(VLOOKUP($A10,'FL Distribution'!$A$2:$B$16,2,FALSE)*'FL Characterization'!Y$2)</f>
        <v>1.0716905500152516</v>
      </c>
    </row>
    <row r="11" spans="1:25" x14ac:dyDescent="0.25">
      <c r="A11">
        <v>21</v>
      </c>
      <c r="B11" s="2">
        <f>('[1]Pc, Summer, S2'!B11*Main!$B$5)+(VLOOKUP($A11,'FL Distribution'!$A$2:$B$16,2,FALSE)*'FL Characterization'!B$2)</f>
        <v>0.27288021102691923</v>
      </c>
      <c r="C11" s="2">
        <f>('[1]Pc, Summer, S2'!C11*Main!$B$5)+(VLOOKUP($A11,'FL Distribution'!$A$2:$B$16,2,FALSE)*'FL Characterization'!C$2)</f>
        <v>0.26186670945135171</v>
      </c>
      <c r="D11" s="2">
        <f>('[1]Pc, Summer, S2'!D11*Main!$B$5)+(VLOOKUP($A11,'FL Distribution'!$A$2:$B$16,2,FALSE)*'FL Characterization'!D$2)</f>
        <v>0.25161024728776277</v>
      </c>
      <c r="E11" s="2">
        <f>('[1]Pc, Summer, S2'!E11*Main!$B$5)+(VLOOKUP($A11,'FL Distribution'!$A$2:$B$16,2,FALSE)*'FL Characterization'!E$2)</f>
        <v>0.25005842623005459</v>
      </c>
      <c r="F11" s="2">
        <f>('[1]Pc, Summer, S2'!F11*Main!$B$5)+(VLOOKUP($A11,'FL Distribution'!$A$2:$B$16,2,FALSE)*'FL Characterization'!F$2)</f>
        <v>0.24475508885102354</v>
      </c>
      <c r="G11" s="2">
        <f>('[1]Pc, Summer, S2'!G11*Main!$B$5)+(VLOOKUP($A11,'FL Distribution'!$A$2:$B$16,2,FALSE)*'FL Characterization'!G$2)</f>
        <v>0.24149267112759906</v>
      </c>
      <c r="H11" s="2">
        <f>('[1]Pc, Summer, S2'!H11*Main!$B$5)+(VLOOKUP($A11,'FL Distribution'!$A$2:$B$16,2,FALSE)*'FL Characterization'!H$2)</f>
        <v>0.26761569168127419</v>
      </c>
      <c r="I11" s="2">
        <f>('[1]Pc, Summer, S2'!I11*Main!$B$5)+(VLOOKUP($A11,'FL Distribution'!$A$2:$B$16,2,FALSE)*'FL Characterization'!I$2)</f>
        <v>0.27260526552441239</v>
      </c>
      <c r="J11" s="2">
        <f>('[1]Pc, Summer, S2'!J11*Main!$B$5)+(VLOOKUP($A11,'FL Distribution'!$A$2:$B$16,2,FALSE)*'FL Characterization'!J$2)</f>
        <v>0.29630407023075833</v>
      </c>
      <c r="K11" s="2">
        <f>('[1]Pc, Summer, S2'!K11*Main!$B$5)+(VLOOKUP($A11,'FL Distribution'!$A$2:$B$16,2,FALSE)*'FL Characterization'!K$2)</f>
        <v>0.31413590728548524</v>
      </c>
      <c r="L11" s="2">
        <f>('[1]Pc, Summer, S2'!L11*Main!$B$5)+(VLOOKUP($A11,'FL Distribution'!$A$2:$B$16,2,FALSE)*'FL Characterization'!L$2)</f>
        <v>0.32480874931968706</v>
      </c>
      <c r="M11" s="2">
        <f>('[1]Pc, Summer, S2'!M11*Main!$B$5)+(VLOOKUP($A11,'FL Distribution'!$A$2:$B$16,2,FALSE)*'FL Characterization'!M$2)</f>
        <v>0.33494034257705596</v>
      </c>
      <c r="N11" s="2">
        <f>('[1]Pc, Summer, S2'!N11*Main!$B$5)+(VLOOKUP($A11,'FL Distribution'!$A$2:$B$16,2,FALSE)*'FL Characterization'!N$2)</f>
        <v>0.32855562831769702</v>
      </c>
      <c r="O11" s="2">
        <f>('[1]Pc, Summer, S2'!O11*Main!$B$5)+(VLOOKUP($A11,'FL Distribution'!$A$2:$B$16,2,FALSE)*'FL Characterization'!O$2)</f>
        <v>0.32041885410714804</v>
      </c>
      <c r="P11" s="2">
        <f>('[1]Pc, Summer, S2'!P11*Main!$B$5)+(VLOOKUP($A11,'FL Distribution'!$A$2:$B$16,2,FALSE)*'FL Characterization'!P$2)</f>
        <v>0.31022957316175892</v>
      </c>
      <c r="Q11" s="2">
        <f>('[1]Pc, Summer, S2'!Q11*Main!$B$5)+(VLOOKUP($A11,'FL Distribution'!$A$2:$B$16,2,FALSE)*'FL Characterization'!Q$2)</f>
        <v>0.2987372741745089</v>
      </c>
      <c r="R11" s="2">
        <f>('[1]Pc, Summer, S2'!R11*Main!$B$5)+(VLOOKUP($A11,'FL Distribution'!$A$2:$B$16,2,FALSE)*'FL Characterization'!R$2)</f>
        <v>0.29023611056224141</v>
      </c>
      <c r="S11" s="2">
        <f>('[1]Pc, Summer, S2'!S11*Main!$B$5)+(VLOOKUP($A11,'FL Distribution'!$A$2:$B$16,2,FALSE)*'FL Characterization'!S$2)</f>
        <v>0.29922056413840459</v>
      </c>
      <c r="T11" s="2">
        <f>('[1]Pc, Summer, S2'!T11*Main!$B$5)+(VLOOKUP($A11,'FL Distribution'!$A$2:$B$16,2,FALSE)*'FL Characterization'!T$2)</f>
        <v>0.29695002538312559</v>
      </c>
      <c r="U11" s="2">
        <f>('[1]Pc, Summer, S2'!U11*Main!$B$5)+(VLOOKUP($A11,'FL Distribution'!$A$2:$B$16,2,FALSE)*'FL Characterization'!U$2)</f>
        <v>0.30584321430342259</v>
      </c>
      <c r="V11" s="2">
        <f>('[1]Pc, Summer, S2'!V11*Main!$B$5)+(VLOOKUP($A11,'FL Distribution'!$A$2:$B$16,2,FALSE)*'FL Characterization'!V$2)</f>
        <v>0.3162076958066421</v>
      </c>
      <c r="W11" s="2">
        <f>('[1]Pc, Summer, S2'!W11*Main!$B$5)+(VLOOKUP($A11,'FL Distribution'!$A$2:$B$16,2,FALSE)*'FL Characterization'!W$2)</f>
        <v>0.32607457843920262</v>
      </c>
      <c r="X11" s="2">
        <f>('[1]Pc, Summer, S2'!X11*Main!$B$5)+(VLOOKUP($A11,'FL Distribution'!$A$2:$B$16,2,FALSE)*'FL Characterization'!X$2)</f>
        <v>0.32329388361760697</v>
      </c>
      <c r="Y11" s="2">
        <f>('[1]Pc, Summer, S2'!Y11*Main!$B$5)+(VLOOKUP($A11,'FL Distribution'!$A$2:$B$16,2,FALSE)*'FL Characterization'!Y$2)</f>
        <v>0.28920929419276309</v>
      </c>
    </row>
    <row r="12" spans="1:25" x14ac:dyDescent="0.25">
      <c r="A12">
        <v>22</v>
      </c>
      <c r="B12" s="2">
        <f>('[1]Pc, Summer, S2'!B12*Main!$B$5)+(VLOOKUP($A12,'FL Distribution'!$A$2:$B$16,2,FALSE)*'FL Characterization'!B$2)</f>
        <v>0.14097715650241768</v>
      </c>
      <c r="C12" s="2">
        <f>('[1]Pc, Summer, S2'!C12*Main!$B$5)+(VLOOKUP($A12,'FL Distribution'!$A$2:$B$16,2,FALSE)*'FL Characterization'!C$2)</f>
        <v>0.13086359482821999</v>
      </c>
      <c r="D12" s="2">
        <f>('[1]Pc, Summer, S2'!D12*Main!$B$5)+(VLOOKUP($A12,'FL Distribution'!$A$2:$B$16,2,FALSE)*'FL Characterization'!D$2)</f>
        <v>0.1231474354956788</v>
      </c>
      <c r="E12" s="2">
        <f>('[1]Pc, Summer, S2'!E12*Main!$B$5)+(VLOOKUP($A12,'FL Distribution'!$A$2:$B$16,2,FALSE)*'FL Characterization'!E$2)</f>
        <v>0.11935225575613991</v>
      </c>
      <c r="F12" s="2">
        <f>('[1]Pc, Summer, S2'!F12*Main!$B$5)+(VLOOKUP($A12,'FL Distribution'!$A$2:$B$16,2,FALSE)*'FL Characterization'!F$2)</f>
        <v>0.11829958036871396</v>
      </c>
      <c r="G12" s="2">
        <f>('[1]Pc, Summer, S2'!G12*Main!$B$5)+(VLOOKUP($A12,'FL Distribution'!$A$2:$B$16,2,FALSE)*'FL Characterization'!G$2)</f>
        <v>0.12097873260192694</v>
      </c>
      <c r="H12" s="2">
        <f>('[1]Pc, Summer, S2'!H12*Main!$B$5)+(VLOOKUP($A12,'FL Distribution'!$A$2:$B$16,2,FALSE)*'FL Characterization'!H$2)</f>
        <v>0.13350054661603306</v>
      </c>
      <c r="I12" s="2">
        <f>('[1]Pc, Summer, S2'!I12*Main!$B$5)+(VLOOKUP($A12,'FL Distribution'!$A$2:$B$16,2,FALSE)*'FL Characterization'!I$2)</f>
        <v>0.15050084527146707</v>
      </c>
      <c r="J12" s="2">
        <f>('[1]Pc, Summer, S2'!J12*Main!$B$5)+(VLOOKUP($A12,'FL Distribution'!$A$2:$B$16,2,FALSE)*'FL Characterization'!J$2)</f>
        <v>0.17693176631298388</v>
      </c>
      <c r="K12" s="2">
        <f>('[1]Pc, Summer, S2'!K12*Main!$B$5)+(VLOOKUP($A12,'FL Distribution'!$A$2:$B$16,2,FALSE)*'FL Characterization'!K$2)</f>
        <v>0.18908741076933155</v>
      </c>
      <c r="L12" s="2">
        <f>('[1]Pc, Summer, S2'!L12*Main!$B$5)+(VLOOKUP($A12,'FL Distribution'!$A$2:$B$16,2,FALSE)*'FL Characterization'!L$2)</f>
        <v>0.19820764222601622</v>
      </c>
      <c r="M12" s="2">
        <f>('[1]Pc, Summer, S2'!M12*Main!$B$5)+(VLOOKUP($A12,'FL Distribution'!$A$2:$B$16,2,FALSE)*'FL Characterization'!M$2)</f>
        <v>0.21415843270731166</v>
      </c>
      <c r="N12" s="2">
        <f>('[1]Pc, Summer, S2'!N12*Main!$B$5)+(VLOOKUP($A12,'FL Distribution'!$A$2:$B$16,2,FALSE)*'FL Characterization'!N$2)</f>
        <v>0.22173333913140938</v>
      </c>
      <c r="O12" s="2">
        <f>('[1]Pc, Summer, S2'!O12*Main!$B$5)+(VLOOKUP($A12,'FL Distribution'!$A$2:$B$16,2,FALSE)*'FL Characterization'!O$2)</f>
        <v>0.20658588158086511</v>
      </c>
      <c r="P12" s="2">
        <f>('[1]Pc, Summer, S2'!P12*Main!$B$5)+(VLOOKUP($A12,'FL Distribution'!$A$2:$B$16,2,FALSE)*'FL Characterization'!P$2)</f>
        <v>0.19676702940801874</v>
      </c>
      <c r="Q12" s="2">
        <f>('[1]Pc, Summer, S2'!Q12*Main!$B$5)+(VLOOKUP($A12,'FL Distribution'!$A$2:$B$16,2,FALSE)*'FL Characterization'!Q$2)</f>
        <v>0.1919918256287001</v>
      </c>
      <c r="R12" s="2">
        <f>('[1]Pc, Summer, S2'!R12*Main!$B$5)+(VLOOKUP($A12,'FL Distribution'!$A$2:$B$16,2,FALSE)*'FL Characterization'!R$2)</f>
        <v>0.18070319020967002</v>
      </c>
      <c r="S12" s="2">
        <f>('[1]Pc, Summer, S2'!S12*Main!$B$5)+(VLOOKUP($A12,'FL Distribution'!$A$2:$B$16,2,FALSE)*'FL Characterization'!S$2)</f>
        <v>0.18788222585718978</v>
      </c>
      <c r="T12" s="2">
        <f>('[1]Pc, Summer, S2'!T12*Main!$B$5)+(VLOOKUP($A12,'FL Distribution'!$A$2:$B$16,2,FALSE)*'FL Characterization'!T$2)</f>
        <v>0.19509724786812099</v>
      </c>
      <c r="U12" s="2">
        <f>('[1]Pc, Summer, S2'!U12*Main!$B$5)+(VLOOKUP($A12,'FL Distribution'!$A$2:$B$16,2,FALSE)*'FL Characterization'!U$2)</f>
        <v>0.19431728300041573</v>
      </c>
      <c r="V12" s="2">
        <f>('[1]Pc, Summer, S2'!V12*Main!$B$5)+(VLOOKUP($A12,'FL Distribution'!$A$2:$B$16,2,FALSE)*'FL Characterization'!V$2)</f>
        <v>0.20585388144481453</v>
      </c>
      <c r="W12" s="2">
        <f>('[1]Pc, Summer, S2'!W12*Main!$B$5)+(VLOOKUP($A12,'FL Distribution'!$A$2:$B$16,2,FALSE)*'FL Characterization'!W$2)</f>
        <v>0.21790916855899242</v>
      </c>
      <c r="X12" s="2">
        <f>('[1]Pc, Summer, S2'!X12*Main!$B$5)+(VLOOKUP($A12,'FL Distribution'!$A$2:$B$16,2,FALSE)*'FL Characterization'!X$2)</f>
        <v>0.21081264897154903</v>
      </c>
      <c r="Y12" s="2">
        <f>('[1]Pc, Summer, S2'!Y12*Main!$B$5)+(VLOOKUP($A12,'FL Distribution'!$A$2:$B$16,2,FALSE)*'FL Characterization'!Y$2)</f>
        <v>0.18180844544054658</v>
      </c>
    </row>
    <row r="13" spans="1:25" x14ac:dyDescent="0.25">
      <c r="A13">
        <v>23</v>
      </c>
      <c r="B13" s="2">
        <f>('[1]Pc, Summer, S2'!B13*Main!$B$5)+(VLOOKUP($A13,'FL Distribution'!$A$2:$B$16,2,FALSE)*'FL Characterization'!B$2)</f>
        <v>1.0221350383986876</v>
      </c>
      <c r="C13" s="2">
        <f>('[1]Pc, Summer, S2'!C13*Main!$B$5)+(VLOOKUP($A13,'FL Distribution'!$A$2:$B$16,2,FALSE)*'FL Characterization'!C$2)</f>
        <v>0.89898568845546456</v>
      </c>
      <c r="D13" s="2">
        <f>('[1]Pc, Summer, S2'!D13*Main!$B$5)+(VLOOKUP($A13,'FL Distribution'!$A$2:$B$16,2,FALSE)*'FL Characterization'!D$2)</f>
        <v>0.80179502954409587</v>
      </c>
      <c r="E13" s="2">
        <f>('[1]Pc, Summer, S2'!E13*Main!$B$5)+(VLOOKUP($A13,'FL Distribution'!$A$2:$B$16,2,FALSE)*'FL Characterization'!E$2)</f>
        <v>0.79527516282211319</v>
      </c>
      <c r="F13" s="2">
        <f>('[1]Pc, Summer, S2'!F13*Main!$B$5)+(VLOOKUP($A13,'FL Distribution'!$A$2:$B$16,2,FALSE)*'FL Characterization'!F$2)</f>
        <v>0.76370879810704062</v>
      </c>
      <c r="G13" s="2">
        <f>('[1]Pc, Summer, S2'!G13*Main!$B$5)+(VLOOKUP($A13,'FL Distribution'!$A$2:$B$16,2,FALSE)*'FL Characterization'!G$2)</f>
        <v>0.74702454012614639</v>
      </c>
      <c r="H13" s="2">
        <f>('[1]Pc, Summer, S2'!H13*Main!$B$5)+(VLOOKUP($A13,'FL Distribution'!$A$2:$B$16,2,FALSE)*'FL Characterization'!H$2)</f>
        <v>0.80385532782225999</v>
      </c>
      <c r="I13" s="2">
        <f>('[1]Pc, Summer, S2'!I13*Main!$B$5)+(VLOOKUP($A13,'FL Distribution'!$A$2:$B$16,2,FALSE)*'FL Characterization'!I$2)</f>
        <v>0.67964518023804932</v>
      </c>
      <c r="J13" s="2">
        <f>('[1]Pc, Summer, S2'!J13*Main!$B$5)+(VLOOKUP($A13,'FL Distribution'!$A$2:$B$16,2,FALSE)*'FL Characterization'!J$2)</f>
        <v>0.59050058370172642</v>
      </c>
      <c r="K13" s="2">
        <f>('[1]Pc, Summer, S2'!K13*Main!$B$5)+(VLOOKUP($A13,'FL Distribution'!$A$2:$B$16,2,FALSE)*'FL Characterization'!K$2)</f>
        <v>0.60205673500256696</v>
      </c>
      <c r="L13" s="2">
        <f>('[1]Pc, Summer, S2'!L13*Main!$B$5)+(VLOOKUP($A13,'FL Distribution'!$A$2:$B$16,2,FALSE)*'FL Characterization'!L$2)</f>
        <v>0.6979237587353605</v>
      </c>
      <c r="M13" s="2">
        <f>('[1]Pc, Summer, S2'!M13*Main!$B$5)+(VLOOKUP($A13,'FL Distribution'!$A$2:$B$16,2,FALSE)*'FL Characterization'!M$2)</f>
        <v>0.71032063122027422</v>
      </c>
      <c r="N13" s="2">
        <f>('[1]Pc, Summer, S2'!N13*Main!$B$5)+(VLOOKUP($A13,'FL Distribution'!$A$2:$B$16,2,FALSE)*'FL Characterization'!N$2)</f>
        <v>0.72012154744892531</v>
      </c>
      <c r="O13" s="2">
        <f>('[1]Pc, Summer, S2'!O13*Main!$B$5)+(VLOOKUP($A13,'FL Distribution'!$A$2:$B$16,2,FALSE)*'FL Characterization'!O$2)</f>
        <v>0.67843459591965039</v>
      </c>
      <c r="P13" s="2">
        <f>('[1]Pc, Summer, S2'!P13*Main!$B$5)+(VLOOKUP($A13,'FL Distribution'!$A$2:$B$16,2,FALSE)*'FL Characterization'!P$2)</f>
        <v>0.72125187666878299</v>
      </c>
      <c r="Q13" s="2">
        <f>('[1]Pc, Summer, S2'!Q13*Main!$B$5)+(VLOOKUP($A13,'FL Distribution'!$A$2:$B$16,2,FALSE)*'FL Characterization'!Q$2)</f>
        <v>0.76564374656038425</v>
      </c>
      <c r="R13" s="2">
        <f>('[1]Pc, Summer, S2'!R13*Main!$B$5)+(VLOOKUP($A13,'FL Distribution'!$A$2:$B$16,2,FALSE)*'FL Characterization'!R$2)</f>
        <v>0.7230874877073904</v>
      </c>
      <c r="S13" s="2">
        <f>('[1]Pc, Summer, S2'!S13*Main!$B$5)+(VLOOKUP($A13,'FL Distribution'!$A$2:$B$16,2,FALSE)*'FL Characterization'!S$2)</f>
        <v>0.7370254458360157</v>
      </c>
      <c r="T13" s="2">
        <f>('[1]Pc, Summer, S2'!T13*Main!$B$5)+(VLOOKUP($A13,'FL Distribution'!$A$2:$B$16,2,FALSE)*'FL Characterization'!T$2)</f>
        <v>0.78564906284506697</v>
      </c>
      <c r="U13" s="2">
        <f>('[1]Pc, Summer, S2'!U13*Main!$B$5)+(VLOOKUP($A13,'FL Distribution'!$A$2:$B$16,2,FALSE)*'FL Characterization'!U$2)</f>
        <v>0.77665800603967339</v>
      </c>
      <c r="V13" s="2">
        <f>('[1]Pc, Summer, S2'!V13*Main!$B$5)+(VLOOKUP($A13,'FL Distribution'!$A$2:$B$16,2,FALSE)*'FL Characterization'!V$2)</f>
        <v>0.73356482958360347</v>
      </c>
      <c r="W13" s="2">
        <f>('[1]Pc, Summer, S2'!W13*Main!$B$5)+(VLOOKUP($A13,'FL Distribution'!$A$2:$B$16,2,FALSE)*'FL Characterization'!W$2)</f>
        <v>0.7262409610150683</v>
      </c>
      <c r="X13" s="2">
        <f>('[1]Pc, Summer, S2'!X13*Main!$B$5)+(VLOOKUP($A13,'FL Distribution'!$A$2:$B$16,2,FALSE)*'FL Characterization'!X$2)</f>
        <v>0.85398635721391503</v>
      </c>
      <c r="Y13" s="2">
        <f>('[1]Pc, Summer, S2'!Y13*Main!$B$5)+(VLOOKUP($A13,'FL Distribution'!$A$2:$B$16,2,FALSE)*'FL Characterization'!Y$2)</f>
        <v>0.85357475345913802</v>
      </c>
    </row>
    <row r="14" spans="1:25" x14ac:dyDescent="0.25">
      <c r="A14">
        <v>24</v>
      </c>
      <c r="B14" s="2">
        <f>('[1]Pc, Summer, S2'!B14*Main!$B$5)+(VLOOKUP($A14,'FL Distribution'!$A$2:$B$16,2,FALSE)*'FL Characterization'!B$2)</f>
        <v>0.51779474090707744</v>
      </c>
      <c r="C14" s="2">
        <f>('[1]Pc, Summer, S2'!C14*Main!$B$5)+(VLOOKUP($A14,'FL Distribution'!$A$2:$B$16,2,FALSE)*'FL Characterization'!C$2)</f>
        <v>0.50934968558628935</v>
      </c>
      <c r="D14" s="2">
        <f>('[1]Pc, Summer, S2'!D14*Main!$B$5)+(VLOOKUP($A14,'FL Distribution'!$A$2:$B$16,2,FALSE)*'FL Characterization'!D$2)</f>
        <v>0.49848976302455128</v>
      </c>
      <c r="E14" s="2">
        <f>('[1]Pc, Summer, S2'!E14*Main!$B$5)+(VLOOKUP($A14,'FL Distribution'!$A$2:$B$16,2,FALSE)*'FL Characterization'!E$2)</f>
        <v>0.49860327651845537</v>
      </c>
      <c r="F14" s="2">
        <f>('[1]Pc, Summer, S2'!F14*Main!$B$5)+(VLOOKUP($A14,'FL Distribution'!$A$2:$B$16,2,FALSE)*'FL Characterization'!F$2)</f>
        <v>0.48690318464488913</v>
      </c>
      <c r="G14" s="2">
        <f>('[1]Pc, Summer, S2'!G14*Main!$B$5)+(VLOOKUP($A14,'FL Distribution'!$A$2:$B$16,2,FALSE)*'FL Characterization'!G$2)</f>
        <v>0.4798274411682617</v>
      </c>
      <c r="H14" s="2">
        <f>('[1]Pc, Summer, S2'!H14*Main!$B$5)+(VLOOKUP($A14,'FL Distribution'!$A$2:$B$16,2,FALSE)*'FL Characterization'!H$2)</f>
        <v>0.52387144324628865</v>
      </c>
      <c r="I14" s="2">
        <f>('[1]Pc, Summer, S2'!I14*Main!$B$5)+(VLOOKUP($A14,'FL Distribution'!$A$2:$B$16,2,FALSE)*'FL Characterization'!I$2)</f>
        <v>0.50332325533358524</v>
      </c>
      <c r="J14" s="2">
        <f>('[1]Pc, Summer, S2'!J14*Main!$B$5)+(VLOOKUP($A14,'FL Distribution'!$A$2:$B$16,2,FALSE)*'FL Characterization'!J$2)</f>
        <v>0.52978403582896061</v>
      </c>
      <c r="K14" s="2">
        <f>('[1]Pc, Summer, S2'!K14*Main!$B$5)+(VLOOKUP($A14,'FL Distribution'!$A$2:$B$16,2,FALSE)*'FL Characterization'!K$2)</f>
        <v>0.5254271741219555</v>
      </c>
      <c r="L14" s="2">
        <f>('[1]Pc, Summer, S2'!L14*Main!$B$5)+(VLOOKUP($A14,'FL Distribution'!$A$2:$B$16,2,FALSE)*'FL Characterization'!L$2)</f>
        <v>0.54988742801367807</v>
      </c>
      <c r="M14" s="2">
        <f>('[1]Pc, Summer, S2'!M14*Main!$B$5)+(VLOOKUP($A14,'FL Distribution'!$A$2:$B$16,2,FALSE)*'FL Characterization'!M$2)</f>
        <v>0.54766934987310278</v>
      </c>
      <c r="N14" s="2">
        <f>('[1]Pc, Summer, S2'!N14*Main!$B$5)+(VLOOKUP($A14,'FL Distribution'!$A$2:$B$16,2,FALSE)*'FL Characterization'!N$2)</f>
        <v>0.52304953924603259</v>
      </c>
      <c r="O14" s="2">
        <f>('[1]Pc, Summer, S2'!O14*Main!$B$5)+(VLOOKUP($A14,'FL Distribution'!$A$2:$B$16,2,FALSE)*'FL Characterization'!O$2)</f>
        <v>0.51506275664379275</v>
      </c>
      <c r="P14" s="2">
        <f>('[1]Pc, Summer, S2'!P14*Main!$B$5)+(VLOOKUP($A14,'FL Distribution'!$A$2:$B$16,2,FALSE)*'FL Characterization'!P$2)</f>
        <v>0.47357042210087197</v>
      </c>
      <c r="Q14" s="2">
        <f>('[1]Pc, Summer, S2'!Q14*Main!$B$5)+(VLOOKUP($A14,'FL Distribution'!$A$2:$B$16,2,FALSE)*'FL Characterization'!Q$2)</f>
        <v>0.47739586928521488</v>
      </c>
      <c r="R14" s="2">
        <f>('[1]Pc, Summer, S2'!R14*Main!$B$5)+(VLOOKUP($A14,'FL Distribution'!$A$2:$B$16,2,FALSE)*'FL Characterization'!R$2)</f>
        <v>0.46557571027959388</v>
      </c>
      <c r="S14" s="2">
        <f>('[1]Pc, Summer, S2'!S14*Main!$B$5)+(VLOOKUP($A14,'FL Distribution'!$A$2:$B$16,2,FALSE)*'FL Characterization'!S$2)</f>
        <v>0.4834536998003886</v>
      </c>
      <c r="T14" s="2">
        <f>('[1]Pc, Summer, S2'!T14*Main!$B$5)+(VLOOKUP($A14,'FL Distribution'!$A$2:$B$16,2,FALSE)*'FL Characterization'!T$2)</f>
        <v>0.48582153779402604</v>
      </c>
      <c r="U14" s="2">
        <f>('[1]Pc, Summer, S2'!U14*Main!$B$5)+(VLOOKUP($A14,'FL Distribution'!$A$2:$B$16,2,FALSE)*'FL Characterization'!U$2)</f>
        <v>0.48626226875440559</v>
      </c>
      <c r="V14" s="2">
        <f>('[1]Pc, Summer, S2'!V14*Main!$B$5)+(VLOOKUP($A14,'FL Distribution'!$A$2:$B$16,2,FALSE)*'FL Characterization'!V$2)</f>
        <v>0.48661656469169684</v>
      </c>
      <c r="W14" s="2">
        <f>('[1]Pc, Summer, S2'!W14*Main!$B$5)+(VLOOKUP($A14,'FL Distribution'!$A$2:$B$16,2,FALSE)*'FL Characterization'!W$2)</f>
        <v>0.48854956739506783</v>
      </c>
      <c r="X14" s="2">
        <f>('[1]Pc, Summer, S2'!X14*Main!$B$5)+(VLOOKUP($A14,'FL Distribution'!$A$2:$B$16,2,FALSE)*'FL Characterization'!X$2)</f>
        <v>0.5022082399695017</v>
      </c>
      <c r="Y14" s="2">
        <f>('[1]Pc, Summer, S2'!Y14*Main!$B$5)+(VLOOKUP($A14,'FL Distribution'!$A$2:$B$16,2,FALSE)*'FL Characterization'!Y$2)</f>
        <v>0.48588436292690806</v>
      </c>
    </row>
    <row r="15" spans="1:25" x14ac:dyDescent="0.25">
      <c r="A15">
        <v>25</v>
      </c>
      <c r="B15" s="2">
        <f>('[1]Pc, Summer, S2'!B15*Main!$B$5)+(VLOOKUP($A15,'FL Distribution'!$A$2:$B$16,2,FALSE)*'FL Characterization'!B$2)</f>
        <v>-0.44169846691693349</v>
      </c>
      <c r="C15" s="2">
        <f>('[1]Pc, Summer, S2'!C15*Main!$B$5)+(VLOOKUP($A15,'FL Distribution'!$A$2:$B$16,2,FALSE)*'FL Characterization'!C$2)</f>
        <v>-0.39003528508306007</v>
      </c>
      <c r="D15" s="2">
        <f>('[1]Pc, Summer, S2'!D15*Main!$B$5)+(VLOOKUP($A15,'FL Distribution'!$A$2:$B$16,2,FALSE)*'FL Characterization'!D$2)</f>
        <v>-0.40398741693911433</v>
      </c>
      <c r="E15" s="2">
        <f>('[1]Pc, Summer, S2'!E15*Main!$B$5)+(VLOOKUP($A15,'FL Distribution'!$A$2:$B$16,2,FALSE)*'FL Characterization'!E$2)</f>
        <v>-0.39780001523056729</v>
      </c>
      <c r="F15" s="2">
        <f>('[1]Pc, Summer, S2'!F15*Main!$B$5)+(VLOOKUP($A15,'FL Distribution'!$A$2:$B$16,2,FALSE)*'FL Characterization'!F$2)</f>
        <v>-0.44672350333479971</v>
      </c>
      <c r="G15" s="2">
        <f>('[1]Pc, Summer, S2'!G15*Main!$B$5)+(VLOOKUP($A15,'FL Distribution'!$A$2:$B$16,2,FALSE)*'FL Characterization'!G$2)</f>
        <v>-0.48004013459243688</v>
      </c>
      <c r="H15" s="2">
        <f>('[1]Pc, Summer, S2'!H15*Main!$B$5)+(VLOOKUP($A15,'FL Distribution'!$A$2:$B$16,2,FALSE)*'FL Characterization'!H$2)</f>
        <v>-0.51163361417773401</v>
      </c>
      <c r="I15" s="2">
        <f>('[1]Pc, Summer, S2'!I15*Main!$B$5)+(VLOOKUP($A15,'FL Distribution'!$A$2:$B$16,2,FALSE)*'FL Characterization'!I$2)</f>
        <v>-0.75362285160133435</v>
      </c>
      <c r="J15" s="2">
        <f>('[1]Pc, Summer, S2'!J15*Main!$B$5)+(VLOOKUP($A15,'FL Distribution'!$A$2:$B$16,2,FALSE)*'FL Characterization'!J$2)</f>
        <v>-0.86993287196778424</v>
      </c>
      <c r="K15" s="2">
        <f>('[1]Pc, Summer, S2'!K15*Main!$B$5)+(VLOOKUP($A15,'FL Distribution'!$A$2:$B$16,2,FALSE)*'FL Characterization'!K$2)</f>
        <v>-0.97129807738752172</v>
      </c>
      <c r="L15" s="2">
        <f>('[1]Pc, Summer, S2'!L15*Main!$B$5)+(VLOOKUP($A15,'FL Distribution'!$A$2:$B$16,2,FALSE)*'FL Characterization'!L$2)</f>
        <v>-1.0580258506587319</v>
      </c>
      <c r="M15" s="2">
        <f>('[1]Pc, Summer, S2'!M15*Main!$B$5)+(VLOOKUP($A15,'FL Distribution'!$A$2:$B$16,2,FALSE)*'FL Characterization'!M$2)</f>
        <v>-1.0730892044578131</v>
      </c>
      <c r="N15" s="2">
        <f>('[1]Pc, Summer, S2'!N15*Main!$B$5)+(VLOOKUP($A15,'FL Distribution'!$A$2:$B$16,2,FALSE)*'FL Characterization'!N$2)</f>
        <v>-1.0513615829035006</v>
      </c>
      <c r="O15" s="2">
        <f>('[1]Pc, Summer, S2'!O15*Main!$B$5)+(VLOOKUP($A15,'FL Distribution'!$A$2:$B$16,2,FALSE)*'FL Characterization'!O$2)</f>
        <v>-0.97641449951093617</v>
      </c>
      <c r="P15" s="2">
        <f>('[1]Pc, Summer, S2'!P15*Main!$B$5)+(VLOOKUP($A15,'FL Distribution'!$A$2:$B$16,2,FALSE)*'FL Characterization'!P$2)</f>
        <v>-0.90697331608127185</v>
      </c>
      <c r="Q15" s="2">
        <f>('[1]Pc, Summer, S2'!Q15*Main!$B$5)+(VLOOKUP($A15,'FL Distribution'!$A$2:$B$16,2,FALSE)*'FL Characterization'!Q$2)</f>
        <v>-0.87733315034726111</v>
      </c>
      <c r="R15" s="2">
        <f>('[1]Pc, Summer, S2'!R15*Main!$B$5)+(VLOOKUP($A15,'FL Distribution'!$A$2:$B$16,2,FALSE)*'FL Characterization'!R$2)</f>
        <v>-0.92379270337492836</v>
      </c>
      <c r="S15" s="2">
        <f>('[1]Pc, Summer, S2'!S15*Main!$B$5)+(VLOOKUP($A15,'FL Distribution'!$A$2:$B$16,2,FALSE)*'FL Characterization'!S$2)</f>
        <v>-0.85518212058893095</v>
      </c>
      <c r="T15" s="2">
        <f>('[1]Pc, Summer, S2'!T15*Main!$B$5)+(VLOOKUP($A15,'FL Distribution'!$A$2:$B$16,2,FALSE)*'FL Characterization'!T$2)</f>
        <v>-0.85926771638254074</v>
      </c>
      <c r="U15" s="2">
        <f>('[1]Pc, Summer, S2'!U15*Main!$B$5)+(VLOOKUP($A15,'FL Distribution'!$A$2:$B$16,2,FALSE)*'FL Characterization'!U$2)</f>
        <v>-0.88862152489533452</v>
      </c>
      <c r="V15" s="2">
        <f>('[1]Pc, Summer, S2'!V15*Main!$B$5)+(VLOOKUP($A15,'FL Distribution'!$A$2:$B$16,2,FALSE)*'FL Characterization'!V$2)</f>
        <v>-0.9210227548395733</v>
      </c>
      <c r="W15" s="2">
        <f>('[1]Pc, Summer, S2'!W15*Main!$B$5)+(VLOOKUP($A15,'FL Distribution'!$A$2:$B$16,2,FALSE)*'FL Characterization'!W$2)</f>
        <v>-0.94673815156929153</v>
      </c>
      <c r="X15" s="2">
        <f>('[1]Pc, Summer, S2'!X15*Main!$B$5)+(VLOOKUP($A15,'FL Distribution'!$A$2:$B$16,2,FALSE)*'FL Characterization'!X$2)</f>
        <v>-0.75462115210116765</v>
      </c>
      <c r="Y15" s="2">
        <f>('[1]Pc, Summer, S2'!Y15*Main!$B$5)+(VLOOKUP($A15,'FL Distribution'!$A$2:$B$16,2,FALSE)*'FL Characterization'!Y$2)</f>
        <v>-0.58789395665225541</v>
      </c>
    </row>
    <row r="16" spans="1:25" x14ac:dyDescent="0.25">
      <c r="A16">
        <v>26</v>
      </c>
      <c r="B16" s="2">
        <f>('[1]Pc, Summer, S2'!B16*Main!$B$5)+(VLOOKUP($A16,'FL Distribution'!$A$2:$B$16,2,FALSE)*'FL Characterization'!B$2)</f>
        <v>0.21734183701376594</v>
      </c>
      <c r="C16" s="2">
        <f>('[1]Pc, Summer, S2'!C16*Main!$B$5)+(VLOOKUP($A16,'FL Distribution'!$A$2:$B$16,2,FALSE)*'FL Characterization'!C$2)</f>
        <v>0.21349177901799568</v>
      </c>
      <c r="D16" s="2">
        <f>('[1]Pc, Summer, S2'!D16*Main!$B$5)+(VLOOKUP($A16,'FL Distribution'!$A$2:$B$16,2,FALSE)*'FL Characterization'!D$2)</f>
        <v>0.211061660245181</v>
      </c>
      <c r="E16" s="2">
        <f>('[1]Pc, Summer, S2'!E16*Main!$B$5)+(VLOOKUP($A16,'FL Distribution'!$A$2:$B$16,2,FALSE)*'FL Characterization'!E$2)</f>
        <v>0.21114413650536593</v>
      </c>
      <c r="F16" s="2">
        <f>('[1]Pc, Summer, S2'!F16*Main!$B$5)+(VLOOKUP($A16,'FL Distribution'!$A$2:$B$16,2,FALSE)*'FL Characterization'!F$2)</f>
        <v>0.20195671845661189</v>
      </c>
      <c r="G16" s="2">
        <f>('[1]Pc, Summer, S2'!G16*Main!$B$5)+(VLOOKUP($A16,'FL Distribution'!$A$2:$B$16,2,FALSE)*'FL Characterization'!G$2)</f>
        <v>0.19814143008153579</v>
      </c>
      <c r="H16" s="2">
        <f>('[1]Pc, Summer, S2'!H16*Main!$B$5)+(VLOOKUP($A16,'FL Distribution'!$A$2:$B$16,2,FALSE)*'FL Characterization'!H$2)</f>
        <v>0.18666719723822489</v>
      </c>
      <c r="I16" s="2">
        <f>('[1]Pc, Summer, S2'!I16*Main!$B$5)+(VLOOKUP($A16,'FL Distribution'!$A$2:$B$16,2,FALSE)*'FL Characterization'!I$2)</f>
        <v>0.18365543396379613</v>
      </c>
      <c r="J16" s="2">
        <f>('[1]Pc, Summer, S2'!J16*Main!$B$5)+(VLOOKUP($A16,'FL Distribution'!$A$2:$B$16,2,FALSE)*'FL Characterization'!J$2)</f>
        <v>0.1825639675744222</v>
      </c>
      <c r="K16" s="2">
        <f>('[1]Pc, Summer, S2'!K16*Main!$B$5)+(VLOOKUP($A16,'FL Distribution'!$A$2:$B$16,2,FALSE)*'FL Characterization'!K$2)</f>
        <v>0.18349571196309566</v>
      </c>
      <c r="L16" s="2">
        <f>('[1]Pc, Summer, S2'!L16*Main!$B$5)+(VLOOKUP($A16,'FL Distribution'!$A$2:$B$16,2,FALSE)*'FL Characterization'!L$2)</f>
        <v>0.17757249185267043</v>
      </c>
      <c r="M16" s="2">
        <f>('[1]Pc, Summer, S2'!M16*Main!$B$5)+(VLOOKUP($A16,'FL Distribution'!$A$2:$B$16,2,FALSE)*'FL Characterization'!M$2)</f>
        <v>0.17364387602478742</v>
      </c>
      <c r="N16" s="2">
        <f>('[1]Pc, Summer, S2'!N16*Main!$B$5)+(VLOOKUP($A16,'FL Distribution'!$A$2:$B$16,2,FALSE)*'FL Characterization'!N$2)</f>
        <v>0.17260571869739921</v>
      </c>
      <c r="O16" s="2">
        <f>('[1]Pc, Summer, S2'!O16*Main!$B$5)+(VLOOKUP($A16,'FL Distribution'!$A$2:$B$16,2,FALSE)*'FL Characterization'!O$2)</f>
        <v>0.18440427646500832</v>
      </c>
      <c r="P16" s="2">
        <f>('[1]Pc, Summer, S2'!P16*Main!$B$5)+(VLOOKUP($A16,'FL Distribution'!$A$2:$B$16,2,FALSE)*'FL Characterization'!P$2)</f>
        <v>0.18723754885531213</v>
      </c>
      <c r="Q16" s="2">
        <f>('[1]Pc, Summer, S2'!Q16*Main!$B$5)+(VLOOKUP($A16,'FL Distribution'!$A$2:$B$16,2,FALSE)*'FL Characterization'!Q$2)</f>
        <v>0.1855582540045696</v>
      </c>
      <c r="R16" s="2">
        <f>('[1]Pc, Summer, S2'!R16*Main!$B$5)+(VLOOKUP($A16,'FL Distribution'!$A$2:$B$16,2,FALSE)*'FL Characterization'!R$2)</f>
        <v>0.18033587130721718</v>
      </c>
      <c r="S16" s="2">
        <f>('[1]Pc, Summer, S2'!S16*Main!$B$5)+(VLOOKUP($A16,'FL Distribution'!$A$2:$B$16,2,FALSE)*'FL Characterization'!S$2)</f>
        <v>0.18532516592900716</v>
      </c>
      <c r="T16" s="2">
        <f>('[1]Pc, Summer, S2'!T16*Main!$B$5)+(VLOOKUP($A16,'FL Distribution'!$A$2:$B$16,2,FALSE)*'FL Characterization'!T$2)</f>
        <v>0.18476225044436778</v>
      </c>
      <c r="U16" s="2">
        <f>('[1]Pc, Summer, S2'!U16*Main!$B$5)+(VLOOKUP($A16,'FL Distribution'!$A$2:$B$16,2,FALSE)*'FL Characterization'!U$2)</f>
        <v>0.19030905938521239</v>
      </c>
      <c r="V16" s="2">
        <f>('[1]Pc, Summer, S2'!V16*Main!$B$5)+(VLOOKUP($A16,'FL Distribution'!$A$2:$B$16,2,FALSE)*'FL Characterization'!V$2)</f>
        <v>0.18519905683441046</v>
      </c>
      <c r="W16" s="2">
        <f>('[1]Pc, Summer, S2'!W16*Main!$B$5)+(VLOOKUP($A16,'FL Distribution'!$A$2:$B$16,2,FALSE)*'FL Characterization'!W$2)</f>
        <v>0.18121407099158565</v>
      </c>
      <c r="X16" s="2">
        <f>('[1]Pc, Summer, S2'!X16*Main!$B$5)+(VLOOKUP($A16,'FL Distribution'!$A$2:$B$16,2,FALSE)*'FL Characterization'!X$2)</f>
        <v>0.17669178890937351</v>
      </c>
      <c r="Y16" s="2">
        <f>('[1]Pc, Summer, S2'!Y16*Main!$B$5)+(VLOOKUP($A16,'FL Distribution'!$A$2:$B$16,2,FALSE)*'FL Characterization'!Y$2)</f>
        <v>0.1756256392313649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5E30-F9F4-48D2-9CE6-445D56EB112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Distribution'!$A$2:$B$16,2,FALSE)*'FL Characterization'!B$2)</f>
        <v>0.23355603589815666</v>
      </c>
      <c r="C2" s="2">
        <f>('[1]Pc, Summer, S3'!C2*Main!$B$5)+(VLOOKUP($A2,'FL Distribution'!$A$2:$B$16,2,FALSE)*'FL Characterization'!C$2)</f>
        <v>0.22584704989427956</v>
      </c>
      <c r="D2" s="2">
        <f>('[1]Pc, Summer, S3'!D2*Main!$B$5)+(VLOOKUP($A2,'FL Distribution'!$A$2:$B$16,2,FALSE)*'FL Characterization'!D$2)</f>
        <v>0.21611408382681127</v>
      </c>
      <c r="E2" s="2">
        <f>('[1]Pc, Summer, S3'!E2*Main!$B$5)+(VLOOKUP($A2,'FL Distribution'!$A$2:$B$16,2,FALSE)*'FL Characterization'!E$2)</f>
        <v>0.21499920785915552</v>
      </c>
      <c r="F2" s="2">
        <f>('[1]Pc, Summer, S3'!F2*Main!$B$5)+(VLOOKUP($A2,'FL Distribution'!$A$2:$B$16,2,FALSE)*'FL Characterization'!F$2)</f>
        <v>0.20721797027237557</v>
      </c>
      <c r="G2" s="2">
        <f>('[1]Pc, Summer, S3'!G2*Main!$B$5)+(VLOOKUP($A2,'FL Distribution'!$A$2:$B$16,2,FALSE)*'FL Characterization'!G$2)</f>
        <v>0.20344255797072944</v>
      </c>
      <c r="H2" s="2">
        <f>('[1]Pc, Summer, S3'!H2*Main!$B$5)+(VLOOKUP($A2,'FL Distribution'!$A$2:$B$16,2,FALSE)*'FL Characterization'!H$2)</f>
        <v>0.20797261507457218</v>
      </c>
      <c r="I2" s="2">
        <f>('[1]Pc, Summer, S3'!I2*Main!$B$5)+(VLOOKUP($A2,'FL Distribution'!$A$2:$B$16,2,FALSE)*'FL Characterization'!I$2)</f>
        <v>0.18974861724484252</v>
      </c>
      <c r="J2" s="2">
        <f>('[1]Pc, Summer, S3'!J2*Main!$B$5)+(VLOOKUP($A2,'FL Distribution'!$A$2:$B$16,2,FALSE)*'FL Characterization'!J$2)</f>
        <v>0.19831789409917305</v>
      </c>
      <c r="K2" s="2">
        <f>('[1]Pc, Summer, S3'!K2*Main!$B$5)+(VLOOKUP($A2,'FL Distribution'!$A$2:$B$16,2,FALSE)*'FL Characterization'!K$2)</f>
        <v>0.21463420879266396</v>
      </c>
      <c r="L2" s="2">
        <f>('[1]Pc, Summer, S3'!L2*Main!$B$5)+(VLOOKUP($A2,'FL Distribution'!$A$2:$B$16,2,FALSE)*'FL Characterization'!L$2)</f>
        <v>0.2112453819576075</v>
      </c>
      <c r="M2" s="2">
        <f>('[1]Pc, Summer, S3'!M2*Main!$B$5)+(VLOOKUP($A2,'FL Distribution'!$A$2:$B$16,2,FALSE)*'FL Characterization'!M$2)</f>
        <v>0.20998409232732052</v>
      </c>
      <c r="N2" s="2">
        <f>('[1]Pc, Summer, S3'!N2*Main!$B$5)+(VLOOKUP($A2,'FL Distribution'!$A$2:$B$16,2,FALSE)*'FL Characterization'!N$2)</f>
        <v>0.20973198701848456</v>
      </c>
      <c r="O2" s="2">
        <f>('[1]Pc, Summer, S3'!O2*Main!$B$5)+(VLOOKUP($A2,'FL Distribution'!$A$2:$B$16,2,FALSE)*'FL Characterization'!O$2)</f>
        <v>0.22030744832455812</v>
      </c>
      <c r="P2" s="2">
        <f>('[1]Pc, Summer, S3'!P2*Main!$B$5)+(VLOOKUP($A2,'FL Distribution'!$A$2:$B$16,2,FALSE)*'FL Characterization'!P$2)</f>
        <v>0.21928187270664454</v>
      </c>
      <c r="Q2" s="2">
        <f>('[1]Pc, Summer, S3'!Q2*Main!$B$5)+(VLOOKUP($A2,'FL Distribution'!$A$2:$B$16,2,FALSE)*'FL Characterization'!Q$2)</f>
        <v>0.22287476167672068</v>
      </c>
      <c r="R2" s="2">
        <f>('[1]Pc, Summer, S3'!R2*Main!$B$5)+(VLOOKUP($A2,'FL Distribution'!$A$2:$B$16,2,FALSE)*'FL Characterization'!R$2)</f>
        <v>0.22748060316598237</v>
      </c>
      <c r="S2" s="2">
        <f>('[1]Pc, Summer, S3'!S2*Main!$B$5)+(VLOOKUP($A2,'FL Distribution'!$A$2:$B$16,2,FALSE)*'FL Characterization'!S$2)</f>
        <v>0.22535207740139751</v>
      </c>
      <c r="T2" s="2">
        <f>('[1]Pc, Summer, S3'!T2*Main!$B$5)+(VLOOKUP($A2,'FL Distribution'!$A$2:$B$16,2,FALSE)*'FL Characterization'!T$2)</f>
        <v>0.21646460949118534</v>
      </c>
      <c r="U2" s="2">
        <f>('[1]Pc, Summer, S3'!U2*Main!$B$5)+(VLOOKUP($A2,'FL Distribution'!$A$2:$B$16,2,FALSE)*'FL Characterization'!U$2)</f>
        <v>0.21669495510142109</v>
      </c>
      <c r="V2" s="2">
        <f>('[1]Pc, Summer, S3'!V2*Main!$B$5)+(VLOOKUP($A2,'FL Distribution'!$A$2:$B$16,2,FALSE)*'FL Characterization'!V$2)</f>
        <v>0.22408616571579912</v>
      </c>
      <c r="W2" s="2">
        <f>('[1]Pc, Summer, S3'!W2*Main!$B$5)+(VLOOKUP($A2,'FL Distribution'!$A$2:$B$16,2,FALSE)*'FL Characterization'!W$2)</f>
        <v>0.20595060364175699</v>
      </c>
      <c r="X2" s="2">
        <f>('[1]Pc, Summer, S3'!X2*Main!$B$5)+(VLOOKUP($A2,'FL Distribution'!$A$2:$B$16,2,FALSE)*'FL Characterization'!X$2)</f>
        <v>0.22356387379733969</v>
      </c>
      <c r="Y2" s="2">
        <f>('[1]Pc, Summer, S3'!Y2*Main!$B$5)+(VLOOKUP($A2,'FL Distribution'!$A$2:$B$16,2,FALSE)*'FL Characterization'!Y$2)</f>
        <v>0.22571231445270762</v>
      </c>
    </row>
    <row r="3" spans="1:25" x14ac:dyDescent="0.25">
      <c r="A3">
        <v>3</v>
      </c>
      <c r="B3" s="2">
        <f>('[1]Pc, Summer, S3'!B3*Main!$B$5)+(VLOOKUP($A3,'FL Distribution'!$A$2:$B$16,2,FALSE)*'FL Characterization'!B$2)</f>
        <v>0.33559614986275454</v>
      </c>
      <c r="C3" s="2">
        <f>('[1]Pc, Summer, S3'!C3*Main!$B$5)+(VLOOKUP($A3,'FL Distribution'!$A$2:$B$16,2,FALSE)*'FL Characterization'!C$2)</f>
        <v>0.31573181625700231</v>
      </c>
      <c r="D3" s="2">
        <f>('[1]Pc, Summer, S3'!D3*Main!$B$5)+(VLOOKUP($A3,'FL Distribution'!$A$2:$B$16,2,FALSE)*'FL Characterization'!D$2)</f>
        <v>0.29280886174292026</v>
      </c>
      <c r="E3" s="2">
        <f>('[1]Pc, Summer, S3'!E3*Main!$B$5)+(VLOOKUP($A3,'FL Distribution'!$A$2:$B$16,2,FALSE)*'FL Characterization'!E$2)</f>
        <v>0.2807070443300837</v>
      </c>
      <c r="F3" s="2">
        <f>('[1]Pc, Summer, S3'!F3*Main!$B$5)+(VLOOKUP($A3,'FL Distribution'!$A$2:$B$16,2,FALSE)*'FL Characterization'!F$2)</f>
        <v>0.26794866760152991</v>
      </c>
      <c r="G3" s="2">
        <f>('[1]Pc, Summer, S3'!G3*Main!$B$5)+(VLOOKUP($A3,'FL Distribution'!$A$2:$B$16,2,FALSE)*'FL Characterization'!G$2)</f>
        <v>0.25607996404402367</v>
      </c>
      <c r="H3" s="2">
        <f>('[1]Pc, Summer, S3'!H3*Main!$B$5)+(VLOOKUP($A3,'FL Distribution'!$A$2:$B$16,2,FALSE)*'FL Characterization'!H$2)</f>
        <v>0.28729885297175761</v>
      </c>
      <c r="I3" s="2">
        <f>('[1]Pc, Summer, S3'!I3*Main!$B$5)+(VLOOKUP($A3,'FL Distribution'!$A$2:$B$16,2,FALSE)*'FL Characterization'!I$2)</f>
        <v>0.31934962611750795</v>
      </c>
      <c r="J3" s="2">
        <f>('[1]Pc, Summer, S3'!J3*Main!$B$5)+(VLOOKUP($A3,'FL Distribution'!$A$2:$B$16,2,FALSE)*'FL Characterization'!J$2)</f>
        <v>0.39013598158767715</v>
      </c>
      <c r="K3" s="2">
        <f>('[1]Pc, Summer, S3'!K3*Main!$B$5)+(VLOOKUP($A3,'FL Distribution'!$A$2:$B$16,2,FALSE)*'FL Characterization'!K$2)</f>
        <v>0.43889945033746031</v>
      </c>
      <c r="L3" s="2">
        <f>('[1]Pc, Summer, S3'!L3*Main!$B$5)+(VLOOKUP($A3,'FL Distribution'!$A$2:$B$16,2,FALSE)*'FL Characterization'!L$2)</f>
        <v>0.43464313122699294</v>
      </c>
      <c r="M3" s="2">
        <f>('[1]Pc, Summer, S3'!M3*Main!$B$5)+(VLOOKUP($A3,'FL Distribution'!$A$2:$B$16,2,FALSE)*'FL Characterization'!M$2)</f>
        <v>0.42809978312775609</v>
      </c>
      <c r="N3" s="2">
        <f>('[1]Pc, Summer, S3'!N3*Main!$B$5)+(VLOOKUP($A3,'FL Distribution'!$A$2:$B$16,2,FALSE)*'FL Characterization'!N$2)</f>
        <v>0.41783866477595</v>
      </c>
      <c r="O3" s="2">
        <f>('[1]Pc, Summer, S3'!O3*Main!$B$5)+(VLOOKUP($A3,'FL Distribution'!$A$2:$B$16,2,FALSE)*'FL Characterization'!O$2)</f>
        <v>0.37422619735892421</v>
      </c>
      <c r="P3" s="2">
        <f>('[1]Pc, Summer, S3'!P3*Main!$B$5)+(VLOOKUP($A3,'FL Distribution'!$A$2:$B$16,2,FALSE)*'FL Characterization'!P$2)</f>
        <v>0.33926261191253149</v>
      </c>
      <c r="Q3" s="2">
        <f>('[1]Pc, Summer, S3'!Q3*Main!$B$5)+(VLOOKUP($A3,'FL Distribution'!$A$2:$B$16,2,FALSE)*'FL Characterization'!Q$2)</f>
        <v>0.31717252145166608</v>
      </c>
      <c r="R3" s="2">
        <f>('[1]Pc, Summer, S3'!R3*Main!$B$5)+(VLOOKUP($A3,'FL Distribution'!$A$2:$B$16,2,FALSE)*'FL Characterization'!R$2)</f>
        <v>0.30504499614782526</v>
      </c>
      <c r="S3" s="2">
        <f>('[1]Pc, Summer, S3'!S3*Main!$B$5)+(VLOOKUP($A3,'FL Distribution'!$A$2:$B$16,2,FALSE)*'FL Characterization'!S$2)</f>
        <v>0.32694553852779928</v>
      </c>
      <c r="T3" s="2">
        <f>('[1]Pc, Summer, S3'!T3*Main!$B$5)+(VLOOKUP($A3,'FL Distribution'!$A$2:$B$16,2,FALSE)*'FL Characterization'!T$2)</f>
        <v>0.34308866560581769</v>
      </c>
      <c r="U3" s="2">
        <f>('[1]Pc, Summer, S3'!U3*Main!$B$5)+(VLOOKUP($A3,'FL Distribution'!$A$2:$B$16,2,FALSE)*'FL Characterization'!U$2)</f>
        <v>0.38933848216939693</v>
      </c>
      <c r="V3" s="2">
        <f>('[1]Pc, Summer, S3'!V3*Main!$B$5)+(VLOOKUP($A3,'FL Distribution'!$A$2:$B$16,2,FALSE)*'FL Characterization'!V$2)</f>
        <v>0.41192298334719957</v>
      </c>
      <c r="W3" s="2">
        <f>('[1]Pc, Summer, S3'!W3*Main!$B$5)+(VLOOKUP($A3,'FL Distribution'!$A$2:$B$16,2,FALSE)*'FL Characterization'!W$2)</f>
        <v>0.42173039624662639</v>
      </c>
      <c r="X3" s="2">
        <f>('[1]Pc, Summer, S3'!X3*Main!$B$5)+(VLOOKUP($A3,'FL Distribution'!$A$2:$B$16,2,FALSE)*'FL Characterization'!X$2)</f>
        <v>0.41943000302273603</v>
      </c>
      <c r="Y3" s="2">
        <f>('[1]Pc, Summer, S3'!Y3*Main!$B$5)+(VLOOKUP($A3,'FL Distribution'!$A$2:$B$16,2,FALSE)*'FL Characterization'!Y$2)</f>
        <v>0.36246159528380706</v>
      </c>
    </row>
    <row r="4" spans="1:25" x14ac:dyDescent="0.25">
      <c r="A4">
        <v>4</v>
      </c>
      <c r="B4" s="2">
        <f>('[1]Pc, Summer, S3'!B4*Main!$B$5)+(VLOOKUP($A4,'FL Distribution'!$A$2:$B$16,2,FALSE)*'FL Characterization'!B$2)</f>
        <v>1.5743729659292556</v>
      </c>
      <c r="C4" s="2">
        <f>('[1]Pc, Summer, S3'!C4*Main!$B$5)+(VLOOKUP($A4,'FL Distribution'!$A$2:$B$16,2,FALSE)*'FL Characterization'!C$2)</f>
        <v>1.4922135345302163</v>
      </c>
      <c r="D4" s="2">
        <f>('[1]Pc, Summer, S3'!D4*Main!$B$5)+(VLOOKUP($A4,'FL Distribution'!$A$2:$B$16,2,FALSE)*'FL Characterization'!D$2)</f>
        <v>1.432255116764259</v>
      </c>
      <c r="E4" s="2">
        <f>('[1]Pc, Summer, S3'!E4*Main!$B$5)+(VLOOKUP($A4,'FL Distribution'!$A$2:$B$16,2,FALSE)*'FL Characterization'!E$2)</f>
        <v>1.3526205138371787</v>
      </c>
      <c r="F4" s="2">
        <f>('[1]Pc, Summer, S3'!F4*Main!$B$5)+(VLOOKUP($A4,'FL Distribution'!$A$2:$B$16,2,FALSE)*'FL Characterization'!F$2)</f>
        <v>1.2373515321432145</v>
      </c>
      <c r="G4" s="2">
        <f>('[1]Pc, Summer, S3'!G4*Main!$B$5)+(VLOOKUP($A4,'FL Distribution'!$A$2:$B$16,2,FALSE)*'FL Characterization'!G$2)</f>
        <v>1.1886291633114334</v>
      </c>
      <c r="H4" s="2">
        <f>('[1]Pc, Summer, S3'!H4*Main!$B$5)+(VLOOKUP($A4,'FL Distribution'!$A$2:$B$16,2,FALSE)*'FL Characterization'!H$2)</f>
        <v>1.2623457427551121</v>
      </c>
      <c r="I4" s="2">
        <f>('[1]Pc, Summer, S3'!I4*Main!$B$5)+(VLOOKUP($A4,'FL Distribution'!$A$2:$B$16,2,FALSE)*'FL Characterization'!I$2)</f>
        <v>1.2701387617343021</v>
      </c>
      <c r="J4" s="2">
        <f>('[1]Pc, Summer, S3'!J4*Main!$B$5)+(VLOOKUP($A4,'FL Distribution'!$A$2:$B$16,2,FALSE)*'FL Characterization'!J$2)</f>
        <v>1.4143287024164055</v>
      </c>
      <c r="K4" s="2">
        <f>('[1]Pc, Summer, S3'!K4*Main!$B$5)+(VLOOKUP($A4,'FL Distribution'!$A$2:$B$16,2,FALSE)*'FL Characterization'!K$2)</f>
        <v>1.5527106082456112</v>
      </c>
      <c r="L4" s="2">
        <f>('[1]Pc, Summer, S3'!L4*Main!$B$5)+(VLOOKUP($A4,'FL Distribution'!$A$2:$B$16,2,FALSE)*'FL Characterization'!L$2)</f>
        <v>1.6342365301193853</v>
      </c>
      <c r="M4" s="2">
        <f>('[1]Pc, Summer, S3'!M4*Main!$B$5)+(VLOOKUP($A4,'FL Distribution'!$A$2:$B$16,2,FALSE)*'FL Characterization'!M$2)</f>
        <v>1.687860000166117</v>
      </c>
      <c r="N4" s="2">
        <f>('[1]Pc, Summer, S3'!N4*Main!$B$5)+(VLOOKUP($A4,'FL Distribution'!$A$2:$B$16,2,FALSE)*'FL Characterization'!N$2)</f>
        <v>1.6579339011964165</v>
      </c>
      <c r="O4" s="2">
        <f>('[1]Pc, Summer, S3'!O4*Main!$B$5)+(VLOOKUP($A4,'FL Distribution'!$A$2:$B$16,2,FALSE)*'FL Characterization'!O$2)</f>
        <v>1.5630655287805948</v>
      </c>
      <c r="P4" s="2">
        <f>('[1]Pc, Summer, S3'!P4*Main!$B$5)+(VLOOKUP($A4,'FL Distribution'!$A$2:$B$16,2,FALSE)*'FL Characterization'!P$2)</f>
        <v>1.4565987971004135</v>
      </c>
      <c r="Q4" s="2">
        <f>('[1]Pc, Summer, S3'!Q4*Main!$B$5)+(VLOOKUP($A4,'FL Distribution'!$A$2:$B$16,2,FALSE)*'FL Characterization'!Q$2)</f>
        <v>1.384380680783589</v>
      </c>
      <c r="R4" s="2">
        <f>('[1]Pc, Summer, S3'!R4*Main!$B$5)+(VLOOKUP($A4,'FL Distribution'!$A$2:$B$16,2,FALSE)*'FL Characterization'!R$2)</f>
        <v>1.3235625888726008</v>
      </c>
      <c r="S4" s="2">
        <f>('[1]Pc, Summer, S3'!S4*Main!$B$5)+(VLOOKUP($A4,'FL Distribution'!$A$2:$B$16,2,FALSE)*'FL Characterization'!S$2)</f>
        <v>1.4096883710578449</v>
      </c>
      <c r="T4" s="2">
        <f>('[1]Pc, Summer, S3'!T4*Main!$B$5)+(VLOOKUP($A4,'FL Distribution'!$A$2:$B$16,2,FALSE)*'FL Characterization'!T$2)</f>
        <v>1.413183085563084</v>
      </c>
      <c r="U4" s="2">
        <f>('[1]Pc, Summer, S3'!U4*Main!$B$5)+(VLOOKUP($A4,'FL Distribution'!$A$2:$B$16,2,FALSE)*'FL Characterization'!U$2)</f>
        <v>1.4384533656170508</v>
      </c>
      <c r="V4" s="2">
        <f>('[1]Pc, Summer, S3'!V4*Main!$B$5)+(VLOOKUP($A4,'FL Distribution'!$A$2:$B$16,2,FALSE)*'FL Characterization'!V$2)</f>
        <v>1.5544131400386847</v>
      </c>
      <c r="W4" s="2">
        <f>('[1]Pc, Summer, S3'!W4*Main!$B$5)+(VLOOKUP($A4,'FL Distribution'!$A$2:$B$16,2,FALSE)*'FL Characterization'!W$2)</f>
        <v>1.6080486030812693</v>
      </c>
      <c r="X4" s="2">
        <f>('[1]Pc, Summer, S3'!X4*Main!$B$5)+(VLOOKUP($A4,'FL Distribution'!$A$2:$B$16,2,FALSE)*'FL Characterization'!X$2)</f>
        <v>1.6748793428056572</v>
      </c>
      <c r="Y4" s="2">
        <f>('[1]Pc, Summer, S3'!Y4*Main!$B$5)+(VLOOKUP($A4,'FL Distribution'!$A$2:$B$16,2,FALSE)*'FL Characterization'!Y$2)</f>
        <v>1.5263051103966949</v>
      </c>
    </row>
    <row r="5" spans="1:25" x14ac:dyDescent="0.25">
      <c r="A5">
        <v>5</v>
      </c>
      <c r="B5" s="2">
        <f>('[1]Pc, Summer, S3'!B5*Main!$B$5)+(VLOOKUP($A5,'FL Distribution'!$A$2:$B$16,2,FALSE)*'FL Characterization'!B$2)</f>
        <v>1.3792846440898958</v>
      </c>
      <c r="C5" s="2">
        <f>('[1]Pc, Summer, S3'!C5*Main!$B$5)+(VLOOKUP($A5,'FL Distribution'!$A$2:$B$16,2,FALSE)*'FL Characterization'!C$2)</f>
        <v>1.1712342495967731</v>
      </c>
      <c r="D5" s="2">
        <f>('[1]Pc, Summer, S3'!D5*Main!$B$5)+(VLOOKUP($A5,'FL Distribution'!$A$2:$B$16,2,FALSE)*'FL Characterization'!D$2)</f>
        <v>0.92943033583395063</v>
      </c>
      <c r="E5" s="2">
        <f>('[1]Pc, Summer, S3'!E5*Main!$B$5)+(VLOOKUP($A5,'FL Distribution'!$A$2:$B$16,2,FALSE)*'FL Characterization'!E$2)</f>
        <v>1.5649740960952379</v>
      </c>
      <c r="F5" s="2">
        <f>('[1]Pc, Summer, S3'!F5*Main!$B$5)+(VLOOKUP($A5,'FL Distribution'!$A$2:$B$16,2,FALSE)*'FL Characterization'!F$2)</f>
        <v>1.1066575853012461</v>
      </c>
      <c r="G5" s="2">
        <f>('[1]Pc, Summer, S3'!G5*Main!$B$5)+(VLOOKUP($A5,'FL Distribution'!$A$2:$B$16,2,FALSE)*'FL Characterization'!G$2)</f>
        <v>0.50404856553136201</v>
      </c>
      <c r="H5" s="2">
        <f>('[1]Pc, Summer, S3'!H5*Main!$B$5)+(VLOOKUP($A5,'FL Distribution'!$A$2:$B$16,2,FALSE)*'FL Characterization'!H$2)</f>
        <v>0.99379181760516355</v>
      </c>
      <c r="I5" s="2">
        <f>('[1]Pc, Summer, S3'!I5*Main!$B$5)+(VLOOKUP($A5,'FL Distribution'!$A$2:$B$16,2,FALSE)*'FL Characterization'!I$2)</f>
        <v>1.4726757698630601</v>
      </c>
      <c r="J5" s="2">
        <f>('[1]Pc, Summer, S3'!J5*Main!$B$5)+(VLOOKUP($A5,'FL Distribution'!$A$2:$B$16,2,FALSE)*'FL Characterization'!J$2)</f>
        <v>1.9276479558746278</v>
      </c>
      <c r="K5" s="2">
        <f>('[1]Pc, Summer, S3'!K5*Main!$B$5)+(VLOOKUP($A5,'FL Distribution'!$A$2:$B$16,2,FALSE)*'FL Characterization'!K$2)</f>
        <v>2.3133287075661748</v>
      </c>
      <c r="L5" s="2">
        <f>('[1]Pc, Summer, S3'!L5*Main!$B$5)+(VLOOKUP($A5,'FL Distribution'!$A$2:$B$16,2,FALSE)*'FL Characterization'!L$2)</f>
        <v>2.535387336259598</v>
      </c>
      <c r="M5" s="2">
        <f>('[1]Pc, Summer, S3'!M5*Main!$B$5)+(VLOOKUP($A5,'FL Distribution'!$A$2:$B$16,2,FALSE)*'FL Characterization'!M$2)</f>
        <v>2.5946362930865416</v>
      </c>
      <c r="N5" s="2">
        <f>('[1]Pc, Summer, S3'!N5*Main!$B$5)+(VLOOKUP($A5,'FL Distribution'!$A$2:$B$16,2,FALSE)*'FL Characterization'!N$2)</f>
        <v>2.2504076092950758</v>
      </c>
      <c r="O5" s="2">
        <f>('[1]Pc, Summer, S3'!O5*Main!$B$5)+(VLOOKUP($A5,'FL Distribution'!$A$2:$B$16,2,FALSE)*'FL Characterization'!O$2)</f>
        <v>1.8092305981992844</v>
      </c>
      <c r="P5" s="2">
        <f>('[1]Pc, Summer, S3'!P5*Main!$B$5)+(VLOOKUP($A5,'FL Distribution'!$A$2:$B$16,2,FALSE)*'FL Characterization'!P$2)</f>
        <v>1.4633997854469498</v>
      </c>
      <c r="Q5" s="2">
        <f>('[1]Pc, Summer, S3'!Q5*Main!$B$5)+(VLOOKUP($A5,'FL Distribution'!$A$2:$B$16,2,FALSE)*'FL Characterization'!Q$2)</f>
        <v>1.388919851921343</v>
      </c>
      <c r="R5" s="2">
        <f>('[1]Pc, Summer, S3'!R5*Main!$B$5)+(VLOOKUP($A5,'FL Distribution'!$A$2:$B$16,2,FALSE)*'FL Characterization'!R$2)</f>
        <v>1.2067348897930219</v>
      </c>
      <c r="S5" s="2">
        <f>('[1]Pc, Summer, S3'!S5*Main!$B$5)+(VLOOKUP($A5,'FL Distribution'!$A$2:$B$16,2,FALSE)*'FL Characterization'!S$2)</f>
        <v>1.4264618104722295</v>
      </c>
      <c r="T5" s="2">
        <f>('[1]Pc, Summer, S3'!T5*Main!$B$5)+(VLOOKUP($A5,'FL Distribution'!$A$2:$B$16,2,FALSE)*'FL Characterization'!T$2)</f>
        <v>1.7890158753878909</v>
      </c>
      <c r="U5" s="2">
        <f>('[1]Pc, Summer, S3'!U5*Main!$B$5)+(VLOOKUP($A5,'FL Distribution'!$A$2:$B$16,2,FALSE)*'FL Characterization'!U$2)</f>
        <v>2.0239648595086628</v>
      </c>
      <c r="V5" s="2">
        <f>('[1]Pc, Summer, S3'!V5*Main!$B$5)+(VLOOKUP($A5,'FL Distribution'!$A$2:$B$16,2,FALSE)*'FL Characterization'!V$2)</f>
        <v>2.2358913257581978</v>
      </c>
      <c r="W5" s="2">
        <f>('[1]Pc, Summer, S3'!W5*Main!$B$5)+(VLOOKUP($A5,'FL Distribution'!$A$2:$B$16,2,FALSE)*'FL Characterization'!W$2)</f>
        <v>2.8221020431831247</v>
      </c>
      <c r="X5" s="2">
        <f>('[1]Pc, Summer, S3'!X5*Main!$B$5)+(VLOOKUP($A5,'FL Distribution'!$A$2:$B$16,2,FALSE)*'FL Characterization'!X$2)</f>
        <v>2.3878672278759323</v>
      </c>
      <c r="Y5" s="2">
        <f>('[1]Pc, Summer, S3'!Y5*Main!$B$5)+(VLOOKUP($A5,'FL Distribution'!$A$2:$B$16,2,FALSE)*'FL Characterization'!Y$2)</f>
        <v>1.7079969472696734</v>
      </c>
    </row>
    <row r="6" spans="1:25" x14ac:dyDescent="0.25">
      <c r="A6">
        <v>6</v>
      </c>
      <c r="B6" s="2">
        <f>('[1]Pc, Summer, S3'!B6*Main!$B$5)+(VLOOKUP($A6,'FL Distribution'!$A$2:$B$16,2,FALSE)*'FL Characterization'!B$2)</f>
        <v>0.57112579402921315</v>
      </c>
      <c r="C6" s="2">
        <f>('[1]Pc, Summer, S3'!C6*Main!$B$5)+(VLOOKUP($A6,'FL Distribution'!$A$2:$B$16,2,FALSE)*'FL Characterization'!C$2)</f>
        <v>0.51606790671087821</v>
      </c>
      <c r="D6" s="2">
        <f>('[1]Pc, Summer, S3'!D6*Main!$B$5)+(VLOOKUP($A6,'FL Distribution'!$A$2:$B$16,2,FALSE)*'FL Characterization'!D$2)</f>
        <v>0.48732112436568298</v>
      </c>
      <c r="E6" s="2">
        <f>('[1]Pc, Summer, S3'!E6*Main!$B$5)+(VLOOKUP($A6,'FL Distribution'!$A$2:$B$16,2,FALSE)*'FL Characterization'!E$2)</f>
        <v>0.47166154480106198</v>
      </c>
      <c r="F6" s="2">
        <f>('[1]Pc, Summer, S3'!F6*Main!$B$5)+(VLOOKUP($A6,'FL Distribution'!$A$2:$B$16,2,FALSE)*'FL Characterization'!F$2)</f>
        <v>0.45580989974754066</v>
      </c>
      <c r="G6" s="2">
        <f>('[1]Pc, Summer, S3'!G6*Main!$B$5)+(VLOOKUP($A6,'FL Distribution'!$A$2:$B$16,2,FALSE)*'FL Characterization'!G$2)</f>
        <v>0.43091204750470724</v>
      </c>
      <c r="H6" s="2">
        <f>('[1]Pc, Summer, S3'!H6*Main!$B$5)+(VLOOKUP($A6,'FL Distribution'!$A$2:$B$16,2,FALSE)*'FL Characterization'!H$2)</f>
        <v>0.46525828836861116</v>
      </c>
      <c r="I6" s="2">
        <f>('[1]Pc, Summer, S3'!I6*Main!$B$5)+(VLOOKUP($A6,'FL Distribution'!$A$2:$B$16,2,FALSE)*'FL Characterization'!I$2)</f>
        <v>0.52400645614528596</v>
      </c>
      <c r="J6" s="2">
        <f>('[1]Pc, Summer, S3'!J6*Main!$B$5)+(VLOOKUP($A6,'FL Distribution'!$A$2:$B$16,2,FALSE)*'FL Characterization'!J$2)</f>
        <v>0.60961280007686081</v>
      </c>
      <c r="K6" s="2">
        <f>('[1]Pc, Summer, S3'!K6*Main!$B$5)+(VLOOKUP($A6,'FL Distribution'!$A$2:$B$16,2,FALSE)*'FL Characterization'!K$2)</f>
        <v>0.72786704779387268</v>
      </c>
      <c r="L6" s="2">
        <f>('[1]Pc, Summer, S3'!L6*Main!$B$5)+(VLOOKUP($A6,'FL Distribution'!$A$2:$B$16,2,FALSE)*'FL Characterization'!L$2)</f>
        <v>0.81483444378472281</v>
      </c>
      <c r="M6" s="2">
        <f>('[1]Pc, Summer, S3'!M6*Main!$B$5)+(VLOOKUP($A6,'FL Distribution'!$A$2:$B$16,2,FALSE)*'FL Characterization'!M$2)</f>
        <v>0.88052075450307343</v>
      </c>
      <c r="N6" s="2">
        <f>('[1]Pc, Summer, S3'!N6*Main!$B$5)+(VLOOKUP($A6,'FL Distribution'!$A$2:$B$16,2,FALSE)*'FL Characterization'!N$2)</f>
        <v>0.85260292068887222</v>
      </c>
      <c r="O6" s="2">
        <f>('[1]Pc, Summer, S3'!O6*Main!$B$5)+(VLOOKUP($A6,'FL Distribution'!$A$2:$B$16,2,FALSE)*'FL Characterization'!O$2)</f>
        <v>0.74791696151516673</v>
      </c>
      <c r="P6" s="2">
        <f>('[1]Pc, Summer, S3'!P6*Main!$B$5)+(VLOOKUP($A6,'FL Distribution'!$A$2:$B$16,2,FALSE)*'FL Characterization'!P$2)</f>
        <v>0.66889378101873131</v>
      </c>
      <c r="Q6" s="2">
        <f>('[1]Pc, Summer, S3'!Q6*Main!$B$5)+(VLOOKUP($A6,'FL Distribution'!$A$2:$B$16,2,FALSE)*'FL Characterization'!Q$2)</f>
        <v>0.6496387764863446</v>
      </c>
      <c r="R6" s="2">
        <f>('[1]Pc, Summer, S3'!R6*Main!$B$5)+(VLOOKUP($A6,'FL Distribution'!$A$2:$B$16,2,FALSE)*'FL Characterization'!R$2)</f>
        <v>0.61159104235959771</v>
      </c>
      <c r="S6" s="2">
        <f>('[1]Pc, Summer, S3'!S6*Main!$B$5)+(VLOOKUP($A6,'FL Distribution'!$A$2:$B$16,2,FALSE)*'FL Characterization'!S$2)</f>
        <v>0.61174263120926686</v>
      </c>
      <c r="T6" s="2">
        <f>('[1]Pc, Summer, S3'!T6*Main!$B$5)+(VLOOKUP($A6,'FL Distribution'!$A$2:$B$16,2,FALSE)*'FL Characterization'!T$2)</f>
        <v>0.63409715029081037</v>
      </c>
      <c r="U6" s="2">
        <f>('[1]Pc, Summer, S3'!U6*Main!$B$5)+(VLOOKUP($A6,'FL Distribution'!$A$2:$B$16,2,FALSE)*'FL Characterization'!U$2)</f>
        <v>0.65263546794430105</v>
      </c>
      <c r="V6" s="2">
        <f>('[1]Pc, Summer, S3'!V6*Main!$B$5)+(VLOOKUP($A6,'FL Distribution'!$A$2:$B$16,2,FALSE)*'FL Characterization'!V$2)</f>
        <v>0.7172175355116629</v>
      </c>
      <c r="W6" s="2">
        <f>('[1]Pc, Summer, S3'!W6*Main!$B$5)+(VLOOKUP($A6,'FL Distribution'!$A$2:$B$16,2,FALSE)*'FL Characterization'!W$2)</f>
        <v>0.7971638528349656</v>
      </c>
      <c r="X6" s="2">
        <f>('[1]Pc, Summer, S3'!X6*Main!$B$5)+(VLOOKUP($A6,'FL Distribution'!$A$2:$B$16,2,FALSE)*'FL Characterization'!X$2)</f>
        <v>0.7865161668956453</v>
      </c>
      <c r="Y6" s="2">
        <f>('[1]Pc, Summer, S3'!Y6*Main!$B$5)+(VLOOKUP($A6,'FL Distribution'!$A$2:$B$16,2,FALSE)*'FL Characterization'!Y$2)</f>
        <v>0.67245488175934354</v>
      </c>
    </row>
    <row r="7" spans="1:25" x14ac:dyDescent="0.25">
      <c r="A7">
        <v>7</v>
      </c>
      <c r="B7" s="2">
        <f>('[1]Pc, Summer, S3'!B7*Main!$B$5)+(VLOOKUP($A7,'FL Distribution'!$A$2:$B$16,2,FALSE)*'FL Characterization'!B$2)</f>
        <v>0.18487873443713718</v>
      </c>
      <c r="C7" s="2">
        <f>('[1]Pc, Summer, S3'!C7*Main!$B$5)+(VLOOKUP($A7,'FL Distribution'!$A$2:$B$16,2,FALSE)*'FL Characterization'!C$2)</f>
        <v>0.18441359262138296</v>
      </c>
      <c r="D7" s="2">
        <f>('[1]Pc, Summer, S3'!D7*Main!$B$5)+(VLOOKUP($A7,'FL Distribution'!$A$2:$B$16,2,FALSE)*'FL Characterization'!D$2)</f>
        <v>0.17807583739611738</v>
      </c>
      <c r="E7" s="2">
        <f>('[1]Pc, Summer, S3'!E7*Main!$B$5)+(VLOOKUP($A7,'FL Distribution'!$A$2:$B$16,2,FALSE)*'FL Characterization'!E$2)</f>
        <v>0.17635123701377253</v>
      </c>
      <c r="F7" s="2">
        <f>('[1]Pc, Summer, S3'!F7*Main!$B$5)+(VLOOKUP($A7,'FL Distribution'!$A$2:$B$16,2,FALSE)*'FL Characterization'!F$2)</f>
        <v>0.17501067796212164</v>
      </c>
      <c r="G7" s="2">
        <f>('[1]Pc, Summer, S3'!G7*Main!$B$5)+(VLOOKUP($A7,'FL Distribution'!$A$2:$B$16,2,FALSE)*'FL Characterization'!G$2)</f>
        <v>0.1637595025093472</v>
      </c>
      <c r="H7" s="2">
        <f>('[1]Pc, Summer, S3'!H7*Main!$B$5)+(VLOOKUP($A7,'FL Distribution'!$A$2:$B$16,2,FALSE)*'FL Characterization'!H$2)</f>
        <v>0.15978025492618861</v>
      </c>
      <c r="I7" s="2">
        <f>('[1]Pc, Summer, S3'!I7*Main!$B$5)+(VLOOKUP($A7,'FL Distribution'!$A$2:$B$16,2,FALSE)*'FL Characterization'!I$2)</f>
        <v>0.1633565878456866</v>
      </c>
      <c r="J7" s="2">
        <f>('[1]Pc, Summer, S3'!J7*Main!$B$5)+(VLOOKUP($A7,'FL Distribution'!$A$2:$B$16,2,FALSE)*'FL Characterization'!J$2)</f>
        <v>0.17795017791834461</v>
      </c>
      <c r="K7" s="2">
        <f>('[1]Pc, Summer, S3'!K7*Main!$B$5)+(VLOOKUP($A7,'FL Distribution'!$A$2:$B$16,2,FALSE)*'FL Characterization'!K$2)</f>
        <v>0.19695432334464161</v>
      </c>
      <c r="L7" s="2">
        <f>('[1]Pc, Summer, S3'!L7*Main!$B$5)+(VLOOKUP($A7,'FL Distribution'!$A$2:$B$16,2,FALSE)*'FL Characterization'!L$2)</f>
        <v>0.20692424332016066</v>
      </c>
      <c r="M7" s="2">
        <f>('[1]Pc, Summer, S3'!M7*Main!$B$5)+(VLOOKUP($A7,'FL Distribution'!$A$2:$B$16,2,FALSE)*'FL Characterization'!M$2)</f>
        <v>0.21727209237882</v>
      </c>
      <c r="N7" s="2">
        <f>('[1]Pc, Summer, S3'!N7*Main!$B$5)+(VLOOKUP($A7,'FL Distribution'!$A$2:$B$16,2,FALSE)*'FL Characterization'!N$2)</f>
        <v>0.21238815129155045</v>
      </c>
      <c r="O7" s="2">
        <f>('[1]Pc, Summer, S3'!O7*Main!$B$5)+(VLOOKUP($A7,'FL Distribution'!$A$2:$B$16,2,FALSE)*'FL Characterization'!O$2)</f>
        <v>0.19799757322303077</v>
      </c>
      <c r="P7" s="2">
        <f>('[1]Pc, Summer, S3'!P7*Main!$B$5)+(VLOOKUP($A7,'FL Distribution'!$A$2:$B$16,2,FALSE)*'FL Characterization'!P$2)</f>
        <v>0.19141228956217832</v>
      </c>
      <c r="Q7" s="2">
        <f>('[1]Pc, Summer, S3'!Q7*Main!$B$5)+(VLOOKUP($A7,'FL Distribution'!$A$2:$B$16,2,FALSE)*'FL Characterization'!Q$2)</f>
        <v>0.18746083194789939</v>
      </c>
      <c r="R7" s="2">
        <f>('[1]Pc, Summer, S3'!R7*Main!$B$5)+(VLOOKUP($A7,'FL Distribution'!$A$2:$B$16,2,FALSE)*'FL Characterization'!R$2)</f>
        <v>0.18453040993645686</v>
      </c>
      <c r="S7" s="2">
        <f>('[1]Pc, Summer, S3'!S7*Main!$B$5)+(VLOOKUP($A7,'FL Distribution'!$A$2:$B$16,2,FALSE)*'FL Characterization'!S$2)</f>
        <v>0.17930635751557053</v>
      </c>
      <c r="T7" s="2">
        <f>('[1]Pc, Summer, S3'!T7*Main!$B$5)+(VLOOKUP($A7,'FL Distribution'!$A$2:$B$16,2,FALSE)*'FL Characterization'!T$2)</f>
        <v>0.17963949948990193</v>
      </c>
      <c r="U7" s="2">
        <f>('[1]Pc, Summer, S3'!U7*Main!$B$5)+(VLOOKUP($A7,'FL Distribution'!$A$2:$B$16,2,FALSE)*'FL Characterization'!U$2)</f>
        <v>0.17992362514439422</v>
      </c>
      <c r="V7" s="2">
        <f>('[1]Pc, Summer, S3'!V7*Main!$B$5)+(VLOOKUP($A7,'FL Distribution'!$A$2:$B$16,2,FALSE)*'FL Characterization'!V$2)</f>
        <v>0.18666227137500607</v>
      </c>
      <c r="W7" s="2">
        <f>('[1]Pc, Summer, S3'!W7*Main!$B$5)+(VLOOKUP($A7,'FL Distribution'!$A$2:$B$16,2,FALSE)*'FL Characterization'!W$2)</f>
        <v>0.19586716343610688</v>
      </c>
      <c r="X7" s="2">
        <f>('[1]Pc, Summer, S3'!X7*Main!$B$5)+(VLOOKUP($A7,'FL Distribution'!$A$2:$B$16,2,FALSE)*'FL Characterization'!X$2)</f>
        <v>0.18358193491009492</v>
      </c>
      <c r="Y7" s="2">
        <f>('[1]Pc, Summer, S3'!Y7*Main!$B$5)+(VLOOKUP($A7,'FL Distribution'!$A$2:$B$16,2,FALSE)*'FL Characterization'!Y$2)</f>
        <v>0.19067038346357984</v>
      </c>
    </row>
    <row r="8" spans="1:25" x14ac:dyDescent="0.25">
      <c r="A8">
        <v>8</v>
      </c>
      <c r="B8" s="2">
        <f>('[1]Pc, Summer, S3'!B8*Main!$B$5)+(VLOOKUP($A8,'FL Distribution'!$A$2:$B$16,2,FALSE)*'FL Characterization'!B$2)</f>
        <v>0.73414425743574674</v>
      </c>
      <c r="C8" s="2">
        <f>('[1]Pc, Summer, S3'!C8*Main!$B$5)+(VLOOKUP($A8,'FL Distribution'!$A$2:$B$16,2,FALSE)*'FL Characterization'!C$2)</f>
        <v>0.68050837451573043</v>
      </c>
      <c r="D8" s="2">
        <f>('[1]Pc, Summer, S3'!D8*Main!$B$5)+(VLOOKUP($A8,'FL Distribution'!$A$2:$B$16,2,FALSE)*'FL Characterization'!D$2)</f>
        <v>0.67297255934522004</v>
      </c>
      <c r="E8" s="2">
        <f>('[1]Pc, Summer, S3'!E8*Main!$B$5)+(VLOOKUP($A8,'FL Distribution'!$A$2:$B$16,2,FALSE)*'FL Characterization'!E$2)</f>
        <v>0.68301344289712074</v>
      </c>
      <c r="F8" s="2">
        <f>('[1]Pc, Summer, S3'!F8*Main!$B$5)+(VLOOKUP($A8,'FL Distribution'!$A$2:$B$16,2,FALSE)*'FL Characterization'!F$2)</f>
        <v>0.65964305405271784</v>
      </c>
      <c r="G8" s="2">
        <f>('[1]Pc, Summer, S3'!G8*Main!$B$5)+(VLOOKUP($A8,'FL Distribution'!$A$2:$B$16,2,FALSE)*'FL Characterization'!G$2)</f>
        <v>0.62392186736487476</v>
      </c>
      <c r="H8" s="2">
        <f>('[1]Pc, Summer, S3'!H8*Main!$B$5)+(VLOOKUP($A8,'FL Distribution'!$A$2:$B$16,2,FALSE)*'FL Characterization'!H$2)</f>
        <v>0.66321482637661722</v>
      </c>
      <c r="I8" s="2">
        <f>('[1]Pc, Summer, S3'!I8*Main!$B$5)+(VLOOKUP($A8,'FL Distribution'!$A$2:$B$16,2,FALSE)*'FL Characterization'!I$2)</f>
        <v>0.7237679562466377</v>
      </c>
      <c r="J8" s="2">
        <f>('[1]Pc, Summer, S3'!J8*Main!$B$5)+(VLOOKUP($A8,'FL Distribution'!$A$2:$B$16,2,FALSE)*'FL Characterization'!J$2)</f>
        <v>0.85981839289274442</v>
      </c>
      <c r="K8" s="2">
        <f>('[1]Pc, Summer, S3'!K8*Main!$B$5)+(VLOOKUP($A8,'FL Distribution'!$A$2:$B$16,2,FALSE)*'FL Characterization'!K$2)</f>
        <v>0.98389789772134273</v>
      </c>
      <c r="L8" s="2">
        <f>('[1]Pc, Summer, S3'!L8*Main!$B$5)+(VLOOKUP($A8,'FL Distribution'!$A$2:$B$16,2,FALSE)*'FL Characterization'!L$2)</f>
        <v>1.0520191247221189</v>
      </c>
      <c r="M8" s="2">
        <f>('[1]Pc, Summer, S3'!M8*Main!$B$5)+(VLOOKUP($A8,'FL Distribution'!$A$2:$B$16,2,FALSE)*'FL Characterization'!M$2)</f>
        <v>1.0958685066348437</v>
      </c>
      <c r="N8" s="2">
        <f>('[1]Pc, Summer, S3'!N8*Main!$B$5)+(VLOOKUP($A8,'FL Distribution'!$A$2:$B$16,2,FALSE)*'FL Characterization'!N$2)</f>
        <v>1.0899823990401032</v>
      </c>
      <c r="O8" s="2">
        <f>('[1]Pc, Summer, S3'!O8*Main!$B$5)+(VLOOKUP($A8,'FL Distribution'!$A$2:$B$16,2,FALSE)*'FL Characterization'!O$2)</f>
        <v>1.0468579072586861</v>
      </c>
      <c r="P8" s="2">
        <f>('[1]Pc, Summer, S3'!P8*Main!$B$5)+(VLOOKUP($A8,'FL Distribution'!$A$2:$B$16,2,FALSE)*'FL Characterization'!P$2)</f>
        <v>0.95830230774683012</v>
      </c>
      <c r="Q8" s="2">
        <f>('[1]Pc, Summer, S3'!Q8*Main!$B$5)+(VLOOKUP($A8,'FL Distribution'!$A$2:$B$16,2,FALSE)*'FL Characterization'!Q$2)</f>
        <v>0.83893098085222995</v>
      </c>
      <c r="R8" s="2">
        <f>('[1]Pc, Summer, S3'!R8*Main!$B$5)+(VLOOKUP($A8,'FL Distribution'!$A$2:$B$16,2,FALSE)*'FL Characterization'!R$2)</f>
        <v>0.81596244528051609</v>
      </c>
      <c r="S8" s="2">
        <f>('[1]Pc, Summer, S3'!S8*Main!$B$5)+(VLOOKUP($A8,'FL Distribution'!$A$2:$B$16,2,FALSE)*'FL Characterization'!S$2)</f>
        <v>0.80439398316908683</v>
      </c>
      <c r="T8" s="2">
        <f>('[1]Pc, Summer, S3'!T8*Main!$B$5)+(VLOOKUP($A8,'FL Distribution'!$A$2:$B$16,2,FALSE)*'FL Characterization'!T$2)</f>
        <v>0.7665612754031027</v>
      </c>
      <c r="U8" s="2">
        <f>('[1]Pc, Summer, S3'!U8*Main!$B$5)+(VLOOKUP($A8,'FL Distribution'!$A$2:$B$16,2,FALSE)*'FL Characterization'!U$2)</f>
        <v>0.79746155793706308</v>
      </c>
      <c r="V8" s="2">
        <f>('[1]Pc, Summer, S3'!V8*Main!$B$5)+(VLOOKUP($A8,'FL Distribution'!$A$2:$B$16,2,FALSE)*'FL Characterization'!V$2)</f>
        <v>0.88043480689508424</v>
      </c>
      <c r="W8" s="2">
        <f>('[1]Pc, Summer, S3'!W8*Main!$B$5)+(VLOOKUP($A8,'FL Distribution'!$A$2:$B$16,2,FALSE)*'FL Characterization'!W$2)</f>
        <v>0.923636028650482</v>
      </c>
      <c r="X8" s="2">
        <f>('[1]Pc, Summer, S3'!X8*Main!$B$5)+(VLOOKUP($A8,'FL Distribution'!$A$2:$B$16,2,FALSE)*'FL Characterization'!X$2)</f>
        <v>0.89849344824817223</v>
      </c>
      <c r="Y8" s="2">
        <f>('[1]Pc, Summer, S3'!Y8*Main!$B$5)+(VLOOKUP($A8,'FL Distribution'!$A$2:$B$16,2,FALSE)*'FL Characterization'!Y$2)</f>
        <v>0.83310216091174616</v>
      </c>
    </row>
    <row r="9" spans="1:25" x14ac:dyDescent="0.25">
      <c r="A9">
        <v>9</v>
      </c>
      <c r="B9" s="2">
        <f>('[1]Pc, Summer, S3'!B9*Main!$B$5)+(VLOOKUP($A9,'FL Distribution'!$A$2:$B$16,2,FALSE)*'FL Characterization'!B$2)</f>
        <v>0.40379072120332521</v>
      </c>
      <c r="C9" s="2">
        <f>('[1]Pc, Summer, S3'!C9*Main!$B$5)+(VLOOKUP($A9,'FL Distribution'!$A$2:$B$16,2,FALSE)*'FL Characterization'!C$2)</f>
        <v>0.38348522227934212</v>
      </c>
      <c r="D9" s="2">
        <f>('[1]Pc, Summer, S3'!D9*Main!$B$5)+(VLOOKUP($A9,'FL Distribution'!$A$2:$B$16,2,FALSE)*'FL Characterization'!D$2)</f>
        <v>0.3587843470285868</v>
      </c>
      <c r="E9" s="2">
        <f>('[1]Pc, Summer, S3'!E9*Main!$B$5)+(VLOOKUP($A9,'FL Distribution'!$A$2:$B$16,2,FALSE)*'FL Characterization'!E$2)</f>
        <v>0.34916524822339867</v>
      </c>
      <c r="F9" s="2">
        <f>('[1]Pc, Summer, S3'!F9*Main!$B$5)+(VLOOKUP($A9,'FL Distribution'!$A$2:$B$16,2,FALSE)*'FL Characterization'!F$2)</f>
        <v>0.34393306350437935</v>
      </c>
      <c r="G9" s="2">
        <f>('[1]Pc, Summer, S3'!G9*Main!$B$5)+(VLOOKUP($A9,'FL Distribution'!$A$2:$B$16,2,FALSE)*'FL Characterization'!G$2)</f>
        <v>0.34001700242936805</v>
      </c>
      <c r="H9" s="2">
        <f>('[1]Pc, Summer, S3'!H9*Main!$B$5)+(VLOOKUP($A9,'FL Distribution'!$A$2:$B$16,2,FALSE)*'FL Characterization'!H$2)</f>
        <v>0.38214890079684355</v>
      </c>
      <c r="I9" s="2">
        <f>('[1]Pc, Summer, S3'!I9*Main!$B$5)+(VLOOKUP($A9,'FL Distribution'!$A$2:$B$16,2,FALSE)*'FL Characterization'!I$2)</f>
        <v>0.36317621050435966</v>
      </c>
      <c r="J9" s="2">
        <f>('[1]Pc, Summer, S3'!J9*Main!$B$5)+(VLOOKUP($A9,'FL Distribution'!$A$2:$B$16,2,FALSE)*'FL Characterization'!J$2)</f>
        <v>0.41591425137834465</v>
      </c>
      <c r="K9" s="2">
        <f>('[1]Pc, Summer, S3'!K9*Main!$B$5)+(VLOOKUP($A9,'FL Distribution'!$A$2:$B$16,2,FALSE)*'FL Characterization'!K$2)</f>
        <v>0.49003106895981752</v>
      </c>
      <c r="L9" s="2">
        <f>('[1]Pc, Summer, S3'!L9*Main!$B$5)+(VLOOKUP($A9,'FL Distribution'!$A$2:$B$16,2,FALSE)*'FL Characterization'!L$2)</f>
        <v>0.5291248386585411</v>
      </c>
      <c r="M9" s="2">
        <f>('[1]Pc, Summer, S3'!M9*Main!$B$5)+(VLOOKUP($A9,'FL Distribution'!$A$2:$B$16,2,FALSE)*'FL Characterization'!M$2)</f>
        <v>0.54918248801903014</v>
      </c>
      <c r="N9" s="2">
        <f>('[1]Pc, Summer, S3'!N9*Main!$B$5)+(VLOOKUP($A9,'FL Distribution'!$A$2:$B$16,2,FALSE)*'FL Characterization'!N$2)</f>
        <v>0.52221318347026968</v>
      </c>
      <c r="O9" s="2">
        <f>('[1]Pc, Summer, S3'!O9*Main!$B$5)+(VLOOKUP($A9,'FL Distribution'!$A$2:$B$16,2,FALSE)*'FL Characterization'!O$2)</f>
        <v>0.46012302833717339</v>
      </c>
      <c r="P9" s="2">
        <f>('[1]Pc, Summer, S3'!P9*Main!$B$5)+(VLOOKUP($A9,'FL Distribution'!$A$2:$B$16,2,FALSE)*'FL Characterization'!P$2)</f>
        <v>0.43218308859322829</v>
      </c>
      <c r="Q9" s="2">
        <f>('[1]Pc, Summer, S3'!Q9*Main!$B$5)+(VLOOKUP($A9,'FL Distribution'!$A$2:$B$16,2,FALSE)*'FL Characterization'!Q$2)</f>
        <v>0.41767900981560502</v>
      </c>
      <c r="R9" s="2">
        <f>('[1]Pc, Summer, S3'!R9*Main!$B$5)+(VLOOKUP($A9,'FL Distribution'!$A$2:$B$16,2,FALSE)*'FL Characterization'!R$2)</f>
        <v>0.40357406817818853</v>
      </c>
      <c r="S9" s="2">
        <f>('[1]Pc, Summer, S3'!S9*Main!$B$5)+(VLOOKUP($A9,'FL Distribution'!$A$2:$B$16,2,FALSE)*'FL Characterization'!S$2)</f>
        <v>0.41237986295674339</v>
      </c>
      <c r="T9" s="2">
        <f>('[1]Pc, Summer, S3'!T9*Main!$B$5)+(VLOOKUP($A9,'FL Distribution'!$A$2:$B$16,2,FALSE)*'FL Characterization'!T$2)</f>
        <v>0.42023252487939761</v>
      </c>
      <c r="U9" s="2">
        <f>('[1]Pc, Summer, S3'!U9*Main!$B$5)+(VLOOKUP($A9,'FL Distribution'!$A$2:$B$16,2,FALSE)*'FL Characterization'!U$2)</f>
        <v>0.43835776631512874</v>
      </c>
      <c r="V9" s="2">
        <f>('[1]Pc, Summer, S3'!V9*Main!$B$5)+(VLOOKUP($A9,'FL Distribution'!$A$2:$B$16,2,FALSE)*'FL Characterization'!V$2)</f>
        <v>0.47197445043627673</v>
      </c>
      <c r="W9" s="2">
        <f>('[1]Pc, Summer, S3'!W9*Main!$B$5)+(VLOOKUP($A9,'FL Distribution'!$A$2:$B$16,2,FALSE)*'FL Characterization'!W$2)</f>
        <v>0.50616104197548928</v>
      </c>
      <c r="X9" s="2">
        <f>('[1]Pc, Summer, S3'!X9*Main!$B$5)+(VLOOKUP($A9,'FL Distribution'!$A$2:$B$16,2,FALSE)*'FL Characterization'!X$2)</f>
        <v>0.49470693799752713</v>
      </c>
      <c r="Y9" s="2">
        <f>('[1]Pc, Summer, S3'!Y9*Main!$B$5)+(VLOOKUP($A9,'FL Distribution'!$A$2:$B$16,2,FALSE)*'FL Characterization'!Y$2)</f>
        <v>0.44127176432162774</v>
      </c>
    </row>
    <row r="10" spans="1:25" x14ac:dyDescent="0.25">
      <c r="A10">
        <v>20</v>
      </c>
      <c r="B10" s="2">
        <f>('[1]Pc, Summer, S3'!B10*Main!$B$5)+(VLOOKUP($A10,'FL Distribution'!$A$2:$B$16,2,FALSE)*'FL Characterization'!B$2)</f>
        <v>1.0570189905683869</v>
      </c>
      <c r="C10" s="2">
        <f>('[1]Pc, Summer, S3'!C10*Main!$B$5)+(VLOOKUP($A10,'FL Distribution'!$A$2:$B$16,2,FALSE)*'FL Characterization'!C$2)</f>
        <v>1.0043551649113049</v>
      </c>
      <c r="D10" s="2">
        <f>('[1]Pc, Summer, S3'!D10*Main!$B$5)+(VLOOKUP($A10,'FL Distribution'!$A$2:$B$16,2,FALSE)*'FL Characterization'!D$2)</f>
        <v>0.96578594622982994</v>
      </c>
      <c r="E10" s="2">
        <f>('[1]Pc, Summer, S3'!E10*Main!$B$5)+(VLOOKUP($A10,'FL Distribution'!$A$2:$B$16,2,FALSE)*'FL Characterization'!E$2)</f>
        <v>0.92446046245370228</v>
      </c>
      <c r="F10" s="2">
        <f>('[1]Pc, Summer, S3'!F10*Main!$B$5)+(VLOOKUP($A10,'FL Distribution'!$A$2:$B$16,2,FALSE)*'FL Characterization'!F$2)</f>
        <v>0.88296777789257685</v>
      </c>
      <c r="G10" s="2">
        <f>('[1]Pc, Summer, S3'!G10*Main!$B$5)+(VLOOKUP($A10,'FL Distribution'!$A$2:$B$16,2,FALSE)*'FL Characterization'!G$2)</f>
        <v>0.83161046845548203</v>
      </c>
      <c r="H10" s="2">
        <f>('[1]Pc, Summer, S3'!H10*Main!$B$5)+(VLOOKUP($A10,'FL Distribution'!$A$2:$B$16,2,FALSE)*'FL Characterization'!H$2)</f>
        <v>0.79827322478836693</v>
      </c>
      <c r="I10" s="2">
        <f>('[1]Pc, Summer, S3'!I10*Main!$B$5)+(VLOOKUP($A10,'FL Distribution'!$A$2:$B$16,2,FALSE)*'FL Characterization'!I$2)</f>
        <v>0.84182716298341198</v>
      </c>
      <c r="J10" s="2">
        <f>('[1]Pc, Summer, S3'!J10*Main!$B$5)+(VLOOKUP($A10,'FL Distribution'!$A$2:$B$16,2,FALSE)*'FL Characterization'!J$2)</f>
        <v>0.75727007800445323</v>
      </c>
      <c r="K10" s="2">
        <f>('[1]Pc, Summer, S3'!K10*Main!$B$5)+(VLOOKUP($A10,'FL Distribution'!$A$2:$B$16,2,FALSE)*'FL Characterization'!K$2)</f>
        <v>0.85645396813448638</v>
      </c>
      <c r="L10" s="2">
        <f>('[1]Pc, Summer, S3'!L10*Main!$B$5)+(VLOOKUP($A10,'FL Distribution'!$A$2:$B$16,2,FALSE)*'FL Characterization'!L$2)</f>
        <v>0.92469296520929578</v>
      </c>
      <c r="M10" s="2">
        <f>('[1]Pc, Summer, S3'!M10*Main!$B$5)+(VLOOKUP($A10,'FL Distribution'!$A$2:$B$16,2,FALSE)*'FL Characterization'!M$2)</f>
        <v>1.1059072915788615</v>
      </c>
      <c r="N10" s="2">
        <f>('[1]Pc, Summer, S3'!N10*Main!$B$5)+(VLOOKUP($A10,'FL Distribution'!$A$2:$B$16,2,FALSE)*'FL Characterization'!N$2)</f>
        <v>1.0625100227689015</v>
      </c>
      <c r="O10" s="2">
        <f>('[1]Pc, Summer, S3'!O10*Main!$B$5)+(VLOOKUP($A10,'FL Distribution'!$A$2:$B$16,2,FALSE)*'FL Characterization'!O$2)</f>
        <v>0.9656420260111851</v>
      </c>
      <c r="P10" s="2">
        <f>('[1]Pc, Summer, S3'!P10*Main!$B$5)+(VLOOKUP($A10,'FL Distribution'!$A$2:$B$16,2,FALSE)*'FL Characterization'!P$2)</f>
        <v>0.86831250381670955</v>
      </c>
      <c r="Q10" s="2">
        <f>('[1]Pc, Summer, S3'!Q10*Main!$B$5)+(VLOOKUP($A10,'FL Distribution'!$A$2:$B$16,2,FALSE)*'FL Characterization'!Q$2)</f>
        <v>0.83109031928773225</v>
      </c>
      <c r="R10" s="2">
        <f>('[1]Pc, Summer, S3'!R10*Main!$B$5)+(VLOOKUP($A10,'FL Distribution'!$A$2:$B$16,2,FALSE)*'FL Characterization'!R$2)</f>
        <v>0.79670346395792946</v>
      </c>
      <c r="S10" s="2">
        <f>('[1]Pc, Summer, S3'!S10*Main!$B$5)+(VLOOKUP($A10,'FL Distribution'!$A$2:$B$16,2,FALSE)*'FL Characterization'!S$2)</f>
        <v>0.85200046764793813</v>
      </c>
      <c r="T10" s="2">
        <f>('[1]Pc, Summer, S3'!T10*Main!$B$5)+(VLOOKUP($A10,'FL Distribution'!$A$2:$B$16,2,FALSE)*'FL Characterization'!T$2)</f>
        <v>0.84316441446438739</v>
      </c>
      <c r="U10" s="2">
        <f>('[1]Pc, Summer, S3'!U10*Main!$B$5)+(VLOOKUP($A10,'FL Distribution'!$A$2:$B$16,2,FALSE)*'FL Characterization'!U$2)</f>
        <v>0.8533113114733557</v>
      </c>
      <c r="V10" s="2">
        <f>('[1]Pc, Summer, S3'!V10*Main!$B$5)+(VLOOKUP($A10,'FL Distribution'!$A$2:$B$16,2,FALSE)*'FL Characterization'!V$2)</f>
        <v>0.95527244612839979</v>
      </c>
      <c r="W10" s="2">
        <f>('[1]Pc, Summer, S3'!W10*Main!$B$5)+(VLOOKUP($A10,'FL Distribution'!$A$2:$B$16,2,FALSE)*'FL Characterization'!W$2)</f>
        <v>1.0070552622111837</v>
      </c>
      <c r="X10" s="2">
        <f>('[1]Pc, Summer, S3'!X10*Main!$B$5)+(VLOOKUP($A10,'FL Distribution'!$A$2:$B$16,2,FALSE)*'FL Characterization'!X$2)</f>
        <v>1.1158259594196505</v>
      </c>
      <c r="Y10" s="2">
        <f>('[1]Pc, Summer, S3'!Y10*Main!$B$5)+(VLOOKUP($A10,'FL Distribution'!$A$2:$B$16,2,FALSE)*'FL Characterization'!Y$2)</f>
        <v>1.0792203573527961</v>
      </c>
    </row>
    <row r="11" spans="1:25" x14ac:dyDescent="0.25">
      <c r="A11">
        <v>21</v>
      </c>
      <c r="B11" s="2">
        <f>('[1]Pc, Summer, S3'!B11*Main!$B$5)+(VLOOKUP($A11,'FL Distribution'!$A$2:$B$16,2,FALSE)*'FL Characterization'!B$2)</f>
        <v>0.24712974317421332</v>
      </c>
      <c r="C11" s="2">
        <f>('[1]Pc, Summer, S3'!C11*Main!$B$5)+(VLOOKUP($A11,'FL Distribution'!$A$2:$B$16,2,FALSE)*'FL Characterization'!C$2)</f>
        <v>0.2304972599678401</v>
      </c>
      <c r="D11" s="2">
        <f>('[1]Pc, Summer, S3'!D11*Main!$B$5)+(VLOOKUP($A11,'FL Distribution'!$A$2:$B$16,2,FALSE)*'FL Characterization'!D$2)</f>
        <v>0.21581594604424859</v>
      </c>
      <c r="E11" s="2">
        <f>('[1]Pc, Summer, S3'!E11*Main!$B$5)+(VLOOKUP($A11,'FL Distribution'!$A$2:$B$16,2,FALSE)*'FL Characterization'!E$2)</f>
        <v>0.2065832408439803</v>
      </c>
      <c r="F11" s="2">
        <f>('[1]Pc, Summer, S3'!F11*Main!$B$5)+(VLOOKUP($A11,'FL Distribution'!$A$2:$B$16,2,FALSE)*'FL Characterization'!F$2)</f>
        <v>0.19940394718519219</v>
      </c>
      <c r="G11" s="2">
        <f>('[1]Pc, Summer, S3'!G11*Main!$B$5)+(VLOOKUP($A11,'FL Distribution'!$A$2:$B$16,2,FALSE)*'FL Characterization'!G$2)</f>
        <v>0.19285316456762339</v>
      </c>
      <c r="H11" s="2">
        <f>('[1]Pc, Summer, S3'!H11*Main!$B$5)+(VLOOKUP($A11,'FL Distribution'!$A$2:$B$16,2,FALSE)*'FL Characterization'!H$2)</f>
        <v>0.21313707808739815</v>
      </c>
      <c r="I11" s="2">
        <f>('[1]Pc, Summer, S3'!I11*Main!$B$5)+(VLOOKUP($A11,'FL Distribution'!$A$2:$B$16,2,FALSE)*'FL Characterization'!I$2)</f>
        <v>0.21583771205555394</v>
      </c>
      <c r="J11" s="2">
        <f>('[1]Pc, Summer, S3'!J11*Main!$B$5)+(VLOOKUP($A11,'FL Distribution'!$A$2:$B$16,2,FALSE)*'FL Characterization'!J$2)</f>
        <v>0.25770947445774006</v>
      </c>
      <c r="K11" s="2">
        <f>('[1]Pc, Summer, S3'!K11*Main!$B$5)+(VLOOKUP($A11,'FL Distribution'!$A$2:$B$16,2,FALSE)*'FL Characterization'!K$2)</f>
        <v>0.29500383058947344</v>
      </c>
      <c r="L11" s="2">
        <f>('[1]Pc, Summer, S3'!L11*Main!$B$5)+(VLOOKUP($A11,'FL Distribution'!$A$2:$B$16,2,FALSE)*'FL Characterization'!L$2)</f>
        <v>0.32509995503742034</v>
      </c>
      <c r="M11" s="2">
        <f>('[1]Pc, Summer, S3'!M11*Main!$B$5)+(VLOOKUP($A11,'FL Distribution'!$A$2:$B$16,2,FALSE)*'FL Characterization'!M$2)</f>
        <v>0.33277517669600121</v>
      </c>
      <c r="N11" s="2">
        <f>('[1]Pc, Summer, S3'!N11*Main!$B$5)+(VLOOKUP($A11,'FL Distribution'!$A$2:$B$16,2,FALSE)*'FL Characterization'!N$2)</f>
        <v>0.30658358925383733</v>
      </c>
      <c r="O11" s="2">
        <f>('[1]Pc, Summer, S3'!O11*Main!$B$5)+(VLOOKUP($A11,'FL Distribution'!$A$2:$B$16,2,FALSE)*'FL Characterization'!O$2)</f>
        <v>0.27636926784371529</v>
      </c>
      <c r="P11" s="2">
        <f>('[1]Pc, Summer, S3'!P11*Main!$B$5)+(VLOOKUP($A11,'FL Distribution'!$A$2:$B$16,2,FALSE)*'FL Characterization'!P$2)</f>
        <v>0.25429859373732383</v>
      </c>
      <c r="Q11" s="2">
        <f>('[1]Pc, Summer, S3'!Q11*Main!$B$5)+(VLOOKUP($A11,'FL Distribution'!$A$2:$B$16,2,FALSE)*'FL Characterization'!Q$2)</f>
        <v>0.2452169781317142</v>
      </c>
      <c r="R11" s="2">
        <f>('[1]Pc, Summer, S3'!R11*Main!$B$5)+(VLOOKUP($A11,'FL Distribution'!$A$2:$B$16,2,FALSE)*'FL Characterization'!R$2)</f>
        <v>0.23333670861020825</v>
      </c>
      <c r="S11" s="2">
        <f>('[1]Pc, Summer, S3'!S11*Main!$B$5)+(VLOOKUP($A11,'FL Distribution'!$A$2:$B$16,2,FALSE)*'FL Characterization'!S$2)</f>
        <v>0.24614182030572859</v>
      </c>
      <c r="T11" s="2">
        <f>('[1]Pc, Summer, S3'!T11*Main!$B$5)+(VLOOKUP($A11,'FL Distribution'!$A$2:$B$16,2,FALSE)*'FL Characterization'!T$2)</f>
        <v>0.24201682302357866</v>
      </c>
      <c r="U11" s="2">
        <f>('[1]Pc, Summer, S3'!U11*Main!$B$5)+(VLOOKUP($A11,'FL Distribution'!$A$2:$B$16,2,FALSE)*'FL Characterization'!U$2)</f>
        <v>0.24838360431971535</v>
      </c>
      <c r="V11" s="2">
        <f>('[1]Pc, Summer, S3'!V11*Main!$B$5)+(VLOOKUP($A11,'FL Distribution'!$A$2:$B$16,2,FALSE)*'FL Characterization'!V$2)</f>
        <v>0.27343402067193256</v>
      </c>
      <c r="W11" s="2">
        <f>('[1]Pc, Summer, S3'!W11*Main!$B$5)+(VLOOKUP($A11,'FL Distribution'!$A$2:$B$16,2,FALSE)*'FL Characterization'!W$2)</f>
        <v>0.28601498966665689</v>
      </c>
      <c r="X11" s="2">
        <f>('[1]Pc, Summer, S3'!X11*Main!$B$5)+(VLOOKUP($A11,'FL Distribution'!$A$2:$B$16,2,FALSE)*'FL Characterization'!X$2)</f>
        <v>0.29048937427227378</v>
      </c>
      <c r="Y11" s="2">
        <f>('[1]Pc, Summer, S3'!Y11*Main!$B$5)+(VLOOKUP($A11,'FL Distribution'!$A$2:$B$16,2,FALSE)*'FL Characterization'!Y$2)</f>
        <v>0.25945038707097012</v>
      </c>
    </row>
    <row r="12" spans="1:25" x14ac:dyDescent="0.25">
      <c r="A12">
        <v>22</v>
      </c>
      <c r="B12" s="2">
        <f>('[1]Pc, Summer, S3'!B12*Main!$B$5)+(VLOOKUP($A12,'FL Distribution'!$A$2:$B$16,2,FALSE)*'FL Characterization'!B$2)</f>
        <v>0.13285954597981353</v>
      </c>
      <c r="C12" s="2">
        <f>('[1]Pc, Summer, S3'!C12*Main!$B$5)+(VLOOKUP($A12,'FL Distribution'!$A$2:$B$16,2,FALSE)*'FL Characterization'!C$2)</f>
        <v>0.1203587247398976</v>
      </c>
      <c r="D12" s="2">
        <f>('[1]Pc, Summer, S3'!D12*Main!$B$5)+(VLOOKUP($A12,'FL Distribution'!$A$2:$B$16,2,FALSE)*'FL Characterization'!D$2)</f>
        <v>0.11161306414066191</v>
      </c>
      <c r="E12" s="2">
        <f>('[1]Pc, Summer, S3'!E12*Main!$B$5)+(VLOOKUP($A12,'FL Distribution'!$A$2:$B$16,2,FALSE)*'FL Characterization'!E$2)</f>
        <v>0.10620723706298435</v>
      </c>
      <c r="F12" s="2">
        <f>('[1]Pc, Summer, S3'!F12*Main!$B$5)+(VLOOKUP($A12,'FL Distribution'!$A$2:$B$16,2,FALSE)*'FL Characterization'!F$2)</f>
        <v>0.10230619560447404</v>
      </c>
      <c r="G12" s="2">
        <f>('[1]Pc, Summer, S3'!G12*Main!$B$5)+(VLOOKUP($A12,'FL Distribution'!$A$2:$B$16,2,FALSE)*'FL Characterization'!G$2)</f>
        <v>9.9815587120357402E-2</v>
      </c>
      <c r="H12" s="2">
        <f>('[1]Pc, Summer, S3'!H12*Main!$B$5)+(VLOOKUP($A12,'FL Distribution'!$A$2:$B$16,2,FALSE)*'FL Characterization'!H$2)</f>
        <v>0.11957401383595533</v>
      </c>
      <c r="I12" s="2">
        <f>('[1]Pc, Summer, S3'!I12*Main!$B$5)+(VLOOKUP($A12,'FL Distribution'!$A$2:$B$16,2,FALSE)*'FL Characterization'!I$2)</f>
        <v>0.13394959531109502</v>
      </c>
      <c r="J12" s="2">
        <f>('[1]Pc, Summer, S3'!J12*Main!$B$5)+(VLOOKUP($A12,'FL Distribution'!$A$2:$B$16,2,FALSE)*'FL Characterization'!J$2)</f>
        <v>0.16506888385847832</v>
      </c>
      <c r="K12" s="2">
        <f>('[1]Pc, Summer, S3'!K12*Main!$B$5)+(VLOOKUP($A12,'FL Distribution'!$A$2:$B$16,2,FALSE)*'FL Characterization'!K$2)</f>
        <v>0.19197598174713459</v>
      </c>
      <c r="L12" s="2">
        <f>('[1]Pc, Summer, S3'!L12*Main!$B$5)+(VLOOKUP($A12,'FL Distribution'!$A$2:$B$16,2,FALSE)*'FL Characterization'!L$2)</f>
        <v>0.20878064736331958</v>
      </c>
      <c r="M12" s="2">
        <f>('[1]Pc, Summer, S3'!M12*Main!$B$5)+(VLOOKUP($A12,'FL Distribution'!$A$2:$B$16,2,FALSE)*'FL Characterization'!M$2)</f>
        <v>0.22034942700150664</v>
      </c>
      <c r="N12" s="2">
        <f>('[1]Pc, Summer, S3'!N12*Main!$B$5)+(VLOOKUP($A12,'FL Distribution'!$A$2:$B$16,2,FALSE)*'FL Characterization'!N$2)</f>
        <v>0.19390975538843672</v>
      </c>
      <c r="O12" s="2">
        <f>('[1]Pc, Summer, S3'!O12*Main!$B$5)+(VLOOKUP($A12,'FL Distribution'!$A$2:$B$16,2,FALSE)*'FL Characterization'!O$2)</f>
        <v>0.17610440308084638</v>
      </c>
      <c r="P12" s="2">
        <f>('[1]Pc, Summer, S3'!P12*Main!$B$5)+(VLOOKUP($A12,'FL Distribution'!$A$2:$B$16,2,FALSE)*'FL Characterization'!P$2)</f>
        <v>0.15923362413487716</v>
      </c>
      <c r="Q12" s="2">
        <f>('[1]Pc, Summer, S3'!Q12*Main!$B$5)+(VLOOKUP($A12,'FL Distribution'!$A$2:$B$16,2,FALSE)*'FL Characterization'!Q$2)</f>
        <v>0.1453944611898455</v>
      </c>
      <c r="R12" s="2">
        <f>('[1]Pc, Summer, S3'!R12*Main!$B$5)+(VLOOKUP($A12,'FL Distribution'!$A$2:$B$16,2,FALSE)*'FL Characterization'!R$2)</f>
        <v>0.13685665442590317</v>
      </c>
      <c r="S12" s="2">
        <f>('[1]Pc, Summer, S3'!S12*Main!$B$5)+(VLOOKUP($A12,'FL Distribution'!$A$2:$B$16,2,FALSE)*'FL Characterization'!S$2)</f>
        <v>0.14696034661563823</v>
      </c>
      <c r="T12" s="2">
        <f>('[1]Pc, Summer, S3'!T12*Main!$B$5)+(VLOOKUP($A12,'FL Distribution'!$A$2:$B$16,2,FALSE)*'FL Characterization'!T$2)</f>
        <v>0.15268609916925088</v>
      </c>
      <c r="U12" s="2">
        <f>('[1]Pc, Summer, S3'!U12*Main!$B$5)+(VLOOKUP($A12,'FL Distribution'!$A$2:$B$16,2,FALSE)*'FL Characterization'!U$2)</f>
        <v>0.16272925860628734</v>
      </c>
      <c r="V12" s="2">
        <f>('[1]Pc, Summer, S3'!V12*Main!$B$5)+(VLOOKUP($A12,'FL Distribution'!$A$2:$B$16,2,FALSE)*'FL Characterization'!V$2)</f>
        <v>0.17966371162475359</v>
      </c>
      <c r="W12" s="2">
        <f>('[1]Pc, Summer, S3'!W12*Main!$B$5)+(VLOOKUP($A12,'FL Distribution'!$A$2:$B$16,2,FALSE)*'FL Characterization'!W$2)</f>
        <v>0.18893293606758124</v>
      </c>
      <c r="X12" s="2">
        <f>('[1]Pc, Summer, S3'!X12*Main!$B$5)+(VLOOKUP($A12,'FL Distribution'!$A$2:$B$16,2,FALSE)*'FL Characterization'!X$2)</f>
        <v>0.18543733768979762</v>
      </c>
      <c r="Y12" s="2">
        <f>('[1]Pc, Summer, S3'!Y12*Main!$B$5)+(VLOOKUP($A12,'FL Distribution'!$A$2:$B$16,2,FALSE)*'FL Characterization'!Y$2)</f>
        <v>0.15661146517203584</v>
      </c>
    </row>
    <row r="13" spans="1:25" x14ac:dyDescent="0.25">
      <c r="A13">
        <v>23</v>
      </c>
      <c r="B13" s="2">
        <f>('[1]Pc, Summer, S3'!B13*Main!$B$5)+(VLOOKUP($A13,'FL Distribution'!$A$2:$B$16,2,FALSE)*'FL Characterization'!B$2)</f>
        <v>0.9596346523330167</v>
      </c>
      <c r="C13" s="2">
        <f>('[1]Pc, Summer, S3'!C13*Main!$B$5)+(VLOOKUP($A13,'FL Distribution'!$A$2:$B$16,2,FALSE)*'FL Characterization'!C$2)</f>
        <v>0.96242627181343254</v>
      </c>
      <c r="D13" s="2">
        <f>('[1]Pc, Summer, S3'!D13*Main!$B$5)+(VLOOKUP($A13,'FL Distribution'!$A$2:$B$16,2,FALSE)*'FL Characterization'!D$2)</f>
        <v>1.0063661431006781</v>
      </c>
      <c r="E13" s="2">
        <f>('[1]Pc, Summer, S3'!E13*Main!$B$5)+(VLOOKUP($A13,'FL Distribution'!$A$2:$B$16,2,FALSE)*'FL Characterization'!E$2)</f>
        <v>0.85390054918238445</v>
      </c>
      <c r="F13" s="2">
        <f>('[1]Pc, Summer, S3'!F13*Main!$B$5)+(VLOOKUP($A13,'FL Distribution'!$A$2:$B$16,2,FALSE)*'FL Characterization'!F$2)</f>
        <v>0.5187839793842528</v>
      </c>
      <c r="G13" s="2">
        <f>('[1]Pc, Summer, S3'!G13*Main!$B$5)+(VLOOKUP($A13,'FL Distribution'!$A$2:$B$16,2,FALSE)*'FL Characterization'!G$2)</f>
        <v>0.58851662163774232</v>
      </c>
      <c r="H13" s="2">
        <f>('[1]Pc, Summer, S3'!H13*Main!$B$5)+(VLOOKUP($A13,'FL Distribution'!$A$2:$B$16,2,FALSE)*'FL Characterization'!H$2)</f>
        <v>0.67482358229176842</v>
      </c>
      <c r="I13" s="2">
        <f>('[1]Pc, Summer, S3'!I13*Main!$B$5)+(VLOOKUP($A13,'FL Distribution'!$A$2:$B$16,2,FALSE)*'FL Characterization'!I$2)</f>
        <v>0.61101143252797008</v>
      </c>
      <c r="J13" s="2">
        <f>('[1]Pc, Summer, S3'!J13*Main!$B$5)+(VLOOKUP($A13,'FL Distribution'!$A$2:$B$16,2,FALSE)*'FL Characterization'!J$2)</f>
        <v>0.57234422619554837</v>
      </c>
      <c r="K13" s="2">
        <f>('[1]Pc, Summer, S3'!K13*Main!$B$5)+(VLOOKUP($A13,'FL Distribution'!$A$2:$B$16,2,FALSE)*'FL Characterization'!K$2)</f>
        <v>0.60253450733505132</v>
      </c>
      <c r="L13" s="2">
        <f>('[1]Pc, Summer, S3'!L13*Main!$B$5)+(VLOOKUP($A13,'FL Distribution'!$A$2:$B$16,2,FALSE)*'FL Characterization'!L$2)</f>
        <v>0.69654831887685298</v>
      </c>
      <c r="M13" s="2">
        <f>('[1]Pc, Summer, S3'!M13*Main!$B$5)+(VLOOKUP($A13,'FL Distribution'!$A$2:$B$16,2,FALSE)*'FL Characterization'!M$2)</f>
        <v>0.7174665265308936</v>
      </c>
      <c r="N13" s="2">
        <f>('[1]Pc, Summer, S3'!N13*Main!$B$5)+(VLOOKUP($A13,'FL Distribution'!$A$2:$B$16,2,FALSE)*'FL Characterization'!N$2)</f>
        <v>0.72259088977395214</v>
      </c>
      <c r="O13" s="2">
        <f>('[1]Pc, Summer, S3'!O13*Main!$B$5)+(VLOOKUP($A13,'FL Distribution'!$A$2:$B$16,2,FALSE)*'FL Characterization'!O$2)</f>
        <v>0.68572981843686787</v>
      </c>
      <c r="P13" s="2">
        <f>('[1]Pc, Summer, S3'!P13*Main!$B$5)+(VLOOKUP($A13,'FL Distribution'!$A$2:$B$16,2,FALSE)*'FL Characterization'!P$2)</f>
        <v>0.74114718635038546</v>
      </c>
      <c r="Q13" s="2">
        <f>('[1]Pc, Summer, S3'!Q13*Main!$B$5)+(VLOOKUP($A13,'FL Distribution'!$A$2:$B$16,2,FALSE)*'FL Characterization'!Q$2)</f>
        <v>0.73447523314269036</v>
      </c>
      <c r="R13" s="2">
        <f>('[1]Pc, Summer, S3'!R13*Main!$B$5)+(VLOOKUP($A13,'FL Distribution'!$A$2:$B$16,2,FALSE)*'FL Characterization'!R$2)</f>
        <v>0.66054129135593553</v>
      </c>
      <c r="S13" s="2">
        <f>('[1]Pc, Summer, S3'!S13*Main!$B$5)+(VLOOKUP($A13,'FL Distribution'!$A$2:$B$16,2,FALSE)*'FL Characterization'!S$2)</f>
        <v>0.68241824652881833</v>
      </c>
      <c r="T13" s="2">
        <f>('[1]Pc, Summer, S3'!T13*Main!$B$5)+(VLOOKUP($A13,'FL Distribution'!$A$2:$B$16,2,FALSE)*'FL Characterization'!T$2)</f>
        <v>0.69655828173524126</v>
      </c>
      <c r="U13" s="2">
        <f>('[1]Pc, Summer, S3'!U13*Main!$B$5)+(VLOOKUP($A13,'FL Distribution'!$A$2:$B$16,2,FALSE)*'FL Characterization'!U$2)</f>
        <v>0.72454745079674898</v>
      </c>
      <c r="V13" s="2">
        <f>('[1]Pc, Summer, S3'!V13*Main!$B$5)+(VLOOKUP($A13,'FL Distribution'!$A$2:$B$16,2,FALSE)*'FL Characterization'!V$2)</f>
        <v>0.67074149274979278</v>
      </c>
      <c r="W13" s="2">
        <f>('[1]Pc, Summer, S3'!W13*Main!$B$5)+(VLOOKUP($A13,'FL Distribution'!$A$2:$B$16,2,FALSE)*'FL Characterization'!W$2)</f>
        <v>0.6611740104134991</v>
      </c>
      <c r="X13" s="2">
        <f>('[1]Pc, Summer, S3'!X13*Main!$B$5)+(VLOOKUP($A13,'FL Distribution'!$A$2:$B$16,2,FALSE)*'FL Characterization'!X$2)</f>
        <v>0.70945017699807056</v>
      </c>
      <c r="Y13" s="2">
        <f>('[1]Pc, Summer, S3'!Y13*Main!$B$5)+(VLOOKUP($A13,'FL Distribution'!$A$2:$B$16,2,FALSE)*'FL Characterization'!Y$2)</f>
        <v>0.77699467426983881</v>
      </c>
    </row>
    <row r="14" spans="1:25" x14ac:dyDescent="0.25">
      <c r="A14">
        <v>24</v>
      </c>
      <c r="B14" s="2">
        <f>('[1]Pc, Summer, S3'!B14*Main!$B$5)+(VLOOKUP($A14,'FL Distribution'!$A$2:$B$16,2,FALSE)*'FL Characterization'!B$2)</f>
        <v>0.54170075506300852</v>
      </c>
      <c r="C14" s="2">
        <f>('[1]Pc, Summer, S3'!C14*Main!$B$5)+(VLOOKUP($A14,'FL Distribution'!$A$2:$B$16,2,FALSE)*'FL Characterization'!C$2)</f>
        <v>0.53396506507937802</v>
      </c>
      <c r="D14" s="2">
        <f>('[1]Pc, Summer, S3'!D14*Main!$B$5)+(VLOOKUP($A14,'FL Distribution'!$A$2:$B$16,2,FALSE)*'FL Characterization'!D$2)</f>
        <v>0.52779926745124872</v>
      </c>
      <c r="E14" s="2">
        <f>('[1]Pc, Summer, S3'!E14*Main!$B$5)+(VLOOKUP($A14,'FL Distribution'!$A$2:$B$16,2,FALSE)*'FL Characterization'!E$2)</f>
        <v>0.5201009358765627</v>
      </c>
      <c r="F14" s="2">
        <f>('[1]Pc, Summer, S3'!F14*Main!$B$5)+(VLOOKUP($A14,'FL Distribution'!$A$2:$B$16,2,FALSE)*'FL Characterization'!F$2)</f>
        <v>0.50523480250433739</v>
      </c>
      <c r="G14" s="2">
        <f>('[1]Pc, Summer, S3'!G14*Main!$B$5)+(VLOOKUP($A14,'FL Distribution'!$A$2:$B$16,2,FALSE)*'FL Characterization'!G$2)</f>
        <v>0.49791222550216802</v>
      </c>
      <c r="H14" s="2">
        <f>('[1]Pc, Summer, S3'!H14*Main!$B$5)+(VLOOKUP($A14,'FL Distribution'!$A$2:$B$16,2,FALSE)*'FL Characterization'!H$2)</f>
        <v>0.52591198625872426</v>
      </c>
      <c r="I14" s="2">
        <f>('[1]Pc, Summer, S3'!I14*Main!$B$5)+(VLOOKUP($A14,'FL Distribution'!$A$2:$B$16,2,FALSE)*'FL Characterization'!I$2)</f>
        <v>0.49232645382295293</v>
      </c>
      <c r="J14" s="2">
        <f>('[1]Pc, Summer, S3'!J14*Main!$B$5)+(VLOOKUP($A14,'FL Distribution'!$A$2:$B$16,2,FALSE)*'FL Characterization'!J$2)</f>
        <v>0.51352567725833242</v>
      </c>
      <c r="K14" s="2">
        <f>('[1]Pc, Summer, S3'!K14*Main!$B$5)+(VLOOKUP($A14,'FL Distribution'!$A$2:$B$16,2,FALSE)*'FL Characterization'!K$2)</f>
        <v>0.52439072684991583</v>
      </c>
      <c r="L14" s="2">
        <f>('[1]Pc, Summer, S3'!L14*Main!$B$5)+(VLOOKUP($A14,'FL Distribution'!$A$2:$B$16,2,FALSE)*'FL Characterization'!L$2)</f>
        <v>0.54128530622876081</v>
      </c>
      <c r="M14" s="2">
        <f>('[1]Pc, Summer, S3'!M14*Main!$B$5)+(VLOOKUP($A14,'FL Distribution'!$A$2:$B$16,2,FALSE)*'FL Characterization'!M$2)</f>
        <v>0.55129468726361863</v>
      </c>
      <c r="N14" s="2">
        <f>('[1]Pc, Summer, S3'!N14*Main!$B$5)+(VLOOKUP($A14,'FL Distribution'!$A$2:$B$16,2,FALSE)*'FL Characterization'!N$2)</f>
        <v>0.55103840767251444</v>
      </c>
      <c r="O14" s="2">
        <f>('[1]Pc, Summer, S3'!O14*Main!$B$5)+(VLOOKUP($A14,'FL Distribution'!$A$2:$B$16,2,FALSE)*'FL Characterization'!O$2)</f>
        <v>0.5308523025485784</v>
      </c>
      <c r="P14" s="2">
        <f>('[1]Pc, Summer, S3'!P14*Main!$B$5)+(VLOOKUP($A14,'FL Distribution'!$A$2:$B$16,2,FALSE)*'FL Characterization'!P$2)</f>
        <v>0.525964006762768</v>
      </c>
      <c r="Q14" s="2">
        <f>('[1]Pc, Summer, S3'!Q14*Main!$B$5)+(VLOOKUP($A14,'FL Distribution'!$A$2:$B$16,2,FALSE)*'FL Characterization'!Q$2)</f>
        <v>0.52555611070349484</v>
      </c>
      <c r="R14" s="2">
        <f>('[1]Pc, Summer, S3'!R14*Main!$B$5)+(VLOOKUP($A14,'FL Distribution'!$A$2:$B$16,2,FALSE)*'FL Characterization'!R$2)</f>
        <v>0.50818424607211954</v>
      </c>
      <c r="S14" s="2">
        <f>('[1]Pc, Summer, S3'!S14*Main!$B$5)+(VLOOKUP($A14,'FL Distribution'!$A$2:$B$16,2,FALSE)*'FL Characterization'!S$2)</f>
        <v>0.52759604929763737</v>
      </c>
      <c r="T14" s="2">
        <f>('[1]Pc, Summer, S3'!T14*Main!$B$5)+(VLOOKUP($A14,'FL Distribution'!$A$2:$B$16,2,FALSE)*'FL Characterization'!T$2)</f>
        <v>0.41712210467440303</v>
      </c>
      <c r="U14" s="2">
        <f>('[1]Pc, Summer, S3'!U14*Main!$B$5)+(VLOOKUP($A14,'FL Distribution'!$A$2:$B$16,2,FALSE)*'FL Characterization'!U$2)</f>
        <v>0.49014148345669456</v>
      </c>
      <c r="V14" s="2">
        <f>('[1]Pc, Summer, S3'!V14*Main!$B$5)+(VLOOKUP($A14,'FL Distribution'!$A$2:$B$16,2,FALSE)*'FL Characterization'!V$2)</f>
        <v>0.54537201889819165</v>
      </c>
      <c r="W14" s="2">
        <f>('[1]Pc, Summer, S3'!W14*Main!$B$5)+(VLOOKUP($A14,'FL Distribution'!$A$2:$B$16,2,FALSE)*'FL Characterization'!W$2)</f>
        <v>0.5471553614021718</v>
      </c>
      <c r="X14" s="2">
        <f>('[1]Pc, Summer, S3'!X14*Main!$B$5)+(VLOOKUP($A14,'FL Distribution'!$A$2:$B$16,2,FALSE)*'FL Characterization'!X$2)</f>
        <v>0.56709424217727944</v>
      </c>
      <c r="Y14" s="2">
        <f>('[1]Pc, Summer, S3'!Y14*Main!$B$5)+(VLOOKUP($A14,'FL Distribution'!$A$2:$B$16,2,FALSE)*'FL Characterization'!Y$2)</f>
        <v>0.54839684132291866</v>
      </c>
    </row>
    <row r="15" spans="1:25" x14ac:dyDescent="0.25">
      <c r="A15">
        <v>25</v>
      </c>
      <c r="B15" s="2">
        <f>('[1]Pc, Summer, S3'!B15*Main!$B$5)+(VLOOKUP($A15,'FL Distribution'!$A$2:$B$16,2,FALSE)*'FL Characterization'!B$2)</f>
        <v>-0.39491005191416917</v>
      </c>
      <c r="C15" s="2">
        <f>('[1]Pc, Summer, S3'!C15*Main!$B$5)+(VLOOKUP($A15,'FL Distribution'!$A$2:$B$16,2,FALSE)*'FL Characterization'!C$2)</f>
        <v>-0.33501310012913044</v>
      </c>
      <c r="D15" s="2">
        <f>('[1]Pc, Summer, S3'!D15*Main!$B$5)+(VLOOKUP($A15,'FL Distribution'!$A$2:$B$16,2,FALSE)*'FL Characterization'!D$2)</f>
        <v>-0.32906830488965355</v>
      </c>
      <c r="E15" s="2">
        <f>('[1]Pc, Summer, S3'!E15*Main!$B$5)+(VLOOKUP($A15,'FL Distribution'!$A$2:$B$16,2,FALSE)*'FL Characterization'!E$2)</f>
        <v>-0.32880854532795528</v>
      </c>
      <c r="F15" s="2">
        <f>('[1]Pc, Summer, S3'!F15*Main!$B$5)+(VLOOKUP($A15,'FL Distribution'!$A$2:$B$16,2,FALSE)*'FL Characterization'!F$2)</f>
        <v>-0.33651049898304697</v>
      </c>
      <c r="G15" s="2">
        <f>('[1]Pc, Summer, S3'!G15*Main!$B$5)+(VLOOKUP($A15,'FL Distribution'!$A$2:$B$16,2,FALSE)*'FL Characterization'!G$2)</f>
        <v>-0.37747808631856067</v>
      </c>
      <c r="H15" s="2">
        <f>('[1]Pc, Summer, S3'!H15*Main!$B$5)+(VLOOKUP($A15,'FL Distribution'!$A$2:$B$16,2,FALSE)*'FL Characterization'!H$2)</f>
        <v>-0.43163988403587933</v>
      </c>
      <c r="I15" s="2">
        <f>('[1]Pc, Summer, S3'!I15*Main!$B$5)+(VLOOKUP($A15,'FL Distribution'!$A$2:$B$16,2,FALSE)*'FL Characterization'!I$2)</f>
        <v>-0.63410388519624561</v>
      </c>
      <c r="J15" s="2">
        <f>('[1]Pc, Summer, S3'!J15*Main!$B$5)+(VLOOKUP($A15,'FL Distribution'!$A$2:$B$16,2,FALSE)*'FL Characterization'!J$2)</f>
        <v>-0.7478328938784472</v>
      </c>
      <c r="K15" s="2">
        <f>('[1]Pc, Summer, S3'!K15*Main!$B$5)+(VLOOKUP($A15,'FL Distribution'!$A$2:$B$16,2,FALSE)*'FL Characterization'!K$2)</f>
        <v>-0.88708830478874512</v>
      </c>
      <c r="L15" s="2">
        <f>('[1]Pc, Summer, S3'!L15*Main!$B$5)+(VLOOKUP($A15,'FL Distribution'!$A$2:$B$16,2,FALSE)*'FL Characterization'!L$2)</f>
        <v>-0.99759476609958975</v>
      </c>
      <c r="M15" s="2">
        <f>('[1]Pc, Summer, S3'!M15*Main!$B$5)+(VLOOKUP($A15,'FL Distribution'!$A$2:$B$16,2,FALSE)*'FL Characterization'!M$2)</f>
        <v>-1.0525632443987589</v>
      </c>
      <c r="N15" s="2">
        <f>('[1]Pc, Summer, S3'!N15*Main!$B$5)+(VLOOKUP($A15,'FL Distribution'!$A$2:$B$16,2,FALSE)*'FL Characterization'!N$2)</f>
        <v>-0.94250746479928105</v>
      </c>
      <c r="O15" s="2">
        <f>('[1]Pc, Summer, S3'!O15*Main!$B$5)+(VLOOKUP($A15,'FL Distribution'!$A$2:$B$16,2,FALSE)*'FL Characterization'!O$2)</f>
        <v>-0.78837659356284406</v>
      </c>
      <c r="P15" s="2">
        <f>('[1]Pc, Summer, S3'!P15*Main!$B$5)+(VLOOKUP($A15,'FL Distribution'!$A$2:$B$16,2,FALSE)*'FL Characterization'!P$2)</f>
        <v>-0.65609649236290235</v>
      </c>
      <c r="Q15" s="2">
        <f>('[1]Pc, Summer, S3'!Q15*Main!$B$5)+(VLOOKUP($A15,'FL Distribution'!$A$2:$B$16,2,FALSE)*'FL Characterization'!Q$2)</f>
        <v>-0.63113899092554016</v>
      </c>
      <c r="R15" s="2">
        <f>('[1]Pc, Summer, S3'!R15*Main!$B$5)+(VLOOKUP($A15,'FL Distribution'!$A$2:$B$16,2,FALSE)*'FL Characterization'!R$2)</f>
        <v>-0.64926526392675787</v>
      </c>
      <c r="S15" s="2">
        <f>('[1]Pc, Summer, S3'!S15*Main!$B$5)+(VLOOKUP($A15,'FL Distribution'!$A$2:$B$16,2,FALSE)*'FL Characterization'!S$2)</f>
        <v>-0.62323186497765282</v>
      </c>
      <c r="T15" s="2">
        <f>('[1]Pc, Summer, S3'!T15*Main!$B$5)+(VLOOKUP($A15,'FL Distribution'!$A$2:$B$16,2,FALSE)*'FL Characterization'!T$2)</f>
        <v>-0.65427431855911655</v>
      </c>
      <c r="U15" s="2">
        <f>('[1]Pc, Summer, S3'!U15*Main!$B$5)+(VLOOKUP($A15,'FL Distribution'!$A$2:$B$16,2,FALSE)*'FL Characterization'!U$2)</f>
        <v>-0.74701008450928386</v>
      </c>
      <c r="V15" s="2">
        <f>('[1]Pc, Summer, S3'!V15*Main!$B$5)+(VLOOKUP($A15,'FL Distribution'!$A$2:$B$16,2,FALSE)*'FL Characterization'!V$2)</f>
        <v>-0.78352395680777864</v>
      </c>
      <c r="W15" s="2">
        <f>('[1]Pc, Summer, S3'!W15*Main!$B$5)+(VLOOKUP($A15,'FL Distribution'!$A$2:$B$16,2,FALSE)*'FL Characterization'!W$2)</f>
        <v>-0.8359013095881157</v>
      </c>
      <c r="X15" s="2">
        <f>('[1]Pc, Summer, S3'!X15*Main!$B$5)+(VLOOKUP($A15,'FL Distribution'!$A$2:$B$16,2,FALSE)*'FL Characterization'!X$2)</f>
        <v>-0.6388313872458482</v>
      </c>
      <c r="Y15" s="2">
        <f>('[1]Pc, Summer, S3'!Y15*Main!$B$5)+(VLOOKUP($A15,'FL Distribution'!$A$2:$B$16,2,FALSE)*'FL Characterization'!Y$2)</f>
        <v>-0.49448705063276316</v>
      </c>
    </row>
    <row r="16" spans="1:25" x14ac:dyDescent="0.25">
      <c r="A16">
        <v>26</v>
      </c>
      <c r="B16" s="2">
        <f>('[1]Pc, Summer, S3'!B16*Main!$B$5)+(VLOOKUP($A16,'FL Distribution'!$A$2:$B$16,2,FALSE)*'FL Characterization'!B$2)</f>
        <v>0.19589820438091637</v>
      </c>
      <c r="C16" s="2">
        <f>('[1]Pc, Summer, S3'!C16*Main!$B$5)+(VLOOKUP($A16,'FL Distribution'!$A$2:$B$16,2,FALSE)*'FL Characterization'!C$2)</f>
        <v>0.18693303817021573</v>
      </c>
      <c r="D16" s="2">
        <f>('[1]Pc, Summer, S3'!D16*Main!$B$5)+(VLOOKUP($A16,'FL Distribution'!$A$2:$B$16,2,FALSE)*'FL Characterization'!D$2)</f>
        <v>0.18126887043119058</v>
      </c>
      <c r="E16" s="2">
        <f>('[1]Pc, Summer, S3'!E16*Main!$B$5)+(VLOOKUP($A16,'FL Distribution'!$A$2:$B$16,2,FALSE)*'FL Characterization'!E$2)</f>
        <v>0.18197085998218454</v>
      </c>
      <c r="F16" s="2">
        <f>('[1]Pc, Summer, S3'!F16*Main!$B$5)+(VLOOKUP($A16,'FL Distribution'!$A$2:$B$16,2,FALSE)*'FL Characterization'!F$2)</f>
        <v>0.18015801030489806</v>
      </c>
      <c r="G16" s="2">
        <f>('[1]Pc, Summer, S3'!G16*Main!$B$5)+(VLOOKUP($A16,'FL Distribution'!$A$2:$B$16,2,FALSE)*'FL Characterization'!G$2)</f>
        <v>0.18047590716499898</v>
      </c>
      <c r="H16" s="2">
        <f>('[1]Pc, Summer, S3'!H16*Main!$B$5)+(VLOOKUP($A16,'FL Distribution'!$A$2:$B$16,2,FALSE)*'FL Characterization'!H$2)</f>
        <v>0.17988626396249491</v>
      </c>
      <c r="I16" s="2">
        <f>('[1]Pc, Summer, S3'!I16*Main!$B$5)+(VLOOKUP($A16,'FL Distribution'!$A$2:$B$16,2,FALSE)*'FL Characterization'!I$2)</f>
        <v>0.18487096141737147</v>
      </c>
      <c r="J16" s="2">
        <f>('[1]Pc, Summer, S3'!J16*Main!$B$5)+(VLOOKUP($A16,'FL Distribution'!$A$2:$B$16,2,FALSE)*'FL Characterization'!J$2)</f>
        <v>0.194028498270995</v>
      </c>
      <c r="K16" s="2">
        <f>('[1]Pc, Summer, S3'!K16*Main!$B$5)+(VLOOKUP($A16,'FL Distribution'!$A$2:$B$16,2,FALSE)*'FL Characterization'!K$2)</f>
        <v>0.20838088244601297</v>
      </c>
      <c r="L16" s="2">
        <f>('[1]Pc, Summer, S3'!L16*Main!$B$5)+(VLOOKUP($A16,'FL Distribution'!$A$2:$B$16,2,FALSE)*'FL Characterization'!L$2)</f>
        <v>0.20756262925370036</v>
      </c>
      <c r="M16" s="2">
        <f>('[1]Pc, Summer, S3'!M16*Main!$B$5)+(VLOOKUP($A16,'FL Distribution'!$A$2:$B$16,2,FALSE)*'FL Characterization'!M$2)</f>
        <v>0.20538218337451808</v>
      </c>
      <c r="N16" s="2">
        <f>('[1]Pc, Summer, S3'!N16*Main!$B$5)+(VLOOKUP($A16,'FL Distribution'!$A$2:$B$16,2,FALSE)*'FL Characterization'!N$2)</f>
        <v>0.20240018400646306</v>
      </c>
      <c r="O16" s="2">
        <f>('[1]Pc, Summer, S3'!O16*Main!$B$5)+(VLOOKUP($A16,'FL Distribution'!$A$2:$B$16,2,FALSE)*'FL Characterization'!O$2)</f>
        <v>0.20679891531996025</v>
      </c>
      <c r="P16" s="2">
        <f>('[1]Pc, Summer, S3'!P16*Main!$B$5)+(VLOOKUP($A16,'FL Distribution'!$A$2:$B$16,2,FALSE)*'FL Characterization'!P$2)</f>
        <v>0.20486950272396631</v>
      </c>
      <c r="Q16" s="2">
        <f>('[1]Pc, Summer, S3'!Q16*Main!$B$5)+(VLOOKUP($A16,'FL Distribution'!$A$2:$B$16,2,FALSE)*'FL Characterization'!Q$2)</f>
        <v>0.20870137231875524</v>
      </c>
      <c r="R16" s="2">
        <f>('[1]Pc, Summer, S3'!R16*Main!$B$5)+(VLOOKUP($A16,'FL Distribution'!$A$2:$B$16,2,FALSE)*'FL Characterization'!R$2)</f>
        <v>0.21952990161303806</v>
      </c>
      <c r="S16" s="2">
        <f>('[1]Pc, Summer, S3'!S16*Main!$B$5)+(VLOOKUP($A16,'FL Distribution'!$A$2:$B$16,2,FALSE)*'FL Characterization'!S$2)</f>
        <v>0.20915654429586239</v>
      </c>
      <c r="T16" s="2">
        <f>('[1]Pc, Summer, S3'!T16*Main!$B$5)+(VLOOKUP($A16,'FL Distribution'!$A$2:$B$16,2,FALSE)*'FL Characterization'!T$2)</f>
        <v>0.20696053387760799</v>
      </c>
      <c r="U16" s="2">
        <f>('[1]Pc, Summer, S3'!U16*Main!$B$5)+(VLOOKUP($A16,'FL Distribution'!$A$2:$B$16,2,FALSE)*'FL Characterization'!U$2)</f>
        <v>0.21001268917195229</v>
      </c>
      <c r="V16" s="2">
        <f>('[1]Pc, Summer, S3'!V16*Main!$B$5)+(VLOOKUP($A16,'FL Distribution'!$A$2:$B$16,2,FALSE)*'FL Characterization'!V$2)</f>
        <v>0.21393868072799507</v>
      </c>
      <c r="W16" s="2">
        <f>('[1]Pc, Summer, S3'!W16*Main!$B$5)+(VLOOKUP($A16,'FL Distribution'!$A$2:$B$16,2,FALSE)*'FL Characterization'!W$2)</f>
        <v>0.19967889417012807</v>
      </c>
      <c r="X16" s="2">
        <f>('[1]Pc, Summer, S3'!X16*Main!$B$5)+(VLOOKUP($A16,'FL Distribution'!$A$2:$B$16,2,FALSE)*'FL Characterization'!X$2)</f>
        <v>0.19493828435257721</v>
      </c>
      <c r="Y16" s="2">
        <f>('[1]Pc, Summer, S3'!Y16*Main!$B$5)+(VLOOKUP($A16,'FL Distribution'!$A$2:$B$16,2,FALSE)*'FL Characterization'!Y$2)</f>
        <v>0.19120412501501521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65F64-2A14-447D-928C-DDD6888A5E4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4.8941683284781219E-2</v>
      </c>
      <c r="C2" s="2">
        <f>('[1]Qc, Summer, S1'!C2*Main!$B$5)</f>
        <v>5.4058313810008349E-2</v>
      </c>
      <c r="D2" s="2">
        <f>('[1]Qc, Summer, S1'!D2*Main!$B$5)</f>
        <v>5.094384305552227E-2</v>
      </c>
      <c r="E2" s="2">
        <f>('[1]Qc, Summer, S1'!E2*Main!$B$5)</f>
        <v>5.094384305552227E-2</v>
      </c>
      <c r="F2" s="2">
        <f>('[1]Qc, Summer, S1'!F2*Main!$B$5)</f>
        <v>4.9831532071777235E-2</v>
      </c>
      <c r="G2" s="2">
        <f>('[1]Qc, Summer, S1'!G2*Main!$B$5)</f>
        <v>5.2723540629514308E-2</v>
      </c>
      <c r="H2" s="2">
        <f>('[1]Qc, Summer, S1'!H2*Main!$B$5)</f>
        <v>5.4280776006757354E-2</v>
      </c>
      <c r="I2" s="2">
        <f>('[1]Qc, Summer, S1'!I2*Main!$B$5)</f>
        <v>0.10166522391429553</v>
      </c>
      <c r="J2" s="2">
        <f>('[1]Qc, Summer, S1'!J2*Main!$B$5)</f>
        <v>0.11834988867047096</v>
      </c>
      <c r="K2" s="2">
        <f>('[1]Qc, Summer, S1'!K2*Main!$B$5)</f>
        <v>0.11390064473549082</v>
      </c>
      <c r="L2" s="2">
        <f>('[1]Qc, Summer, S1'!L2*Main!$B$5)</f>
        <v>0.11123109837450276</v>
      </c>
      <c r="M2" s="2">
        <f>('[1]Qc, Summer, S1'!M2*Main!$B$5)</f>
        <v>0.11100863617775376</v>
      </c>
      <c r="N2" s="2">
        <f>('[1]Qc, Summer, S1'!N2*Main!$B$5)</f>
        <v>0.11812742647372192</v>
      </c>
      <c r="O2" s="2">
        <f>('[1]Qc, Summer, S1'!O2*Main!$B$5)</f>
        <v>0.11456803132573785</v>
      </c>
      <c r="P2" s="2">
        <f>('[1]Qc, Summer, S1'!P2*Main!$B$5)</f>
        <v>8.0308853026390986E-2</v>
      </c>
      <c r="Q2" s="2">
        <f>('[1]Qc, Summer, S1'!Q2*Main!$B$5)</f>
        <v>0.1050021568655306</v>
      </c>
      <c r="R2" s="2">
        <f>('[1]Qc, Summer, S1'!R2*Main!$B$5)</f>
        <v>0.10633693004602464</v>
      </c>
      <c r="S2" s="2">
        <f>('[1]Qc, Summer, S1'!S2*Main!$B$5)</f>
        <v>9.966306414355447E-2</v>
      </c>
      <c r="T2" s="2">
        <f>('[1]Qc, Summer, S1'!T2*Main!$B$5)</f>
        <v>7.8974079845896952E-2</v>
      </c>
      <c r="U2" s="2">
        <f>('[1]Qc, Summer, S1'!U2*Main!$B$5)</f>
        <v>7.1632827353179787E-2</v>
      </c>
      <c r="V2" s="2">
        <f>('[1]Qc, Summer, S1'!V2*Main!$B$5)</f>
        <v>7.5192222501163877E-2</v>
      </c>
      <c r="W2" s="2">
        <f>('[1]Qc, Summer, S1'!W2*Main!$B$5)</f>
        <v>7.5414684697912862E-2</v>
      </c>
      <c r="X2" s="2">
        <f>('[1]Qc, Summer, S1'!X2*Main!$B$5)</f>
        <v>5.2056154039267291E-2</v>
      </c>
      <c r="Y2" s="2">
        <f>('[1]Qc, Summer, S1'!Y2*Main!$B$5)</f>
        <v>5.1611229645769287E-2</v>
      </c>
    </row>
    <row r="3" spans="1:25" x14ac:dyDescent="0.25">
      <c r="A3">
        <v>3</v>
      </c>
      <c r="B3" s="2">
        <f>('[1]Qc, Summer, S1'!B3*Main!$B$5)</f>
        <v>5.115257301790405E-3</v>
      </c>
      <c r="C3" s="2">
        <f>('[1]Qc, Summer, S1'!C3*Main!$B$5)</f>
        <v>-3.0691543810742433E-2</v>
      </c>
      <c r="D3" s="2">
        <f>('[1]Qc, Summer, S1'!D3*Main!$B$5)</f>
        <v>-3.3249172461637631E-2</v>
      </c>
      <c r="E3" s="2">
        <f>('[1]Qc, Summer, S1'!E3*Main!$B$5)</f>
        <v>-4.8594944367008848E-2</v>
      </c>
      <c r="F3" s="2">
        <f>('[1]Qc, Summer, S1'!F3*Main!$B$5)</f>
        <v>-5.8825458970589647E-2</v>
      </c>
      <c r="G3" s="2">
        <f>('[1]Qc, Summer, S1'!G3*Main!$B$5)</f>
        <v>-4.603731571611365E-2</v>
      </c>
      <c r="H3" s="2">
        <f>('[1]Qc, Summer, S1'!H3*Main!$B$5)</f>
        <v>-5.8825458970589661E-2</v>
      </c>
      <c r="I3" s="2">
        <f>('[1]Qc, Summer, S1'!I3*Main!$B$5)</f>
        <v>0.14834246175192176</v>
      </c>
      <c r="J3" s="2">
        <f>('[1]Qc, Summer, S1'!J3*Main!$B$5)</f>
        <v>0.18926452016624495</v>
      </c>
      <c r="K3" s="2">
        <f>('[1]Qc, Summer, S1'!K3*Main!$B$5)</f>
        <v>0.24297472183504421</v>
      </c>
      <c r="L3" s="2">
        <f>('[1]Qc, Summer, S1'!L3*Main!$B$5)</f>
        <v>0.13811194714834094</v>
      </c>
      <c r="M3" s="2">
        <f>('[1]Qc, Summer, S1'!M3*Main!$B$5)</f>
        <v>0.12532380389386491</v>
      </c>
      <c r="N3" s="2">
        <f>('[1]Qc, Summer, S1'!N3*Main!$B$5)</f>
        <v>8.6959374130436889E-2</v>
      </c>
      <c r="O3" s="2">
        <f>('[1]Qc, Summer, S1'!O3*Main!$B$5)</f>
        <v>0.11765091794117929</v>
      </c>
      <c r="P3" s="2">
        <f>('[1]Qc, Summer, S1'!P3*Main!$B$5)</f>
        <v>5.1152573017904046E-2</v>
      </c>
      <c r="Q3" s="2">
        <f>('[1]Qc, Summer, S1'!Q3*Main!$B$5)</f>
        <v>4.3479687065218438E-2</v>
      </c>
      <c r="R3" s="2">
        <f>('[1]Qc, Summer, S1'!R3*Main!$B$5)</f>
        <v>5.1152573017904046E-2</v>
      </c>
      <c r="S3" s="2">
        <f>('[1]Qc, Summer, S1'!S3*Main!$B$5)</f>
        <v>9.2074631432227286E-2</v>
      </c>
      <c r="T3" s="2">
        <f>('[1]Qc, Summer, S1'!T3*Main!$B$5)</f>
        <v>0.17647637691176898</v>
      </c>
      <c r="U3" s="2">
        <f>('[1]Qc, Summer, S1'!U3*Main!$B$5)</f>
        <v>0.17903400556266413</v>
      </c>
      <c r="V3" s="2">
        <f>('[1]Qc, Summer, S1'!V3*Main!$B$5)</f>
        <v>0.14322720445013129</v>
      </c>
      <c r="W3" s="2">
        <f>('[1]Qc, Summer, S1'!W3*Main!$B$5)</f>
        <v>0.10997803198849371</v>
      </c>
      <c r="X3" s="2">
        <f>('[1]Qc, Summer, S1'!X3*Main!$B$5)</f>
        <v>5.1152573017904039E-2</v>
      </c>
      <c r="Y3" s="2">
        <f>('[1]Qc, Summer, S1'!Y3*Main!$B$5)</f>
        <v>1.023051460358081E-2</v>
      </c>
    </row>
    <row r="4" spans="1:25" x14ac:dyDescent="0.25">
      <c r="A4">
        <v>4</v>
      </c>
      <c r="B4" s="2">
        <f>('[1]Qc, Summer, S1'!B4*Main!$B$5)</f>
        <v>-0.14355518271242262</v>
      </c>
      <c r="C4" s="2">
        <f>('[1]Qc, Summer, S1'!C4*Main!$B$5)</f>
        <v>-0.33999911695047458</v>
      </c>
      <c r="D4" s="2">
        <f>('[1]Qc, Summer, S1'!D4*Main!$B$5)</f>
        <v>-0.59310957068027226</v>
      </c>
      <c r="E4" s="2">
        <f>('[1]Qc, Summer, S1'!E4*Main!$B$5)</f>
        <v>-0.54777635508687572</v>
      </c>
      <c r="F4" s="2">
        <f>('[1]Qc, Summer, S1'!F4*Main!$B$5)</f>
        <v>-0.5591096589852248</v>
      </c>
      <c r="G4" s="2">
        <f>('[1]Qc, Summer, S1'!G4*Main!$B$5)</f>
        <v>-0.53266528322241025</v>
      </c>
      <c r="H4" s="2">
        <f>('[1]Qc, Summer, S1'!H4*Main!$B$5)</f>
        <v>-3.0222143728931079E-2</v>
      </c>
      <c r="I4" s="2">
        <f>('[1]Qc, Summer, S1'!I4*Main!$B$5)</f>
        <v>0.63844278627366891</v>
      </c>
      <c r="J4" s="2">
        <f>('[1]Qc, Summer, S1'!J4*Main!$B$5)</f>
        <v>0.83866448847783726</v>
      </c>
      <c r="K4" s="2">
        <f>('[1]Qc, Summer, S1'!K4*Main!$B$5)</f>
        <v>0.84622002441007027</v>
      </c>
      <c r="L4" s="2">
        <f>('[1]Qc, Summer, S1'!L4*Main!$B$5)</f>
        <v>0.70644260966376393</v>
      </c>
      <c r="M4" s="2">
        <f>('[1]Qc, Summer, S1'!M4*Main!$B$5)</f>
        <v>0.8839977040712339</v>
      </c>
      <c r="N4" s="2">
        <f>('[1]Qc, Summer, S1'!N4*Main!$B$5)</f>
        <v>0.80088680881667351</v>
      </c>
      <c r="O4" s="2">
        <f>('[1]Qc, Summer, S1'!O4*Main!$B$5)</f>
        <v>0.69888707373153103</v>
      </c>
      <c r="P4" s="2">
        <f>('[1]Qc, Summer, S1'!P4*Main!$B$5)</f>
        <v>0.50244313949347907</v>
      </c>
      <c r="Q4" s="2">
        <f>('[1]Qc, Summer, S1'!Q4*Main!$B$5)</f>
        <v>0.31355474118765991</v>
      </c>
      <c r="R4" s="2">
        <f>('[1]Qc, Summer, S1'!R4*Main!$B$5)</f>
        <v>0.38911010050998762</v>
      </c>
      <c r="S4" s="2">
        <f>('[1]Qc, Summer, S1'!S4*Main!$B$5)</f>
        <v>0.34755465288270732</v>
      </c>
      <c r="T4" s="2">
        <f>('[1]Qc, Summer, S1'!T4*Main!$B$5)</f>
        <v>6.4222055423978533E-2</v>
      </c>
      <c r="U4" s="2">
        <f>('[1]Qc, Summer, S1'!U4*Main!$B$5)</f>
        <v>0.2795548294926124</v>
      </c>
      <c r="V4" s="2">
        <f>('[1]Qc, Summer, S1'!V4*Main!$B$5)</f>
        <v>0.39288786847610396</v>
      </c>
      <c r="W4" s="2">
        <f>('[1]Qc, Summer, S1'!W4*Main!$B$5)</f>
        <v>0.25688822169591413</v>
      </c>
      <c r="X4" s="2">
        <f>('[1]Qc, Summer, S1'!X4*Main!$B$5)</f>
        <v>-0.2379993818653322</v>
      </c>
      <c r="Y4" s="2">
        <f>('[1]Qc, Summer, S1'!Y4*Main!$B$5)</f>
        <v>-0.4873320676290136</v>
      </c>
    </row>
    <row r="5" spans="1:25" x14ac:dyDescent="0.25">
      <c r="A5">
        <v>5</v>
      </c>
      <c r="B5" s="2">
        <f>('[1]Qc, Summer, S1'!B5*Main!$B$5)</f>
        <v>-2.2008021734065122</v>
      </c>
      <c r="C5" s="2">
        <f>('[1]Qc, Summer, S1'!C5*Main!$B$5)</f>
        <v>-2.2219637327661901</v>
      </c>
      <c r="D5" s="2">
        <f>('[1]Qc, Summer, S1'!D5*Main!$B$5)</f>
        <v>-2.2854484108452242</v>
      </c>
      <c r="E5" s="2">
        <f>('[1]Qc, Summer, S1'!E5*Main!$B$5)</f>
        <v>-2.2854484108452242</v>
      </c>
      <c r="F5" s="2">
        <f>('[1]Qc, Summer, S1'!F5*Main!$B$5)</f>
        <v>-2.3383523092444189</v>
      </c>
      <c r="G5" s="2">
        <f>('[1]Qc, Summer, S1'!G5*Main!$B$5)</f>
        <v>-2.4018369873234531</v>
      </c>
      <c r="H5" s="2">
        <f>('[1]Qc, Summer, S1'!H5*Main!$B$5)</f>
        <v>-2.1796406140468343</v>
      </c>
      <c r="I5" s="2">
        <f>('[1]Qc, Summer, S1'!I5*Main!$B$5)</f>
        <v>-1.4707283754976213</v>
      </c>
      <c r="J5" s="2">
        <f>('[1]Qc, Summer, S1'!J5*Main!$B$5)</f>
        <v>-1.1004010867032561</v>
      </c>
      <c r="K5" s="2">
        <f>('[1]Qc, Summer, S1'!K5*Main!$B$5)</f>
        <v>-1.16388576478229</v>
      </c>
      <c r="L5" s="2">
        <f>('[1]Qc, Summer, S1'!L5*Main!$B$5)</f>
        <v>-1.4707283754976213</v>
      </c>
      <c r="M5" s="2">
        <f>('[1]Qc, Summer, S1'!M5*Main!$B$5)</f>
        <v>-1.5976977316556895</v>
      </c>
      <c r="N5" s="2">
        <f>('[1]Qc, Summer, S1'!N5*Main!$B$5)</f>
        <v>-1.48130915517746</v>
      </c>
      <c r="O5" s="2">
        <f>('[1]Qc, Summer, S1'!O5*Main!$B$5)</f>
        <v>-1.608278511335528</v>
      </c>
      <c r="P5" s="2">
        <f>('[1]Qc, Summer, S1'!P5*Main!$B$5)</f>
        <v>-1.513051494216977</v>
      </c>
      <c r="Q5" s="2">
        <f>('[1]Qc, Summer, S1'!Q5*Main!$B$5)</f>
        <v>-1.7881517658927908</v>
      </c>
      <c r="R5" s="2">
        <f>('[1]Qc, Summer, S1'!R5*Main!$B$5)</f>
        <v>-2.0103481391694098</v>
      </c>
      <c r="S5" s="2">
        <f>('[1]Qc, Summer, S1'!S5*Main!$B$5)</f>
        <v>-1.7881517658927908</v>
      </c>
      <c r="T5" s="2">
        <f>('[1]Qc, Summer, S1'!T5*Main!$B$5)</f>
        <v>-1.259112781900841</v>
      </c>
      <c r="U5" s="2">
        <f>('[1]Qc, Summer, S1'!U5*Main!$B$5)</f>
        <v>-1.1321434257427732</v>
      </c>
      <c r="V5" s="2">
        <f>('[1]Qc, Summer, S1'!V5*Main!$B$5)</f>
        <v>-1.1321434257427732</v>
      </c>
      <c r="W5" s="2">
        <f>('[1]Qc, Summer, S1'!W5*Main!$B$5)</f>
        <v>-1.4918899348572991</v>
      </c>
      <c r="X5" s="2">
        <f>('[1]Qc, Summer, S1'!X5*Main!$B$5)</f>
        <v>-1.8516364439718249</v>
      </c>
      <c r="Y5" s="2">
        <f>('[1]Qc, Summer, S1'!Y5*Main!$B$5)</f>
        <v>-1.925701901730698</v>
      </c>
    </row>
    <row r="6" spans="1:25" x14ac:dyDescent="0.25">
      <c r="A6">
        <v>6</v>
      </c>
      <c r="B6" s="2">
        <f>('[1]Qc, Summer, S1'!B6*Main!$B$5)</f>
        <v>-0.30317256691099231</v>
      </c>
      <c r="C6" s="2">
        <f>('[1]Qc, Summer, S1'!C6*Main!$B$5)</f>
        <v>-0.39749292106107892</v>
      </c>
      <c r="D6" s="2">
        <f>('[1]Qc, Summer, S1'!D6*Main!$B$5)</f>
        <v>-0.46823318667364372</v>
      </c>
      <c r="E6" s="2">
        <f>('[1]Qc, Summer, S1'!E6*Main!$B$5)</f>
        <v>-0.46486460259685491</v>
      </c>
      <c r="F6" s="2">
        <f>('[1]Qc, Summer, S1'!F6*Main!$B$5)</f>
        <v>-0.46486460259685486</v>
      </c>
      <c r="G6" s="2">
        <f>('[1]Qc, Summer, S1'!G6*Main!$B$5)</f>
        <v>-0.50865619559510922</v>
      </c>
      <c r="H6" s="2">
        <f>('[1]Qc, Summer, S1'!H6*Main!$B$5)</f>
        <v>-0.4581274344432773</v>
      </c>
      <c r="I6" s="2">
        <f>('[1]Qc, Summer, S1'!I6*Main!$B$5)</f>
        <v>-0.18190354014659538</v>
      </c>
      <c r="J6" s="2">
        <f>('[1]Qc, Summer, S1'!J6*Main!$B$5)</f>
        <v>6.0634513382198461E-2</v>
      </c>
      <c r="K6" s="2">
        <f>('[1]Qc, Summer, S1'!K6*Main!$B$5)</f>
        <v>0.20211504460732826</v>
      </c>
      <c r="L6" s="2">
        <f>('[1]Qc, Summer, S1'!L6*Main!$B$5)</f>
        <v>0.33348982360209151</v>
      </c>
      <c r="M6" s="2">
        <f>('[1]Qc, Summer, S1'!M6*Main!$B$5)</f>
        <v>0.35370132806282434</v>
      </c>
      <c r="N6" s="2">
        <f>('[1]Qc, Summer, S1'!N6*Main!$B$5)</f>
        <v>0.30990973506456992</v>
      </c>
      <c r="O6" s="2">
        <f>('[1]Qc, Summer, S1'!O6*Main!$B$5)</f>
        <v>0.25601238983594904</v>
      </c>
      <c r="P6" s="2">
        <f>('[1]Qc, Summer, S1'!P6*Main!$B$5)</f>
        <v>0.16842920383944016</v>
      </c>
      <c r="Q6" s="2">
        <f>('[1]Qc, Summer, S1'!Q6*Main!$B$5)</f>
        <v>0.10779469045724172</v>
      </c>
      <c r="R6" s="2">
        <f>('[1]Qc, Summer, S1'!R6*Main!$B$5)</f>
        <v>9.0951770073297689E-2</v>
      </c>
      <c r="S6" s="2">
        <f>('[1]Qc, Summer, S1'!S6*Main!$B$5)</f>
        <v>8.4214601919720078E-2</v>
      </c>
      <c r="T6" s="2">
        <f>('[1]Qc, Summer, S1'!T6*Main!$B$5)</f>
        <v>8.4214601919720078E-2</v>
      </c>
      <c r="U6" s="2">
        <f>('[1]Qc, Summer, S1'!U6*Main!$B$5)</f>
        <v>2.0211504460732818E-2</v>
      </c>
      <c r="V6" s="2">
        <f>('[1]Qc, Summer, S1'!V6*Main!$B$5)</f>
        <v>0.17853495606980657</v>
      </c>
      <c r="W6" s="2">
        <f>('[1]Qc, Summer, S1'!W6*Main!$B$5)</f>
        <v>8.4214601919720078E-2</v>
      </c>
      <c r="X6" s="2">
        <f>('[1]Qc, Summer, S1'!X6*Main!$B$5)</f>
        <v>4.7160177075043247E-2</v>
      </c>
      <c r="Y6" s="2">
        <f>('[1]Qc, Summer, S1'!Y6*Main!$B$5)</f>
        <v>-7.410884968935369E-2</v>
      </c>
    </row>
    <row r="7" spans="1:25" x14ac:dyDescent="0.25">
      <c r="A7">
        <v>7</v>
      </c>
      <c r="B7" s="2">
        <f>('[1]Qc, Summer, S1'!B7*Main!$B$5)</f>
        <v>5.3034987704962913E-2</v>
      </c>
      <c r="C7" s="2">
        <f>('[1]Qc, Summer, S1'!C7*Main!$B$5)</f>
        <v>5.8835689485193236E-2</v>
      </c>
      <c r="D7" s="2">
        <f>('[1]Qc, Summer, S1'!D7*Main!$B$5)</f>
        <v>4.4748270876062465E-2</v>
      </c>
      <c r="E7" s="2">
        <f>('[1]Qc, Summer, S1'!E7*Main!$B$5)</f>
        <v>5.2620651863517887E-2</v>
      </c>
      <c r="F7" s="2">
        <f>('[1]Qc, Summer, S1'!F7*Main!$B$5)</f>
        <v>5.3863659387852966E-2</v>
      </c>
      <c r="G7" s="2">
        <f>('[1]Qc, Summer, S1'!G7*Main!$B$5)</f>
        <v>5.5313834832910538E-2</v>
      </c>
      <c r="H7" s="2">
        <f>('[1]Qc, Summer, S1'!H7*Main!$B$5)</f>
        <v>5.3449323546407947E-2</v>
      </c>
      <c r="I7" s="2">
        <f>('[1]Qc, Summer, S1'!I7*Main!$B$5)</f>
        <v>9.9026266105360444E-2</v>
      </c>
      <c r="J7" s="2">
        <f>('[1]Qc, Summer, S1'!J7*Main!$B$5)</f>
        <v>0.11352802055593626</v>
      </c>
      <c r="K7" s="2">
        <f>('[1]Qc, Summer, S1'!K7*Main!$B$5)</f>
        <v>0.11332085263521374</v>
      </c>
      <c r="L7" s="2">
        <f>('[1]Qc, Summer, S1'!L7*Main!$B$5)</f>
        <v>9.902626610536043E-2</v>
      </c>
      <c r="M7" s="2">
        <f>('[1]Qc, Summer, S1'!M7*Main!$B$5)</f>
        <v>0.11829288273255403</v>
      </c>
      <c r="N7" s="2">
        <f>('[1]Qc, Summer, S1'!N7*Main!$B$5)</f>
        <v>0.12326491282989428</v>
      </c>
      <c r="O7" s="2">
        <f>('[1]Qc, Summer, S1'!O7*Main!$B$5)</f>
        <v>0.11352802055593626</v>
      </c>
      <c r="P7" s="2">
        <f>('[1]Qc, Summer, S1'!P7*Main!$B$5)</f>
        <v>9.8819098184637924E-2</v>
      </c>
      <c r="Q7" s="2">
        <f>('[1]Qc, Summer, S1'!Q7*Main!$B$5)</f>
        <v>8.7010526703454785E-2</v>
      </c>
      <c r="R7" s="2">
        <f>('[1]Qc, Summer, S1'!R7*Main!$B$5)</f>
        <v>0.10606997540992583</v>
      </c>
      <c r="S7" s="2">
        <f>('[1]Qc, Summer, S1'!S7*Main!$B$5)</f>
        <v>0.10275528867836564</v>
      </c>
      <c r="T7" s="2">
        <f>('[1]Qc, Summer, S1'!T7*Main!$B$5)</f>
        <v>8.0588321161056922E-2</v>
      </c>
      <c r="U7" s="2">
        <f>('[1]Qc, Summer, S1'!U7*Main!$B$5)</f>
        <v>7.4787619380826592E-2</v>
      </c>
      <c r="V7" s="2">
        <f>('[1]Qc, Summer, S1'!V7*Main!$B$5)</f>
        <v>8.8046366307067345E-2</v>
      </c>
      <c r="W7" s="2">
        <f>('[1]Qc, Summer, S1'!W7*Main!$B$5)</f>
        <v>6.9401253442041316E-2</v>
      </c>
      <c r="X7" s="2">
        <f>('[1]Qc, Summer, S1'!X7*Main!$B$5)</f>
        <v>5.2827819784240407E-2</v>
      </c>
      <c r="Y7" s="2">
        <f>('[1]Qc, Summer, S1'!Y7*Main!$B$5)</f>
        <v>5.9042857405915743E-2</v>
      </c>
    </row>
    <row r="8" spans="1:25" x14ac:dyDescent="0.25">
      <c r="A8">
        <v>8</v>
      </c>
      <c r="B8" s="2">
        <f>('[1]Qc, Summer, S1'!B8*Main!$B$5)</f>
        <v>-0.52866851421477978</v>
      </c>
      <c r="C8" s="2">
        <f>('[1]Qc, Summer, S1'!C8*Main!$B$5)</f>
        <v>-0.5435605850377313</v>
      </c>
      <c r="D8" s="2">
        <f>('[1]Qc, Summer, S1'!D8*Main!$B$5)</f>
        <v>-0.57706774438937225</v>
      </c>
      <c r="E8" s="2">
        <f>('[1]Qc, Summer, S1'!E8*Main!$B$5)</f>
        <v>-0.59195981521232399</v>
      </c>
      <c r="F8" s="2">
        <f>('[1]Qc, Summer, S1'!F8*Main!$B$5)</f>
        <v>-0.55472963815494503</v>
      </c>
      <c r="G8" s="2">
        <f>('[1]Qc, Summer, S1'!G8*Main!$B$5)</f>
        <v>-0.59940585062379981</v>
      </c>
      <c r="H8" s="2">
        <f>('[1]Qc, Summer, S1'!H8*Main!$B$5)</f>
        <v>-0.51377644339182826</v>
      </c>
      <c r="I8" s="2">
        <f>('[1]Qc, Summer, S1'!I8*Main!$B$5)</f>
        <v>-0.2345501154614868</v>
      </c>
      <c r="J8" s="2">
        <f>('[1]Qc, Summer, S1'!J8*Main!$B$5)</f>
        <v>-4.0953194763116749E-2</v>
      </c>
      <c r="K8" s="2">
        <f>('[1]Qc, Summer, S1'!K8*Main!$B$5)</f>
        <v>-3.3507159351640968E-2</v>
      </c>
      <c r="L8" s="2">
        <f>('[1]Qc, Summer, S1'!L8*Main!$B$5)</f>
        <v>7.0737336409019816E-2</v>
      </c>
      <c r="M8" s="2">
        <f>('[1]Qc, Summer, S1'!M8*Main!$B$5)</f>
        <v>2.2338106234427318E-2</v>
      </c>
      <c r="N8" s="2">
        <f>('[1]Qc, Summer, S1'!N8*Main!$B$5)</f>
        <v>7.446035411475772E-3</v>
      </c>
      <c r="O8" s="2">
        <f>('[1]Qc, Summer, S1'!O8*Main!$B$5)</f>
        <v>0</v>
      </c>
      <c r="P8" s="2">
        <f>('[1]Qc, Summer, S1'!P8*Main!$B$5)</f>
        <v>-5.9568283291806176E-2</v>
      </c>
      <c r="Q8" s="2">
        <f>('[1]Qc, Summer, S1'!Q8*Main!$B$5)</f>
        <v>-0.1042444957606608</v>
      </c>
      <c r="R8" s="2">
        <f>('[1]Qc, Summer, S1'!R8*Main!$B$5)</f>
        <v>-0.15264372593525335</v>
      </c>
      <c r="S8" s="2">
        <f>('[1]Qc, Summer, S1'!S8*Main!$B$5)</f>
        <v>-0.20104295610984588</v>
      </c>
      <c r="T8" s="2">
        <f>('[1]Qc, Summer, S1'!T8*Main!$B$5)</f>
        <v>-0.17498183216968066</v>
      </c>
      <c r="U8" s="2">
        <f>('[1]Qc, Summer, S1'!U8*Main!$B$5)</f>
        <v>-0.21221200922705952</v>
      </c>
      <c r="V8" s="2">
        <f>('[1]Qc, Summer, S1'!V8*Main!$B$5)</f>
        <v>-0.14892070822951545</v>
      </c>
      <c r="W8" s="2">
        <f>('[1]Qc, Summer, S1'!W8*Main!$B$5)</f>
        <v>-0.27922632793034147</v>
      </c>
      <c r="X8" s="2">
        <f>('[1]Qc, Summer, S1'!X8*Main!$B$5)</f>
        <v>-0.35368668204509912</v>
      </c>
      <c r="Y8" s="2">
        <f>('[1]Qc, Summer, S1'!Y8*Main!$B$5)</f>
        <v>-0.37974780598526442</v>
      </c>
    </row>
    <row r="9" spans="1:25" x14ac:dyDescent="0.25">
      <c r="A9">
        <v>9</v>
      </c>
      <c r="B9" s="2">
        <f>('[1]Qc, Summer, S1'!B9*Main!$B$5)</f>
        <v>-0.33091622536742482</v>
      </c>
      <c r="C9" s="2">
        <f>('[1]Qc, Summer, S1'!C9*Main!$B$5)</f>
        <v>-0.33312601652179824</v>
      </c>
      <c r="D9" s="2">
        <f>('[1]Qc, Summer, S1'!D9*Main!$B$5)</f>
        <v>-0.33644070325335851</v>
      </c>
      <c r="E9" s="2">
        <f>('[1]Qc, Summer, S1'!E9*Main!$B$5)</f>
        <v>-0.33809804661913861</v>
      </c>
      <c r="F9" s="2">
        <f>('[1]Qc, Summer, S1'!F9*Main!$B$5)</f>
        <v>-0.33367846431039178</v>
      </c>
      <c r="G9" s="2">
        <f>('[1]Qc, Summer, S1'!G9*Main!$B$5)</f>
        <v>-0.32594419527008461</v>
      </c>
      <c r="H9" s="2">
        <f>('[1]Qc, Summer, S1'!H9*Main!$B$5)</f>
        <v>-0.27677634208527524</v>
      </c>
      <c r="I9" s="2">
        <f>('[1]Qc, Summer, S1'!I9*Main!$B$5)</f>
        <v>-0.2287133844776526</v>
      </c>
      <c r="J9" s="2">
        <f>('[1]Qc, Summer, S1'!J9*Main!$B$5)</f>
        <v>-0.22374135438031231</v>
      </c>
      <c r="K9" s="2">
        <f>('[1]Qc, Summer, S1'!K9*Main!$B$5)</f>
        <v>-0.22042666764875207</v>
      </c>
      <c r="L9" s="2">
        <f>('[1]Qc, Summer, S1'!L9*Main!$B$5)</f>
        <v>-0.21655953312859857</v>
      </c>
      <c r="M9" s="2">
        <f>('[1]Qc, Summer, S1'!M9*Main!$B$5)</f>
        <v>-0.2149021897628185</v>
      </c>
      <c r="N9" s="2">
        <f>('[1]Qc, Summer, S1'!N9*Main!$B$5)</f>
        <v>-0.21987421986015879</v>
      </c>
      <c r="O9" s="2">
        <f>('[1]Qc, Summer, S1'!O9*Main!$B$5)</f>
        <v>-0.22816093668905921</v>
      </c>
      <c r="P9" s="2">
        <f>('[1]Qc, Summer, S1'!P9*Main!$B$5)</f>
        <v>-0.2513637438099805</v>
      </c>
      <c r="Q9" s="2">
        <f>('[1]Qc, Summer, S1'!Q9*Main!$B$5)</f>
        <v>-0.26241269958184776</v>
      </c>
      <c r="R9" s="2">
        <f>('[1]Qc, Summer, S1'!R9*Main!$B$5)</f>
        <v>-0.27125186419934161</v>
      </c>
      <c r="S9" s="2">
        <f>('[1]Qc, Summer, S1'!S9*Main!$B$5)</f>
        <v>-0.27235675977652829</v>
      </c>
      <c r="T9" s="2">
        <f>('[1]Qc, Summer, S1'!T9*Main!$B$5)</f>
        <v>-0.27732878987386861</v>
      </c>
      <c r="U9" s="2">
        <f>('[1]Qc, Summer, S1'!U9*Main!$B$5)</f>
        <v>-0.28672040227995577</v>
      </c>
      <c r="V9" s="2">
        <f>('[1]Qc, Summer, S1'!V9*Main!$B$5)</f>
        <v>-0.30495117930353677</v>
      </c>
      <c r="W9" s="2">
        <f>('[1]Qc, Summer, S1'!W9*Main!$B$5)</f>
        <v>-0.31710503065259077</v>
      </c>
      <c r="X9" s="2">
        <f>('[1]Qc, Summer, S1'!X9*Main!$B$5)</f>
        <v>-0.32207706074993103</v>
      </c>
      <c r="Y9" s="2">
        <f>('[1]Qc, Summer, S1'!Y9*Main!$B$5)</f>
        <v>-0.32815398642445798</v>
      </c>
    </row>
    <row r="10" spans="1:25" x14ac:dyDescent="0.25">
      <c r="A10">
        <v>20</v>
      </c>
      <c r="B10" s="2">
        <f>('[1]Qc, Summer, S1'!B10*Main!$B$5)</f>
        <v>1.9028757162660306E-2</v>
      </c>
      <c r="C10" s="2">
        <f>('[1]Qc, Summer, S1'!C10*Main!$B$5)</f>
        <v>-0.16174443588261259</v>
      </c>
      <c r="D10" s="2">
        <f>('[1]Qc, Summer, S1'!D10*Main!$B$5)</f>
        <v>-0.19980195020793323</v>
      </c>
      <c r="E10" s="2">
        <f>('[1]Qc, Summer, S1'!E10*Main!$B$5)</f>
        <v>-0.26640260027724433</v>
      </c>
      <c r="F10" s="2">
        <f>('[1]Qc, Summer, S1'!F10*Main!$B$5)</f>
        <v>-0.24737384311458402</v>
      </c>
      <c r="G10" s="2">
        <f>('[1]Qc, Summer, S1'!G10*Main!$B$5)</f>
        <v>-0.28543135743990461</v>
      </c>
      <c r="H10" s="2">
        <f>('[1]Qc, Summer, S1'!H10*Main!$B$5)</f>
        <v>-0.54231957913581874</v>
      </c>
      <c r="I10" s="2">
        <f>('[1]Qc, Summer, S1'!I10*Main!$B$5)</f>
        <v>-0.17125881446394275</v>
      </c>
      <c r="J10" s="2">
        <f>('[1]Qc, Summer, S1'!J10*Main!$B$5)</f>
        <v>-0.26640260027724433</v>
      </c>
      <c r="K10" s="2">
        <f>('[1]Qc, Summer, S1'!K10*Main!$B$5)</f>
        <v>-8.5629407231971391E-2</v>
      </c>
      <c r="L10" s="2">
        <f>('[1]Qc, Summer, S1'!L10*Main!$B$5)</f>
        <v>0</v>
      </c>
      <c r="M10" s="2">
        <f>('[1]Qc, Summer, S1'!M10*Main!$B$5)</f>
        <v>7.6115028650641223E-2</v>
      </c>
      <c r="N10" s="2">
        <f>('[1]Qc, Summer, S1'!N10*Main!$B$5)</f>
        <v>0.24737384311458402</v>
      </c>
      <c r="O10" s="2">
        <f>('[1]Qc, Summer, S1'!O10*Main!$B$5)</f>
        <v>0.24737384311458402</v>
      </c>
      <c r="P10" s="2">
        <f>('[1]Qc, Summer, S1'!P10*Main!$B$5)</f>
        <v>0.19980195020793323</v>
      </c>
      <c r="Q10" s="2">
        <f>('[1]Qc, Summer, S1'!Q10*Main!$B$5)</f>
        <v>0.44717579332251717</v>
      </c>
      <c r="R10" s="2">
        <f>('[1]Qc, Summer, S1'!R10*Main!$B$5)</f>
        <v>0.38057514325320613</v>
      </c>
      <c r="S10" s="2">
        <f>('[1]Qc, Summer, S1'!S10*Main!$B$5)</f>
        <v>0.33300325034655542</v>
      </c>
      <c r="T10" s="2">
        <f>('[1]Qc, Summer, S1'!T10*Main!$B$5)</f>
        <v>0.27591697885857447</v>
      </c>
      <c r="U10" s="2">
        <f>('[1]Qc, Summer, S1'!U10*Main!$B$5)</f>
        <v>0.27591697885857447</v>
      </c>
      <c r="V10" s="2">
        <f>('[1]Qc, Summer, S1'!V10*Main!$B$5)</f>
        <v>0.39008952183453621</v>
      </c>
      <c r="W10" s="2">
        <f>('[1]Qc, Summer, S1'!W10*Main!$B$5)</f>
        <v>0.35203200750921571</v>
      </c>
      <c r="X10" s="2">
        <f>('[1]Qc, Summer, S1'!X10*Main!$B$5)</f>
        <v>-3.8057514325320611E-2</v>
      </c>
      <c r="Y10" s="2">
        <f>('[1]Qc, Summer, S1'!Y10*Main!$B$5)</f>
        <v>-5.7086271487980927E-2</v>
      </c>
    </row>
    <row r="11" spans="1:25" x14ac:dyDescent="0.25">
      <c r="A11">
        <v>21</v>
      </c>
      <c r="B11" s="2">
        <f>('[1]Qc, Summer, S1'!B11*Main!$B$5)</f>
        <v>-0.16716660862251043</v>
      </c>
      <c r="C11" s="2">
        <f>('[1]Qc, Summer, S1'!C11*Main!$B$5)</f>
        <v>-0.18660458636931399</v>
      </c>
      <c r="D11" s="2">
        <f>('[1]Qc, Summer, S1'!D11*Main!$B$5)</f>
        <v>-0.19049218191867467</v>
      </c>
      <c r="E11" s="2">
        <f>('[1]Qc, Summer, S1'!E11*Main!$B$5)</f>
        <v>-0.1885483841439943</v>
      </c>
      <c r="F11" s="2">
        <f>('[1]Qc, Summer, S1'!F11*Main!$B$5)</f>
        <v>-0.19437977746803536</v>
      </c>
      <c r="G11" s="2">
        <f>('[1]Qc, Summer, S1'!G11*Main!$B$5)</f>
        <v>-0.19826737301739608</v>
      </c>
      <c r="H11" s="2">
        <f>('[1]Qc, Summer, S1'!H11*Main!$B$5)</f>
        <v>-6.2201528789771331E-2</v>
      </c>
      <c r="I11" s="2">
        <f>('[1]Qc, Summer, S1'!I11*Main!$B$5)</f>
        <v>5.6370135465730269E-2</v>
      </c>
      <c r="J11" s="2">
        <f>('[1]Qc, Summer, S1'!J11*Main!$B$5)</f>
        <v>0.12440305757954265</v>
      </c>
      <c r="K11" s="2">
        <f>('[1]Qc, Summer, S1'!K11*Main!$B$5)</f>
        <v>0.13217824867826408</v>
      </c>
      <c r="L11" s="2">
        <f>('[1]Qc, Summer, S1'!L11*Main!$B$5)</f>
        <v>5.8313933240410606E-2</v>
      </c>
      <c r="M11" s="2">
        <f>('[1]Qc, Summer, S1'!M11*Main!$B$5)</f>
        <v>0.13800964200230514</v>
      </c>
      <c r="N11" s="2">
        <f>('[1]Qc, Summer, S1'!N11*Main!$B$5)</f>
        <v>0.1477286308757069</v>
      </c>
      <c r="O11" s="2">
        <f>('[1]Qc, Summer, S1'!O11*Main!$B$5)</f>
        <v>0.14189723755166581</v>
      </c>
      <c r="P11" s="2">
        <f>('[1]Qc, Summer, S1'!P11*Main!$B$5)</f>
        <v>0.11274027093146054</v>
      </c>
      <c r="Q11" s="2">
        <f>('[1]Qc, Summer, S1'!Q11*Main!$B$5)</f>
        <v>4.8594944367008841E-2</v>
      </c>
      <c r="R11" s="2">
        <f>('[1]Qc, Summer, S1'!R11*Main!$B$5)</f>
        <v>2.3325573296164248E-2</v>
      </c>
      <c r="S11" s="2">
        <f>('[1]Qc, Summer, S1'!S11*Main!$B$5)</f>
        <v>2.3325573296164248E-2</v>
      </c>
      <c r="T11" s="2">
        <f>('[1]Qc, Summer, S1'!T11*Main!$B$5)</f>
        <v>2.52693710708446E-2</v>
      </c>
      <c r="U11" s="2">
        <f>('[1]Qc, Summer, S1'!U11*Main!$B$5)</f>
        <v>4.8594944367008841E-2</v>
      </c>
      <c r="V11" s="2">
        <f>('[1]Qc, Summer, S1'!V11*Main!$B$5)</f>
        <v>7.1920517663173089E-2</v>
      </c>
      <c r="W11" s="2">
        <f>('[1]Qc, Summer, S1'!W11*Main!$B$5)</f>
        <v>9.7189888734017689E-3</v>
      </c>
      <c r="X11" s="2">
        <f>('[1]Qc, Summer, S1'!X11*Main!$B$5)</f>
        <v>-7.3864315437853448E-2</v>
      </c>
      <c r="Y11" s="2">
        <f>('[1]Qc, Summer, S1'!Y11*Main!$B$5)</f>
        <v>-0.12440305757954266</v>
      </c>
    </row>
    <row r="12" spans="1:25" x14ac:dyDescent="0.25">
      <c r="A12">
        <v>22</v>
      </c>
      <c r="B12" s="2">
        <f>('[1]Qc, Summer, S1'!B12*Main!$B$5)</f>
        <v>-0.11334090114367076</v>
      </c>
      <c r="C12" s="2">
        <f>('[1]Qc, Summer, S1'!C12*Main!$B$5)</f>
        <v>-0.12296418520303903</v>
      </c>
      <c r="D12" s="2">
        <f>('[1]Qc, Summer, S1'!D12*Main!$B$5)</f>
        <v>-0.12724120034053601</v>
      </c>
      <c r="E12" s="2">
        <f>('[1]Qc, Summer, S1'!E12*Main!$B$5)</f>
        <v>-0.12937970790928455</v>
      </c>
      <c r="F12" s="2">
        <f>('[1]Qc, Summer, S1'!F12*Main!$B$5)</f>
        <v>-0.12617194655616176</v>
      </c>
      <c r="G12" s="2">
        <f>('[1]Qc, Summer, S1'!G12*Main!$B$5)</f>
        <v>-0.12724120034053604</v>
      </c>
      <c r="H12" s="2">
        <f>('[1]Qc, Summer, S1'!H12*Main!$B$5)</f>
        <v>-9.9440601946805471E-2</v>
      </c>
      <c r="I12" s="2">
        <f>('[1]Qc, Summer, S1'!I12*Main!$B$5)</f>
        <v>-8.3401795181191687E-2</v>
      </c>
      <c r="J12" s="2">
        <f>('[1]Qc, Summer, S1'!J12*Main!$B$5)</f>
        <v>-7.0570749768700661E-2</v>
      </c>
      <c r="K12" s="2">
        <f>('[1]Qc, Summer, S1'!K12*Main!$B$5)</f>
        <v>-5.3462689218712618E-2</v>
      </c>
      <c r="L12" s="2">
        <f>('[1]Qc, Summer, S1'!L12*Main!$B$5)</f>
        <v>-5.453194300308687E-2</v>
      </c>
      <c r="M12" s="2">
        <f>('[1]Qc, Summer, S1'!M12*Main!$B$5)</f>
        <v>-5.7739704356209634E-2</v>
      </c>
      <c r="N12" s="2">
        <f>('[1]Qc, Summer, S1'!N12*Main!$B$5)</f>
        <v>-6.8432242199952142E-2</v>
      </c>
      <c r="O12" s="2">
        <f>('[1]Qc, Summer, S1'!O12*Main!$B$5)</f>
        <v>-7.0570749768700647E-2</v>
      </c>
      <c r="P12" s="2">
        <f>('[1]Qc, Summer, S1'!P12*Main!$B$5)</f>
        <v>-7.9124780043694679E-2</v>
      </c>
      <c r="Q12" s="2">
        <f>('[1]Qc, Summer, S1'!Q12*Main!$B$5)</f>
        <v>-7.9124780043694679E-2</v>
      </c>
      <c r="R12" s="2">
        <f>('[1]Qc, Summer, S1'!R12*Main!$B$5)</f>
        <v>-8.0194033828068931E-2</v>
      </c>
      <c r="S12" s="2">
        <f>('[1]Qc, Summer, S1'!S12*Main!$B$5)</f>
        <v>-6.0947465709332384E-2</v>
      </c>
      <c r="T12" s="2">
        <f>('[1]Qc, Summer, S1'!T12*Main!$B$5)</f>
        <v>-5.5601196787461123E-2</v>
      </c>
      <c r="U12" s="2">
        <f>('[1]Qc, Summer, S1'!U12*Main!$B$5)</f>
        <v>-6.3085973278080895E-2</v>
      </c>
      <c r="V12" s="2">
        <f>('[1]Qc, Summer, S1'!V12*Main!$B$5)</f>
        <v>-5.1324181649964114E-2</v>
      </c>
      <c r="W12" s="2">
        <f>('[1]Qc, Summer, S1'!W12*Main!$B$5)</f>
        <v>-6.6293734631203666E-2</v>
      </c>
      <c r="X12" s="2">
        <f>('[1]Qc, Summer, S1'!X12*Main!$B$5)</f>
        <v>-7.5917018690571908E-2</v>
      </c>
      <c r="Y12" s="2">
        <f>('[1]Qc, Summer, S1'!Y12*Main!$B$5)</f>
        <v>-8.6609556534314458E-2</v>
      </c>
    </row>
    <row r="13" spans="1:25" x14ac:dyDescent="0.25">
      <c r="A13">
        <v>23</v>
      </c>
      <c r="B13" s="2">
        <f>('[1]Qc, Summer, S1'!B13*Main!$B$5)</f>
        <v>-0.30746350138975898</v>
      </c>
      <c r="C13" s="2">
        <f>('[1]Qc, Summer, S1'!C13*Main!$B$5)</f>
        <v>-0.18743764255846268</v>
      </c>
      <c r="D13" s="2">
        <f>('[1]Qc, Summer, S1'!D13*Main!$B$5)</f>
        <v>-0.23347495827457634</v>
      </c>
      <c r="E13" s="2">
        <f>('[1]Qc, Summer, S1'!E13*Main!$B$5)</f>
        <v>-0.1841492628644546</v>
      </c>
      <c r="F13" s="2">
        <f>('[1]Qc, Summer, S1'!F13*Main!$B$5)</f>
        <v>-0.21210049026352359</v>
      </c>
      <c r="G13" s="2">
        <f>('[1]Qc, Summer, S1'!G13*Main!$B$5)</f>
        <v>-0.11344909944328006</v>
      </c>
      <c r="H13" s="2">
        <f>('[1]Qc, Summer, S1'!H13*Main!$B$5)</f>
        <v>-0.38309623435194573</v>
      </c>
      <c r="I13" s="2">
        <f>('[1]Qc, Summer, S1'!I13*Main!$B$5)</f>
        <v>-0.30253093184874685</v>
      </c>
      <c r="J13" s="2">
        <f>('[1]Qc, Summer, S1'!J13*Main!$B$5)</f>
        <v>-0.22360981919255199</v>
      </c>
      <c r="K13" s="2">
        <f>('[1]Qc, Summer, S1'!K13*Main!$B$5)</f>
        <v>-0.26142618567364534</v>
      </c>
      <c r="L13" s="2">
        <f>('[1]Qc, Summer, S1'!L13*Main!$B$5)</f>
        <v>-0.27293551460267379</v>
      </c>
      <c r="M13" s="2">
        <f>('[1]Qc, Summer, S1'!M13*Main!$B$5)</f>
        <v>-0.24827266689761288</v>
      </c>
      <c r="N13" s="2">
        <f>('[1]Qc, Summer, S1'!N13*Main!$B$5)</f>
        <v>0.12495842837230847</v>
      </c>
      <c r="O13" s="2">
        <f>('[1]Qc, Summer, S1'!O13*Main!$B$5)</f>
        <v>6.2479214186154222E-2</v>
      </c>
      <c r="P13" s="2">
        <f>('[1]Qc, Summer, S1'!P13*Main!$B$5)</f>
        <v>-0.35350081710587261</v>
      </c>
      <c r="Q13" s="2">
        <f>('[1]Qc, Summer, S1'!Q13*Main!$B$5)</f>
        <v>-0.12002585883129629</v>
      </c>
      <c r="R13" s="2">
        <f>('[1]Qc, Summer, S1'!R13*Main!$B$5)</f>
        <v>-0.13811194714834094</v>
      </c>
      <c r="S13" s="2">
        <f>('[1]Qc, Summer, S1'!S13*Main!$B$5)</f>
        <v>-8.0565302503198891E-2</v>
      </c>
      <c r="T13" s="2">
        <f>('[1]Qc, Summer, S1'!T13*Main!$B$5)</f>
        <v>3.2883796940081159E-3</v>
      </c>
      <c r="U13" s="2">
        <f>('[1]Qc, Summer, S1'!U13*Main!$B$5)</f>
        <v>0.24169590750959666</v>
      </c>
      <c r="V13" s="2">
        <f>('[1]Qc, Summer, S1'!V13*Main!$B$5)</f>
        <v>0.5409384596643354</v>
      </c>
      <c r="W13" s="2">
        <f>('[1]Qc, Summer, S1'!W13*Main!$B$5)</f>
        <v>0.5376500799703271</v>
      </c>
      <c r="X13" s="2">
        <f>('[1]Qc, Summer, S1'!X13*Main!$B$5)</f>
        <v>0.51134304241826234</v>
      </c>
      <c r="Y13" s="2">
        <f>('[1]Qc, Summer, S1'!Y13*Main!$B$5)</f>
        <v>0.53765007997032732</v>
      </c>
    </row>
    <row r="14" spans="1:25" x14ac:dyDescent="0.25">
      <c r="A14">
        <v>24</v>
      </c>
      <c r="B14" s="2">
        <f>('[1]Qc, Summer, S1'!B14*Main!$B$5)</f>
        <v>7.6115028650641237E-2</v>
      </c>
      <c r="C14" s="2">
        <f>('[1]Qc, Summer, S1'!C14*Main!$B$5)</f>
        <v>7.0678240889881158E-2</v>
      </c>
      <c r="D14" s="2">
        <f>('[1]Qc, Summer, S1'!D14*Main!$B$5)</f>
        <v>5.3461746314140871E-2</v>
      </c>
      <c r="E14" s="2">
        <f>('[1]Qc, Summer, S1'!E14*Main!$B$5)</f>
        <v>4.8478024200110784E-2</v>
      </c>
      <c r="F14" s="2">
        <f>('[1]Qc, Summer, S1'!F14*Main!$B$5)</f>
        <v>4.4400433379540714E-2</v>
      </c>
      <c r="G14" s="2">
        <f>('[1]Qc, Summer, S1'!G14*Main!$B$5)</f>
        <v>5.5727074547790904E-2</v>
      </c>
      <c r="H14" s="2">
        <f>('[1]Qc, Summer, S1'!H14*Main!$B$5)</f>
        <v>0.18303852127892298</v>
      </c>
      <c r="I14" s="2">
        <f>('[1]Qc, Summer, S1'!I14*Main!$B$5)</f>
        <v>0.24420238358747395</v>
      </c>
      <c r="J14" s="2">
        <f>('[1]Qc, Summer, S1'!J14*Main!$B$5)</f>
        <v>0.31306836189043502</v>
      </c>
      <c r="K14" s="2">
        <f>('[1]Qc, Summer, S1'!K14*Main!$B$5)</f>
        <v>0.29857026119507485</v>
      </c>
      <c r="L14" s="2">
        <f>('[1]Qc, Summer, S1'!L14*Main!$B$5)</f>
        <v>0.29132121084739476</v>
      </c>
      <c r="M14" s="2">
        <f>('[1]Qc, Summer, S1'!M14*Main!$B$5)</f>
        <v>0.28769668567355466</v>
      </c>
      <c r="N14" s="2">
        <f>('[1]Qc, Summer, S1'!N14*Main!$B$5)</f>
        <v>0.31125609930351505</v>
      </c>
      <c r="O14" s="2">
        <f>('[1]Qc, Summer, S1'!O14*Main!$B$5)</f>
        <v>0.28543135743990461</v>
      </c>
      <c r="P14" s="2">
        <f>('[1]Qc, Summer, S1'!P14*Main!$B$5)</f>
        <v>0.26232500945667425</v>
      </c>
      <c r="Q14" s="2">
        <f>('[1]Qc, Summer, S1'!Q14*Main!$B$5)</f>
        <v>0.24374931794074395</v>
      </c>
      <c r="R14" s="2">
        <f>('[1]Qc, Summer, S1'!R14*Main!$B$5)</f>
        <v>0.24103092406036392</v>
      </c>
      <c r="S14" s="2">
        <f>('[1]Qc, Summer, S1'!S14*Main!$B$5)</f>
        <v>0.24420238358747395</v>
      </c>
      <c r="T14" s="2">
        <f>('[1]Qc, Summer, S1'!T14*Main!$B$5)</f>
        <v>0.20342647538177325</v>
      </c>
      <c r="U14" s="2">
        <f>('[1]Qc, Summer, S1'!U14*Main!$B$5)</f>
        <v>0.18575691515930298</v>
      </c>
      <c r="V14" s="2">
        <f>('[1]Qc, Summer, S1'!V14*Main!$B$5)</f>
        <v>0.19708355632755314</v>
      </c>
      <c r="W14" s="2">
        <f>('[1]Qc, Summer, S1'!W14*Main!$B$5)</f>
        <v>0.13818502225265222</v>
      </c>
      <c r="X14" s="2">
        <f>('[1]Qc, Summer, S1'!X14*Main!$B$5)</f>
        <v>6.0710796661820984E-2</v>
      </c>
      <c r="Y14" s="2">
        <f>('[1]Qc, Summer, S1'!Y14*Main!$B$5)</f>
        <v>6.5241453129121052E-2</v>
      </c>
    </row>
    <row r="15" spans="1:25" x14ac:dyDescent="0.25">
      <c r="A15">
        <v>25</v>
      </c>
      <c r="B15" s="2">
        <f>('[1]Qc, Summer, S1'!B15*Main!$B$5)</f>
        <v>0.65649212211178054</v>
      </c>
      <c r="C15" s="2">
        <f>('[1]Qc, Summer, S1'!C15*Main!$B$5)</f>
        <v>0.6422205542397853</v>
      </c>
      <c r="D15" s="2">
        <f>('[1]Qc, Summer, S1'!D15*Main!$B$5)</f>
        <v>0.67076368998377578</v>
      </c>
      <c r="E15" s="2">
        <f>('[1]Qc, Summer, S1'!E15*Main!$B$5)</f>
        <v>0.68503525785577102</v>
      </c>
      <c r="F15" s="2">
        <f>('[1]Qc, Summer, S1'!F15*Main!$B$5)</f>
        <v>0.68503525785577102</v>
      </c>
      <c r="G15" s="2">
        <f>('[1]Qc, Summer, S1'!G15*Main!$B$5)</f>
        <v>0.65649212211178054</v>
      </c>
      <c r="H15" s="2">
        <f>('[1]Qc, Summer, S1'!H15*Main!$B$5)</f>
        <v>0.58513428275180446</v>
      </c>
      <c r="I15" s="2">
        <f>('[1]Qc, Summer, S1'!I15*Main!$B$5)</f>
        <v>0.55659114700781398</v>
      </c>
      <c r="J15" s="2">
        <f>('[1]Qc, Summer, S1'!J15*Main!$B$5)</f>
        <v>0.428147036159857</v>
      </c>
      <c r="K15" s="2">
        <f>('[1]Qc, Summer, S1'!K15*Main!$B$5)</f>
        <v>0.29970292531189979</v>
      </c>
      <c r="L15" s="2">
        <f>('[1]Qc, Summer, S1'!L15*Main!$B$5)</f>
        <v>0.32824606105589033</v>
      </c>
      <c r="M15" s="2">
        <f>('[1]Qc, Summer, S1'!M15*Main!$B$5)</f>
        <v>0.39960390041586646</v>
      </c>
      <c r="N15" s="2">
        <f>('[1]Qc, Summer, S1'!N15*Main!$B$5)</f>
        <v>0.28543135743990461</v>
      </c>
      <c r="O15" s="2">
        <f>('[1]Qc, Summer, S1'!O15*Main!$B$5)</f>
        <v>0.39960390041586646</v>
      </c>
      <c r="P15" s="2">
        <f>('[1]Qc, Summer, S1'!P15*Main!$B$5)</f>
        <v>0.45669017190384742</v>
      </c>
      <c r="Q15" s="2">
        <f>('[1]Qc, Summer, S1'!Q15*Main!$B$5)</f>
        <v>0.45669017190384742</v>
      </c>
      <c r="R15" s="2">
        <f>('[1]Qc, Summer, S1'!R15*Main!$B$5)</f>
        <v>0.45669017190384742</v>
      </c>
      <c r="S15" s="2">
        <f>('[1]Qc, Summer, S1'!S15*Main!$B$5)</f>
        <v>0.44241860403185218</v>
      </c>
      <c r="T15" s="2">
        <f>('[1]Qc, Summer, S1'!T15*Main!$B$5)</f>
        <v>0.4138754682878617</v>
      </c>
      <c r="U15" s="2">
        <f>('[1]Qc, Summer, S1'!U15*Main!$B$5)</f>
        <v>0.51377644339182826</v>
      </c>
      <c r="V15" s="2">
        <f>('[1]Qc, Summer, S1'!V15*Main!$B$5)</f>
        <v>0.54231957913581885</v>
      </c>
      <c r="W15" s="2">
        <f>('[1]Qc, Summer, S1'!W15*Main!$B$5)</f>
        <v>0.61367741849579505</v>
      </c>
      <c r="X15" s="2">
        <f>('[1]Qc, Summer, S1'!X15*Main!$B$5)</f>
        <v>0.57086271487980922</v>
      </c>
      <c r="Y15" s="2">
        <f>('[1]Qc, Summer, S1'!Y15*Main!$B$5)</f>
        <v>0.58513428275180446</v>
      </c>
    </row>
    <row r="16" spans="1:25" x14ac:dyDescent="0.25">
      <c r="A16">
        <v>26</v>
      </c>
      <c r="B16" s="2">
        <f>('[1]Qc, Summer, S1'!B16*Main!$B$5)</f>
        <v>4.8941683284781219E-2</v>
      </c>
      <c r="C16" s="2">
        <f>('[1]Qc, Summer, S1'!C16*Main!$B$5)</f>
        <v>5.4058313810008349E-2</v>
      </c>
      <c r="D16" s="2">
        <f>('[1]Qc, Summer, S1'!D16*Main!$B$5)</f>
        <v>5.094384305552227E-2</v>
      </c>
      <c r="E16" s="2">
        <f>('[1]Qc, Summer, S1'!E16*Main!$B$5)</f>
        <v>5.094384305552227E-2</v>
      </c>
      <c r="F16" s="2">
        <f>('[1]Qc, Summer, S1'!F16*Main!$B$5)</f>
        <v>4.9831532071777235E-2</v>
      </c>
      <c r="G16" s="2">
        <f>('[1]Qc, Summer, S1'!G16*Main!$B$5)</f>
        <v>5.2723540629514308E-2</v>
      </c>
      <c r="H16" s="2">
        <f>('[1]Qc, Summer, S1'!H16*Main!$B$5)</f>
        <v>5.4280776006757354E-2</v>
      </c>
      <c r="I16" s="2">
        <f>('[1]Qc, Summer, S1'!I16*Main!$B$5)</f>
        <v>0.10166522391429553</v>
      </c>
      <c r="J16" s="2">
        <f>('[1]Qc, Summer, S1'!J16*Main!$B$5)</f>
        <v>0.11834988867047096</v>
      </c>
      <c r="K16" s="2">
        <f>('[1]Qc, Summer, S1'!K16*Main!$B$5)</f>
        <v>0.11390064473549082</v>
      </c>
      <c r="L16" s="2">
        <f>('[1]Qc, Summer, S1'!L16*Main!$B$5)</f>
        <v>0.11123109837450276</v>
      </c>
      <c r="M16" s="2">
        <f>('[1]Qc, Summer, S1'!M16*Main!$B$5)</f>
        <v>0.11100863617775376</v>
      </c>
      <c r="N16" s="2">
        <f>('[1]Qc, Summer, S1'!N16*Main!$B$5)</f>
        <v>0.11812742647372192</v>
      </c>
      <c r="O16" s="2">
        <f>('[1]Qc, Summer, S1'!O16*Main!$B$5)</f>
        <v>0.11456803132573785</v>
      </c>
      <c r="P16" s="2">
        <f>('[1]Qc, Summer, S1'!P16*Main!$B$5)</f>
        <v>8.0308853026390986E-2</v>
      </c>
      <c r="Q16" s="2">
        <f>('[1]Qc, Summer, S1'!Q16*Main!$B$5)</f>
        <v>0.1050021568655306</v>
      </c>
      <c r="R16" s="2">
        <f>('[1]Qc, Summer, S1'!R16*Main!$B$5)</f>
        <v>0.10633693004602464</v>
      </c>
      <c r="S16" s="2">
        <f>('[1]Qc, Summer, S1'!S16*Main!$B$5)</f>
        <v>9.966306414355447E-2</v>
      </c>
      <c r="T16" s="2">
        <f>('[1]Qc, Summer, S1'!T16*Main!$B$5)</f>
        <v>7.8974079845896952E-2</v>
      </c>
      <c r="U16" s="2">
        <f>('[1]Qc, Summer, S1'!U16*Main!$B$5)</f>
        <v>7.1632827353179787E-2</v>
      </c>
      <c r="V16" s="2">
        <f>('[1]Qc, Summer, S1'!V16*Main!$B$5)</f>
        <v>7.5192222501163877E-2</v>
      </c>
      <c r="W16" s="2">
        <f>('[1]Qc, Summer, S1'!W16*Main!$B$5)</f>
        <v>7.5414684697912862E-2</v>
      </c>
      <c r="X16" s="2">
        <f>('[1]Qc, Summer, S1'!X16*Main!$B$5)</f>
        <v>5.2056154039267291E-2</v>
      </c>
      <c r="Y16" s="2">
        <f>('[1]Qc, Summer, S1'!Y16*Main!$B$5)</f>
        <v>5.1611229645769287E-2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AC3E3-4D52-4428-99BB-635722792604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0.11691549474025913</v>
      </c>
      <c r="C2" s="2">
        <f>('[1]Qc, Summer, S2'!C2*Main!$B$5)</f>
        <v>0.12294505793216767</v>
      </c>
      <c r="D2" s="2">
        <f>('[1]Qc, Summer, S2'!D2*Main!$B$5)</f>
        <v>0.12738963368754957</v>
      </c>
      <c r="E2" s="2">
        <f>('[1]Qc, Summer, S2'!E2*Main!$B$5)</f>
        <v>0.10887153677836657</v>
      </c>
      <c r="F2" s="2">
        <f>('[1]Qc, Summer, S2'!F2*Main!$B$5)</f>
        <v>9.2297323662490133E-2</v>
      </c>
      <c r="G2" s="2">
        <f>('[1]Qc, Summer, S2'!G2*Main!$B$5)</f>
        <v>9.8533496148804731E-2</v>
      </c>
      <c r="H2" s="2">
        <f>('[1]Qc, Summer, S2'!H2*Main!$B$5)</f>
        <v>6.5897022213402462E-2</v>
      </c>
      <c r="I2" s="2">
        <f>('[1]Qc, Summer, S2'!I2*Main!$B$5)</f>
        <v>5.3337660093084903E-2</v>
      </c>
      <c r="J2" s="2">
        <f>('[1]Qc, Summer, S2'!J2*Main!$B$5)</f>
        <v>7.5386081339463604E-2</v>
      </c>
      <c r="K2" s="2">
        <f>('[1]Qc, Summer, S2'!K2*Main!$B$5)</f>
        <v>8.6290403551327388E-2</v>
      </c>
      <c r="L2" s="2">
        <f>('[1]Qc, Summer, S2'!L2*Main!$B$5)</f>
        <v>7.4063591399445475E-2</v>
      </c>
      <c r="M2" s="2">
        <f>('[1]Qc, Summer, S2'!M2*Main!$B$5)</f>
        <v>7.5724161580579791E-2</v>
      </c>
      <c r="N2" s="2">
        <f>('[1]Qc, Summer, S2'!N2*Main!$B$5)</f>
        <v>8.0127845766153852E-2</v>
      </c>
      <c r="O2" s="2">
        <f>('[1]Qc, Summer, S2'!O2*Main!$B$5)</f>
        <v>0.10162028415231435</v>
      </c>
      <c r="P2" s="2">
        <f>('[1]Qc, Summer, S2'!P2*Main!$B$5)</f>
        <v>9.1383812905823633E-2</v>
      </c>
      <c r="Q2" s="2">
        <f>('[1]Qc, Summer, S2'!Q2*Main!$B$5)</f>
        <v>9.8847127505850896E-2</v>
      </c>
      <c r="R2" s="2">
        <f>('[1]Qc, Summer, S2'!R2*Main!$B$5)</f>
        <v>7.309012232927771E-2</v>
      </c>
      <c r="S2" s="2">
        <f>('[1]Qc, Summer, S2'!S2*Main!$B$5)</f>
        <v>7.4837970653112137E-2</v>
      </c>
      <c r="T2" s="2">
        <f>('[1]Qc, Summer, S2'!T2*Main!$B$5)</f>
        <v>6.3911964693518605E-2</v>
      </c>
      <c r="U2" s="2">
        <f>('[1]Qc, Summer, S2'!U2*Main!$B$5)</f>
        <v>7.7870104890385594E-2</v>
      </c>
      <c r="V2" s="2">
        <f>('[1]Qc, Summer, S2'!V2*Main!$B$5)</f>
        <v>7.815915333889624E-2</v>
      </c>
      <c r="W2" s="2">
        <f>('[1]Qc, Summer, S2'!W2*Main!$B$5)</f>
        <v>6.4400060635014925E-2</v>
      </c>
      <c r="X2" s="2">
        <f>('[1]Qc, Summer, S2'!X2*Main!$B$5)</f>
        <v>5.8483035670588636E-2</v>
      </c>
      <c r="Y2" s="2">
        <f>('[1]Qc, Summer, S2'!Y2*Main!$B$5)</f>
        <v>6.1768758304376163E-2</v>
      </c>
    </row>
    <row r="3" spans="1:25" x14ac:dyDescent="0.25">
      <c r="A3">
        <v>3</v>
      </c>
      <c r="B3" s="2">
        <f>('[1]Qc, Summer, S2'!B3*Main!$B$5)</f>
        <v>-6.356434083643317E-2</v>
      </c>
      <c r="C3" s="2">
        <f>('[1]Qc, Summer, S2'!C3*Main!$B$5)</f>
        <v>-7.0240279624343593E-2</v>
      </c>
      <c r="D3" s="2">
        <f>('[1]Qc, Summer, S2'!D3*Main!$B$5)</f>
        <v>-7.0195476524070155E-2</v>
      </c>
      <c r="E3" s="2">
        <f>('[1]Qc, Summer, S2'!E3*Main!$B$5)</f>
        <v>-9.0428205934469055E-2</v>
      </c>
      <c r="F3" s="2">
        <f>('[1]Qc, Summer, S2'!F3*Main!$B$5)</f>
        <v>-8.4633656252040668E-2</v>
      </c>
      <c r="G3" s="2">
        <f>('[1]Qc, Summer, S2'!G3*Main!$B$5)</f>
        <v>-0.12772722525345018</v>
      </c>
      <c r="H3" s="2">
        <f>('[1]Qc, Summer, S2'!H3*Main!$B$5)</f>
        <v>-0.11783399936691427</v>
      </c>
      <c r="I3" s="2">
        <f>('[1]Qc, Summer, S2'!I3*Main!$B$5)</f>
        <v>7.8302023060670217E-2</v>
      </c>
      <c r="J3" s="2">
        <f>('[1]Qc, Summer, S2'!J3*Main!$B$5)</f>
        <v>0.14162555300078308</v>
      </c>
      <c r="K3" s="2">
        <f>('[1]Qc, Summer, S2'!K3*Main!$B$5)</f>
        <v>0.1688136061343711</v>
      </c>
      <c r="L3" s="2">
        <f>('[1]Qc, Summer, S2'!L3*Main!$B$5)</f>
        <v>4.4932849313561334E-2</v>
      </c>
      <c r="M3" s="2">
        <f>('[1]Qc, Summer, S2'!M3*Main!$B$5)</f>
        <v>-5.9958821723697854E-2</v>
      </c>
      <c r="N3" s="2">
        <f>('[1]Qc, Summer, S2'!N3*Main!$B$5)</f>
        <v>-7.1976434365835132E-2</v>
      </c>
      <c r="O3" s="2">
        <f>('[1]Qc, Summer, S2'!O3*Main!$B$5)</f>
        <v>-6.3187828685834627E-2</v>
      </c>
      <c r="P3" s="2">
        <f>('[1]Qc, Summer, S2'!P3*Main!$B$5)</f>
        <v>-0.10715909549713204</v>
      </c>
      <c r="Q3" s="2">
        <f>('[1]Qc, Summer, S2'!Q3*Main!$B$5)</f>
        <v>-7.6743004366500694E-2</v>
      </c>
      <c r="R3" s="2">
        <f>('[1]Qc, Summer, S2'!R3*Main!$B$5)</f>
        <v>-4.6891727602962091E-2</v>
      </c>
      <c r="S3" s="2">
        <f>('[1]Qc, Summer, S2'!S3*Main!$B$5)</f>
        <v>-1.5561625542035841E-2</v>
      </c>
      <c r="T3" s="2">
        <f>('[1]Qc, Summer, S2'!T3*Main!$B$5)</f>
        <v>0.14189427932003379</v>
      </c>
      <c r="U3" s="2">
        <f>('[1]Qc, Summer, S2'!U3*Main!$B$5)</f>
        <v>0.24758290107605987</v>
      </c>
      <c r="V3" s="2">
        <f>('[1]Qc, Summer, S2'!V3*Main!$B$5)</f>
        <v>0.12328285921695489</v>
      </c>
      <c r="W3" s="2">
        <f>('[1]Qc, Summer, S2'!W3*Main!$B$5)</f>
        <v>7.0375888596231964E-2</v>
      </c>
      <c r="X3" s="2">
        <f>('[1]Qc, Summer, S2'!X3*Main!$B$5)</f>
        <v>-4.5991097619195814E-2</v>
      </c>
      <c r="Y3" s="2">
        <f>('[1]Qc, Summer, S2'!Y3*Main!$B$5)</f>
        <v>-9.4961209206417749E-2</v>
      </c>
    </row>
    <row r="4" spans="1:25" x14ac:dyDescent="0.25">
      <c r="A4">
        <v>4</v>
      </c>
      <c r="B4" s="2">
        <f>('[1]Qc, Summer, S2'!B4*Main!$B$5)</f>
        <v>-0.37994490017586618</v>
      </c>
      <c r="C4" s="2">
        <f>('[1]Qc, Summer, S2'!C4*Main!$B$5)</f>
        <v>-0.72542783585070458</v>
      </c>
      <c r="D4" s="2">
        <f>('[1]Qc, Summer, S2'!D4*Main!$B$5)</f>
        <v>-0.84276461756610055</v>
      </c>
      <c r="E4" s="2">
        <f>('[1]Qc, Summer, S2'!E4*Main!$B$5)</f>
        <v>-0.88599839031537531</v>
      </c>
      <c r="F4" s="2">
        <f>('[1]Qc, Summer, S2'!F4*Main!$B$5)</f>
        <v>-0.87647285524818375</v>
      </c>
      <c r="G4" s="2">
        <f>('[1]Qc, Summer, S2'!G4*Main!$B$5)</f>
        <v>-0.97134862605164396</v>
      </c>
      <c r="H4" s="2">
        <f>('[1]Qc, Summer, S2'!H4*Main!$B$5)</f>
        <v>-0.74383003448285834</v>
      </c>
      <c r="I4" s="2">
        <f>('[1]Qc, Summer, S2'!I4*Main!$B$5)</f>
        <v>-0.22590586005389557</v>
      </c>
      <c r="J4" s="2">
        <f>('[1]Qc, Summer, S2'!J4*Main!$B$5)</f>
        <v>-0.19607268129288305</v>
      </c>
      <c r="K4" s="2">
        <f>('[1]Qc, Summer, S2'!K4*Main!$B$5)</f>
        <v>-0.23224830885143044</v>
      </c>
      <c r="L4" s="2">
        <f>('[1]Qc, Summer, S2'!L4*Main!$B$5)</f>
        <v>-8.8934754277748065E-2</v>
      </c>
      <c r="M4" s="2">
        <f>('[1]Qc, Summer, S2'!M4*Main!$B$5)</f>
        <v>-4.4989631469652236E-2</v>
      </c>
      <c r="N4" s="2">
        <f>('[1]Qc, Summer, S2'!N4*Main!$B$5)</f>
        <v>-0.19606344533234338</v>
      </c>
      <c r="O4" s="2">
        <f>('[1]Qc, Summer, S2'!O4*Main!$B$5)</f>
        <v>-0.5239152945314588</v>
      </c>
      <c r="P4" s="2">
        <f>('[1]Qc, Summer, S2'!P4*Main!$B$5)</f>
        <v>-0.75639957311981476</v>
      </c>
      <c r="Q4" s="2">
        <f>('[1]Qc, Summer, S2'!Q4*Main!$B$5)</f>
        <v>-0.81704892659888673</v>
      </c>
      <c r="R4" s="2">
        <f>('[1]Qc, Summer, S2'!R4*Main!$B$5)</f>
        <v>-0.72787518429645504</v>
      </c>
      <c r="S4" s="2">
        <f>('[1]Qc, Summer, S2'!S4*Main!$B$5)</f>
        <v>-0.73955547499412988</v>
      </c>
      <c r="T4" s="2">
        <f>('[1]Qc, Summer, S2'!T4*Main!$B$5)</f>
        <v>-0.63961199904487664</v>
      </c>
      <c r="U4" s="2">
        <f>('[1]Qc, Summer, S2'!U4*Main!$B$5)</f>
        <v>-0.62543129840266454</v>
      </c>
      <c r="V4" s="2">
        <f>('[1]Qc, Summer, S2'!V4*Main!$B$5)</f>
        <v>-0.68999796683142034</v>
      </c>
      <c r="W4" s="2">
        <f>('[1]Qc, Summer, S2'!W4*Main!$B$5)</f>
        <v>-0.67819911779060849</v>
      </c>
      <c r="X4" s="2">
        <f>('[1]Qc, Summer, S2'!X4*Main!$B$5)</f>
        <v>-0.81874411773532707</v>
      </c>
      <c r="Y4" s="2">
        <f>('[1]Qc, Summer, S2'!Y4*Main!$B$5)</f>
        <v>-0.9305555615150517</v>
      </c>
    </row>
    <row r="5" spans="1:25" x14ac:dyDescent="0.25">
      <c r="A5">
        <v>5</v>
      </c>
      <c r="B5" s="2">
        <f>('[1]Qc, Summer, S2'!B5*Main!$B$5)</f>
        <v>-2.0854295464811883</v>
      </c>
      <c r="C5" s="2">
        <f>('[1]Qc, Summer, S2'!C5*Main!$B$5)</f>
        <v>-2.1291322692427843</v>
      </c>
      <c r="D5" s="2">
        <f>('[1]Qc, Summer, S2'!D5*Main!$B$5)</f>
        <v>-2.167888109852909</v>
      </c>
      <c r="E5" s="2">
        <f>('[1]Qc, Summer, S2'!E5*Main!$B$5)</f>
        <v>-2.1878303015162257</v>
      </c>
      <c r="F5" s="2">
        <f>('[1]Qc, Summer, S2'!F5*Main!$B$5)</f>
        <v>-2.1912309592996988</v>
      </c>
      <c r="G5" s="2">
        <f>('[1]Qc, Summer, S2'!G5*Main!$B$5)</f>
        <v>-2.3403284823506145</v>
      </c>
      <c r="H5" s="2">
        <f>('[1]Qc, Summer, S2'!H5*Main!$B$5)</f>
        <v>-2.1867524330384946</v>
      </c>
      <c r="I5" s="2">
        <f>('[1]Qc, Summer, S2'!I5*Main!$B$5)</f>
        <v>-1.5243025298204675</v>
      </c>
      <c r="J5" s="2">
        <f>('[1]Qc, Summer, S2'!J5*Main!$B$5)</f>
        <v>-1.3979187441737995</v>
      </c>
      <c r="K5" s="2">
        <f>('[1]Qc, Summer, S2'!K5*Main!$B$5)</f>
        <v>-1.589545256816383</v>
      </c>
      <c r="L5" s="2">
        <f>('[1]Qc, Summer, S2'!L5*Main!$B$5)</f>
        <v>-1.6975039298640668</v>
      </c>
      <c r="M5" s="2">
        <f>('[1]Qc, Summer, S2'!M5*Main!$B$5)</f>
        <v>-2.0379737819510311</v>
      </c>
      <c r="N5" s="2">
        <f>('[1]Qc, Summer, S2'!N5*Main!$B$5)</f>
        <v>-2.066998137684199</v>
      </c>
      <c r="O5" s="2">
        <f>('[1]Qc, Summer, S2'!O5*Main!$B$5)</f>
        <v>-2.1735902311101731</v>
      </c>
      <c r="P5" s="2">
        <f>('[1]Qc, Summer, S2'!P5*Main!$B$5)</f>
        <v>-2.2015103149546245</v>
      </c>
      <c r="Q5" s="2">
        <f>('[1]Qc, Summer, S2'!Q5*Main!$B$5)</f>
        <v>-2.2698161422797085</v>
      </c>
      <c r="R5" s="2">
        <f>('[1]Qc, Summer, S2'!R5*Main!$B$5)</f>
        <v>-2.2180046273494347</v>
      </c>
      <c r="S5" s="2">
        <f>('[1]Qc, Summer, S2'!S5*Main!$B$5)</f>
        <v>-1.9861953728360704</v>
      </c>
      <c r="T5" s="2">
        <f>('[1]Qc, Summer, S2'!T5*Main!$B$5)</f>
        <v>-1.5933451138636552</v>
      </c>
      <c r="U5" s="2">
        <f>('[1]Qc, Summer, S2'!U5*Main!$B$5)</f>
        <v>-1.6342235856139282</v>
      </c>
      <c r="V5" s="2">
        <f>('[1]Qc, Summer, S2'!V5*Main!$B$5)</f>
        <v>-1.7409769429500808</v>
      </c>
      <c r="W5" s="2">
        <f>('[1]Qc, Summer, S2'!W5*Main!$B$5)</f>
        <v>-1.6539638927347795</v>
      </c>
      <c r="X5" s="2">
        <f>('[1]Qc, Summer, S2'!X5*Main!$B$5)</f>
        <v>-1.8847391490532821</v>
      </c>
      <c r="Y5" s="2">
        <f>('[1]Qc, Summer, S2'!Y5*Main!$B$5)</f>
        <v>-1.9749894605586824</v>
      </c>
    </row>
    <row r="6" spans="1:25" x14ac:dyDescent="0.25">
      <c r="A6">
        <v>6</v>
      </c>
      <c r="B6" s="2">
        <f>('[1]Qc, Summer, S2'!B6*Main!$B$5)</f>
        <v>-0.30871451350300172</v>
      </c>
      <c r="C6" s="2">
        <f>('[1]Qc, Summer, S2'!C6*Main!$B$5)</f>
        <v>-0.34434618278051582</v>
      </c>
      <c r="D6" s="2">
        <f>('[1]Qc, Summer, S2'!D6*Main!$B$5)</f>
        <v>-0.40978015594328454</v>
      </c>
      <c r="E6" s="2">
        <f>('[1]Qc, Summer, S2'!E6*Main!$B$5)</f>
        <v>-0.45549017693500787</v>
      </c>
      <c r="F6" s="2">
        <f>('[1]Qc, Summer, S2'!F6*Main!$B$5)</f>
        <v>-0.46234840147958195</v>
      </c>
      <c r="G6" s="2">
        <f>('[1]Qc, Summer, S2'!G6*Main!$B$5)</f>
        <v>-0.50152599312409996</v>
      </c>
      <c r="H6" s="2">
        <f>('[1]Qc, Summer, S2'!H6*Main!$B$5)</f>
        <v>-0.52671562948079864</v>
      </c>
      <c r="I6" s="2">
        <f>('[1]Qc, Summer, S2'!I6*Main!$B$5)</f>
        <v>-0.41868358233224656</v>
      </c>
      <c r="J6" s="2">
        <f>('[1]Qc, Summer, S2'!J6*Main!$B$5)</f>
        <v>-0.30524062963821513</v>
      </c>
      <c r="K6" s="2">
        <f>('[1]Qc, Summer, S2'!K6*Main!$B$5)</f>
        <v>-0.2141102105880672</v>
      </c>
      <c r="L6" s="2">
        <f>('[1]Qc, Summer, S2'!L6*Main!$B$5)</f>
        <v>-0.15281988962463458</v>
      </c>
      <c r="M6" s="2">
        <f>('[1]Qc, Summer, S2'!M6*Main!$B$5)</f>
        <v>-0.12433695530016918</v>
      </c>
      <c r="N6" s="2">
        <f>('[1]Qc, Summer, S2'!N6*Main!$B$5)</f>
        <v>-0.15748791724261749</v>
      </c>
      <c r="O6" s="2">
        <f>('[1]Qc, Summer, S2'!O6*Main!$B$5)</f>
        <v>-0.19462070487644723</v>
      </c>
      <c r="P6" s="2">
        <f>('[1]Qc, Summer, S2'!P6*Main!$B$5)</f>
        <v>-0.25904160982451579</v>
      </c>
      <c r="Q6" s="2">
        <f>('[1]Qc, Summer, S2'!Q6*Main!$B$5)</f>
        <v>-0.2573950985522977</v>
      </c>
      <c r="R6" s="2">
        <f>('[1]Qc, Summer, S2'!R6*Main!$B$5)</f>
        <v>-0.27340958810321692</v>
      </c>
      <c r="S6" s="2">
        <f>('[1]Qc, Summer, S2'!S6*Main!$B$5)</f>
        <v>-0.25896963252748301</v>
      </c>
      <c r="T6" s="2">
        <f>('[1]Qc, Summer, S2'!T6*Main!$B$5)</f>
        <v>-0.22449703643241706</v>
      </c>
      <c r="U6" s="2">
        <f>('[1]Qc, Summer, S2'!U6*Main!$B$5)</f>
        <v>-0.2293648377727768</v>
      </c>
      <c r="V6" s="2">
        <f>('[1]Qc, Summer, S2'!V6*Main!$B$5)</f>
        <v>-0.20703449342018865</v>
      </c>
      <c r="W6" s="2">
        <f>('[1]Qc, Summer, S2'!W6*Main!$B$5)</f>
        <v>-0.10271224552027781</v>
      </c>
      <c r="X6" s="2">
        <f>('[1]Qc, Summer, S2'!X6*Main!$B$5)</f>
        <v>-0.16099824879480465</v>
      </c>
      <c r="Y6" s="2">
        <f>('[1]Qc, Summer, S2'!Y6*Main!$B$5)</f>
        <v>-0.22536648668156653</v>
      </c>
    </row>
    <row r="7" spans="1:25" x14ac:dyDescent="0.25">
      <c r="A7">
        <v>7</v>
      </c>
      <c r="B7" s="2">
        <f>('[1]Qc, Summer, S2'!B7*Main!$B$5)</f>
        <v>8.4460538368655677E-2</v>
      </c>
      <c r="C7" s="2">
        <f>('[1]Qc, Summer, S2'!C7*Main!$B$5)</f>
        <v>9.1020271025334346E-2</v>
      </c>
      <c r="D7" s="2">
        <f>('[1]Qc, Summer, S2'!D7*Main!$B$5)</f>
        <v>8.4266936225430453E-2</v>
      </c>
      <c r="E7" s="2">
        <f>('[1]Qc, Summer, S2'!E7*Main!$B$5)</f>
        <v>9.2364226378893702E-2</v>
      </c>
      <c r="F7" s="2">
        <f>('[1]Qc, Summer, S2'!F7*Main!$B$5)</f>
        <v>8.8457892605718486E-2</v>
      </c>
      <c r="G7" s="2">
        <f>('[1]Qc, Summer, S2'!G7*Main!$B$5)</f>
        <v>9.4765494685117593E-2</v>
      </c>
      <c r="H7" s="2">
        <f>('[1]Qc, Summer, S2'!H7*Main!$B$5)</f>
        <v>7.2489557255066867E-2</v>
      </c>
      <c r="I7" s="2">
        <f>('[1]Qc, Summer, S2'!I7*Main!$B$5)</f>
        <v>9.6041660709868734E-2</v>
      </c>
      <c r="J7" s="2">
        <f>('[1]Qc, Summer, S2'!J7*Main!$B$5)</f>
        <v>9.7608719118264325E-2</v>
      </c>
      <c r="K7" s="2">
        <f>('[1]Qc, Summer, S2'!K7*Main!$B$5)</f>
        <v>0.1227311070409747</v>
      </c>
      <c r="L7" s="2">
        <f>('[1]Qc, Summer, S2'!L7*Main!$B$5)</f>
        <v>0.11248034501774323</v>
      </c>
      <c r="M7" s="2">
        <f>('[1]Qc, Summer, S2'!M7*Main!$B$5)</f>
        <v>0.12074119638851097</v>
      </c>
      <c r="N7" s="2">
        <f>('[1]Qc, Summer, S2'!N7*Main!$B$5)</f>
        <v>0.11606957116714518</v>
      </c>
      <c r="O7" s="2">
        <f>('[1]Qc, Summer, S2'!O7*Main!$B$5)</f>
        <v>0.11344114969876179</v>
      </c>
      <c r="P7" s="2">
        <f>('[1]Qc, Summer, S2'!P7*Main!$B$5)</f>
        <v>9.2965178147592989E-2</v>
      </c>
      <c r="Q7" s="2">
        <f>('[1]Qc, Summer, S2'!Q7*Main!$B$5)</f>
        <v>9.8649547608135171E-2</v>
      </c>
      <c r="R7" s="2">
        <f>('[1]Qc, Summer, S2'!R7*Main!$B$5)</f>
        <v>8.8309371137599749E-2</v>
      </c>
      <c r="S7" s="2">
        <f>('[1]Qc, Summer, S2'!S7*Main!$B$5)</f>
        <v>9.0631309939083887E-2</v>
      </c>
      <c r="T7" s="2">
        <f>('[1]Qc, Summer, S2'!T7*Main!$B$5)</f>
        <v>7.2839788094230279E-2</v>
      </c>
      <c r="U7" s="2">
        <f>('[1]Qc, Summer, S2'!U7*Main!$B$5)</f>
        <v>9.666310496964782E-2</v>
      </c>
      <c r="V7" s="2">
        <f>('[1]Qc, Summer, S2'!V7*Main!$B$5)</f>
        <v>8.5005342675484638E-2</v>
      </c>
      <c r="W7" s="2">
        <f>('[1]Qc, Summer, S2'!W7*Main!$B$5)</f>
        <v>8.8421774765519628E-2</v>
      </c>
      <c r="X7" s="2">
        <f>('[1]Qc, Summer, S2'!X7*Main!$B$5)</f>
        <v>9.3791715634318845E-2</v>
      </c>
      <c r="Y7" s="2">
        <f>('[1]Qc, Summer, S2'!Y7*Main!$B$5)</f>
        <v>8.3874037242622393E-2</v>
      </c>
    </row>
    <row r="8" spans="1:25" x14ac:dyDescent="0.25">
      <c r="A8">
        <v>8</v>
      </c>
      <c r="B8" s="2">
        <f>('[1]Qc, Summer, S2'!B8*Main!$B$5)</f>
        <v>-0.43240299964353124</v>
      </c>
      <c r="C8" s="2">
        <f>('[1]Qc, Summer, S2'!C8*Main!$B$5)</f>
        <v>-0.46586230958373454</v>
      </c>
      <c r="D8" s="2">
        <f>('[1]Qc, Summer, S2'!D8*Main!$B$5)</f>
        <v>-0.51929031634727396</v>
      </c>
      <c r="E8" s="2">
        <f>('[1]Qc, Summer, S2'!E8*Main!$B$5)</f>
        <v>-0.51401400363643102</v>
      </c>
      <c r="F8" s="2">
        <f>('[1]Qc, Summer, S2'!F8*Main!$B$5)</f>
        <v>-0.53590289572966365</v>
      </c>
      <c r="G8" s="2">
        <f>('[1]Qc, Summer, S2'!G8*Main!$B$5)</f>
        <v>-0.53091112912992711</v>
      </c>
      <c r="H8" s="2">
        <f>('[1]Qc, Summer, S2'!H8*Main!$B$5)</f>
        <v>-0.58034911686081569</v>
      </c>
      <c r="I8" s="2">
        <f>('[1]Qc, Summer, S2'!I8*Main!$B$5)</f>
        <v>-0.44020005962618575</v>
      </c>
      <c r="J8" s="2">
        <f>('[1]Qc, Summer, S2'!J8*Main!$B$5)</f>
        <v>-0.38010991647563847</v>
      </c>
      <c r="K8" s="2">
        <f>('[1]Qc, Summer, S2'!K8*Main!$B$5)</f>
        <v>-0.28200231556261807</v>
      </c>
      <c r="L8" s="2">
        <f>('[1]Qc, Summer, S2'!L8*Main!$B$5)</f>
        <v>-0.29138559320097457</v>
      </c>
      <c r="M8" s="2">
        <f>('[1]Qc, Summer, S2'!M8*Main!$B$5)</f>
        <v>-0.2712501854837896</v>
      </c>
      <c r="N8" s="2">
        <f>('[1]Qc, Summer, S2'!N8*Main!$B$5)</f>
        <v>-0.29921600277341892</v>
      </c>
      <c r="O8" s="2">
        <f>('[1]Qc, Summer, S2'!O8*Main!$B$5)</f>
        <v>-0.33052092921320164</v>
      </c>
      <c r="P8" s="2">
        <f>('[1]Qc, Summer, S2'!P8*Main!$B$5)</f>
        <v>-0.41418737959014557</v>
      </c>
      <c r="Q8" s="2">
        <f>('[1]Qc, Summer, S2'!Q8*Main!$B$5)</f>
        <v>-0.42953137763203131</v>
      </c>
      <c r="R8" s="2">
        <f>('[1]Qc, Summer, S2'!R8*Main!$B$5)</f>
        <v>-0.39256595120702709</v>
      </c>
      <c r="S8" s="2">
        <f>('[1]Qc, Summer, S2'!S8*Main!$B$5)</f>
        <v>-0.41612358266314159</v>
      </c>
      <c r="T8" s="2">
        <f>('[1]Qc, Summer, S2'!T8*Main!$B$5)</f>
        <v>-0.37765494200591238</v>
      </c>
      <c r="U8" s="2">
        <f>('[1]Qc, Summer, S2'!U8*Main!$B$5)</f>
        <v>-0.44193672098693937</v>
      </c>
      <c r="V8" s="2">
        <f>('[1]Qc, Summer, S2'!V8*Main!$B$5)</f>
        <v>-0.40141444964555439</v>
      </c>
      <c r="W8" s="2">
        <f>('[1]Qc, Summer, S2'!W8*Main!$B$5)</f>
        <v>-0.42732826667541768</v>
      </c>
      <c r="X8" s="2">
        <f>('[1]Qc, Summer, S2'!X8*Main!$B$5)</f>
        <v>-0.43218607908949835</v>
      </c>
      <c r="Y8" s="2">
        <f>('[1]Qc, Summer, S2'!Y8*Main!$B$5)</f>
        <v>-0.48845183950335114</v>
      </c>
    </row>
    <row r="9" spans="1:25" x14ac:dyDescent="0.25">
      <c r="A9">
        <v>9</v>
      </c>
      <c r="B9" s="2">
        <f>('[1]Qc, Summer, S2'!B9*Main!$B$5)</f>
        <v>-0.33140091104894637</v>
      </c>
      <c r="C9" s="2">
        <f>('[1]Qc, Summer, S2'!C9*Main!$B$5)</f>
        <v>-0.33627407621435307</v>
      </c>
      <c r="D9" s="2">
        <f>('[1]Qc, Summer, S2'!D9*Main!$B$5)</f>
        <v>-0.33627407621435307</v>
      </c>
      <c r="E9" s="2">
        <f>('[1]Qc, Summer, S2'!E9*Main!$B$5)</f>
        <v>-0.33627407621435307</v>
      </c>
      <c r="F9" s="2">
        <f>('[1]Qc, Summer, S2'!F9*Main!$B$5)</f>
        <v>-0.33628637791556892</v>
      </c>
      <c r="G9" s="2">
        <f>('[1]Qc, Summer, S2'!G9*Main!$B$5)</f>
        <v>-0.33349028909849321</v>
      </c>
      <c r="H9" s="2">
        <f>('[1]Qc, Summer, S2'!H9*Main!$B$5)</f>
        <v>-0.30504399446998215</v>
      </c>
      <c r="I9" s="2">
        <f>('[1]Qc, Summer, S2'!I9*Main!$B$5)</f>
        <v>-0.29668010625611974</v>
      </c>
      <c r="J9" s="2">
        <f>('[1]Qc, Summer, S2'!J9*Main!$B$5)</f>
        <v>-0.28703029485337289</v>
      </c>
      <c r="K9" s="2">
        <f>('[1]Qc, Summer, S2'!K9*Main!$B$5)</f>
        <v>-0.28592299895634005</v>
      </c>
      <c r="L9" s="2">
        <f>('[1]Qc, Summer, S2'!L9*Main!$B$5)</f>
        <v>-0.27312611033187079</v>
      </c>
      <c r="M9" s="2">
        <f>('[1]Qc, Summer, S2'!M9*Main!$B$5)</f>
        <v>-0.27282503168644295</v>
      </c>
      <c r="N9" s="2">
        <f>('[1]Qc, Summer, S2'!N9*Main!$B$5)</f>
        <v>-0.29967282458673716</v>
      </c>
      <c r="O9" s="2">
        <f>('[1]Qc, Summer, S2'!O9*Main!$B$5)</f>
        <v>-0.31607468830970448</v>
      </c>
      <c r="P9" s="2">
        <f>('[1]Qc, Summer, S2'!P9*Main!$B$5)</f>
        <v>-0.32948973742027182</v>
      </c>
      <c r="Q9" s="2">
        <f>('[1]Qc, Summer, S2'!Q9*Main!$B$5)</f>
        <v>-0.32166684946836338</v>
      </c>
      <c r="R9" s="2">
        <f>('[1]Qc, Summer, S2'!R9*Main!$B$5)</f>
        <v>-0.31554619843854076</v>
      </c>
      <c r="S9" s="2">
        <f>('[1]Qc, Summer, S2'!S9*Main!$B$5)</f>
        <v>-0.31324788368240541</v>
      </c>
      <c r="T9" s="2">
        <f>('[1]Qc, Summer, S2'!T9*Main!$B$5)</f>
        <v>-0.30489035500872508</v>
      </c>
      <c r="U9" s="2">
        <f>('[1]Qc, Summer, S2'!U9*Main!$B$5)</f>
        <v>-0.3166953585625239</v>
      </c>
      <c r="V9" s="2">
        <f>('[1]Qc, Summer, S2'!V9*Main!$B$5)</f>
        <v>-0.3246534334238656</v>
      </c>
      <c r="W9" s="2">
        <f>('[1]Qc, Summer, S2'!W9*Main!$B$5)</f>
        <v>-0.32551377266898956</v>
      </c>
      <c r="X9" s="2">
        <f>('[1]Qc, Summer, S2'!X9*Main!$B$5)</f>
        <v>-0.33456570491715176</v>
      </c>
      <c r="Y9" s="2">
        <f>('[1]Qc, Summer, S2'!Y9*Main!$B$5)</f>
        <v>-0.33452883825632052</v>
      </c>
    </row>
    <row r="10" spans="1:25" x14ac:dyDescent="0.25">
      <c r="A10">
        <v>20</v>
      </c>
      <c r="B10" s="2">
        <f>('[1]Qc, Summer, S2'!B10*Main!$B$5)</f>
        <v>-0.29547460989560387</v>
      </c>
      <c r="C10" s="2">
        <f>('[1]Qc, Summer, S2'!C10*Main!$B$5)</f>
        <v>-0.42223056978261186</v>
      </c>
      <c r="D10" s="2">
        <f>('[1]Qc, Summer, S2'!D10*Main!$B$5)</f>
        <v>-0.44270056270391112</v>
      </c>
      <c r="E10" s="2">
        <f>('[1]Qc, Summer, S2'!E10*Main!$B$5)</f>
        <v>-0.52467234605310109</v>
      </c>
      <c r="F10" s="2">
        <f>('[1]Qc, Summer, S2'!F10*Main!$B$5)</f>
        <v>-0.5912001048703035</v>
      </c>
      <c r="G10" s="2">
        <f>('[1]Qc, Summer, S2'!G10*Main!$B$5)</f>
        <v>-0.52051927737233517</v>
      </c>
      <c r="H10" s="2">
        <f>('[1]Qc, Summer, S2'!H10*Main!$B$5)</f>
        <v>-0.62388919065535486</v>
      </c>
      <c r="I10" s="2">
        <f>('[1]Qc, Summer, S2'!I10*Main!$B$5)</f>
        <v>-0.46056287890943814</v>
      </c>
      <c r="J10" s="2">
        <f>('[1]Qc, Summer, S2'!J10*Main!$B$5)</f>
        <v>0.14436375862836995</v>
      </c>
      <c r="K10" s="2">
        <f>('[1]Qc, Summer, S2'!K10*Main!$B$5)</f>
        <v>0.35263256879926252</v>
      </c>
      <c r="L10" s="2">
        <f>('[1]Qc, Summer, S2'!L10*Main!$B$5)</f>
        <v>0.1738741317138264</v>
      </c>
      <c r="M10" s="2">
        <f>('[1]Qc, Summer, S2'!M10*Main!$B$5)</f>
        <v>0.41660099919851129</v>
      </c>
      <c r="N10" s="2">
        <f>('[1]Qc, Summer, S2'!N10*Main!$B$5)</f>
        <v>0.17469880837921115</v>
      </c>
      <c r="O10" s="2">
        <f>('[1]Qc, Summer, S2'!O10*Main!$B$5)</f>
        <v>-0.13107323742383684</v>
      </c>
      <c r="P10" s="2">
        <f>('[1]Qc, Summer, S2'!P10*Main!$B$5)</f>
        <v>-0.40824989541491491</v>
      </c>
      <c r="Q10" s="2">
        <f>('[1]Qc, Summer, S2'!Q10*Main!$B$5)</f>
        <v>-0.55903784017495539</v>
      </c>
      <c r="R10" s="2">
        <f>('[1]Qc, Summer, S2'!R10*Main!$B$5)</f>
        <v>-0.51549355949233844</v>
      </c>
      <c r="S10" s="2">
        <f>('[1]Qc, Summer, S2'!S10*Main!$B$5)</f>
        <v>-0.44495652434125088</v>
      </c>
      <c r="T10" s="2">
        <f>('[1]Qc, Summer, S2'!T10*Main!$B$5)</f>
        <v>-0.24580825731535474</v>
      </c>
      <c r="U10" s="2">
        <f>('[1]Qc, Summer, S2'!U10*Main!$B$5)</f>
        <v>-0.26771592319614473</v>
      </c>
      <c r="V10" s="2">
        <f>('[1]Qc, Summer, S2'!V10*Main!$B$5)</f>
        <v>-0.15910297520225908</v>
      </c>
      <c r="W10" s="2">
        <f>('[1]Qc, Summer, S2'!W10*Main!$B$5)</f>
        <v>3.4895571832654536E-2</v>
      </c>
      <c r="X10" s="2">
        <f>('[1]Qc, Summer, S2'!X10*Main!$B$5)</f>
        <v>2.10139738990888E-3</v>
      </c>
      <c r="Y10" s="2">
        <f>('[1]Qc, Summer, S2'!Y10*Main!$B$5)</f>
        <v>-3.4735997398921213E-2</v>
      </c>
    </row>
    <row r="11" spans="1:25" x14ac:dyDescent="0.25">
      <c r="A11">
        <v>21</v>
      </c>
      <c r="B11" s="2">
        <f>('[1]Qc, Summer, S2'!B11*Main!$B$5)</f>
        <v>-0.1462009654715522</v>
      </c>
      <c r="C11" s="2">
        <f>('[1]Qc, Summer, S2'!C11*Main!$B$5)</f>
        <v>-0.18108858137003306</v>
      </c>
      <c r="D11" s="2">
        <f>('[1]Qc, Summer, S2'!D11*Main!$B$5)</f>
        <v>-0.19100807822410276</v>
      </c>
      <c r="E11" s="2">
        <f>('[1]Qc, Summer, S2'!E11*Main!$B$5)</f>
        <v>-0.17100887240730164</v>
      </c>
      <c r="F11" s="2">
        <f>('[1]Qc, Summer, S2'!F11*Main!$B$5)</f>
        <v>-0.17033869268163915</v>
      </c>
      <c r="G11" s="2">
        <f>('[1]Qc, Summer, S2'!G11*Main!$B$5)</f>
        <v>-0.18755315468894004</v>
      </c>
      <c r="H11" s="2">
        <f>('[1]Qc, Summer, S2'!H11*Main!$B$5)</f>
        <v>-0.126299360360555</v>
      </c>
      <c r="I11" s="2">
        <f>('[1]Qc, Summer, S2'!I11*Main!$B$5)</f>
        <v>-5.1585391399613371E-2</v>
      </c>
      <c r="J11" s="2">
        <f>('[1]Qc, Summer, S2'!J11*Main!$B$5)</f>
        <v>-3.6944774736272105E-2</v>
      </c>
      <c r="K11" s="2">
        <f>('[1]Qc, Summer, S2'!K11*Main!$B$5)</f>
        <v>-3.1592374033361389E-2</v>
      </c>
      <c r="L11" s="2">
        <f>('[1]Qc, Summer, S2'!L11*Main!$B$5)</f>
        <v>-1.5005597724618722E-2</v>
      </c>
      <c r="M11" s="2">
        <f>('[1]Qc, Summer, S2'!M11*Main!$B$5)</f>
        <v>6.5238056313061173E-3</v>
      </c>
      <c r="N11" s="2">
        <f>('[1]Qc, Summer, S2'!N11*Main!$B$5)</f>
        <v>-5.4518206167174135E-2</v>
      </c>
      <c r="O11" s="2">
        <f>('[1]Qc, Summer, S2'!O11*Main!$B$5)</f>
        <v>-9.379429792350287E-2</v>
      </c>
      <c r="P11" s="2">
        <f>('[1]Qc, Summer, S2'!P11*Main!$B$5)</f>
        <v>-0.11951037471174845</v>
      </c>
      <c r="Q11" s="2">
        <f>('[1]Qc, Summer, S2'!Q11*Main!$B$5)</f>
        <v>-0.11997417452306498</v>
      </c>
      <c r="R11" s="2">
        <f>('[1]Qc, Summer, S2'!R11*Main!$B$5)</f>
        <v>-0.12923461121658592</v>
      </c>
      <c r="S11" s="2">
        <f>('[1]Qc, Summer, S2'!S11*Main!$B$5)</f>
        <v>-0.12394837781986438</v>
      </c>
      <c r="T11" s="2">
        <f>('[1]Qc, Summer, S2'!T11*Main!$B$5)</f>
        <v>-0.10207179256519396</v>
      </c>
      <c r="U11" s="2">
        <f>('[1]Qc, Summer, S2'!U11*Main!$B$5)</f>
        <v>-0.10131002377140381</v>
      </c>
      <c r="V11" s="2">
        <f>('[1]Qc, Summer, S2'!V11*Main!$B$5)</f>
        <v>-0.10863131439681241</v>
      </c>
      <c r="W11" s="2">
        <f>('[1]Qc, Summer, S2'!W11*Main!$B$5)</f>
        <v>-7.3051770789310522E-2</v>
      </c>
      <c r="X11" s="2">
        <f>('[1]Qc, Summer, S2'!X11*Main!$B$5)</f>
        <v>-0.11688181560658428</v>
      </c>
      <c r="Y11" s="2">
        <f>('[1]Qc, Summer, S2'!Y11*Main!$B$5)</f>
        <v>-0.15251925560700172</v>
      </c>
    </row>
    <row r="12" spans="1:25" x14ac:dyDescent="0.25">
      <c r="A12">
        <v>22</v>
      </c>
      <c r="B12" s="2">
        <f>('[1]Qc, Summer, S2'!B12*Main!$B$5)</f>
        <v>-0.1166649353425304</v>
      </c>
      <c r="C12" s="2">
        <f>('[1]Qc, Summer, S2'!C12*Main!$B$5)</f>
        <v>-0.12314478749510832</v>
      </c>
      <c r="D12" s="2">
        <f>('[1]Qc, Summer, S2'!D12*Main!$B$5)</f>
        <v>-0.1262982638528504</v>
      </c>
      <c r="E12" s="2">
        <f>('[1]Qc, Summer, S2'!E12*Main!$B$5)</f>
        <v>-0.12985029576499435</v>
      </c>
      <c r="F12" s="2">
        <f>('[1]Qc, Summer, S2'!F12*Main!$B$5)</f>
        <v>-0.12551141500238977</v>
      </c>
      <c r="G12" s="2">
        <f>('[1]Qc, Summer, S2'!G12*Main!$B$5)</f>
        <v>-0.12761904953905351</v>
      </c>
      <c r="H12" s="2">
        <f>('[1]Qc, Summer, S2'!H12*Main!$B$5)</f>
        <v>-0.1175049125445337</v>
      </c>
      <c r="I12" s="2">
        <f>('[1]Qc, Summer, S2'!I12*Main!$B$5)</f>
        <v>-9.5530216928939621E-2</v>
      </c>
      <c r="J12" s="2">
        <f>('[1]Qc, Summer, S2'!J12*Main!$B$5)</f>
        <v>-8.383125274205605E-2</v>
      </c>
      <c r="K12" s="2">
        <f>('[1]Qc, Summer, S2'!K12*Main!$B$5)</f>
        <v>-8.7751053433572659E-2</v>
      </c>
      <c r="L12" s="2">
        <f>('[1]Qc, Summer, S2'!L12*Main!$B$5)</f>
        <v>-9.4162776166828804E-2</v>
      </c>
      <c r="M12" s="2">
        <f>('[1]Qc, Summer, S2'!M12*Main!$B$5)</f>
        <v>-9.2187652782914742E-2</v>
      </c>
      <c r="N12" s="2">
        <f>('[1]Qc, Summer, S2'!N12*Main!$B$5)</f>
        <v>-8.7927225643196369E-2</v>
      </c>
      <c r="O12" s="2">
        <f>('[1]Qc, Summer, S2'!O12*Main!$B$5)</f>
        <v>-9.7547318524546761E-2</v>
      </c>
      <c r="P12" s="2">
        <f>('[1]Qc, Summer, S2'!P12*Main!$B$5)</f>
        <v>-0.10396479183918829</v>
      </c>
      <c r="Q12" s="2">
        <f>('[1]Qc, Summer, S2'!Q12*Main!$B$5)</f>
        <v>-0.10314498813094992</v>
      </c>
      <c r="R12" s="2">
        <f>('[1]Qc, Summer, S2'!R12*Main!$B$5)</f>
        <v>-0.10087862928868639</v>
      </c>
      <c r="S12" s="2">
        <f>('[1]Qc, Summer, S2'!S12*Main!$B$5)</f>
        <v>-9.0556056948404018E-2</v>
      </c>
      <c r="T12" s="2">
        <f>('[1]Qc, Summer, S2'!T12*Main!$B$5)</f>
        <v>-7.5066096833673837E-2</v>
      </c>
      <c r="U12" s="2">
        <f>('[1]Qc, Summer, S2'!U12*Main!$B$5)</f>
        <v>-7.7775942164251682E-2</v>
      </c>
      <c r="V12" s="2">
        <f>('[1]Qc, Summer, S2'!V12*Main!$B$5)</f>
        <v>-7.9358147008910113E-2</v>
      </c>
      <c r="W12" s="2">
        <f>('[1]Qc, Summer, S2'!W12*Main!$B$5)</f>
        <v>-7.6405930675453329E-2</v>
      </c>
      <c r="X12" s="2">
        <f>('[1]Qc, Summer, S2'!X12*Main!$B$5)</f>
        <v>-8.7899660019679304E-2</v>
      </c>
      <c r="Y12" s="2">
        <f>('[1]Qc, Summer, S2'!Y12*Main!$B$5)</f>
        <v>-9.2580034463585051E-2</v>
      </c>
    </row>
    <row r="13" spans="1:25" x14ac:dyDescent="0.25">
      <c r="A13">
        <v>23</v>
      </c>
      <c r="B13" s="2">
        <f>('[1]Qc, Summer, S2'!B13*Main!$B$5)</f>
        <v>0.54776212616256259</v>
      </c>
      <c r="C13" s="2">
        <f>('[1]Qc, Summer, S2'!C13*Main!$B$5)</f>
        <v>0.15621092940336742</v>
      </c>
      <c r="D13" s="2">
        <f>('[1]Qc, Summer, S2'!D13*Main!$B$5)</f>
        <v>-9.7158144438857716E-2</v>
      </c>
      <c r="E13" s="2">
        <f>('[1]Qc, Summer, S2'!E13*Main!$B$5)</f>
        <v>-4.8201270284326046E-2</v>
      </c>
      <c r="F13" s="2">
        <f>('[1]Qc, Summer, S2'!F13*Main!$B$5)</f>
        <v>-2.8732343630369309E-2</v>
      </c>
      <c r="G13" s="2">
        <f>('[1]Qc, Summer, S2'!G13*Main!$B$5)</f>
        <v>4.0887539409882268E-2</v>
      </c>
      <c r="H13" s="2">
        <f>('[1]Qc, Summer, S2'!H13*Main!$B$5)</f>
        <v>-0.15905385207839073</v>
      </c>
      <c r="I13" s="2">
        <f>('[1]Qc, Summer, S2'!I13*Main!$B$5)</f>
        <v>-0.18636504106903243</v>
      </c>
      <c r="J13" s="2">
        <f>('[1]Qc, Summer, S2'!J13*Main!$B$5)</f>
        <v>-0.32972418942327653</v>
      </c>
      <c r="K13" s="2">
        <f>('[1]Qc, Summer, S2'!K13*Main!$B$5)</f>
        <v>-0.42857794157288859</v>
      </c>
      <c r="L13" s="2">
        <f>('[1]Qc, Summer, S2'!L13*Main!$B$5)</f>
        <v>-0.24071299913580618</v>
      </c>
      <c r="M13" s="2">
        <f>('[1]Qc, Summer, S2'!M13*Main!$B$5)</f>
        <v>-2.6614935286203172E-2</v>
      </c>
      <c r="N13" s="2">
        <f>('[1]Qc, Summer, S2'!N13*Main!$B$5)</f>
        <v>9.903934575457396E-2</v>
      </c>
      <c r="O13" s="2">
        <f>('[1]Qc, Summer, S2'!O13*Main!$B$5)</f>
        <v>-1.806700279419831E-2</v>
      </c>
      <c r="P13" s="2">
        <f>('[1]Qc, Summer, S2'!P13*Main!$B$5)</f>
        <v>0.14180118992459728</v>
      </c>
      <c r="Q13" s="2">
        <f>('[1]Qc, Summer, S2'!Q13*Main!$B$5)</f>
        <v>9.3961226208072818E-2</v>
      </c>
      <c r="R13" s="2">
        <f>('[1]Qc, Summer, S2'!R13*Main!$B$5)</f>
        <v>2.3752383953004334E-2</v>
      </c>
      <c r="S13" s="2">
        <f>('[1]Qc, Summer, S2'!S13*Main!$B$5)</f>
        <v>-2.9241942721295874E-2</v>
      </c>
      <c r="T13" s="2">
        <f>('[1]Qc, Summer, S2'!T13*Main!$B$5)</f>
        <v>-2.7936686687400122E-3</v>
      </c>
      <c r="U13" s="2">
        <f>('[1]Qc, Summer, S2'!U13*Main!$B$5)</f>
        <v>-2.8144180171964916E-2</v>
      </c>
      <c r="V13" s="2">
        <f>('[1]Qc, Summer, S2'!V13*Main!$B$5)</f>
        <v>7.1459091626948747E-3</v>
      </c>
      <c r="W13" s="2">
        <f>('[1]Qc, Summer, S2'!W13*Main!$B$5)</f>
        <v>-1.191050068266283E-2</v>
      </c>
      <c r="X13" s="2">
        <f>('[1]Qc, Summer, S2'!X13*Main!$B$5)</f>
        <v>0.17997389028535485</v>
      </c>
      <c r="Y13" s="2">
        <f>('[1]Qc, Summer, S2'!Y13*Main!$B$5)</f>
        <v>0.18434539471579614</v>
      </c>
    </row>
    <row r="14" spans="1:25" x14ac:dyDescent="0.25">
      <c r="A14">
        <v>24</v>
      </c>
      <c r="B14" s="2">
        <f>('[1]Qc, Summer, S2'!B14*Main!$B$5)</f>
        <v>9.4291148577201306E-2</v>
      </c>
      <c r="C14" s="2">
        <f>('[1]Qc, Summer, S2'!C14*Main!$B$5)</f>
        <v>9.1979695621615717E-2</v>
      </c>
      <c r="D14" s="2">
        <f>('[1]Qc, Summer, S2'!D14*Main!$B$5)</f>
        <v>8.2228914946520529E-2</v>
      </c>
      <c r="E14" s="2">
        <f>('[1]Qc, Summer, S2'!E14*Main!$B$5)</f>
        <v>7.5882560455562797E-2</v>
      </c>
      <c r="F14" s="2">
        <f>('[1]Qc, Summer, S2'!F14*Main!$B$5)</f>
        <v>7.407577374513874E-2</v>
      </c>
      <c r="G14" s="2">
        <f>('[1]Qc, Summer, S2'!G14*Main!$B$5)</f>
        <v>5.8314676744008545E-2</v>
      </c>
      <c r="H14" s="2">
        <f>('[1]Qc, Summer, S2'!H14*Main!$B$5)</f>
        <v>0.21353031854061277</v>
      </c>
      <c r="I14" s="2">
        <f>('[1]Qc, Summer, S2'!I14*Main!$B$5)</f>
        <v>0.22441603655198003</v>
      </c>
      <c r="J14" s="2">
        <f>('[1]Qc, Summer, S2'!J14*Main!$B$5)</f>
        <v>0.27417828894310731</v>
      </c>
      <c r="K14" s="2">
        <f>('[1]Qc, Summer, S2'!K14*Main!$B$5)</f>
        <v>0.257619079550365</v>
      </c>
      <c r="L14" s="2">
        <f>('[1]Qc, Summer, S2'!L14*Main!$B$5)</f>
        <v>0.29758845855045046</v>
      </c>
      <c r="M14" s="2">
        <f>('[1]Qc, Summer, S2'!M14*Main!$B$5)</f>
        <v>0.27842332118986185</v>
      </c>
      <c r="N14" s="2">
        <f>('[1]Qc, Summer, S2'!N14*Main!$B$5)</f>
        <v>0.22424815742552964</v>
      </c>
      <c r="O14" s="2">
        <f>('[1]Qc, Summer, S2'!O14*Main!$B$5)</f>
        <v>0.16456611801957935</v>
      </c>
      <c r="P14" s="2">
        <f>('[1]Qc, Summer, S2'!P14*Main!$B$5)</f>
        <v>8.0085636159786838E-2</v>
      </c>
      <c r="Q14" s="2">
        <f>('[1]Qc, Summer, S2'!Q14*Main!$B$5)</f>
        <v>0.11244851944175187</v>
      </c>
      <c r="R14" s="2">
        <f>('[1]Qc, Summer, S2'!R14*Main!$B$5)</f>
        <v>0.12686519143635908</v>
      </c>
      <c r="S14" s="2">
        <f>('[1]Qc, Summer, S2'!S14*Main!$B$5)</f>
        <v>0.15494149444928731</v>
      </c>
      <c r="T14" s="2">
        <f>('[1]Qc, Summer, S2'!T14*Main!$B$5)</f>
        <v>0.17040850226283555</v>
      </c>
      <c r="U14" s="2">
        <f>('[1]Qc, Summer, S2'!U14*Main!$B$5)</f>
        <v>0.15557182606191616</v>
      </c>
      <c r="V14" s="2">
        <f>('[1]Qc, Summer, S2'!V14*Main!$B$5)</f>
        <v>0.13438873484852087</v>
      </c>
      <c r="W14" s="2">
        <f>('[1]Qc, Summer, S2'!W14*Main!$B$5)</f>
        <v>0.11728240336556102</v>
      </c>
      <c r="X14" s="2">
        <f>('[1]Qc, Summer, S2'!X14*Main!$B$5)</f>
        <v>6.0121902235439971E-2</v>
      </c>
      <c r="Y14" s="2">
        <f>('[1]Qc, Summer, S2'!Y14*Main!$B$5)</f>
        <v>4.0662547079042918E-2</v>
      </c>
    </row>
    <row r="15" spans="1:25" x14ac:dyDescent="0.25">
      <c r="A15">
        <v>25</v>
      </c>
      <c r="B15" s="2">
        <f>('[1]Qc, Summer, S2'!B15*Main!$B$5)</f>
        <v>0.62511743317966628</v>
      </c>
      <c r="C15" s="2">
        <f>('[1]Qc, Summer, S2'!C15*Main!$B$5)</f>
        <v>0.59537491236068552</v>
      </c>
      <c r="D15" s="2">
        <f>('[1]Qc, Summer, S2'!D15*Main!$B$5)</f>
        <v>0.59669488048508701</v>
      </c>
      <c r="E15" s="2">
        <f>('[1]Qc, Summer, S2'!E15*Main!$B$5)</f>
        <v>0.59669488048508701</v>
      </c>
      <c r="F15" s="2">
        <f>('[1]Qc, Summer, S2'!F15*Main!$B$5)</f>
        <v>0.59669488048508701</v>
      </c>
      <c r="G15" s="2">
        <f>('[1]Qc, Summer, S2'!G15*Main!$B$5)</f>
        <v>0.59669488048508701</v>
      </c>
      <c r="H15" s="2">
        <f>('[1]Qc, Summer, S2'!H15*Main!$B$5)</f>
        <v>0.59669488048508701</v>
      </c>
      <c r="I15" s="2">
        <f>('[1]Qc, Summer, S2'!I15*Main!$B$5)</f>
        <v>0.56927794745313698</v>
      </c>
      <c r="J15" s="2">
        <f>('[1]Qc, Summer, S2'!J15*Main!$B$5)</f>
        <v>0.52951132282391156</v>
      </c>
      <c r="K15" s="2">
        <f>('[1]Qc, Summer, S2'!K15*Main!$B$5)</f>
        <v>0.48323643623603962</v>
      </c>
      <c r="L15" s="2">
        <f>('[1]Qc, Summer, S2'!L15*Main!$B$5)</f>
        <v>0.47910774244957199</v>
      </c>
      <c r="M15" s="2">
        <f>('[1]Qc, Summer, S2'!M15*Main!$B$5)</f>
        <v>0.42246889047232422</v>
      </c>
      <c r="N15" s="2">
        <f>('[1]Qc, Summer, S2'!N15*Main!$B$5)</f>
        <v>0.47151960422882588</v>
      </c>
      <c r="O15" s="2">
        <f>('[1]Qc, Summer, S2'!O15*Main!$B$5)</f>
        <v>0.53163293995163752</v>
      </c>
      <c r="P15" s="2">
        <f>('[1]Qc, Summer, S2'!P15*Main!$B$5)</f>
        <v>0.49069996302042312</v>
      </c>
      <c r="Q15" s="2">
        <f>('[1]Qc, Summer, S2'!Q15*Main!$B$5)</f>
        <v>0.52565857354361356</v>
      </c>
      <c r="R15" s="2">
        <f>('[1]Qc, Summer, S2'!R15*Main!$B$5)</f>
        <v>0.49164408264226117</v>
      </c>
      <c r="S15" s="2">
        <f>('[1]Qc, Summer, S2'!S15*Main!$B$5)</f>
        <v>0.4838408285583114</v>
      </c>
      <c r="T15" s="2">
        <f>('[1]Qc, Summer, S2'!T15*Main!$B$5)</f>
        <v>0.50863702731925986</v>
      </c>
      <c r="U15" s="2">
        <f>('[1]Qc, Summer, S2'!U15*Main!$B$5)</f>
        <v>0.50729517162575577</v>
      </c>
      <c r="V15" s="2">
        <f>('[1]Qc, Summer, S2'!V15*Main!$B$5)</f>
        <v>0.50881011367860418</v>
      </c>
      <c r="W15" s="2">
        <f>('[1]Qc, Summer, S2'!W15*Main!$B$5)</f>
        <v>0.6004500085215968</v>
      </c>
      <c r="X15" s="2">
        <f>('[1]Qc, Summer, S2'!X15*Main!$B$5)</f>
        <v>0.57707019061275289</v>
      </c>
      <c r="Y15" s="2">
        <f>('[1]Qc, Summer, S2'!Y15*Main!$B$5)</f>
        <v>0.62865341696602106</v>
      </c>
    </row>
    <row r="16" spans="1:25" x14ac:dyDescent="0.25">
      <c r="A16">
        <v>26</v>
      </c>
      <c r="B16" s="2">
        <f>('[1]Qc, Summer, S2'!B16*Main!$B$5)</f>
        <v>0.11691549474025913</v>
      </c>
      <c r="C16" s="2">
        <f>('[1]Qc, Summer, S2'!C16*Main!$B$5)</f>
        <v>0.12294505793216767</v>
      </c>
      <c r="D16" s="2">
        <f>('[1]Qc, Summer, S2'!D16*Main!$B$5)</f>
        <v>0.12738963368754957</v>
      </c>
      <c r="E16" s="2">
        <f>('[1]Qc, Summer, S2'!E16*Main!$B$5)</f>
        <v>0.10887153677836657</v>
      </c>
      <c r="F16" s="2">
        <f>('[1]Qc, Summer, S2'!F16*Main!$B$5)</f>
        <v>9.2297323662490133E-2</v>
      </c>
      <c r="G16" s="2">
        <f>('[1]Qc, Summer, S2'!G16*Main!$B$5)</f>
        <v>9.8533496148804731E-2</v>
      </c>
      <c r="H16" s="2">
        <f>('[1]Qc, Summer, S2'!H16*Main!$B$5)</f>
        <v>6.5897022213402462E-2</v>
      </c>
      <c r="I16" s="2">
        <f>('[1]Qc, Summer, S2'!I16*Main!$B$5)</f>
        <v>5.3337660093084903E-2</v>
      </c>
      <c r="J16" s="2">
        <f>('[1]Qc, Summer, S2'!J16*Main!$B$5)</f>
        <v>7.5386081339463604E-2</v>
      </c>
      <c r="K16" s="2">
        <f>('[1]Qc, Summer, S2'!K16*Main!$B$5)</f>
        <v>8.6290403551327388E-2</v>
      </c>
      <c r="L16" s="2">
        <f>('[1]Qc, Summer, S2'!L16*Main!$B$5)</f>
        <v>7.4063591399445475E-2</v>
      </c>
      <c r="M16" s="2">
        <f>('[1]Qc, Summer, S2'!M16*Main!$B$5)</f>
        <v>7.5724161580579791E-2</v>
      </c>
      <c r="N16" s="2">
        <f>('[1]Qc, Summer, S2'!N16*Main!$B$5)</f>
        <v>8.0127845766153852E-2</v>
      </c>
      <c r="O16" s="2">
        <f>('[1]Qc, Summer, S2'!O16*Main!$B$5)</f>
        <v>0.10162028415231435</v>
      </c>
      <c r="P16" s="2">
        <f>('[1]Qc, Summer, S2'!P16*Main!$B$5)</f>
        <v>9.1383812905823633E-2</v>
      </c>
      <c r="Q16" s="2">
        <f>('[1]Qc, Summer, S2'!Q16*Main!$B$5)</f>
        <v>9.8847127505850896E-2</v>
      </c>
      <c r="R16" s="2">
        <f>('[1]Qc, Summer, S2'!R16*Main!$B$5)</f>
        <v>7.309012232927771E-2</v>
      </c>
      <c r="S16" s="2">
        <f>('[1]Qc, Summer, S2'!S16*Main!$B$5)</f>
        <v>7.4837970653112137E-2</v>
      </c>
      <c r="T16" s="2">
        <f>('[1]Qc, Summer, S2'!T16*Main!$B$5)</f>
        <v>6.3911964693518605E-2</v>
      </c>
      <c r="U16" s="2">
        <f>('[1]Qc, Summer, S2'!U16*Main!$B$5)</f>
        <v>7.7870104890385594E-2</v>
      </c>
      <c r="V16" s="2">
        <f>('[1]Qc, Summer, S2'!V16*Main!$B$5)</f>
        <v>7.815915333889624E-2</v>
      </c>
      <c r="W16" s="2">
        <f>('[1]Qc, Summer, S2'!W16*Main!$B$5)</f>
        <v>6.4400060635014925E-2</v>
      </c>
      <c r="X16" s="2">
        <f>('[1]Qc, Summer, S2'!X16*Main!$B$5)</f>
        <v>5.8483035670588636E-2</v>
      </c>
      <c r="Y16" s="2">
        <f>('[1]Qc, Summer, S2'!Y16*Main!$B$5)</f>
        <v>6.1768758304376163E-2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76F8-71F4-45BC-8395-CF4DE6731E52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4.4070003440815755E-2</v>
      </c>
      <c r="C2" s="2">
        <f>('[1]Qc, Summer, S3'!C2*Main!$B$5)</f>
        <v>3.9984902538951678E-2</v>
      </c>
      <c r="D2" s="2">
        <f>('[1]Qc, Summer, S3'!D2*Main!$B$5)</f>
        <v>3.0318420834138451E-2</v>
      </c>
      <c r="E2" s="2">
        <f>('[1]Qc, Summer, S3'!E2*Main!$B$5)</f>
        <v>3.1506243408174685E-2</v>
      </c>
      <c r="F2" s="2">
        <f>('[1]Qc, Summer, S3'!F2*Main!$B$5)</f>
        <v>4.0667372545062239E-2</v>
      </c>
      <c r="G2" s="2">
        <f>('[1]Qc, Summer, S3'!G2*Main!$B$5)</f>
        <v>4.1704238705761947E-2</v>
      </c>
      <c r="H2" s="2">
        <f>('[1]Qc, Summer, S3'!H2*Main!$B$5)</f>
        <v>3.2982779459877105E-2</v>
      </c>
      <c r="I2" s="2">
        <f>('[1]Qc, Summer, S3'!I2*Main!$B$5)</f>
        <v>4.3174255722070613E-2</v>
      </c>
      <c r="J2" s="2">
        <f>('[1]Qc, Summer, S3'!J2*Main!$B$5)</f>
        <v>4.9421664641081227E-2</v>
      </c>
      <c r="K2" s="2">
        <f>('[1]Qc, Summer, S3'!K2*Main!$B$5)</f>
        <v>8.9459042019621668E-2</v>
      </c>
      <c r="L2" s="2">
        <f>('[1]Qc, Summer, S3'!L2*Main!$B$5)</f>
        <v>8.3736602193009324E-2</v>
      </c>
      <c r="M2" s="2">
        <f>('[1]Qc, Summer, S3'!M2*Main!$B$5)</f>
        <v>8.936716436454098E-2</v>
      </c>
      <c r="N2" s="2">
        <f>('[1]Qc, Summer, S3'!N2*Main!$B$5)</f>
        <v>8.8422184347249272E-2</v>
      </c>
      <c r="O2" s="2">
        <f>('[1]Qc, Summer, S3'!O2*Main!$B$5)</f>
        <v>7.9779471314056924E-2</v>
      </c>
      <c r="P2" s="2">
        <f>('[1]Qc, Summer, S3'!P2*Main!$B$5)</f>
        <v>7.7072424890147456E-2</v>
      </c>
      <c r="Q2" s="2">
        <f>('[1]Qc, Summer, S3'!Q2*Main!$B$5)</f>
        <v>9.4702468558030731E-2</v>
      </c>
      <c r="R2" s="2">
        <f>('[1]Qc, Summer, S3'!R2*Main!$B$5)</f>
        <v>0.11293978414015836</v>
      </c>
      <c r="S2" s="2">
        <f>('[1]Qc, Summer, S3'!S2*Main!$B$5)</f>
        <v>6.8308320287728513E-2</v>
      </c>
      <c r="T2" s="2">
        <f>('[1]Qc, Summer, S3'!T2*Main!$B$5)</f>
        <v>6.8679090425748074E-2</v>
      </c>
      <c r="U2" s="2">
        <f>('[1]Qc, Summer, S3'!U2*Main!$B$5)</f>
        <v>7.1074403028257127E-2</v>
      </c>
      <c r="V2" s="2">
        <f>('[1]Qc, Summer, S3'!V2*Main!$B$5)</f>
        <v>6.6057411109852859E-2</v>
      </c>
      <c r="W2" s="2">
        <f>('[1]Qc, Summer, S3'!W2*Main!$B$5)</f>
        <v>5.9327619036686742E-2</v>
      </c>
      <c r="X2" s="2">
        <f>('[1]Qc, Summer, S3'!X2*Main!$B$5)</f>
        <v>6.8285350873958345E-2</v>
      </c>
      <c r="Y2" s="2">
        <f>('[1]Qc, Summer, S3'!Y2*Main!$B$5)</f>
        <v>5.3913670490432559E-2</v>
      </c>
    </row>
    <row r="3" spans="1:25" x14ac:dyDescent="0.25">
      <c r="A3">
        <v>3</v>
      </c>
      <c r="B3" s="2">
        <f>('[1]Qc, Summer, S3'!B3*Main!$B$5)</f>
        <v>-0.19986028738962627</v>
      </c>
      <c r="C3" s="2">
        <f>('[1]Qc, Summer, S3'!C3*Main!$B$5)</f>
        <v>-0.22558317082295948</v>
      </c>
      <c r="D3" s="2">
        <f>('[1]Qc, Summer, S3'!D3*Main!$B$5)</f>
        <v>-0.23116860982856866</v>
      </c>
      <c r="E3" s="2">
        <f>('[1]Qc, Summer, S3'!E3*Main!$B$5)</f>
        <v>-0.25328517149201163</v>
      </c>
      <c r="F3" s="2">
        <f>('[1]Qc, Summer, S3'!F3*Main!$B$5)</f>
        <v>-0.24674752346348136</v>
      </c>
      <c r="G3" s="2">
        <f>('[1]Qc, Summer, S3'!G3*Main!$B$5)</f>
        <v>-0.24601302712925144</v>
      </c>
      <c r="H3" s="2">
        <f>('[1]Qc, Summer, S3'!H3*Main!$B$5)</f>
        <v>-0.20708162690221874</v>
      </c>
      <c r="I3" s="2">
        <f>('[1]Qc, Summer, S3'!I3*Main!$B$5)</f>
        <v>-3.8629391441532608E-2</v>
      </c>
      <c r="J3" s="2">
        <f>('[1]Qc, Summer, S3'!J3*Main!$B$5)</f>
        <v>4.4293603426083468E-2</v>
      </c>
      <c r="K3" s="2">
        <f>('[1]Qc, Summer, S3'!K3*Main!$B$5)</f>
        <v>6.7316073932880721E-2</v>
      </c>
      <c r="L3" s="2">
        <f>('[1]Qc, Summer, S3'!L3*Main!$B$5)</f>
        <v>-7.8146242162480334E-4</v>
      </c>
      <c r="M3" s="2">
        <f>('[1]Qc, Summer, S3'!M3*Main!$B$5)</f>
        <v>-6.1922768921159783E-2</v>
      </c>
      <c r="N3" s="2">
        <f>('[1]Qc, Summer, S3'!N3*Main!$B$5)</f>
        <v>-0.10210729016725012</v>
      </c>
      <c r="O3" s="2">
        <f>('[1]Qc, Summer, S3'!O3*Main!$B$5)</f>
        <v>-0.1624330946038374</v>
      </c>
      <c r="P3" s="2">
        <f>('[1]Qc, Summer, S3'!P3*Main!$B$5)</f>
        <v>-0.1509470071637061</v>
      </c>
      <c r="Q3" s="2">
        <f>('[1]Qc, Summer, S3'!Q3*Main!$B$5)</f>
        <v>-0.16040889149106127</v>
      </c>
      <c r="R3" s="2">
        <f>('[1]Qc, Summer, S3'!R3*Main!$B$5)</f>
        <v>-0.16122811480363575</v>
      </c>
      <c r="S3" s="2">
        <f>('[1]Qc, Summer, S3'!S3*Main!$B$5)</f>
        <v>-0.14834651958241149</v>
      </c>
      <c r="T3" s="2">
        <f>('[1]Qc, Summer, S3'!T3*Main!$B$5)</f>
        <v>-1.0015802127064282E-2</v>
      </c>
      <c r="U3" s="2">
        <f>('[1]Qc, Summer, S3'!U3*Main!$B$5)</f>
        <v>7.4775455908441271E-2</v>
      </c>
      <c r="V3" s="2">
        <f>('[1]Qc, Summer, S3'!V3*Main!$B$5)</f>
        <v>-2.3280921086139619E-3</v>
      </c>
      <c r="W3" s="2">
        <f>('[1]Qc, Summer, S3'!W3*Main!$B$5)</f>
        <v>-2.3411047309930988E-2</v>
      </c>
      <c r="X3" s="2">
        <f>('[1]Qc, Summer, S3'!X3*Main!$B$5)</f>
        <v>-9.1299488606459908E-2</v>
      </c>
      <c r="Y3" s="2">
        <f>('[1]Qc, Summer, S3'!Y3*Main!$B$5)</f>
        <v>-0.16060882052364137</v>
      </c>
    </row>
    <row r="4" spans="1:25" x14ac:dyDescent="0.25">
      <c r="A4">
        <v>4</v>
      </c>
      <c r="B4" s="2">
        <f>('[1]Qc, Summer, S3'!B4*Main!$B$5)</f>
        <v>-0.80523154109705464</v>
      </c>
      <c r="C4" s="2">
        <f>('[1]Qc, Summer, S3'!C4*Main!$B$5)</f>
        <v>-0.80559739859841439</v>
      </c>
      <c r="D4" s="2">
        <f>('[1]Qc, Summer, S3'!D4*Main!$B$5)</f>
        <v>-0.814709744372349</v>
      </c>
      <c r="E4" s="2">
        <f>('[1]Qc, Summer, S3'!E4*Main!$B$5)</f>
        <v>-0.89436605259071822</v>
      </c>
      <c r="F4" s="2">
        <f>('[1]Qc, Summer, S3'!F4*Main!$B$5)</f>
        <v>-0.96022738600767366</v>
      </c>
      <c r="G4" s="2">
        <f>('[1]Qc, Summer, S3'!G4*Main!$B$5)</f>
        <v>-0.9372761712069102</v>
      </c>
      <c r="H4" s="2">
        <f>('[1]Qc, Summer, S3'!H4*Main!$B$5)</f>
        <v>-0.93590170074329626</v>
      </c>
      <c r="I4" s="2">
        <f>('[1]Qc, Summer, S3'!I4*Main!$B$5)</f>
        <v>-0.75353390264974729</v>
      </c>
      <c r="J4" s="2">
        <f>('[1]Qc, Summer, S3'!J4*Main!$B$5)</f>
        <v>-0.62000094600738975</v>
      </c>
      <c r="K4" s="2">
        <f>('[1]Qc, Summer, S3'!K4*Main!$B$5)</f>
        <v>-0.51988233834101594</v>
      </c>
      <c r="L4" s="2">
        <f>('[1]Qc, Summer, S3'!L4*Main!$B$5)</f>
        <v>-0.48840965823354038</v>
      </c>
      <c r="M4" s="2">
        <f>('[1]Qc, Summer, S3'!M4*Main!$B$5)</f>
        <v>-0.51802290608455037</v>
      </c>
      <c r="N4" s="2">
        <f>('[1]Qc, Summer, S3'!N4*Main!$B$5)</f>
        <v>-0.50493318830413358</v>
      </c>
      <c r="O4" s="2">
        <f>('[1]Qc, Summer, S3'!O4*Main!$B$5)</f>
        <v>-0.58765836215987044</v>
      </c>
      <c r="P4" s="2">
        <f>('[1]Qc, Summer, S3'!P4*Main!$B$5)</f>
        <v>-0.70200633263905288</v>
      </c>
      <c r="Q4" s="2">
        <f>('[1]Qc, Summer, S3'!Q4*Main!$B$5)</f>
        <v>-0.69404330424164773</v>
      </c>
      <c r="R4" s="2">
        <f>('[1]Qc, Summer, S3'!R4*Main!$B$5)</f>
        <v>-0.62322313781752681</v>
      </c>
      <c r="S4" s="2">
        <f>('[1]Qc, Summer, S3'!S4*Main!$B$5)</f>
        <v>-0.63483255320743937</v>
      </c>
      <c r="T4" s="2">
        <f>('[1]Qc, Summer, S3'!T4*Main!$B$5)</f>
        <v>-0.5413132601625078</v>
      </c>
      <c r="U4" s="2">
        <f>('[1]Qc, Summer, S3'!U4*Main!$B$5)</f>
        <v>-0.633447065813731</v>
      </c>
      <c r="V4" s="2">
        <f>('[1]Qc, Summer, S3'!V4*Main!$B$5)</f>
        <v>-0.63906877969739684</v>
      </c>
      <c r="W4" s="2">
        <f>('[1]Qc, Summer, S3'!W4*Main!$B$5)</f>
        <v>-0.67740713256690144</v>
      </c>
      <c r="X4" s="2">
        <f>('[1]Qc, Summer, S3'!X4*Main!$B$5)</f>
        <v>-0.7745027640133868</v>
      </c>
      <c r="Y4" s="2">
        <f>('[1]Qc, Summer, S3'!Y4*Main!$B$5)</f>
        <v>-0.86503356296215028</v>
      </c>
    </row>
    <row r="5" spans="1:25" x14ac:dyDescent="0.25">
      <c r="A5">
        <v>5</v>
      </c>
      <c r="B5" s="2">
        <f>('[1]Qc, Summer, S3'!B5*Main!$B$5)</f>
        <v>-2.1784754844330356</v>
      </c>
      <c r="C5" s="2">
        <f>('[1]Qc, Summer, S3'!C5*Main!$B$5)</f>
        <v>-2.1807804272051028</v>
      </c>
      <c r="D5" s="2">
        <f>('[1]Qc, Summer, S3'!D5*Main!$B$5)</f>
        <v>-2.1774045360260623</v>
      </c>
      <c r="E5" s="2">
        <f>('[1]Qc, Summer, S3'!E5*Main!$B$5)</f>
        <v>-2.2020042035581215</v>
      </c>
      <c r="F5" s="2">
        <f>('[1]Qc, Summer, S3'!F5*Main!$B$5)</f>
        <v>-2.2222575234179645</v>
      </c>
      <c r="G5" s="2">
        <f>('[1]Qc, Summer, S3'!G5*Main!$B$5)</f>
        <v>-2.4009042478168245</v>
      </c>
      <c r="H5" s="2">
        <f>('[1]Qc, Summer, S3'!H5*Main!$B$5)</f>
        <v>-2.233470239328835</v>
      </c>
      <c r="I5" s="2">
        <f>('[1]Qc, Summer, S3'!I5*Main!$B$5)</f>
        <v>-1.7124563492206855</v>
      </c>
      <c r="J5" s="2">
        <f>('[1]Qc, Summer, S3'!J5*Main!$B$5)</f>
        <v>-1.546147348190319</v>
      </c>
      <c r="K5" s="2">
        <f>('[1]Qc, Summer, S3'!K5*Main!$B$5)</f>
        <v>-1.6695366486276348</v>
      </c>
      <c r="L5" s="2">
        <f>('[1]Qc, Summer, S3'!L5*Main!$B$5)</f>
        <v>-1.7831406816932835</v>
      </c>
      <c r="M5" s="2">
        <f>('[1]Qc, Summer, S3'!M5*Main!$B$5)</f>
        <v>-1.8601312920261992</v>
      </c>
      <c r="N5" s="2">
        <f>('[1]Qc, Summer, S3'!N5*Main!$B$5)</f>
        <v>-1.9872079023879043</v>
      </c>
      <c r="O5" s="2">
        <f>('[1]Qc, Summer, S3'!O5*Main!$B$5)</f>
        <v>-2.1329553504357079</v>
      </c>
      <c r="P5" s="2">
        <f>('[1]Qc, Summer, S3'!P5*Main!$B$5)</f>
        <v>-2.0916982552521852</v>
      </c>
      <c r="Q5" s="2">
        <f>('[1]Qc, Summer, S3'!Q5*Main!$B$5)</f>
        <v>-2.1232069590593046</v>
      </c>
      <c r="R5" s="2">
        <f>('[1]Qc, Summer, S3'!R5*Main!$B$5)</f>
        <v>-2.135976479094861</v>
      </c>
      <c r="S5" s="2">
        <f>('[1]Qc, Summer, S3'!S5*Main!$B$5)</f>
        <v>-1.9856218484554569</v>
      </c>
      <c r="T5" s="2">
        <f>('[1]Qc, Summer, S3'!T5*Main!$B$5)</f>
        <v>-1.5786907036132602</v>
      </c>
      <c r="U5" s="2">
        <f>('[1]Qc, Summer, S3'!U5*Main!$B$5)</f>
        <v>-1.4717913443044124</v>
      </c>
      <c r="V5" s="2">
        <f>('[1]Qc, Summer, S3'!V5*Main!$B$5)</f>
        <v>-1.5476385091820726</v>
      </c>
      <c r="W5" s="2">
        <f>('[1]Qc, Summer, S3'!W5*Main!$B$5)</f>
        <v>-1.5332142029925282</v>
      </c>
      <c r="X5" s="2">
        <f>('[1]Qc, Summer, S3'!X5*Main!$B$5)</f>
        <v>-1.7362869302232373</v>
      </c>
      <c r="Y5" s="2">
        <f>('[1]Qc, Summer, S3'!Y5*Main!$B$5)</f>
        <v>-1.880991328195563</v>
      </c>
    </row>
    <row r="6" spans="1:25" x14ac:dyDescent="0.25">
      <c r="A6">
        <v>6</v>
      </c>
      <c r="B6" s="2">
        <f>('[1]Qc, Summer, S3'!B6*Main!$B$5)</f>
        <v>-0.37056816616985572</v>
      </c>
      <c r="C6" s="2">
        <f>('[1]Qc, Summer, S3'!C6*Main!$B$5)</f>
        <v>-0.40609175219649957</v>
      </c>
      <c r="D6" s="2">
        <f>('[1]Qc, Summer, S3'!D6*Main!$B$5)</f>
        <v>-0.42550475867440252</v>
      </c>
      <c r="E6" s="2">
        <f>('[1]Qc, Summer, S3'!E6*Main!$B$5)</f>
        <v>-0.45071306799506339</v>
      </c>
      <c r="F6" s="2">
        <f>('[1]Qc, Summer, S3'!F6*Main!$B$5)</f>
        <v>-0.47661939554584776</v>
      </c>
      <c r="G6" s="2">
        <f>('[1]Qc, Summer, S3'!G6*Main!$B$5)</f>
        <v>-0.52406225449820043</v>
      </c>
      <c r="H6" s="2">
        <f>('[1]Qc, Summer, S3'!H6*Main!$B$5)</f>
        <v>-0.52070542811323894</v>
      </c>
      <c r="I6" s="2">
        <f>('[1]Qc, Summer, S3'!I6*Main!$B$5)</f>
        <v>-0.40728392970803234</v>
      </c>
      <c r="J6" s="2">
        <f>('[1]Qc, Summer, S3'!J6*Main!$B$5)</f>
        <v>-0.29179379237183051</v>
      </c>
      <c r="K6" s="2">
        <f>('[1]Qc, Summer, S3'!K6*Main!$B$5)</f>
        <v>-0.14630133575157336</v>
      </c>
      <c r="L6" s="2">
        <f>('[1]Qc, Summer, S3'!L6*Main!$B$5)</f>
        <v>-6.6485425524472216E-2</v>
      </c>
      <c r="M6" s="2">
        <f>('[1]Qc, Summer, S3'!M6*Main!$B$5)</f>
        <v>-8.6993719171423334E-3</v>
      </c>
      <c r="N6" s="2">
        <f>('[1]Qc, Summer, S3'!N6*Main!$B$5)</f>
        <v>-7.3253477750194987E-2</v>
      </c>
      <c r="O6" s="2">
        <f>('[1]Qc, Summer, S3'!O6*Main!$B$5)</f>
        <v>-0.15032923549140506</v>
      </c>
      <c r="P6" s="2">
        <f>('[1]Qc, Summer, S3'!P6*Main!$B$5)</f>
        <v>-0.20533343345252045</v>
      </c>
      <c r="Q6" s="2">
        <f>('[1]Qc, Summer, S3'!Q6*Main!$B$5)</f>
        <v>-0.20321039506572544</v>
      </c>
      <c r="R6" s="2">
        <f>('[1]Qc, Summer, S3'!R6*Main!$B$5)</f>
        <v>-0.23877515137897742</v>
      </c>
      <c r="S6" s="2">
        <f>('[1]Qc, Summer, S3'!S6*Main!$B$5)</f>
        <v>-0.23691215536522095</v>
      </c>
      <c r="T6" s="2">
        <f>('[1]Qc, Summer, S3'!T6*Main!$B$5)</f>
        <v>-0.21178690483887067</v>
      </c>
      <c r="U6" s="2">
        <f>('[1]Qc, Summer, S3'!U6*Main!$B$5)</f>
        <v>-0.22614419085392798</v>
      </c>
      <c r="V6" s="2">
        <f>('[1]Qc, Summer, S3'!V6*Main!$B$5)</f>
        <v>-0.17815356089072792</v>
      </c>
      <c r="W6" s="2">
        <f>('[1]Qc, Summer, S3'!W6*Main!$B$5)</f>
        <v>-7.2541048761337587E-2</v>
      </c>
      <c r="X6" s="2">
        <f>('[1]Qc, Summer, S3'!X6*Main!$B$5)</f>
        <v>-0.12251802341916167</v>
      </c>
      <c r="Y6" s="2">
        <f>('[1]Qc, Summer, S3'!Y6*Main!$B$5)</f>
        <v>-0.1881547896310535</v>
      </c>
    </row>
    <row r="7" spans="1:25" x14ac:dyDescent="0.25">
      <c r="A7">
        <v>7</v>
      </c>
      <c r="B7" s="2">
        <f>('[1]Qc, Summer, S3'!B7*Main!$B$5)</f>
        <v>7.9624081895196389E-2</v>
      </c>
      <c r="C7" s="2">
        <f>('[1]Qc, Summer, S3'!C7*Main!$B$5)</f>
        <v>9.1078514932347462E-2</v>
      </c>
      <c r="D7" s="2">
        <f>('[1]Qc, Summer, S3'!D7*Main!$B$5)</f>
        <v>7.7298503604429331E-2</v>
      </c>
      <c r="E7" s="2">
        <f>('[1]Qc, Summer, S3'!E7*Main!$B$5)</f>
        <v>7.4815263369785043E-2</v>
      </c>
      <c r="F7" s="2">
        <f>('[1]Qc, Summer, S3'!F7*Main!$B$5)</f>
        <v>8.2388316936789871E-2</v>
      </c>
      <c r="G7" s="2">
        <f>('[1]Qc, Summer, S3'!G7*Main!$B$5)</f>
        <v>6.7941449275077531E-2</v>
      </c>
      <c r="H7" s="2">
        <f>('[1]Qc, Summer, S3'!H7*Main!$B$5)</f>
        <v>5.5282976438975444E-2</v>
      </c>
      <c r="I7" s="2">
        <f>('[1]Qc, Summer, S3'!I7*Main!$B$5)</f>
        <v>6.6060701578646283E-2</v>
      </c>
      <c r="J7" s="2">
        <f>('[1]Qc, Summer, S3'!J7*Main!$B$5)</f>
        <v>8.5202607374682937E-2</v>
      </c>
      <c r="K7" s="2">
        <f>('[1]Qc, Summer, S3'!K7*Main!$B$5)</f>
        <v>0.10622937430116364</v>
      </c>
      <c r="L7" s="2">
        <f>('[1]Qc, Summer, S3'!L7*Main!$B$5)</f>
        <v>0.10882240334505668</v>
      </c>
      <c r="M7" s="2">
        <f>('[1]Qc, Summer, S3'!M7*Main!$B$5)</f>
        <v>0.1233363081652095</v>
      </c>
      <c r="N7" s="2">
        <f>('[1]Qc, Summer, S3'!N7*Main!$B$5)</f>
        <v>0.12101680771320826</v>
      </c>
      <c r="O7" s="2">
        <f>('[1]Qc, Summer, S3'!O7*Main!$B$5)</f>
        <v>0.10249232319300929</v>
      </c>
      <c r="P7" s="2">
        <f>('[1]Qc, Summer, S3'!P7*Main!$B$5)</f>
        <v>0.10012113157157768</v>
      </c>
      <c r="Q7" s="2">
        <f>('[1]Qc, Summer, S3'!Q7*Main!$B$5)</f>
        <v>0.1002686280901073</v>
      </c>
      <c r="R7" s="2">
        <f>('[1]Qc, Summer, S3'!R7*Main!$B$5)</f>
        <v>9.3822976689256335E-2</v>
      </c>
      <c r="S7" s="2">
        <f>('[1]Qc, Summer, S3'!S7*Main!$B$5)</f>
        <v>8.4519784713535551E-2</v>
      </c>
      <c r="T7" s="2">
        <f>('[1]Qc, Summer, S3'!T7*Main!$B$5)</f>
        <v>9.610025720902908E-2</v>
      </c>
      <c r="U7" s="2">
        <f>('[1]Qc, Summer, S3'!U7*Main!$B$5)</f>
        <v>8.7887826819830914E-2</v>
      </c>
      <c r="V7" s="2">
        <f>('[1]Qc, Summer, S3'!V7*Main!$B$5)</f>
        <v>8.7980877571287835E-2</v>
      </c>
      <c r="W7" s="2">
        <f>('[1]Qc, Summer, S3'!W7*Main!$B$5)</f>
        <v>9.8122342350441094E-2</v>
      </c>
      <c r="X7" s="2">
        <f>('[1]Qc, Summer, S3'!X7*Main!$B$5)</f>
        <v>8.0441229962554081E-2</v>
      </c>
      <c r="Y7" s="2">
        <f>('[1]Qc, Summer, S3'!Y7*Main!$B$5)</f>
        <v>8.2271593631063511E-2</v>
      </c>
    </row>
    <row r="8" spans="1:25" x14ac:dyDescent="0.25">
      <c r="A8">
        <v>8</v>
      </c>
      <c r="B8" s="2">
        <f>('[1]Qc, Summer, S3'!B8*Main!$B$5)</f>
        <v>-0.47381348563521625</v>
      </c>
      <c r="C8" s="2">
        <f>('[1]Qc, Summer, S3'!C8*Main!$B$5)</f>
        <v>-0.47243043547986785</v>
      </c>
      <c r="D8" s="2">
        <f>('[1]Qc, Summer, S3'!D8*Main!$B$5)</f>
        <v>-0.52299656467243327</v>
      </c>
      <c r="E8" s="2">
        <f>('[1]Qc, Summer, S3'!E8*Main!$B$5)</f>
        <v>-0.50870969172726832</v>
      </c>
      <c r="F8" s="2">
        <f>('[1]Qc, Summer, S3'!F8*Main!$B$5)</f>
        <v>-0.54644318030464056</v>
      </c>
      <c r="G8" s="2">
        <f>('[1]Qc, Summer, S3'!G8*Main!$B$5)</f>
        <v>-0.56811788078982028</v>
      </c>
      <c r="H8" s="2">
        <f>('[1]Qc, Summer, S3'!H8*Main!$B$5)</f>
        <v>-0.62540978256821189</v>
      </c>
      <c r="I8" s="2">
        <f>('[1]Qc, Summer, S3'!I8*Main!$B$5)</f>
        <v>-0.5695156979701691</v>
      </c>
      <c r="J8" s="2">
        <f>('[1]Qc, Summer, S3'!J8*Main!$B$5)</f>
        <v>-0.46472559635120653</v>
      </c>
      <c r="K8" s="2">
        <f>('[1]Qc, Summer, S3'!K8*Main!$B$5)</f>
        <v>-0.37387780376073076</v>
      </c>
      <c r="L8" s="2">
        <f>('[1]Qc, Summer, S3'!L8*Main!$B$5)</f>
        <v>-0.3364770846579907</v>
      </c>
      <c r="M8" s="2">
        <f>('[1]Qc, Summer, S3'!M8*Main!$B$5)</f>
        <v>-0.33064369426045109</v>
      </c>
      <c r="N8" s="2">
        <f>('[1]Qc, Summer, S3'!N8*Main!$B$5)</f>
        <v>-0.27951561903642802</v>
      </c>
      <c r="O8" s="2">
        <f>('[1]Qc, Summer, S3'!O8*Main!$B$5)</f>
        <v>-0.29774880361505551</v>
      </c>
      <c r="P8" s="2">
        <f>('[1]Qc, Summer, S3'!P8*Main!$B$5)</f>
        <v>-0.35046056236223655</v>
      </c>
      <c r="Q8" s="2">
        <f>('[1]Qc, Summer, S3'!Q8*Main!$B$5)</f>
        <v>-0.42733830181664861</v>
      </c>
      <c r="R8" s="2">
        <f>('[1]Qc, Summer, S3'!R8*Main!$B$5)</f>
        <v>-0.42231166404034759</v>
      </c>
      <c r="S8" s="2">
        <f>('[1]Qc, Summer, S3'!S8*Main!$B$5)</f>
        <v>-0.42562404838628942</v>
      </c>
      <c r="T8" s="2">
        <f>('[1]Qc, Summer, S3'!T8*Main!$B$5)</f>
        <v>-0.46443722384134856</v>
      </c>
      <c r="U8" s="2">
        <f>('[1]Qc, Summer, S3'!U8*Main!$B$5)</f>
        <v>-0.46711737495242112</v>
      </c>
      <c r="V8" s="2">
        <f>('[1]Qc, Summer, S3'!V8*Main!$B$5)</f>
        <v>-0.45762582168847404</v>
      </c>
      <c r="W8" s="2">
        <f>('[1]Qc, Summer, S3'!W8*Main!$B$5)</f>
        <v>-0.39064134971923448</v>
      </c>
      <c r="X8" s="2">
        <f>('[1]Qc, Summer, S3'!X8*Main!$B$5)</f>
        <v>-0.46368909183450591</v>
      </c>
      <c r="Y8" s="2">
        <f>('[1]Qc, Summer, S3'!Y8*Main!$B$5)</f>
        <v>-0.45377987468380254</v>
      </c>
    </row>
    <row r="9" spans="1:25" x14ac:dyDescent="0.25">
      <c r="A9">
        <v>9</v>
      </c>
      <c r="B9" s="2">
        <f>('[1]Qc, Summer, S3'!B9*Main!$B$5)</f>
        <v>-0.32883730905162728</v>
      </c>
      <c r="C9" s="2">
        <f>('[1]Qc, Summer, S3'!C9*Main!$B$5)</f>
        <v>-0.33188067847940533</v>
      </c>
      <c r="D9" s="2">
        <f>('[1]Qc, Summer, S3'!D9*Main!$B$5)</f>
        <v>-0.33723461633122348</v>
      </c>
      <c r="E9" s="2">
        <f>('[1]Qc, Summer, S3'!E9*Main!$B$5)</f>
        <v>-0.33809736951319108</v>
      </c>
      <c r="F9" s="2">
        <f>('[1]Qc, Summer, S3'!F9*Main!$B$5)</f>
        <v>-0.33982292868818742</v>
      </c>
      <c r="G9" s="2">
        <f>('[1]Qc, Summer, S3'!G9*Main!$B$5)</f>
        <v>-0.33689775569642194</v>
      </c>
      <c r="H9" s="2">
        <f>('[1]Qc, Summer, S3'!H9*Main!$B$5)</f>
        <v>-0.33110650529034408</v>
      </c>
      <c r="I9" s="2">
        <f>('[1]Qc, Summer, S3'!I9*Main!$B$5)</f>
        <v>-0.31282269274154367</v>
      </c>
      <c r="J9" s="2">
        <f>('[1]Qc, Summer, S3'!J9*Main!$B$5)</f>
        <v>-0.3039762643544095</v>
      </c>
      <c r="K9" s="2">
        <f>('[1]Qc, Summer, S3'!K9*Main!$B$5)</f>
        <v>-0.28612383895880522</v>
      </c>
      <c r="L9" s="2">
        <f>('[1]Qc, Summer, S3'!L9*Main!$B$5)</f>
        <v>-0.27793335563808297</v>
      </c>
      <c r="M9" s="2">
        <f>('[1]Qc, Summer, S3'!M9*Main!$B$5)</f>
        <v>-0.28298001233046283</v>
      </c>
      <c r="N9" s="2">
        <f>('[1]Qc, Summer, S3'!N9*Main!$B$5)</f>
        <v>-0.29263013528985432</v>
      </c>
      <c r="O9" s="2">
        <f>('[1]Qc, Summer, S3'!O9*Main!$B$5)</f>
        <v>-0.29550212754301813</v>
      </c>
      <c r="P9" s="2">
        <f>('[1]Qc, Summer, S3'!P9*Main!$B$5)</f>
        <v>-0.3003419602765241</v>
      </c>
      <c r="Q9" s="2">
        <f>('[1]Qc, Summer, S3'!Q9*Main!$B$5)</f>
        <v>-0.30597365790458442</v>
      </c>
      <c r="R9" s="2">
        <f>('[1]Qc, Summer, S3'!R9*Main!$B$5)</f>
        <v>-0.30398217919326093</v>
      </c>
      <c r="S9" s="2">
        <f>('[1]Qc, Summer, S3'!S9*Main!$B$5)</f>
        <v>-0.30007013118245168</v>
      </c>
      <c r="T9" s="2">
        <f>('[1]Qc, Summer, S3'!T9*Main!$B$5)</f>
        <v>-0.30507541568950819</v>
      </c>
      <c r="U9" s="2">
        <f>('[1]Qc, Summer, S3'!U9*Main!$B$5)</f>
        <v>-0.30540043608439466</v>
      </c>
      <c r="V9" s="2">
        <f>('[1]Qc, Summer, S3'!V9*Main!$B$5)</f>
        <v>-0.30792967926943599</v>
      </c>
      <c r="W9" s="2">
        <f>('[1]Qc, Summer, S3'!W9*Main!$B$5)</f>
        <v>-0.30875700679156837</v>
      </c>
      <c r="X9" s="2">
        <f>('[1]Qc, Summer, S3'!X9*Main!$B$5)</f>
        <v>-0.32007357750518473</v>
      </c>
      <c r="Y9" s="2">
        <f>('[1]Qc, Summer, S3'!Y9*Main!$B$5)</f>
        <v>-0.32130273911068047</v>
      </c>
    </row>
    <row r="10" spans="1:25" x14ac:dyDescent="0.25">
      <c r="A10">
        <v>20</v>
      </c>
      <c r="B10" s="2">
        <f>('[1]Qc, Summer, S3'!B10*Main!$B$5)</f>
        <v>-0.24773977165537331</v>
      </c>
      <c r="C10" s="2">
        <f>('[1]Qc, Summer, S3'!C10*Main!$B$5)</f>
        <v>-0.31901312681102018</v>
      </c>
      <c r="D10" s="2">
        <f>('[1]Qc, Summer, S3'!D10*Main!$B$5)</f>
        <v>-0.30865743343149266</v>
      </c>
      <c r="E10" s="2">
        <f>('[1]Qc, Summer, S3'!E10*Main!$B$5)</f>
        <v>-0.33180153953777736</v>
      </c>
      <c r="F10" s="2">
        <f>('[1]Qc, Summer, S3'!F10*Main!$B$5)</f>
        <v>-0.38032987117512707</v>
      </c>
      <c r="G10" s="2">
        <f>('[1]Qc, Summer, S3'!G10*Main!$B$5)</f>
        <v>-0.44389663798741746</v>
      </c>
      <c r="H10" s="2">
        <f>('[1]Qc, Summer, S3'!H10*Main!$B$5)</f>
        <v>-0.67011815785542495</v>
      </c>
      <c r="I10" s="2">
        <f>('[1]Qc, Summer, S3'!I10*Main!$B$5)</f>
        <v>-0.46334719401916374</v>
      </c>
      <c r="J10" s="2">
        <f>('[1]Qc, Summer, S3'!J10*Main!$B$5)</f>
        <v>-0.48170517816983538</v>
      </c>
      <c r="K10" s="2">
        <f>('[1]Qc, Summer, S3'!K10*Main!$B$5)</f>
        <v>-0.3038165209164897</v>
      </c>
      <c r="L10" s="2">
        <f>('[1]Qc, Summer, S3'!L10*Main!$B$5)</f>
        <v>-0.329020178235782</v>
      </c>
      <c r="M10" s="2">
        <f>('[1]Qc, Summer, S3'!M10*Main!$B$5)</f>
        <v>-9.7091555235662166E-2</v>
      </c>
      <c r="N10" s="2">
        <f>('[1]Qc, Summer, S3'!N10*Main!$B$5)</f>
        <v>-9.3172179206882075E-2</v>
      </c>
      <c r="O10" s="2">
        <f>('[1]Qc, Summer, S3'!O10*Main!$B$5)</f>
        <v>-0.2523008080697095</v>
      </c>
      <c r="P10" s="2">
        <f>('[1]Qc, Summer, S3'!P10*Main!$B$5)</f>
        <v>-0.31769676511135692</v>
      </c>
      <c r="Q10" s="2">
        <f>('[1]Qc, Summer, S3'!Q10*Main!$B$5)</f>
        <v>-0.29371608490655177</v>
      </c>
      <c r="R10" s="2">
        <f>('[1]Qc, Summer, S3'!R10*Main!$B$5)</f>
        <v>-0.38506842159775656</v>
      </c>
      <c r="S10" s="2">
        <f>('[1]Qc, Summer, S3'!S10*Main!$B$5)</f>
        <v>-0.39640664298147615</v>
      </c>
      <c r="T10" s="2">
        <f>('[1]Qc, Summer, S3'!T10*Main!$B$5)</f>
        <v>-0.31411316636208036</v>
      </c>
      <c r="U10" s="2">
        <f>('[1]Qc, Summer, S3'!U10*Main!$B$5)</f>
        <v>-0.3581288660826627</v>
      </c>
      <c r="V10" s="2">
        <f>('[1]Qc, Summer, S3'!V10*Main!$B$5)</f>
        <v>-0.29270477334835582</v>
      </c>
      <c r="W10" s="2">
        <f>('[1]Qc, Summer, S3'!W10*Main!$B$5)</f>
        <v>-0.14257993634308577</v>
      </c>
      <c r="X10" s="2">
        <f>('[1]Qc, Summer, S3'!X10*Main!$B$5)</f>
        <v>-0.13028565671866291</v>
      </c>
      <c r="Y10" s="2">
        <f>('[1]Qc, Summer, S3'!Y10*Main!$B$5)</f>
        <v>-0.15054307777871997</v>
      </c>
    </row>
    <row r="11" spans="1:25" x14ac:dyDescent="0.25">
      <c r="A11">
        <v>21</v>
      </c>
      <c r="B11" s="2">
        <f>('[1]Qc, Summer, S3'!B11*Main!$B$5)</f>
        <v>-0.16421989658355343</v>
      </c>
      <c r="C11" s="2">
        <f>('[1]Qc, Summer, S3'!C11*Main!$B$5)</f>
        <v>-0.17633370372622978</v>
      </c>
      <c r="D11" s="2">
        <f>('[1]Qc, Summer, S3'!D11*Main!$B$5)</f>
        <v>-0.17592366268560264</v>
      </c>
      <c r="E11" s="2">
        <f>('[1]Qc, Summer, S3'!E11*Main!$B$5)</f>
        <v>-0.18266157657736432</v>
      </c>
      <c r="F11" s="2">
        <f>('[1]Qc, Summer, S3'!F11*Main!$B$5)</f>
        <v>-0.1820452142361966</v>
      </c>
      <c r="G11" s="2">
        <f>('[1]Qc, Summer, S3'!G11*Main!$B$5)</f>
        <v>-0.20145197739545853</v>
      </c>
      <c r="H11" s="2">
        <f>('[1]Qc, Summer, S3'!H11*Main!$B$5)</f>
        <v>-0.18956761830852373</v>
      </c>
      <c r="I11" s="2">
        <f>('[1]Qc, Summer, S3'!I11*Main!$B$5)</f>
        <v>-0.15100141579855375</v>
      </c>
      <c r="J11" s="2">
        <f>('[1]Qc, Summer, S3'!J11*Main!$B$5)</f>
        <v>-9.0956187524054877E-2</v>
      </c>
      <c r="K11" s="2">
        <f>('[1]Qc, Summer, S3'!K11*Main!$B$5)</f>
        <v>-5.7816888002489054E-2</v>
      </c>
      <c r="L11" s="2">
        <f>('[1]Qc, Summer, S3'!L11*Main!$B$5)</f>
        <v>-3.5795827915406052E-2</v>
      </c>
      <c r="M11" s="2">
        <f>('[1]Qc, Summer, S3'!M11*Main!$B$5)</f>
        <v>-4.0062802032704438E-2</v>
      </c>
      <c r="N11" s="2">
        <f>('[1]Qc, Summer, S3'!N11*Main!$B$5)</f>
        <v>-6.1697841622001884E-2</v>
      </c>
      <c r="O11" s="2">
        <f>('[1]Qc, Summer, S3'!O11*Main!$B$5)</f>
        <v>-9.3377298637553716E-2</v>
      </c>
      <c r="P11" s="2">
        <f>('[1]Qc, Summer, S3'!P11*Main!$B$5)</f>
        <v>-0.11374060609820014</v>
      </c>
      <c r="Q11" s="2">
        <f>('[1]Qc, Summer, S3'!Q11*Main!$B$5)</f>
        <v>-0.11801600735611006</v>
      </c>
      <c r="R11" s="2">
        <f>('[1]Qc, Summer, S3'!R11*Main!$B$5)</f>
        <v>-0.11978996833632061</v>
      </c>
      <c r="S11" s="2">
        <f>('[1]Qc, Summer, S3'!S11*Main!$B$5)</f>
        <v>-0.10777462147855446</v>
      </c>
      <c r="T11" s="2">
        <f>('[1]Qc, Summer, S3'!T11*Main!$B$5)</f>
        <v>-9.6375684843436837E-2</v>
      </c>
      <c r="U11" s="2">
        <f>('[1]Qc, Summer, S3'!U11*Main!$B$5)</f>
        <v>-8.7295823886345311E-2</v>
      </c>
      <c r="V11" s="2">
        <f>('[1]Qc, Summer, S3'!V11*Main!$B$5)</f>
        <v>-8.1560308794030492E-2</v>
      </c>
      <c r="W11" s="2">
        <f>('[1]Qc, Summer, S3'!W11*Main!$B$5)</f>
        <v>-8.7436212387896686E-2</v>
      </c>
      <c r="X11" s="2">
        <f>('[1]Qc, Summer, S3'!X11*Main!$B$5)</f>
        <v>-0.12259330135013237</v>
      </c>
      <c r="Y11" s="2">
        <f>('[1]Qc, Summer, S3'!Y11*Main!$B$5)</f>
        <v>-0.15704282971087014</v>
      </c>
    </row>
    <row r="12" spans="1:25" x14ac:dyDescent="0.25">
      <c r="A12">
        <v>22</v>
      </c>
      <c r="B12" s="2">
        <f>('[1]Qc, Summer, S3'!B12*Main!$B$5)</f>
        <v>-0.11265078799538848</v>
      </c>
      <c r="C12" s="2">
        <f>('[1]Qc, Summer, S3'!C12*Main!$B$5)</f>
        <v>-0.12065416985579983</v>
      </c>
      <c r="D12" s="2">
        <f>('[1]Qc, Summer, S3'!D12*Main!$B$5)</f>
        <v>-0.12692287801907343</v>
      </c>
      <c r="E12" s="2">
        <f>('[1]Qc, Summer, S3'!E12*Main!$B$5)</f>
        <v>-0.12840499262001523</v>
      </c>
      <c r="F12" s="2">
        <f>('[1]Qc, Summer, S3'!F12*Main!$B$5)</f>
        <v>-0.12527242767200883</v>
      </c>
      <c r="G12" s="2">
        <f>('[1]Qc, Summer, S3'!G12*Main!$B$5)</f>
        <v>-0.1280837437370487</v>
      </c>
      <c r="H12" s="2">
        <f>('[1]Qc, Summer, S3'!H12*Main!$B$5)</f>
        <v>-0.11245764477882479</v>
      </c>
      <c r="I12" s="2">
        <f>('[1]Qc, Summer, S3'!I12*Main!$B$5)</f>
        <v>-8.862381438724333E-2</v>
      </c>
      <c r="J12" s="2">
        <f>('[1]Qc, Summer, S3'!J12*Main!$B$5)</f>
        <v>-7.7120794684116478E-2</v>
      </c>
      <c r="K12" s="2">
        <f>('[1]Qc, Summer, S3'!K12*Main!$B$5)</f>
        <v>-7.1431691847737913E-2</v>
      </c>
      <c r="L12" s="2">
        <f>('[1]Qc, Summer, S3'!L12*Main!$B$5)</f>
        <v>-6.4916933890985642E-2</v>
      </c>
      <c r="M12" s="2">
        <f>('[1]Qc, Summer, S3'!M12*Main!$B$5)</f>
        <v>-6.4726203924435052E-2</v>
      </c>
      <c r="N12" s="2">
        <f>('[1]Qc, Summer, S3'!N12*Main!$B$5)</f>
        <v>-7.3079923114330717E-2</v>
      </c>
      <c r="O12" s="2">
        <f>('[1]Qc, Summer, S3'!O12*Main!$B$5)</f>
        <v>-8.5791611227262712E-2</v>
      </c>
      <c r="P12" s="2">
        <f>('[1]Qc, Summer, S3'!P12*Main!$B$5)</f>
        <v>-8.9056174478666275E-2</v>
      </c>
      <c r="Q12" s="2">
        <f>('[1]Qc, Summer, S3'!Q12*Main!$B$5)</f>
        <v>-9.2587942757379596E-2</v>
      </c>
      <c r="R12" s="2">
        <f>('[1]Qc, Summer, S3'!R12*Main!$B$5)</f>
        <v>-9.2485892794183011E-2</v>
      </c>
      <c r="S12" s="2">
        <f>('[1]Qc, Summer, S3'!S12*Main!$B$5)</f>
        <v>-8.1748307915126592E-2</v>
      </c>
      <c r="T12" s="2">
        <f>('[1]Qc, Summer, S3'!T12*Main!$B$5)</f>
        <v>-6.9490699143735207E-2</v>
      </c>
      <c r="U12" s="2">
        <f>('[1]Qc, Summer, S3'!U12*Main!$B$5)</f>
        <v>-6.4163139993223497E-2</v>
      </c>
      <c r="V12" s="2">
        <f>('[1]Qc, Summer, S3'!V12*Main!$B$5)</f>
        <v>-7.0533361841913E-2</v>
      </c>
      <c r="W12" s="2">
        <f>('[1]Qc, Summer, S3'!W12*Main!$B$5)</f>
        <v>-6.1931170362356971E-2</v>
      </c>
      <c r="X12" s="2">
        <f>('[1]Qc, Summer, S3'!X12*Main!$B$5)</f>
        <v>-7.4007979552309019E-2</v>
      </c>
      <c r="Y12" s="2">
        <f>('[1]Qc, Summer, S3'!Y12*Main!$B$5)</f>
        <v>-8.3046423760282262E-2</v>
      </c>
    </row>
    <row r="13" spans="1:25" x14ac:dyDescent="0.25">
      <c r="A13">
        <v>23</v>
      </c>
      <c r="B13" s="2">
        <f>('[1]Qc, Summer, S3'!B13*Main!$B$5)</f>
        <v>0.1359344767720681</v>
      </c>
      <c r="C13" s="2">
        <f>('[1]Qc, Summer, S3'!C13*Main!$B$5)</f>
        <v>0.19439964680728222</v>
      </c>
      <c r="D13" s="2">
        <f>('[1]Qc, Summer, S3'!D13*Main!$B$5)</f>
        <v>0.25436296296057265</v>
      </c>
      <c r="E13" s="2">
        <f>('[1]Qc, Summer, S3'!E13*Main!$B$5)</f>
        <v>0.10284420491961722</v>
      </c>
      <c r="F13" s="2">
        <f>('[1]Qc, Summer, S3'!F13*Main!$B$5)</f>
        <v>-0.20999341960181594</v>
      </c>
      <c r="G13" s="2">
        <f>('[1]Qc, Summer, S3'!G13*Main!$B$5)</f>
        <v>-8.4452348914726721E-2</v>
      </c>
      <c r="H13" s="2">
        <f>('[1]Qc, Summer, S3'!H13*Main!$B$5)</f>
        <v>-0.12427031926324603</v>
      </c>
      <c r="I13" s="2">
        <f>('[1]Qc, Summer, S3'!I13*Main!$B$5)</f>
        <v>-0.30478472972639653</v>
      </c>
      <c r="J13" s="2">
        <f>('[1]Qc, Summer, S3'!J13*Main!$B$5)</f>
        <v>-0.45566429380325657</v>
      </c>
      <c r="K13" s="2">
        <f>('[1]Qc, Summer, S3'!K13*Main!$B$5)</f>
        <v>-0.49632246513212636</v>
      </c>
      <c r="L13" s="2">
        <f>('[1]Qc, Summer, S3'!L13*Main!$B$5)</f>
        <v>-0.24984787203588188</v>
      </c>
      <c r="M13" s="2">
        <f>('[1]Qc, Summer, S3'!M13*Main!$B$5)</f>
        <v>-0.36922753585394819</v>
      </c>
      <c r="N13" s="2">
        <f>('[1]Qc, Summer, S3'!N13*Main!$B$5)</f>
        <v>-0.23222418035089815</v>
      </c>
      <c r="O13" s="2">
        <f>('[1]Qc, Summer, S3'!O13*Main!$B$5)</f>
        <v>-5.5019143343635189E-2</v>
      </c>
      <c r="P13" s="2">
        <f>('[1]Qc, Summer, S3'!P13*Main!$B$5)</f>
        <v>-0.2655519567636615</v>
      </c>
      <c r="Q13" s="2">
        <f>('[1]Qc, Summer, S3'!Q13*Main!$B$5)</f>
        <v>-0.21417993987892528</v>
      </c>
      <c r="R13" s="2">
        <f>('[1]Qc, Summer, S3'!R13*Main!$B$5)</f>
        <v>-0.15321007371029863</v>
      </c>
      <c r="S13" s="2">
        <f>('[1]Qc, Summer, S3'!S13*Main!$B$5)</f>
        <v>-0.15712274646814628</v>
      </c>
      <c r="T13" s="2">
        <f>('[1]Qc, Summer, S3'!T13*Main!$B$5)</f>
        <v>-0.12723158251386954</v>
      </c>
      <c r="U13" s="2">
        <f>('[1]Qc, Summer, S3'!U13*Main!$B$5)</f>
        <v>-0.20840307892518053</v>
      </c>
      <c r="V13" s="2">
        <f>('[1]Qc, Summer, S3'!V13*Main!$B$5)</f>
        <v>-0.32361497363976799</v>
      </c>
      <c r="W13" s="2">
        <f>('[1]Qc, Summer, S3'!W13*Main!$B$5)</f>
        <v>6.7545808463927871E-3</v>
      </c>
      <c r="X13" s="2">
        <f>('[1]Qc, Summer, S3'!X13*Main!$B$5)</f>
        <v>-0.13699457506890156</v>
      </c>
      <c r="Y13" s="2">
        <f>('[1]Qc, Summer, S3'!Y13*Main!$B$5)</f>
        <v>7.132651191486411E-2</v>
      </c>
    </row>
    <row r="14" spans="1:25" x14ac:dyDescent="0.25">
      <c r="A14">
        <v>24</v>
      </c>
      <c r="B14" s="2">
        <f>('[1]Qc, Summer, S3'!B14*Main!$B$5)</f>
        <v>5.8033373232828471E-2</v>
      </c>
      <c r="C14" s="2">
        <f>('[1]Qc, Summer, S3'!C14*Main!$B$5)</f>
        <v>3.3340198345932832E-2</v>
      </c>
      <c r="D14" s="2">
        <f>('[1]Qc, Summer, S3'!D14*Main!$B$5)</f>
        <v>1.6171435213543809E-2</v>
      </c>
      <c r="E14" s="2">
        <f>('[1]Qc, Summer, S3'!E14*Main!$B$5)</f>
        <v>2.1830144073479045E-2</v>
      </c>
      <c r="F14" s="2">
        <f>('[1]Qc, Summer, S3'!F14*Main!$B$5)</f>
        <v>-8.0441357516282711E-4</v>
      </c>
      <c r="G14" s="2">
        <f>('[1]Qc, Summer, S3'!G14*Main!$B$5)</f>
        <v>-1.1286096773449132E-2</v>
      </c>
      <c r="H14" s="2">
        <f>('[1]Qc, Summer, S3'!H14*Main!$B$5)</f>
        <v>3.6426839419480224E-2</v>
      </c>
      <c r="I14" s="2">
        <f>('[1]Qc, Summer, S3'!I14*Main!$B$5)</f>
        <v>6.8193003950247258E-2</v>
      </c>
      <c r="J14" s="2">
        <f>('[1]Qc, Summer, S3'!J14*Main!$B$5)</f>
        <v>0.14092036886152992</v>
      </c>
      <c r="K14" s="2">
        <f>('[1]Qc, Summer, S3'!K14*Main!$B$5)</f>
        <v>0.16754310387189805</v>
      </c>
      <c r="L14" s="2">
        <f>('[1]Qc, Summer, S3'!L14*Main!$B$5)</f>
        <v>0.23062835130872009</v>
      </c>
      <c r="M14" s="2">
        <f>('[1]Qc, Summer, S3'!M14*Main!$B$5)</f>
        <v>0.24355378595487723</v>
      </c>
      <c r="N14" s="2">
        <f>('[1]Qc, Summer, S3'!N14*Main!$B$5)</f>
        <v>0.20214033009042914</v>
      </c>
      <c r="O14" s="2">
        <f>('[1]Qc, Summer, S3'!O14*Main!$B$5)</f>
        <v>0.17127256512334726</v>
      </c>
      <c r="P14" s="2">
        <f>('[1]Qc, Summer, S3'!P14*Main!$B$5)</f>
        <v>0.14837996269291767</v>
      </c>
      <c r="Q14" s="2">
        <f>('[1]Qc, Summer, S3'!Q14*Main!$B$5)</f>
        <v>0.14124170371539146</v>
      </c>
      <c r="R14" s="2">
        <f>('[1]Qc, Summer, S3'!R14*Main!$B$5)</f>
        <v>0.11063338406022176</v>
      </c>
      <c r="S14" s="2">
        <f>('[1]Qc, Summer, S3'!S14*Main!$B$5)</f>
        <v>0.16554892259400195</v>
      </c>
      <c r="T14" s="2">
        <f>('[1]Qc, Summer, S3'!T14*Main!$B$5)</f>
        <v>-0.1425958890248932</v>
      </c>
      <c r="U14" s="2">
        <f>('[1]Qc, Summer, S3'!U14*Main!$B$5)</f>
        <v>2.5302278170146502E-2</v>
      </c>
      <c r="V14" s="2">
        <f>('[1]Qc, Summer, S3'!V14*Main!$B$5)</f>
        <v>0.14908669797286631</v>
      </c>
      <c r="W14" s="2">
        <f>('[1]Qc, Summer, S3'!W14*Main!$B$5)</f>
        <v>0.1439430138106266</v>
      </c>
      <c r="X14" s="2">
        <f>('[1]Qc, Summer, S3'!X14*Main!$B$5)</f>
        <v>0.10722566277465365</v>
      </c>
      <c r="Y14" s="2">
        <f>('[1]Qc, Summer, S3'!Y14*Main!$B$5)</f>
        <v>5.5396776889050009E-2</v>
      </c>
    </row>
    <row r="15" spans="1:25" x14ac:dyDescent="0.25">
      <c r="A15">
        <v>25</v>
      </c>
      <c r="B15" s="2">
        <f>('[1]Qc, Summer, S3'!B15*Main!$B$5)</f>
        <v>0.65573960180450908</v>
      </c>
      <c r="C15" s="2">
        <f>('[1]Qc, Summer, S3'!C15*Main!$B$5)</f>
        <v>0.65573960180450908</v>
      </c>
      <c r="D15" s="2">
        <f>('[1]Qc, Summer, S3'!D15*Main!$B$5)</f>
        <v>0.65573960180450908</v>
      </c>
      <c r="E15" s="2">
        <f>('[1]Qc, Summer, S3'!E15*Main!$B$5)</f>
        <v>0.66913522164268768</v>
      </c>
      <c r="F15" s="2">
        <f>('[1]Qc, Summer, S3'!F15*Main!$B$5)</f>
        <v>0.67958168682546627</v>
      </c>
      <c r="G15" s="2">
        <f>('[1]Qc, Summer, S3'!G15*Main!$B$5)</f>
        <v>0.67958168682546627</v>
      </c>
      <c r="H15" s="2">
        <f>('[1]Qc, Summer, S3'!H15*Main!$B$5)</f>
        <v>0.64853934045812023</v>
      </c>
      <c r="I15" s="2">
        <f>('[1]Qc, Summer, S3'!I15*Main!$B$5)</f>
        <v>0.62873884669543278</v>
      </c>
      <c r="J15" s="2">
        <f>('[1]Qc, Summer, S3'!J15*Main!$B$5)</f>
        <v>0.55741490898906376</v>
      </c>
      <c r="K15" s="2">
        <f>('[1]Qc, Summer, S3'!K15*Main!$B$5)</f>
        <v>0.46430753605954467</v>
      </c>
      <c r="L15" s="2">
        <f>('[1]Qc, Summer, S3'!L15*Main!$B$5)</f>
        <v>0.4537775217778291</v>
      </c>
      <c r="M15" s="2">
        <f>('[1]Qc, Summer, S3'!M15*Main!$B$5)</f>
        <v>0.4537775217778291</v>
      </c>
      <c r="N15" s="2">
        <f>('[1]Qc, Summer, S3'!N15*Main!$B$5)</f>
        <v>0.45354101355929982</v>
      </c>
      <c r="O15" s="2">
        <f>('[1]Qc, Summer, S3'!O15*Main!$B$5)</f>
        <v>0.55171300432930326</v>
      </c>
      <c r="P15" s="2">
        <f>('[1]Qc, Summer, S3'!P15*Main!$B$5)</f>
        <v>0.52569594345740356</v>
      </c>
      <c r="Q15" s="2">
        <f>('[1]Qc, Summer, S3'!Q15*Main!$B$5)</f>
        <v>0.50587886841200402</v>
      </c>
      <c r="R15" s="2">
        <f>('[1]Qc, Summer, S3'!R15*Main!$B$5)</f>
        <v>0.51900725967065953</v>
      </c>
      <c r="S15" s="2">
        <f>('[1]Qc, Summer, S3'!S15*Main!$B$5)</f>
        <v>0.52239832479089865</v>
      </c>
      <c r="T15" s="2">
        <f>('[1]Qc, Summer, S3'!T15*Main!$B$5)</f>
        <v>0.52239832479089865</v>
      </c>
      <c r="U15" s="2">
        <f>('[1]Qc, Summer, S3'!U15*Main!$B$5)</f>
        <v>0.51593920822061845</v>
      </c>
      <c r="V15" s="2">
        <f>('[1]Qc, Summer, S3'!V15*Main!$B$5)</f>
        <v>0.52710908006311596</v>
      </c>
      <c r="W15" s="2">
        <f>('[1]Qc, Summer, S3'!W15*Main!$B$5)</f>
        <v>0.56863182540111668</v>
      </c>
      <c r="X15" s="2">
        <f>('[1]Qc, Summer, S3'!X15*Main!$B$5)</f>
        <v>0.55149192055980845</v>
      </c>
      <c r="Y15" s="2">
        <f>('[1]Qc, Summer, S3'!Y15*Main!$B$5)</f>
        <v>0.56888285830915342</v>
      </c>
    </row>
    <row r="16" spans="1:25" x14ac:dyDescent="0.25">
      <c r="A16">
        <v>26</v>
      </c>
      <c r="B16" s="2">
        <f>('[1]Qc, Summer, S3'!B16*Main!$B$5)</f>
        <v>4.4070003440815755E-2</v>
      </c>
      <c r="C16" s="2">
        <f>('[1]Qc, Summer, S3'!C16*Main!$B$5)</f>
        <v>3.9984902538951678E-2</v>
      </c>
      <c r="D16" s="2">
        <f>('[1]Qc, Summer, S3'!D16*Main!$B$5)</f>
        <v>3.0318420834138451E-2</v>
      </c>
      <c r="E16" s="2">
        <f>('[1]Qc, Summer, S3'!E16*Main!$B$5)</f>
        <v>3.1506243408174685E-2</v>
      </c>
      <c r="F16" s="2">
        <f>('[1]Qc, Summer, S3'!F16*Main!$B$5)</f>
        <v>4.0667372545062239E-2</v>
      </c>
      <c r="G16" s="2">
        <f>('[1]Qc, Summer, S3'!G16*Main!$B$5)</f>
        <v>4.1704238705761947E-2</v>
      </c>
      <c r="H16" s="2">
        <f>('[1]Qc, Summer, S3'!H16*Main!$B$5)</f>
        <v>3.2982779459877105E-2</v>
      </c>
      <c r="I16" s="2">
        <f>('[1]Qc, Summer, S3'!I16*Main!$B$5)</f>
        <v>4.3174255722070613E-2</v>
      </c>
      <c r="J16" s="2">
        <f>('[1]Qc, Summer, S3'!J16*Main!$B$5)</f>
        <v>4.9421664641081227E-2</v>
      </c>
      <c r="K16" s="2">
        <f>('[1]Qc, Summer, S3'!K16*Main!$B$5)</f>
        <v>8.9459042019621668E-2</v>
      </c>
      <c r="L16" s="2">
        <f>('[1]Qc, Summer, S3'!L16*Main!$B$5)</f>
        <v>8.3736602193009324E-2</v>
      </c>
      <c r="M16" s="2">
        <f>('[1]Qc, Summer, S3'!M16*Main!$B$5)</f>
        <v>8.936716436454098E-2</v>
      </c>
      <c r="N16" s="2">
        <f>('[1]Qc, Summer, S3'!N16*Main!$B$5)</f>
        <v>8.8422184347249272E-2</v>
      </c>
      <c r="O16" s="2">
        <f>('[1]Qc, Summer, S3'!O16*Main!$B$5)</f>
        <v>7.9779471314056924E-2</v>
      </c>
      <c r="P16" s="2">
        <f>('[1]Qc, Summer, S3'!P16*Main!$B$5)</f>
        <v>7.7072424890147456E-2</v>
      </c>
      <c r="Q16" s="2">
        <f>('[1]Qc, Summer, S3'!Q16*Main!$B$5)</f>
        <v>9.4702468558030731E-2</v>
      </c>
      <c r="R16" s="2">
        <f>('[1]Qc, Summer, S3'!R16*Main!$B$5)</f>
        <v>0.11293978414015836</v>
      </c>
      <c r="S16" s="2">
        <f>('[1]Qc, Summer, S3'!S16*Main!$B$5)</f>
        <v>6.8308320287728513E-2</v>
      </c>
      <c r="T16" s="2">
        <f>('[1]Qc, Summer, S3'!T16*Main!$B$5)</f>
        <v>6.8679090425748074E-2</v>
      </c>
      <c r="U16" s="2">
        <f>('[1]Qc, Summer, S3'!U16*Main!$B$5)</f>
        <v>7.1074403028257127E-2</v>
      </c>
      <c r="V16" s="2">
        <f>('[1]Qc, Summer, S3'!V16*Main!$B$5)</f>
        <v>6.6057411109852859E-2</v>
      </c>
      <c r="W16" s="2">
        <f>('[1]Qc, Summer, S3'!W16*Main!$B$5)</f>
        <v>5.9327619036686742E-2</v>
      </c>
      <c r="X16" s="2">
        <f>('[1]Qc, Summer, S3'!X16*Main!$B$5)</f>
        <v>6.8285350873958345E-2</v>
      </c>
      <c r="Y16" s="2">
        <f>('[1]Qc, Summer, S3'!Y16*Main!$B$5)</f>
        <v>5.3913670490432559E-2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39344-DB46-477C-B632-F44795B77970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4.5881237053902887E-2</v>
      </c>
      <c r="C2" s="2">
        <f>('FL Characterization'!C$4-'FL Characterization'!C$2)*VLOOKUP($A2,'FL Distribution'!$A$2:$B$16,2,FALSE)</f>
        <v>5.0509419362430336E-2</v>
      </c>
      <c r="D2" s="2">
        <f>('FL Characterization'!D$4-'FL Characterization'!D$2)*VLOOKUP($A2,'FL Distribution'!$A$2:$B$16,2,FALSE)</f>
        <v>6.5742807120053828E-2</v>
      </c>
      <c r="E2" s="2">
        <f>('FL Characterization'!E$4-'FL Characterization'!E$2)*VLOOKUP($A2,'FL Distribution'!$A$2:$B$16,2,FALSE)</f>
        <v>7.5371484844775322E-2</v>
      </c>
      <c r="F2" s="2">
        <f>('FL Characterization'!F$4-'FL Characterization'!F$2)*VLOOKUP($A2,'FL Distribution'!$A$2:$B$16,2,FALSE)</f>
        <v>8.8619732150343911E-2</v>
      </c>
      <c r="G2" s="2">
        <f>('FL Characterization'!G$4-'FL Characterization'!G$2)*VLOOKUP($A2,'FL Distribution'!$A$2:$B$16,2,FALSE)</f>
        <v>0.10359008641552039</v>
      </c>
      <c r="H2" s="2">
        <f>('FL Characterization'!H$4-'FL Characterization'!H$2)*VLOOKUP($A2,'FL Distribution'!$A$2:$B$16,2,FALSE)</f>
        <v>9.2341274860509248E-2</v>
      </c>
      <c r="I2" s="2">
        <f>('FL Characterization'!I$4-'FL Characterization'!I$2)*VLOOKUP($A2,'FL Distribution'!$A$2:$B$16,2,FALSE)</f>
        <v>0.13201199889830181</v>
      </c>
      <c r="J2" s="2">
        <f>('FL Characterization'!J$4-'FL Characterization'!J$2)*VLOOKUP($A2,'FL Distribution'!$A$2:$B$16,2,FALSE)</f>
        <v>0.12110627450735202</v>
      </c>
      <c r="K2" s="2">
        <f>('FL Characterization'!K$4-'FL Characterization'!K$2)*VLOOKUP($A2,'FL Distribution'!$A$2:$B$16,2,FALSE)</f>
        <v>0.13678249884525467</v>
      </c>
      <c r="L2" s="2">
        <f>('FL Characterization'!L$4-'FL Characterization'!L$2)*VLOOKUP($A2,'FL Distribution'!$A$2:$B$16,2,FALSE)</f>
        <v>0.14057583572123289</v>
      </c>
      <c r="M2" s="2">
        <f>('FL Characterization'!M$4-'FL Characterization'!M$2)*VLOOKUP($A2,'FL Distribution'!$A$2:$B$16,2,FALSE)</f>
        <v>0.13039567714761283</v>
      </c>
      <c r="N2" s="2">
        <f>('FL Characterization'!N$4-'FL Characterization'!N$2)*VLOOKUP($A2,'FL Distribution'!$A$2:$B$16,2,FALSE)</f>
        <v>0.12300945524799228</v>
      </c>
      <c r="O2" s="2">
        <f>('FL Characterization'!O$4-'FL Characterization'!O$2)*VLOOKUP($A2,'FL Distribution'!$A$2:$B$16,2,FALSE)</f>
        <v>0.11324799008384706</v>
      </c>
      <c r="P2" s="2">
        <f>('FL Characterization'!P$4-'FL Characterization'!P$2)*VLOOKUP($A2,'FL Distribution'!$A$2:$B$16,2,FALSE)</f>
        <v>0.10431374619304974</v>
      </c>
      <c r="Q2" s="2">
        <f>('FL Characterization'!Q$4-'FL Characterization'!Q$2)*VLOOKUP($A2,'FL Distribution'!$A$2:$B$16,2,FALSE)</f>
        <v>9.3881037345884544E-2</v>
      </c>
      <c r="R2" s="2">
        <f>('FL Characterization'!R$4-'FL Characterization'!R$2)*VLOOKUP($A2,'FL Distribution'!$A$2:$B$16,2,FALSE)</f>
        <v>9.2903874274909842E-2</v>
      </c>
      <c r="S2" s="2">
        <f>('FL Characterization'!S$4-'FL Characterization'!S$2)*VLOOKUP($A2,'FL Distribution'!$A$2:$B$16,2,FALSE)</f>
        <v>7.3608715702760161E-2</v>
      </c>
      <c r="T2" s="2">
        <f>('FL Characterization'!T$4-'FL Characterization'!T$2)*VLOOKUP($A2,'FL Distribution'!$A$2:$B$16,2,FALSE)</f>
        <v>6.090241904708845E-2</v>
      </c>
      <c r="U2" s="2">
        <f>('FL Characterization'!U$4-'FL Characterization'!U$2)*VLOOKUP($A2,'FL Distribution'!$A$2:$B$16,2,FALSE)</f>
        <v>7.2268769723120602E-2</v>
      </c>
      <c r="V2" s="2">
        <f>('FL Characterization'!V$4-'FL Characterization'!V$2)*VLOOKUP($A2,'FL Distribution'!$A$2:$B$16,2,FALSE)</f>
        <v>7.3634764913364806E-2</v>
      </c>
      <c r="W2" s="2">
        <f>('FL Characterization'!W$4-'FL Characterization'!W$2)*VLOOKUP($A2,'FL Distribution'!$A$2:$B$16,2,FALSE)</f>
        <v>8.4149751145244742E-2</v>
      </c>
      <c r="X2" s="2">
        <f>('FL Characterization'!X$4-'FL Characterization'!X$2)*VLOOKUP($A2,'FL Distribution'!$A$2:$B$16,2,FALSE)</f>
        <v>4.0859139853305013E-2</v>
      </c>
      <c r="Y2" s="2">
        <f>('FL Characterization'!Y$4-'FL Characterization'!Y$2)*VLOOKUP($A2,'FL Distribution'!$A$2:$B$16,2,FALSE)</f>
        <v>3.9229475824013656E-2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7.0801502864905982E-2</v>
      </c>
      <c r="C3" s="2">
        <f>('FL Characterization'!C$4-'FL Characterization'!C$2)*VLOOKUP($A3,'FL Distribution'!$A$2:$B$16,2,FALSE)</f>
        <v>7.7943469472988955E-2</v>
      </c>
      <c r="D3" s="2">
        <f>('FL Characterization'!D$4-'FL Characterization'!D$2)*VLOOKUP($A3,'FL Distribution'!$A$2:$B$16,2,FALSE)</f>
        <v>0.10145082926140286</v>
      </c>
      <c r="E3" s="2">
        <f>('FL Characterization'!E$4-'FL Characterization'!E$2)*VLOOKUP($A3,'FL Distribution'!$A$2:$B$16,2,FALSE)</f>
        <v>0.11630929641021166</v>
      </c>
      <c r="F3" s="2">
        <f>('FL Characterization'!F$4-'FL Characterization'!F$2)*VLOOKUP($A3,'FL Distribution'!$A$2:$B$16,2,FALSE)</f>
        <v>0.13675329225230737</v>
      </c>
      <c r="G3" s="2">
        <f>('FL Characterization'!G$4-'FL Characterization'!G$2)*VLOOKUP($A3,'FL Distribution'!$A$2:$B$16,2,FALSE)</f>
        <v>0.15985475264120913</v>
      </c>
      <c r="H3" s="2">
        <f>('FL Characterization'!H$4-'FL Characterization'!H$2)*VLOOKUP($A3,'FL Distribution'!$A$2:$B$16,2,FALSE)</f>
        <v>0.14249618049540513</v>
      </c>
      <c r="I3" s="2">
        <f>('FL Characterization'!I$4-'FL Characterization'!I$2)*VLOOKUP($A3,'FL Distribution'!$A$2:$B$16,2,FALSE)</f>
        <v>0.2037139475384962</v>
      </c>
      <c r="J3" s="2">
        <f>('FL Characterization'!J$4-'FL Characterization'!J$2)*VLOOKUP($A3,'FL Distribution'!$A$2:$B$16,2,FALSE)</f>
        <v>0.1868848093920559</v>
      </c>
      <c r="K3" s="2">
        <f>('FL Characterization'!K$4-'FL Characterization'!K$2)*VLOOKUP($A3,'FL Distribution'!$A$2:$B$16,2,FALSE)</f>
        <v>0.21107553121298184</v>
      </c>
      <c r="L3" s="2">
        <f>('FL Characterization'!L$4-'FL Characterization'!L$2)*VLOOKUP($A3,'FL Distribution'!$A$2:$B$16,2,FALSE)</f>
        <v>0.21692920842261321</v>
      </c>
      <c r="M3" s="2">
        <f>('FL Characterization'!M$4-'FL Characterization'!M$2)*VLOOKUP($A3,'FL Distribution'!$A$2:$B$16,2,FALSE)</f>
        <v>0.20121972514149389</v>
      </c>
      <c r="N3" s="2">
        <f>('FL Characterization'!N$4-'FL Characterization'!N$2)*VLOOKUP($A3,'FL Distribution'!$A$2:$B$16,2,FALSE)</f>
        <v>0.18982169743852617</v>
      </c>
      <c r="O3" s="2">
        <f>('FL Characterization'!O$4-'FL Characterization'!O$2)*VLOOKUP($A3,'FL Distribution'!$A$2:$B$16,2,FALSE)</f>
        <v>0.174758319723297</v>
      </c>
      <c r="P3" s="2">
        <f>('FL Characterization'!P$4-'FL Characterization'!P$2)*VLOOKUP($A3,'FL Distribution'!$A$2:$B$16,2,FALSE)</f>
        <v>0.16097146620653363</v>
      </c>
      <c r="Q3" s="2">
        <f>('FL Characterization'!Q$4-'FL Characterization'!Q$2)*VLOOKUP($A3,'FL Distribution'!$A$2:$B$16,2,FALSE)</f>
        <v>0.14487226067588274</v>
      </c>
      <c r="R3" s="2">
        <f>('FL Characterization'!R$4-'FL Characterization'!R$2)*VLOOKUP($A3,'FL Distribution'!$A$2:$B$16,2,FALSE)</f>
        <v>0.14336435421102839</v>
      </c>
      <c r="S3" s="2">
        <f>('FL Characterization'!S$4-'FL Characterization'!S$2)*VLOOKUP($A3,'FL Distribution'!$A$2:$B$16,2,FALSE)</f>
        <v>0.11358908413014765</v>
      </c>
      <c r="T3" s="2">
        <f>('FL Characterization'!T$4-'FL Characterization'!T$2)*VLOOKUP($A3,'FL Distribution'!$A$2:$B$16,2,FALSE)</f>
        <v>9.3981397920380155E-2</v>
      </c>
      <c r="U3" s="2">
        <f>('FL Characterization'!U$4-'FL Characterization'!U$2)*VLOOKUP($A3,'FL Distribution'!$A$2:$B$16,2,FALSE)</f>
        <v>0.11152135023263281</v>
      </c>
      <c r="V3" s="2">
        <f>('FL Characterization'!V$4-'FL Characterization'!V$2)*VLOOKUP($A3,'FL Distribution'!$A$2:$B$16,2,FALSE)</f>
        <v>0.11362928189676601</v>
      </c>
      <c r="W3" s="2">
        <f>('FL Characterization'!W$4-'FL Characterization'!W$2)*VLOOKUP($A3,'FL Distribution'!$A$2:$B$16,2,FALSE)</f>
        <v>0.12985545354393097</v>
      </c>
      <c r="X3" s="2">
        <f>('FL Characterization'!X$4-'FL Characterization'!X$2)*VLOOKUP($A3,'FL Distribution'!$A$2:$B$16,2,FALSE)</f>
        <v>6.3051667590886915E-2</v>
      </c>
      <c r="Y3" s="2">
        <f>('FL Characterization'!Y$4-'FL Characterization'!Y$2)*VLOOKUP($A3,'FL Distribution'!$A$2:$B$16,2,FALSE)</f>
        <v>6.0536856093909401E-2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0.33362879228282172</v>
      </c>
      <c r="C4" s="2">
        <f>('FL Characterization'!C$4-'FL Characterization'!C$2)*VLOOKUP($A4,'FL Distribution'!$A$2:$B$16,2,FALSE)</f>
        <v>0.3672829605922916</v>
      </c>
      <c r="D4" s="2">
        <f>('FL Characterization'!D$4-'FL Characterization'!D$2)*VLOOKUP($A4,'FL Distribution'!$A$2:$B$16,2,FALSE)</f>
        <v>0.47805366091105128</v>
      </c>
      <c r="E4" s="2">
        <f>('FL Characterization'!E$4-'FL Characterization'!E$2)*VLOOKUP($A4,'FL Distribution'!$A$2:$B$16,2,FALSE)</f>
        <v>0.54806929969614537</v>
      </c>
      <c r="F4" s="2">
        <f>('FL Characterization'!F$4-'FL Characterization'!F$2)*VLOOKUP($A4,'FL Distribution'!$A$2:$B$16,2,FALSE)</f>
        <v>0.64440490510338899</v>
      </c>
      <c r="G4" s="2">
        <f>('FL Characterization'!G$4-'FL Characterization'!G$2)*VLOOKUP($A4,'FL Distribution'!$A$2:$B$16,2,FALSE)</f>
        <v>0.75326293802148703</v>
      </c>
      <c r="H4" s="2">
        <f>('FL Characterization'!H$4-'FL Characterization'!H$2)*VLOOKUP($A4,'FL Distribution'!$A$2:$B$16,2,FALSE)</f>
        <v>0.67146637684101262</v>
      </c>
      <c r="I4" s="2">
        <f>('FL Characterization'!I$4-'FL Characterization'!I$2)*VLOOKUP($A4,'FL Distribution'!$A$2:$B$16,2,FALSE)</f>
        <v>0.95993496660820965</v>
      </c>
      <c r="J4" s="2">
        <f>('FL Characterization'!J$4-'FL Characterization'!J$2)*VLOOKUP($A4,'FL Distribution'!$A$2:$B$16,2,FALSE)</f>
        <v>0.88063318899381593</v>
      </c>
      <c r="K4" s="2">
        <f>('FL Characterization'!K$4-'FL Characterization'!K$2)*VLOOKUP($A4,'FL Distribution'!$A$2:$B$16,2,FALSE)</f>
        <v>0.99462400810064622</v>
      </c>
      <c r="L4" s="2">
        <f>('FL Characterization'!L$4-'FL Characterization'!L$2)*VLOOKUP($A4,'FL Distribution'!$A$2:$B$16,2,FALSE)</f>
        <v>1.0222075363993202</v>
      </c>
      <c r="M4" s="2">
        <f>('FL Characterization'!M$4-'FL Characterization'!M$2)*VLOOKUP($A4,'FL Distribution'!$A$2:$B$16,2,FALSE)</f>
        <v>0.94818176403023013</v>
      </c>
      <c r="N4" s="2">
        <f>('FL Characterization'!N$4-'FL Characterization'!N$2)*VLOOKUP($A4,'FL Distribution'!$A$2:$B$16,2,FALSE)</f>
        <v>0.89447230783121279</v>
      </c>
      <c r="O4" s="2">
        <f>('FL Characterization'!O$4-'FL Characterization'!O$2)*VLOOKUP($A4,'FL Distribution'!$A$2:$B$16,2,FALSE)</f>
        <v>0.82349109540665422</v>
      </c>
      <c r="P4" s="2">
        <f>('FL Characterization'!P$4-'FL Characterization'!P$2)*VLOOKUP($A4,'FL Distribution'!$A$2:$B$16,2,FALSE)</f>
        <v>0.7585250833580901</v>
      </c>
      <c r="Q4" s="2">
        <f>('FL Characterization'!Q$4-'FL Characterization'!Q$2)*VLOOKUP($A4,'FL Distribution'!$A$2:$B$16,2,FALSE)</f>
        <v>0.68266287308619078</v>
      </c>
      <c r="R4" s="2">
        <f>('FL Characterization'!R$4-'FL Characterization'!R$2)*VLOOKUP($A4,'FL Distribution'!$A$2:$B$16,2,FALSE)</f>
        <v>0.67555735989242804</v>
      </c>
      <c r="S4" s="2">
        <f>('FL Characterization'!S$4-'FL Characterization'!S$2)*VLOOKUP($A4,'FL Distribution'!$A$2:$B$16,2,FALSE)</f>
        <v>0.53525119413301481</v>
      </c>
      <c r="T4" s="2">
        <f>('FL Characterization'!T$4-'FL Characterization'!T$2)*VLOOKUP($A4,'FL Distribution'!$A$2:$B$16,2,FALSE)</f>
        <v>0.44285642276626497</v>
      </c>
      <c r="U4" s="2">
        <f>('FL Characterization'!U$4-'FL Characterization'!U$2)*VLOOKUP($A4,'FL Distribution'!$A$2:$B$16,2,FALSE)</f>
        <v>0.52550767831660017</v>
      </c>
      <c r="V4" s="2">
        <f>('FL Characterization'!V$4-'FL Characterization'!V$2)*VLOOKUP($A4,'FL Distribution'!$A$2:$B$16,2,FALSE)</f>
        <v>0.53544061288525413</v>
      </c>
      <c r="W4" s="2">
        <f>('FL Characterization'!W$4-'FL Characterization'!W$2)*VLOOKUP($A4,'FL Distribution'!$A$2:$B$16,2,FALSE)</f>
        <v>0.61190110921605612</v>
      </c>
      <c r="X4" s="2">
        <f>('FL Characterization'!X$4-'FL Characterization'!X$2)*VLOOKUP($A4,'FL Distribution'!$A$2:$B$16,2,FALSE)</f>
        <v>0.297110242841926</v>
      </c>
      <c r="Y4" s="2">
        <f>('FL Characterization'!Y$4-'FL Characterization'!Y$2)*VLOOKUP($A4,'FL Distribution'!$A$2:$B$16,2,FALSE)</f>
        <v>0.28526002090304342</v>
      </c>
    </row>
    <row r="5" spans="1:25" x14ac:dyDescent="0.25">
      <c r="A5">
        <v>5</v>
      </c>
      <c r="B5" s="2">
        <f>('FL Characterization'!B$4-'FL Characterization'!B$2)*VLOOKUP($A5,'FL Distribution'!$A$2:$B$16,2,FALSE)</f>
        <v>0.58341369959404421</v>
      </c>
      <c r="C5" s="2">
        <f>('FL Characterization'!C$4-'FL Characterization'!C$2)*VLOOKUP($A5,'FL Distribution'!$A$2:$B$16,2,FALSE)</f>
        <v>0.64226444417709627</v>
      </c>
      <c r="D5" s="2">
        <f>('FL Characterization'!D$4-'FL Characterization'!D$2)*VLOOKUP($A5,'FL Distribution'!$A$2:$B$16,2,FALSE)</f>
        <v>0.83596818190728328</v>
      </c>
      <c r="E5" s="2">
        <f>('FL Characterization'!E$4-'FL Characterization'!E$2)*VLOOKUP($A5,'FL Distribution'!$A$2:$B$16,2,FALSE)</f>
        <v>0.95840390627493466</v>
      </c>
      <c r="F5" s="2">
        <f>('FL Characterization'!F$4-'FL Characterization'!F$2)*VLOOKUP($A5,'FL Distribution'!$A$2:$B$16,2,FALSE)</f>
        <v>1.1268651220132559</v>
      </c>
      <c r="G5" s="2">
        <f>('FL Characterization'!G$4-'FL Characterization'!G$2)*VLOOKUP($A5,'FL Distribution'!$A$2:$B$16,2,FALSE)</f>
        <v>1.3172241952836472</v>
      </c>
      <c r="H5" s="2">
        <f>('FL Characterization'!H$4-'FL Characterization'!H$2)*VLOOKUP($A5,'FL Distribution'!$A$2:$B$16,2,FALSE)</f>
        <v>1.1741872767795716</v>
      </c>
      <c r="I5" s="2">
        <f>('FL Characterization'!I$4-'FL Characterization'!I$2)*VLOOKUP($A5,'FL Distribution'!$A$2:$B$16,2,FALSE)</f>
        <v>1.6786297321839896</v>
      </c>
      <c r="J5" s="2">
        <f>('FL Characterization'!J$4-'FL Characterization'!J$2)*VLOOKUP($A5,'FL Distribution'!$A$2:$B$16,2,FALSE)</f>
        <v>1.5399554194970393</v>
      </c>
      <c r="K5" s="2">
        <f>('FL Characterization'!K$4-'FL Characterization'!K$2)*VLOOKUP($A5,'FL Distribution'!$A$2:$B$16,2,FALSE)</f>
        <v>1.7392901502911822</v>
      </c>
      <c r="L5" s="2">
        <f>('FL Characterization'!L$4-'FL Characterization'!L$2)*VLOOKUP($A5,'FL Distribution'!$A$2:$B$16,2,FALSE)</f>
        <v>1.78752522071923</v>
      </c>
      <c r="M5" s="2">
        <f>('FL Characterization'!M$4-'FL Characterization'!M$2)*VLOOKUP($A5,'FL Distribution'!$A$2:$B$16,2,FALSE)</f>
        <v>1.6580770114455332</v>
      </c>
      <c r="N5" s="2">
        <f>('FL Characterization'!N$4-'FL Characterization'!N$2)*VLOOKUP($A5,'FL Distribution'!$A$2:$B$16,2,FALSE)</f>
        <v>1.564155763432592</v>
      </c>
      <c r="O5" s="2">
        <f>('FL Characterization'!O$4-'FL Characterization'!O$2)*VLOOKUP($A5,'FL Distribution'!$A$2:$B$16,2,FALSE)</f>
        <v>1.4400315490357198</v>
      </c>
      <c r="P5" s="2">
        <f>('FL Characterization'!P$4-'FL Characterization'!P$2)*VLOOKUP($A5,'FL Distribution'!$A$2:$B$16,2,FALSE)</f>
        <v>1.3264260619979165</v>
      </c>
      <c r="Q5" s="2">
        <f>('FL Characterization'!Q$4-'FL Characterization'!Q$2)*VLOOKUP($A5,'FL Distribution'!$A$2:$B$16,2,FALSE)</f>
        <v>1.1937664901088361</v>
      </c>
      <c r="R5" s="2">
        <f>('FL Characterization'!R$4-'FL Characterization'!R$2)*VLOOKUP($A5,'FL Distribution'!$A$2:$B$16,2,FALSE)</f>
        <v>1.1813411424296909</v>
      </c>
      <c r="S5" s="2">
        <f>('FL Characterization'!S$4-'FL Characterization'!S$2)*VLOOKUP($A5,'FL Distribution'!$A$2:$B$16,2,FALSE)</f>
        <v>0.93598899916453882</v>
      </c>
      <c r="T5" s="2">
        <f>('FL Characterization'!T$4-'FL Characterization'!T$2)*VLOOKUP($A5,'FL Distribution'!$A$2:$B$16,2,FALSE)</f>
        <v>0.77441908483734279</v>
      </c>
      <c r="U5" s="2">
        <f>('FL Characterization'!U$4-'FL Characterization'!U$2)*VLOOKUP($A5,'FL Distribution'!$A$2:$B$16,2,FALSE)</f>
        <v>0.91895059977876681</v>
      </c>
      <c r="V5" s="2">
        <f>('FL Characterization'!V$4-'FL Characterization'!V$2)*VLOOKUP($A5,'FL Distribution'!$A$2:$B$16,2,FALSE)</f>
        <v>0.93632023405065379</v>
      </c>
      <c r="W5" s="2">
        <f>('FL Characterization'!W$4-'FL Characterization'!W$2)*VLOOKUP($A5,'FL Distribution'!$A$2:$B$16,2,FALSE)</f>
        <v>1.0700260234458783</v>
      </c>
      <c r="X5" s="2">
        <f>('FL Characterization'!X$4-'FL Characterization'!X$2)*VLOOKUP($A5,'FL Distribution'!$A$2:$B$16,2,FALSE)</f>
        <v>0.5195540372209595</v>
      </c>
      <c r="Y5" s="2">
        <f>('FL Characterization'!Y$4-'FL Characterization'!Y$2)*VLOOKUP($A5,'FL Distribution'!$A$2:$B$16,2,FALSE)</f>
        <v>0.49883165958961517</v>
      </c>
    </row>
    <row r="6" spans="1:25" x14ac:dyDescent="0.25">
      <c r="A6">
        <v>6</v>
      </c>
      <c r="B6" s="2">
        <f>('FL Characterization'!B$4-'FL Characterization'!B$2)*VLOOKUP($A6,'FL Distribution'!$A$2:$B$16,2,FALSE)</f>
        <v>4.8443133539146192E-2</v>
      </c>
      <c r="C6" s="2">
        <f>('FL Characterization'!C$4-'FL Characterization'!C$2)*VLOOKUP($A6,'FL Distribution'!$A$2:$B$16,2,FALSE)</f>
        <v>5.3329742270992436E-2</v>
      </c>
      <c r="D6" s="2">
        <f>('FL Characterization'!D$4-'FL Characterization'!D$2)*VLOOKUP($A6,'FL Distribution'!$A$2:$B$16,2,FALSE)</f>
        <v>6.9413725284117753E-2</v>
      </c>
      <c r="E6" s="2">
        <f>('FL Characterization'!E$4-'FL Characterization'!E$2)*VLOOKUP($A6,'FL Distribution'!$A$2:$B$16,2,FALSE)</f>
        <v>7.9580044912250084E-2</v>
      </c>
      <c r="F6" s="2">
        <f>('FL Characterization'!F$4-'FL Characterization'!F$2)*VLOOKUP($A6,'FL Distribution'!$A$2:$B$16,2,FALSE)</f>
        <v>9.3568042067368185E-2</v>
      </c>
      <c r="G6" s="2">
        <f>('FL Characterization'!G$4-'FL Characterization'!G$2)*VLOOKUP($A6,'FL Distribution'!$A$2:$B$16,2,FALSE)</f>
        <v>0.10937430443872202</v>
      </c>
      <c r="H6" s="2">
        <f>('FL Characterization'!H$4-'FL Characterization'!H$2)*VLOOKUP($A6,'FL Distribution'!$A$2:$B$16,2,FALSE)</f>
        <v>9.749738665475087E-2</v>
      </c>
      <c r="I6" s="2">
        <f>('FL Characterization'!I$4-'FL Characterization'!I$2)*VLOOKUP($A6,'FL Distribution'!$A$2:$B$16,2,FALSE)</f>
        <v>0.13938322726318159</v>
      </c>
      <c r="J6" s="2">
        <f>('FL Characterization'!J$4-'FL Characterization'!J$2)*VLOOKUP($A6,'FL Distribution'!$A$2:$B$16,2,FALSE)</f>
        <v>0.12786855379456455</v>
      </c>
      <c r="K6" s="2">
        <f>('FL Characterization'!K$4-'FL Characterization'!K$2)*VLOOKUP($A6,'FL Distribution'!$A$2:$B$16,2,FALSE)</f>
        <v>0.14442010030361915</v>
      </c>
      <c r="L6" s="2">
        <f>('FL Characterization'!L$4-'FL Characterization'!L$2)*VLOOKUP($A6,'FL Distribution'!$A$2:$B$16,2,FALSE)</f>
        <v>0.14842524786810377</v>
      </c>
      <c r="M6" s="2">
        <f>('FL Characterization'!M$4-'FL Characterization'!M$2)*VLOOKUP($A6,'FL Distribution'!$A$2:$B$16,2,FALSE)</f>
        <v>0.13767665404418003</v>
      </c>
      <c r="N6" s="2">
        <f>('FL Characterization'!N$4-'FL Characterization'!N$2)*VLOOKUP($A6,'FL Distribution'!$A$2:$B$16,2,FALSE)</f>
        <v>0.12987800351057052</v>
      </c>
      <c r="O6" s="2">
        <f>('FL Characterization'!O$4-'FL Characterization'!O$2)*VLOOKUP($A6,'FL Distribution'!$A$2:$B$16,2,FALSE)</f>
        <v>0.11957148191594004</v>
      </c>
      <c r="P6" s="2">
        <f>('FL Characterization'!P$4-'FL Characterization'!P$2)*VLOOKUP($A6,'FL Distribution'!$A$2:$B$16,2,FALSE)</f>
        <v>0.11013837161499668</v>
      </c>
      <c r="Q6" s="2">
        <f>('FL Characterization'!Q$4-'FL Characterization'!Q$2)*VLOOKUP($A6,'FL Distribution'!$A$2:$B$16,2,FALSE)</f>
        <v>9.9123125725603972E-2</v>
      </c>
      <c r="R6" s="2">
        <f>('FL Characterization'!R$4-'FL Characterization'!R$2)*VLOOKUP($A6,'FL Distribution'!$A$2:$B$16,2,FALSE)</f>
        <v>9.809140024965099E-2</v>
      </c>
      <c r="S6" s="2">
        <f>('FL Characterization'!S$4-'FL Characterization'!S$2)*VLOOKUP($A6,'FL Distribution'!$A$2:$B$16,2,FALSE)</f>
        <v>7.7718847036416808E-2</v>
      </c>
      <c r="T6" s="2">
        <f>('FL Characterization'!T$4-'FL Characterization'!T$2)*VLOOKUP($A6,'FL Distribution'!$A$2:$B$16,2,FALSE)</f>
        <v>6.4303061734996947E-2</v>
      </c>
      <c r="U6" s="2">
        <f>('FL Characterization'!U$4-'FL Characterization'!U$2)*VLOOKUP($A6,'FL Distribution'!$A$2:$B$16,2,FALSE)</f>
        <v>7.6304081738117174E-2</v>
      </c>
      <c r="V6" s="2">
        <f>('FL Characterization'!V$4-'FL Characterization'!V$2)*VLOOKUP($A6,'FL Distribution'!$A$2:$B$16,2,FALSE)</f>
        <v>7.7746350771471476E-2</v>
      </c>
      <c r="W6" s="2">
        <f>('FL Characterization'!W$4-'FL Characterization'!W$2)*VLOOKUP($A6,'FL Distribution'!$A$2:$B$16,2,FALSE)</f>
        <v>8.8848468214268547E-2</v>
      </c>
      <c r="X6" s="2">
        <f>('FL Characterization'!X$4-'FL Characterization'!X$2)*VLOOKUP($A6,'FL Distribution'!$A$2:$B$16,2,FALSE)</f>
        <v>4.3140614667448944E-2</v>
      </c>
      <c r="Y6" s="2">
        <f>('FL Characterization'!Y$4-'FL Characterization'!Y$2)*VLOOKUP($A6,'FL Distribution'!$A$2:$B$16,2,FALSE)</f>
        <v>4.1419954169516958E-2</v>
      </c>
    </row>
    <row r="7" spans="1:25" x14ac:dyDescent="0.25">
      <c r="A7">
        <v>7</v>
      </c>
      <c r="B7" s="2">
        <f>('FL Characterization'!B$4-'FL Characterization'!B$2)*VLOOKUP($A7,'FL Distribution'!$A$2:$B$16,2,FALSE)</f>
        <v>1.6302977633366505E-2</v>
      </c>
      <c r="C7" s="2">
        <f>('FL Characterization'!C$4-'FL Characterization'!C$2)*VLOOKUP($A7,'FL Distribution'!$A$2:$B$16,2,FALSE)</f>
        <v>1.7947509418122454E-2</v>
      </c>
      <c r="D7" s="2">
        <f>('FL Characterization'!D$4-'FL Characterization'!D$2)*VLOOKUP($A7,'FL Distribution'!$A$2:$B$16,2,FALSE)</f>
        <v>2.3360388316770394E-2</v>
      </c>
      <c r="E7" s="2">
        <f>('FL Characterization'!E$4-'FL Characterization'!E$2)*VLOOKUP($A7,'FL Distribution'!$A$2:$B$16,2,FALSE)</f>
        <v>2.6781745883930314E-2</v>
      </c>
      <c r="F7" s="2">
        <f>('FL Characterization'!F$4-'FL Characterization'!F$2)*VLOOKUP($A7,'FL Distribution'!$A$2:$B$16,2,FALSE)</f>
        <v>3.148924492651814E-2</v>
      </c>
      <c r="G7" s="2">
        <f>('FL Characterization'!G$4-'FL Characterization'!G$2)*VLOOKUP($A7,'FL Distribution'!$A$2:$B$16,2,FALSE)</f>
        <v>3.6808660147646832E-2</v>
      </c>
      <c r="H7" s="2">
        <f>('FL Characterization'!H$4-'FL Characterization'!H$2)*VLOOKUP($A7,'FL Distribution'!$A$2:$B$16,2,FALSE)</f>
        <v>3.2811620508810389E-2</v>
      </c>
      <c r="I7" s="2">
        <f>('FL Characterization'!I$4-'FL Characterization'!I$2)*VLOOKUP($A7,'FL Distribution'!$A$2:$B$16,2,FALSE)</f>
        <v>4.6907816867416879E-2</v>
      </c>
      <c r="J7" s="2">
        <f>('FL Characterization'!J$4-'FL Characterization'!J$2)*VLOOKUP($A7,'FL Distribution'!$A$2:$B$16,2,FALSE)</f>
        <v>4.3032686373170759E-2</v>
      </c>
      <c r="K7" s="2">
        <f>('FL Characterization'!K$4-'FL Characterization'!K$2)*VLOOKUP($A7,'FL Distribution'!$A$2:$B$16,2,FALSE)</f>
        <v>4.8602918371410286E-2</v>
      </c>
      <c r="L7" s="2">
        <f>('FL Characterization'!L$4-'FL Characterization'!L$2)*VLOOKUP($A7,'FL Distribution'!$A$2:$B$16,2,FALSE)</f>
        <v>4.9950804570996453E-2</v>
      </c>
      <c r="M7" s="2">
        <f>('FL Characterization'!M$4-'FL Characterization'!M$2)*VLOOKUP($A7,'FL Distribution'!$A$2:$B$16,2,FALSE)</f>
        <v>4.6333489341791351E-2</v>
      </c>
      <c r="N7" s="2">
        <f>('FL Characterization'!N$4-'FL Characterization'!N$2)*VLOOKUP($A7,'FL Distribution'!$A$2:$B$16,2,FALSE)</f>
        <v>4.370894348913431E-2</v>
      </c>
      <c r="O7" s="2">
        <f>('FL Characterization'!O$4-'FL Characterization'!O$2)*VLOOKUP($A7,'FL Distribution'!$A$2:$B$16,2,FALSE)</f>
        <v>4.0240402567864431E-2</v>
      </c>
      <c r="P7" s="2">
        <f>('FL Characterization'!P$4-'FL Characterization'!P$2)*VLOOKUP($A7,'FL Distribution'!$A$2:$B$16,2,FALSE)</f>
        <v>3.7065798139662341E-2</v>
      </c>
      <c r="Q7" s="2">
        <f>('FL Characterization'!Q$4-'FL Characterization'!Q$2)*VLOOKUP($A7,'FL Distribution'!$A$2:$B$16,2,FALSE)</f>
        <v>3.3358744234578262E-2</v>
      </c>
      <c r="R7" s="2">
        <f>('FL Characterization'!R$4-'FL Characterization'!R$2)*VLOOKUP($A7,'FL Distribution'!$A$2:$B$16,2,FALSE)</f>
        <v>3.3011528930171001E-2</v>
      </c>
      <c r="S7" s="2">
        <f>('FL Characterization'!S$4-'FL Characterization'!S$2)*VLOOKUP($A7,'FL Distribution'!$A$2:$B$16,2,FALSE)</f>
        <v>2.6155381214178732E-2</v>
      </c>
      <c r="T7" s="2">
        <f>('FL Characterization'!T$4-'FL Characterization'!T$2)*VLOOKUP($A7,'FL Distribution'!$A$2:$B$16,2,FALSE)</f>
        <v>2.1640453468508583E-2</v>
      </c>
      <c r="U7" s="2">
        <f>('FL Characterization'!U$4-'FL Characterization'!U$2)*VLOOKUP($A7,'FL Distribution'!$A$2:$B$16,2,FALSE)</f>
        <v>2.5679258277250969E-2</v>
      </c>
      <c r="V7" s="2">
        <f>('FL Characterization'!V$4-'FL Characterization'!V$2)*VLOOKUP($A7,'FL Distribution'!$A$2:$B$16,2,FALSE)</f>
        <v>2.6164637278860588E-2</v>
      </c>
      <c r="W7" s="2">
        <f>('FL Characterization'!W$4-'FL Characterization'!W$2)*VLOOKUP($A7,'FL Distribution'!$A$2:$B$16,2,FALSE)</f>
        <v>2.9900926802878838E-2</v>
      </c>
      <c r="X7" s="2">
        <f>('FL Characterization'!X$4-'FL Characterization'!X$2)*VLOOKUP($A7,'FL Distribution'!$A$2:$B$16,2,FALSE)</f>
        <v>1.4518476090006855E-2</v>
      </c>
      <c r="Y7" s="2">
        <f>('FL Characterization'!Y$4-'FL Characterization'!Y$2)*VLOOKUP($A7,'FL Distribution'!$A$2:$B$16,2,FALSE)</f>
        <v>1.3939407653202821E-2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1.280948242621654E-2</v>
      </c>
      <c r="C8" s="2">
        <f>('FL Characterization'!C$4-'FL Characterization'!C$2)*VLOOKUP($A8,'FL Distribution'!$A$2:$B$16,2,FALSE)</f>
        <v>1.4101614542810498E-2</v>
      </c>
      <c r="D8" s="2">
        <f>('FL Characterization'!D$4-'FL Characterization'!D$2)*VLOOKUP($A8,'FL Distribution'!$A$2:$B$16,2,FALSE)</f>
        <v>1.8354590820319594E-2</v>
      </c>
      <c r="E8" s="2">
        <f>('FL Characterization'!E$4-'FL Characterization'!E$2)*VLOOKUP($A8,'FL Distribution'!$A$2:$B$16,2,FALSE)</f>
        <v>2.1042800337373817E-2</v>
      </c>
      <c r="F8" s="2">
        <f>('FL Characterization'!F$4-'FL Characterization'!F$2)*VLOOKUP($A8,'FL Distribution'!$A$2:$B$16,2,FALSE)</f>
        <v>2.474154958512139E-2</v>
      </c>
      <c r="G8" s="2">
        <f>('FL Characterization'!G$4-'FL Characterization'!G$2)*VLOOKUP($A8,'FL Distribution'!$A$2:$B$16,2,FALSE)</f>
        <v>2.8921090116008224E-2</v>
      </c>
      <c r="H8" s="2">
        <f>('FL Characterization'!H$4-'FL Characterization'!H$2)*VLOOKUP($A8,'FL Distribution'!$A$2:$B$16,2,FALSE)</f>
        <v>2.5780558971208161E-2</v>
      </c>
      <c r="I8" s="2">
        <f>('FL Characterization'!I$4-'FL Characterization'!I$2)*VLOOKUP($A8,'FL Distribution'!$A$2:$B$16,2,FALSE)</f>
        <v>3.6856141824398975E-2</v>
      </c>
      <c r="J8" s="2">
        <f>('FL Characterization'!J$4-'FL Characterization'!J$2)*VLOOKUP($A8,'FL Distribution'!$A$2:$B$16,2,FALSE)</f>
        <v>3.3811396436062742E-2</v>
      </c>
      <c r="K8" s="2">
        <f>('FL Characterization'!K$4-'FL Characterization'!K$2)*VLOOKUP($A8,'FL Distribution'!$A$2:$B$16,2,FALSE)</f>
        <v>3.8188007291822368E-2</v>
      </c>
      <c r="L8" s="2">
        <f>('FL Characterization'!L$4-'FL Characterization'!L$2)*VLOOKUP($A8,'FL Distribution'!$A$2:$B$16,2,FALSE)</f>
        <v>3.9247060734354355E-2</v>
      </c>
      <c r="M8" s="2">
        <f>('FL Characterization'!M$4-'FL Characterization'!M$2)*VLOOKUP($A8,'FL Distribution'!$A$2:$B$16,2,FALSE)</f>
        <v>3.6404884482836061E-2</v>
      </c>
      <c r="N8" s="2">
        <f>('FL Characterization'!N$4-'FL Characterization'!N$2)*VLOOKUP($A8,'FL Distribution'!$A$2:$B$16,2,FALSE)</f>
        <v>3.4342741312891244E-2</v>
      </c>
      <c r="O8" s="2">
        <f>('FL Characterization'!O$4-'FL Characterization'!O$2)*VLOOKUP($A8,'FL Distribution'!$A$2:$B$16,2,FALSE)</f>
        <v>3.1617459160464906E-2</v>
      </c>
      <c r="P8" s="2">
        <f>('FL Characterization'!P$4-'FL Characterization'!P$2)*VLOOKUP($A8,'FL Distribution'!$A$2:$B$16,2,FALSE)</f>
        <v>2.9123127109734696E-2</v>
      </c>
      <c r="Q8" s="2">
        <f>('FL Characterization'!Q$4-'FL Characterization'!Q$2)*VLOOKUP($A8,'FL Distribution'!$A$2:$B$16,2,FALSE)</f>
        <v>2.6210441898597201E-2</v>
      </c>
      <c r="R8" s="2">
        <f>('FL Characterization'!R$4-'FL Characterization'!R$2)*VLOOKUP($A8,'FL Distribution'!$A$2:$B$16,2,FALSE)</f>
        <v>2.5937629873705789E-2</v>
      </c>
      <c r="S8" s="2">
        <f>('FL Characterization'!S$4-'FL Characterization'!S$2)*VLOOKUP($A8,'FL Distribution'!$A$2:$B$16,2,FALSE)</f>
        <v>2.0550656668283287E-2</v>
      </c>
      <c r="T8" s="2">
        <f>('FL Characterization'!T$4-'FL Characterization'!T$2)*VLOOKUP($A8,'FL Distribution'!$A$2:$B$16,2,FALSE)</f>
        <v>1.7003213439542458E-2</v>
      </c>
      <c r="U8" s="2">
        <f>('FL Characterization'!U$4-'FL Characterization'!U$2)*VLOOKUP($A8,'FL Distribution'!$A$2:$B$16,2,FALSE)</f>
        <v>2.0176560074982905E-2</v>
      </c>
      <c r="V8" s="2">
        <f>('FL Characterization'!V$4-'FL Characterization'!V$2)*VLOOKUP($A8,'FL Distribution'!$A$2:$B$16,2,FALSE)</f>
        <v>2.0557929290533319E-2</v>
      </c>
      <c r="W8" s="2">
        <f>('FL Characterization'!W$4-'FL Characterization'!W$2)*VLOOKUP($A8,'FL Distribution'!$A$2:$B$16,2,FALSE)</f>
        <v>2.3493585345119083E-2</v>
      </c>
      <c r="X8" s="2">
        <f>('FL Characterization'!X$4-'FL Characterization'!X$2)*VLOOKUP($A8,'FL Distribution'!$A$2:$B$16,2,FALSE)</f>
        <v>1.1407374070719671E-2</v>
      </c>
      <c r="Y8" s="2">
        <f>('FL Characterization'!Y$4-'FL Characterization'!Y$2)*VLOOKUP($A8,'FL Distribution'!$A$2:$B$16,2,FALSE)</f>
        <v>1.0952391727516501E-2</v>
      </c>
    </row>
    <row r="9" spans="1:25" x14ac:dyDescent="0.25">
      <c r="A9">
        <v>9</v>
      </c>
      <c r="B9" s="2">
        <f>('FL Characterization'!B$4-'FL Characterization'!B$2)*VLOOKUP($A9,'FL Distribution'!$A$2:$B$16,2,FALSE)</f>
        <v>9.083087538589911E-2</v>
      </c>
      <c r="C9" s="2">
        <f>('FL Characterization'!C$4-'FL Characterization'!C$2)*VLOOKUP($A9,'FL Distribution'!$A$2:$B$16,2,FALSE)</f>
        <v>9.9993266758110821E-2</v>
      </c>
      <c r="D9" s="2">
        <f>('FL Characterization'!D$4-'FL Characterization'!D$2)*VLOOKUP($A9,'FL Distribution'!$A$2:$B$16,2,FALSE)</f>
        <v>0.13015073490772078</v>
      </c>
      <c r="E9" s="2">
        <f>('FL Characterization'!E$4-'FL Characterization'!E$2)*VLOOKUP($A9,'FL Distribution'!$A$2:$B$16,2,FALSE)</f>
        <v>0.1492125842104689</v>
      </c>
      <c r="F9" s="2">
        <f>('FL Characterization'!F$4-'FL Characterization'!F$2)*VLOOKUP($A9,'FL Distribution'!$A$2:$B$16,2,FALSE)</f>
        <v>0.17544007887631535</v>
      </c>
      <c r="G9" s="2">
        <f>('FL Characterization'!G$4-'FL Characterization'!G$2)*VLOOKUP($A9,'FL Distribution'!$A$2:$B$16,2,FALSE)</f>
        <v>0.20507682082260381</v>
      </c>
      <c r="H9" s="2">
        <f>('FL Characterization'!H$4-'FL Characterization'!H$2)*VLOOKUP($A9,'FL Distribution'!$A$2:$B$16,2,FALSE)</f>
        <v>0.18280759997765789</v>
      </c>
      <c r="I9" s="2">
        <f>('FL Characterization'!I$4-'FL Characterization'!I$2)*VLOOKUP($A9,'FL Distribution'!$A$2:$B$16,2,FALSE)</f>
        <v>0.26134355111846547</v>
      </c>
      <c r="J9" s="2">
        <f>('FL Characterization'!J$4-'FL Characterization'!J$2)*VLOOKUP($A9,'FL Distribution'!$A$2:$B$16,2,FALSE)</f>
        <v>0.23975353836480853</v>
      </c>
      <c r="K9" s="2">
        <f>('FL Characterization'!K$4-'FL Characterization'!K$2)*VLOOKUP($A9,'FL Distribution'!$A$2:$B$16,2,FALSE)</f>
        <v>0.27078768806928588</v>
      </c>
      <c r="L9" s="2">
        <f>('FL Characterization'!L$4-'FL Characterization'!L$2)*VLOOKUP($A9,'FL Distribution'!$A$2:$B$16,2,FALSE)</f>
        <v>0.27829733975269455</v>
      </c>
      <c r="M9" s="2">
        <f>('FL Characterization'!M$4-'FL Characterization'!M$2)*VLOOKUP($A9,'FL Distribution'!$A$2:$B$16,2,FALSE)</f>
        <v>0.25814372633283755</v>
      </c>
      <c r="N9" s="2">
        <f>('FL Characterization'!N$4-'FL Characterization'!N$2)*VLOOKUP($A9,'FL Distribution'!$A$2:$B$16,2,FALSE)</f>
        <v>0.24352125658231974</v>
      </c>
      <c r="O9" s="2">
        <f>('FL Characterization'!O$4-'FL Characterization'!O$2)*VLOOKUP($A9,'FL Distribution'!$A$2:$B$16,2,FALSE)</f>
        <v>0.22419652859238756</v>
      </c>
      <c r="P9" s="2">
        <f>('FL Characterization'!P$4-'FL Characterization'!P$2)*VLOOKUP($A9,'FL Distribution'!$A$2:$B$16,2,FALSE)</f>
        <v>0.20650944677811878</v>
      </c>
      <c r="Q9" s="2">
        <f>('FL Characterization'!Q$4-'FL Characterization'!Q$2)*VLOOKUP($A9,'FL Distribution'!$A$2:$B$16,2,FALSE)</f>
        <v>0.18585586073550744</v>
      </c>
      <c r="R9" s="2">
        <f>('FL Characterization'!R$4-'FL Characterization'!R$2)*VLOOKUP($A9,'FL Distribution'!$A$2:$B$16,2,FALSE)</f>
        <v>0.18392137546809562</v>
      </c>
      <c r="S9" s="2">
        <f>('FL Characterization'!S$4-'FL Characterization'!S$2)*VLOOKUP($A9,'FL Distribution'!$A$2:$B$16,2,FALSE)</f>
        <v>0.14572283819328152</v>
      </c>
      <c r="T9" s="2">
        <f>('FL Characterization'!T$4-'FL Characterization'!T$2)*VLOOKUP($A9,'FL Distribution'!$A$2:$B$16,2,FALSE)</f>
        <v>0.12056824075311927</v>
      </c>
      <c r="U9" s="2">
        <f>('FL Characterization'!U$4-'FL Characterization'!U$2)*VLOOKUP($A9,'FL Distribution'!$A$2:$B$16,2,FALSE)</f>
        <v>0.14307015325896968</v>
      </c>
      <c r="V9" s="2">
        <f>('FL Characterization'!V$4-'FL Characterization'!V$2)*VLOOKUP($A9,'FL Distribution'!$A$2:$B$16,2,FALSE)</f>
        <v>0.14577440769650901</v>
      </c>
      <c r="W9" s="2">
        <f>('FL Characterization'!W$4-'FL Characterization'!W$2)*VLOOKUP($A9,'FL Distribution'!$A$2:$B$16,2,FALSE)</f>
        <v>0.16659087790175353</v>
      </c>
      <c r="X9" s="2">
        <f>('FL Characterization'!X$4-'FL Characterization'!X$2)*VLOOKUP($A9,'FL Distribution'!$A$2:$B$16,2,FALSE)</f>
        <v>8.0888652501466762E-2</v>
      </c>
      <c r="Y9" s="2">
        <f>('FL Characterization'!Y$4-'FL Characterization'!Y$2)*VLOOKUP($A9,'FL Distribution'!$A$2:$B$16,2,FALSE)</f>
        <v>7.7662414067844299E-2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0.21193870923376459</v>
      </c>
      <c r="C10" s="2">
        <f>('FL Characterization'!C$4-'FL Characterization'!C$2)*VLOOKUP($A10,'FL Distribution'!$A$2:$B$16,2,FALSE)</f>
        <v>0.2333176224355919</v>
      </c>
      <c r="D10" s="2">
        <f>('FL Characterization'!D$4-'FL Characterization'!D$2)*VLOOKUP($A10,'FL Distribution'!$A$2:$B$16,2,FALSE)</f>
        <v>0.30368504811801511</v>
      </c>
      <c r="E10" s="2">
        <f>('FL Characterization'!E$4-'FL Characterization'!E$2)*VLOOKUP($A10,'FL Distribution'!$A$2:$B$16,2,FALSE)</f>
        <v>0.3481626964910941</v>
      </c>
      <c r="F10" s="2">
        <f>('FL Characterization'!F$4-'FL Characterization'!F$2)*VLOOKUP($A10,'FL Distribution'!$A$2:$B$16,2,FALSE)</f>
        <v>0.40936018404473579</v>
      </c>
      <c r="G10" s="2">
        <f>('FL Characterization'!G$4-'FL Characterization'!G$2)*VLOOKUP($A10,'FL Distribution'!$A$2:$B$16,2,FALSE)</f>
        <v>0.47851258191940887</v>
      </c>
      <c r="H10" s="2">
        <f>('FL Characterization'!H$4-'FL Characterization'!H$2)*VLOOKUP($A10,'FL Distribution'!$A$2:$B$16,2,FALSE)</f>
        <v>0.42655106661453507</v>
      </c>
      <c r="I10" s="2">
        <f>('FL Characterization'!I$4-'FL Characterization'!I$2)*VLOOKUP($A10,'FL Distribution'!$A$2:$B$16,2,FALSE)</f>
        <v>0.6098016192764194</v>
      </c>
      <c r="J10" s="2">
        <f>('FL Characterization'!J$4-'FL Characterization'!J$2)*VLOOKUP($A10,'FL Distribution'!$A$2:$B$16,2,FALSE)</f>
        <v>0.55942492285121992</v>
      </c>
      <c r="K10" s="2">
        <f>('FL Characterization'!K$4-'FL Characterization'!K$2)*VLOOKUP($A10,'FL Distribution'!$A$2:$B$16,2,FALSE)</f>
        <v>0.63183793882833372</v>
      </c>
      <c r="L10" s="2">
        <f>('FL Characterization'!L$4-'FL Characterization'!L$2)*VLOOKUP($A10,'FL Distribution'!$A$2:$B$16,2,FALSE)</f>
        <v>0.64936045942295395</v>
      </c>
      <c r="M10" s="2">
        <f>('FL Characterization'!M$4-'FL Characterization'!M$2)*VLOOKUP($A10,'FL Distribution'!$A$2:$B$16,2,FALSE)</f>
        <v>0.60233536144328759</v>
      </c>
      <c r="N10" s="2">
        <f>('FL Characterization'!N$4-'FL Characterization'!N$2)*VLOOKUP($A10,'FL Distribution'!$A$2:$B$16,2,FALSE)</f>
        <v>0.56821626535874603</v>
      </c>
      <c r="O10" s="2">
        <f>('FL Characterization'!O$4-'FL Characterization'!O$2)*VLOOKUP($A10,'FL Distribution'!$A$2:$B$16,2,FALSE)</f>
        <v>0.5231252333822376</v>
      </c>
      <c r="P10" s="2">
        <f>('FL Characterization'!P$4-'FL Characterization'!P$2)*VLOOKUP($A10,'FL Distribution'!$A$2:$B$16,2,FALSE)</f>
        <v>0.48185537581561044</v>
      </c>
      <c r="Q10" s="2">
        <f>('FL Characterization'!Q$4-'FL Characterization'!Q$2)*VLOOKUP($A10,'FL Distribution'!$A$2:$B$16,2,FALSE)</f>
        <v>0.43366367504951736</v>
      </c>
      <c r="R10" s="2">
        <f>('FL Characterization'!R$4-'FL Characterization'!R$2)*VLOOKUP($A10,'FL Distribution'!$A$2:$B$16,2,FALSE)</f>
        <v>0.42914987609222305</v>
      </c>
      <c r="S10" s="2">
        <f>('FL Characterization'!S$4-'FL Characterization'!S$2)*VLOOKUP($A10,'FL Distribution'!$A$2:$B$16,2,FALSE)</f>
        <v>0.34001995578432354</v>
      </c>
      <c r="T10" s="2">
        <f>('FL Characterization'!T$4-'FL Characterization'!T$2)*VLOOKUP($A10,'FL Distribution'!$A$2:$B$16,2,FALSE)</f>
        <v>0.28132589509061162</v>
      </c>
      <c r="U10" s="2">
        <f>('FL Characterization'!U$4-'FL Characterization'!U$2)*VLOOKUP($A10,'FL Distribution'!$A$2:$B$16,2,FALSE)</f>
        <v>0.33383035760426261</v>
      </c>
      <c r="V10" s="2">
        <f>('FL Characterization'!V$4-'FL Characterization'!V$2)*VLOOKUP($A10,'FL Distribution'!$A$2:$B$16,2,FALSE)</f>
        <v>0.34014028462518764</v>
      </c>
      <c r="W10" s="2">
        <f>('FL Characterization'!W$4-'FL Characterization'!W$2)*VLOOKUP($A10,'FL Distribution'!$A$2:$B$16,2,FALSE)</f>
        <v>0.38871204843742491</v>
      </c>
      <c r="X10" s="2">
        <f>('FL Characterization'!X$4-'FL Characterization'!X$2)*VLOOKUP($A10,'FL Distribution'!$A$2:$B$16,2,FALSE)</f>
        <v>0.18874018917008911</v>
      </c>
      <c r="Y10" s="2">
        <f>('FL Characterization'!Y$4-'FL Characterization'!Y$2)*VLOOKUP($A10,'FL Distribution'!$A$2:$B$16,2,FALSE)</f>
        <v>0.18121229949163667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4.9956981462244504E-2</v>
      </c>
      <c r="C11" s="2">
        <f>('FL Characterization'!C$4-'FL Characterization'!C$2)*VLOOKUP($A11,'FL Distribution'!$A$2:$B$16,2,FALSE)</f>
        <v>5.4996296716960942E-2</v>
      </c>
      <c r="D11" s="2">
        <f>('FL Characterization'!D$4-'FL Characterization'!D$2)*VLOOKUP($A11,'FL Distribution'!$A$2:$B$16,2,FALSE)</f>
        <v>7.1582904199246414E-2</v>
      </c>
      <c r="E11" s="2">
        <f>('FL Characterization'!E$4-'FL Characterization'!E$2)*VLOOKUP($A11,'FL Distribution'!$A$2:$B$16,2,FALSE)</f>
        <v>8.2066921315757879E-2</v>
      </c>
      <c r="F11" s="2">
        <f>('FL Characterization'!F$4-'FL Characterization'!F$2)*VLOOKUP($A11,'FL Distribution'!$A$2:$B$16,2,FALSE)</f>
        <v>9.6492043381973425E-2</v>
      </c>
      <c r="G11" s="2">
        <f>('FL Characterization'!G$4-'FL Characterization'!G$2)*VLOOKUP($A11,'FL Distribution'!$A$2:$B$16,2,FALSE)</f>
        <v>0.11279225145243207</v>
      </c>
      <c r="H11" s="2">
        <f>('FL Characterization'!H$4-'FL Characterization'!H$2)*VLOOKUP($A11,'FL Distribution'!$A$2:$B$16,2,FALSE)</f>
        <v>0.10054417998771183</v>
      </c>
      <c r="I11" s="2">
        <f>('FL Characterization'!I$4-'FL Characterization'!I$2)*VLOOKUP($A11,'FL Distribution'!$A$2:$B$16,2,FALSE)</f>
        <v>0.143738953115156</v>
      </c>
      <c r="J11" s="2">
        <f>('FL Characterization'!J$4-'FL Characterization'!J$2)*VLOOKUP($A11,'FL Distribution'!$A$2:$B$16,2,FALSE)</f>
        <v>0.13186444610064468</v>
      </c>
      <c r="K11" s="2">
        <f>('FL Characterization'!K$4-'FL Characterization'!K$2)*VLOOKUP($A11,'FL Distribution'!$A$2:$B$16,2,FALSE)</f>
        <v>0.14893322843810722</v>
      </c>
      <c r="L11" s="2">
        <f>('FL Characterization'!L$4-'FL Characterization'!L$2)*VLOOKUP($A11,'FL Distribution'!$A$2:$B$16,2,FALSE)</f>
        <v>0.15306353686398197</v>
      </c>
      <c r="M11" s="2">
        <f>('FL Characterization'!M$4-'FL Characterization'!M$2)*VLOOKUP($A11,'FL Distribution'!$A$2:$B$16,2,FALSE)</f>
        <v>0.14197904948306062</v>
      </c>
      <c r="N11" s="2">
        <f>('FL Characterization'!N$4-'FL Characterization'!N$2)*VLOOKUP($A11,'FL Distribution'!$A$2:$B$16,2,FALSE)</f>
        <v>0.13393669112027584</v>
      </c>
      <c r="O11" s="2">
        <f>('FL Characterization'!O$4-'FL Characterization'!O$2)*VLOOKUP($A11,'FL Distribution'!$A$2:$B$16,2,FALSE)</f>
        <v>0.12330809072581314</v>
      </c>
      <c r="P11" s="2">
        <f>('FL Characterization'!P$4-'FL Characterization'!P$2)*VLOOKUP($A11,'FL Distribution'!$A$2:$B$16,2,FALSE)</f>
        <v>0.11358019572796531</v>
      </c>
      <c r="Q11" s="2">
        <f>('FL Characterization'!Q$4-'FL Characterization'!Q$2)*VLOOKUP($A11,'FL Distribution'!$A$2:$B$16,2,FALSE)</f>
        <v>0.10222072340452908</v>
      </c>
      <c r="R11" s="2">
        <f>('FL Characterization'!R$4-'FL Characterization'!R$2)*VLOOKUP($A11,'FL Distribution'!$A$2:$B$16,2,FALSE)</f>
        <v>0.10115675650745257</v>
      </c>
      <c r="S11" s="2">
        <f>('FL Characterization'!S$4-'FL Characterization'!S$2)*VLOOKUP($A11,'FL Distribution'!$A$2:$B$16,2,FALSE)</f>
        <v>8.0147561006304824E-2</v>
      </c>
      <c r="T11" s="2">
        <f>('FL Characterization'!T$4-'FL Characterization'!T$2)*VLOOKUP($A11,'FL Distribution'!$A$2:$B$16,2,FALSE)</f>
        <v>6.6312532414215586E-2</v>
      </c>
      <c r="U11" s="2">
        <f>('FL Characterization'!U$4-'FL Characterization'!U$2)*VLOOKUP($A11,'FL Distribution'!$A$2:$B$16,2,FALSE)</f>
        <v>7.868858429243332E-2</v>
      </c>
      <c r="V11" s="2">
        <f>('FL Characterization'!V$4-'FL Characterization'!V$2)*VLOOKUP($A11,'FL Distribution'!$A$2:$B$16,2,FALSE)</f>
        <v>8.017592423307994E-2</v>
      </c>
      <c r="W11" s="2">
        <f>('FL Characterization'!W$4-'FL Characterization'!W$2)*VLOOKUP($A11,'FL Distribution'!$A$2:$B$16,2,FALSE)</f>
        <v>9.1624982845964417E-2</v>
      </c>
      <c r="X11" s="2">
        <f>('FL Characterization'!X$4-'FL Characterization'!X$2)*VLOOKUP($A11,'FL Distribution'!$A$2:$B$16,2,FALSE)</f>
        <v>4.4488758875806715E-2</v>
      </c>
      <c r="Y11" s="2">
        <f>('FL Characterization'!Y$4-'FL Characterization'!Y$2)*VLOOKUP($A11,'FL Distribution'!$A$2:$B$16,2,FALSE)</f>
        <v>4.2714327737314352E-2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2.6783463254816404E-2</v>
      </c>
      <c r="C12" s="2">
        <f>('FL Characterization'!C$4-'FL Characterization'!C$2)*VLOOKUP($A12,'FL Distribution'!$A$2:$B$16,2,FALSE)</f>
        <v>2.9485194044058315E-2</v>
      </c>
      <c r="D12" s="2">
        <f>('FL Characterization'!D$4-'FL Characterization'!D$2)*VLOOKUP($A12,'FL Distribution'!$A$2:$B$16,2,FALSE)</f>
        <v>3.8377780806122787E-2</v>
      </c>
      <c r="E12" s="2">
        <f>('FL Characterization'!E$4-'FL Characterization'!E$2)*VLOOKUP($A12,'FL Distribution'!$A$2:$B$16,2,FALSE)</f>
        <v>4.3998582523599797E-2</v>
      </c>
      <c r="F12" s="2">
        <f>('FL Characterization'!F$4-'FL Characterization'!F$2)*VLOOKUP($A12,'FL Distribution'!$A$2:$B$16,2,FALSE)</f>
        <v>5.1732330950708366E-2</v>
      </c>
      <c r="G12" s="2">
        <f>('FL Characterization'!G$4-'FL Characterization'!G$2)*VLOOKUP($A12,'FL Distribution'!$A$2:$B$16,2,FALSE)</f>
        <v>6.0471370242562654E-2</v>
      </c>
      <c r="H12" s="2">
        <f>('FL Characterization'!H$4-'FL Characterization'!H$2)*VLOOKUP($A12,'FL Distribution'!$A$2:$B$16,2,FALSE)</f>
        <v>5.3904805121617064E-2</v>
      </c>
      <c r="I12" s="2">
        <f>('FL Characterization'!I$4-'FL Characterization'!I$2)*VLOOKUP($A12,'FL Distribution'!$A$2:$B$16,2,FALSE)</f>
        <v>7.706284199647058E-2</v>
      </c>
      <c r="J12" s="2">
        <f>('FL Characterization'!J$4-'FL Characterization'!J$2)*VLOOKUP($A12,'FL Distribution'!$A$2:$B$16,2,FALSE)</f>
        <v>7.0696556184494816E-2</v>
      </c>
      <c r="K12" s="2">
        <f>('FL Characterization'!K$4-'FL Characterization'!K$2)*VLOOKUP($A12,'FL Distribution'!$A$2:$B$16,2,FALSE)</f>
        <v>7.9847651610174042E-2</v>
      </c>
      <c r="L12" s="2">
        <f>('FL Characterization'!L$4-'FL Characterization'!L$2)*VLOOKUP($A12,'FL Distribution'!$A$2:$B$16,2,FALSE)</f>
        <v>8.2062036080922746E-2</v>
      </c>
      <c r="M12" s="2">
        <f>('FL Characterization'!M$4-'FL Characterization'!M$2)*VLOOKUP($A12,'FL Distribution'!$A$2:$B$16,2,FALSE)</f>
        <v>7.6119303918657219E-2</v>
      </c>
      <c r="N12" s="2">
        <f>('FL Characterization'!N$4-'FL Characterization'!N$2)*VLOOKUP($A12,'FL Distribution'!$A$2:$B$16,2,FALSE)</f>
        <v>7.1807550017863514E-2</v>
      </c>
      <c r="O12" s="2">
        <f>('FL Characterization'!O$4-'FL Characterization'!O$2)*VLOOKUP($A12,'FL Distribution'!$A$2:$B$16,2,FALSE)</f>
        <v>6.6109232790062991E-2</v>
      </c>
      <c r="P12" s="2">
        <f>('FL Characterization'!P$4-'FL Characterization'!P$2)*VLOOKUP($A12,'FL Distribution'!$A$2:$B$16,2,FALSE)</f>
        <v>6.0893811229445274E-2</v>
      </c>
      <c r="Q12" s="2">
        <f>('FL Characterization'!Q$4-'FL Characterization'!Q$2)*VLOOKUP($A12,'FL Distribution'!$A$2:$B$16,2,FALSE)</f>
        <v>5.4803651242521428E-2</v>
      </c>
      <c r="R12" s="2">
        <f>('FL Characterization'!R$4-'FL Characterization'!R$2)*VLOOKUP($A12,'FL Distribution'!$A$2:$B$16,2,FALSE)</f>
        <v>5.4233226099566649E-2</v>
      </c>
      <c r="S12" s="2">
        <f>('FL Characterization'!S$4-'FL Characterization'!S$2)*VLOOKUP($A12,'FL Distribution'!$A$2:$B$16,2,FALSE)</f>
        <v>4.2969554851865058E-2</v>
      </c>
      <c r="T12" s="2">
        <f>('FL Characterization'!T$4-'FL Characterization'!T$2)*VLOOKUP($A12,'FL Distribution'!$A$2:$B$16,2,FALSE)</f>
        <v>3.5552173555406963E-2</v>
      </c>
      <c r="U12" s="2">
        <f>('FL Characterization'!U$4-'FL Characterization'!U$2)*VLOOKUP($A12,'FL Distribution'!$A$2:$B$16,2,FALSE)</f>
        <v>4.2187352884055167E-2</v>
      </c>
      <c r="V12" s="2">
        <f>('FL Characterization'!V$4-'FL Characterization'!V$2)*VLOOKUP($A12,'FL Distribution'!$A$2:$B$16,2,FALSE)</f>
        <v>4.2984761243842394E-2</v>
      </c>
      <c r="W12" s="2">
        <f>('FL Characterization'!W$4-'FL Characterization'!W$2)*VLOOKUP($A12,'FL Distribution'!$A$2:$B$16,2,FALSE)</f>
        <v>4.9122951176158086E-2</v>
      </c>
      <c r="X12" s="2">
        <f>('FL Characterization'!X$4-'FL Characterization'!X$2)*VLOOKUP($A12,'FL Distribution'!$A$2:$B$16,2,FALSE)</f>
        <v>2.3851782147868403E-2</v>
      </c>
      <c r="Y12" s="2">
        <f>('FL Characterization'!Y$4-'FL Characterization'!Y$2)*VLOOKUP($A12,'FL Distribution'!$A$2:$B$16,2,FALSE)</f>
        <v>2.2900455430261778E-2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0.16396137505557173</v>
      </c>
      <c r="C13" s="2">
        <f>('FL Characterization'!C$4-'FL Characterization'!C$2)*VLOOKUP($A13,'FL Distribution'!$A$2:$B$16,2,FALSE)</f>
        <v>0.18050066614797441</v>
      </c>
      <c r="D13" s="2">
        <f>('FL Characterization'!D$4-'FL Characterization'!D$2)*VLOOKUP($A13,'FL Distribution'!$A$2:$B$16,2,FALSE)</f>
        <v>0.23493876250009085</v>
      </c>
      <c r="E13" s="2">
        <f>('FL Characterization'!E$4-'FL Characterization'!E$2)*VLOOKUP($A13,'FL Distribution'!$A$2:$B$16,2,FALSE)</f>
        <v>0.26934784431838488</v>
      </c>
      <c r="F13" s="2">
        <f>('FL Characterization'!F$4-'FL Characterization'!F$2)*VLOOKUP($A13,'FL Distribution'!$A$2:$B$16,2,FALSE)</f>
        <v>0.31669183468955386</v>
      </c>
      <c r="G13" s="2">
        <f>('FL Characterization'!G$4-'FL Characterization'!G$2)*VLOOKUP($A13,'FL Distribution'!$A$2:$B$16,2,FALSE)</f>
        <v>0.37018995348490535</v>
      </c>
      <c r="H13" s="2">
        <f>('FL Characterization'!H$4-'FL Characterization'!H$2)*VLOOKUP($A13,'FL Distribution'!$A$2:$B$16,2,FALSE)</f>
        <v>0.32999115483146452</v>
      </c>
      <c r="I13" s="2">
        <f>('FL Characterization'!I$4-'FL Characterization'!I$2)*VLOOKUP($A13,'FL Distribution'!$A$2:$B$16,2,FALSE)</f>
        <v>0.47175861535230695</v>
      </c>
      <c r="J13" s="2">
        <f>('FL Characterization'!J$4-'FL Characterization'!J$2)*VLOOKUP($A13,'FL Distribution'!$A$2:$B$16,2,FALSE)</f>
        <v>0.43278587438160315</v>
      </c>
      <c r="K13" s="2">
        <f>('FL Characterization'!K$4-'FL Characterization'!K$2)*VLOOKUP($A13,'FL Distribution'!$A$2:$B$16,2,FALSE)</f>
        <v>0.48880649333532639</v>
      </c>
      <c r="L13" s="2">
        <f>('FL Characterization'!L$4-'FL Characterization'!L$2)*VLOOKUP($A13,'FL Distribution'!$A$2:$B$16,2,FALSE)</f>
        <v>0.50236237739973577</v>
      </c>
      <c r="M13" s="2">
        <f>('FL Characterization'!M$4-'FL Characterization'!M$2)*VLOOKUP($A13,'FL Distribution'!$A$2:$B$16,2,FALSE)</f>
        <v>0.46598252138030161</v>
      </c>
      <c r="N13" s="2">
        <f>('FL Characterization'!N$4-'FL Characterization'!N$2)*VLOOKUP($A13,'FL Distribution'!$A$2:$B$16,2,FALSE)</f>
        <v>0.43958708880500796</v>
      </c>
      <c r="O13" s="2">
        <f>('FL Characterization'!O$4-'FL Characterization'!O$2)*VLOOKUP($A13,'FL Distribution'!$A$2:$B$16,2,FALSE)</f>
        <v>0.40470347725395089</v>
      </c>
      <c r="P13" s="2">
        <f>('FL Characterization'!P$4-'FL Characterization'!P$2)*VLOOKUP($A13,'FL Distribution'!$A$2:$B$16,2,FALSE)</f>
        <v>0.37277602700460416</v>
      </c>
      <c r="Q13" s="2">
        <f>('FL Characterization'!Q$4-'FL Characterization'!Q$2)*VLOOKUP($A13,'FL Distribution'!$A$2:$B$16,2,FALSE)</f>
        <v>0.33549365630204425</v>
      </c>
      <c r="R13" s="2">
        <f>('FL Characterization'!R$4-'FL Characterization'!R$2)*VLOOKUP($A13,'FL Distribution'!$A$2:$B$16,2,FALSE)</f>
        <v>0.33200166238343415</v>
      </c>
      <c r="S13" s="2">
        <f>('FL Characterization'!S$4-'FL Characterization'!S$2)*VLOOKUP($A13,'FL Distribution'!$A$2:$B$16,2,FALSE)</f>
        <v>0.26304840535402613</v>
      </c>
      <c r="T13" s="2">
        <f>('FL Characterization'!T$4-'FL Characterization'!T$2)*VLOOKUP($A13,'FL Distribution'!$A$2:$B$16,2,FALSE)</f>
        <v>0.21764113202614352</v>
      </c>
      <c r="U13" s="2">
        <f>('FL Characterization'!U$4-'FL Characterization'!U$2)*VLOOKUP($A13,'FL Distribution'!$A$2:$B$16,2,FALSE)</f>
        <v>0.25825996895978121</v>
      </c>
      <c r="V13" s="2">
        <f>('FL Characterization'!V$4-'FL Characterization'!V$2)*VLOOKUP($A13,'FL Distribution'!$A$2:$B$16,2,FALSE)</f>
        <v>0.26314149491882655</v>
      </c>
      <c r="W13" s="2">
        <f>('FL Characterization'!W$4-'FL Characterization'!W$2)*VLOOKUP($A13,'FL Distribution'!$A$2:$B$16,2,FALSE)</f>
        <v>0.30071789241752434</v>
      </c>
      <c r="X13" s="2">
        <f>('FL Characterization'!X$4-'FL Characterization'!X$2)*VLOOKUP($A13,'FL Distribution'!$A$2:$B$16,2,FALSE)</f>
        <v>0.14601438810521181</v>
      </c>
      <c r="Y13" s="2">
        <f>('FL Characterization'!Y$4-'FL Characterization'!Y$2)*VLOOKUP($A13,'FL Distribution'!$A$2:$B$16,2,FALSE)</f>
        <v>0.14019061411221123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6.0553916923932735E-2</v>
      </c>
      <c r="C14" s="2">
        <f>('FL Characterization'!C$4-'FL Characterization'!C$2)*VLOOKUP($A14,'FL Distribution'!$A$2:$B$16,2,FALSE)</f>
        <v>6.6662177838740538E-2</v>
      </c>
      <c r="D14" s="2">
        <f>('FL Characterization'!D$4-'FL Characterization'!D$2)*VLOOKUP($A14,'FL Distribution'!$A$2:$B$16,2,FALSE)</f>
        <v>8.6767156605147167E-2</v>
      </c>
      <c r="E14" s="2">
        <f>('FL Characterization'!E$4-'FL Characterization'!E$2)*VLOOKUP($A14,'FL Distribution'!$A$2:$B$16,2,FALSE)</f>
        <v>9.9475056140312587E-2</v>
      </c>
      <c r="F14" s="2">
        <f>('FL Characterization'!F$4-'FL Characterization'!F$2)*VLOOKUP($A14,'FL Distribution'!$A$2:$B$16,2,FALSE)</f>
        <v>0.11696005258421022</v>
      </c>
      <c r="G14" s="2">
        <f>('FL Characterization'!G$4-'FL Characterization'!G$2)*VLOOKUP($A14,'FL Distribution'!$A$2:$B$16,2,FALSE)</f>
        <v>0.1367178805484025</v>
      </c>
      <c r="H14" s="2">
        <f>('FL Characterization'!H$4-'FL Characterization'!H$2)*VLOOKUP($A14,'FL Distribution'!$A$2:$B$16,2,FALSE)</f>
        <v>0.12187173331843858</v>
      </c>
      <c r="I14" s="2">
        <f>('FL Characterization'!I$4-'FL Characterization'!I$2)*VLOOKUP($A14,'FL Distribution'!$A$2:$B$16,2,FALSE)</f>
        <v>0.17422903407897697</v>
      </c>
      <c r="J14" s="2">
        <f>('FL Characterization'!J$4-'FL Characterization'!J$2)*VLOOKUP($A14,'FL Distribution'!$A$2:$B$16,2,FALSE)</f>
        <v>0.15983569224320568</v>
      </c>
      <c r="K14" s="2">
        <f>('FL Characterization'!K$4-'FL Characterization'!K$2)*VLOOKUP($A14,'FL Distribution'!$A$2:$B$16,2,FALSE)</f>
        <v>0.18052512537952389</v>
      </c>
      <c r="L14" s="2">
        <f>('FL Characterization'!L$4-'FL Characterization'!L$2)*VLOOKUP($A14,'FL Distribution'!$A$2:$B$16,2,FALSE)</f>
        <v>0.18553155983512967</v>
      </c>
      <c r="M14" s="2">
        <f>('FL Characterization'!M$4-'FL Characterization'!M$2)*VLOOKUP($A14,'FL Distribution'!$A$2:$B$16,2,FALSE)</f>
        <v>0.17209581755522499</v>
      </c>
      <c r="N14" s="2">
        <f>('FL Characterization'!N$4-'FL Characterization'!N$2)*VLOOKUP($A14,'FL Distribution'!$A$2:$B$16,2,FALSE)</f>
        <v>0.16234750438821313</v>
      </c>
      <c r="O14" s="2">
        <f>('FL Characterization'!O$4-'FL Characterization'!O$2)*VLOOKUP($A14,'FL Distribution'!$A$2:$B$16,2,FALSE)</f>
        <v>0.14946435239492503</v>
      </c>
      <c r="P14" s="2">
        <f>('FL Characterization'!P$4-'FL Characterization'!P$2)*VLOOKUP($A14,'FL Distribution'!$A$2:$B$16,2,FALSE)</f>
        <v>0.13767296451874583</v>
      </c>
      <c r="Q14" s="2">
        <f>('FL Characterization'!Q$4-'FL Characterization'!Q$2)*VLOOKUP($A14,'FL Distribution'!$A$2:$B$16,2,FALSE)</f>
        <v>0.12390390715700496</v>
      </c>
      <c r="R14" s="2">
        <f>('FL Characterization'!R$4-'FL Characterization'!R$2)*VLOOKUP($A14,'FL Distribution'!$A$2:$B$16,2,FALSE)</f>
        <v>0.12261425031206372</v>
      </c>
      <c r="S14" s="2">
        <f>('FL Characterization'!S$4-'FL Characterization'!S$2)*VLOOKUP($A14,'FL Distribution'!$A$2:$B$16,2,FALSE)</f>
        <v>9.7148558795520992E-2</v>
      </c>
      <c r="T14" s="2">
        <f>('FL Characterization'!T$4-'FL Characterization'!T$2)*VLOOKUP($A14,'FL Distribution'!$A$2:$B$16,2,FALSE)</f>
        <v>8.037882716874617E-2</v>
      </c>
      <c r="U14" s="2">
        <f>('FL Characterization'!U$4-'FL Characterization'!U$2)*VLOOKUP($A14,'FL Distribution'!$A$2:$B$16,2,FALSE)</f>
        <v>9.5380102172646447E-2</v>
      </c>
      <c r="V14" s="2">
        <f>('FL Characterization'!V$4-'FL Characterization'!V$2)*VLOOKUP($A14,'FL Distribution'!$A$2:$B$16,2,FALSE)</f>
        <v>9.7182938464339327E-2</v>
      </c>
      <c r="W14" s="2">
        <f>('FL Characterization'!W$4-'FL Characterization'!W$2)*VLOOKUP($A14,'FL Distribution'!$A$2:$B$16,2,FALSE)</f>
        <v>0.11106058526783567</v>
      </c>
      <c r="X14" s="2">
        <f>('FL Characterization'!X$4-'FL Characterization'!X$2)*VLOOKUP($A14,'FL Distribution'!$A$2:$B$16,2,FALSE)</f>
        <v>5.3925768334311168E-2</v>
      </c>
      <c r="Y14" s="2">
        <f>('FL Characterization'!Y$4-'FL Characterization'!Y$2)*VLOOKUP($A14,'FL Distribution'!$A$2:$B$16,2,FALSE)</f>
        <v>5.1774942711896185E-2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0.19912922680754802</v>
      </c>
      <c r="C15" s="2">
        <f>('FL Characterization'!C$4-'FL Characterization'!C$2)*VLOOKUP($A15,'FL Distribution'!$A$2:$B$16,2,FALSE)</f>
        <v>0.21921600789278137</v>
      </c>
      <c r="D15" s="2">
        <f>('FL Characterization'!D$4-'FL Characterization'!D$2)*VLOOKUP($A15,'FL Distribution'!$A$2:$B$16,2,FALSE)</f>
        <v>0.28533045729769552</v>
      </c>
      <c r="E15" s="2">
        <f>('FL Characterization'!E$4-'FL Characterization'!E$2)*VLOOKUP($A15,'FL Distribution'!$A$2:$B$16,2,FALSE)</f>
        <v>0.32711989615372022</v>
      </c>
      <c r="F15" s="2">
        <f>('FL Characterization'!F$4-'FL Characterization'!F$2)*VLOOKUP($A15,'FL Distribution'!$A$2:$B$16,2,FALSE)</f>
        <v>0.38461863445961436</v>
      </c>
      <c r="G15" s="2">
        <f>('FL Characterization'!G$4-'FL Characterization'!G$2)*VLOOKUP($A15,'FL Distribution'!$A$2:$B$16,2,FALSE)</f>
        <v>0.44959149180340058</v>
      </c>
      <c r="H15" s="2">
        <f>('FL Characterization'!H$4-'FL Characterization'!H$2)*VLOOKUP($A15,'FL Distribution'!$A$2:$B$16,2,FALSE)</f>
        <v>0.40077050764332683</v>
      </c>
      <c r="I15" s="2">
        <f>('FL Characterization'!I$4-'FL Characterization'!I$2)*VLOOKUP($A15,'FL Distribution'!$A$2:$B$16,2,FALSE)</f>
        <v>0.5729454774520204</v>
      </c>
      <c r="J15" s="2">
        <f>('FL Characterization'!J$4-'FL Characterization'!J$2)*VLOOKUP($A15,'FL Distribution'!$A$2:$B$16,2,FALSE)</f>
        <v>0.52561352641515713</v>
      </c>
      <c r="K15" s="2">
        <f>('FL Characterization'!K$4-'FL Characterization'!K$2)*VLOOKUP($A15,'FL Distribution'!$A$2:$B$16,2,FALSE)</f>
        <v>0.59364993153651135</v>
      </c>
      <c r="L15" s="2">
        <f>('FL Characterization'!L$4-'FL Characterization'!L$2)*VLOOKUP($A15,'FL Distribution'!$A$2:$B$16,2,FALSE)</f>
        <v>0.61011339868859948</v>
      </c>
      <c r="M15" s="2">
        <f>('FL Characterization'!M$4-'FL Characterization'!M$2)*VLOOKUP($A15,'FL Distribution'!$A$2:$B$16,2,FALSE)</f>
        <v>0.5659304769604514</v>
      </c>
      <c r="N15" s="2">
        <f>('FL Characterization'!N$4-'FL Characterization'!N$2)*VLOOKUP($A15,'FL Distribution'!$A$2:$B$16,2,FALSE)</f>
        <v>0.53387352404585475</v>
      </c>
      <c r="O15" s="2">
        <f>('FL Characterization'!O$4-'FL Characterization'!O$2)*VLOOKUP($A15,'FL Distribution'!$A$2:$B$16,2,FALSE)</f>
        <v>0.49150777422177266</v>
      </c>
      <c r="P15" s="2">
        <f>('FL Characterization'!P$4-'FL Characterization'!P$2)*VLOOKUP($A15,'FL Distribution'!$A$2:$B$16,2,FALSE)</f>
        <v>0.4527322487058757</v>
      </c>
      <c r="Q15" s="2">
        <f>('FL Characterization'!Q$4-'FL Characterization'!Q$2)*VLOOKUP($A15,'FL Distribution'!$A$2:$B$16,2,FALSE)</f>
        <v>0.40745323315092014</v>
      </c>
      <c r="R15" s="2">
        <f>('FL Characterization'!R$4-'FL Characterization'!R$2)*VLOOKUP($A15,'FL Distribution'!$A$2:$B$16,2,FALSE)</f>
        <v>0.40321224621851726</v>
      </c>
      <c r="S15" s="2">
        <f>('FL Characterization'!S$4-'FL Characterization'!S$2)*VLOOKUP($A15,'FL Distribution'!$A$2:$B$16,2,FALSE)</f>
        <v>0.31946929911604022</v>
      </c>
      <c r="T15" s="2">
        <f>('FL Characterization'!T$4-'FL Characterization'!T$2)*VLOOKUP($A15,'FL Distribution'!$A$2:$B$16,2,FALSE)</f>
        <v>0.26432268165106915</v>
      </c>
      <c r="U15" s="2">
        <f>('FL Characterization'!U$4-'FL Characterization'!U$2)*VLOOKUP($A15,'FL Distribution'!$A$2:$B$16,2,FALSE)</f>
        <v>0.31365379752927969</v>
      </c>
      <c r="V15" s="2">
        <f>('FL Characterization'!V$4-'FL Characterization'!V$2)*VLOOKUP($A15,'FL Distribution'!$A$2:$B$16,2,FALSE)</f>
        <v>0.31958235533465429</v>
      </c>
      <c r="W15" s="2">
        <f>('FL Characterization'!W$4-'FL Characterization'!W$2)*VLOOKUP($A15,'FL Distribution'!$A$2:$B$16,2,FALSE)</f>
        <v>0.36521846309230577</v>
      </c>
      <c r="X15" s="2">
        <f>('FL Characterization'!X$4-'FL Characterization'!X$2)*VLOOKUP($A15,'FL Distribution'!$A$2:$B$16,2,FALSE)</f>
        <v>0.17733281509936943</v>
      </c>
      <c r="Y15" s="2">
        <f>('FL Characterization'!Y$4-'FL Characterization'!Y$2)*VLOOKUP($A15,'FL Distribution'!$A$2:$B$16,2,FALSE)</f>
        <v>0.17025990776412014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1.6302977633366508E-3</v>
      </c>
      <c r="C16" s="2">
        <f>('FL Characterization'!C$4-'FL Characterization'!C$2)*VLOOKUP($A16,'FL Distribution'!$A$2:$B$16,2,FALSE)</f>
        <v>1.7947509418122455E-3</v>
      </c>
      <c r="D16" s="2">
        <f>('FL Characterization'!D$4-'FL Characterization'!D$2)*VLOOKUP($A16,'FL Distribution'!$A$2:$B$16,2,FALSE)</f>
        <v>2.3360388316770397E-3</v>
      </c>
      <c r="E16" s="2">
        <f>('FL Characterization'!E$4-'FL Characterization'!E$2)*VLOOKUP($A16,'FL Distribution'!$A$2:$B$16,2,FALSE)</f>
        <v>2.6781745883930315E-3</v>
      </c>
      <c r="F16" s="2">
        <f>('FL Characterization'!F$4-'FL Characterization'!F$2)*VLOOKUP($A16,'FL Distribution'!$A$2:$B$16,2,FALSE)</f>
        <v>3.1489244926518139E-3</v>
      </c>
      <c r="G16" s="2">
        <f>('FL Characterization'!G$4-'FL Characterization'!G$2)*VLOOKUP($A16,'FL Distribution'!$A$2:$B$16,2,FALSE)</f>
        <v>3.6808660147646835E-3</v>
      </c>
      <c r="H16" s="2">
        <f>('FL Characterization'!H$4-'FL Characterization'!H$2)*VLOOKUP($A16,'FL Distribution'!$A$2:$B$16,2,FALSE)</f>
        <v>3.2811620508810392E-3</v>
      </c>
      <c r="I16" s="2">
        <f>('FL Characterization'!I$4-'FL Characterization'!I$2)*VLOOKUP($A16,'FL Distribution'!$A$2:$B$16,2,FALSE)</f>
        <v>4.6907816867416885E-3</v>
      </c>
      <c r="J16" s="2">
        <f>('FL Characterization'!J$4-'FL Characterization'!J$2)*VLOOKUP($A16,'FL Distribution'!$A$2:$B$16,2,FALSE)</f>
        <v>4.3032686373170766E-3</v>
      </c>
      <c r="K16" s="2">
        <f>('FL Characterization'!K$4-'FL Characterization'!K$2)*VLOOKUP($A16,'FL Distribution'!$A$2:$B$16,2,FALSE)</f>
        <v>4.8602918371410285E-3</v>
      </c>
      <c r="L16" s="2">
        <f>('FL Characterization'!L$4-'FL Characterization'!L$2)*VLOOKUP($A16,'FL Distribution'!$A$2:$B$16,2,FALSE)</f>
        <v>4.9950804570996453E-3</v>
      </c>
      <c r="M16" s="2">
        <f>('FL Characterization'!M$4-'FL Characterization'!M$2)*VLOOKUP($A16,'FL Distribution'!$A$2:$B$16,2,FALSE)</f>
        <v>4.6333489341791349E-3</v>
      </c>
      <c r="N16" s="2">
        <f>('FL Characterization'!N$4-'FL Characterization'!N$2)*VLOOKUP($A16,'FL Distribution'!$A$2:$B$16,2,FALSE)</f>
        <v>4.3708943489134313E-3</v>
      </c>
      <c r="O16" s="2">
        <f>('FL Characterization'!O$4-'FL Characterization'!O$2)*VLOOKUP($A16,'FL Distribution'!$A$2:$B$16,2,FALSE)</f>
        <v>4.0240402567864432E-3</v>
      </c>
      <c r="P16" s="2">
        <f>('FL Characterization'!P$4-'FL Characterization'!P$2)*VLOOKUP($A16,'FL Distribution'!$A$2:$B$16,2,FALSE)</f>
        <v>3.7065798139662345E-3</v>
      </c>
      <c r="Q16" s="2">
        <f>('FL Characterization'!Q$4-'FL Characterization'!Q$2)*VLOOKUP($A16,'FL Distribution'!$A$2:$B$16,2,FALSE)</f>
        <v>3.3358744234578261E-3</v>
      </c>
      <c r="R16" s="2">
        <f>('FL Characterization'!R$4-'FL Characterization'!R$2)*VLOOKUP($A16,'FL Distribution'!$A$2:$B$16,2,FALSE)</f>
        <v>3.3011528930171007E-3</v>
      </c>
      <c r="S16" s="2">
        <f>('FL Characterization'!S$4-'FL Characterization'!S$2)*VLOOKUP($A16,'FL Distribution'!$A$2:$B$16,2,FALSE)</f>
        <v>2.6155381214178733E-3</v>
      </c>
      <c r="T16" s="2">
        <f>('FL Characterization'!T$4-'FL Characterization'!T$2)*VLOOKUP($A16,'FL Distribution'!$A$2:$B$16,2,FALSE)</f>
        <v>2.1640453468508587E-3</v>
      </c>
      <c r="U16" s="2">
        <f>('FL Characterization'!U$4-'FL Characterization'!U$2)*VLOOKUP($A16,'FL Distribution'!$A$2:$B$16,2,FALSE)</f>
        <v>2.5679258277250972E-3</v>
      </c>
      <c r="V16" s="2">
        <f>('FL Characterization'!V$4-'FL Characterization'!V$2)*VLOOKUP($A16,'FL Distribution'!$A$2:$B$16,2,FALSE)</f>
        <v>2.616463727886059E-3</v>
      </c>
      <c r="W16" s="2">
        <f>('FL Characterization'!W$4-'FL Characterization'!W$2)*VLOOKUP($A16,'FL Distribution'!$A$2:$B$16,2,FALSE)</f>
        <v>2.9900926802878839E-3</v>
      </c>
      <c r="X16" s="2">
        <f>('FL Characterization'!X$4-'FL Characterization'!X$2)*VLOOKUP($A16,'FL Distribution'!$A$2:$B$16,2,FALSE)</f>
        <v>1.4518476090006854E-3</v>
      </c>
      <c r="Y16" s="2">
        <f>('FL Characterization'!Y$4-'FL Characterization'!Y$2)*VLOOKUP($A16,'FL Distribution'!$A$2:$B$16,2,FALSE)</f>
        <v>1.3939407653202822E-3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E271-689E-422F-AC3F-BC0CBDDD7517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0.1271995660757414</v>
      </c>
      <c r="C2" s="2">
        <f>('FL Characterization'!C$2-'FL Characterization'!C$3)*VLOOKUP($A2,'FL Distribution'!$A$2:$B$16,2,FALSE)</f>
        <v>0.13461406089906702</v>
      </c>
      <c r="D2" s="2">
        <f>('FL Characterization'!D$2-'FL Characterization'!D$3)*VLOOKUP($A2,'FL Distribution'!$A$2:$B$16,2,FALSE)</f>
        <v>0.14214927157641419</v>
      </c>
      <c r="E2" s="2">
        <f>('FL Characterization'!E$2-'FL Characterization'!E$3)*VLOOKUP($A2,'FL Distribution'!$A$2:$B$16,2,FALSE)</f>
        <v>0.1486107464995694</v>
      </c>
      <c r="F2" s="2">
        <f>('FL Characterization'!F$2-'FL Characterization'!F$3)*VLOOKUP($A2,'FL Distribution'!$A$2:$B$16,2,FALSE)</f>
        <v>0.15029759172287097</v>
      </c>
      <c r="G2" s="2">
        <f>('FL Characterization'!G$2-'FL Characterization'!G$3)*VLOOKUP($A2,'FL Distribution'!$A$2:$B$16,2,FALSE)</f>
        <v>0.15721969293110857</v>
      </c>
      <c r="H2" s="2">
        <f>('FL Characterization'!H$2-'FL Characterization'!H$3)*VLOOKUP($A2,'FL Distribution'!$A$2:$B$16,2,FALSE)</f>
        <v>0.15641597948196487</v>
      </c>
      <c r="I2" s="2">
        <f>('FL Characterization'!I$2-'FL Characterization'!I$3)*VLOOKUP($A2,'FL Distribution'!$A$2:$B$16,2,FALSE)</f>
        <v>0.1478496012726333</v>
      </c>
      <c r="J2" s="2">
        <f>('FL Characterization'!J$2-'FL Characterization'!J$3)*VLOOKUP($A2,'FL Distribution'!$A$2:$B$16,2,FALSE)</f>
        <v>0.13395774786114967</v>
      </c>
      <c r="K2" s="2">
        <f>('FL Characterization'!K$2-'FL Characterization'!K$3)*VLOOKUP($A2,'FL Distribution'!$A$2:$B$16,2,FALSE)</f>
        <v>0.19671315526746938</v>
      </c>
      <c r="L2" s="2">
        <f>('FL Characterization'!L$2-'FL Characterization'!L$3)*VLOOKUP($A2,'FL Distribution'!$A$2:$B$16,2,FALSE)</f>
        <v>0.19209831523754434</v>
      </c>
      <c r="M2" s="2">
        <f>('FL Characterization'!M$2-'FL Characterization'!M$3)*VLOOKUP($A2,'FL Distribution'!$A$2:$B$16,2,FALSE)</f>
        <v>0.17688811763082499</v>
      </c>
      <c r="N2" s="2">
        <f>('FL Characterization'!N$2-'FL Characterization'!N$3)*VLOOKUP($A2,'FL Distribution'!$A$2:$B$16,2,FALSE)</f>
        <v>0.17258999788105653</v>
      </c>
      <c r="O2" s="2">
        <f>('FL Characterization'!O$2-'FL Characterization'!O$3)*VLOOKUP($A2,'FL Distribution'!$A$2:$B$16,2,FALSE)</f>
        <v>0.17329936236008336</v>
      </c>
      <c r="P2" s="2">
        <f>('FL Characterization'!P$2-'FL Characterization'!P$3)*VLOOKUP($A2,'FL Distribution'!$A$2:$B$16,2,FALSE)</f>
        <v>0.1650890959201155</v>
      </c>
      <c r="Q2" s="2">
        <f>('FL Characterization'!Q$2-'FL Characterization'!Q$3)*VLOOKUP($A2,'FL Distribution'!$A$2:$B$16,2,FALSE)</f>
        <v>0.15132875925485534</v>
      </c>
      <c r="R2" s="2">
        <f>('FL Characterization'!R$2-'FL Characterization'!R$3)*VLOOKUP($A2,'FL Distribution'!$A$2:$B$16,2,FALSE)</f>
        <v>0.13600356391351545</v>
      </c>
      <c r="S2" s="2">
        <f>('FL Characterization'!S$2-'FL Characterization'!S$3)*VLOOKUP($A2,'FL Distribution'!$A$2:$B$16,2,FALSE)</f>
        <v>0.13112473737124317</v>
      </c>
      <c r="T2" s="2">
        <f>('FL Characterization'!T$2-'FL Characterization'!T$3)*VLOOKUP($A2,'FL Distribution'!$A$2:$B$16,2,FALSE)</f>
        <v>8.2424467452636263E-2</v>
      </c>
      <c r="U2" s="2">
        <f>('FL Characterization'!U$2-'FL Characterization'!U$3)*VLOOKUP($A2,'FL Distribution'!$A$2:$B$16,2,FALSE)</f>
        <v>8.81454459133591E-2</v>
      </c>
      <c r="V2" s="2">
        <f>('FL Characterization'!V$2-'FL Characterization'!V$3)*VLOOKUP($A2,'FL Distribution'!$A$2:$B$16,2,FALSE)</f>
        <v>9.6371278345029746E-2</v>
      </c>
      <c r="W2" s="2">
        <f>('FL Characterization'!W$2-'FL Characterization'!W$3)*VLOOKUP($A2,'FL Distribution'!$A$2:$B$16,2,FALSE)</f>
        <v>9.867091536414091E-2</v>
      </c>
      <c r="X2" s="2">
        <f>('FL Characterization'!X$2-'FL Characterization'!X$3)*VLOOKUP($A2,'FL Distribution'!$A$2:$B$16,2,FALSE)</f>
        <v>0.10290708882039827</v>
      </c>
      <c r="Y2" s="2">
        <f>('FL Characterization'!Y$2-'FL Characterization'!Y$3)*VLOOKUP($A2,'FL Distribution'!$A$2:$B$16,2,FALSE)</f>
        <v>0.11359044190130829</v>
      </c>
    </row>
    <row r="3" spans="1:25" x14ac:dyDescent="0.25">
      <c r="A3">
        <v>3</v>
      </c>
      <c r="B3" s="2">
        <f>('FL Characterization'!B$2-'FL Characterization'!B$3)*VLOOKUP($A3,'FL Distribution'!$A$2:$B$16,2,FALSE)</f>
        <v>0.19628765526408826</v>
      </c>
      <c r="C3" s="2">
        <f>('FL Characterization'!C$2-'FL Characterization'!C$3)*VLOOKUP($A3,'FL Distribution'!$A$2:$B$16,2,FALSE)</f>
        <v>0.20772931225033694</v>
      </c>
      <c r="D3" s="2">
        <f>('FL Characterization'!D$2-'FL Characterization'!D$3)*VLOOKUP($A3,'FL Distribution'!$A$2:$B$16,2,FALSE)</f>
        <v>0.21935725156969502</v>
      </c>
      <c r="E3" s="2">
        <f>('FL Characterization'!E$2-'FL Characterization'!E$3)*VLOOKUP($A3,'FL Distribution'!$A$2:$B$16,2,FALSE)</f>
        <v>0.22932825855771116</v>
      </c>
      <c r="F3" s="2">
        <f>('FL Characterization'!F$2-'FL Characterization'!F$3)*VLOOKUP($A3,'FL Distribution'!$A$2:$B$16,2,FALSE)</f>
        <v>0.23193130905458265</v>
      </c>
      <c r="G3" s="2">
        <f>('FL Characterization'!G$2-'FL Characterization'!G$3)*VLOOKUP($A3,'FL Distribution'!$A$2:$B$16,2,FALSE)</f>
        <v>0.24261313020841119</v>
      </c>
      <c r="H3" s="2">
        <f>('FL Characterization'!H$2-'FL Characterization'!H$3)*VLOOKUP($A3,'FL Distribution'!$A$2:$B$16,2,FALSE)</f>
        <v>0.24137288204323515</v>
      </c>
      <c r="I3" s="2">
        <f>('FL Characterization'!I$2-'FL Characterization'!I$3)*VLOOKUP($A3,'FL Distribution'!$A$2:$B$16,2,FALSE)</f>
        <v>0.22815369942578947</v>
      </c>
      <c r="J3" s="2">
        <f>('FL Characterization'!J$2-'FL Characterization'!J$3)*VLOOKUP($A3,'FL Distribution'!$A$2:$B$16,2,FALSE)</f>
        <v>0.20671652461822082</v>
      </c>
      <c r="K3" s="2">
        <f>('FL Characterization'!K$2-'FL Characterization'!K$3)*VLOOKUP($A3,'FL Distribution'!$A$2:$B$16,2,FALSE)</f>
        <v>0.30355735635183095</v>
      </c>
      <c r="L3" s="2">
        <f>('FL Characterization'!L$2-'FL Characterization'!L$3)*VLOOKUP($A3,'FL Distribution'!$A$2:$B$16,2,FALSE)</f>
        <v>0.29643597884372325</v>
      </c>
      <c r="M3" s="2">
        <f>('FL Characterization'!M$2-'FL Characterization'!M$3)*VLOOKUP($A3,'FL Distribution'!$A$2:$B$16,2,FALSE)</f>
        <v>0.27296440487193302</v>
      </c>
      <c r="N3" s="2">
        <f>('FL Characterization'!N$2-'FL Characterization'!N$3)*VLOOKUP($A3,'FL Distribution'!$A$2:$B$16,2,FALSE)</f>
        <v>0.26633177337990455</v>
      </c>
      <c r="O3" s="2">
        <f>('FL Characterization'!O$2-'FL Characterization'!O$3)*VLOOKUP($A3,'FL Distribution'!$A$2:$B$16,2,FALSE)</f>
        <v>0.26742642719525556</v>
      </c>
      <c r="P3" s="2">
        <f>('FL Characterization'!P$2-'FL Characterization'!P$3)*VLOOKUP($A3,'FL Distribution'!$A$2:$B$16,2,FALSE)</f>
        <v>0.25475677746048281</v>
      </c>
      <c r="Q3" s="2">
        <f>('FL Characterization'!Q$2-'FL Characterization'!Q$3)*VLOOKUP($A3,'FL Distribution'!$A$2:$B$16,2,FALSE)</f>
        <v>0.23352255235267019</v>
      </c>
      <c r="R3" s="2">
        <f>('FL Characterization'!R$2-'FL Characterization'!R$3)*VLOOKUP($A3,'FL Distribution'!$A$2:$B$16,2,FALSE)</f>
        <v>0.20987351994775991</v>
      </c>
      <c r="S3" s="2">
        <f>('FL Characterization'!S$2-'FL Characterization'!S$3)*VLOOKUP($A3,'FL Distribution'!$A$2:$B$16,2,FALSE)</f>
        <v>0.20234477239014173</v>
      </c>
      <c r="T3" s="2">
        <f>('FL Characterization'!T$2-'FL Characterization'!T$3)*VLOOKUP($A3,'FL Distribution'!$A$2:$B$16,2,FALSE)</f>
        <v>0.1271930868304641</v>
      </c>
      <c r="U3" s="2">
        <f>('FL Characterization'!U$2-'FL Characterization'!U$3)*VLOOKUP($A3,'FL Distribution'!$A$2:$B$16,2,FALSE)</f>
        <v>0.13602139876985364</v>
      </c>
      <c r="V3" s="2">
        <f>('FL Characterization'!V$2-'FL Characterization'!V$3)*VLOOKUP($A3,'FL Distribution'!$A$2:$B$16,2,FALSE)</f>
        <v>0.1487150691212642</v>
      </c>
      <c r="W3" s="2">
        <f>('FL Characterization'!W$2-'FL Characterization'!W$3)*VLOOKUP($A3,'FL Distribution'!$A$2:$B$16,2,FALSE)</f>
        <v>0.15226374756699917</v>
      </c>
      <c r="X3" s="2">
        <f>('FL Characterization'!X$2-'FL Characterization'!X$3)*VLOOKUP($A3,'FL Distribution'!$A$2:$B$16,2,FALSE)</f>
        <v>0.1588007868091425</v>
      </c>
      <c r="Y3" s="2">
        <f>('FL Characterization'!Y$2-'FL Characterization'!Y$3)*VLOOKUP($A3,'FL Distribution'!$A$2:$B$16,2,FALSE)</f>
        <v>0.17528677328932854</v>
      </c>
    </row>
    <row r="4" spans="1:25" x14ac:dyDescent="0.25">
      <c r="A4">
        <v>4</v>
      </c>
      <c r="B4" s="2">
        <f>('FL Characterization'!B$2-'FL Characterization'!B$3)*VLOOKUP($A4,'FL Distribution'!$A$2:$B$16,2,FALSE)</f>
        <v>0.92494100712436311</v>
      </c>
      <c r="C4" s="2">
        <f>('FL Characterization'!C$2-'FL Characterization'!C$3)*VLOOKUP($A4,'FL Distribution'!$A$2:$B$16,2,FALSE)</f>
        <v>0.97885605196910397</v>
      </c>
      <c r="D4" s="2">
        <f>('FL Characterization'!D$2-'FL Characterization'!D$3)*VLOOKUP($A4,'FL Distribution'!$A$2:$B$16,2,FALSE)</f>
        <v>1.0336488910315396</v>
      </c>
      <c r="E4" s="2">
        <f>('FL Characterization'!E$2-'FL Characterization'!E$3)*VLOOKUP($A4,'FL Distribution'!$A$2:$B$16,2,FALSE)</f>
        <v>1.0806339815260566</v>
      </c>
      <c r="F4" s="2">
        <f>('FL Characterization'!F$2-'FL Characterization'!F$3)*VLOOKUP($A4,'FL Distribution'!$A$2:$B$16,2,FALSE)</f>
        <v>1.0929000007259526</v>
      </c>
      <c r="G4" s="2">
        <f>('FL Characterization'!G$2-'FL Characterization'!G$3)*VLOOKUP($A4,'FL Distribution'!$A$2:$B$16,2,FALSE)</f>
        <v>1.143234569156411</v>
      </c>
      <c r="H4" s="2">
        <f>('FL Characterization'!H$2-'FL Characterization'!H$3)*VLOOKUP($A4,'FL Distribution'!$A$2:$B$16,2,FALSE)</f>
        <v>1.1373903076543892</v>
      </c>
      <c r="I4" s="2">
        <f>('FL Characterization'!I$2-'FL Characterization'!I$3)*VLOOKUP($A4,'FL Distribution'!$A$2:$B$16,2,FALSE)</f>
        <v>1.0750992579850112</v>
      </c>
      <c r="J4" s="2">
        <f>('FL Characterization'!J$2-'FL Characterization'!J$3)*VLOOKUP($A4,'FL Distribution'!$A$2:$B$16,2,FALSE)</f>
        <v>0.97408362340658305</v>
      </c>
      <c r="K4" s="2">
        <f>('FL Characterization'!K$2-'FL Characterization'!K$3)*VLOOKUP($A4,'FL Distribution'!$A$2:$B$16,2,FALSE)</f>
        <v>1.4304141874144662</v>
      </c>
      <c r="L4" s="2">
        <f>('FL Characterization'!L$2-'FL Characterization'!L$3)*VLOOKUP($A4,'FL Distribution'!$A$2:$B$16,2,FALSE)</f>
        <v>1.3968570384658996</v>
      </c>
      <c r="M4" s="2">
        <f>('FL Characterization'!M$2-'FL Characterization'!M$3)*VLOOKUP($A4,'FL Distribution'!$A$2:$B$16,2,FALSE)</f>
        <v>1.2862549670363288</v>
      </c>
      <c r="N4" s="2">
        <f>('FL Characterization'!N$2-'FL Characterization'!N$3)*VLOOKUP($A4,'FL Distribution'!$A$2:$B$16,2,FALSE)</f>
        <v>1.2550008729168196</v>
      </c>
      <c r="O4" s="2">
        <f>('FL Characterization'!O$2-'FL Characterization'!O$3)*VLOOKUP($A4,'FL Distribution'!$A$2:$B$16,2,FALSE)</f>
        <v>1.2601590689381696</v>
      </c>
      <c r="P4" s="2">
        <f>('FL Characterization'!P$2-'FL Characterization'!P$3)*VLOOKUP($A4,'FL Distribution'!$A$2:$B$16,2,FALSE)</f>
        <v>1.200457512210992</v>
      </c>
      <c r="Q4" s="2">
        <f>('FL Characterization'!Q$2-'FL Characterization'!Q$3)*VLOOKUP($A4,'FL Distribution'!$A$2:$B$16,2,FALSE)</f>
        <v>1.1003982113328947</v>
      </c>
      <c r="R4" s="2">
        <f>('FL Characterization'!R$2-'FL Characterization'!R$3)*VLOOKUP($A4,'FL Distribution'!$A$2:$B$16,2,FALSE)</f>
        <v>0.98895992541173028</v>
      </c>
      <c r="S4" s="2">
        <f>('FL Characterization'!S$2-'FL Characterization'!S$3)*VLOOKUP($A4,'FL Distribution'!$A$2:$B$16,2,FALSE)</f>
        <v>0.95348317910815128</v>
      </c>
      <c r="T4" s="2">
        <f>('FL Characterization'!T$2-'FL Characterization'!T$3)*VLOOKUP($A4,'FL Distribution'!$A$2:$B$16,2,FALSE)</f>
        <v>0.5993555818573677</v>
      </c>
      <c r="U4" s="2">
        <f>('FL Characterization'!U$2-'FL Characterization'!U$3)*VLOOKUP($A4,'FL Distribution'!$A$2:$B$16,2,FALSE)</f>
        <v>0.64095609782176088</v>
      </c>
      <c r="V4" s="2">
        <f>('FL Characterization'!V$2-'FL Characterization'!V$3)*VLOOKUP($A4,'FL Distribution'!$A$2:$B$16,2,FALSE)</f>
        <v>0.70077084380332533</v>
      </c>
      <c r="W4" s="2">
        <f>('FL Characterization'!W$2-'FL Characterization'!W$3)*VLOOKUP($A4,'FL Distribution'!$A$2:$B$16,2,FALSE)</f>
        <v>0.71749282365041545</v>
      </c>
      <c r="X4" s="2">
        <f>('FL Characterization'!X$2-'FL Characterization'!X$3)*VLOOKUP($A4,'FL Distribution'!$A$2:$B$16,2,FALSE)</f>
        <v>0.74829647073715988</v>
      </c>
      <c r="Y4" s="2">
        <f>('FL Characterization'!Y$2-'FL Characterization'!Y$3)*VLOOKUP($A4,'FL Distribution'!$A$2:$B$16,2,FALSE)</f>
        <v>0.82598125900316799</v>
      </c>
    </row>
    <row r="5" spans="1:25" x14ac:dyDescent="0.25">
      <c r="A5">
        <v>5</v>
      </c>
      <c r="B5" s="2">
        <f>('FL Characterization'!B$2-'FL Characterization'!B$3)*VLOOKUP($A5,'FL Distribution'!$A$2:$B$16,2,FALSE)</f>
        <v>1.6174361066991478</v>
      </c>
      <c r="C5" s="2">
        <f>('FL Characterization'!C$2-'FL Characterization'!C$3)*VLOOKUP($A5,'FL Distribution'!$A$2:$B$16,2,FALSE)</f>
        <v>1.7117168657470192</v>
      </c>
      <c r="D5" s="2">
        <f>('FL Characterization'!D$2-'FL Characterization'!D$3)*VLOOKUP($A5,'FL Distribution'!$A$2:$B$16,2,FALSE)</f>
        <v>1.8075326157305456</v>
      </c>
      <c r="E5" s="2">
        <f>('FL Characterization'!E$2-'FL Characterization'!E$3)*VLOOKUP($A5,'FL Distribution'!$A$2:$B$16,2,FALSE)</f>
        <v>1.8896950252864024</v>
      </c>
      <c r="F5" s="2">
        <f>('FL Characterization'!F$2-'FL Characterization'!F$3)*VLOOKUP($A5,'FL Distribution'!$A$2:$B$16,2,FALSE)</f>
        <v>1.9111445038872676</v>
      </c>
      <c r="G5" s="2">
        <f>('FL Characterization'!G$2-'FL Characterization'!G$3)*VLOOKUP($A5,'FL Distribution'!$A$2:$B$16,2,FALSE)</f>
        <v>1.9991641156975983</v>
      </c>
      <c r="H5" s="2">
        <f>('FL Characterization'!H$2-'FL Characterization'!H$3)*VLOOKUP($A5,'FL Distribution'!$A$2:$B$16,2,FALSE)</f>
        <v>1.9889443076259996</v>
      </c>
      <c r="I5" s="2">
        <f>('FL Characterization'!I$2-'FL Characterization'!I$3)*VLOOKUP($A5,'FL Distribution'!$A$2:$B$16,2,FALSE)</f>
        <v>1.8800165034921135</v>
      </c>
      <c r="J5" s="2">
        <f>('FL Characterization'!J$2-'FL Characterization'!J$3)*VLOOKUP($A5,'FL Distribution'!$A$2:$B$16,2,FALSE)</f>
        <v>1.7033713623968521</v>
      </c>
      <c r="K5" s="2">
        <f>('FL Characterization'!K$2-'FL Characterization'!K$3)*VLOOKUP($A5,'FL Distribution'!$A$2:$B$16,2,FALSE)</f>
        <v>2.5013525580965013</v>
      </c>
      <c r="L5" s="2">
        <f>('FL Characterization'!L$2-'FL Characterization'!L$3)*VLOOKUP($A5,'FL Distribution'!$A$2:$B$16,2,FALSE)</f>
        <v>2.4426714704063373</v>
      </c>
      <c r="M5" s="2">
        <f>('FL Characterization'!M$2-'FL Characterization'!M$3)*VLOOKUP($A5,'FL Distribution'!$A$2:$B$16,2,FALSE)</f>
        <v>2.2492626125137893</v>
      </c>
      <c r="N5" s="2">
        <f>('FL Characterization'!N$2-'FL Characterization'!N$3)*VLOOKUP($A5,'FL Distribution'!$A$2:$B$16,2,FALSE)</f>
        <v>2.1946088563048045</v>
      </c>
      <c r="O5" s="2">
        <f>('FL Characterization'!O$2-'FL Characterization'!O$3)*VLOOKUP($A5,'FL Distribution'!$A$2:$B$16,2,FALSE)</f>
        <v>2.2036289477766942</v>
      </c>
      <c r="P5" s="2">
        <f>('FL Characterization'!P$2-'FL Characterization'!P$3)*VLOOKUP($A5,'FL Distribution'!$A$2:$B$16,2,FALSE)</f>
        <v>2.0992293669029909</v>
      </c>
      <c r="Q5" s="2">
        <f>('FL Characterization'!Q$2-'FL Characterization'!Q$3)*VLOOKUP($A5,'FL Distribution'!$A$2:$B$16,2,FALSE)</f>
        <v>1.9242565580376272</v>
      </c>
      <c r="R5" s="2">
        <f>('FL Characterization'!R$2-'FL Characterization'!R$3)*VLOOKUP($A5,'FL Distribution'!$A$2:$B$16,2,FALSE)</f>
        <v>1.7293854193063762</v>
      </c>
      <c r="S5" s="2">
        <f>('FL Characterization'!S$2-'FL Characterization'!S$3)*VLOOKUP($A5,'FL Distribution'!$A$2:$B$16,2,FALSE)</f>
        <v>1.667347548806924</v>
      </c>
      <c r="T5" s="2">
        <f>('FL Characterization'!T$2-'FL Characterization'!T$3)*VLOOKUP($A5,'FL Distribution'!$A$2:$B$16,2,FALSE)</f>
        <v>1.0480877714155015</v>
      </c>
      <c r="U5" s="2">
        <f>('FL Characterization'!U$2-'FL Characterization'!U$3)*VLOOKUP($A5,'FL Distribution'!$A$2:$B$16,2,FALSE)</f>
        <v>1.1208342234160633</v>
      </c>
      <c r="V5" s="2">
        <f>('FL Characterization'!V$2-'FL Characterization'!V$3)*VLOOKUP($A5,'FL Distribution'!$A$2:$B$16,2,FALSE)</f>
        <v>1.2254317373314694</v>
      </c>
      <c r="W5" s="2">
        <f>('FL Characterization'!W$2-'FL Characterization'!W$3)*VLOOKUP($A5,'FL Distribution'!$A$2:$B$16,2,FALSE)</f>
        <v>1.2546733146557001</v>
      </c>
      <c r="X5" s="2">
        <f>('FL Characterization'!X$2-'FL Characterization'!X$3)*VLOOKUP($A5,'FL Distribution'!$A$2:$B$16,2,FALSE)</f>
        <v>1.3085393781477035</v>
      </c>
      <c r="Y5" s="2">
        <f>('FL Characterization'!Y$2-'FL Characterization'!Y$3)*VLOOKUP($A5,'FL Distribution'!$A$2:$B$16,2,FALSE)</f>
        <v>1.4443860759531837</v>
      </c>
    </row>
    <row r="6" spans="1:25" x14ac:dyDescent="0.25">
      <c r="A6">
        <v>6</v>
      </c>
      <c r="B6" s="2">
        <f>('FL Characterization'!B$2-'FL Characterization'!B$3)*VLOOKUP($A6,'FL Distribution'!$A$2:$B$16,2,FALSE)</f>
        <v>0.13430207991753407</v>
      </c>
      <c r="C6" s="2">
        <f>('FL Characterization'!C$2-'FL Characterization'!C$3)*VLOOKUP($A6,'FL Distribution'!$A$2:$B$16,2,FALSE)</f>
        <v>0.14213058206602</v>
      </c>
      <c r="D6" s="2">
        <f>('FL Characterization'!D$2-'FL Characterization'!D$3)*VLOOKUP($A6,'FL Distribution'!$A$2:$B$16,2,FALSE)</f>
        <v>0.15008654054768605</v>
      </c>
      <c r="E6" s="2">
        <f>('FL Characterization'!E$2-'FL Characterization'!E$3)*VLOOKUP($A6,'FL Distribution'!$A$2:$B$16,2,FALSE)</f>
        <v>0.15690880848685501</v>
      </c>
      <c r="F6" s="2">
        <f>('FL Characterization'!F$2-'FL Characterization'!F$3)*VLOOKUP($A6,'FL Distribution'!$A$2:$B$16,2,FALSE)</f>
        <v>0.15868984303734601</v>
      </c>
      <c r="G6" s="2">
        <f>('FL Characterization'!G$2-'FL Characterization'!G$3)*VLOOKUP($A6,'FL Distribution'!$A$2:$B$16,2,FALSE)</f>
        <v>0.16599845751101816</v>
      </c>
      <c r="H6" s="2">
        <f>('FL Characterization'!H$2-'FL Characterization'!H$3)*VLOOKUP($A6,'FL Distribution'!$A$2:$B$16,2,FALSE)</f>
        <v>0.16514986666116088</v>
      </c>
      <c r="I6" s="2">
        <f>('FL Characterization'!I$2-'FL Characterization'!I$3)*VLOOKUP($A6,'FL Distribution'!$A$2:$B$16,2,FALSE)</f>
        <v>0.15610516276501385</v>
      </c>
      <c r="J6" s="2">
        <f>('FL Characterization'!J$2-'FL Characterization'!J$3)*VLOOKUP($A6,'FL Distribution'!$A$2:$B$16,2,FALSE)</f>
        <v>0.1414376221072037</v>
      </c>
      <c r="K6" s="2">
        <f>('FL Characterization'!K$2-'FL Characterization'!K$3)*VLOOKUP($A6,'FL Distribution'!$A$2:$B$16,2,FALSE)</f>
        <v>0.20769713855651589</v>
      </c>
      <c r="L6" s="2">
        <f>('FL Characterization'!L$2-'FL Characterization'!L$3)*VLOOKUP($A6,'FL Distribution'!$A$2:$B$16,2,FALSE)</f>
        <v>0.20282461710360011</v>
      </c>
      <c r="M6" s="2">
        <f>('FL Characterization'!M$2-'FL Characterization'!M$3)*VLOOKUP($A6,'FL Distribution'!$A$2:$B$16,2,FALSE)</f>
        <v>0.1867651191229015</v>
      </c>
      <c r="N6" s="2">
        <f>('FL Characterization'!N$2-'FL Characterization'!N$3)*VLOOKUP($A6,'FL Distribution'!$A$2:$B$16,2,FALSE)</f>
        <v>0.18222700283888202</v>
      </c>
      <c r="O6" s="2">
        <f>('FL Characterization'!O$2-'FL Characterization'!O$3)*VLOOKUP($A6,'FL Distribution'!$A$2:$B$16,2,FALSE)</f>
        <v>0.18297597650201697</v>
      </c>
      <c r="P6" s="2">
        <f>('FL Characterization'!P$2-'FL Characterization'!P$3)*VLOOKUP($A6,'FL Distribution'!$A$2:$B$16,2,FALSE)</f>
        <v>0.17430726878875138</v>
      </c>
      <c r="Q6" s="2">
        <f>('FL Characterization'!Q$2-'FL Characterization'!Q$3)*VLOOKUP($A6,'FL Distribution'!$A$2:$B$16,2,FALSE)</f>
        <v>0.15977858845182696</v>
      </c>
      <c r="R6" s="2">
        <f>('FL Characterization'!R$2-'FL Characterization'!R$3)*VLOOKUP($A6,'FL Distribution'!$A$2:$B$16,2,FALSE)</f>
        <v>0.14359767154320413</v>
      </c>
      <c r="S6" s="2">
        <f>('FL Characterization'!S$2-'FL Characterization'!S$3)*VLOOKUP($A6,'FL Distribution'!$A$2:$B$16,2,FALSE)</f>
        <v>0.1384464232143075</v>
      </c>
      <c r="T6" s="2">
        <f>('FL Characterization'!T$2-'FL Characterization'!T$3)*VLOOKUP($A6,'FL Distribution'!$A$2:$B$16,2,FALSE)</f>
        <v>8.7026848884001737E-2</v>
      </c>
      <c r="U6" s="2">
        <f>('FL Characterization'!U$2-'FL Characterization'!U$3)*VLOOKUP($A6,'FL Distribution'!$A$2:$B$16,2,FALSE)</f>
        <v>9.3067272842531426E-2</v>
      </c>
      <c r="V6" s="2">
        <f>('FL Characterization'!V$2-'FL Characterization'!V$3)*VLOOKUP($A6,'FL Distribution'!$A$2:$B$16,2,FALSE)</f>
        <v>0.10175241571454917</v>
      </c>
      <c r="W6" s="2">
        <f>('FL Characterization'!W$2-'FL Characterization'!W$3)*VLOOKUP($A6,'FL Distribution'!$A$2:$B$16,2,FALSE)</f>
        <v>0.10418045886163101</v>
      </c>
      <c r="X6" s="2">
        <f>('FL Characterization'!X$2-'FL Characterization'!X$3)*VLOOKUP($A6,'FL Distribution'!$A$2:$B$16,2,FALSE)</f>
        <v>0.10865316992204486</v>
      </c>
      <c r="Y6" s="2">
        <f>('FL Characterization'!Y$2-'FL Characterization'!Y$3)*VLOOKUP($A6,'FL Distribution'!$A$2:$B$16,2,FALSE)</f>
        <v>0.11993305540848793</v>
      </c>
    </row>
    <row r="7" spans="1:25" x14ac:dyDescent="0.25">
      <c r="A7">
        <v>7</v>
      </c>
      <c r="B7" s="2">
        <f>('FL Characterization'!B$2-'FL Characterization'!B$3)*VLOOKUP($A7,'FL Distribution'!$A$2:$B$16,2,FALSE)</f>
        <v>4.5197815356862424E-2</v>
      </c>
      <c r="C7" s="2">
        <f>('FL Characterization'!C$2-'FL Characterization'!C$3)*VLOOKUP($A7,'FL Distribution'!$A$2:$B$16,2,FALSE)</f>
        <v>4.783240742606442E-2</v>
      </c>
      <c r="D7" s="2">
        <f>('FL Characterization'!D$2-'FL Characterization'!D$3)*VLOOKUP($A7,'FL Distribution'!$A$2:$B$16,2,FALSE)</f>
        <v>5.0509893453548185E-2</v>
      </c>
      <c r="E7" s="2">
        <f>('FL Characterization'!E$2-'FL Characterization'!E$3)*VLOOKUP($A7,'FL Distribution'!$A$2:$B$16,2,FALSE)</f>
        <v>5.2805849009999274E-2</v>
      </c>
      <c r="F7" s="2">
        <f>('FL Characterization'!F$2-'FL Characterization'!F$3)*VLOOKUP($A7,'FL Distribution'!$A$2:$B$16,2,FALSE)</f>
        <v>5.3405235637568362E-2</v>
      </c>
      <c r="G7" s="2">
        <f>('FL Characterization'!G$2-'FL Characterization'!G$3)*VLOOKUP($A7,'FL Distribution'!$A$2:$B$16,2,FALSE)</f>
        <v>5.5864865508515722E-2</v>
      </c>
      <c r="H7" s="2">
        <f>('FL Characterization'!H$2-'FL Characterization'!H$3)*VLOOKUP($A7,'FL Distribution'!$A$2:$B$16,2,FALSE)</f>
        <v>5.5579282049429135E-2</v>
      </c>
      <c r="I7" s="2">
        <f>('FL Characterization'!I$2-'FL Characterization'!I$3)*VLOOKUP($A7,'FL Distribution'!$A$2:$B$16,2,FALSE)</f>
        <v>5.2535391315148887E-2</v>
      </c>
      <c r="J7" s="2">
        <f>('FL Characterization'!J$2-'FL Characterization'!J$3)*VLOOKUP($A7,'FL Distribution'!$A$2:$B$16,2,FALSE)</f>
        <v>4.7599199747616623E-2</v>
      </c>
      <c r="K7" s="2">
        <f>('FL Characterization'!K$2-'FL Characterization'!K$3)*VLOOKUP($A7,'FL Distribution'!$A$2:$B$16,2,FALSE)</f>
        <v>6.989807547575054E-2</v>
      </c>
      <c r="L7" s="2">
        <f>('FL Characterization'!L$2-'FL Characterization'!L$3)*VLOOKUP($A7,'FL Distribution'!$A$2:$B$16,2,FALSE)</f>
        <v>6.8258284602173105E-2</v>
      </c>
      <c r="M7" s="2">
        <f>('FL Characterization'!M$2-'FL Characterization'!M$3)*VLOOKUP($A7,'FL Distribution'!$A$2:$B$16,2,FALSE)</f>
        <v>6.2853645858668775E-2</v>
      </c>
      <c r="N7" s="2">
        <f>('FL Characterization'!N$2-'FL Characterization'!N$3)*VLOOKUP($A7,'FL Distribution'!$A$2:$B$16,2,FALSE)</f>
        <v>6.1326395186162216E-2</v>
      </c>
      <c r="O7" s="2">
        <f>('FL Characterization'!O$2-'FL Characterization'!O$3)*VLOOKUP($A7,'FL Distribution'!$A$2:$B$16,2,FALSE)</f>
        <v>6.1578453630486474E-2</v>
      </c>
      <c r="P7" s="2">
        <f>('FL Characterization'!P$2-'FL Characterization'!P$3)*VLOOKUP($A7,'FL Distribution'!$A$2:$B$16,2,FALSE)</f>
        <v>5.8661100073137476E-2</v>
      </c>
      <c r="Q7" s="2">
        <f>('FL Characterization'!Q$2-'FL Characterization'!Q$3)*VLOOKUP($A7,'FL Distribution'!$A$2:$B$16,2,FALSE)</f>
        <v>5.3771640344364838E-2</v>
      </c>
      <c r="R7" s="2">
        <f>('FL Characterization'!R$2-'FL Characterization'!R$3)*VLOOKUP($A7,'FL Distribution'!$A$2:$B$16,2,FALSE)</f>
        <v>4.8326139461655232E-2</v>
      </c>
      <c r="S7" s="2">
        <f>('FL Characterization'!S$2-'FL Characterization'!S$3)*VLOOKUP($A7,'FL Distribution'!$A$2:$B$16,2,FALSE)</f>
        <v>4.6592546274045785E-2</v>
      </c>
      <c r="T7" s="2">
        <f>('FL Characterization'!T$2-'FL Characterization'!T$3)*VLOOKUP($A7,'FL Distribution'!$A$2:$B$16,2,FALSE)</f>
        <v>2.9287881835962121E-2</v>
      </c>
      <c r="U7" s="2">
        <f>('FL Characterization'!U$2-'FL Characterization'!U$3)*VLOOKUP($A7,'FL Distribution'!$A$2:$B$16,2,FALSE)</f>
        <v>3.1320716822005767E-2</v>
      </c>
      <c r="V7" s="2">
        <f>('FL Characterization'!V$2-'FL Characterization'!V$3)*VLOOKUP($A7,'FL Distribution'!$A$2:$B$16,2,FALSE)</f>
        <v>3.4243601442396354E-2</v>
      </c>
      <c r="W7" s="2">
        <f>('FL Characterization'!W$2-'FL Characterization'!W$3)*VLOOKUP($A7,'FL Distribution'!$A$2:$B$16,2,FALSE)</f>
        <v>3.5060731347664277E-2</v>
      </c>
      <c r="X7" s="2">
        <f>('FL Characterization'!X$2-'FL Characterization'!X$3)*VLOOKUP($A7,'FL Distribution'!$A$2:$B$16,2,FALSE)</f>
        <v>3.6565970646842021E-2</v>
      </c>
      <c r="Y7" s="2">
        <f>('FL Characterization'!Y$2-'FL Characterization'!Y$3)*VLOOKUP($A7,'FL Distribution'!$A$2:$B$16,2,FALSE)</f>
        <v>4.0362085954779588E-2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3.5512569208963327E-2</v>
      </c>
      <c r="C8" s="2">
        <f>('FL Characterization'!C$2-'FL Characterization'!C$3)*VLOOKUP($A8,'FL Distribution'!$A$2:$B$16,2,FALSE)</f>
        <v>3.7582605834764894E-2</v>
      </c>
      <c r="D8" s="2">
        <f>('FL Characterization'!D$2-'FL Characterization'!D$3)*VLOOKUP($A8,'FL Distribution'!$A$2:$B$16,2,FALSE)</f>
        <v>3.9686344856359287E-2</v>
      </c>
      <c r="E8" s="2">
        <f>('FL Characterization'!E$2-'FL Characterization'!E$3)*VLOOKUP($A8,'FL Distribution'!$A$2:$B$16,2,FALSE)</f>
        <v>4.1490309936428001E-2</v>
      </c>
      <c r="F8" s="2">
        <f>('FL Characterization'!F$2-'FL Characterization'!F$3)*VLOOKUP($A8,'FL Distribution'!$A$2:$B$16,2,FALSE)</f>
        <v>4.1961256572375136E-2</v>
      </c>
      <c r="G8" s="2">
        <f>('FL Characterization'!G$2-'FL Characterization'!G$3)*VLOOKUP($A8,'FL Distribution'!$A$2:$B$16,2,FALSE)</f>
        <v>4.3893822899548067E-2</v>
      </c>
      <c r="H8" s="2">
        <f>('FL Characterization'!H$2-'FL Characterization'!H$3)*VLOOKUP($A8,'FL Distribution'!$A$2:$B$16,2,FALSE)</f>
        <v>4.3669435895980033E-2</v>
      </c>
      <c r="I8" s="2">
        <f>('FL Characterization'!I$2-'FL Characterization'!I$3)*VLOOKUP($A8,'FL Distribution'!$A$2:$B$16,2,FALSE)</f>
        <v>4.1277807461902689E-2</v>
      </c>
      <c r="J8" s="2">
        <f>('FL Characterization'!J$2-'FL Characterization'!J$3)*VLOOKUP($A8,'FL Distribution'!$A$2:$B$16,2,FALSE)</f>
        <v>3.7399371230270206E-2</v>
      </c>
      <c r="K8" s="2">
        <f>('FL Characterization'!K$2-'FL Characterization'!K$3)*VLOOKUP($A8,'FL Distribution'!$A$2:$B$16,2,FALSE)</f>
        <v>5.4919916445232558E-2</v>
      </c>
      <c r="L8" s="2">
        <f>('FL Characterization'!L$2-'FL Characterization'!L$3)*VLOOKUP($A8,'FL Distribution'!$A$2:$B$16,2,FALSE)</f>
        <v>5.3631509330278868E-2</v>
      </c>
      <c r="M8" s="2">
        <f>('FL Characterization'!M$2-'FL Characterization'!M$3)*VLOOKUP($A8,'FL Distribution'!$A$2:$B$16,2,FALSE)</f>
        <v>4.9385007460382602E-2</v>
      </c>
      <c r="N8" s="2">
        <f>('FL Characterization'!N$2-'FL Characterization'!N$3)*VLOOKUP($A8,'FL Distribution'!$A$2:$B$16,2,FALSE)</f>
        <v>4.8185024789127451E-2</v>
      </c>
      <c r="O8" s="2">
        <f>('FL Characterization'!O$2-'FL Characterization'!O$3)*VLOOKUP($A8,'FL Distribution'!$A$2:$B$16,2,FALSE)</f>
        <v>4.8383070709667936E-2</v>
      </c>
      <c r="P8" s="2">
        <f>('FL Characterization'!P$2-'FL Characterization'!P$3)*VLOOKUP($A8,'FL Distribution'!$A$2:$B$16,2,FALSE)</f>
        <v>4.6090864343179445E-2</v>
      </c>
      <c r="Q8" s="2">
        <f>('FL Characterization'!Q$2-'FL Characterization'!Q$3)*VLOOKUP($A8,'FL Distribution'!$A$2:$B$16,2,FALSE)</f>
        <v>4.2249145984858086E-2</v>
      </c>
      <c r="R8" s="2">
        <f>('FL Characterization'!R$2-'FL Characterization'!R$3)*VLOOKUP($A8,'FL Distribution'!$A$2:$B$16,2,FALSE)</f>
        <v>3.7970538148443395E-2</v>
      </c>
      <c r="S8" s="2">
        <f>('FL Characterization'!S$2-'FL Characterization'!S$3)*VLOOKUP($A8,'FL Distribution'!$A$2:$B$16,2,FALSE)</f>
        <v>3.6608429215321689E-2</v>
      </c>
      <c r="T8" s="2">
        <f>('FL Characterization'!T$2-'FL Characterization'!T$3)*VLOOKUP($A8,'FL Distribution'!$A$2:$B$16,2,FALSE)</f>
        <v>2.3011907156827379E-2</v>
      </c>
      <c r="U8" s="2">
        <f>('FL Characterization'!U$2-'FL Characterization'!U$3)*VLOOKUP($A8,'FL Distribution'!$A$2:$B$16,2,FALSE)</f>
        <v>2.4609134645861671E-2</v>
      </c>
      <c r="V8" s="2">
        <f>('FL Characterization'!V$2-'FL Characterization'!V$3)*VLOOKUP($A8,'FL Distribution'!$A$2:$B$16,2,FALSE)</f>
        <v>2.6905686847597133E-2</v>
      </c>
      <c r="W8" s="2">
        <f>('FL Characterization'!W$2-'FL Characterization'!W$3)*VLOOKUP($A8,'FL Distribution'!$A$2:$B$16,2,FALSE)</f>
        <v>2.7547717487450503E-2</v>
      </c>
      <c r="X8" s="2">
        <f>('FL Characterization'!X$2-'FL Characterization'!X$3)*VLOOKUP($A8,'FL Distribution'!$A$2:$B$16,2,FALSE)</f>
        <v>2.8730405508233012E-2</v>
      </c>
      <c r="Y8" s="2">
        <f>('FL Characterization'!Y$2-'FL Characterization'!Y$3)*VLOOKUP($A8,'FL Distribution'!$A$2:$B$16,2,FALSE)</f>
        <v>3.1713067535898247E-2</v>
      </c>
    </row>
    <row r="9" spans="1:25" x14ac:dyDescent="0.25">
      <c r="A9">
        <v>9</v>
      </c>
      <c r="B9" s="2">
        <f>('FL Characterization'!B$2-'FL Characterization'!B$3)*VLOOKUP($A9,'FL Distribution'!$A$2:$B$16,2,FALSE)</f>
        <v>0.25181639984537635</v>
      </c>
      <c r="C9" s="2">
        <f>('FL Characterization'!C$2-'FL Characterization'!C$3)*VLOOKUP($A9,'FL Distribution'!$A$2:$B$16,2,FALSE)</f>
        <v>0.26649484137378748</v>
      </c>
      <c r="D9" s="2">
        <f>('FL Characterization'!D$2-'FL Characterization'!D$3)*VLOOKUP($A9,'FL Distribution'!$A$2:$B$16,2,FALSE)</f>
        <v>0.28141226352691134</v>
      </c>
      <c r="E9" s="2">
        <f>('FL Characterization'!E$2-'FL Characterization'!E$3)*VLOOKUP($A9,'FL Distribution'!$A$2:$B$16,2,FALSE)</f>
        <v>0.29420401591285311</v>
      </c>
      <c r="F9" s="2">
        <f>('FL Characterization'!F$2-'FL Characterization'!F$3)*VLOOKUP($A9,'FL Distribution'!$A$2:$B$16,2,FALSE)</f>
        <v>0.29754345569502372</v>
      </c>
      <c r="G9" s="2">
        <f>('FL Characterization'!G$2-'FL Characterization'!G$3)*VLOOKUP($A9,'FL Distribution'!$A$2:$B$16,2,FALSE)</f>
        <v>0.31124710783315906</v>
      </c>
      <c r="H9" s="2">
        <f>('FL Characterization'!H$2-'FL Characterization'!H$3)*VLOOKUP($A9,'FL Distribution'!$A$2:$B$16,2,FALSE)</f>
        <v>0.30965599998967663</v>
      </c>
      <c r="I9" s="2">
        <f>('FL Characterization'!I$2-'FL Characterization'!I$3)*VLOOKUP($A9,'FL Distribution'!$A$2:$B$16,2,FALSE)</f>
        <v>0.29269718018440094</v>
      </c>
      <c r="J9" s="2">
        <f>('FL Characterization'!J$2-'FL Characterization'!J$3)*VLOOKUP($A9,'FL Distribution'!$A$2:$B$16,2,FALSE)</f>
        <v>0.26519554145100693</v>
      </c>
      <c r="K9" s="2">
        <f>('FL Characterization'!K$2-'FL Characterization'!K$3)*VLOOKUP($A9,'FL Distribution'!$A$2:$B$16,2,FALSE)</f>
        <v>0.38943213479346728</v>
      </c>
      <c r="L9" s="2">
        <f>('FL Characterization'!L$2-'FL Characterization'!L$3)*VLOOKUP($A9,'FL Distribution'!$A$2:$B$16,2,FALSE)</f>
        <v>0.38029615706925018</v>
      </c>
      <c r="M9" s="2">
        <f>('FL Characterization'!M$2-'FL Characterization'!M$3)*VLOOKUP($A9,'FL Distribution'!$A$2:$B$16,2,FALSE)</f>
        <v>0.3501845983554403</v>
      </c>
      <c r="N9" s="2">
        <f>('FL Characterization'!N$2-'FL Characterization'!N$3)*VLOOKUP($A9,'FL Distribution'!$A$2:$B$16,2,FALSE)</f>
        <v>0.34167563032290377</v>
      </c>
      <c r="O9" s="2">
        <f>('FL Characterization'!O$2-'FL Characterization'!O$3)*VLOOKUP($A9,'FL Distribution'!$A$2:$B$16,2,FALSE)</f>
        <v>0.34307995594128177</v>
      </c>
      <c r="P9" s="2">
        <f>('FL Characterization'!P$2-'FL Characterization'!P$3)*VLOOKUP($A9,'FL Distribution'!$A$2:$B$16,2,FALSE)</f>
        <v>0.32682612897890884</v>
      </c>
      <c r="Q9" s="2">
        <f>('FL Characterization'!Q$2-'FL Characterization'!Q$3)*VLOOKUP($A9,'FL Distribution'!$A$2:$B$16,2,FALSE)</f>
        <v>0.29958485334717555</v>
      </c>
      <c r="R9" s="2">
        <f>('FL Characterization'!R$2-'FL Characterization'!R$3)*VLOOKUP($A9,'FL Distribution'!$A$2:$B$16,2,FALSE)</f>
        <v>0.26924563414350772</v>
      </c>
      <c r="S9" s="2">
        <f>('FL Characterization'!S$2-'FL Characterization'!S$3)*VLOOKUP($A9,'FL Distribution'!$A$2:$B$16,2,FALSE)</f>
        <v>0.25958704352682654</v>
      </c>
      <c r="T9" s="2">
        <f>('FL Characterization'!T$2-'FL Characterization'!T$3)*VLOOKUP($A9,'FL Distribution'!$A$2:$B$16,2,FALSE)</f>
        <v>0.16317534165750325</v>
      </c>
      <c r="U9" s="2">
        <f>('FL Characterization'!U$2-'FL Characterization'!U$3)*VLOOKUP($A9,'FL Distribution'!$A$2:$B$16,2,FALSE)</f>
        <v>0.17450113657974642</v>
      </c>
      <c r="V9" s="2">
        <f>('FL Characterization'!V$2-'FL Characterization'!V$3)*VLOOKUP($A9,'FL Distribution'!$A$2:$B$16,2,FALSE)</f>
        <v>0.1907857794647797</v>
      </c>
      <c r="W9" s="2">
        <f>('FL Characterization'!W$2-'FL Characterization'!W$3)*VLOOKUP($A9,'FL Distribution'!$A$2:$B$16,2,FALSE)</f>
        <v>0.19533836036555813</v>
      </c>
      <c r="X9" s="2">
        <f>('FL Characterization'!X$2-'FL Characterization'!X$3)*VLOOKUP($A9,'FL Distribution'!$A$2:$B$16,2,FALSE)</f>
        <v>0.20372469360383411</v>
      </c>
      <c r="Y9" s="2">
        <f>('FL Characterization'!Y$2-'FL Characterization'!Y$3)*VLOOKUP($A9,'FL Distribution'!$A$2:$B$16,2,FALSE)</f>
        <v>0.22487447889091486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0.58757159963921146</v>
      </c>
      <c r="C10" s="2">
        <f>('FL Characterization'!C$2-'FL Characterization'!C$3)*VLOOKUP($A10,'FL Distribution'!$A$2:$B$16,2,FALSE)</f>
        <v>0.62182129653883744</v>
      </c>
      <c r="D10" s="2">
        <f>('FL Characterization'!D$2-'FL Characterization'!D$3)*VLOOKUP($A10,'FL Distribution'!$A$2:$B$16,2,FALSE)</f>
        <v>0.65662861489612645</v>
      </c>
      <c r="E10" s="2">
        <f>('FL Characterization'!E$2-'FL Characterization'!E$3)*VLOOKUP($A10,'FL Distribution'!$A$2:$B$16,2,FALSE)</f>
        <v>0.68647603712999061</v>
      </c>
      <c r="F10" s="2">
        <f>('FL Characterization'!F$2-'FL Characterization'!F$3)*VLOOKUP($A10,'FL Distribution'!$A$2:$B$16,2,FALSE)</f>
        <v>0.69426806328838875</v>
      </c>
      <c r="G10" s="2">
        <f>('FL Characterization'!G$2-'FL Characterization'!G$3)*VLOOKUP($A10,'FL Distribution'!$A$2:$B$16,2,FALSE)</f>
        <v>0.72624325161070447</v>
      </c>
      <c r="H10" s="2">
        <f>('FL Characterization'!H$2-'FL Characterization'!H$3)*VLOOKUP($A10,'FL Distribution'!$A$2:$B$16,2,FALSE)</f>
        <v>0.72253066664257881</v>
      </c>
      <c r="I10" s="2">
        <f>('FL Characterization'!I$2-'FL Characterization'!I$3)*VLOOKUP($A10,'FL Distribution'!$A$2:$B$16,2,FALSE)</f>
        <v>0.68296008709693556</v>
      </c>
      <c r="J10" s="2">
        <f>('FL Characterization'!J$2-'FL Characterization'!J$3)*VLOOKUP($A10,'FL Distribution'!$A$2:$B$16,2,FALSE)</f>
        <v>0.61878959671901612</v>
      </c>
      <c r="K10" s="2">
        <f>('FL Characterization'!K$2-'FL Characterization'!K$3)*VLOOKUP($A10,'FL Distribution'!$A$2:$B$16,2,FALSE)</f>
        <v>0.90867498118475698</v>
      </c>
      <c r="L10" s="2">
        <f>('FL Characterization'!L$2-'FL Characterization'!L$3)*VLOOKUP($A10,'FL Distribution'!$A$2:$B$16,2,FALSE)</f>
        <v>0.88735769982825041</v>
      </c>
      <c r="M10" s="2">
        <f>('FL Characterization'!M$2-'FL Characterization'!M$3)*VLOOKUP($A10,'FL Distribution'!$A$2:$B$16,2,FALSE)</f>
        <v>0.81709739616269406</v>
      </c>
      <c r="N10" s="2">
        <f>('FL Characterization'!N$2-'FL Characterization'!N$3)*VLOOKUP($A10,'FL Distribution'!$A$2:$B$16,2,FALSE)</f>
        <v>0.79724313742010877</v>
      </c>
      <c r="O10" s="2">
        <f>('FL Characterization'!O$2-'FL Characterization'!O$3)*VLOOKUP($A10,'FL Distribution'!$A$2:$B$16,2,FALSE)</f>
        <v>0.80051989719632421</v>
      </c>
      <c r="P10" s="2">
        <f>('FL Characterization'!P$2-'FL Characterization'!P$3)*VLOOKUP($A10,'FL Distribution'!$A$2:$B$16,2,FALSE)</f>
        <v>0.76259430095078728</v>
      </c>
      <c r="Q10" s="2">
        <f>('FL Characterization'!Q$2-'FL Characterization'!Q$3)*VLOOKUP($A10,'FL Distribution'!$A$2:$B$16,2,FALSE)</f>
        <v>0.69903132447674288</v>
      </c>
      <c r="R10" s="2">
        <f>('FL Characterization'!R$2-'FL Characterization'!R$3)*VLOOKUP($A10,'FL Distribution'!$A$2:$B$16,2,FALSE)</f>
        <v>0.62823981300151799</v>
      </c>
      <c r="S10" s="2">
        <f>('FL Characterization'!S$2-'FL Characterization'!S$3)*VLOOKUP($A10,'FL Distribution'!$A$2:$B$16,2,FALSE)</f>
        <v>0.60570310156259521</v>
      </c>
      <c r="T10" s="2">
        <f>('FL Characterization'!T$2-'FL Characterization'!T$3)*VLOOKUP($A10,'FL Distribution'!$A$2:$B$16,2,FALSE)</f>
        <v>0.3807424638675076</v>
      </c>
      <c r="U10" s="2">
        <f>('FL Characterization'!U$2-'FL Characterization'!U$3)*VLOOKUP($A10,'FL Distribution'!$A$2:$B$16,2,FALSE)</f>
        <v>0.40716931868607498</v>
      </c>
      <c r="V10" s="2">
        <f>('FL Characterization'!V$2-'FL Characterization'!V$3)*VLOOKUP($A10,'FL Distribution'!$A$2:$B$16,2,FALSE)</f>
        <v>0.4451668187511526</v>
      </c>
      <c r="W10" s="2">
        <f>('FL Characterization'!W$2-'FL Characterization'!W$3)*VLOOKUP($A10,'FL Distribution'!$A$2:$B$16,2,FALSE)</f>
        <v>0.45578950751963565</v>
      </c>
      <c r="X10" s="2">
        <f>('FL Characterization'!X$2-'FL Characterization'!X$3)*VLOOKUP($A10,'FL Distribution'!$A$2:$B$16,2,FALSE)</f>
        <v>0.47535761840894625</v>
      </c>
      <c r="Y10" s="2">
        <f>('FL Characterization'!Y$2-'FL Characterization'!Y$3)*VLOOKUP($A10,'FL Distribution'!$A$2:$B$16,2,FALSE)</f>
        <v>0.52470711741213472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0.13849901991495697</v>
      </c>
      <c r="C11" s="2">
        <f>('FL Characterization'!C$2-'FL Characterization'!C$3)*VLOOKUP($A11,'FL Distribution'!$A$2:$B$16,2,FALSE)</f>
        <v>0.1465721627555831</v>
      </c>
      <c r="D11" s="2">
        <f>('FL Characterization'!D$2-'FL Characterization'!D$3)*VLOOKUP($A11,'FL Distribution'!$A$2:$B$16,2,FALSE)</f>
        <v>0.1547767449398012</v>
      </c>
      <c r="E11" s="2">
        <f>('FL Characterization'!E$2-'FL Characterization'!E$3)*VLOOKUP($A11,'FL Distribution'!$A$2:$B$16,2,FALSE)</f>
        <v>0.1618122087520692</v>
      </c>
      <c r="F11" s="2">
        <f>('FL Characterization'!F$2-'FL Characterization'!F$3)*VLOOKUP($A11,'FL Distribution'!$A$2:$B$16,2,FALSE)</f>
        <v>0.16364890063226303</v>
      </c>
      <c r="G11" s="2">
        <f>('FL Characterization'!G$2-'FL Characterization'!G$3)*VLOOKUP($A11,'FL Distribution'!$A$2:$B$16,2,FALSE)</f>
        <v>0.17118590930823746</v>
      </c>
      <c r="H11" s="2">
        <f>('FL Characterization'!H$2-'FL Characterization'!H$3)*VLOOKUP($A11,'FL Distribution'!$A$2:$B$16,2,FALSE)</f>
        <v>0.17031079999432211</v>
      </c>
      <c r="I11" s="2">
        <f>('FL Characterization'!I$2-'FL Characterization'!I$3)*VLOOKUP($A11,'FL Distribution'!$A$2:$B$16,2,FALSE)</f>
        <v>0.16098344910142048</v>
      </c>
      <c r="J11" s="2">
        <f>('FL Characterization'!J$2-'FL Characterization'!J$3)*VLOOKUP($A11,'FL Distribution'!$A$2:$B$16,2,FALSE)</f>
        <v>0.14585754779805379</v>
      </c>
      <c r="K11" s="2">
        <f>('FL Characterization'!K$2-'FL Characterization'!K$3)*VLOOKUP($A11,'FL Distribution'!$A$2:$B$16,2,FALSE)</f>
        <v>0.21418767413640696</v>
      </c>
      <c r="L11" s="2">
        <f>('FL Characterization'!L$2-'FL Characterization'!L$3)*VLOOKUP($A11,'FL Distribution'!$A$2:$B$16,2,FALSE)</f>
        <v>0.20916288638808758</v>
      </c>
      <c r="M11" s="2">
        <f>('FL Characterization'!M$2-'FL Characterization'!M$3)*VLOOKUP($A11,'FL Distribution'!$A$2:$B$16,2,FALSE)</f>
        <v>0.19260152909549214</v>
      </c>
      <c r="N11" s="2">
        <f>('FL Characterization'!N$2-'FL Characterization'!N$3)*VLOOKUP($A11,'FL Distribution'!$A$2:$B$16,2,FALSE)</f>
        <v>0.18792159667759706</v>
      </c>
      <c r="O11" s="2">
        <f>('FL Characterization'!O$2-'FL Characterization'!O$3)*VLOOKUP($A11,'FL Distribution'!$A$2:$B$16,2,FALSE)</f>
        <v>0.18869397576770494</v>
      </c>
      <c r="P11" s="2">
        <f>('FL Characterization'!P$2-'FL Characterization'!P$3)*VLOOKUP($A11,'FL Distribution'!$A$2:$B$16,2,FALSE)</f>
        <v>0.17975437093839983</v>
      </c>
      <c r="Q11" s="2">
        <f>('FL Characterization'!Q$2-'FL Characterization'!Q$3)*VLOOKUP($A11,'FL Distribution'!$A$2:$B$16,2,FALSE)</f>
        <v>0.1647716693409465</v>
      </c>
      <c r="R11" s="2">
        <f>('FL Characterization'!R$2-'FL Characterization'!R$3)*VLOOKUP($A11,'FL Distribution'!$A$2:$B$16,2,FALSE)</f>
        <v>0.14808509877892923</v>
      </c>
      <c r="S11" s="2">
        <f>('FL Characterization'!S$2-'FL Characterization'!S$3)*VLOOKUP($A11,'FL Distribution'!$A$2:$B$16,2,FALSE)</f>
        <v>0.14277287393975457</v>
      </c>
      <c r="T11" s="2">
        <f>('FL Characterization'!T$2-'FL Characterization'!T$3)*VLOOKUP($A11,'FL Distribution'!$A$2:$B$16,2,FALSE)</f>
        <v>8.9746437911626772E-2</v>
      </c>
      <c r="U11" s="2">
        <f>('FL Characterization'!U$2-'FL Characterization'!U$3)*VLOOKUP($A11,'FL Distribution'!$A$2:$B$16,2,FALSE)</f>
        <v>9.5975625118860514E-2</v>
      </c>
      <c r="V11" s="2">
        <f>('FL Characterization'!V$2-'FL Characterization'!V$3)*VLOOKUP($A11,'FL Distribution'!$A$2:$B$16,2,FALSE)</f>
        <v>0.10493217870562881</v>
      </c>
      <c r="W11" s="2">
        <f>('FL Characterization'!W$2-'FL Characterization'!W$3)*VLOOKUP($A11,'FL Distribution'!$A$2:$B$16,2,FALSE)</f>
        <v>0.10743609820105696</v>
      </c>
      <c r="X11" s="2">
        <f>('FL Characterization'!X$2-'FL Characterization'!X$3)*VLOOKUP($A11,'FL Distribution'!$A$2:$B$16,2,FALSE)</f>
        <v>0.11204858148210875</v>
      </c>
      <c r="Y11" s="2">
        <f>('FL Characterization'!Y$2-'FL Characterization'!Y$3)*VLOOKUP($A11,'FL Distribution'!$A$2:$B$16,2,FALSE)</f>
        <v>0.12368096339000316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7.4253553800559688E-2</v>
      </c>
      <c r="C12" s="2">
        <f>('FL Characterization'!C$2-'FL Characterization'!C$3)*VLOOKUP($A12,'FL Distribution'!$A$2:$B$16,2,FALSE)</f>
        <v>7.8581812199962964E-2</v>
      </c>
      <c r="D12" s="2">
        <f>('FL Characterization'!D$2-'FL Characterization'!D$3)*VLOOKUP($A12,'FL Distribution'!$A$2:$B$16,2,FALSE)</f>
        <v>8.2980539245114879E-2</v>
      </c>
      <c r="E12" s="2">
        <f>('FL Characterization'!E$2-'FL Characterization'!E$3)*VLOOKUP($A12,'FL Distribution'!$A$2:$B$16,2,FALSE)</f>
        <v>8.6752466230713088E-2</v>
      </c>
      <c r="F12" s="2">
        <f>('FL Characterization'!F$2-'FL Characterization'!F$3)*VLOOKUP($A12,'FL Distribution'!$A$2:$B$16,2,FALSE)</f>
        <v>8.7737172833148025E-2</v>
      </c>
      <c r="G12" s="2">
        <f>('FL Characterization'!G$2-'FL Characterization'!G$3)*VLOOKUP($A12,'FL Distribution'!$A$2:$B$16,2,FALSE)</f>
        <v>9.1777993335418695E-2</v>
      </c>
      <c r="H12" s="2">
        <f>('FL Characterization'!H$2-'FL Characterization'!H$3)*VLOOKUP($A12,'FL Distribution'!$A$2:$B$16,2,FALSE)</f>
        <v>9.1308820509776442E-2</v>
      </c>
      <c r="I12" s="2">
        <f>('FL Characterization'!I$2-'FL Characterization'!I$3)*VLOOKUP($A12,'FL Distribution'!$A$2:$B$16,2,FALSE)</f>
        <v>8.6308142874887459E-2</v>
      </c>
      <c r="J12" s="2">
        <f>('FL Characterization'!J$2-'FL Characterization'!J$3)*VLOOKUP($A12,'FL Distribution'!$A$2:$B$16,2,FALSE)</f>
        <v>7.8198685299655887E-2</v>
      </c>
      <c r="K12" s="2">
        <f>('FL Characterization'!K$2-'FL Characterization'!K$3)*VLOOKUP($A12,'FL Distribution'!$A$2:$B$16,2,FALSE)</f>
        <v>0.11483255256730446</v>
      </c>
      <c r="L12" s="2">
        <f>('FL Characterization'!L$2-'FL Characterization'!L$3)*VLOOKUP($A12,'FL Distribution'!$A$2:$B$16,2,FALSE)</f>
        <v>0.11213861041785582</v>
      </c>
      <c r="M12" s="2">
        <f>('FL Characterization'!M$2-'FL Characterization'!M$3)*VLOOKUP($A12,'FL Distribution'!$A$2:$B$16,2,FALSE)</f>
        <v>0.10325956105352727</v>
      </c>
      <c r="N12" s="2">
        <f>('FL Characterization'!N$2-'FL Characterization'!N$3)*VLOOKUP($A12,'FL Distribution'!$A$2:$B$16,2,FALSE)</f>
        <v>0.1007505063772665</v>
      </c>
      <c r="O12" s="2">
        <f>('FL Characterization'!O$2-'FL Characterization'!O$3)*VLOOKUP($A12,'FL Distribution'!$A$2:$B$16,2,FALSE)</f>
        <v>0.10116460239294206</v>
      </c>
      <c r="P12" s="2">
        <f>('FL Characterization'!P$2-'FL Characterization'!P$3)*VLOOKUP($A12,'FL Distribution'!$A$2:$B$16,2,FALSE)</f>
        <v>9.6371807263011575E-2</v>
      </c>
      <c r="Q12" s="2">
        <f>('FL Characterization'!Q$2-'FL Characterization'!Q$3)*VLOOKUP($A12,'FL Distribution'!$A$2:$B$16,2,FALSE)</f>
        <v>8.8339123422885094E-2</v>
      </c>
      <c r="R12" s="2">
        <f>('FL Characterization'!R$2-'FL Characterization'!R$3)*VLOOKUP($A12,'FL Distribution'!$A$2:$B$16,2,FALSE)</f>
        <v>7.939294340129073E-2</v>
      </c>
      <c r="S12" s="2">
        <f>('FL Characterization'!S$2-'FL Characterization'!S$3)*VLOOKUP($A12,'FL Distribution'!$A$2:$B$16,2,FALSE)</f>
        <v>7.6544897450218072E-2</v>
      </c>
      <c r="T12" s="2">
        <f>('FL Characterization'!T$2-'FL Characterization'!T$3)*VLOOKUP($A12,'FL Distribution'!$A$2:$B$16,2,FALSE)</f>
        <v>4.8115805873366342E-2</v>
      </c>
      <c r="U12" s="2">
        <f>('FL Characterization'!U$2-'FL Characterization'!U$3)*VLOOKUP($A12,'FL Distribution'!$A$2:$B$16,2,FALSE)</f>
        <v>5.1455463350438047E-2</v>
      </c>
      <c r="V12" s="2">
        <f>('FL Characterization'!V$2-'FL Characterization'!V$3)*VLOOKUP($A12,'FL Distribution'!$A$2:$B$16,2,FALSE)</f>
        <v>5.6257345226794007E-2</v>
      </c>
      <c r="W12" s="2">
        <f>('FL Characterization'!W$2-'FL Characterization'!W$3)*VLOOKUP($A12,'FL Distribution'!$A$2:$B$16,2,FALSE)</f>
        <v>5.75997729283056E-2</v>
      </c>
      <c r="X12" s="2">
        <f>('FL Characterization'!X$2-'FL Characterization'!X$3)*VLOOKUP($A12,'FL Distribution'!$A$2:$B$16,2,FALSE)</f>
        <v>6.0072666062669026E-2</v>
      </c>
      <c r="Y12" s="2">
        <f>('FL Characterization'!Y$2-'FL Characterization'!Y$3)*VLOOKUP($A12,'FL Distribution'!$A$2:$B$16,2,FALSE)</f>
        <v>6.6309141211423603E-2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0.4545608858747307</v>
      </c>
      <c r="C13" s="2">
        <f>('FL Characterization'!C$2-'FL Characterization'!C$3)*VLOOKUP($A13,'FL Distribution'!$A$2:$B$16,2,FALSE)</f>
        <v>0.48105735468499078</v>
      </c>
      <c r="D13" s="2">
        <f>('FL Characterization'!D$2-'FL Characterization'!D$3)*VLOOKUP($A13,'FL Distribution'!$A$2:$B$16,2,FALSE)</f>
        <v>0.50798521416139897</v>
      </c>
      <c r="E13" s="2">
        <f>('FL Characterization'!E$2-'FL Characterization'!E$3)*VLOOKUP($A13,'FL Distribution'!$A$2:$B$16,2,FALSE)</f>
        <v>0.53107596718627847</v>
      </c>
      <c r="F13" s="2">
        <f>('FL Characterization'!F$2-'FL Characterization'!F$3)*VLOOKUP($A13,'FL Distribution'!$A$2:$B$16,2,FALSE)</f>
        <v>0.53710408412640187</v>
      </c>
      <c r="G13" s="2">
        <f>('FL Characterization'!G$2-'FL Characterization'!G$3)*VLOOKUP($A13,'FL Distribution'!$A$2:$B$16,2,FALSE)</f>
        <v>0.56184093311421535</v>
      </c>
      <c r="H13" s="2">
        <f>('FL Characterization'!H$2-'FL Characterization'!H$3)*VLOOKUP($A13,'FL Distribution'!$A$2:$B$16,2,FALSE)</f>
        <v>0.55896877946854451</v>
      </c>
      <c r="I13" s="2">
        <f>('FL Characterization'!I$2-'FL Characterization'!I$3)*VLOOKUP($A13,'FL Distribution'!$A$2:$B$16,2,FALSE)</f>
        <v>0.5283559355123546</v>
      </c>
      <c r="J13" s="2">
        <f>('FL Characterization'!J$2-'FL Characterization'!J$3)*VLOOKUP($A13,'FL Distribution'!$A$2:$B$16,2,FALSE)</f>
        <v>0.47871195174745867</v>
      </c>
      <c r="K13" s="2">
        <f>('FL Characterization'!K$2-'FL Characterization'!K$3)*VLOOKUP($A13,'FL Distribution'!$A$2:$B$16,2,FALSE)</f>
        <v>0.70297493049897686</v>
      </c>
      <c r="L13" s="2">
        <f>('FL Characterization'!L$2-'FL Characterization'!L$3)*VLOOKUP($A13,'FL Distribution'!$A$2:$B$16,2,FALSE)</f>
        <v>0.68648331942756957</v>
      </c>
      <c r="M13" s="2">
        <f>('FL Characterization'!M$2-'FL Characterization'!M$3)*VLOOKUP($A13,'FL Distribution'!$A$2:$B$16,2,FALSE)</f>
        <v>0.6321280954928975</v>
      </c>
      <c r="N13" s="2">
        <f>('FL Characterization'!N$2-'FL Characterization'!N$3)*VLOOKUP($A13,'FL Distribution'!$A$2:$B$16,2,FALSE)</f>
        <v>0.61676831730083148</v>
      </c>
      <c r="O13" s="2">
        <f>('FL Characterization'!O$2-'FL Characterization'!O$3)*VLOOKUP($A13,'FL Distribution'!$A$2:$B$16,2,FALSE)</f>
        <v>0.61930330508374976</v>
      </c>
      <c r="P13" s="2">
        <f>('FL Characterization'!P$2-'FL Characterization'!P$3)*VLOOKUP($A13,'FL Distribution'!$A$2:$B$16,2,FALSE)</f>
        <v>0.58996306359269701</v>
      </c>
      <c r="Q13" s="2">
        <f>('FL Characterization'!Q$2-'FL Characterization'!Q$3)*VLOOKUP($A13,'FL Distribution'!$A$2:$B$16,2,FALSE)</f>
        <v>0.54078906860618359</v>
      </c>
      <c r="R13" s="2">
        <f>('FL Characterization'!R$2-'FL Characterization'!R$3)*VLOOKUP($A13,'FL Distribution'!$A$2:$B$16,2,FALSE)</f>
        <v>0.48602288830007551</v>
      </c>
      <c r="S13" s="2">
        <f>('FL Characterization'!S$2-'FL Characterization'!S$3)*VLOOKUP($A13,'FL Distribution'!$A$2:$B$16,2,FALSE)</f>
        <v>0.46858789395611766</v>
      </c>
      <c r="T13" s="2">
        <f>('FL Characterization'!T$2-'FL Characterization'!T$3)*VLOOKUP($A13,'FL Distribution'!$A$2:$B$16,2,FALSE)</f>
        <v>0.29455241160739054</v>
      </c>
      <c r="U13" s="2">
        <f>('FL Characterization'!U$2-'FL Characterization'!U$3)*VLOOKUP($A13,'FL Distribution'!$A$2:$B$16,2,FALSE)</f>
        <v>0.31499692346702945</v>
      </c>
      <c r="V13" s="2">
        <f>('FL Characterization'!V$2-'FL Characterization'!V$3)*VLOOKUP($A13,'FL Distribution'!$A$2:$B$16,2,FALSE)</f>
        <v>0.34439279164924336</v>
      </c>
      <c r="W13" s="2">
        <f>('FL Characterization'!W$2-'FL Characterization'!W$3)*VLOOKUP($A13,'FL Distribution'!$A$2:$B$16,2,FALSE)</f>
        <v>0.3526107838393665</v>
      </c>
      <c r="X13" s="2">
        <f>('FL Characterization'!X$2-'FL Characterization'!X$3)*VLOOKUP($A13,'FL Distribution'!$A$2:$B$16,2,FALSE)</f>
        <v>0.36774919050538263</v>
      </c>
      <c r="Y13" s="2">
        <f>('FL Characterization'!Y$2-'FL Characterization'!Y$3)*VLOOKUP($A13,'FL Distribution'!$A$2:$B$16,2,FALSE)</f>
        <v>0.40592726445949762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0.16787759989691756</v>
      </c>
      <c r="C14" s="2">
        <f>('FL Characterization'!C$2-'FL Characterization'!C$3)*VLOOKUP($A14,'FL Distribution'!$A$2:$B$16,2,FALSE)</f>
        <v>0.17766322758252495</v>
      </c>
      <c r="D14" s="2">
        <f>('FL Characterization'!D$2-'FL Characterization'!D$3)*VLOOKUP($A14,'FL Distribution'!$A$2:$B$16,2,FALSE)</f>
        <v>0.18760817568460753</v>
      </c>
      <c r="E14" s="2">
        <f>('FL Characterization'!E$2-'FL Characterization'!E$3)*VLOOKUP($A14,'FL Distribution'!$A$2:$B$16,2,FALSE)</f>
        <v>0.19613601060856872</v>
      </c>
      <c r="F14" s="2">
        <f>('FL Characterization'!F$2-'FL Characterization'!F$3)*VLOOKUP($A14,'FL Distribution'!$A$2:$B$16,2,FALSE)</f>
        <v>0.19836230379668246</v>
      </c>
      <c r="G14" s="2">
        <f>('FL Characterization'!G$2-'FL Characterization'!G$3)*VLOOKUP($A14,'FL Distribution'!$A$2:$B$16,2,FALSE)</f>
        <v>0.20749807188877267</v>
      </c>
      <c r="H14" s="2">
        <f>('FL Characterization'!H$2-'FL Characterization'!H$3)*VLOOKUP($A14,'FL Distribution'!$A$2:$B$16,2,FALSE)</f>
        <v>0.20643733332645106</v>
      </c>
      <c r="I14" s="2">
        <f>('FL Characterization'!I$2-'FL Characterization'!I$3)*VLOOKUP($A14,'FL Distribution'!$A$2:$B$16,2,FALSE)</f>
        <v>0.19513145345626726</v>
      </c>
      <c r="J14" s="2">
        <f>('FL Characterization'!J$2-'FL Characterization'!J$3)*VLOOKUP($A14,'FL Distribution'!$A$2:$B$16,2,FALSE)</f>
        <v>0.17679702763400459</v>
      </c>
      <c r="K14" s="2">
        <f>('FL Characterization'!K$2-'FL Characterization'!K$3)*VLOOKUP($A14,'FL Distribution'!$A$2:$B$16,2,FALSE)</f>
        <v>0.25962142319564485</v>
      </c>
      <c r="L14" s="2">
        <f>('FL Characterization'!L$2-'FL Characterization'!L$3)*VLOOKUP($A14,'FL Distribution'!$A$2:$B$16,2,FALSE)</f>
        <v>0.25353077137950009</v>
      </c>
      <c r="M14" s="2">
        <f>('FL Characterization'!M$2-'FL Characterization'!M$3)*VLOOKUP($A14,'FL Distribution'!$A$2:$B$16,2,FALSE)</f>
        <v>0.23345639890362685</v>
      </c>
      <c r="N14" s="2">
        <f>('FL Characterization'!N$2-'FL Characterization'!N$3)*VLOOKUP($A14,'FL Distribution'!$A$2:$B$16,2,FALSE)</f>
        <v>0.2277837535486025</v>
      </c>
      <c r="O14" s="2">
        <f>('FL Characterization'!O$2-'FL Characterization'!O$3)*VLOOKUP($A14,'FL Distribution'!$A$2:$B$16,2,FALSE)</f>
        <v>0.22871997062752117</v>
      </c>
      <c r="P14" s="2">
        <f>('FL Characterization'!P$2-'FL Characterization'!P$3)*VLOOKUP($A14,'FL Distribution'!$A$2:$B$16,2,FALSE)</f>
        <v>0.2178840859859392</v>
      </c>
      <c r="Q14" s="2">
        <f>('FL Characterization'!Q$2-'FL Characterization'!Q$3)*VLOOKUP($A14,'FL Distribution'!$A$2:$B$16,2,FALSE)</f>
        <v>0.19972323556478366</v>
      </c>
      <c r="R14" s="2">
        <f>('FL Characterization'!R$2-'FL Characterization'!R$3)*VLOOKUP($A14,'FL Distribution'!$A$2:$B$16,2,FALSE)</f>
        <v>0.17949708942900514</v>
      </c>
      <c r="S14" s="2">
        <f>('FL Characterization'!S$2-'FL Characterization'!S$3)*VLOOKUP($A14,'FL Distribution'!$A$2:$B$16,2,FALSE)</f>
        <v>0.17305802901788434</v>
      </c>
      <c r="T14" s="2">
        <f>('FL Characterization'!T$2-'FL Characterization'!T$3)*VLOOKUP($A14,'FL Distribution'!$A$2:$B$16,2,FALSE)</f>
        <v>0.10878356110500216</v>
      </c>
      <c r="U14" s="2">
        <f>('FL Characterization'!U$2-'FL Characterization'!U$3)*VLOOKUP($A14,'FL Distribution'!$A$2:$B$16,2,FALSE)</f>
        <v>0.11633409105316427</v>
      </c>
      <c r="V14" s="2">
        <f>('FL Characterization'!V$2-'FL Characterization'!V$3)*VLOOKUP($A14,'FL Distribution'!$A$2:$B$16,2,FALSE)</f>
        <v>0.12719051964318645</v>
      </c>
      <c r="W14" s="2">
        <f>('FL Characterization'!W$2-'FL Characterization'!W$3)*VLOOKUP($A14,'FL Distribution'!$A$2:$B$16,2,FALSE)</f>
        <v>0.13022557357703873</v>
      </c>
      <c r="X14" s="2">
        <f>('FL Characterization'!X$2-'FL Characterization'!X$3)*VLOOKUP($A14,'FL Distribution'!$A$2:$B$16,2,FALSE)</f>
        <v>0.13581646240255607</v>
      </c>
      <c r="Y14" s="2">
        <f>('FL Characterization'!Y$2-'FL Characterization'!Y$3)*VLOOKUP($A14,'FL Distribution'!$A$2:$B$16,2,FALSE)</f>
        <v>0.14991631926060989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0.55205903043024807</v>
      </c>
      <c r="C15" s="2">
        <f>('FL Characterization'!C$2-'FL Characterization'!C$3)*VLOOKUP($A15,'FL Distribution'!$A$2:$B$16,2,FALSE)</f>
        <v>0.58423869070407253</v>
      </c>
      <c r="D15" s="2">
        <f>('FL Characterization'!D$2-'FL Characterization'!D$3)*VLOOKUP($A15,'FL Distribution'!$A$2:$B$16,2,FALSE)</f>
        <v>0.61694227003976709</v>
      </c>
      <c r="E15" s="2">
        <f>('FL Characterization'!E$2-'FL Characterization'!E$3)*VLOOKUP($A15,'FL Distribution'!$A$2:$B$16,2,FALSE)</f>
        <v>0.64498572719356251</v>
      </c>
      <c r="F15" s="2">
        <f>('FL Characterization'!F$2-'FL Characterization'!F$3)*VLOOKUP($A15,'FL Distribution'!$A$2:$B$16,2,FALSE)</f>
        <v>0.65230680671601349</v>
      </c>
      <c r="G15" s="2">
        <f>('FL Characterization'!G$2-'FL Characterization'!G$3)*VLOOKUP($A15,'FL Distribution'!$A$2:$B$16,2,FALSE)</f>
        <v>0.68234942871115634</v>
      </c>
      <c r="H15" s="2">
        <f>('FL Characterization'!H$2-'FL Characterization'!H$3)*VLOOKUP($A15,'FL Distribution'!$A$2:$B$16,2,FALSE)</f>
        <v>0.67886123074659865</v>
      </c>
      <c r="I15" s="2">
        <f>('FL Characterization'!I$2-'FL Characterization'!I$3)*VLOOKUP($A15,'FL Distribution'!$A$2:$B$16,2,FALSE)</f>
        <v>0.64168227963503277</v>
      </c>
      <c r="J15" s="2">
        <f>('FL Characterization'!J$2-'FL Characterization'!J$3)*VLOOKUP($A15,'FL Distribution'!$A$2:$B$16,2,FALSE)</f>
        <v>0.58139022548874586</v>
      </c>
      <c r="K15" s="2">
        <f>('FL Characterization'!K$2-'FL Characterization'!K$3)*VLOOKUP($A15,'FL Distribution'!$A$2:$B$16,2,FALSE)</f>
        <v>0.85375506473952434</v>
      </c>
      <c r="L15" s="2">
        <f>('FL Characterization'!L$2-'FL Characterization'!L$3)*VLOOKUP($A15,'FL Distribution'!$A$2:$B$16,2,FALSE)</f>
        <v>0.83372619049797148</v>
      </c>
      <c r="M15" s="2">
        <f>('FL Characterization'!M$2-'FL Characterization'!M$3)*VLOOKUP($A15,'FL Distribution'!$A$2:$B$16,2,FALSE)</f>
        <v>0.7677123887023114</v>
      </c>
      <c r="N15" s="2">
        <f>('FL Characterization'!N$2-'FL Characterization'!N$3)*VLOOKUP($A15,'FL Distribution'!$A$2:$B$16,2,FALSE)</f>
        <v>0.74905811263098132</v>
      </c>
      <c r="O15" s="2">
        <f>('FL Characterization'!O$2-'FL Characterization'!O$3)*VLOOKUP($A15,'FL Distribution'!$A$2:$B$16,2,FALSE)</f>
        <v>0.75213682648665614</v>
      </c>
      <c r="P15" s="2">
        <f>('FL Characterization'!P$2-'FL Characterization'!P$3)*VLOOKUP($A15,'FL Distribution'!$A$2:$B$16,2,FALSE)</f>
        <v>0.71650343660760774</v>
      </c>
      <c r="Q15" s="2">
        <f>('FL Characterization'!Q$2-'FL Characterization'!Q$3)*VLOOKUP($A15,'FL Distribution'!$A$2:$B$16,2,FALSE)</f>
        <v>0.65678217849188469</v>
      </c>
      <c r="R15" s="2">
        <f>('FL Characterization'!R$2-'FL Characterization'!R$3)*VLOOKUP($A15,'FL Distribution'!$A$2:$B$16,2,FALSE)</f>
        <v>0.59026927485307457</v>
      </c>
      <c r="S15" s="2">
        <f>('FL Characterization'!S$2-'FL Characterization'!S$3)*VLOOKUP($A15,'FL Distribution'!$A$2:$B$16,2,FALSE)</f>
        <v>0.56909467234727351</v>
      </c>
      <c r="T15" s="2">
        <f>('FL Characterization'!T$2-'FL Characterization'!T$3)*VLOOKUP($A15,'FL Distribution'!$A$2:$B$16,2,FALSE)</f>
        <v>0.35773055671068016</v>
      </c>
      <c r="U15" s="2">
        <f>('FL Characterization'!U$2-'FL Characterization'!U$3)*VLOOKUP($A15,'FL Distribution'!$A$2:$B$16,2,FALSE)</f>
        <v>0.38256018404021325</v>
      </c>
      <c r="V15" s="2">
        <f>('FL Characterization'!V$2-'FL Characterization'!V$3)*VLOOKUP($A15,'FL Distribution'!$A$2:$B$16,2,FALSE)</f>
        <v>0.41826113190355541</v>
      </c>
      <c r="W15" s="2">
        <f>('FL Characterization'!W$2-'FL Characterization'!W$3)*VLOOKUP($A15,'FL Distribution'!$A$2:$B$16,2,FALSE)</f>
        <v>0.4282417900321851</v>
      </c>
      <c r="X15" s="2">
        <f>('FL Characterization'!X$2-'FL Characterization'!X$3)*VLOOKUP($A15,'FL Distribution'!$A$2:$B$16,2,FALSE)</f>
        <v>0.44662721290071322</v>
      </c>
      <c r="Y15" s="2">
        <f>('FL Characterization'!Y$2-'FL Characterization'!Y$3)*VLOOKUP($A15,'FL Distribution'!$A$2:$B$16,2,FALSE)</f>
        <v>0.49299404987623635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4.5197815356862424E-3</v>
      </c>
      <c r="C16" s="2">
        <f>('FL Characterization'!C$2-'FL Characterization'!C$3)*VLOOKUP($A16,'FL Distribution'!$A$2:$B$16,2,FALSE)</f>
        <v>4.7832407426064419E-3</v>
      </c>
      <c r="D16" s="2">
        <f>('FL Characterization'!D$2-'FL Characterization'!D$3)*VLOOKUP($A16,'FL Distribution'!$A$2:$B$16,2,FALSE)</f>
        <v>5.050989345354819E-3</v>
      </c>
      <c r="E16" s="2">
        <f>('FL Characterization'!E$2-'FL Characterization'!E$3)*VLOOKUP($A16,'FL Distribution'!$A$2:$B$16,2,FALSE)</f>
        <v>5.2805849009999279E-3</v>
      </c>
      <c r="F16" s="2">
        <f>('FL Characterization'!F$2-'FL Characterization'!F$3)*VLOOKUP($A16,'FL Distribution'!$A$2:$B$16,2,FALSE)</f>
        <v>5.3405235637568362E-3</v>
      </c>
      <c r="G16" s="2">
        <f>('FL Characterization'!G$2-'FL Characterization'!G$3)*VLOOKUP($A16,'FL Distribution'!$A$2:$B$16,2,FALSE)</f>
        <v>5.5864865508515726E-3</v>
      </c>
      <c r="H16" s="2">
        <f>('FL Characterization'!H$2-'FL Characterization'!H$3)*VLOOKUP($A16,'FL Distribution'!$A$2:$B$16,2,FALSE)</f>
        <v>5.5579282049429135E-3</v>
      </c>
      <c r="I16" s="2">
        <f>('FL Characterization'!I$2-'FL Characterization'!I$3)*VLOOKUP($A16,'FL Distribution'!$A$2:$B$16,2,FALSE)</f>
        <v>5.253539131514889E-3</v>
      </c>
      <c r="J16" s="2">
        <f>('FL Characterization'!J$2-'FL Characterization'!J$3)*VLOOKUP($A16,'FL Distribution'!$A$2:$B$16,2,FALSE)</f>
        <v>4.7599199747616625E-3</v>
      </c>
      <c r="K16" s="2">
        <f>('FL Characterization'!K$2-'FL Characterization'!K$3)*VLOOKUP($A16,'FL Distribution'!$A$2:$B$16,2,FALSE)</f>
        <v>6.9898075475750537E-3</v>
      </c>
      <c r="L16" s="2">
        <f>('FL Characterization'!L$2-'FL Characterization'!L$3)*VLOOKUP($A16,'FL Distribution'!$A$2:$B$16,2,FALSE)</f>
        <v>6.8258284602173112E-3</v>
      </c>
      <c r="M16" s="2">
        <f>('FL Characterization'!M$2-'FL Characterization'!M$3)*VLOOKUP($A16,'FL Distribution'!$A$2:$B$16,2,FALSE)</f>
        <v>6.2853645858668775E-3</v>
      </c>
      <c r="N16" s="2">
        <f>('FL Characterization'!N$2-'FL Characterization'!N$3)*VLOOKUP($A16,'FL Distribution'!$A$2:$B$16,2,FALSE)</f>
        <v>6.1326395186162216E-3</v>
      </c>
      <c r="O16" s="2">
        <f>('FL Characterization'!O$2-'FL Characterization'!O$3)*VLOOKUP($A16,'FL Distribution'!$A$2:$B$16,2,FALSE)</f>
        <v>6.1578453630486479E-3</v>
      </c>
      <c r="P16" s="2">
        <f>('FL Characterization'!P$2-'FL Characterization'!P$3)*VLOOKUP($A16,'FL Distribution'!$A$2:$B$16,2,FALSE)</f>
        <v>5.8661100073137485E-3</v>
      </c>
      <c r="Q16" s="2">
        <f>('FL Characterization'!Q$2-'FL Characterization'!Q$3)*VLOOKUP($A16,'FL Distribution'!$A$2:$B$16,2,FALSE)</f>
        <v>5.3771640344364843E-3</v>
      </c>
      <c r="R16" s="2">
        <f>('FL Characterization'!R$2-'FL Characterization'!R$3)*VLOOKUP($A16,'FL Distribution'!$A$2:$B$16,2,FALSE)</f>
        <v>4.832613946165523E-3</v>
      </c>
      <c r="S16" s="2">
        <f>('FL Characterization'!S$2-'FL Characterization'!S$3)*VLOOKUP($A16,'FL Distribution'!$A$2:$B$16,2,FALSE)</f>
        <v>4.6592546274045786E-3</v>
      </c>
      <c r="T16" s="2">
        <f>('FL Characterization'!T$2-'FL Characterization'!T$3)*VLOOKUP($A16,'FL Distribution'!$A$2:$B$16,2,FALSE)</f>
        <v>2.9287881835962123E-3</v>
      </c>
      <c r="U16" s="2">
        <f>('FL Characterization'!U$2-'FL Characterization'!U$3)*VLOOKUP($A16,'FL Distribution'!$A$2:$B$16,2,FALSE)</f>
        <v>3.132071682200577E-3</v>
      </c>
      <c r="V16" s="2">
        <f>('FL Characterization'!V$2-'FL Characterization'!V$3)*VLOOKUP($A16,'FL Distribution'!$A$2:$B$16,2,FALSE)</f>
        <v>3.4243601442396354E-3</v>
      </c>
      <c r="W16" s="2">
        <f>('FL Characterization'!W$2-'FL Characterization'!W$3)*VLOOKUP($A16,'FL Distribution'!$A$2:$B$16,2,FALSE)</f>
        <v>3.5060731347664282E-3</v>
      </c>
      <c r="X16" s="2">
        <f>('FL Characterization'!X$2-'FL Characterization'!X$3)*VLOOKUP($A16,'FL Distribution'!$A$2:$B$16,2,FALSE)</f>
        <v>3.6565970646842022E-3</v>
      </c>
      <c r="Y16" s="2">
        <f>('FL Characterization'!Y$2-'FL Characterization'!Y$3)*VLOOKUP($A16,'FL Distribution'!$A$2:$B$16,2,FALSE)</f>
        <v>4.0362085954779589E-3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5" x14ac:dyDescent="0.25"/>
  <cols>
    <col min="2" max="2" width="11.42578125" bestFit="1" customWidth="1"/>
  </cols>
  <sheetData>
    <row r="1" spans="1:3" x14ac:dyDescent="0.25">
      <c r="A1" t="s">
        <v>1</v>
      </c>
      <c r="B1" t="s">
        <v>7</v>
      </c>
      <c r="C1" t="s">
        <v>16</v>
      </c>
    </row>
    <row r="2" spans="1:3" x14ac:dyDescent="0.25">
      <c r="A2">
        <v>2</v>
      </c>
      <c r="B2" s="4">
        <v>0</v>
      </c>
      <c r="C2" s="4">
        <v>0</v>
      </c>
    </row>
    <row r="3" spans="1:3" x14ac:dyDescent="0.25">
      <c r="A3">
        <v>7</v>
      </c>
      <c r="B3" s="4">
        <v>0</v>
      </c>
      <c r="C3" s="4">
        <v>0</v>
      </c>
    </row>
    <row r="4" spans="1:3" x14ac:dyDescent="0.25">
      <c r="A4">
        <v>20</v>
      </c>
      <c r="B4" s="4">
        <v>0</v>
      </c>
      <c r="C4" s="4">
        <v>0</v>
      </c>
    </row>
    <row r="5" spans="1:3" x14ac:dyDescent="0.25">
      <c r="A5">
        <v>23</v>
      </c>
      <c r="B5" s="4">
        <v>0</v>
      </c>
      <c r="C5" s="4">
        <v>0</v>
      </c>
    </row>
    <row r="6" spans="1:3" x14ac:dyDescent="0.25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B78C-E034-4D5F-9D9E-330237C5FD3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AVERAGE('[3]Cp, Summer'!B$2:B$4)</f>
        <v>54.653145224083865</v>
      </c>
      <c r="C2" s="4">
        <f>AVERAGE('[3]Cp, Summer'!C$2:C$4)</f>
        <v>49.44737618017303</v>
      </c>
      <c r="D2" s="4">
        <f>AVERAGE('[3]Cp, Summer'!D$2:D$4)</f>
        <v>49.363172494400935</v>
      </c>
      <c r="E2" s="4">
        <f>AVERAGE('[3]Cp, Summer'!E$2:E$4)</f>
        <v>48.199180367551207</v>
      </c>
      <c r="F2" s="4">
        <f>AVERAGE('[3]Cp, Summer'!F$2:F$4)</f>
        <v>49.110561437084606</v>
      </c>
      <c r="G2" s="4">
        <f>AVERAGE('[3]Cp, Summer'!G$2:G$4)</f>
        <v>53.969609421933825</v>
      </c>
      <c r="H2" s="4">
        <f>AVERAGE('[3]Cp, Summer'!H$2:H$4)</f>
        <v>59.616209526651573</v>
      </c>
      <c r="I2" s="4">
        <f>AVERAGE('[3]Cp, Summer'!I$2:I$4)</f>
        <v>59.93816479578021</v>
      </c>
      <c r="J2" s="4">
        <f>AVERAGE('[3]Cp, Summer'!J$2:J$4)</f>
        <v>63.182483276999626</v>
      </c>
      <c r="K2" s="4">
        <f>AVERAGE('[3]Cp, Summer'!K$2:K$4)</f>
        <v>63.038841695388385</v>
      </c>
      <c r="L2" s="4">
        <f>AVERAGE('[3]Cp, Summer'!L$2:L$4)</f>
        <v>61.59251956330278</v>
      </c>
      <c r="M2" s="4">
        <f>AVERAGE('[3]Cp, Summer'!M$2:M$4)</f>
        <v>61.508315877530684</v>
      </c>
      <c r="N2" s="4">
        <f>AVERAGE('[3]Cp, Summer'!N$2:N$4)</f>
        <v>63.692658549618862</v>
      </c>
      <c r="O2" s="4">
        <f>AVERAGE('[3]Cp, Summer'!O$2:O$4)</f>
        <v>64.643664883045005</v>
      </c>
      <c r="P2" s="4">
        <f>AVERAGE('[3]Cp, Summer'!P$2:P$4)</f>
        <v>63.222108540892378</v>
      </c>
      <c r="Q2" s="4">
        <f>AVERAGE('[3]Cp, Summer'!Q$2:Q$4)</f>
        <v>61.691582723034664</v>
      </c>
      <c r="R2" s="4">
        <f>AVERAGE('[3]Cp, Summer'!R$2:R$4)</f>
        <v>60.522637438198366</v>
      </c>
      <c r="S2" s="4">
        <f>AVERAGE('[3]Cp, Summer'!S$2:S$4)</f>
        <v>62.399884315117696</v>
      </c>
      <c r="T2" s="4">
        <f>AVERAGE('[3]Cp, Summer'!T$2:T$4)</f>
        <v>63.870972237136264</v>
      </c>
      <c r="U2" s="4">
        <f>AVERAGE('[3]Cp, Summer'!U$2:U$4)</f>
        <v>65.718500166136025</v>
      </c>
      <c r="V2" s="4">
        <f>AVERAGE('[3]Cp, Summer'!V$2:V$4)</f>
        <v>67.199494404127776</v>
      </c>
      <c r="W2" s="4">
        <f>AVERAGE('[3]Cp, Summer'!W$2:W$4)</f>
        <v>70.176342354071082</v>
      </c>
      <c r="X2" s="4">
        <f>AVERAGE('[3]Cp, Summer'!X$2:X$4)</f>
        <v>67.115290718355666</v>
      </c>
      <c r="Y2" s="4">
        <f>AVERAGE('[3]Cp, Summer'!Y$2:Y$4)</f>
        <v>62.231476943573476</v>
      </c>
    </row>
    <row r="3" spans="1:25" x14ac:dyDescent="0.25">
      <c r="A3">
        <v>3</v>
      </c>
      <c r="B3" s="4">
        <f>AVERAGE('[3]Cp, Summer'!B$2:B$4)</f>
        <v>54.653145224083865</v>
      </c>
      <c r="C3" s="4">
        <f>AVERAGE('[3]Cp, Summer'!C$2:C$4)</f>
        <v>49.44737618017303</v>
      </c>
      <c r="D3" s="4">
        <f>AVERAGE('[3]Cp, Summer'!D$2:D$4)</f>
        <v>49.363172494400935</v>
      </c>
      <c r="E3" s="4">
        <f>AVERAGE('[3]Cp, Summer'!E$2:E$4)</f>
        <v>48.199180367551207</v>
      </c>
      <c r="F3" s="4">
        <f>AVERAGE('[3]Cp, Summer'!F$2:F$4)</f>
        <v>49.110561437084606</v>
      </c>
      <c r="G3" s="4">
        <f>AVERAGE('[3]Cp, Summer'!G$2:G$4)</f>
        <v>53.969609421933825</v>
      </c>
      <c r="H3" s="4">
        <f>AVERAGE('[3]Cp, Summer'!H$2:H$4)</f>
        <v>59.616209526651573</v>
      </c>
      <c r="I3" s="4">
        <f>AVERAGE('[3]Cp, Summer'!I$2:I$4)</f>
        <v>59.93816479578021</v>
      </c>
      <c r="J3" s="4">
        <f>AVERAGE('[3]Cp, Summer'!J$2:J$4)</f>
        <v>63.182483276999626</v>
      </c>
      <c r="K3" s="4">
        <f>AVERAGE('[3]Cp, Summer'!K$2:K$4)</f>
        <v>63.038841695388385</v>
      </c>
      <c r="L3" s="4">
        <f>AVERAGE('[3]Cp, Summer'!L$2:L$4)</f>
        <v>61.59251956330278</v>
      </c>
      <c r="M3" s="4">
        <f>AVERAGE('[3]Cp, Summer'!M$2:M$4)</f>
        <v>61.508315877530684</v>
      </c>
      <c r="N3" s="4">
        <f>AVERAGE('[3]Cp, Summer'!N$2:N$4)</f>
        <v>63.692658549618862</v>
      </c>
      <c r="O3" s="4">
        <f>AVERAGE('[3]Cp, Summer'!O$2:O$4)</f>
        <v>64.643664883045005</v>
      </c>
      <c r="P3" s="4">
        <f>AVERAGE('[3]Cp, Summer'!P$2:P$4)</f>
        <v>63.222108540892378</v>
      </c>
      <c r="Q3" s="4">
        <f>AVERAGE('[3]Cp, Summer'!Q$2:Q$4)</f>
        <v>61.691582723034664</v>
      </c>
      <c r="R3" s="4">
        <f>AVERAGE('[3]Cp, Summer'!R$2:R$4)</f>
        <v>60.522637438198366</v>
      </c>
      <c r="S3" s="4">
        <f>AVERAGE('[3]Cp, Summer'!S$2:S$4)</f>
        <v>62.399884315117696</v>
      </c>
      <c r="T3" s="4">
        <f>AVERAGE('[3]Cp, Summer'!T$2:T$4)</f>
        <v>63.870972237136264</v>
      </c>
      <c r="U3" s="4">
        <f>AVERAGE('[3]Cp, Summer'!U$2:U$4)</f>
        <v>65.718500166136025</v>
      </c>
      <c r="V3" s="4">
        <f>AVERAGE('[3]Cp, Summer'!V$2:V$4)</f>
        <v>67.199494404127776</v>
      </c>
      <c r="W3" s="4">
        <f>AVERAGE('[3]Cp, Summer'!W$2:W$4)</f>
        <v>70.176342354071082</v>
      </c>
      <c r="X3" s="4">
        <f>AVERAGE('[3]Cp, Summer'!X$2:X$4)</f>
        <v>67.115290718355666</v>
      </c>
      <c r="Y3" s="4">
        <f>AVERAGE('[3]Cp, Summer'!Y$2:Y$4)</f>
        <v>62.231476943573476</v>
      </c>
    </row>
    <row r="4" spans="1:25" x14ac:dyDescent="0.25">
      <c r="A4">
        <v>4</v>
      </c>
      <c r="B4" s="4">
        <f>AVERAGE('[3]Cp, Summer'!B$2:B$4)</f>
        <v>54.653145224083865</v>
      </c>
      <c r="C4" s="4">
        <f>AVERAGE('[3]Cp, Summer'!C$2:C$4)</f>
        <v>49.44737618017303</v>
      </c>
      <c r="D4" s="4">
        <f>AVERAGE('[3]Cp, Summer'!D$2:D$4)</f>
        <v>49.363172494400935</v>
      </c>
      <c r="E4" s="4">
        <f>AVERAGE('[3]Cp, Summer'!E$2:E$4)</f>
        <v>48.199180367551207</v>
      </c>
      <c r="F4" s="4">
        <f>AVERAGE('[3]Cp, Summer'!F$2:F$4)</f>
        <v>49.110561437084606</v>
      </c>
      <c r="G4" s="4">
        <f>AVERAGE('[3]Cp, Summer'!G$2:G$4)</f>
        <v>53.969609421933825</v>
      </c>
      <c r="H4" s="4">
        <f>AVERAGE('[3]Cp, Summer'!H$2:H$4)</f>
        <v>59.616209526651573</v>
      </c>
      <c r="I4" s="4">
        <f>AVERAGE('[3]Cp, Summer'!I$2:I$4)</f>
        <v>59.93816479578021</v>
      </c>
      <c r="J4" s="4">
        <f>AVERAGE('[3]Cp, Summer'!J$2:J$4)</f>
        <v>63.182483276999626</v>
      </c>
      <c r="K4" s="4">
        <f>AVERAGE('[3]Cp, Summer'!K$2:K$4)</f>
        <v>63.038841695388385</v>
      </c>
      <c r="L4" s="4">
        <f>AVERAGE('[3]Cp, Summer'!L$2:L$4)</f>
        <v>61.59251956330278</v>
      </c>
      <c r="M4" s="4">
        <f>AVERAGE('[3]Cp, Summer'!M$2:M$4)</f>
        <v>61.508315877530684</v>
      </c>
      <c r="N4" s="4">
        <f>AVERAGE('[3]Cp, Summer'!N$2:N$4)</f>
        <v>63.692658549618862</v>
      </c>
      <c r="O4" s="4">
        <f>AVERAGE('[3]Cp, Summer'!O$2:O$4)</f>
        <v>64.643664883045005</v>
      </c>
      <c r="P4" s="4">
        <f>AVERAGE('[3]Cp, Summer'!P$2:P$4)</f>
        <v>63.222108540892378</v>
      </c>
      <c r="Q4" s="4">
        <f>AVERAGE('[3]Cp, Summer'!Q$2:Q$4)</f>
        <v>61.691582723034664</v>
      </c>
      <c r="R4" s="4">
        <f>AVERAGE('[3]Cp, Summer'!R$2:R$4)</f>
        <v>60.522637438198366</v>
      </c>
      <c r="S4" s="4">
        <f>AVERAGE('[3]Cp, Summer'!S$2:S$4)</f>
        <v>62.399884315117696</v>
      </c>
      <c r="T4" s="4">
        <f>AVERAGE('[3]Cp, Summer'!T$2:T$4)</f>
        <v>63.870972237136264</v>
      </c>
      <c r="U4" s="4">
        <f>AVERAGE('[3]Cp, Summer'!U$2:U$4)</f>
        <v>65.718500166136025</v>
      </c>
      <c r="V4" s="4">
        <f>AVERAGE('[3]Cp, Summer'!V$2:V$4)</f>
        <v>67.199494404127776</v>
      </c>
      <c r="W4" s="4">
        <f>AVERAGE('[3]Cp, Summer'!W$2:W$4)</f>
        <v>70.176342354071082</v>
      </c>
      <c r="X4" s="4">
        <f>AVERAGE('[3]Cp, Summer'!X$2:X$4)</f>
        <v>67.115290718355666</v>
      </c>
      <c r="Y4" s="4">
        <f>AVERAGE('[3]Cp, Summer'!Y$2:Y$4)</f>
        <v>62.231476943573476</v>
      </c>
    </row>
    <row r="5" spans="1:25" x14ac:dyDescent="0.25">
      <c r="A5">
        <v>5</v>
      </c>
      <c r="B5" s="4">
        <f>AVERAGE('[3]Cp, Summer'!B$2:B$4)</f>
        <v>54.653145224083865</v>
      </c>
      <c r="C5" s="4">
        <f>AVERAGE('[3]Cp, Summer'!C$2:C$4)</f>
        <v>49.44737618017303</v>
      </c>
      <c r="D5" s="4">
        <f>AVERAGE('[3]Cp, Summer'!D$2:D$4)</f>
        <v>49.363172494400935</v>
      </c>
      <c r="E5" s="4">
        <f>AVERAGE('[3]Cp, Summer'!E$2:E$4)</f>
        <v>48.199180367551207</v>
      </c>
      <c r="F5" s="4">
        <f>AVERAGE('[3]Cp, Summer'!F$2:F$4)</f>
        <v>49.110561437084606</v>
      </c>
      <c r="G5" s="4">
        <f>AVERAGE('[3]Cp, Summer'!G$2:G$4)</f>
        <v>53.969609421933825</v>
      </c>
      <c r="H5" s="4">
        <f>AVERAGE('[3]Cp, Summer'!H$2:H$4)</f>
        <v>59.616209526651573</v>
      </c>
      <c r="I5" s="4">
        <f>AVERAGE('[3]Cp, Summer'!I$2:I$4)</f>
        <v>59.93816479578021</v>
      </c>
      <c r="J5" s="4">
        <f>AVERAGE('[3]Cp, Summer'!J$2:J$4)</f>
        <v>63.182483276999626</v>
      </c>
      <c r="K5" s="4">
        <f>AVERAGE('[3]Cp, Summer'!K$2:K$4)</f>
        <v>63.038841695388385</v>
      </c>
      <c r="L5" s="4">
        <f>AVERAGE('[3]Cp, Summer'!L$2:L$4)</f>
        <v>61.59251956330278</v>
      </c>
      <c r="M5" s="4">
        <f>AVERAGE('[3]Cp, Summer'!M$2:M$4)</f>
        <v>61.508315877530684</v>
      </c>
      <c r="N5" s="4">
        <f>AVERAGE('[3]Cp, Summer'!N$2:N$4)</f>
        <v>63.692658549618862</v>
      </c>
      <c r="O5" s="4">
        <f>AVERAGE('[3]Cp, Summer'!O$2:O$4)</f>
        <v>64.643664883045005</v>
      </c>
      <c r="P5" s="4">
        <f>AVERAGE('[3]Cp, Summer'!P$2:P$4)</f>
        <v>63.222108540892378</v>
      </c>
      <c r="Q5" s="4">
        <f>AVERAGE('[3]Cp, Summer'!Q$2:Q$4)</f>
        <v>61.691582723034664</v>
      </c>
      <c r="R5" s="4">
        <f>AVERAGE('[3]Cp, Summer'!R$2:R$4)</f>
        <v>60.522637438198366</v>
      </c>
      <c r="S5" s="4">
        <f>AVERAGE('[3]Cp, Summer'!S$2:S$4)</f>
        <v>62.399884315117696</v>
      </c>
      <c r="T5" s="4">
        <f>AVERAGE('[3]Cp, Summer'!T$2:T$4)</f>
        <v>63.870972237136264</v>
      </c>
      <c r="U5" s="4">
        <f>AVERAGE('[3]Cp, Summer'!U$2:U$4)</f>
        <v>65.718500166136025</v>
      </c>
      <c r="V5" s="4">
        <f>AVERAGE('[3]Cp, Summer'!V$2:V$4)</f>
        <v>67.199494404127776</v>
      </c>
      <c r="W5" s="4">
        <f>AVERAGE('[3]Cp, Summer'!W$2:W$4)</f>
        <v>70.176342354071082</v>
      </c>
      <c r="X5" s="4">
        <f>AVERAGE('[3]Cp, Summer'!X$2:X$4)</f>
        <v>67.115290718355666</v>
      </c>
      <c r="Y5" s="4">
        <f>AVERAGE('[3]Cp, Summer'!Y$2:Y$4)</f>
        <v>62.231476943573476</v>
      </c>
    </row>
    <row r="6" spans="1:25" x14ac:dyDescent="0.25">
      <c r="A6">
        <v>6</v>
      </c>
      <c r="B6" s="4">
        <f>AVERAGE('[3]Cp, Summer'!B$2:B$4)</f>
        <v>54.653145224083865</v>
      </c>
      <c r="C6" s="4">
        <f>AVERAGE('[3]Cp, Summer'!C$2:C$4)</f>
        <v>49.44737618017303</v>
      </c>
      <c r="D6" s="4">
        <f>AVERAGE('[3]Cp, Summer'!D$2:D$4)</f>
        <v>49.363172494400935</v>
      </c>
      <c r="E6" s="4">
        <f>AVERAGE('[3]Cp, Summer'!E$2:E$4)</f>
        <v>48.199180367551207</v>
      </c>
      <c r="F6" s="4">
        <f>AVERAGE('[3]Cp, Summer'!F$2:F$4)</f>
        <v>49.110561437084606</v>
      </c>
      <c r="G6" s="4">
        <f>AVERAGE('[3]Cp, Summer'!G$2:G$4)</f>
        <v>53.969609421933825</v>
      </c>
      <c r="H6" s="4">
        <f>AVERAGE('[3]Cp, Summer'!H$2:H$4)</f>
        <v>59.616209526651573</v>
      </c>
      <c r="I6" s="4">
        <f>AVERAGE('[3]Cp, Summer'!I$2:I$4)</f>
        <v>59.93816479578021</v>
      </c>
      <c r="J6" s="4">
        <f>AVERAGE('[3]Cp, Summer'!J$2:J$4)</f>
        <v>63.182483276999626</v>
      </c>
      <c r="K6" s="4">
        <f>AVERAGE('[3]Cp, Summer'!K$2:K$4)</f>
        <v>63.038841695388385</v>
      </c>
      <c r="L6" s="4">
        <f>AVERAGE('[3]Cp, Summer'!L$2:L$4)</f>
        <v>61.59251956330278</v>
      </c>
      <c r="M6" s="4">
        <f>AVERAGE('[3]Cp, Summer'!M$2:M$4)</f>
        <v>61.508315877530684</v>
      </c>
      <c r="N6" s="4">
        <f>AVERAGE('[3]Cp, Summer'!N$2:N$4)</f>
        <v>63.692658549618862</v>
      </c>
      <c r="O6" s="4">
        <f>AVERAGE('[3]Cp, Summer'!O$2:O$4)</f>
        <v>64.643664883045005</v>
      </c>
      <c r="P6" s="4">
        <f>AVERAGE('[3]Cp, Summer'!P$2:P$4)</f>
        <v>63.222108540892378</v>
      </c>
      <c r="Q6" s="4">
        <f>AVERAGE('[3]Cp, Summer'!Q$2:Q$4)</f>
        <v>61.691582723034664</v>
      </c>
      <c r="R6" s="4">
        <f>AVERAGE('[3]Cp, Summer'!R$2:R$4)</f>
        <v>60.522637438198366</v>
      </c>
      <c r="S6" s="4">
        <f>AVERAGE('[3]Cp, Summer'!S$2:S$4)</f>
        <v>62.399884315117696</v>
      </c>
      <c r="T6" s="4">
        <f>AVERAGE('[3]Cp, Summer'!T$2:T$4)</f>
        <v>63.870972237136264</v>
      </c>
      <c r="U6" s="4">
        <f>AVERAGE('[3]Cp, Summer'!U$2:U$4)</f>
        <v>65.718500166136025</v>
      </c>
      <c r="V6" s="4">
        <f>AVERAGE('[3]Cp, Summer'!V$2:V$4)</f>
        <v>67.199494404127776</v>
      </c>
      <c r="W6" s="4">
        <f>AVERAGE('[3]Cp, Summer'!W$2:W$4)</f>
        <v>70.176342354071082</v>
      </c>
      <c r="X6" s="4">
        <f>AVERAGE('[3]Cp, Summer'!X$2:X$4)</f>
        <v>67.115290718355666</v>
      </c>
      <c r="Y6" s="4">
        <f>AVERAGE('[3]Cp, Summer'!Y$2:Y$4)</f>
        <v>62.231476943573476</v>
      </c>
    </row>
    <row r="7" spans="1:25" x14ac:dyDescent="0.25">
      <c r="A7">
        <v>7</v>
      </c>
      <c r="B7" s="4">
        <f>AVERAGE('[3]Cp, Summer'!B$2:B$4)</f>
        <v>54.653145224083865</v>
      </c>
      <c r="C7" s="4">
        <f>AVERAGE('[3]Cp, Summer'!C$2:C$4)</f>
        <v>49.44737618017303</v>
      </c>
      <c r="D7" s="4">
        <f>AVERAGE('[3]Cp, Summer'!D$2:D$4)</f>
        <v>49.363172494400935</v>
      </c>
      <c r="E7" s="4">
        <f>AVERAGE('[3]Cp, Summer'!E$2:E$4)</f>
        <v>48.199180367551207</v>
      </c>
      <c r="F7" s="4">
        <f>AVERAGE('[3]Cp, Summer'!F$2:F$4)</f>
        <v>49.110561437084606</v>
      </c>
      <c r="G7" s="4">
        <f>AVERAGE('[3]Cp, Summer'!G$2:G$4)</f>
        <v>53.969609421933825</v>
      </c>
      <c r="H7" s="4">
        <f>AVERAGE('[3]Cp, Summer'!H$2:H$4)</f>
        <v>59.616209526651573</v>
      </c>
      <c r="I7" s="4">
        <f>AVERAGE('[3]Cp, Summer'!I$2:I$4)</f>
        <v>59.93816479578021</v>
      </c>
      <c r="J7" s="4">
        <f>AVERAGE('[3]Cp, Summer'!J$2:J$4)</f>
        <v>63.182483276999626</v>
      </c>
      <c r="K7" s="4">
        <f>AVERAGE('[3]Cp, Summer'!K$2:K$4)</f>
        <v>63.038841695388385</v>
      </c>
      <c r="L7" s="4">
        <f>AVERAGE('[3]Cp, Summer'!L$2:L$4)</f>
        <v>61.59251956330278</v>
      </c>
      <c r="M7" s="4">
        <f>AVERAGE('[3]Cp, Summer'!M$2:M$4)</f>
        <v>61.508315877530684</v>
      </c>
      <c r="N7" s="4">
        <f>AVERAGE('[3]Cp, Summer'!N$2:N$4)</f>
        <v>63.692658549618862</v>
      </c>
      <c r="O7" s="4">
        <f>AVERAGE('[3]Cp, Summer'!O$2:O$4)</f>
        <v>64.643664883045005</v>
      </c>
      <c r="P7" s="4">
        <f>AVERAGE('[3]Cp, Summer'!P$2:P$4)</f>
        <v>63.222108540892378</v>
      </c>
      <c r="Q7" s="4">
        <f>AVERAGE('[3]Cp, Summer'!Q$2:Q$4)</f>
        <v>61.691582723034664</v>
      </c>
      <c r="R7" s="4">
        <f>AVERAGE('[3]Cp, Summer'!R$2:R$4)</f>
        <v>60.522637438198366</v>
      </c>
      <c r="S7" s="4">
        <f>AVERAGE('[3]Cp, Summer'!S$2:S$4)</f>
        <v>62.399884315117696</v>
      </c>
      <c r="T7" s="4">
        <f>AVERAGE('[3]Cp, Summer'!T$2:T$4)</f>
        <v>63.870972237136264</v>
      </c>
      <c r="U7" s="4">
        <f>AVERAGE('[3]Cp, Summer'!U$2:U$4)</f>
        <v>65.718500166136025</v>
      </c>
      <c r="V7" s="4">
        <f>AVERAGE('[3]Cp, Summer'!V$2:V$4)</f>
        <v>67.199494404127776</v>
      </c>
      <c r="W7" s="4">
        <f>AVERAGE('[3]Cp, Summer'!W$2:W$4)</f>
        <v>70.176342354071082</v>
      </c>
      <c r="X7" s="4">
        <f>AVERAGE('[3]Cp, Summer'!X$2:X$4)</f>
        <v>67.115290718355666</v>
      </c>
      <c r="Y7" s="4">
        <f>AVERAGE('[3]Cp, Summer'!Y$2:Y$4)</f>
        <v>62.231476943573476</v>
      </c>
    </row>
    <row r="8" spans="1:25" x14ac:dyDescent="0.25">
      <c r="A8">
        <v>8</v>
      </c>
      <c r="B8" s="4">
        <f>AVERAGE('[3]Cp, Summer'!B$2:B$4)</f>
        <v>54.653145224083865</v>
      </c>
      <c r="C8" s="4">
        <f>AVERAGE('[3]Cp, Summer'!C$2:C$4)</f>
        <v>49.44737618017303</v>
      </c>
      <c r="D8" s="4">
        <f>AVERAGE('[3]Cp, Summer'!D$2:D$4)</f>
        <v>49.363172494400935</v>
      </c>
      <c r="E8" s="4">
        <f>AVERAGE('[3]Cp, Summer'!E$2:E$4)</f>
        <v>48.199180367551207</v>
      </c>
      <c r="F8" s="4">
        <f>AVERAGE('[3]Cp, Summer'!F$2:F$4)</f>
        <v>49.110561437084606</v>
      </c>
      <c r="G8" s="4">
        <f>AVERAGE('[3]Cp, Summer'!G$2:G$4)</f>
        <v>53.969609421933825</v>
      </c>
      <c r="H8" s="4">
        <f>AVERAGE('[3]Cp, Summer'!H$2:H$4)</f>
        <v>59.616209526651573</v>
      </c>
      <c r="I8" s="4">
        <f>AVERAGE('[3]Cp, Summer'!I$2:I$4)</f>
        <v>59.93816479578021</v>
      </c>
      <c r="J8" s="4">
        <f>AVERAGE('[3]Cp, Summer'!J$2:J$4)</f>
        <v>63.182483276999626</v>
      </c>
      <c r="K8" s="4">
        <f>AVERAGE('[3]Cp, Summer'!K$2:K$4)</f>
        <v>63.038841695388385</v>
      </c>
      <c r="L8" s="4">
        <f>AVERAGE('[3]Cp, Summer'!L$2:L$4)</f>
        <v>61.59251956330278</v>
      </c>
      <c r="M8" s="4">
        <f>AVERAGE('[3]Cp, Summer'!M$2:M$4)</f>
        <v>61.508315877530684</v>
      </c>
      <c r="N8" s="4">
        <f>AVERAGE('[3]Cp, Summer'!N$2:N$4)</f>
        <v>63.692658549618862</v>
      </c>
      <c r="O8" s="4">
        <f>AVERAGE('[3]Cp, Summer'!O$2:O$4)</f>
        <v>64.643664883045005</v>
      </c>
      <c r="P8" s="4">
        <f>AVERAGE('[3]Cp, Summer'!P$2:P$4)</f>
        <v>63.222108540892378</v>
      </c>
      <c r="Q8" s="4">
        <f>AVERAGE('[3]Cp, Summer'!Q$2:Q$4)</f>
        <v>61.691582723034664</v>
      </c>
      <c r="R8" s="4">
        <f>AVERAGE('[3]Cp, Summer'!R$2:R$4)</f>
        <v>60.522637438198366</v>
      </c>
      <c r="S8" s="4">
        <f>AVERAGE('[3]Cp, Summer'!S$2:S$4)</f>
        <v>62.399884315117696</v>
      </c>
      <c r="T8" s="4">
        <f>AVERAGE('[3]Cp, Summer'!T$2:T$4)</f>
        <v>63.870972237136264</v>
      </c>
      <c r="U8" s="4">
        <f>AVERAGE('[3]Cp, Summer'!U$2:U$4)</f>
        <v>65.718500166136025</v>
      </c>
      <c r="V8" s="4">
        <f>AVERAGE('[3]Cp, Summer'!V$2:V$4)</f>
        <v>67.199494404127776</v>
      </c>
      <c r="W8" s="4">
        <f>AVERAGE('[3]Cp, Summer'!W$2:W$4)</f>
        <v>70.176342354071082</v>
      </c>
      <c r="X8" s="4">
        <f>AVERAGE('[3]Cp, Summer'!X$2:X$4)</f>
        <v>67.115290718355666</v>
      </c>
      <c r="Y8" s="4">
        <f>AVERAGE('[3]Cp, Summer'!Y$2:Y$4)</f>
        <v>62.231476943573476</v>
      </c>
    </row>
    <row r="9" spans="1:25" x14ac:dyDescent="0.25">
      <c r="A9">
        <v>9</v>
      </c>
      <c r="B9" s="4">
        <f>AVERAGE('[3]Cp, Summer'!B$2:B$4)</f>
        <v>54.653145224083865</v>
      </c>
      <c r="C9" s="4">
        <f>AVERAGE('[3]Cp, Summer'!C$2:C$4)</f>
        <v>49.44737618017303</v>
      </c>
      <c r="D9" s="4">
        <f>AVERAGE('[3]Cp, Summer'!D$2:D$4)</f>
        <v>49.363172494400935</v>
      </c>
      <c r="E9" s="4">
        <f>AVERAGE('[3]Cp, Summer'!E$2:E$4)</f>
        <v>48.199180367551207</v>
      </c>
      <c r="F9" s="4">
        <f>AVERAGE('[3]Cp, Summer'!F$2:F$4)</f>
        <v>49.110561437084606</v>
      </c>
      <c r="G9" s="4">
        <f>AVERAGE('[3]Cp, Summer'!G$2:G$4)</f>
        <v>53.969609421933825</v>
      </c>
      <c r="H9" s="4">
        <f>AVERAGE('[3]Cp, Summer'!H$2:H$4)</f>
        <v>59.616209526651573</v>
      </c>
      <c r="I9" s="4">
        <f>AVERAGE('[3]Cp, Summer'!I$2:I$4)</f>
        <v>59.93816479578021</v>
      </c>
      <c r="J9" s="4">
        <f>AVERAGE('[3]Cp, Summer'!J$2:J$4)</f>
        <v>63.182483276999626</v>
      </c>
      <c r="K9" s="4">
        <f>AVERAGE('[3]Cp, Summer'!K$2:K$4)</f>
        <v>63.038841695388385</v>
      </c>
      <c r="L9" s="4">
        <f>AVERAGE('[3]Cp, Summer'!L$2:L$4)</f>
        <v>61.59251956330278</v>
      </c>
      <c r="M9" s="4">
        <f>AVERAGE('[3]Cp, Summer'!M$2:M$4)</f>
        <v>61.508315877530684</v>
      </c>
      <c r="N9" s="4">
        <f>AVERAGE('[3]Cp, Summer'!N$2:N$4)</f>
        <v>63.692658549618862</v>
      </c>
      <c r="O9" s="4">
        <f>AVERAGE('[3]Cp, Summer'!O$2:O$4)</f>
        <v>64.643664883045005</v>
      </c>
      <c r="P9" s="4">
        <f>AVERAGE('[3]Cp, Summer'!P$2:P$4)</f>
        <v>63.222108540892378</v>
      </c>
      <c r="Q9" s="4">
        <f>AVERAGE('[3]Cp, Summer'!Q$2:Q$4)</f>
        <v>61.691582723034664</v>
      </c>
      <c r="R9" s="4">
        <f>AVERAGE('[3]Cp, Summer'!R$2:R$4)</f>
        <v>60.522637438198366</v>
      </c>
      <c r="S9" s="4">
        <f>AVERAGE('[3]Cp, Summer'!S$2:S$4)</f>
        <v>62.399884315117696</v>
      </c>
      <c r="T9" s="4">
        <f>AVERAGE('[3]Cp, Summer'!T$2:T$4)</f>
        <v>63.870972237136264</v>
      </c>
      <c r="U9" s="4">
        <f>AVERAGE('[3]Cp, Summer'!U$2:U$4)</f>
        <v>65.718500166136025</v>
      </c>
      <c r="V9" s="4">
        <f>AVERAGE('[3]Cp, Summer'!V$2:V$4)</f>
        <v>67.199494404127776</v>
      </c>
      <c r="W9" s="4">
        <f>AVERAGE('[3]Cp, Summer'!W$2:W$4)</f>
        <v>70.176342354071082</v>
      </c>
      <c r="X9" s="4">
        <f>AVERAGE('[3]Cp, Summer'!X$2:X$4)</f>
        <v>67.115290718355666</v>
      </c>
      <c r="Y9" s="4">
        <f>AVERAGE('[3]Cp, Summer'!Y$2:Y$4)</f>
        <v>62.231476943573476</v>
      </c>
    </row>
    <row r="10" spans="1:25" x14ac:dyDescent="0.25">
      <c r="A10">
        <v>20</v>
      </c>
      <c r="B10" s="4">
        <f>AVERAGE('[3]Cp, Summer'!B$2:B$4)</f>
        <v>54.653145224083865</v>
      </c>
      <c r="C10" s="4">
        <f>AVERAGE('[3]Cp, Summer'!C$2:C$4)</f>
        <v>49.44737618017303</v>
      </c>
      <c r="D10" s="4">
        <f>AVERAGE('[3]Cp, Summer'!D$2:D$4)</f>
        <v>49.363172494400935</v>
      </c>
      <c r="E10" s="4">
        <f>AVERAGE('[3]Cp, Summer'!E$2:E$4)</f>
        <v>48.199180367551207</v>
      </c>
      <c r="F10" s="4">
        <f>AVERAGE('[3]Cp, Summer'!F$2:F$4)</f>
        <v>49.110561437084606</v>
      </c>
      <c r="G10" s="4">
        <f>AVERAGE('[3]Cp, Summer'!G$2:G$4)</f>
        <v>53.969609421933825</v>
      </c>
      <c r="H10" s="4">
        <f>AVERAGE('[3]Cp, Summer'!H$2:H$4)</f>
        <v>59.616209526651573</v>
      </c>
      <c r="I10" s="4">
        <f>AVERAGE('[3]Cp, Summer'!I$2:I$4)</f>
        <v>59.93816479578021</v>
      </c>
      <c r="J10" s="4">
        <f>AVERAGE('[3]Cp, Summer'!J$2:J$4)</f>
        <v>63.182483276999626</v>
      </c>
      <c r="K10" s="4">
        <f>AVERAGE('[3]Cp, Summer'!K$2:K$4)</f>
        <v>63.038841695388385</v>
      </c>
      <c r="L10" s="4">
        <f>AVERAGE('[3]Cp, Summer'!L$2:L$4)</f>
        <v>61.59251956330278</v>
      </c>
      <c r="M10" s="4">
        <f>AVERAGE('[3]Cp, Summer'!M$2:M$4)</f>
        <v>61.508315877530684</v>
      </c>
      <c r="N10" s="4">
        <f>AVERAGE('[3]Cp, Summer'!N$2:N$4)</f>
        <v>63.692658549618862</v>
      </c>
      <c r="O10" s="4">
        <f>AVERAGE('[3]Cp, Summer'!O$2:O$4)</f>
        <v>64.643664883045005</v>
      </c>
      <c r="P10" s="4">
        <f>AVERAGE('[3]Cp, Summer'!P$2:P$4)</f>
        <v>63.222108540892378</v>
      </c>
      <c r="Q10" s="4">
        <f>AVERAGE('[3]Cp, Summer'!Q$2:Q$4)</f>
        <v>61.691582723034664</v>
      </c>
      <c r="R10" s="4">
        <f>AVERAGE('[3]Cp, Summer'!R$2:R$4)</f>
        <v>60.522637438198366</v>
      </c>
      <c r="S10" s="4">
        <f>AVERAGE('[3]Cp, Summer'!S$2:S$4)</f>
        <v>62.399884315117696</v>
      </c>
      <c r="T10" s="4">
        <f>AVERAGE('[3]Cp, Summer'!T$2:T$4)</f>
        <v>63.870972237136264</v>
      </c>
      <c r="U10" s="4">
        <f>AVERAGE('[3]Cp, Summer'!U$2:U$4)</f>
        <v>65.718500166136025</v>
      </c>
      <c r="V10" s="4">
        <f>AVERAGE('[3]Cp, Summer'!V$2:V$4)</f>
        <v>67.199494404127776</v>
      </c>
      <c r="W10" s="4">
        <f>AVERAGE('[3]Cp, Summer'!W$2:W$4)</f>
        <v>70.176342354071082</v>
      </c>
      <c r="X10" s="4">
        <f>AVERAGE('[3]Cp, Summer'!X$2:X$4)</f>
        <v>67.115290718355666</v>
      </c>
      <c r="Y10" s="4">
        <f>AVERAGE('[3]Cp, Summer'!Y$2:Y$4)</f>
        <v>62.231476943573476</v>
      </c>
    </row>
    <row r="11" spans="1:25" x14ac:dyDescent="0.25">
      <c r="A11">
        <v>21</v>
      </c>
      <c r="B11" s="4">
        <f>AVERAGE('[3]Cp, Summer'!B$2:B$4)</f>
        <v>54.653145224083865</v>
      </c>
      <c r="C11" s="4">
        <f>AVERAGE('[3]Cp, Summer'!C$2:C$4)</f>
        <v>49.44737618017303</v>
      </c>
      <c r="D11" s="4">
        <f>AVERAGE('[3]Cp, Summer'!D$2:D$4)</f>
        <v>49.363172494400935</v>
      </c>
      <c r="E11" s="4">
        <f>AVERAGE('[3]Cp, Summer'!E$2:E$4)</f>
        <v>48.199180367551207</v>
      </c>
      <c r="F11" s="4">
        <f>AVERAGE('[3]Cp, Summer'!F$2:F$4)</f>
        <v>49.110561437084606</v>
      </c>
      <c r="G11" s="4">
        <f>AVERAGE('[3]Cp, Summer'!G$2:G$4)</f>
        <v>53.969609421933825</v>
      </c>
      <c r="H11" s="4">
        <f>AVERAGE('[3]Cp, Summer'!H$2:H$4)</f>
        <v>59.616209526651573</v>
      </c>
      <c r="I11" s="4">
        <f>AVERAGE('[3]Cp, Summer'!I$2:I$4)</f>
        <v>59.93816479578021</v>
      </c>
      <c r="J11" s="4">
        <f>AVERAGE('[3]Cp, Summer'!J$2:J$4)</f>
        <v>63.182483276999626</v>
      </c>
      <c r="K11" s="4">
        <f>AVERAGE('[3]Cp, Summer'!K$2:K$4)</f>
        <v>63.038841695388385</v>
      </c>
      <c r="L11" s="4">
        <f>AVERAGE('[3]Cp, Summer'!L$2:L$4)</f>
        <v>61.59251956330278</v>
      </c>
      <c r="M11" s="4">
        <f>AVERAGE('[3]Cp, Summer'!M$2:M$4)</f>
        <v>61.508315877530684</v>
      </c>
      <c r="N11" s="4">
        <f>AVERAGE('[3]Cp, Summer'!N$2:N$4)</f>
        <v>63.692658549618862</v>
      </c>
      <c r="O11" s="4">
        <f>AVERAGE('[3]Cp, Summer'!O$2:O$4)</f>
        <v>64.643664883045005</v>
      </c>
      <c r="P11" s="4">
        <f>AVERAGE('[3]Cp, Summer'!P$2:P$4)</f>
        <v>63.222108540892378</v>
      </c>
      <c r="Q11" s="4">
        <f>AVERAGE('[3]Cp, Summer'!Q$2:Q$4)</f>
        <v>61.691582723034664</v>
      </c>
      <c r="R11" s="4">
        <f>AVERAGE('[3]Cp, Summer'!R$2:R$4)</f>
        <v>60.522637438198366</v>
      </c>
      <c r="S11" s="4">
        <f>AVERAGE('[3]Cp, Summer'!S$2:S$4)</f>
        <v>62.399884315117696</v>
      </c>
      <c r="T11" s="4">
        <f>AVERAGE('[3]Cp, Summer'!T$2:T$4)</f>
        <v>63.870972237136264</v>
      </c>
      <c r="U11" s="4">
        <f>AVERAGE('[3]Cp, Summer'!U$2:U$4)</f>
        <v>65.718500166136025</v>
      </c>
      <c r="V11" s="4">
        <f>AVERAGE('[3]Cp, Summer'!V$2:V$4)</f>
        <v>67.199494404127776</v>
      </c>
      <c r="W11" s="4">
        <f>AVERAGE('[3]Cp, Summer'!W$2:W$4)</f>
        <v>70.176342354071082</v>
      </c>
      <c r="X11" s="4">
        <f>AVERAGE('[3]Cp, Summer'!X$2:X$4)</f>
        <v>67.115290718355666</v>
      </c>
      <c r="Y11" s="4">
        <f>AVERAGE('[3]Cp, Summer'!Y$2:Y$4)</f>
        <v>62.231476943573476</v>
      </c>
    </row>
    <row r="12" spans="1:25" x14ac:dyDescent="0.25">
      <c r="A12">
        <v>22</v>
      </c>
      <c r="B12" s="4">
        <f>AVERAGE('[3]Cp, Summer'!B$2:B$4)</f>
        <v>54.653145224083865</v>
      </c>
      <c r="C12" s="4">
        <f>AVERAGE('[3]Cp, Summer'!C$2:C$4)</f>
        <v>49.44737618017303</v>
      </c>
      <c r="D12" s="4">
        <f>AVERAGE('[3]Cp, Summer'!D$2:D$4)</f>
        <v>49.363172494400935</v>
      </c>
      <c r="E12" s="4">
        <f>AVERAGE('[3]Cp, Summer'!E$2:E$4)</f>
        <v>48.199180367551207</v>
      </c>
      <c r="F12" s="4">
        <f>AVERAGE('[3]Cp, Summer'!F$2:F$4)</f>
        <v>49.110561437084606</v>
      </c>
      <c r="G12" s="4">
        <f>AVERAGE('[3]Cp, Summer'!G$2:G$4)</f>
        <v>53.969609421933825</v>
      </c>
      <c r="H12" s="4">
        <f>AVERAGE('[3]Cp, Summer'!H$2:H$4)</f>
        <v>59.616209526651573</v>
      </c>
      <c r="I12" s="4">
        <f>AVERAGE('[3]Cp, Summer'!I$2:I$4)</f>
        <v>59.93816479578021</v>
      </c>
      <c r="J12" s="4">
        <f>AVERAGE('[3]Cp, Summer'!J$2:J$4)</f>
        <v>63.182483276999626</v>
      </c>
      <c r="K12" s="4">
        <f>AVERAGE('[3]Cp, Summer'!K$2:K$4)</f>
        <v>63.038841695388385</v>
      </c>
      <c r="L12" s="4">
        <f>AVERAGE('[3]Cp, Summer'!L$2:L$4)</f>
        <v>61.59251956330278</v>
      </c>
      <c r="M12" s="4">
        <f>AVERAGE('[3]Cp, Summer'!M$2:M$4)</f>
        <v>61.508315877530684</v>
      </c>
      <c r="N12" s="4">
        <f>AVERAGE('[3]Cp, Summer'!N$2:N$4)</f>
        <v>63.692658549618862</v>
      </c>
      <c r="O12" s="4">
        <f>AVERAGE('[3]Cp, Summer'!O$2:O$4)</f>
        <v>64.643664883045005</v>
      </c>
      <c r="P12" s="4">
        <f>AVERAGE('[3]Cp, Summer'!P$2:P$4)</f>
        <v>63.222108540892378</v>
      </c>
      <c r="Q12" s="4">
        <f>AVERAGE('[3]Cp, Summer'!Q$2:Q$4)</f>
        <v>61.691582723034664</v>
      </c>
      <c r="R12" s="4">
        <f>AVERAGE('[3]Cp, Summer'!R$2:R$4)</f>
        <v>60.522637438198366</v>
      </c>
      <c r="S12" s="4">
        <f>AVERAGE('[3]Cp, Summer'!S$2:S$4)</f>
        <v>62.399884315117696</v>
      </c>
      <c r="T12" s="4">
        <f>AVERAGE('[3]Cp, Summer'!T$2:T$4)</f>
        <v>63.870972237136264</v>
      </c>
      <c r="U12" s="4">
        <f>AVERAGE('[3]Cp, Summer'!U$2:U$4)</f>
        <v>65.718500166136025</v>
      </c>
      <c r="V12" s="4">
        <f>AVERAGE('[3]Cp, Summer'!V$2:V$4)</f>
        <v>67.199494404127776</v>
      </c>
      <c r="W12" s="4">
        <f>AVERAGE('[3]Cp, Summer'!W$2:W$4)</f>
        <v>70.176342354071082</v>
      </c>
      <c r="X12" s="4">
        <f>AVERAGE('[3]Cp, Summer'!X$2:X$4)</f>
        <v>67.115290718355666</v>
      </c>
      <c r="Y12" s="4">
        <f>AVERAGE('[3]Cp, Summer'!Y$2:Y$4)</f>
        <v>62.231476943573476</v>
      </c>
    </row>
    <row r="13" spans="1:25" x14ac:dyDescent="0.25">
      <c r="A13">
        <v>23</v>
      </c>
      <c r="B13" s="4">
        <f>AVERAGE('[3]Cp, Summer'!B$2:B$4)</f>
        <v>54.653145224083865</v>
      </c>
      <c r="C13" s="4">
        <f>AVERAGE('[3]Cp, Summer'!C$2:C$4)</f>
        <v>49.44737618017303</v>
      </c>
      <c r="D13" s="4">
        <f>AVERAGE('[3]Cp, Summer'!D$2:D$4)</f>
        <v>49.363172494400935</v>
      </c>
      <c r="E13" s="4">
        <f>AVERAGE('[3]Cp, Summer'!E$2:E$4)</f>
        <v>48.199180367551207</v>
      </c>
      <c r="F13" s="4">
        <f>AVERAGE('[3]Cp, Summer'!F$2:F$4)</f>
        <v>49.110561437084606</v>
      </c>
      <c r="G13" s="4">
        <f>AVERAGE('[3]Cp, Summer'!G$2:G$4)</f>
        <v>53.969609421933825</v>
      </c>
      <c r="H13" s="4">
        <f>AVERAGE('[3]Cp, Summer'!H$2:H$4)</f>
        <v>59.616209526651573</v>
      </c>
      <c r="I13" s="4">
        <f>AVERAGE('[3]Cp, Summer'!I$2:I$4)</f>
        <v>59.93816479578021</v>
      </c>
      <c r="J13" s="4">
        <f>AVERAGE('[3]Cp, Summer'!J$2:J$4)</f>
        <v>63.182483276999626</v>
      </c>
      <c r="K13" s="4">
        <f>AVERAGE('[3]Cp, Summer'!K$2:K$4)</f>
        <v>63.038841695388385</v>
      </c>
      <c r="L13" s="4">
        <f>AVERAGE('[3]Cp, Summer'!L$2:L$4)</f>
        <v>61.59251956330278</v>
      </c>
      <c r="M13" s="4">
        <f>AVERAGE('[3]Cp, Summer'!M$2:M$4)</f>
        <v>61.508315877530684</v>
      </c>
      <c r="N13" s="4">
        <f>AVERAGE('[3]Cp, Summer'!N$2:N$4)</f>
        <v>63.692658549618862</v>
      </c>
      <c r="O13" s="4">
        <f>AVERAGE('[3]Cp, Summer'!O$2:O$4)</f>
        <v>64.643664883045005</v>
      </c>
      <c r="P13" s="4">
        <f>AVERAGE('[3]Cp, Summer'!P$2:P$4)</f>
        <v>63.222108540892378</v>
      </c>
      <c r="Q13" s="4">
        <f>AVERAGE('[3]Cp, Summer'!Q$2:Q$4)</f>
        <v>61.691582723034664</v>
      </c>
      <c r="R13" s="4">
        <f>AVERAGE('[3]Cp, Summer'!R$2:R$4)</f>
        <v>60.522637438198366</v>
      </c>
      <c r="S13" s="4">
        <f>AVERAGE('[3]Cp, Summer'!S$2:S$4)</f>
        <v>62.399884315117696</v>
      </c>
      <c r="T13" s="4">
        <f>AVERAGE('[3]Cp, Summer'!T$2:T$4)</f>
        <v>63.870972237136264</v>
      </c>
      <c r="U13" s="4">
        <f>AVERAGE('[3]Cp, Summer'!U$2:U$4)</f>
        <v>65.718500166136025</v>
      </c>
      <c r="V13" s="4">
        <f>AVERAGE('[3]Cp, Summer'!V$2:V$4)</f>
        <v>67.199494404127776</v>
      </c>
      <c r="W13" s="4">
        <f>AVERAGE('[3]Cp, Summer'!W$2:W$4)</f>
        <v>70.176342354071082</v>
      </c>
      <c r="X13" s="4">
        <f>AVERAGE('[3]Cp, Summer'!X$2:X$4)</f>
        <v>67.115290718355666</v>
      </c>
      <c r="Y13" s="4">
        <f>AVERAGE('[3]Cp, Summer'!Y$2:Y$4)</f>
        <v>62.231476943573476</v>
      </c>
    </row>
    <row r="14" spans="1:25" x14ac:dyDescent="0.25">
      <c r="A14">
        <v>24</v>
      </c>
      <c r="B14" s="4">
        <f>AVERAGE('[3]Cp, Summer'!B$2:B$4)</f>
        <v>54.653145224083865</v>
      </c>
      <c r="C14" s="4">
        <f>AVERAGE('[3]Cp, Summer'!C$2:C$4)</f>
        <v>49.44737618017303</v>
      </c>
      <c r="D14" s="4">
        <f>AVERAGE('[3]Cp, Summer'!D$2:D$4)</f>
        <v>49.363172494400935</v>
      </c>
      <c r="E14" s="4">
        <f>AVERAGE('[3]Cp, Summer'!E$2:E$4)</f>
        <v>48.199180367551207</v>
      </c>
      <c r="F14" s="4">
        <f>AVERAGE('[3]Cp, Summer'!F$2:F$4)</f>
        <v>49.110561437084606</v>
      </c>
      <c r="G14" s="4">
        <f>AVERAGE('[3]Cp, Summer'!G$2:G$4)</f>
        <v>53.969609421933825</v>
      </c>
      <c r="H14" s="4">
        <f>AVERAGE('[3]Cp, Summer'!H$2:H$4)</f>
        <v>59.616209526651573</v>
      </c>
      <c r="I14" s="4">
        <f>AVERAGE('[3]Cp, Summer'!I$2:I$4)</f>
        <v>59.93816479578021</v>
      </c>
      <c r="J14" s="4">
        <f>AVERAGE('[3]Cp, Summer'!J$2:J$4)</f>
        <v>63.182483276999626</v>
      </c>
      <c r="K14" s="4">
        <f>AVERAGE('[3]Cp, Summer'!K$2:K$4)</f>
        <v>63.038841695388385</v>
      </c>
      <c r="L14" s="4">
        <f>AVERAGE('[3]Cp, Summer'!L$2:L$4)</f>
        <v>61.59251956330278</v>
      </c>
      <c r="M14" s="4">
        <f>AVERAGE('[3]Cp, Summer'!M$2:M$4)</f>
        <v>61.508315877530684</v>
      </c>
      <c r="N14" s="4">
        <f>AVERAGE('[3]Cp, Summer'!N$2:N$4)</f>
        <v>63.692658549618862</v>
      </c>
      <c r="O14" s="4">
        <f>AVERAGE('[3]Cp, Summer'!O$2:O$4)</f>
        <v>64.643664883045005</v>
      </c>
      <c r="P14" s="4">
        <f>AVERAGE('[3]Cp, Summer'!P$2:P$4)</f>
        <v>63.222108540892378</v>
      </c>
      <c r="Q14" s="4">
        <f>AVERAGE('[3]Cp, Summer'!Q$2:Q$4)</f>
        <v>61.691582723034664</v>
      </c>
      <c r="R14" s="4">
        <f>AVERAGE('[3]Cp, Summer'!R$2:R$4)</f>
        <v>60.522637438198366</v>
      </c>
      <c r="S14" s="4">
        <f>AVERAGE('[3]Cp, Summer'!S$2:S$4)</f>
        <v>62.399884315117696</v>
      </c>
      <c r="T14" s="4">
        <f>AVERAGE('[3]Cp, Summer'!T$2:T$4)</f>
        <v>63.870972237136264</v>
      </c>
      <c r="U14" s="4">
        <f>AVERAGE('[3]Cp, Summer'!U$2:U$4)</f>
        <v>65.718500166136025</v>
      </c>
      <c r="V14" s="4">
        <f>AVERAGE('[3]Cp, Summer'!V$2:V$4)</f>
        <v>67.199494404127776</v>
      </c>
      <c r="W14" s="4">
        <f>AVERAGE('[3]Cp, Summer'!W$2:W$4)</f>
        <v>70.176342354071082</v>
      </c>
      <c r="X14" s="4">
        <f>AVERAGE('[3]Cp, Summer'!X$2:X$4)</f>
        <v>67.115290718355666</v>
      </c>
      <c r="Y14" s="4">
        <f>AVERAGE('[3]Cp, Summer'!Y$2:Y$4)</f>
        <v>62.231476943573476</v>
      </c>
    </row>
    <row r="15" spans="1:25" x14ac:dyDescent="0.25">
      <c r="A15">
        <v>25</v>
      </c>
      <c r="B15" s="4">
        <f>AVERAGE('[3]Cp, Summer'!B$2:B$4)</f>
        <v>54.653145224083865</v>
      </c>
      <c r="C15" s="4">
        <f>AVERAGE('[3]Cp, Summer'!C$2:C$4)</f>
        <v>49.44737618017303</v>
      </c>
      <c r="D15" s="4">
        <f>AVERAGE('[3]Cp, Summer'!D$2:D$4)</f>
        <v>49.363172494400935</v>
      </c>
      <c r="E15" s="4">
        <f>AVERAGE('[3]Cp, Summer'!E$2:E$4)</f>
        <v>48.199180367551207</v>
      </c>
      <c r="F15" s="4">
        <f>AVERAGE('[3]Cp, Summer'!F$2:F$4)</f>
        <v>49.110561437084606</v>
      </c>
      <c r="G15" s="4">
        <f>AVERAGE('[3]Cp, Summer'!G$2:G$4)</f>
        <v>53.969609421933825</v>
      </c>
      <c r="H15" s="4">
        <f>AVERAGE('[3]Cp, Summer'!H$2:H$4)</f>
        <v>59.616209526651573</v>
      </c>
      <c r="I15" s="4">
        <f>AVERAGE('[3]Cp, Summer'!I$2:I$4)</f>
        <v>59.93816479578021</v>
      </c>
      <c r="J15" s="4">
        <f>AVERAGE('[3]Cp, Summer'!J$2:J$4)</f>
        <v>63.182483276999626</v>
      </c>
      <c r="K15" s="4">
        <f>AVERAGE('[3]Cp, Summer'!K$2:K$4)</f>
        <v>63.038841695388385</v>
      </c>
      <c r="L15" s="4">
        <f>AVERAGE('[3]Cp, Summer'!L$2:L$4)</f>
        <v>61.59251956330278</v>
      </c>
      <c r="M15" s="4">
        <f>AVERAGE('[3]Cp, Summer'!M$2:M$4)</f>
        <v>61.508315877530684</v>
      </c>
      <c r="N15" s="4">
        <f>AVERAGE('[3]Cp, Summer'!N$2:N$4)</f>
        <v>63.692658549618862</v>
      </c>
      <c r="O15" s="4">
        <f>AVERAGE('[3]Cp, Summer'!O$2:O$4)</f>
        <v>64.643664883045005</v>
      </c>
      <c r="P15" s="4">
        <f>AVERAGE('[3]Cp, Summer'!P$2:P$4)</f>
        <v>63.222108540892378</v>
      </c>
      <c r="Q15" s="4">
        <f>AVERAGE('[3]Cp, Summer'!Q$2:Q$4)</f>
        <v>61.691582723034664</v>
      </c>
      <c r="R15" s="4">
        <f>AVERAGE('[3]Cp, Summer'!R$2:R$4)</f>
        <v>60.522637438198366</v>
      </c>
      <c r="S15" s="4">
        <f>AVERAGE('[3]Cp, Summer'!S$2:S$4)</f>
        <v>62.399884315117696</v>
      </c>
      <c r="T15" s="4">
        <f>AVERAGE('[3]Cp, Summer'!T$2:T$4)</f>
        <v>63.870972237136264</v>
      </c>
      <c r="U15" s="4">
        <f>AVERAGE('[3]Cp, Summer'!U$2:U$4)</f>
        <v>65.718500166136025</v>
      </c>
      <c r="V15" s="4">
        <f>AVERAGE('[3]Cp, Summer'!V$2:V$4)</f>
        <v>67.199494404127776</v>
      </c>
      <c r="W15" s="4">
        <f>AVERAGE('[3]Cp, Summer'!W$2:W$4)</f>
        <v>70.176342354071082</v>
      </c>
      <c r="X15" s="4">
        <f>AVERAGE('[3]Cp, Summer'!X$2:X$4)</f>
        <v>67.115290718355666</v>
      </c>
      <c r="Y15" s="4">
        <f>AVERAGE('[3]Cp, Summer'!Y$2:Y$4)</f>
        <v>62.231476943573476</v>
      </c>
    </row>
    <row r="16" spans="1:25" x14ac:dyDescent="0.25">
      <c r="A16">
        <v>26</v>
      </c>
      <c r="B16" s="4">
        <f>AVERAGE('[3]Cp, Summer'!B$2:B$4)</f>
        <v>54.653145224083865</v>
      </c>
      <c r="C16" s="4">
        <f>AVERAGE('[3]Cp, Summer'!C$2:C$4)</f>
        <v>49.44737618017303</v>
      </c>
      <c r="D16" s="4">
        <f>AVERAGE('[3]Cp, Summer'!D$2:D$4)</f>
        <v>49.363172494400935</v>
      </c>
      <c r="E16" s="4">
        <f>AVERAGE('[3]Cp, Summer'!E$2:E$4)</f>
        <v>48.199180367551207</v>
      </c>
      <c r="F16" s="4">
        <f>AVERAGE('[3]Cp, Summer'!F$2:F$4)</f>
        <v>49.110561437084606</v>
      </c>
      <c r="G16" s="4">
        <f>AVERAGE('[3]Cp, Summer'!G$2:G$4)</f>
        <v>53.969609421933825</v>
      </c>
      <c r="H16" s="4">
        <f>AVERAGE('[3]Cp, Summer'!H$2:H$4)</f>
        <v>59.616209526651573</v>
      </c>
      <c r="I16" s="4">
        <f>AVERAGE('[3]Cp, Summer'!I$2:I$4)</f>
        <v>59.93816479578021</v>
      </c>
      <c r="J16" s="4">
        <f>AVERAGE('[3]Cp, Summer'!J$2:J$4)</f>
        <v>63.182483276999626</v>
      </c>
      <c r="K16" s="4">
        <f>AVERAGE('[3]Cp, Summer'!K$2:K$4)</f>
        <v>63.038841695388385</v>
      </c>
      <c r="L16" s="4">
        <f>AVERAGE('[3]Cp, Summer'!L$2:L$4)</f>
        <v>61.59251956330278</v>
      </c>
      <c r="M16" s="4">
        <f>AVERAGE('[3]Cp, Summer'!M$2:M$4)</f>
        <v>61.508315877530684</v>
      </c>
      <c r="N16" s="4">
        <f>AVERAGE('[3]Cp, Summer'!N$2:N$4)</f>
        <v>63.692658549618862</v>
      </c>
      <c r="O16" s="4">
        <f>AVERAGE('[3]Cp, Summer'!O$2:O$4)</f>
        <v>64.643664883045005</v>
      </c>
      <c r="P16" s="4">
        <f>AVERAGE('[3]Cp, Summer'!P$2:P$4)</f>
        <v>63.222108540892378</v>
      </c>
      <c r="Q16" s="4">
        <f>AVERAGE('[3]Cp, Summer'!Q$2:Q$4)</f>
        <v>61.691582723034664</v>
      </c>
      <c r="R16" s="4">
        <f>AVERAGE('[3]Cp, Summer'!R$2:R$4)</f>
        <v>60.522637438198366</v>
      </c>
      <c r="S16" s="4">
        <f>AVERAGE('[3]Cp, Summer'!S$2:S$4)</f>
        <v>62.399884315117696</v>
      </c>
      <c r="T16" s="4">
        <f>AVERAGE('[3]Cp, Summer'!T$2:T$4)</f>
        <v>63.870972237136264</v>
      </c>
      <c r="U16" s="4">
        <f>AVERAGE('[3]Cp, Summer'!U$2:U$4)</f>
        <v>65.718500166136025</v>
      </c>
      <c r="V16" s="4">
        <f>AVERAGE('[3]Cp, Summer'!V$2:V$4)</f>
        <v>67.199494404127776</v>
      </c>
      <c r="W16" s="4">
        <f>AVERAGE('[3]Cp, Summer'!W$2:W$4)</f>
        <v>70.176342354071082</v>
      </c>
      <c r="X16" s="4">
        <f>AVERAGE('[3]Cp, Summer'!X$2:X$4)</f>
        <v>67.115290718355666</v>
      </c>
      <c r="Y16" s="4">
        <f>AVERAGE('[3]Cp, Summer'!Y$2:Y$4)</f>
        <v>62.231476943573476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35C9-9000-4CD0-BAED-C4E9B35E7F0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Summer'!B$2</f>
        <v>0</v>
      </c>
      <c r="C3" s="6">
        <f>VLOOKUP($A3,'RES installed'!$A$2:$C$6,3,FALSE)*'[1]Profiles, RES, Summer'!C$2</f>
        <v>0</v>
      </c>
      <c r="D3" s="6">
        <f>VLOOKUP($A3,'RES installed'!$A$2:$C$6,3,FALSE)*'[1]Profiles, RES, Summer'!D$2</f>
        <v>0</v>
      </c>
      <c r="E3" s="6">
        <f>VLOOKUP($A3,'RES installed'!$A$2:$C$6,3,FALSE)*'[1]Profiles, RES, Summer'!E$2</f>
        <v>0</v>
      </c>
      <c r="F3" s="6">
        <f>VLOOKUP($A3,'RES installed'!$A$2:$C$6,3,FALSE)*'[1]Profiles, RES, Summer'!F$2</f>
        <v>0</v>
      </c>
      <c r="G3" s="6">
        <f>VLOOKUP($A3,'RES installed'!$A$2:$C$6,3,FALSE)*'[1]Profiles, RES, Summer'!G$2</f>
        <v>0</v>
      </c>
      <c r="H3" s="6">
        <f>VLOOKUP($A3,'RES installed'!$A$2:$C$6,3,FALSE)*'[1]Profiles, RES, Summer'!H$2</f>
        <v>0</v>
      </c>
      <c r="I3" s="6">
        <f>VLOOKUP($A3,'RES installed'!$A$2:$C$6,3,FALSE)*'[1]Profiles, RES, Summer'!I$2</f>
        <v>0</v>
      </c>
      <c r="J3" s="6">
        <f>VLOOKUP($A3,'RES installed'!$A$2:$C$6,3,FALSE)*'[1]Profiles, RES, Summer'!J$2</f>
        <v>0</v>
      </c>
      <c r="K3" s="6">
        <f>VLOOKUP($A3,'RES installed'!$A$2:$C$6,3,FALSE)*'[1]Profiles, RES, Summer'!K$2</f>
        <v>0</v>
      </c>
      <c r="L3" s="6">
        <f>VLOOKUP($A3,'RES installed'!$A$2:$C$6,3,FALSE)*'[1]Profiles, RES, Summer'!L$2</f>
        <v>0</v>
      </c>
      <c r="M3" s="6">
        <f>VLOOKUP($A3,'RES installed'!$A$2:$C$6,3,FALSE)*'[1]Profiles, RES, Summer'!M$2</f>
        <v>0</v>
      </c>
      <c r="N3" s="6">
        <f>VLOOKUP($A3,'RES installed'!$A$2:$C$6,3,FALSE)*'[1]Profiles, RES, Summer'!N$2</f>
        <v>0</v>
      </c>
      <c r="O3" s="6">
        <f>VLOOKUP($A3,'RES installed'!$A$2:$C$6,3,FALSE)*'[1]Profiles, RES, Summer'!O$2</f>
        <v>0</v>
      </c>
      <c r="P3" s="6">
        <f>VLOOKUP($A3,'RES installed'!$A$2:$C$6,3,FALSE)*'[1]Profiles, RES, Summer'!P$2</f>
        <v>0</v>
      </c>
      <c r="Q3" s="6">
        <f>VLOOKUP($A3,'RES installed'!$A$2:$C$6,3,FALSE)*'[1]Profiles, RES, Summer'!Q$2</f>
        <v>0</v>
      </c>
      <c r="R3" s="6">
        <f>VLOOKUP($A3,'RES installed'!$A$2:$C$6,3,FALSE)*'[1]Profiles, RES, Summer'!R$2</f>
        <v>0</v>
      </c>
      <c r="S3" s="6">
        <f>VLOOKUP($A3,'RES installed'!$A$2:$C$6,3,FALSE)*'[1]Profiles, RES, Summer'!S$2</f>
        <v>0</v>
      </c>
      <c r="T3" s="6">
        <f>VLOOKUP($A3,'RES installed'!$A$2:$C$6,3,FALSE)*'[1]Profiles, RES, Summer'!T$2</f>
        <v>0</v>
      </c>
      <c r="U3" s="6">
        <f>VLOOKUP($A3,'RES installed'!$A$2:$C$6,3,FALSE)*'[1]Profiles, RES, Summer'!U$2</f>
        <v>0</v>
      </c>
      <c r="V3" s="6">
        <f>VLOOKUP($A3,'RES installed'!$A$2:$C$6,3,FALSE)*'[1]Profiles, RES, Summer'!V$2</f>
        <v>0</v>
      </c>
      <c r="W3" s="6">
        <f>VLOOKUP($A3,'RES installed'!$A$2:$C$6,3,FALSE)*'[1]Profiles, RES, Summer'!W$2</f>
        <v>0</v>
      </c>
      <c r="X3" s="6">
        <f>VLOOKUP($A3,'RES installed'!$A$2:$C$6,3,FALSE)*'[1]Profiles, RES, Summer'!X$2</f>
        <v>0</v>
      </c>
      <c r="Y3" s="6">
        <f>VLOOKUP($A3,'RES installed'!$A$2:$C$6,3,FALSE)*'[1]Profiles, RES, Summer'!Y$2</f>
        <v>0</v>
      </c>
    </row>
    <row r="4" spans="1:25" x14ac:dyDescent="0.25">
      <c r="A4" s="5">
        <v>3</v>
      </c>
      <c r="B4" s="6">
        <f>VLOOKUP($A4,'RES installed'!$A$2:$C$6,3,FALSE)*'[1]Profiles, RES, Summer'!B$2</f>
        <v>0</v>
      </c>
      <c r="C4" s="6">
        <f>VLOOKUP($A4,'RES installed'!$A$2:$C$6,3,FALSE)*'[1]Profiles, RES, Summer'!C$2</f>
        <v>0</v>
      </c>
      <c r="D4" s="6">
        <f>VLOOKUP($A4,'RES installed'!$A$2:$C$6,3,FALSE)*'[1]Profiles, RES, Summer'!D$2</f>
        <v>0</v>
      </c>
      <c r="E4" s="6">
        <f>VLOOKUP($A4,'RES installed'!$A$2:$C$6,3,FALSE)*'[1]Profiles, RES, Summer'!E$2</f>
        <v>0</v>
      </c>
      <c r="F4" s="6">
        <f>VLOOKUP($A4,'RES installed'!$A$2:$C$6,3,FALSE)*'[1]Profiles, RES, Summer'!F$2</f>
        <v>0</v>
      </c>
      <c r="G4" s="6">
        <f>VLOOKUP($A4,'RES installed'!$A$2:$C$6,3,FALSE)*'[1]Profiles, RES, Summer'!G$2</f>
        <v>0</v>
      </c>
      <c r="H4" s="6">
        <f>VLOOKUP($A4,'RES installed'!$A$2:$C$6,3,FALSE)*'[1]Profiles, RES, Summer'!H$2</f>
        <v>0</v>
      </c>
      <c r="I4" s="6">
        <f>VLOOKUP($A4,'RES installed'!$A$2:$C$6,3,FALSE)*'[1]Profiles, RES, Summer'!I$2</f>
        <v>0</v>
      </c>
      <c r="J4" s="6">
        <f>VLOOKUP($A4,'RES installed'!$A$2:$C$6,3,FALSE)*'[1]Profiles, RES, Summer'!J$2</f>
        <v>0</v>
      </c>
      <c r="K4" s="6">
        <f>VLOOKUP($A4,'RES installed'!$A$2:$C$6,3,FALSE)*'[1]Profiles, RES, Summer'!K$2</f>
        <v>0</v>
      </c>
      <c r="L4" s="6">
        <f>VLOOKUP($A4,'RES installed'!$A$2:$C$6,3,FALSE)*'[1]Profiles, RES, Summer'!L$2</f>
        <v>0</v>
      </c>
      <c r="M4" s="6">
        <f>VLOOKUP($A4,'RES installed'!$A$2:$C$6,3,FALSE)*'[1]Profiles, RES, Summer'!M$2</f>
        <v>0</v>
      </c>
      <c r="N4" s="6">
        <f>VLOOKUP($A4,'RES installed'!$A$2:$C$6,3,FALSE)*'[1]Profiles, RES, Summer'!N$2</f>
        <v>0</v>
      </c>
      <c r="O4" s="6">
        <f>VLOOKUP($A4,'RES installed'!$A$2:$C$6,3,FALSE)*'[1]Profiles, RES, Summer'!O$2</f>
        <v>0</v>
      </c>
      <c r="P4" s="6">
        <f>VLOOKUP($A4,'RES installed'!$A$2:$C$6,3,FALSE)*'[1]Profiles, RES, Summer'!P$2</f>
        <v>0</v>
      </c>
      <c r="Q4" s="6">
        <f>VLOOKUP($A4,'RES installed'!$A$2:$C$6,3,FALSE)*'[1]Profiles, RES, Summer'!Q$2</f>
        <v>0</v>
      </c>
      <c r="R4" s="6">
        <f>VLOOKUP($A4,'RES installed'!$A$2:$C$6,3,FALSE)*'[1]Profiles, RES, Summer'!R$2</f>
        <v>0</v>
      </c>
      <c r="S4" s="6">
        <f>VLOOKUP($A4,'RES installed'!$A$2:$C$6,3,FALSE)*'[1]Profiles, RES, Summer'!S$2</f>
        <v>0</v>
      </c>
      <c r="T4" s="6">
        <f>VLOOKUP($A4,'RES installed'!$A$2:$C$6,3,FALSE)*'[1]Profiles, RES, Summer'!T$2</f>
        <v>0</v>
      </c>
      <c r="U4" s="6">
        <f>VLOOKUP($A4,'RES installed'!$A$2:$C$6,3,FALSE)*'[1]Profiles, RES, Summer'!U$2</f>
        <v>0</v>
      </c>
      <c r="V4" s="6">
        <f>VLOOKUP($A4,'RES installed'!$A$2:$C$6,3,FALSE)*'[1]Profiles, RES, Summer'!V$2</f>
        <v>0</v>
      </c>
      <c r="W4" s="6">
        <f>VLOOKUP($A4,'RES installed'!$A$2:$C$6,3,FALSE)*'[1]Profiles, RES, Summer'!W$2</f>
        <v>0</v>
      </c>
      <c r="X4" s="6">
        <f>VLOOKUP($A4,'RES installed'!$A$2:$C$6,3,FALSE)*'[1]Profiles, RES, Summer'!X$2</f>
        <v>0</v>
      </c>
      <c r="Y4" s="6">
        <f>VLOOKUP($A4,'RES installed'!$A$2:$C$6,3,FALSE)*'[1]Profiles, RES, Summer'!Y$2</f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9.8788516046447833E-5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5.7687693151686925E-2</v>
      </c>
      <c r="J5" s="6">
        <f>VLOOKUP($A5,'RES installed'!$A$2:$C$6,3,FALSE)*'[1]Profiles, RES, Summer'!J$2</f>
        <v>1.1995302116668189</v>
      </c>
      <c r="K5" s="6">
        <f>VLOOKUP($A5,'RES installed'!$A$2:$C$6,3,FALSE)*'[1]Profiles, RES, Summer'!K$2</f>
        <v>3.1792110153607016</v>
      </c>
      <c r="L5" s="6">
        <f>VLOOKUP($A5,'RES installed'!$A$2:$C$6,3,FALSE)*'[1]Profiles, RES, Summer'!L$2</f>
        <v>3.9982547773612502</v>
      </c>
      <c r="M5" s="6">
        <f>VLOOKUP($A5,'RES installed'!$A$2:$C$6,3,FALSE)*'[1]Profiles, RES, Summer'!M$2</f>
        <v>4.1334289247508442</v>
      </c>
      <c r="N5" s="6">
        <f>VLOOKUP($A5,'RES installed'!$A$2:$C$6,3,FALSE)*'[1]Profiles, RES, Summer'!N$2</f>
        <v>4.5232291761909114</v>
      </c>
      <c r="O5" s="6">
        <f>VLOOKUP($A5,'RES installed'!$A$2:$C$6,3,FALSE)*'[1]Profiles, RES, Summer'!O$2</f>
        <v>4.406015817865959</v>
      </c>
      <c r="P5" s="6">
        <f>VLOOKUP($A5,'RES installed'!$A$2:$C$6,3,FALSE)*'[1]Profiles, RES, Summer'!P$2</f>
        <v>3.7037859879308761</v>
      </c>
      <c r="Q5" s="6">
        <f>VLOOKUP($A5,'RES installed'!$A$2:$C$6,3,FALSE)*'[1]Profiles, RES, Summer'!Q$2</f>
        <v>2.3704758046082106</v>
      </c>
      <c r="R5" s="6">
        <f>VLOOKUP($A5,'RES installed'!$A$2:$C$6,3,FALSE)*'[1]Profiles, RES, Summer'!R$2</f>
        <v>0.59326032047179289</v>
      </c>
      <c r="S5" s="6">
        <f>VLOOKUP($A5,'RES installed'!$A$2:$C$6,3,FALSE)*'[1]Profiles, RES, Summer'!S$2</f>
        <v>4.6370119776904094E-3</v>
      </c>
      <c r="T5" s="6">
        <f>VLOOKUP($A5,'RES installed'!$A$2:$C$6,3,FALSE)*'[1]Profiles, RES, Summer'!T$2</f>
        <v>3.9284995885526197E-4</v>
      </c>
      <c r="U5" s="6">
        <f>VLOOKUP($A5,'RES installed'!$A$2:$C$6,3,FALSE)*'[1]Profiles, RES, Summer'!U$2</f>
        <v>2.9331740879583065E-4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9.8788516046447833E-5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5.7687693151686925E-2</v>
      </c>
      <c r="J6" s="6">
        <f>VLOOKUP($A6,'RES installed'!$A$2:$C$6,3,FALSE)*'[1]Profiles, RES, Summer'!J$2</f>
        <v>1.1995302116668189</v>
      </c>
      <c r="K6" s="6">
        <f>VLOOKUP($A6,'RES installed'!$A$2:$C$6,3,FALSE)*'[1]Profiles, RES, Summer'!K$2</f>
        <v>3.1792110153607016</v>
      </c>
      <c r="L6" s="6">
        <f>VLOOKUP($A6,'RES installed'!$A$2:$C$6,3,FALSE)*'[1]Profiles, RES, Summer'!L$2</f>
        <v>3.9982547773612502</v>
      </c>
      <c r="M6" s="6">
        <f>VLOOKUP($A6,'RES installed'!$A$2:$C$6,3,FALSE)*'[1]Profiles, RES, Summer'!M$2</f>
        <v>4.1334289247508442</v>
      </c>
      <c r="N6" s="6">
        <f>VLOOKUP($A6,'RES installed'!$A$2:$C$6,3,FALSE)*'[1]Profiles, RES, Summer'!N$2</f>
        <v>4.5232291761909114</v>
      </c>
      <c r="O6" s="6">
        <f>VLOOKUP($A6,'RES installed'!$A$2:$C$6,3,FALSE)*'[1]Profiles, RES, Summer'!O$2</f>
        <v>4.406015817865959</v>
      </c>
      <c r="P6" s="6">
        <f>VLOOKUP($A6,'RES installed'!$A$2:$C$6,3,FALSE)*'[1]Profiles, RES, Summer'!P$2</f>
        <v>3.7037859879308761</v>
      </c>
      <c r="Q6" s="6">
        <f>VLOOKUP($A6,'RES installed'!$A$2:$C$6,3,FALSE)*'[1]Profiles, RES, Summer'!Q$2</f>
        <v>2.3704758046082106</v>
      </c>
      <c r="R6" s="6">
        <f>VLOOKUP($A6,'RES installed'!$A$2:$C$6,3,FALSE)*'[1]Profiles, RES, Summer'!R$2</f>
        <v>0.59326032047179289</v>
      </c>
      <c r="S6" s="6">
        <f>VLOOKUP($A6,'RES installed'!$A$2:$C$6,3,FALSE)*'[1]Profiles, RES, Summer'!S$2</f>
        <v>4.6370119776904094E-3</v>
      </c>
      <c r="T6" s="6">
        <f>VLOOKUP($A6,'RES installed'!$A$2:$C$6,3,FALSE)*'[1]Profiles, RES, Summer'!T$2</f>
        <v>3.9284995885526197E-4</v>
      </c>
      <c r="U6" s="6">
        <f>VLOOKUP($A6,'RES installed'!$A$2:$C$6,3,FALSE)*'[1]Profiles, RES, Summer'!U$2</f>
        <v>2.9331740879583065E-4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5">
        <v>6</v>
      </c>
      <c r="B7" s="6">
        <f>VLOOKUP($A7,'RES installed'!$A$2:$C$6,3,FALSE)*'[1]Profiles, RES, Summer'!B$2</f>
        <v>0</v>
      </c>
      <c r="C7" s="6">
        <f>VLOOKUP($A7,'RES installed'!$A$2:$C$6,3,FALSE)*'[1]Profiles, RES, Summer'!C$2</f>
        <v>0</v>
      </c>
      <c r="D7" s="6">
        <f>VLOOKUP($A7,'RES installed'!$A$2:$C$6,3,FALSE)*'[1]Profiles, RES, Summer'!D$2</f>
        <v>9.8788516046447833E-5</v>
      </c>
      <c r="E7" s="6">
        <f>VLOOKUP($A7,'RES installed'!$A$2:$C$6,3,FALSE)*'[1]Profiles, RES, Summer'!E$2</f>
        <v>0</v>
      </c>
      <c r="F7" s="6">
        <f>VLOOKUP($A7,'RES installed'!$A$2:$C$6,3,FALSE)*'[1]Profiles, RES, Summer'!F$2</f>
        <v>0</v>
      </c>
      <c r="G7" s="6">
        <f>VLOOKUP($A7,'RES installed'!$A$2:$C$6,3,FALSE)*'[1]Profiles, RES, Summer'!G$2</f>
        <v>0</v>
      </c>
      <c r="H7" s="6">
        <f>VLOOKUP($A7,'RES installed'!$A$2:$C$6,3,FALSE)*'[1]Profiles, RES, Summer'!H$2</f>
        <v>0</v>
      </c>
      <c r="I7" s="6">
        <f>VLOOKUP($A7,'RES installed'!$A$2:$C$6,3,FALSE)*'[1]Profiles, RES, Summer'!I$2</f>
        <v>5.7687693151686925E-2</v>
      </c>
      <c r="J7" s="6">
        <f>VLOOKUP($A7,'RES installed'!$A$2:$C$6,3,FALSE)*'[1]Profiles, RES, Summer'!J$2</f>
        <v>1.1995302116668189</v>
      </c>
      <c r="K7" s="6">
        <f>VLOOKUP($A7,'RES installed'!$A$2:$C$6,3,FALSE)*'[1]Profiles, RES, Summer'!K$2</f>
        <v>3.1792110153607016</v>
      </c>
      <c r="L7" s="6">
        <f>VLOOKUP($A7,'RES installed'!$A$2:$C$6,3,FALSE)*'[1]Profiles, RES, Summer'!L$2</f>
        <v>3.9982547773612502</v>
      </c>
      <c r="M7" s="6">
        <f>VLOOKUP($A7,'RES installed'!$A$2:$C$6,3,FALSE)*'[1]Profiles, RES, Summer'!M$2</f>
        <v>4.1334289247508442</v>
      </c>
      <c r="N7" s="6">
        <f>VLOOKUP($A7,'RES installed'!$A$2:$C$6,3,FALSE)*'[1]Profiles, RES, Summer'!N$2</f>
        <v>4.5232291761909114</v>
      </c>
      <c r="O7" s="6">
        <f>VLOOKUP($A7,'RES installed'!$A$2:$C$6,3,FALSE)*'[1]Profiles, RES, Summer'!O$2</f>
        <v>4.406015817865959</v>
      </c>
      <c r="P7" s="6">
        <f>VLOOKUP($A7,'RES installed'!$A$2:$C$6,3,FALSE)*'[1]Profiles, RES, Summer'!P$2</f>
        <v>3.7037859879308761</v>
      </c>
      <c r="Q7" s="6">
        <f>VLOOKUP($A7,'RES installed'!$A$2:$C$6,3,FALSE)*'[1]Profiles, RES, Summer'!Q$2</f>
        <v>2.3704758046082106</v>
      </c>
      <c r="R7" s="6">
        <f>VLOOKUP($A7,'RES installed'!$A$2:$C$6,3,FALSE)*'[1]Profiles, RES, Summer'!R$2</f>
        <v>0.59326032047179289</v>
      </c>
      <c r="S7" s="6">
        <f>VLOOKUP($A7,'RES installed'!$A$2:$C$6,3,FALSE)*'[1]Profiles, RES, Summer'!S$2</f>
        <v>4.6370119776904094E-3</v>
      </c>
      <c r="T7" s="6">
        <f>VLOOKUP($A7,'RES installed'!$A$2:$C$6,3,FALSE)*'[1]Profiles, RES, Summer'!T$2</f>
        <v>3.9284995885526197E-4</v>
      </c>
      <c r="U7" s="6">
        <f>VLOOKUP($A7,'RES installed'!$A$2:$C$6,3,FALSE)*'[1]Profiles, RES, Summer'!U$2</f>
        <v>2.9331740879583065E-4</v>
      </c>
      <c r="V7" s="6">
        <f>VLOOKUP($A7,'RES installed'!$A$2:$C$6,3,FALSE)*'[1]Profiles, RES, Summer'!V$2</f>
        <v>0</v>
      </c>
      <c r="W7" s="6">
        <f>VLOOKUP($A7,'RES installed'!$A$2:$C$6,3,FALSE)*'[1]Profiles, RES, Summer'!W$2</f>
        <v>0</v>
      </c>
      <c r="X7" s="6">
        <f>VLOOKUP($A7,'RES installed'!$A$2:$C$6,3,FALSE)*'[1]Profiles, RES, Summer'!X$2</f>
        <v>0</v>
      </c>
      <c r="Y7" s="6">
        <f>VLOOKUP($A7,'RES installed'!$A$2:$C$6,3,FALSE)*'[1]Profiles,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227C-BF6D-4E29-94EA-6117EAE4544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Summer'!B$3</f>
        <v>0</v>
      </c>
      <c r="C3" s="6">
        <f>VLOOKUP($A3,'RES installed'!$A$2:$C$6,3,FALSE)*'[1]Profiles, RES, Summer'!C$3</f>
        <v>0</v>
      </c>
      <c r="D3" s="6">
        <f>VLOOKUP($A3,'RES installed'!$A$2:$C$6,3,FALSE)*'[1]Profiles, RES, Summer'!D$3</f>
        <v>0</v>
      </c>
      <c r="E3" s="6">
        <f>VLOOKUP($A3,'RES installed'!$A$2:$C$6,3,FALSE)*'[1]Profiles, RES, Summer'!E$3</f>
        <v>0</v>
      </c>
      <c r="F3" s="6">
        <f>VLOOKUP($A3,'RES installed'!$A$2:$C$6,3,FALSE)*'[1]Profiles, RES, Summer'!F$3</f>
        <v>0</v>
      </c>
      <c r="G3" s="6">
        <f>VLOOKUP($A3,'RES installed'!$A$2:$C$6,3,FALSE)*'[1]Profiles, RES, Summer'!G$3</f>
        <v>0</v>
      </c>
      <c r="H3" s="6">
        <f>VLOOKUP($A3,'RES installed'!$A$2:$C$6,3,FALSE)*'[1]Profiles, RES, Summer'!H$3</f>
        <v>0</v>
      </c>
      <c r="I3" s="6">
        <f>VLOOKUP($A3,'RES installed'!$A$2:$C$6,3,FALSE)*'[1]Profiles, RES, Summer'!I$3</f>
        <v>0</v>
      </c>
      <c r="J3" s="6">
        <f>VLOOKUP($A3,'RES installed'!$A$2:$C$6,3,FALSE)*'[1]Profiles, RES, Summer'!J$3</f>
        <v>0</v>
      </c>
      <c r="K3" s="6">
        <f>VLOOKUP($A3,'RES installed'!$A$2:$C$6,3,FALSE)*'[1]Profiles, RES, Summer'!K$3</f>
        <v>0</v>
      </c>
      <c r="L3" s="6">
        <f>VLOOKUP($A3,'RES installed'!$A$2:$C$6,3,FALSE)*'[1]Profiles, RES, Summer'!L$3</f>
        <v>0</v>
      </c>
      <c r="M3" s="6">
        <f>VLOOKUP($A3,'RES installed'!$A$2:$C$6,3,FALSE)*'[1]Profiles, RES, Summer'!M$3</f>
        <v>0</v>
      </c>
      <c r="N3" s="6">
        <f>VLOOKUP($A3,'RES installed'!$A$2:$C$6,3,FALSE)*'[1]Profiles, RES, Summer'!N$3</f>
        <v>0</v>
      </c>
      <c r="O3" s="6">
        <f>VLOOKUP($A3,'RES installed'!$A$2:$C$6,3,FALSE)*'[1]Profiles, RES, Summer'!O$3</f>
        <v>0</v>
      </c>
      <c r="P3" s="6">
        <f>VLOOKUP($A3,'RES installed'!$A$2:$C$6,3,FALSE)*'[1]Profiles, RES, Summer'!P$3</f>
        <v>0</v>
      </c>
      <c r="Q3" s="6">
        <f>VLOOKUP($A3,'RES installed'!$A$2:$C$6,3,FALSE)*'[1]Profiles, RES, Summer'!Q$3</f>
        <v>0</v>
      </c>
      <c r="R3" s="6">
        <f>VLOOKUP($A3,'RES installed'!$A$2:$C$6,3,FALSE)*'[1]Profiles, RES, Summer'!R$3</f>
        <v>0</v>
      </c>
      <c r="S3" s="6">
        <f>VLOOKUP($A3,'RES installed'!$A$2:$C$6,3,FALSE)*'[1]Profiles, RES, Summer'!S$3</f>
        <v>0</v>
      </c>
      <c r="T3" s="6">
        <f>VLOOKUP($A3,'RES installed'!$A$2:$C$6,3,FALSE)*'[1]Profiles, RES, Summer'!T$3</f>
        <v>0</v>
      </c>
      <c r="U3" s="6">
        <f>VLOOKUP($A3,'RES installed'!$A$2:$C$6,3,FALSE)*'[1]Profiles, RES, Summer'!U$3</f>
        <v>0</v>
      </c>
      <c r="V3" s="6">
        <f>VLOOKUP($A3,'RES installed'!$A$2:$C$6,3,FALSE)*'[1]Profiles, RES, Summer'!V$3</f>
        <v>0</v>
      </c>
      <c r="W3" s="6">
        <f>VLOOKUP($A3,'RES installed'!$A$2:$C$6,3,FALSE)*'[1]Profiles, RES, Summer'!W$3</f>
        <v>0</v>
      </c>
      <c r="X3" s="6">
        <f>VLOOKUP($A3,'RES installed'!$A$2:$C$6,3,FALSE)*'[1]Profiles, RES, Summer'!X$3</f>
        <v>0</v>
      </c>
      <c r="Y3" s="6">
        <f>VLOOKUP($A3,'RES installed'!$A$2:$C$6,3,FALSE)*'[1]Profiles, RES, Summer'!Y$3</f>
        <v>0</v>
      </c>
    </row>
    <row r="4" spans="1:25" x14ac:dyDescent="0.25">
      <c r="A4" s="5">
        <v>3</v>
      </c>
      <c r="B4" s="6">
        <f>VLOOKUP($A4,'RES installed'!$A$2:$C$6,3,FALSE)*'[1]Profiles, RES, Summer'!B$3</f>
        <v>0</v>
      </c>
      <c r="C4" s="6">
        <f>VLOOKUP($A4,'RES installed'!$A$2:$C$6,3,FALSE)*'[1]Profiles, RES, Summer'!C$3</f>
        <v>0</v>
      </c>
      <c r="D4" s="6">
        <f>VLOOKUP($A4,'RES installed'!$A$2:$C$6,3,FALSE)*'[1]Profiles, RES, Summer'!D$3</f>
        <v>0</v>
      </c>
      <c r="E4" s="6">
        <f>VLOOKUP($A4,'RES installed'!$A$2:$C$6,3,FALSE)*'[1]Profiles, RES, Summer'!E$3</f>
        <v>0</v>
      </c>
      <c r="F4" s="6">
        <f>VLOOKUP($A4,'RES installed'!$A$2:$C$6,3,FALSE)*'[1]Profiles, RES, Summer'!F$3</f>
        <v>0</v>
      </c>
      <c r="G4" s="6">
        <f>VLOOKUP($A4,'RES installed'!$A$2:$C$6,3,FALSE)*'[1]Profiles, RES, Summer'!G$3</f>
        <v>0</v>
      </c>
      <c r="H4" s="6">
        <f>VLOOKUP($A4,'RES installed'!$A$2:$C$6,3,FALSE)*'[1]Profiles, RES, Summer'!H$3</f>
        <v>0</v>
      </c>
      <c r="I4" s="6">
        <f>VLOOKUP($A4,'RES installed'!$A$2:$C$6,3,FALSE)*'[1]Profiles, RES, Summer'!I$3</f>
        <v>0</v>
      </c>
      <c r="J4" s="6">
        <f>VLOOKUP($A4,'RES installed'!$A$2:$C$6,3,FALSE)*'[1]Profiles, RES, Summer'!J$3</f>
        <v>0</v>
      </c>
      <c r="K4" s="6">
        <f>VLOOKUP($A4,'RES installed'!$A$2:$C$6,3,FALSE)*'[1]Profiles, RES, Summer'!K$3</f>
        <v>0</v>
      </c>
      <c r="L4" s="6">
        <f>VLOOKUP($A4,'RES installed'!$A$2:$C$6,3,FALSE)*'[1]Profiles, RES, Summer'!L$3</f>
        <v>0</v>
      </c>
      <c r="M4" s="6">
        <f>VLOOKUP($A4,'RES installed'!$A$2:$C$6,3,FALSE)*'[1]Profiles, RES, Summer'!M$3</f>
        <v>0</v>
      </c>
      <c r="N4" s="6">
        <f>VLOOKUP($A4,'RES installed'!$A$2:$C$6,3,FALSE)*'[1]Profiles, RES, Summer'!N$3</f>
        <v>0</v>
      </c>
      <c r="O4" s="6">
        <f>VLOOKUP($A4,'RES installed'!$A$2:$C$6,3,FALSE)*'[1]Profiles, RES, Summer'!O$3</f>
        <v>0</v>
      </c>
      <c r="P4" s="6">
        <f>VLOOKUP($A4,'RES installed'!$A$2:$C$6,3,FALSE)*'[1]Profiles, RES, Summer'!P$3</f>
        <v>0</v>
      </c>
      <c r="Q4" s="6">
        <f>VLOOKUP($A4,'RES installed'!$A$2:$C$6,3,FALSE)*'[1]Profiles, RES, Summer'!Q$3</f>
        <v>0</v>
      </c>
      <c r="R4" s="6">
        <f>VLOOKUP($A4,'RES installed'!$A$2:$C$6,3,FALSE)*'[1]Profiles, RES, Summer'!R$3</f>
        <v>0</v>
      </c>
      <c r="S4" s="6">
        <f>VLOOKUP($A4,'RES installed'!$A$2:$C$6,3,FALSE)*'[1]Profiles, RES, Summer'!S$3</f>
        <v>0</v>
      </c>
      <c r="T4" s="6">
        <f>VLOOKUP($A4,'RES installed'!$A$2:$C$6,3,FALSE)*'[1]Profiles, RES, Summer'!T$3</f>
        <v>0</v>
      </c>
      <c r="U4" s="6">
        <f>VLOOKUP($A4,'RES installed'!$A$2:$C$6,3,FALSE)*'[1]Profiles, RES, Summer'!U$3</f>
        <v>0</v>
      </c>
      <c r="V4" s="6">
        <f>VLOOKUP($A4,'RES installed'!$A$2:$C$6,3,FALSE)*'[1]Profiles, RES, Summer'!V$3</f>
        <v>0</v>
      </c>
      <c r="W4" s="6">
        <f>VLOOKUP($A4,'RES installed'!$A$2:$C$6,3,FALSE)*'[1]Profiles, RES, Summer'!W$3</f>
        <v>0</v>
      </c>
      <c r="X4" s="6">
        <f>VLOOKUP($A4,'RES installed'!$A$2:$C$6,3,FALSE)*'[1]Profiles, RES, Summer'!X$3</f>
        <v>0</v>
      </c>
      <c r="Y4" s="6">
        <f>VLOOKUP($A4,'RES installed'!$A$2:$C$6,3,FALSE)*'[1]Profiles, RES, Summer'!Y$3</f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1.7306352459016394E-4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4.966026639344262E-2</v>
      </c>
      <c r="J5" s="6">
        <f>VLOOKUP($A5,'RES installed'!$A$2:$C$6,3,FALSE)*'[1]Profiles, RES, Summer'!J$3</f>
        <v>0.96991081967213111</v>
      </c>
      <c r="K5" s="6">
        <f>VLOOKUP($A5,'RES installed'!$A$2:$C$6,3,FALSE)*'[1]Profiles, RES, Summer'!K$3</f>
        <v>2.307276024590164</v>
      </c>
      <c r="L5" s="6">
        <f>VLOOKUP($A5,'RES installed'!$A$2:$C$6,3,FALSE)*'[1]Profiles, RES, Summer'!L$3</f>
        <v>3.0567682049180327</v>
      </c>
      <c r="M5" s="6">
        <f>VLOOKUP($A5,'RES installed'!$A$2:$C$6,3,FALSE)*'[1]Profiles, RES, Summer'!M$3</f>
        <v>3.8375744262295082</v>
      </c>
      <c r="N5" s="6">
        <f>VLOOKUP($A5,'RES installed'!$A$2:$C$6,3,FALSE)*'[1]Profiles, RES, Summer'!N$3</f>
        <v>4.5574217213114752</v>
      </c>
      <c r="O5" s="6">
        <f>VLOOKUP($A5,'RES installed'!$A$2:$C$6,3,FALSE)*'[1]Profiles, RES, Summer'!O$3</f>
        <v>3.8032685450819672</v>
      </c>
      <c r="P5" s="6">
        <f>VLOOKUP($A5,'RES installed'!$A$2:$C$6,3,FALSE)*'[1]Profiles, RES, Summer'!P$3</f>
        <v>2.6226637500000001</v>
      </c>
      <c r="Q5" s="6">
        <f>VLOOKUP($A5,'RES installed'!$A$2:$C$6,3,FALSE)*'[1]Profiles, RES, Summer'!Q$3</f>
        <v>1.3096864590163935</v>
      </c>
      <c r="R5" s="6">
        <f>VLOOKUP($A5,'RES installed'!$A$2:$C$6,3,FALSE)*'[1]Profiles, RES, Summer'!R$3</f>
        <v>0.27576786885245896</v>
      </c>
      <c r="S5" s="6">
        <f>VLOOKUP($A5,'RES installed'!$A$2:$C$6,3,FALSE)*'[1]Profiles, RES, Summer'!S$3</f>
        <v>1.6662295081967208E-3</v>
      </c>
      <c r="T5" s="6">
        <f>VLOOKUP($A5,'RES installed'!$A$2:$C$6,3,FALSE)*'[1]Profiles, RES, Summer'!T$3</f>
        <v>7.3499999999999998E-4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1.7306352459016394E-4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4.966026639344262E-2</v>
      </c>
      <c r="J6" s="6">
        <f>VLOOKUP($A6,'RES installed'!$A$2:$C$6,3,FALSE)*'[1]Profiles, RES, Summer'!J$3</f>
        <v>0.96991081967213111</v>
      </c>
      <c r="K6" s="6">
        <f>VLOOKUP($A6,'RES installed'!$A$2:$C$6,3,FALSE)*'[1]Profiles, RES, Summer'!K$3</f>
        <v>2.307276024590164</v>
      </c>
      <c r="L6" s="6">
        <f>VLOOKUP($A6,'RES installed'!$A$2:$C$6,3,FALSE)*'[1]Profiles, RES, Summer'!L$3</f>
        <v>3.0567682049180327</v>
      </c>
      <c r="M6" s="6">
        <f>VLOOKUP($A6,'RES installed'!$A$2:$C$6,3,FALSE)*'[1]Profiles, RES, Summer'!M$3</f>
        <v>3.8375744262295082</v>
      </c>
      <c r="N6" s="6">
        <f>VLOOKUP($A6,'RES installed'!$A$2:$C$6,3,FALSE)*'[1]Profiles, RES, Summer'!N$3</f>
        <v>4.5574217213114752</v>
      </c>
      <c r="O6" s="6">
        <f>VLOOKUP($A6,'RES installed'!$A$2:$C$6,3,FALSE)*'[1]Profiles, RES, Summer'!O$3</f>
        <v>3.8032685450819672</v>
      </c>
      <c r="P6" s="6">
        <f>VLOOKUP($A6,'RES installed'!$A$2:$C$6,3,FALSE)*'[1]Profiles, RES, Summer'!P$3</f>
        <v>2.6226637500000001</v>
      </c>
      <c r="Q6" s="6">
        <f>VLOOKUP($A6,'RES installed'!$A$2:$C$6,3,FALSE)*'[1]Profiles, RES, Summer'!Q$3</f>
        <v>1.3096864590163935</v>
      </c>
      <c r="R6" s="6">
        <f>VLOOKUP($A6,'RES installed'!$A$2:$C$6,3,FALSE)*'[1]Profiles, RES, Summer'!R$3</f>
        <v>0.27576786885245896</v>
      </c>
      <c r="S6" s="6">
        <f>VLOOKUP($A6,'RES installed'!$A$2:$C$6,3,FALSE)*'[1]Profiles, RES, Summer'!S$3</f>
        <v>1.6662295081967208E-3</v>
      </c>
      <c r="T6" s="6">
        <f>VLOOKUP($A6,'RES installed'!$A$2:$C$6,3,FALSE)*'[1]Profiles, RES, Summer'!T$3</f>
        <v>7.3499999999999998E-4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5">
        <v>6</v>
      </c>
      <c r="B7" s="6">
        <f>VLOOKUP($A7,'RES installed'!$A$2:$C$6,3,FALSE)*'[1]Profiles, RES, Summer'!B$3</f>
        <v>0</v>
      </c>
      <c r="C7" s="6">
        <f>VLOOKUP($A7,'RES installed'!$A$2:$C$6,3,FALSE)*'[1]Profiles, RES, Summer'!C$3</f>
        <v>1.7306352459016394E-4</v>
      </c>
      <c r="D7" s="6">
        <f>VLOOKUP($A7,'RES installed'!$A$2:$C$6,3,FALSE)*'[1]Profiles, RES, Summer'!D$3</f>
        <v>0</v>
      </c>
      <c r="E7" s="6">
        <f>VLOOKUP($A7,'RES installed'!$A$2:$C$6,3,FALSE)*'[1]Profiles, RES, Summer'!E$3</f>
        <v>0</v>
      </c>
      <c r="F7" s="6">
        <f>VLOOKUP($A7,'RES installed'!$A$2:$C$6,3,FALSE)*'[1]Profiles, RES, Summer'!F$3</f>
        <v>0</v>
      </c>
      <c r="G7" s="6">
        <f>VLOOKUP($A7,'RES installed'!$A$2:$C$6,3,FALSE)*'[1]Profiles, RES, Summer'!G$3</f>
        <v>0</v>
      </c>
      <c r="H7" s="6">
        <f>VLOOKUP($A7,'RES installed'!$A$2:$C$6,3,FALSE)*'[1]Profiles, RES, Summer'!H$3</f>
        <v>0</v>
      </c>
      <c r="I7" s="6">
        <f>VLOOKUP($A7,'RES installed'!$A$2:$C$6,3,FALSE)*'[1]Profiles, RES, Summer'!I$3</f>
        <v>4.966026639344262E-2</v>
      </c>
      <c r="J7" s="6">
        <f>VLOOKUP($A7,'RES installed'!$A$2:$C$6,3,FALSE)*'[1]Profiles, RES, Summer'!J$3</f>
        <v>0.96991081967213111</v>
      </c>
      <c r="K7" s="6">
        <f>VLOOKUP($A7,'RES installed'!$A$2:$C$6,3,FALSE)*'[1]Profiles, RES, Summer'!K$3</f>
        <v>2.307276024590164</v>
      </c>
      <c r="L7" s="6">
        <f>VLOOKUP($A7,'RES installed'!$A$2:$C$6,3,FALSE)*'[1]Profiles, RES, Summer'!L$3</f>
        <v>3.0567682049180327</v>
      </c>
      <c r="M7" s="6">
        <f>VLOOKUP($A7,'RES installed'!$A$2:$C$6,3,FALSE)*'[1]Profiles, RES, Summer'!M$3</f>
        <v>3.8375744262295082</v>
      </c>
      <c r="N7" s="6">
        <f>VLOOKUP($A7,'RES installed'!$A$2:$C$6,3,FALSE)*'[1]Profiles, RES, Summer'!N$3</f>
        <v>4.5574217213114752</v>
      </c>
      <c r="O7" s="6">
        <f>VLOOKUP($A7,'RES installed'!$A$2:$C$6,3,FALSE)*'[1]Profiles, RES, Summer'!O$3</f>
        <v>3.8032685450819672</v>
      </c>
      <c r="P7" s="6">
        <f>VLOOKUP($A7,'RES installed'!$A$2:$C$6,3,FALSE)*'[1]Profiles, RES, Summer'!P$3</f>
        <v>2.6226637500000001</v>
      </c>
      <c r="Q7" s="6">
        <f>VLOOKUP($A7,'RES installed'!$A$2:$C$6,3,FALSE)*'[1]Profiles, RES, Summer'!Q$3</f>
        <v>1.3096864590163935</v>
      </c>
      <c r="R7" s="6">
        <f>VLOOKUP($A7,'RES installed'!$A$2:$C$6,3,FALSE)*'[1]Profiles, RES, Summer'!R$3</f>
        <v>0.27576786885245896</v>
      </c>
      <c r="S7" s="6">
        <f>VLOOKUP($A7,'RES installed'!$A$2:$C$6,3,FALSE)*'[1]Profiles, RES, Summer'!S$3</f>
        <v>1.6662295081967208E-3</v>
      </c>
      <c r="T7" s="6">
        <f>VLOOKUP($A7,'RES installed'!$A$2:$C$6,3,FALSE)*'[1]Profiles, RES, Summer'!T$3</f>
        <v>7.3499999999999998E-4</v>
      </c>
      <c r="U7" s="6">
        <f>VLOOKUP($A7,'RES installed'!$A$2:$C$6,3,FALSE)*'[1]Profiles, RES, Summer'!U$3</f>
        <v>0</v>
      </c>
      <c r="V7" s="6">
        <f>VLOOKUP($A7,'RES installed'!$A$2:$C$6,3,FALSE)*'[1]Profiles, RES, Summer'!V$3</f>
        <v>0</v>
      </c>
      <c r="W7" s="6">
        <f>VLOOKUP($A7,'RES installed'!$A$2:$C$6,3,FALSE)*'[1]Profiles, RES, Summer'!W$3</f>
        <v>0</v>
      </c>
      <c r="X7" s="6">
        <f>VLOOKUP($A7,'RES installed'!$A$2:$C$6,3,FALSE)*'[1]Profiles, RES, Summer'!X$3</f>
        <v>0</v>
      </c>
      <c r="Y7" s="6">
        <f>VLOOKUP($A7,'RES installed'!$A$2:$C$6,3,FALSE)*'[1]Profiles,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3CCF-214D-4F3C-A580-EFF2BD6894A5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Summer'!B$4</f>
        <v>0</v>
      </c>
      <c r="C3" s="6">
        <f>VLOOKUP($A3,'RES installed'!$A$2:$C$6,3,FALSE)*'[1]Profiles, RES, Summer'!C$4</f>
        <v>0</v>
      </c>
      <c r="D3" s="6">
        <f>VLOOKUP($A3,'RES installed'!$A$2:$C$6,3,FALSE)*'[1]Profiles, RES, Summer'!D$4</f>
        <v>0</v>
      </c>
      <c r="E3" s="6">
        <f>VLOOKUP($A3,'RES installed'!$A$2:$C$6,3,FALSE)*'[1]Profiles, RES, Summer'!E$4</f>
        <v>0</v>
      </c>
      <c r="F3" s="6">
        <f>VLOOKUP($A3,'RES installed'!$A$2:$C$6,3,FALSE)*'[1]Profiles, RES, Summer'!F$4</f>
        <v>0</v>
      </c>
      <c r="G3" s="6">
        <f>VLOOKUP($A3,'RES installed'!$A$2:$C$6,3,FALSE)*'[1]Profiles, RES, Summer'!G$4</f>
        <v>0</v>
      </c>
      <c r="H3" s="6">
        <f>VLOOKUP($A3,'RES installed'!$A$2:$C$6,3,FALSE)*'[1]Profiles, RES, Summer'!H$4</f>
        <v>0</v>
      </c>
      <c r="I3" s="6">
        <f>VLOOKUP($A3,'RES installed'!$A$2:$C$6,3,FALSE)*'[1]Profiles, RES, Summer'!I$4</f>
        <v>0</v>
      </c>
      <c r="J3" s="6">
        <f>VLOOKUP($A3,'RES installed'!$A$2:$C$6,3,FALSE)*'[1]Profiles, RES, Summer'!J$4</f>
        <v>0</v>
      </c>
      <c r="K3" s="6">
        <f>VLOOKUP($A3,'RES installed'!$A$2:$C$6,3,FALSE)*'[1]Profiles, RES, Summer'!K$4</f>
        <v>0</v>
      </c>
      <c r="L3" s="6">
        <f>VLOOKUP($A3,'RES installed'!$A$2:$C$6,3,FALSE)*'[1]Profiles, RES, Summer'!L$4</f>
        <v>0</v>
      </c>
      <c r="M3" s="6">
        <f>VLOOKUP($A3,'RES installed'!$A$2:$C$6,3,FALSE)*'[1]Profiles, RES, Summer'!M$4</f>
        <v>0</v>
      </c>
      <c r="N3" s="6">
        <f>VLOOKUP($A3,'RES installed'!$A$2:$C$6,3,FALSE)*'[1]Profiles, RES, Summer'!N$4</f>
        <v>0</v>
      </c>
      <c r="O3" s="6">
        <f>VLOOKUP($A3,'RES installed'!$A$2:$C$6,3,FALSE)*'[1]Profiles, RES, Summer'!O$4</f>
        <v>0</v>
      </c>
      <c r="P3" s="6">
        <f>VLOOKUP($A3,'RES installed'!$A$2:$C$6,3,FALSE)*'[1]Profiles, RES, Summer'!P$4</f>
        <v>0</v>
      </c>
      <c r="Q3" s="6">
        <f>VLOOKUP($A3,'RES installed'!$A$2:$C$6,3,FALSE)*'[1]Profiles, RES, Summer'!Q$4</f>
        <v>0</v>
      </c>
      <c r="R3" s="6">
        <f>VLOOKUP($A3,'RES installed'!$A$2:$C$6,3,FALSE)*'[1]Profiles, RES, Summer'!R$4</f>
        <v>0</v>
      </c>
      <c r="S3" s="6">
        <f>VLOOKUP($A3,'RES installed'!$A$2:$C$6,3,FALSE)*'[1]Profiles, RES, Summer'!S$4</f>
        <v>0</v>
      </c>
      <c r="T3" s="6">
        <f>VLOOKUP($A3,'RES installed'!$A$2:$C$6,3,FALSE)*'[1]Profiles, RES, Summer'!T$4</f>
        <v>0</v>
      </c>
      <c r="U3" s="6">
        <f>VLOOKUP($A3,'RES installed'!$A$2:$C$6,3,FALSE)*'[1]Profiles, RES, Summer'!U$4</f>
        <v>0</v>
      </c>
      <c r="V3" s="6">
        <f>VLOOKUP($A3,'RES installed'!$A$2:$C$6,3,FALSE)*'[1]Profiles, RES, Summer'!V$4</f>
        <v>0</v>
      </c>
      <c r="W3" s="6">
        <f>VLOOKUP($A3,'RES installed'!$A$2:$C$6,3,FALSE)*'[1]Profiles, RES, Summer'!W$4</f>
        <v>0</v>
      </c>
      <c r="X3" s="6">
        <f>VLOOKUP($A3,'RES installed'!$A$2:$C$6,3,FALSE)*'[1]Profiles, RES, Summer'!X$4</f>
        <v>0</v>
      </c>
      <c r="Y3" s="6">
        <f>VLOOKUP($A3,'RES installed'!$A$2:$C$6,3,FALSE)*'[1]Profiles, RES, Summer'!Y$4</f>
        <v>0</v>
      </c>
    </row>
    <row r="4" spans="1:25" x14ac:dyDescent="0.25">
      <c r="A4" s="5">
        <v>3</v>
      </c>
      <c r="B4" s="6">
        <f>VLOOKUP($A4,'RES installed'!$A$2:$C$6,3,FALSE)*'[1]Profiles, RES, Summer'!B$4</f>
        <v>0</v>
      </c>
      <c r="C4" s="6">
        <f>VLOOKUP($A4,'RES installed'!$A$2:$C$6,3,FALSE)*'[1]Profiles, RES, Summer'!C$4</f>
        <v>0</v>
      </c>
      <c r="D4" s="6">
        <f>VLOOKUP($A4,'RES installed'!$A$2:$C$6,3,FALSE)*'[1]Profiles, RES, Summer'!D$4</f>
        <v>0</v>
      </c>
      <c r="E4" s="6">
        <f>VLOOKUP($A4,'RES installed'!$A$2:$C$6,3,FALSE)*'[1]Profiles, RES, Summer'!E$4</f>
        <v>0</v>
      </c>
      <c r="F4" s="6">
        <f>VLOOKUP($A4,'RES installed'!$A$2:$C$6,3,FALSE)*'[1]Profiles, RES, Summer'!F$4</f>
        <v>0</v>
      </c>
      <c r="G4" s="6">
        <f>VLOOKUP($A4,'RES installed'!$A$2:$C$6,3,FALSE)*'[1]Profiles, RES, Summer'!G$4</f>
        <v>0</v>
      </c>
      <c r="H4" s="6">
        <f>VLOOKUP($A4,'RES installed'!$A$2:$C$6,3,FALSE)*'[1]Profiles, RES, Summer'!H$4</f>
        <v>0</v>
      </c>
      <c r="I4" s="6">
        <f>VLOOKUP($A4,'RES installed'!$A$2:$C$6,3,FALSE)*'[1]Profiles, RES, Summer'!I$4</f>
        <v>0</v>
      </c>
      <c r="J4" s="6">
        <f>VLOOKUP($A4,'RES installed'!$A$2:$C$6,3,FALSE)*'[1]Profiles, RES, Summer'!J$4</f>
        <v>0</v>
      </c>
      <c r="K4" s="6">
        <f>VLOOKUP($A4,'RES installed'!$A$2:$C$6,3,FALSE)*'[1]Profiles, RES, Summer'!K$4</f>
        <v>0</v>
      </c>
      <c r="L4" s="6">
        <f>VLOOKUP($A4,'RES installed'!$A$2:$C$6,3,FALSE)*'[1]Profiles, RES, Summer'!L$4</f>
        <v>0</v>
      </c>
      <c r="M4" s="6">
        <f>VLOOKUP($A4,'RES installed'!$A$2:$C$6,3,FALSE)*'[1]Profiles, RES, Summer'!M$4</f>
        <v>0</v>
      </c>
      <c r="N4" s="6">
        <f>VLOOKUP($A4,'RES installed'!$A$2:$C$6,3,FALSE)*'[1]Profiles, RES, Summer'!N$4</f>
        <v>0</v>
      </c>
      <c r="O4" s="6">
        <f>VLOOKUP($A4,'RES installed'!$A$2:$C$6,3,FALSE)*'[1]Profiles, RES, Summer'!O$4</f>
        <v>0</v>
      </c>
      <c r="P4" s="6">
        <f>VLOOKUP($A4,'RES installed'!$A$2:$C$6,3,FALSE)*'[1]Profiles, RES, Summer'!P$4</f>
        <v>0</v>
      </c>
      <c r="Q4" s="6">
        <f>VLOOKUP($A4,'RES installed'!$A$2:$C$6,3,FALSE)*'[1]Profiles, RES, Summer'!Q$4</f>
        <v>0</v>
      </c>
      <c r="R4" s="6">
        <f>VLOOKUP($A4,'RES installed'!$A$2:$C$6,3,FALSE)*'[1]Profiles, RES, Summer'!R$4</f>
        <v>0</v>
      </c>
      <c r="S4" s="6">
        <f>VLOOKUP($A4,'RES installed'!$A$2:$C$6,3,FALSE)*'[1]Profiles, RES, Summer'!S$4</f>
        <v>0</v>
      </c>
      <c r="T4" s="6">
        <f>VLOOKUP($A4,'RES installed'!$A$2:$C$6,3,FALSE)*'[1]Profiles, RES, Summer'!T$4</f>
        <v>0</v>
      </c>
      <c r="U4" s="6">
        <f>VLOOKUP($A4,'RES installed'!$A$2:$C$6,3,FALSE)*'[1]Profiles, RES, Summer'!U$4</f>
        <v>0</v>
      </c>
      <c r="V4" s="6">
        <f>VLOOKUP($A4,'RES installed'!$A$2:$C$6,3,FALSE)*'[1]Profiles, RES, Summer'!V$4</f>
        <v>0</v>
      </c>
      <c r="W4" s="6">
        <f>VLOOKUP($A4,'RES installed'!$A$2:$C$6,3,FALSE)*'[1]Profiles, RES, Summer'!W$4</f>
        <v>0</v>
      </c>
      <c r="X4" s="6">
        <f>VLOOKUP($A4,'RES installed'!$A$2:$C$6,3,FALSE)*'[1]Profiles, RES, Summer'!X$4</f>
        <v>0</v>
      </c>
      <c r="Y4" s="6">
        <f>VLOOKUP($A4,'RES installed'!$A$2:$C$6,3,FALSE)*'[1]Profiles, RES, Summer'!Y$4</f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5.1215515059478606E-2</v>
      </c>
      <c r="J5" s="6">
        <f>VLOOKUP($A5,'RES installed'!$A$2:$C$6,3,FALSE)*'[1]Profiles, RES, Summer'!J$4</f>
        <v>1.1093260962414577</v>
      </c>
      <c r="K5" s="6">
        <f>VLOOKUP($A5,'RES installed'!$A$2:$C$6,3,FALSE)*'[1]Profiles, RES, Summer'!K$4</f>
        <v>2.6037185206276887</v>
      </c>
      <c r="L5" s="6">
        <f>VLOOKUP($A5,'RES installed'!$A$2:$C$6,3,FALSE)*'[1]Profiles, RES, Summer'!L$4</f>
        <v>3.8456675208807898</v>
      </c>
      <c r="M5" s="6">
        <f>VLOOKUP($A5,'RES installed'!$A$2:$C$6,3,FALSE)*'[1]Profiles, RES, Summer'!M$4</f>
        <v>4.0212397257023529</v>
      </c>
      <c r="N5" s="6">
        <f>VLOOKUP($A5,'RES installed'!$A$2:$C$6,3,FALSE)*'[1]Profiles, RES, Summer'!N$4</f>
        <v>3.5518422551252837</v>
      </c>
      <c r="O5" s="6">
        <f>VLOOKUP($A5,'RES installed'!$A$2:$C$6,3,FALSE)*'[1]Profiles, RES, Summer'!O$4</f>
        <v>2.850373623766135</v>
      </c>
      <c r="P5" s="6">
        <f>VLOOKUP($A5,'RES installed'!$A$2:$C$6,3,FALSE)*'[1]Profiles, RES, Summer'!P$4</f>
        <v>2.2849360668185268</v>
      </c>
      <c r="Q5" s="6">
        <f>VLOOKUP($A5,'RES installed'!$A$2:$C$6,3,FALSE)*'[1]Profiles, RES, Summer'!Q$4</f>
        <v>0.97710725132877752</v>
      </c>
      <c r="R5" s="6">
        <f>VLOOKUP($A5,'RES installed'!$A$2:$C$6,3,FALSE)*'[1]Profiles, RES, Summer'!R$4</f>
        <v>0.17250505410022776</v>
      </c>
      <c r="S5" s="6">
        <f>VLOOKUP($A5,'RES installed'!$A$2:$C$6,3,FALSE)*'[1]Profiles, RES, Summer'!S$4</f>
        <v>2.8214376107314607E-4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5.1215515059478606E-2</v>
      </c>
      <c r="J6" s="6">
        <f>VLOOKUP($A6,'RES installed'!$A$2:$C$6,3,FALSE)*'[1]Profiles, RES, Summer'!J$4</f>
        <v>1.1093260962414577</v>
      </c>
      <c r="K6" s="6">
        <f>VLOOKUP($A6,'RES installed'!$A$2:$C$6,3,FALSE)*'[1]Profiles, RES, Summer'!K$4</f>
        <v>2.6037185206276887</v>
      </c>
      <c r="L6" s="6">
        <f>VLOOKUP($A6,'RES installed'!$A$2:$C$6,3,FALSE)*'[1]Profiles, RES, Summer'!L$4</f>
        <v>3.8456675208807898</v>
      </c>
      <c r="M6" s="6">
        <f>VLOOKUP($A6,'RES installed'!$A$2:$C$6,3,FALSE)*'[1]Profiles, RES, Summer'!M$4</f>
        <v>4.0212397257023529</v>
      </c>
      <c r="N6" s="6">
        <f>VLOOKUP($A6,'RES installed'!$A$2:$C$6,3,FALSE)*'[1]Profiles, RES, Summer'!N$4</f>
        <v>3.5518422551252837</v>
      </c>
      <c r="O6" s="6">
        <f>VLOOKUP($A6,'RES installed'!$A$2:$C$6,3,FALSE)*'[1]Profiles, RES, Summer'!O$4</f>
        <v>2.850373623766135</v>
      </c>
      <c r="P6" s="6">
        <f>VLOOKUP($A6,'RES installed'!$A$2:$C$6,3,FALSE)*'[1]Profiles, RES, Summer'!P$4</f>
        <v>2.2849360668185268</v>
      </c>
      <c r="Q6" s="6">
        <f>VLOOKUP($A6,'RES installed'!$A$2:$C$6,3,FALSE)*'[1]Profiles, RES, Summer'!Q$4</f>
        <v>0.97710725132877752</v>
      </c>
      <c r="R6" s="6">
        <f>VLOOKUP($A6,'RES installed'!$A$2:$C$6,3,FALSE)*'[1]Profiles, RES, Summer'!R$4</f>
        <v>0.17250505410022776</v>
      </c>
      <c r="S6" s="6">
        <f>VLOOKUP($A6,'RES installed'!$A$2:$C$6,3,FALSE)*'[1]Profiles, RES, Summer'!S$4</f>
        <v>2.8214376107314607E-4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5">
        <v>6</v>
      </c>
      <c r="B7" s="6">
        <f>VLOOKUP($A7,'RES installed'!$A$2:$C$6,3,FALSE)*'[1]Profiles, RES, Summer'!B$4</f>
        <v>0</v>
      </c>
      <c r="C7" s="6">
        <f>VLOOKUP($A7,'RES installed'!$A$2:$C$6,3,FALSE)*'[1]Profiles, RES, Summer'!C$4</f>
        <v>0</v>
      </c>
      <c r="D7" s="6">
        <f>VLOOKUP($A7,'RES installed'!$A$2:$C$6,3,FALSE)*'[1]Profiles, RES, Summer'!D$4</f>
        <v>0</v>
      </c>
      <c r="E7" s="6">
        <f>VLOOKUP($A7,'RES installed'!$A$2:$C$6,3,FALSE)*'[1]Profiles, RES, Summer'!E$4</f>
        <v>0</v>
      </c>
      <c r="F7" s="6">
        <f>VLOOKUP($A7,'RES installed'!$A$2:$C$6,3,FALSE)*'[1]Profiles, RES, Summer'!F$4</f>
        <v>0</v>
      </c>
      <c r="G7" s="6">
        <f>VLOOKUP($A7,'RES installed'!$A$2:$C$6,3,FALSE)*'[1]Profiles, RES, Summer'!G$4</f>
        <v>0</v>
      </c>
      <c r="H7" s="6">
        <f>VLOOKUP($A7,'RES installed'!$A$2:$C$6,3,FALSE)*'[1]Profiles, RES, Summer'!H$4</f>
        <v>0</v>
      </c>
      <c r="I7" s="6">
        <f>VLOOKUP($A7,'RES installed'!$A$2:$C$6,3,FALSE)*'[1]Profiles, RES, Summer'!I$4</f>
        <v>5.1215515059478606E-2</v>
      </c>
      <c r="J7" s="6">
        <f>VLOOKUP($A7,'RES installed'!$A$2:$C$6,3,FALSE)*'[1]Profiles, RES, Summer'!J$4</f>
        <v>1.1093260962414577</v>
      </c>
      <c r="K7" s="6">
        <f>VLOOKUP($A7,'RES installed'!$A$2:$C$6,3,FALSE)*'[1]Profiles, RES, Summer'!K$4</f>
        <v>2.6037185206276887</v>
      </c>
      <c r="L7" s="6">
        <f>VLOOKUP($A7,'RES installed'!$A$2:$C$6,3,FALSE)*'[1]Profiles, RES, Summer'!L$4</f>
        <v>3.8456675208807898</v>
      </c>
      <c r="M7" s="6">
        <f>VLOOKUP($A7,'RES installed'!$A$2:$C$6,3,FALSE)*'[1]Profiles, RES, Summer'!M$4</f>
        <v>4.0212397257023529</v>
      </c>
      <c r="N7" s="6">
        <f>VLOOKUP($A7,'RES installed'!$A$2:$C$6,3,FALSE)*'[1]Profiles, RES, Summer'!N$4</f>
        <v>3.5518422551252837</v>
      </c>
      <c r="O7" s="6">
        <f>VLOOKUP($A7,'RES installed'!$A$2:$C$6,3,FALSE)*'[1]Profiles, RES, Summer'!O$4</f>
        <v>2.850373623766135</v>
      </c>
      <c r="P7" s="6">
        <f>VLOOKUP($A7,'RES installed'!$A$2:$C$6,3,FALSE)*'[1]Profiles, RES, Summer'!P$4</f>
        <v>2.2849360668185268</v>
      </c>
      <c r="Q7" s="6">
        <f>VLOOKUP($A7,'RES installed'!$A$2:$C$6,3,FALSE)*'[1]Profiles, RES, Summer'!Q$4</f>
        <v>0.97710725132877752</v>
      </c>
      <c r="R7" s="6">
        <f>VLOOKUP($A7,'RES installed'!$A$2:$C$6,3,FALSE)*'[1]Profiles, RES, Summer'!R$4</f>
        <v>0.17250505410022776</v>
      </c>
      <c r="S7" s="6">
        <f>VLOOKUP($A7,'RES installed'!$A$2:$C$6,3,FALSE)*'[1]Profiles, RES, Summer'!S$4</f>
        <v>2.8214376107314607E-4</v>
      </c>
      <c r="T7" s="6">
        <f>VLOOKUP($A7,'RES installed'!$A$2:$C$6,3,FALSE)*'[1]Profiles, RES, Summer'!T$4</f>
        <v>0</v>
      </c>
      <c r="U7" s="6">
        <f>VLOOKUP($A7,'RES installed'!$A$2:$C$6,3,FALSE)*'[1]Profiles, RES, Summer'!U$4</f>
        <v>0</v>
      </c>
      <c r="V7" s="6">
        <f>VLOOKUP($A7,'RES installed'!$A$2:$C$6,3,FALSE)*'[1]Profiles, RES, Summer'!V$4</f>
        <v>0</v>
      </c>
      <c r="W7" s="6">
        <f>VLOOKUP($A7,'RES installed'!$A$2:$C$6,3,FALSE)*'[1]Profiles, RES, Summer'!W$4</f>
        <v>0</v>
      </c>
      <c r="X7" s="6">
        <f>VLOOKUP($A7,'RES installed'!$A$2:$C$6,3,FALSE)*'[1]Profiles, RES, Summer'!X$4</f>
        <v>0</v>
      </c>
      <c r="Y7" s="6">
        <f>VLOOKUP($A7,'RES installed'!$A$2:$C$6,3,FALSE)*'[1]Profiles,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5D1E-706D-4294-9876-A0142CB33C5F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7CE3-1E41-4291-9E8E-E2BEFFDAACEA}">
  <dimension ref="A1:Y7"/>
  <sheetViews>
    <sheetView workbookViewId="0">
      <selection activeCell="J6" sqref="J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D78E-7397-4B4D-A885-90A0E0BBDDA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51FC-63BB-4AB6-932F-B54727AC9E45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C1" sqref="C1:D1048576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2.3945545156193026E-2</v>
      </c>
    </row>
    <row r="3" spans="1:2" x14ac:dyDescent="0.25">
      <c r="A3">
        <v>3</v>
      </c>
      <c r="B3" s="1">
        <v>3.6951501154734417E-2</v>
      </c>
    </row>
    <row r="4" spans="1:2" x14ac:dyDescent="0.25">
      <c r="A4">
        <v>4</v>
      </c>
      <c r="B4" s="1">
        <v>0.17412179409262185</v>
      </c>
    </row>
    <row r="5" spans="1:2" x14ac:dyDescent="0.25">
      <c r="A5">
        <v>5</v>
      </c>
      <c r="B5" s="1">
        <v>0.30448523155463714</v>
      </c>
    </row>
    <row r="6" spans="1:2" x14ac:dyDescent="0.25">
      <c r="A6">
        <v>6</v>
      </c>
      <c r="B6" s="1">
        <v>2.5282606053239336E-2</v>
      </c>
    </row>
    <row r="7" spans="1:2" x14ac:dyDescent="0.25">
      <c r="A7">
        <v>7</v>
      </c>
      <c r="B7" s="1">
        <v>8.5085693448401604E-3</v>
      </c>
    </row>
    <row r="8" spans="1:2" x14ac:dyDescent="0.25">
      <c r="A8">
        <v>8</v>
      </c>
      <c r="B8" s="1">
        <v>6.6853044852315541E-3</v>
      </c>
    </row>
    <row r="9" spans="1:2" x14ac:dyDescent="0.25">
      <c r="A9">
        <v>9</v>
      </c>
      <c r="B9" s="1">
        <v>4.7404886349823754E-2</v>
      </c>
    </row>
    <row r="10" spans="1:2" x14ac:dyDescent="0.25">
      <c r="A10">
        <v>20</v>
      </c>
      <c r="B10" s="1">
        <v>0.11061140148292209</v>
      </c>
    </row>
    <row r="11" spans="1:2" x14ac:dyDescent="0.25">
      <c r="A11">
        <v>21</v>
      </c>
      <c r="B11" s="1">
        <v>2.607268749240306E-2</v>
      </c>
    </row>
    <row r="12" spans="1:2" x14ac:dyDescent="0.25">
      <c r="A12">
        <v>22</v>
      </c>
      <c r="B12" s="1">
        <v>1.3978363923665978E-2</v>
      </c>
    </row>
    <row r="13" spans="1:2" x14ac:dyDescent="0.25">
      <c r="A13">
        <v>23</v>
      </c>
      <c r="B13" s="1">
        <v>8.557189741096391E-2</v>
      </c>
    </row>
    <row r="14" spans="1:2" x14ac:dyDescent="0.25">
      <c r="A14">
        <v>24</v>
      </c>
      <c r="B14" s="1">
        <v>3.1603257566549164E-2</v>
      </c>
    </row>
    <row r="15" spans="1:2" x14ac:dyDescent="0.25">
      <c r="A15">
        <v>25</v>
      </c>
      <c r="B15" s="1">
        <v>0.10392609699769052</v>
      </c>
    </row>
    <row r="16" spans="1:2" x14ac:dyDescent="0.25">
      <c r="A16">
        <v>26</v>
      </c>
      <c r="B16" s="1">
        <v>8.5085693448401609E-4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'[2]EV Profiles'!B2*((1+[2]Main!$B$3)^(Main!$B$3-2020))</f>
        <v>1.6305841046965039</v>
      </c>
      <c r="C2" s="2">
        <f>'[2]EV Profiles'!C2*((1+[2]Main!$B$3)^(Main!$B$3-2020))</f>
        <v>1.6849767076519644</v>
      </c>
      <c r="D2" s="2">
        <f>'[2]EV Profiles'!D2*((1+[2]Main!$B$3)^(Main!$B$3-2020))</f>
        <v>1.5087977400303749</v>
      </c>
      <c r="E2" s="2">
        <f>'[2]EV Profiles'!E2*((1+[2]Main!$B$3)^(Main!$B$3-2020))</f>
        <v>1.4301274630728429</v>
      </c>
      <c r="F2" s="2">
        <f>'[2]EV Profiles'!F2*((1+[2]Main!$B$3)^(Main!$B$3-2020))</f>
        <v>1.1716962665917763</v>
      </c>
      <c r="G2" s="2">
        <f>'[2]EV Profiles'!G2*((1+[2]Main!$B$3)^(Main!$B$3-2020))</f>
        <v>0.99445597988812895</v>
      </c>
      <c r="H2" s="2">
        <f>'[2]EV Profiles'!H2*((1+[2]Main!$B$3)^(Main!$B$3-2020))</f>
        <v>1.2161390031529453</v>
      </c>
      <c r="I2" s="2">
        <f>'[2]EV Profiles'!I2*((1+[2]Main!$B$3)^(Main!$B$3-2020))</f>
        <v>0.21120249732949592</v>
      </c>
      <c r="J2" s="2">
        <f>'[2]EV Profiles'!J2*((1+[2]Main!$B$3)^(Main!$B$3-2020))</f>
        <v>0.18573083936010948</v>
      </c>
      <c r="K2" s="2">
        <f>'[2]EV Profiles'!K2*((1+[2]Main!$B$3)^(Main!$B$3-2020))</f>
        <v>0.27076903080998815</v>
      </c>
      <c r="L2" s="2">
        <f>'[2]EV Profiles'!L2*((1+[2]Main!$B$3)^(Main!$B$3-2020))</f>
        <v>0.15946319207917969</v>
      </c>
      <c r="M2" s="2">
        <f>'[2]EV Profiles'!M2*((1+[2]Main!$B$3)^(Main!$B$3-2020))</f>
        <v>0.19926265765634602</v>
      </c>
      <c r="N2" s="2">
        <f>'[2]EV Profiles'!N2*((1+[2]Main!$B$3)^(Main!$B$3-2020))</f>
        <v>0.31746707042052996</v>
      </c>
      <c r="O2" s="2">
        <f>'[2]EV Profiles'!O2*((1+[2]Main!$B$3)^(Main!$B$3-2020))</f>
        <v>0.58491947909908759</v>
      </c>
      <c r="P2" s="2">
        <f>'[2]EV Profiles'!P2*((1+[2]Main!$B$3)^(Main!$B$3-2020))</f>
        <v>0.62405562024996775</v>
      </c>
      <c r="Q2" s="2">
        <f>'[2]EV Profiles'!Q2*((1+[2]Main!$B$3)^(Main!$B$3-2020))</f>
        <v>0.61370775919990461</v>
      </c>
      <c r="R2" s="2">
        <f>'[2]EV Profiles'!R2*((1+[2]Main!$B$3)^(Main!$B$3-2020))</f>
        <v>0.34426537724248862</v>
      </c>
      <c r="S2" s="2">
        <f>'[2]EV Profiles'!S2*((1+[2]Main!$B$3)^(Main!$B$3-2020))</f>
        <v>0.70126658346967041</v>
      </c>
      <c r="T2" s="2">
        <f>'[2]EV Profiles'!T2*((1+[2]Main!$B$3)^(Main!$B$3-2020))</f>
        <v>0.41152647406789966</v>
      </c>
      <c r="U2" s="2">
        <f>'[2]EV Profiles'!U2*((1+[2]Main!$B$3)^(Main!$B$3-2020))</f>
        <v>0.28934211474599908</v>
      </c>
      <c r="V2" s="2">
        <f>'[2]EV Profiles'!V2*((1+[2]Main!$B$3)^(Main!$B$3-2020))</f>
        <v>0.43938609997191608</v>
      </c>
      <c r="W2" s="2">
        <f>'[2]EV Profiles'!W2*((1+[2]Main!$B$3)^(Main!$B$3-2020))</f>
        <v>0.27156502012153144</v>
      </c>
      <c r="X2" s="2">
        <f>'[2]EV Profiles'!X2*((1+[2]Main!$B$3)^(Main!$B$3-2020))</f>
        <v>1.2394880229582161</v>
      </c>
      <c r="Y2" s="2">
        <f>'[2]EV Profiles'!Y2*((1+[2]Main!$B$3)^(Main!$B$3-2020))</f>
        <v>1.4942046026520808</v>
      </c>
    </row>
    <row r="3" spans="1:25" x14ac:dyDescent="0.25">
      <c r="A3" t="s">
        <v>10</v>
      </c>
      <c r="B3" s="2">
        <f>'[2]EV Profiles'!B3*((1+[2]Main!$B$3)^(Main!$B$3-2020))</f>
        <v>-3.681450565887884</v>
      </c>
      <c r="C3" s="2">
        <f>'[2]EV Profiles'!C3*((1+[2]Main!$B$3)^(Main!$B$3-2020))</f>
        <v>-3.9366978051227774</v>
      </c>
      <c r="D3" s="2">
        <f>'[2]EV Profiles'!D3*((1+[2]Main!$B$3)^(Main!$B$3-2020))</f>
        <v>-4.4275578805744953</v>
      </c>
      <c r="E3" s="2">
        <f>'[2]EV Profiles'!E3*((1+[2]Main!$B$3)^(Main!$B$3-2020))</f>
        <v>-4.7760685341452147</v>
      </c>
      <c r="F3" s="2">
        <f>'[2]EV Profiles'!F3*((1+[2]Main!$B$3)^(Main!$B$3-2020))</f>
        <v>-5.1049447846978655</v>
      </c>
      <c r="G3" s="2">
        <f>'[2]EV Profiles'!G3*((1+[2]Main!$B$3)^(Main!$B$3-2020))</f>
        <v>-5.5712618563769976</v>
      </c>
      <c r="H3" s="2">
        <f>'[2]EV Profiles'!H3*((1+[2]Main!$B$3)^(Main!$B$3-2020))</f>
        <v>-5.3160146171421045</v>
      </c>
      <c r="I3" s="2">
        <f>'[2]EV Profiles'!I3*((1+[2]Main!$B$3)^(Main!$B$3-2020))</f>
        <v>-5.9632069933809309</v>
      </c>
      <c r="J3" s="2">
        <f>'[2]EV Profiles'!J3*((1+[2]Main!$B$3)^(Main!$B$3-2020))</f>
        <v>-5.40853510812049</v>
      </c>
      <c r="K3" s="2">
        <f>'[2]EV Profiles'!K3*((1+[2]Main!$B$3)^(Main!$B$3-2020))</f>
        <v>-7.9442519254614359</v>
      </c>
      <c r="L3" s="2">
        <f>'[2]EV Profiles'!L3*((1+[2]Main!$B$3)^(Main!$B$3-2020))</f>
        <v>-7.8628354853790805</v>
      </c>
      <c r="M3" s="2">
        <f>'[2]EV Profiles'!M3*((1+[2]Main!$B$3)^(Main!$B$3-2020))</f>
        <v>-7.1878365491903393</v>
      </c>
      <c r="N3" s="2">
        <f>'[2]EV Profiles'!N3*((1+[2]Main!$B$3)^(Main!$B$3-2020))</f>
        <v>-6.8901365466731352</v>
      </c>
      <c r="O3" s="2">
        <f>'[2]EV Profiles'!O3*((1+[2]Main!$B$3)^(Main!$B$3-2020))</f>
        <v>-6.6523082068725152</v>
      </c>
      <c r="P3" s="2">
        <f>'[2]EV Profiles'!P3*((1+[2]Main!$B$3)^(Main!$B$3-2020))</f>
        <v>-6.2702996697743467</v>
      </c>
      <c r="Q3" s="2">
        <f>'[2]EV Profiles'!Q3*((1+[2]Main!$B$3)^(Main!$B$3-2020))</f>
        <v>-5.7059963138442313</v>
      </c>
      <c r="R3" s="2">
        <f>'[2]EV Profiles'!R3*((1+[2]Main!$B$3)^(Main!$B$3-2020))</f>
        <v>-5.3354367563437624</v>
      </c>
      <c r="S3" s="2">
        <f>'[2]EV Profiles'!S3*((1+[2]Main!$B$3)^(Main!$B$3-2020))</f>
        <v>-4.7746888193385395</v>
      </c>
      <c r="T3" s="2">
        <f>'[2]EV Profiles'!T3*((1+[2]Main!$B$3)^(Main!$B$3-2020))</f>
        <v>-3.0306364382815345</v>
      </c>
      <c r="U3" s="2">
        <f>'[2]EV Profiles'!U3*((1+[2]Main!$B$3)^(Main!$B$3-2020))</f>
        <v>-3.3917369894631646</v>
      </c>
      <c r="V3" s="2">
        <f>'[2]EV Profiles'!V3*((1+[2]Main!$B$3)^(Main!$B$3-2020))</f>
        <v>-3.5852154581222955</v>
      </c>
      <c r="W3" s="2">
        <f>'[2]EV Profiles'!W3*((1+[2]Main!$B$3)^(Main!$B$3-2020))</f>
        <v>-3.8490726484103828</v>
      </c>
      <c r="X3" s="2">
        <f>'[2]EV Profiles'!X3*((1+[2]Main!$B$3)^(Main!$B$3-2020))</f>
        <v>-3.0580582700642021</v>
      </c>
      <c r="Y3" s="2">
        <f>'[2]EV Profiles'!Y3*((1+[2]Main!$B$3)^(Main!$B$3-2020))</f>
        <v>-3.249493699490372</v>
      </c>
    </row>
    <row r="4" spans="1:25" x14ac:dyDescent="0.25">
      <c r="A4" t="s">
        <v>11</v>
      </c>
      <c r="B4" s="2">
        <f>'[2]EV Profiles'!B4*((1+[2]Main!$B$3)^(Main!$B$3-2020))</f>
        <v>3.5466497759780218</v>
      </c>
      <c r="C4" s="2">
        <f>'[2]EV Profiles'!C4*((1+[2]Main!$B$3)^(Main!$B$3-2020))</f>
        <v>3.7943218502647276</v>
      </c>
      <c r="D4" s="2">
        <f>'[2]EV Profiles'!D4*((1+[2]Main!$B$3)^(Main!$B$3-2020))</f>
        <v>4.2543108069170898</v>
      </c>
      <c r="E4" s="2">
        <f>'[2]EV Profiles'!E4*((1+[2]Main!$B$3)^(Main!$B$3-2020))</f>
        <v>4.5777477971741956</v>
      </c>
      <c r="F4" s="2">
        <f>'[2]EV Profiles'!F4*((1+[2]Main!$B$3)^(Main!$B$3-2020))</f>
        <v>4.8725822381698434</v>
      </c>
      <c r="G4" s="2">
        <f>'[2]EV Profiles'!G4*((1+[2]Main!$B$3)^(Main!$B$3-2020))</f>
        <v>5.3205252232408506</v>
      </c>
      <c r="H4" s="2">
        <f>'[2]EV Profiles'!H4*((1+[2]Main!$B$3)^(Main!$B$3-2020))</f>
        <v>5.0724418878098465</v>
      </c>
      <c r="I4" s="2">
        <f>'[2]EV Profiles'!I4*((1+[2]Main!$B$3)^(Main!$B$3-2020))</f>
        <v>5.7242112025900482</v>
      </c>
      <c r="J4" s="2">
        <f>'[2]EV Profiles'!J4*((1+[2]Main!$B$3)^(Main!$B$3-2020))</f>
        <v>5.243300993532622</v>
      </c>
      <c r="K4" s="2">
        <f>'[2]EV Profiles'!K4*((1+[2]Main!$B$3)^(Main!$B$3-2020))</f>
        <v>5.9830005942613083</v>
      </c>
      <c r="L4" s="2">
        <f>'[2]EV Profiles'!L4*((1+[2]Main!$B$3)^(Main!$B$3-2020))</f>
        <v>6.0301098950161487</v>
      </c>
      <c r="M4" s="2">
        <f>'[2]EV Profiles'!M4*((1+[2]Main!$B$3)^(Main!$B$3-2020))</f>
        <v>5.644771469298024</v>
      </c>
      <c r="N4" s="2">
        <f>'[2]EV Profiles'!N4*((1+[2]Main!$B$3)^(Main!$B$3-2020))</f>
        <v>5.4545167573506435</v>
      </c>
      <c r="O4" s="2">
        <f>'[2]EV Profiles'!O4*((1+[2]Main!$B$3)^(Main!$B$3-2020))</f>
        <v>5.3143165066108118</v>
      </c>
      <c r="P4" s="2">
        <f>'[2]EV Profiles'!P4*((1+[2]Main!$B$3)^(Main!$B$3-2020))</f>
        <v>4.9803459244642836</v>
      </c>
      <c r="Q4" s="2">
        <f>'[2]EV Profiles'!Q4*((1+[2]Main!$B$3)^(Main!$B$3-2020))</f>
        <v>4.5343133137409808</v>
      </c>
      <c r="R4" s="2">
        <f>'[2]EV Profiles'!R4*((1+[2]Main!$B$3)^(Main!$B$3-2020))</f>
        <v>4.2240632130784439</v>
      </c>
      <c r="S4" s="2">
        <f>'[2]EV Profiles'!S4*((1+[2]Main!$B$3)^(Main!$B$3-2020))</f>
        <v>3.7752711727417907</v>
      </c>
      <c r="T4" s="2">
        <f>'[2]EV Profiles'!T4*((1+[2]Main!$B$3)^(Main!$B$3-2020))</f>
        <v>2.9548980552881869</v>
      </c>
      <c r="U4" s="2">
        <f>'[2]EV Profiles'!U4*((1+[2]Main!$B$3)^(Main!$B$3-2020))</f>
        <v>3.3073886554166236</v>
      </c>
      <c r="V4" s="2">
        <f>'[2]EV Profiles'!V4*((1+[2]Main!$B$3)^(Main!$B$3-2020))</f>
        <v>3.5144785413031454</v>
      </c>
      <c r="W4" s="2">
        <f>'[2]EV Profiles'!W4*((1+[2]Main!$B$3)^(Main!$B$3-2020))</f>
        <v>3.7857782316541626</v>
      </c>
      <c r="X4" s="2">
        <f>'[2]EV Profiles'!X4*((1+[2]Main!$B$3)^(Main!$B$3-2020))</f>
        <v>2.9458237771365932</v>
      </c>
      <c r="Y4" s="2">
        <f>'[2]EV Profiles'!Y4*((1+[2]Main!$B$3)^(Main!$B$3-2020))</f>
        <v>3.1324832706935037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Distribution'!$A$2:$B$16,2,FALSE)*'FL Characterization'!B$2)</f>
        <v>0.20848601832783137</v>
      </c>
      <c r="C2" s="2">
        <f>('[1]Pc, Winter, S1'!C2*Main!$B$5)+(VLOOKUP($A2,'FL Distribution'!$A$2:$B$16,2,FALSE)*'FL Characterization'!C$2)</f>
        <v>0.20345629289167777</v>
      </c>
      <c r="D2" s="2">
        <f>('[1]Pc, Winter, S1'!D2*Main!$B$5)+(VLOOKUP($A2,'FL Distribution'!$A$2:$B$16,2,FALSE)*'FL Characterization'!D$2)</f>
        <v>0.19342780417064767</v>
      </c>
      <c r="E2" s="2">
        <f>('[1]Pc, Winter, S1'!E2*Main!$B$5)+(VLOOKUP($A2,'FL Distribution'!$A$2:$B$16,2,FALSE)*'FL Characterization'!E$2)</f>
        <v>0.19629161138209786</v>
      </c>
      <c r="F2" s="2">
        <f>('[1]Pc, Winter, S1'!F2*Main!$B$5)+(VLOOKUP($A2,'FL Distribution'!$A$2:$B$16,2,FALSE)*'FL Characterization'!F$2)</f>
        <v>0.18553074705377873</v>
      </c>
      <c r="G2" s="2">
        <f>('[1]Pc, Winter, S1'!G2*Main!$B$5)+(VLOOKUP($A2,'FL Distribution'!$A$2:$B$16,2,FALSE)*'FL Characterization'!G$2)</f>
        <v>0.18149636743060038</v>
      </c>
      <c r="H2" s="2">
        <f>('[1]Pc, Winter, S1'!H2*Main!$B$5)+(VLOOKUP($A2,'FL Distribution'!$A$2:$B$16,2,FALSE)*'FL Characterization'!H$2)</f>
        <v>0.1882601067134293</v>
      </c>
      <c r="I2" s="2">
        <f>('[1]Pc, Winter, S1'!I2*Main!$B$5)+(VLOOKUP($A2,'FL Distribution'!$A$2:$B$16,2,FALSE)*'FL Characterization'!I$2)</f>
        <v>0.21161922349108842</v>
      </c>
      <c r="J2" s="2">
        <f>('[1]Pc, Winter, S1'!J2*Main!$B$5)+(VLOOKUP($A2,'FL Distribution'!$A$2:$B$16,2,FALSE)*'FL Characterization'!J$2)</f>
        <v>0.21513904397944192</v>
      </c>
      <c r="K2" s="2">
        <f>('[1]Pc, Winter, S1'!K2*Main!$B$5)+(VLOOKUP($A2,'FL Distribution'!$A$2:$B$16,2,FALSE)*'FL Characterization'!K$2)</f>
        <v>0.21516522491408427</v>
      </c>
      <c r="L2" s="2">
        <f>('[1]Pc, Winter, S1'!L2*Main!$B$5)+(VLOOKUP($A2,'FL Distribution'!$A$2:$B$16,2,FALSE)*'FL Characterization'!L$2)</f>
        <v>0.21186637949351128</v>
      </c>
      <c r="M2" s="2">
        <f>('[1]Pc, Winter, S1'!M2*Main!$B$5)+(VLOOKUP($A2,'FL Distribution'!$A$2:$B$16,2,FALSE)*'FL Characterization'!M$2)</f>
        <v>0.21719153172606398</v>
      </c>
      <c r="N2" s="2">
        <f>('[1]Pc, Winter, S1'!N2*Main!$B$5)+(VLOOKUP($A2,'FL Distribution'!$A$2:$B$16,2,FALSE)*'FL Characterization'!N$2)</f>
        <v>0.21773537607255156</v>
      </c>
      <c r="O2" s="2">
        <f>('[1]Pc, Winter, S1'!O2*Main!$B$5)+(VLOOKUP($A2,'FL Distribution'!$A$2:$B$16,2,FALSE)*'FL Characterization'!O$2)</f>
        <v>0.22041987874100022</v>
      </c>
      <c r="P2" s="2">
        <f>('[1]Pc, Winter, S1'!P2*Main!$B$5)+(VLOOKUP($A2,'FL Distribution'!$A$2:$B$16,2,FALSE)*'FL Characterization'!P$2)</f>
        <v>0.19450402761640095</v>
      </c>
      <c r="Q2" s="2">
        <f>('[1]Pc, Winter, S1'!Q2*Main!$B$5)+(VLOOKUP($A2,'FL Distribution'!$A$2:$B$16,2,FALSE)*'FL Characterization'!Q$2)</f>
        <v>0.20787471151673162</v>
      </c>
      <c r="R2" s="2">
        <f>('[1]Pc, Winter, S1'!R2*Main!$B$5)+(VLOOKUP($A2,'FL Distribution'!$A$2:$B$16,2,FALSE)*'FL Characterization'!R$2)</f>
        <v>0.21826794605440789</v>
      </c>
      <c r="S2" s="2">
        <f>('[1]Pc, Winter, S1'!S2*Main!$B$5)+(VLOOKUP($A2,'FL Distribution'!$A$2:$B$16,2,FALSE)*'FL Characterization'!S$2)</f>
        <v>0.22361744623867588</v>
      </c>
      <c r="T2" s="2">
        <f>('[1]Pc, Winter, S1'!T2*Main!$B$5)+(VLOOKUP($A2,'FL Distribution'!$A$2:$B$16,2,FALSE)*'FL Characterization'!T$2)</f>
        <v>0.20602206841551668</v>
      </c>
      <c r="U2" s="2">
        <f>('[1]Pc, Winter, S1'!U2*Main!$B$5)+(VLOOKUP($A2,'FL Distribution'!$A$2:$B$16,2,FALSE)*'FL Characterization'!U$2)</f>
        <v>0.19400031093985862</v>
      </c>
      <c r="V2" s="2">
        <f>('[1]Pc, Winter, S1'!V2*Main!$B$5)+(VLOOKUP($A2,'FL Distribution'!$A$2:$B$16,2,FALSE)*'FL Characterization'!V$2)</f>
        <v>0.19627159684201442</v>
      </c>
      <c r="W2" s="2">
        <f>('[1]Pc, Winter, S1'!W2*Main!$B$5)+(VLOOKUP($A2,'FL Distribution'!$A$2:$B$16,2,FALSE)*'FL Characterization'!W$2)</f>
        <v>0.18399787617593133</v>
      </c>
      <c r="X2" s="2">
        <f>('[1]Pc, Winter, S1'!X2*Main!$B$5)+(VLOOKUP($A2,'FL Distribution'!$A$2:$B$16,2,FALSE)*'FL Characterization'!X$2)</f>
        <v>0.18998486434241804</v>
      </c>
      <c r="Y2" s="2">
        <f>('[1]Pc, Winter, S1'!Y2*Main!$B$5)+(VLOOKUP($A2,'FL Distribution'!$A$2:$B$16,2,FALSE)*'FL Characterization'!Y$2)</f>
        <v>0.19261117015809492</v>
      </c>
    </row>
    <row r="3" spans="1:25" x14ac:dyDescent="0.25">
      <c r="A3">
        <v>3</v>
      </c>
      <c r="B3" s="2">
        <f>('[1]Pc, Winter, S1'!B3*Main!$B$5)+(VLOOKUP($A3,'FL Distribution'!$A$2:$B$16,2,FALSE)*'FL Characterization'!B$2)</f>
        <v>0.30538745232405395</v>
      </c>
      <c r="C3" s="2">
        <f>('[1]Pc, Winter, S1'!C3*Main!$B$5)+(VLOOKUP($A3,'FL Distribution'!$A$2:$B$16,2,FALSE)*'FL Characterization'!C$2)</f>
        <v>0.30042074382229345</v>
      </c>
      <c r="D3" s="2">
        <f>('[1]Pc, Winter, S1'!D3*Main!$B$5)+(VLOOKUP($A3,'FL Distribution'!$A$2:$B$16,2,FALSE)*'FL Characterization'!D$2)</f>
        <v>0.28379463794343934</v>
      </c>
      <c r="E3" s="2">
        <f>('[1]Pc, Winter, S1'!E3*Main!$B$5)+(VLOOKUP($A3,'FL Distribution'!$A$2:$B$16,2,FALSE)*'FL Characterization'!E$2)</f>
        <v>0.27899941599067346</v>
      </c>
      <c r="F3" s="2">
        <f>('[1]Pc, Winter, S1'!F3*Main!$B$5)+(VLOOKUP($A3,'FL Distribution'!$A$2:$B$16,2,FALSE)*'FL Characterization'!F$2)</f>
        <v>0.27172243808184704</v>
      </c>
      <c r="G3" s="2">
        <f>('[1]Pc, Winter, S1'!G3*Main!$B$5)+(VLOOKUP($A3,'FL Distribution'!$A$2:$B$16,2,FALSE)*'FL Characterization'!G$2)</f>
        <v>0.28064044202501248</v>
      </c>
      <c r="H3" s="2">
        <f>('[1]Pc, Winter, S1'!H3*Main!$B$5)+(VLOOKUP($A3,'FL Distribution'!$A$2:$B$16,2,FALSE)*'FL Characterization'!H$2)</f>
        <v>0.33896484285404116</v>
      </c>
      <c r="I3" s="2">
        <f>('[1]Pc, Winter, S1'!I3*Main!$B$5)+(VLOOKUP($A3,'FL Distribution'!$A$2:$B$16,2,FALSE)*'FL Characterization'!I$2)</f>
        <v>0.35106898558967814</v>
      </c>
      <c r="J3" s="2">
        <f>('[1]Pc, Winter, S1'!J3*Main!$B$5)+(VLOOKUP($A3,'FL Distribution'!$A$2:$B$16,2,FALSE)*'FL Characterization'!J$2)</f>
        <v>0.38003864806058268</v>
      </c>
      <c r="K3" s="2">
        <f>('[1]Pc, Winter, S1'!K3*Main!$B$5)+(VLOOKUP($A3,'FL Distribution'!$A$2:$B$16,2,FALSE)*'FL Characterization'!K$2)</f>
        <v>0.39445216209647077</v>
      </c>
      <c r="L3" s="2">
        <f>('[1]Pc, Winter, S1'!L3*Main!$B$5)+(VLOOKUP($A3,'FL Distribution'!$A$2:$B$16,2,FALSE)*'FL Characterization'!L$2)</f>
        <v>0.38950762607071038</v>
      </c>
      <c r="M3" s="2">
        <f>('[1]Pc, Winter, S1'!M3*Main!$B$5)+(VLOOKUP($A3,'FL Distribution'!$A$2:$B$16,2,FALSE)*'FL Characterization'!M$2)</f>
        <v>0.38184297442169773</v>
      </c>
      <c r="N3" s="2">
        <f>('[1]Pc, Winter, S1'!N3*Main!$B$5)+(VLOOKUP($A3,'FL Distribution'!$A$2:$B$16,2,FALSE)*'FL Characterization'!N$2)</f>
        <v>0.37262667486968759</v>
      </c>
      <c r="O3" s="2">
        <f>('[1]Pc, Winter, S1'!O3*Main!$B$5)+(VLOOKUP($A3,'FL Distribution'!$A$2:$B$16,2,FALSE)*'FL Characterization'!O$2)</f>
        <v>0.36482783079249381</v>
      </c>
      <c r="P3" s="2">
        <f>('[1]Pc, Winter, S1'!P3*Main!$B$5)+(VLOOKUP($A3,'FL Distribution'!$A$2:$B$16,2,FALSE)*'FL Characterization'!P$2)</f>
        <v>0.34271532631421958</v>
      </c>
      <c r="Q3" s="2">
        <f>('[1]Pc, Winter, S1'!Q3*Main!$B$5)+(VLOOKUP($A3,'FL Distribution'!$A$2:$B$16,2,FALSE)*'FL Characterization'!Q$2)</f>
        <v>0.35225439654619606</v>
      </c>
      <c r="R3" s="2">
        <f>('[1]Pc, Winter, S1'!R3*Main!$B$5)+(VLOOKUP($A3,'FL Distribution'!$A$2:$B$16,2,FALSE)*'FL Characterization'!R$2)</f>
        <v>0.37932458388282231</v>
      </c>
      <c r="S3" s="2">
        <f>('[1]Pc, Winter, S1'!S3*Main!$B$5)+(VLOOKUP($A3,'FL Distribution'!$A$2:$B$16,2,FALSE)*'FL Characterization'!S$2)</f>
        <v>0.4642209961994001</v>
      </c>
      <c r="T3" s="2">
        <f>('[1]Pc, Winter, S1'!T3*Main!$B$5)+(VLOOKUP($A3,'FL Distribution'!$A$2:$B$16,2,FALSE)*'FL Characterization'!T$2)</f>
        <v>0.43267082552116032</v>
      </c>
      <c r="U3" s="2">
        <f>('[1]Pc, Winter, S1'!U3*Main!$B$5)+(VLOOKUP($A3,'FL Distribution'!$A$2:$B$16,2,FALSE)*'FL Characterization'!U$2)</f>
        <v>0.39630628345258717</v>
      </c>
      <c r="V3" s="2">
        <f>('[1]Pc, Winter, S1'!V3*Main!$B$5)+(VLOOKUP($A3,'FL Distribution'!$A$2:$B$16,2,FALSE)*'FL Characterization'!V$2)</f>
        <v>0.3900637342970798</v>
      </c>
      <c r="W3" s="2">
        <f>('[1]Pc, Winter, S1'!W3*Main!$B$5)+(VLOOKUP($A3,'FL Distribution'!$A$2:$B$16,2,FALSE)*'FL Characterization'!W$2)</f>
        <v>0.35868105277791612</v>
      </c>
      <c r="X3" s="2">
        <f>('[1]Pc, Winter, S1'!X3*Main!$B$5)+(VLOOKUP($A3,'FL Distribution'!$A$2:$B$16,2,FALSE)*'FL Characterization'!X$2)</f>
        <v>0.36488268282779668</v>
      </c>
      <c r="Y3" s="2">
        <f>('[1]Pc, Winter, S1'!Y3*Main!$B$5)+(VLOOKUP($A3,'FL Distribution'!$A$2:$B$16,2,FALSE)*'FL Characterization'!Y$2)</f>
        <v>0.3374554188100447</v>
      </c>
    </row>
    <row r="4" spans="1:25" x14ac:dyDescent="0.25">
      <c r="A4">
        <v>4</v>
      </c>
      <c r="B4" s="2">
        <f>('[1]Pc, Winter, S1'!B4*Main!$B$5)+(VLOOKUP($A4,'FL Distribution'!$A$2:$B$16,2,FALSE)*'FL Characterization'!B$2)</f>
        <v>1.0591701741632091</v>
      </c>
      <c r="C4" s="2">
        <f>('[1]Pc, Winter, S1'!C4*Main!$B$5)+(VLOOKUP($A4,'FL Distribution'!$A$2:$B$16,2,FALSE)*'FL Characterization'!C$2)</f>
        <v>1.0223092286306721</v>
      </c>
      <c r="D4" s="2">
        <f>('[1]Pc, Winter, S1'!D4*Main!$B$5)+(VLOOKUP($A4,'FL Distribution'!$A$2:$B$16,2,FALSE)*'FL Characterization'!D$2)</f>
        <v>0.96807104121019716</v>
      </c>
      <c r="E4" s="2">
        <f>('[1]Pc, Winter, S1'!E4*Main!$B$5)+(VLOOKUP($A4,'FL Distribution'!$A$2:$B$16,2,FALSE)*'FL Characterization'!E$2)</f>
        <v>0.96912746167662855</v>
      </c>
      <c r="F4" s="2">
        <f>('[1]Pc, Winter, S1'!F4*Main!$B$5)+(VLOOKUP($A4,'FL Distribution'!$A$2:$B$16,2,FALSE)*'FL Characterization'!F$2)</f>
        <v>0.93090327772294623</v>
      </c>
      <c r="G4" s="2">
        <f>('[1]Pc, Winter, S1'!G4*Main!$B$5)+(VLOOKUP($A4,'FL Distribution'!$A$2:$B$16,2,FALSE)*'FL Characterization'!G$2)</f>
        <v>1.0042478030828201</v>
      </c>
      <c r="H4" s="2">
        <f>('[1]Pc, Winter, S1'!H4*Main!$B$5)+(VLOOKUP($A4,'FL Distribution'!$A$2:$B$16,2,FALSE)*'FL Characterization'!H$2)</f>
        <v>1.5539706252962544</v>
      </c>
      <c r="I4" s="2">
        <f>('[1]Pc, Winter, S1'!I4*Main!$B$5)+(VLOOKUP($A4,'FL Distribution'!$A$2:$B$16,2,FALSE)*'FL Characterization'!I$2)</f>
        <v>1.6104619530864903</v>
      </c>
      <c r="J4" s="2">
        <f>('[1]Pc, Winter, S1'!J4*Main!$B$5)+(VLOOKUP($A4,'FL Distribution'!$A$2:$B$16,2,FALSE)*'FL Characterization'!J$2)</f>
        <v>1.6764757734015379</v>
      </c>
      <c r="K4" s="2">
        <f>('[1]Pc, Winter, S1'!K4*Main!$B$5)+(VLOOKUP($A4,'FL Distribution'!$A$2:$B$16,2,FALSE)*'FL Characterization'!K$2)</f>
        <v>1.6393210910927531</v>
      </c>
      <c r="L4" s="2">
        <f>('[1]Pc, Winter, S1'!L4*Main!$B$5)+(VLOOKUP($A4,'FL Distribution'!$A$2:$B$16,2,FALSE)*'FL Characterization'!L$2)</f>
        <v>1.5614202466666638</v>
      </c>
      <c r="M4" s="2">
        <f>('[1]Pc, Winter, S1'!M4*Main!$B$5)+(VLOOKUP($A4,'FL Distribution'!$A$2:$B$16,2,FALSE)*'FL Characterization'!M$2)</f>
        <v>1.6661858261512548</v>
      </c>
      <c r="N4" s="2">
        <f>('[1]Pc, Winter, S1'!N4*Main!$B$5)+(VLOOKUP($A4,'FL Distribution'!$A$2:$B$16,2,FALSE)*'FL Characterization'!N$2)</f>
        <v>1.5677492207893091</v>
      </c>
      <c r="O4" s="2">
        <f>('[1]Pc, Winter, S1'!O4*Main!$B$5)+(VLOOKUP($A4,'FL Distribution'!$A$2:$B$16,2,FALSE)*'FL Characterization'!O$2)</f>
        <v>1.5419818520066206</v>
      </c>
      <c r="P4" s="2">
        <f>('[1]Pc, Winter, S1'!P4*Main!$B$5)+(VLOOKUP($A4,'FL Distribution'!$A$2:$B$16,2,FALSE)*'FL Characterization'!P$2)</f>
        <v>1.3542161946855658</v>
      </c>
      <c r="Q4" s="2">
        <f>('[1]Pc, Winter, S1'!Q4*Main!$B$5)+(VLOOKUP($A4,'FL Distribution'!$A$2:$B$16,2,FALSE)*'FL Characterization'!Q$2)</f>
        <v>1.3472698437024997</v>
      </c>
      <c r="R4" s="2">
        <f>('[1]Pc, Winter, S1'!R4*Main!$B$5)+(VLOOKUP($A4,'FL Distribution'!$A$2:$B$16,2,FALSE)*'FL Characterization'!R$2)</f>
        <v>1.3524523854639579</v>
      </c>
      <c r="S4" s="2">
        <f>('[1]Pc, Winter, S1'!S4*Main!$B$5)+(VLOOKUP($A4,'FL Distribution'!$A$2:$B$16,2,FALSE)*'FL Characterization'!S$2)</f>
        <v>1.5180428961190797</v>
      </c>
      <c r="T4" s="2">
        <f>('[1]Pc, Winter, S1'!T4*Main!$B$5)+(VLOOKUP($A4,'FL Distribution'!$A$2:$B$16,2,FALSE)*'FL Characterization'!T$2)</f>
        <v>1.3473004956374719</v>
      </c>
      <c r="U4" s="2">
        <f>('[1]Pc, Winter, S1'!U4*Main!$B$5)+(VLOOKUP($A4,'FL Distribution'!$A$2:$B$16,2,FALSE)*'FL Characterization'!U$2)</f>
        <v>1.3760035637250676</v>
      </c>
      <c r="V4" s="2">
        <f>('[1]Pc, Winter, S1'!V4*Main!$B$5)+(VLOOKUP($A4,'FL Distribution'!$A$2:$B$16,2,FALSE)*'FL Characterization'!V$2)</f>
        <v>1.3636137531830368</v>
      </c>
      <c r="W4" s="2">
        <f>('[1]Pc, Winter, S1'!W4*Main!$B$5)+(VLOOKUP($A4,'FL Distribution'!$A$2:$B$16,2,FALSE)*'FL Characterization'!W$2)</f>
        <v>1.257697705360082</v>
      </c>
      <c r="X4" s="2">
        <f>('[1]Pc, Winter, S1'!X4*Main!$B$5)+(VLOOKUP($A4,'FL Distribution'!$A$2:$B$16,2,FALSE)*'FL Characterization'!X$2)</f>
        <v>1.2213429342540252</v>
      </c>
      <c r="Y4" s="2">
        <f>('[1]Pc, Winter, S1'!Y4*Main!$B$5)+(VLOOKUP($A4,'FL Distribution'!$A$2:$B$16,2,FALSE)*'FL Characterization'!Y$2)</f>
        <v>1.1470347536640724</v>
      </c>
    </row>
    <row r="5" spans="1:25" x14ac:dyDescent="0.25">
      <c r="A5">
        <v>5</v>
      </c>
      <c r="B5" s="2">
        <f>('[1]Pc, Winter, S1'!B5*Main!$B$5)+(VLOOKUP($A5,'FL Distribution'!$A$2:$B$16,2,FALSE)*'FL Characterization'!B$2)</f>
        <v>1.1324334984810744</v>
      </c>
      <c r="C5" s="2">
        <f>('[1]Pc, Winter, S1'!C5*Main!$B$5)+(VLOOKUP($A5,'FL Distribution'!$A$2:$B$16,2,FALSE)*'FL Characterization'!C$2)</f>
        <v>0.92622470141565572</v>
      </c>
      <c r="D5" s="2">
        <f>('[1]Pc, Winter, S1'!D5*Main!$B$5)+(VLOOKUP($A5,'FL Distribution'!$A$2:$B$16,2,FALSE)*'FL Characterization'!D$2)</f>
        <v>0.87277598149836833</v>
      </c>
      <c r="E5" s="2">
        <f>('[1]Pc, Winter, S1'!E5*Main!$B$5)+(VLOOKUP($A5,'FL Distribution'!$A$2:$B$16,2,FALSE)*'FL Characterization'!E$2)</f>
        <v>0.80370488605285362</v>
      </c>
      <c r="F5" s="2">
        <f>('[1]Pc, Winter, S1'!F5*Main!$B$5)+(VLOOKUP($A5,'FL Distribution'!$A$2:$B$16,2,FALSE)*'FL Characterization'!F$2)</f>
        <v>0.74460717131331844</v>
      </c>
      <c r="G5" s="2">
        <f>('[1]Pc, Winter, S1'!G5*Main!$B$5)+(VLOOKUP($A5,'FL Distribution'!$A$2:$B$16,2,FALSE)*'FL Characterization'!G$2)</f>
        <v>1.0941859749871579</v>
      </c>
      <c r="H5" s="2">
        <f>('[1]Pc, Winter, S1'!H5*Main!$B$5)+(VLOOKUP($A5,'FL Distribution'!$A$2:$B$16,2,FALSE)*'FL Characterization'!H$2)</f>
        <v>1.957212073869677</v>
      </c>
      <c r="I5" s="2">
        <f>('[1]Pc, Winter, S1'!I5*Main!$B$5)+(VLOOKUP($A5,'FL Distribution'!$A$2:$B$16,2,FALSE)*'FL Characterization'!I$2)</f>
        <v>2.0396934145956411</v>
      </c>
      <c r="J5" s="2">
        <f>('[1]Pc, Winter, S1'!J5*Main!$B$5)+(VLOOKUP($A5,'FL Distribution'!$A$2:$B$16,2,FALSE)*'FL Characterization'!J$2)</f>
        <v>2.2340313227601429</v>
      </c>
      <c r="K5" s="2">
        <f>('[1]Pc, Winter, S1'!K5*Main!$B$5)+(VLOOKUP($A5,'FL Distribution'!$A$2:$B$16,2,FALSE)*'FL Characterization'!K$2)</f>
        <v>2.1216186301625264</v>
      </c>
      <c r="L5" s="2">
        <f>('[1]Pc, Winter, S1'!L5*Main!$B$5)+(VLOOKUP($A5,'FL Distribution'!$A$2:$B$16,2,FALSE)*'FL Characterization'!L$2)</f>
        <v>2.0701158033590072</v>
      </c>
      <c r="M5" s="2">
        <f>('[1]Pc, Winter, S1'!M5*Main!$B$5)+(VLOOKUP($A5,'FL Distribution'!$A$2:$B$16,2,FALSE)*'FL Characterization'!M$2)</f>
        <v>1.9395811912604655</v>
      </c>
      <c r="N5" s="2">
        <f>('[1]Pc, Winter, S1'!N5*Main!$B$5)+(VLOOKUP($A5,'FL Distribution'!$A$2:$B$16,2,FALSE)*'FL Characterization'!N$2)</f>
        <v>1.9270281262891675</v>
      </c>
      <c r="O5" s="2">
        <f>('[1]Pc, Winter, S1'!O5*Main!$B$5)+(VLOOKUP($A5,'FL Distribution'!$A$2:$B$16,2,FALSE)*'FL Characterization'!O$2)</f>
        <v>1.9019827406853436</v>
      </c>
      <c r="P5" s="2">
        <f>('[1]Pc, Winter, S1'!P5*Main!$B$5)+(VLOOKUP($A5,'FL Distribution'!$A$2:$B$16,2,FALSE)*'FL Characterization'!P$2)</f>
        <v>1.8355362966396838</v>
      </c>
      <c r="Q5" s="2">
        <f>('[1]Pc, Winter, S1'!Q5*Main!$B$5)+(VLOOKUP($A5,'FL Distribution'!$A$2:$B$16,2,FALSE)*'FL Characterization'!Q$2)</f>
        <v>1.8698670780387274</v>
      </c>
      <c r="R5" s="2">
        <f>('[1]Pc, Winter, S1'!R5*Main!$B$5)+(VLOOKUP($A5,'FL Distribution'!$A$2:$B$16,2,FALSE)*'FL Characterization'!R$2)</f>
        <v>2.2289647640642443</v>
      </c>
      <c r="S5" s="2">
        <f>('[1]Pc, Winter, S1'!S5*Main!$B$5)+(VLOOKUP($A5,'FL Distribution'!$A$2:$B$16,2,FALSE)*'FL Characterization'!S$2)</f>
        <v>3.417328231717204</v>
      </c>
      <c r="T5" s="2">
        <f>('[1]Pc, Winter, S1'!T5*Main!$B$5)+(VLOOKUP($A5,'FL Distribution'!$A$2:$B$16,2,FALSE)*'FL Characterization'!T$2)</f>
        <v>3.0054839523552284</v>
      </c>
      <c r="U5" s="2">
        <f>('[1]Pc, Winter, S1'!U5*Main!$B$5)+(VLOOKUP($A5,'FL Distribution'!$A$2:$B$16,2,FALSE)*'FL Characterization'!U$2)</f>
        <v>2.5255254412578485</v>
      </c>
      <c r="V5" s="2">
        <f>('[1]Pc, Winter, S1'!V5*Main!$B$5)+(VLOOKUP($A5,'FL Distribution'!$A$2:$B$16,2,FALSE)*'FL Characterization'!V$2)</f>
        <v>2.490368620406838</v>
      </c>
      <c r="W5" s="2">
        <f>('[1]Pc, Winter, S1'!W5*Main!$B$5)+(VLOOKUP($A5,'FL Distribution'!$A$2:$B$16,2,FALSE)*'FL Characterization'!W$2)</f>
        <v>2.180521644149342</v>
      </c>
      <c r="X5" s="2">
        <f>('[1]Pc, Winter, S1'!X5*Main!$B$5)+(VLOOKUP($A5,'FL Distribution'!$A$2:$B$16,2,FALSE)*'FL Characterization'!X$2)</f>
        <v>1.9474061389938351</v>
      </c>
      <c r="Y5" s="2">
        <f>('[1]Pc, Winter, S1'!Y5*Main!$B$5)+(VLOOKUP($A5,'FL Distribution'!$A$2:$B$16,2,FALSE)*'FL Characterization'!Y$2)</f>
        <v>1.6754519820085911</v>
      </c>
    </row>
    <row r="6" spans="1:25" x14ac:dyDescent="0.25">
      <c r="A6">
        <v>6</v>
      </c>
      <c r="B6" s="2">
        <f>('[1]Pc, Winter, S1'!B6*Main!$B$5)+(VLOOKUP($A6,'FL Distribution'!$A$2:$B$16,2,FALSE)*'FL Characterization'!B$2)</f>
        <v>0.53015127908033843</v>
      </c>
      <c r="C6" s="2">
        <f>('[1]Pc, Winter, S1'!C6*Main!$B$5)+(VLOOKUP($A6,'FL Distribution'!$A$2:$B$16,2,FALSE)*'FL Characterization'!C$2)</f>
        <v>0.48731010589321461</v>
      </c>
      <c r="D6" s="2">
        <f>('[1]Pc, Winter, S1'!D6*Main!$B$5)+(VLOOKUP($A6,'FL Distribution'!$A$2:$B$16,2,FALSE)*'FL Characterization'!D$2)</f>
        <v>0.44567667418289025</v>
      </c>
      <c r="E6" s="2">
        <f>('[1]Pc, Winter, S1'!E6*Main!$B$5)+(VLOOKUP($A6,'FL Distribution'!$A$2:$B$16,2,FALSE)*'FL Characterization'!E$2)</f>
        <v>0.44902358239030576</v>
      </c>
      <c r="F6" s="2">
        <f>('[1]Pc, Winter, S1'!F6*Main!$B$5)+(VLOOKUP($A6,'FL Distribution'!$A$2:$B$16,2,FALSE)*'FL Characterization'!F$2)</f>
        <v>0.45169600542741117</v>
      </c>
      <c r="G6" s="2">
        <f>('[1]Pc, Winter, S1'!G6*Main!$B$5)+(VLOOKUP($A6,'FL Distribution'!$A$2:$B$16,2,FALSE)*'FL Characterization'!G$2)</f>
        <v>0.5006604701975006</v>
      </c>
      <c r="H6" s="2">
        <f>('[1]Pc, Winter, S1'!H6*Main!$B$5)+(VLOOKUP($A6,'FL Distribution'!$A$2:$B$16,2,FALSE)*'FL Characterization'!H$2)</f>
        <v>0.64543047767707096</v>
      </c>
      <c r="I6" s="2">
        <f>('[1]Pc, Winter, S1'!I6*Main!$B$5)+(VLOOKUP($A6,'FL Distribution'!$A$2:$B$16,2,FALSE)*'FL Characterization'!I$2)</f>
        <v>0.68613108602961204</v>
      </c>
      <c r="J6" s="2">
        <f>('[1]Pc, Winter, S1'!J6*Main!$B$5)+(VLOOKUP($A6,'FL Distribution'!$A$2:$B$16,2,FALSE)*'FL Characterization'!J$2)</f>
        <v>0.70859181062142629</v>
      </c>
      <c r="K6" s="2">
        <f>('[1]Pc, Winter, S1'!K6*Main!$B$5)+(VLOOKUP($A6,'FL Distribution'!$A$2:$B$16,2,FALSE)*'FL Characterization'!K$2)</f>
        <v>0.73878415324908753</v>
      </c>
      <c r="L6" s="2">
        <f>('[1]Pc, Winter, S1'!L6*Main!$B$5)+(VLOOKUP($A6,'FL Distribution'!$A$2:$B$16,2,FALSE)*'FL Characterization'!L$2)</f>
        <v>0.75656777071684855</v>
      </c>
      <c r="M6" s="2">
        <f>('[1]Pc, Winter, S1'!M6*Main!$B$5)+(VLOOKUP($A6,'FL Distribution'!$A$2:$B$16,2,FALSE)*'FL Characterization'!M$2)</f>
        <v>0.77015531680366911</v>
      </c>
      <c r="N6" s="2">
        <f>('[1]Pc, Winter, S1'!N6*Main!$B$5)+(VLOOKUP($A6,'FL Distribution'!$A$2:$B$16,2,FALSE)*'FL Characterization'!N$2)</f>
        <v>0.75829624794020356</v>
      </c>
      <c r="O6" s="2">
        <f>('[1]Pc, Winter, S1'!O6*Main!$B$5)+(VLOOKUP($A6,'FL Distribution'!$A$2:$B$16,2,FALSE)*'FL Characterization'!O$2)</f>
        <v>0.72874713120695411</v>
      </c>
      <c r="P6" s="2">
        <f>('[1]Pc, Winter, S1'!P6*Main!$B$5)+(VLOOKUP($A6,'FL Distribution'!$A$2:$B$16,2,FALSE)*'FL Characterization'!P$2)</f>
        <v>0.72749807793584242</v>
      </c>
      <c r="Q6" s="2">
        <f>('[1]Pc, Winter, S1'!Q6*Main!$B$5)+(VLOOKUP($A6,'FL Distribution'!$A$2:$B$16,2,FALSE)*'FL Characterization'!Q$2)</f>
        <v>0.72147011132866523</v>
      </c>
      <c r="R6" s="2">
        <f>('[1]Pc, Winter, S1'!R6*Main!$B$5)+(VLOOKUP($A6,'FL Distribution'!$A$2:$B$16,2,FALSE)*'FL Characterization'!R$2)</f>
        <v>0.76325167266080407</v>
      </c>
      <c r="S6" s="2">
        <f>('[1]Pc, Winter, S1'!S6*Main!$B$5)+(VLOOKUP($A6,'FL Distribution'!$A$2:$B$16,2,FALSE)*'FL Characterization'!S$2)</f>
        <v>0.88275930996458851</v>
      </c>
      <c r="T6" s="2">
        <f>('[1]Pc, Winter, S1'!T6*Main!$B$5)+(VLOOKUP($A6,'FL Distribution'!$A$2:$B$16,2,FALSE)*'FL Characterization'!T$2)</f>
        <v>0.86416750008923005</v>
      </c>
      <c r="U6" s="2">
        <f>('[1]Pc, Winter, S1'!U6*Main!$B$5)+(VLOOKUP($A6,'FL Distribution'!$A$2:$B$16,2,FALSE)*'FL Characterization'!U$2)</f>
        <v>0.84242049365554061</v>
      </c>
      <c r="V6" s="2">
        <f>('[1]Pc, Winter, S1'!V6*Main!$B$5)+(VLOOKUP($A6,'FL Distribution'!$A$2:$B$16,2,FALSE)*'FL Characterization'!V$2)</f>
        <v>0.83866523142084226</v>
      </c>
      <c r="W6" s="2">
        <f>('[1]Pc, Winter, S1'!W6*Main!$B$5)+(VLOOKUP($A6,'FL Distribution'!$A$2:$B$16,2,FALSE)*'FL Characterization'!W$2)</f>
        <v>0.77953206241012585</v>
      </c>
      <c r="X6" s="2">
        <f>('[1]Pc, Winter, S1'!X6*Main!$B$5)+(VLOOKUP($A6,'FL Distribution'!$A$2:$B$16,2,FALSE)*'FL Characterization'!X$2)</f>
        <v>0.71881877988756637</v>
      </c>
      <c r="Y6" s="2">
        <f>('[1]Pc, Winter, S1'!Y6*Main!$B$5)+(VLOOKUP($A6,'FL Distribution'!$A$2:$B$16,2,FALSE)*'FL Characterization'!Y$2)</f>
        <v>0.66073868074032027</v>
      </c>
    </row>
    <row r="7" spans="1:25" x14ac:dyDescent="0.25">
      <c r="A7">
        <v>7</v>
      </c>
      <c r="B7" s="2">
        <f>('[1]Pc, Winter, S1'!B7*Main!$B$5)+(VLOOKUP($A7,'FL Distribution'!$A$2:$B$16,2,FALSE)*'FL Characterization'!B$2)</f>
        <v>0.158814815922554</v>
      </c>
      <c r="C7" s="2">
        <f>('[1]Pc, Winter, S1'!C7*Main!$B$5)+(VLOOKUP($A7,'FL Distribution'!$A$2:$B$16,2,FALSE)*'FL Characterization'!C$2)</f>
        <v>0.15062253982974455</v>
      </c>
      <c r="D7" s="2">
        <f>('[1]Pc, Winter, S1'!D7*Main!$B$5)+(VLOOKUP($A7,'FL Distribution'!$A$2:$B$16,2,FALSE)*'FL Characterization'!D$2)</f>
        <v>0.14565916469715118</v>
      </c>
      <c r="E7" s="2">
        <f>('[1]Pc, Winter, S1'!E7*Main!$B$5)+(VLOOKUP($A7,'FL Distribution'!$A$2:$B$16,2,FALSE)*'FL Characterization'!E$2)</f>
        <v>0.14660719072663189</v>
      </c>
      <c r="F7" s="2">
        <f>('[1]Pc, Winter, S1'!F7*Main!$B$5)+(VLOOKUP($A7,'FL Distribution'!$A$2:$B$16,2,FALSE)*'FL Characterization'!F$2)</f>
        <v>0.14588011976947446</v>
      </c>
      <c r="G7" s="2">
        <f>('[1]Pc, Winter, S1'!G7*Main!$B$5)+(VLOOKUP($A7,'FL Distribution'!$A$2:$B$16,2,FALSE)*'FL Characterization'!G$2)</f>
        <v>0.15574646459634822</v>
      </c>
      <c r="H7" s="2">
        <f>('[1]Pc, Winter, S1'!H7*Main!$B$5)+(VLOOKUP($A7,'FL Distribution'!$A$2:$B$16,2,FALSE)*'FL Characterization'!H$2)</f>
        <v>0.17671935044386894</v>
      </c>
      <c r="I7" s="2">
        <f>('[1]Pc, Winter, S1'!I7*Main!$B$5)+(VLOOKUP($A7,'FL Distribution'!$A$2:$B$16,2,FALSE)*'FL Characterization'!I$2)</f>
        <v>0.2035435041123301</v>
      </c>
      <c r="J7" s="2">
        <f>('[1]Pc, Winter, S1'!J7*Main!$B$5)+(VLOOKUP($A7,'FL Distribution'!$A$2:$B$16,2,FALSE)*'FL Characterization'!J$2)</f>
        <v>0.21312414801699534</v>
      </c>
      <c r="K7" s="2">
        <f>('[1]Pc, Winter, S1'!K7*Main!$B$5)+(VLOOKUP($A7,'FL Distribution'!$A$2:$B$16,2,FALSE)*'FL Characterization'!K$2)</f>
        <v>0.22104651677630435</v>
      </c>
      <c r="L7" s="2">
        <f>('[1]Pc, Winter, S1'!L7*Main!$B$5)+(VLOOKUP($A7,'FL Distribution'!$A$2:$B$16,2,FALSE)*'FL Characterization'!L$2)</f>
        <v>0.21656691294700417</v>
      </c>
      <c r="M7" s="2">
        <f>('[1]Pc, Winter, S1'!M7*Main!$B$5)+(VLOOKUP($A7,'FL Distribution'!$A$2:$B$16,2,FALSE)*'FL Characterization'!M$2)</f>
        <v>0.2202047673238231</v>
      </c>
      <c r="N7" s="2">
        <f>('[1]Pc, Winter, S1'!N7*Main!$B$5)+(VLOOKUP($A7,'FL Distribution'!$A$2:$B$16,2,FALSE)*'FL Characterization'!N$2)</f>
        <v>0.22011376282952541</v>
      </c>
      <c r="O7" s="2">
        <f>('[1]Pc, Winter, S1'!O7*Main!$B$5)+(VLOOKUP($A7,'FL Distribution'!$A$2:$B$16,2,FALSE)*'FL Characterization'!O$2)</f>
        <v>0.21916031724202054</v>
      </c>
      <c r="P7" s="2">
        <f>('[1]Pc, Winter, S1'!P7*Main!$B$5)+(VLOOKUP($A7,'FL Distribution'!$A$2:$B$16,2,FALSE)*'FL Characterization'!P$2)</f>
        <v>0.20490936766100667</v>
      </c>
      <c r="Q7" s="2">
        <f>('[1]Pc, Winter, S1'!Q7*Main!$B$5)+(VLOOKUP($A7,'FL Distribution'!$A$2:$B$16,2,FALSE)*'FL Characterization'!Q$2)</f>
        <v>0.20529272364421819</v>
      </c>
      <c r="R7" s="2">
        <f>('[1]Pc, Winter, S1'!R7*Main!$B$5)+(VLOOKUP($A7,'FL Distribution'!$A$2:$B$16,2,FALSE)*'FL Characterization'!R$2)</f>
        <v>0.19702219645720542</v>
      </c>
      <c r="S7" s="2">
        <f>('[1]Pc, Winter, S1'!S7*Main!$B$5)+(VLOOKUP($A7,'FL Distribution'!$A$2:$B$16,2,FALSE)*'FL Characterization'!S$2)</f>
        <v>0.20938010362703954</v>
      </c>
      <c r="T7" s="2">
        <f>('[1]Pc, Winter, S1'!T7*Main!$B$5)+(VLOOKUP($A7,'FL Distribution'!$A$2:$B$16,2,FALSE)*'FL Characterization'!T$2)</f>
        <v>0.20057884435145842</v>
      </c>
      <c r="U7" s="2">
        <f>('[1]Pc, Winter, S1'!U7*Main!$B$5)+(VLOOKUP($A7,'FL Distribution'!$A$2:$B$16,2,FALSE)*'FL Characterization'!U$2)</f>
        <v>0.19644276631126878</v>
      </c>
      <c r="V7" s="2">
        <f>('[1]Pc, Winter, S1'!V7*Main!$B$5)+(VLOOKUP($A7,'FL Distribution'!$A$2:$B$16,2,FALSE)*'FL Characterization'!V$2)</f>
        <v>0.19342972351116233</v>
      </c>
      <c r="W7" s="2">
        <f>('[1]Pc, Winter, S1'!W7*Main!$B$5)+(VLOOKUP($A7,'FL Distribution'!$A$2:$B$16,2,FALSE)*'FL Characterization'!W$2)</f>
        <v>0.18549232120411666</v>
      </c>
      <c r="X7" s="2">
        <f>('[1]Pc, Winter, S1'!X7*Main!$B$5)+(VLOOKUP($A7,'FL Distribution'!$A$2:$B$16,2,FALSE)*'FL Characterization'!X$2)</f>
        <v>0.1749598471807495</v>
      </c>
      <c r="Y7" s="2">
        <f>('[1]Pc, Winter, S1'!Y7*Main!$B$5)+(VLOOKUP($A7,'FL Distribution'!$A$2:$B$16,2,FALSE)*'FL Characterization'!Y$2)</f>
        <v>0.16545577585399426</v>
      </c>
    </row>
    <row r="8" spans="1:25" x14ac:dyDescent="0.25">
      <c r="A8">
        <v>8</v>
      </c>
      <c r="B8" s="2">
        <f>('[1]Pc, Winter, S1'!B8*Main!$B$5)+(VLOOKUP($A8,'FL Distribution'!$A$2:$B$16,2,FALSE)*'FL Characterization'!B$2)</f>
        <v>0.56486668317110444</v>
      </c>
      <c r="C8" s="2">
        <f>('[1]Pc, Winter, S1'!C8*Main!$B$5)+(VLOOKUP($A8,'FL Distribution'!$A$2:$B$16,2,FALSE)*'FL Characterization'!C$2)</f>
        <v>0.52182278485470623</v>
      </c>
      <c r="D8" s="2">
        <f>('[1]Pc, Winter, S1'!D8*Main!$B$5)+(VLOOKUP($A8,'FL Distribution'!$A$2:$B$16,2,FALSE)*'FL Characterization'!D$2)</f>
        <v>0.51632793240164321</v>
      </c>
      <c r="E8" s="2">
        <f>('[1]Pc, Winter, S1'!E8*Main!$B$5)+(VLOOKUP($A8,'FL Distribution'!$A$2:$B$16,2,FALSE)*'FL Characterization'!E$2)</f>
        <v>0.50553092077834594</v>
      </c>
      <c r="F8" s="2">
        <f>('[1]Pc, Winter, S1'!F8*Main!$B$5)+(VLOOKUP($A8,'FL Distribution'!$A$2:$B$16,2,FALSE)*'FL Characterization'!F$2)</f>
        <v>0.52115117741688644</v>
      </c>
      <c r="G8" s="2">
        <f>('[1]Pc, Winter, S1'!G8*Main!$B$5)+(VLOOKUP($A8,'FL Distribution'!$A$2:$B$16,2,FALSE)*'FL Characterization'!G$2)</f>
        <v>0.5966385045716418</v>
      </c>
      <c r="H8" s="2">
        <f>('[1]Pc, Winter, S1'!H8*Main!$B$5)+(VLOOKUP($A8,'FL Distribution'!$A$2:$B$16,2,FALSE)*'FL Characterization'!H$2)</f>
        <v>0.75729111752030898</v>
      </c>
      <c r="I8" s="2">
        <f>('[1]Pc, Winter, S1'!I8*Main!$B$5)+(VLOOKUP($A8,'FL Distribution'!$A$2:$B$16,2,FALSE)*'FL Characterization'!I$2)</f>
        <v>0.91755629946872297</v>
      </c>
      <c r="J8" s="2">
        <f>('[1]Pc, Winter, S1'!J8*Main!$B$5)+(VLOOKUP($A8,'FL Distribution'!$A$2:$B$16,2,FALSE)*'FL Characterization'!J$2)</f>
        <v>1.041330884355244</v>
      </c>
      <c r="K8" s="2">
        <f>('[1]Pc, Winter, S1'!K8*Main!$B$5)+(VLOOKUP($A8,'FL Distribution'!$A$2:$B$16,2,FALSE)*'FL Characterization'!K$2)</f>
        <v>1.0694734877942738</v>
      </c>
      <c r="L8" s="2">
        <f>('[1]Pc, Winter, S1'!L8*Main!$B$5)+(VLOOKUP($A8,'FL Distribution'!$A$2:$B$16,2,FALSE)*'FL Characterization'!L$2)</f>
        <v>1.0917169923437064</v>
      </c>
      <c r="M8" s="2">
        <f>('[1]Pc, Winter, S1'!M8*Main!$B$5)+(VLOOKUP($A8,'FL Distribution'!$A$2:$B$16,2,FALSE)*'FL Characterization'!M$2)</f>
        <v>0.27160050326965135</v>
      </c>
      <c r="N8" s="2">
        <f>('[1]Pc, Winter, S1'!N8*Main!$B$5)+(VLOOKUP($A8,'FL Distribution'!$A$2:$B$16,2,FALSE)*'FL Characterization'!N$2)</f>
        <v>1.0709683625666238</v>
      </c>
      <c r="O8" s="2">
        <f>('[1]Pc, Winter, S1'!O8*Main!$B$5)+(VLOOKUP($A8,'FL Distribution'!$A$2:$B$16,2,FALSE)*'FL Characterization'!O$2)</f>
        <v>1.0434747477498425</v>
      </c>
      <c r="P8" s="2">
        <f>('[1]Pc, Winter, S1'!P8*Main!$B$5)+(VLOOKUP($A8,'FL Distribution'!$A$2:$B$16,2,FALSE)*'FL Characterization'!P$2)</f>
        <v>0.95364876304612189</v>
      </c>
      <c r="Q8" s="2">
        <f>('[1]Pc, Winter, S1'!Q8*Main!$B$5)+(VLOOKUP($A8,'FL Distribution'!$A$2:$B$16,2,FALSE)*'FL Characterization'!Q$2)</f>
        <v>0.93023456400083349</v>
      </c>
      <c r="R8" s="2">
        <f>('[1]Pc, Winter, S1'!R8*Main!$B$5)+(VLOOKUP($A8,'FL Distribution'!$A$2:$B$16,2,FALSE)*'FL Characterization'!R$2)</f>
        <v>1.0044627238561241</v>
      </c>
      <c r="S8" s="2">
        <f>('[1]Pc, Winter, S1'!S8*Main!$B$5)+(VLOOKUP($A8,'FL Distribution'!$A$2:$B$16,2,FALSE)*'FL Characterization'!S$2)</f>
        <v>1.0279490840908811</v>
      </c>
      <c r="T8" s="2">
        <f>('[1]Pc, Winter, S1'!T8*Main!$B$5)+(VLOOKUP($A8,'FL Distribution'!$A$2:$B$16,2,FALSE)*'FL Characterization'!T$2)</f>
        <v>0.99246877506478548</v>
      </c>
      <c r="U8" s="2">
        <f>('[1]Pc, Winter, S1'!U8*Main!$B$5)+(VLOOKUP($A8,'FL Distribution'!$A$2:$B$16,2,FALSE)*'FL Characterization'!U$2)</f>
        <v>0.97804586200064847</v>
      </c>
      <c r="V8" s="2">
        <f>('[1]Pc, Winter, S1'!V8*Main!$B$5)+(VLOOKUP($A8,'FL Distribution'!$A$2:$B$16,2,FALSE)*'FL Characterization'!V$2)</f>
        <v>0.91065884689157217</v>
      </c>
      <c r="W8" s="2">
        <f>('[1]Pc, Winter, S1'!W8*Main!$B$5)+(VLOOKUP($A8,'FL Distribution'!$A$2:$B$16,2,FALSE)*'FL Characterization'!W$2)</f>
        <v>0.75336977785378023</v>
      </c>
      <c r="X8" s="2">
        <f>('[1]Pc, Winter, S1'!X8*Main!$B$5)+(VLOOKUP($A8,'FL Distribution'!$A$2:$B$16,2,FALSE)*'FL Characterization'!X$2)</f>
        <v>0.7016087644195379</v>
      </c>
      <c r="Y8" s="2">
        <f>('[1]Pc, Winter, S1'!Y8*Main!$B$5)+(VLOOKUP($A8,'FL Distribution'!$A$2:$B$16,2,FALSE)*'FL Characterization'!Y$2)</f>
        <v>0.64707631147199951</v>
      </c>
    </row>
    <row r="9" spans="1:25" x14ac:dyDescent="0.25">
      <c r="A9">
        <v>9</v>
      </c>
      <c r="B9" s="2">
        <f>('[1]Pc, Winter, S1'!B9*Main!$B$5)+(VLOOKUP($A9,'FL Distribution'!$A$2:$B$16,2,FALSE)*'FL Characterization'!B$2)</f>
        <v>0.29316172729821977</v>
      </c>
      <c r="C9" s="2">
        <f>('[1]Pc, Winter, S1'!C9*Main!$B$5)+(VLOOKUP($A9,'FL Distribution'!$A$2:$B$16,2,FALSE)*'FL Characterization'!C$2)</f>
        <v>0.28437439888139976</v>
      </c>
      <c r="D9" s="2">
        <f>('[1]Pc, Winter, S1'!D9*Main!$B$5)+(VLOOKUP($A9,'FL Distribution'!$A$2:$B$16,2,FALSE)*'FL Characterization'!D$2)</f>
        <v>0.2714888018886073</v>
      </c>
      <c r="E9" s="2">
        <f>('[1]Pc, Winter, S1'!E9*Main!$B$5)+(VLOOKUP($A9,'FL Distribution'!$A$2:$B$16,2,FALSE)*'FL Characterization'!E$2)</f>
        <v>0.26560672150950299</v>
      </c>
      <c r="F9" s="2">
        <f>('[1]Pc, Winter, S1'!F9*Main!$B$5)+(VLOOKUP($A9,'FL Distribution'!$A$2:$B$16,2,FALSE)*'FL Characterization'!F$2)</f>
        <v>0.26511962990708571</v>
      </c>
      <c r="G9" s="2">
        <f>('[1]Pc, Winter, S1'!G9*Main!$B$5)+(VLOOKUP($A9,'FL Distribution'!$A$2:$B$16,2,FALSE)*'FL Characterization'!G$2)</f>
        <v>0.30278647227979327</v>
      </c>
      <c r="H9" s="2">
        <f>('[1]Pc, Winter, S1'!H9*Main!$B$5)+(VLOOKUP($A9,'FL Distribution'!$A$2:$B$16,2,FALSE)*'FL Characterization'!H$2)</f>
        <v>0.47750697038706919</v>
      </c>
      <c r="I9" s="2">
        <f>('[1]Pc, Winter, S1'!I9*Main!$B$5)+(VLOOKUP($A9,'FL Distribution'!$A$2:$B$16,2,FALSE)*'FL Characterization'!I$2)</f>
        <v>0.51504339486771211</v>
      </c>
      <c r="J9" s="2">
        <f>('[1]Pc, Winter, S1'!J9*Main!$B$5)+(VLOOKUP($A9,'FL Distribution'!$A$2:$B$16,2,FALSE)*'FL Characterization'!J$2)</f>
        <v>0.53343892736088361</v>
      </c>
      <c r="K9" s="2">
        <f>('[1]Pc, Winter, S1'!K9*Main!$B$5)+(VLOOKUP($A9,'FL Distribution'!$A$2:$B$16,2,FALSE)*'FL Characterization'!K$2)</f>
        <v>0.53460112767733947</v>
      </c>
      <c r="L9" s="2">
        <f>('[1]Pc, Winter, S1'!L9*Main!$B$5)+(VLOOKUP($A9,'FL Distribution'!$A$2:$B$16,2,FALSE)*'FL Characterization'!L$2)</f>
        <v>0.54854380439241734</v>
      </c>
      <c r="M9" s="2">
        <f>('[1]Pc, Winter, S1'!M9*Main!$B$5)+(VLOOKUP($A9,'FL Distribution'!$A$2:$B$16,2,FALSE)*'FL Characterization'!M$2)</f>
        <v>0.54674761826356799</v>
      </c>
      <c r="N9" s="2">
        <f>('[1]Pc, Winter, S1'!N9*Main!$B$5)+(VLOOKUP($A9,'FL Distribution'!$A$2:$B$16,2,FALSE)*'FL Characterization'!N$2)</f>
        <v>0.52017083243339124</v>
      </c>
      <c r="O9" s="2">
        <f>('[1]Pc, Winter, S1'!O9*Main!$B$5)+(VLOOKUP($A9,'FL Distribution'!$A$2:$B$16,2,FALSE)*'FL Characterization'!O$2)</f>
        <v>0.52058028144826973</v>
      </c>
      <c r="P9" s="2">
        <f>('[1]Pc, Winter, S1'!P9*Main!$B$5)+(VLOOKUP($A9,'FL Distribution'!$A$2:$B$16,2,FALSE)*'FL Characterization'!P$2)</f>
        <v>0.46537462182404349</v>
      </c>
      <c r="Q9" s="2">
        <f>('[1]Pc, Winter, S1'!Q9*Main!$B$5)+(VLOOKUP($A9,'FL Distribution'!$A$2:$B$16,2,FALSE)*'FL Characterization'!Q$2)</f>
        <v>0.42211431525911897</v>
      </c>
      <c r="R9" s="2">
        <f>('[1]Pc, Winter, S1'!R9*Main!$B$5)+(VLOOKUP($A9,'FL Distribution'!$A$2:$B$16,2,FALSE)*'FL Characterization'!R$2)</f>
        <v>0.41985341312032864</v>
      </c>
      <c r="S9" s="2">
        <f>('[1]Pc, Winter, S1'!S9*Main!$B$5)+(VLOOKUP($A9,'FL Distribution'!$A$2:$B$16,2,FALSE)*'FL Characterization'!S$2)</f>
        <v>0.47270688266361838</v>
      </c>
      <c r="T9" s="2">
        <f>('[1]Pc, Winter, S1'!T9*Main!$B$5)+(VLOOKUP($A9,'FL Distribution'!$A$2:$B$16,2,FALSE)*'FL Characterization'!T$2)</f>
        <v>0.4513645825546333</v>
      </c>
      <c r="U9" s="2">
        <f>('[1]Pc, Winter, S1'!U9*Main!$B$5)+(VLOOKUP($A9,'FL Distribution'!$A$2:$B$16,2,FALSE)*'FL Characterization'!U$2)</f>
        <v>0.43168013318906528</v>
      </c>
      <c r="V9" s="2">
        <f>('[1]Pc, Winter, S1'!V9*Main!$B$5)+(VLOOKUP($A9,'FL Distribution'!$A$2:$B$16,2,FALSE)*'FL Characterization'!V$2)</f>
        <v>0.43012974979051638</v>
      </c>
      <c r="W9" s="2">
        <f>('[1]Pc, Winter, S1'!W9*Main!$B$5)+(VLOOKUP($A9,'FL Distribution'!$A$2:$B$16,2,FALSE)*'FL Characterization'!W$2)</f>
        <v>0.39043429158560838</v>
      </c>
      <c r="X9" s="2">
        <f>('[1]Pc, Winter, S1'!X9*Main!$B$5)+(VLOOKUP($A9,'FL Distribution'!$A$2:$B$16,2,FALSE)*'FL Characterization'!X$2)</f>
        <v>0.35686823247150851</v>
      </c>
      <c r="Y9" s="2">
        <f>('[1]Pc, Winter, S1'!Y9*Main!$B$5)+(VLOOKUP($A9,'FL Distribution'!$A$2:$B$16,2,FALSE)*'FL Characterization'!Y$2)</f>
        <v>0.32916962314059561</v>
      </c>
    </row>
    <row r="10" spans="1:25" x14ac:dyDescent="0.25">
      <c r="A10">
        <v>20</v>
      </c>
      <c r="B10" s="2">
        <f>('[1]Pc, Winter, S1'!B10*Main!$B$5)+(VLOOKUP($A10,'FL Distribution'!$A$2:$B$16,2,FALSE)*'FL Characterization'!B$2)</f>
        <v>1.2852567702429836</v>
      </c>
      <c r="C10" s="2">
        <f>('[1]Pc, Winter, S1'!C10*Main!$B$5)+(VLOOKUP($A10,'FL Distribution'!$A$2:$B$16,2,FALSE)*'FL Characterization'!C$2)</f>
        <v>1.2912732122861912</v>
      </c>
      <c r="D10" s="2">
        <f>('[1]Pc, Winter, S1'!D10*Main!$B$5)+(VLOOKUP($A10,'FL Distribution'!$A$2:$B$16,2,FALSE)*'FL Characterization'!D$2)</f>
        <v>1.2717858097657528</v>
      </c>
      <c r="E10" s="2">
        <f>('[1]Pc, Winter, S1'!E10*Main!$B$5)+(VLOOKUP($A10,'FL Distribution'!$A$2:$B$16,2,FALSE)*'FL Characterization'!E$2)</f>
        <v>1.2630839801764306</v>
      </c>
      <c r="F10" s="2">
        <f>('[1]Pc, Winter, S1'!F10*Main!$B$5)+(VLOOKUP($A10,'FL Distribution'!$A$2:$B$16,2,FALSE)*'FL Characterization'!F$2)</f>
        <v>1.2344985433467515</v>
      </c>
      <c r="G10" s="2">
        <f>('[1]Pc, Winter, S1'!G10*Main!$B$5)+(VLOOKUP($A10,'FL Distribution'!$A$2:$B$16,2,FALSE)*'FL Characterization'!G$2)</f>
        <v>1.2148937468352261</v>
      </c>
      <c r="H10" s="2">
        <f>('[1]Pc, Winter, S1'!H10*Main!$B$5)+(VLOOKUP($A10,'FL Distribution'!$A$2:$B$16,2,FALSE)*'FL Characterization'!H$2)</f>
        <v>1.2394144167235186</v>
      </c>
      <c r="I10" s="2">
        <f>('[1]Pc, Winter, S1'!I10*Main!$B$5)+(VLOOKUP($A10,'FL Distribution'!$A$2:$B$16,2,FALSE)*'FL Characterization'!I$2)</f>
        <v>1.1282569814130361</v>
      </c>
      <c r="J10" s="2">
        <f>('[1]Pc, Winter, S1'!J10*Main!$B$5)+(VLOOKUP($A10,'FL Distribution'!$A$2:$B$16,2,FALSE)*'FL Characterization'!J$2)</f>
        <v>1.1254395256269487</v>
      </c>
      <c r="K10" s="2">
        <f>('[1]Pc, Winter, S1'!K10*Main!$B$5)+(VLOOKUP($A10,'FL Distribution'!$A$2:$B$16,2,FALSE)*'FL Characterization'!K$2)</f>
        <v>1.1348457191627928</v>
      </c>
      <c r="L10" s="2">
        <f>('[1]Pc, Winter, S1'!L10*Main!$B$5)+(VLOOKUP($A10,'FL Distribution'!$A$2:$B$16,2,FALSE)*'FL Characterization'!L$2)</f>
        <v>1.1225340243475459</v>
      </c>
      <c r="M10" s="2">
        <f>('[1]Pc, Winter, S1'!M10*Main!$B$5)+(VLOOKUP($A10,'FL Distribution'!$A$2:$B$16,2,FALSE)*'FL Characterization'!M$2)</f>
        <v>1.1269362990133076</v>
      </c>
      <c r="N10" s="2">
        <f>('[1]Pc, Winter, S1'!N10*Main!$B$5)+(VLOOKUP($A10,'FL Distribution'!$A$2:$B$16,2,FALSE)*'FL Characterization'!N$2)</f>
        <v>1.1400110547706199</v>
      </c>
      <c r="O10" s="2">
        <f>('[1]Pc, Winter, S1'!O10*Main!$B$5)+(VLOOKUP($A10,'FL Distribution'!$A$2:$B$16,2,FALSE)*'FL Characterization'!O$2)</f>
        <v>1.1695943405245384</v>
      </c>
      <c r="P10" s="2">
        <f>('[1]Pc, Winter, S1'!P10*Main!$B$5)+(VLOOKUP($A10,'FL Distribution'!$A$2:$B$16,2,FALSE)*'FL Characterization'!P$2)</f>
        <v>1.1739232439458707</v>
      </c>
      <c r="Q10" s="2">
        <f>('[1]Pc, Winter, S1'!Q10*Main!$B$5)+(VLOOKUP($A10,'FL Distribution'!$A$2:$B$16,2,FALSE)*'FL Characterization'!Q$2)</f>
        <v>1.1727786525327726</v>
      </c>
      <c r="R10" s="2">
        <f>('[1]Pc, Winter, S1'!R10*Main!$B$5)+(VLOOKUP($A10,'FL Distribution'!$A$2:$B$16,2,FALSE)*'FL Characterization'!R$2)</f>
        <v>1.1429752530455661</v>
      </c>
      <c r="S10" s="2">
        <f>('[1]Pc, Winter, S1'!S10*Main!$B$5)+(VLOOKUP($A10,'FL Distribution'!$A$2:$B$16,2,FALSE)*'FL Characterization'!S$2)</f>
        <v>1.1824636567974482</v>
      </c>
      <c r="T10" s="2">
        <f>('[1]Pc, Winter, S1'!T10*Main!$B$5)+(VLOOKUP($A10,'FL Distribution'!$A$2:$B$16,2,FALSE)*'FL Characterization'!T$2)</f>
        <v>1.1504150972307032</v>
      </c>
      <c r="U10" s="2">
        <f>('[1]Pc, Winter, S1'!U10*Main!$B$5)+(VLOOKUP($A10,'FL Distribution'!$A$2:$B$16,2,FALSE)*'FL Characterization'!U$2)</f>
        <v>1.1369001140068149</v>
      </c>
      <c r="V10" s="2">
        <f>('[1]Pc, Winter, S1'!V10*Main!$B$5)+(VLOOKUP($A10,'FL Distribution'!$A$2:$B$16,2,FALSE)*'FL Characterization'!V$2)</f>
        <v>1.1534966894967364</v>
      </c>
      <c r="W10" s="2">
        <f>('[1]Pc, Winter, S1'!W10*Main!$B$5)+(VLOOKUP($A10,'FL Distribution'!$A$2:$B$16,2,FALSE)*'FL Characterization'!W$2)</f>
        <v>1.134933764656108</v>
      </c>
      <c r="X10" s="2">
        <f>('[1]Pc, Winter, S1'!X10*Main!$B$5)+(VLOOKUP($A10,'FL Distribution'!$A$2:$B$16,2,FALSE)*'FL Characterization'!X$2)</f>
        <v>1.2419970845274322</v>
      </c>
      <c r="Y10" s="2">
        <f>('[1]Pc, Winter, S1'!Y10*Main!$B$5)+(VLOOKUP($A10,'FL Distribution'!$A$2:$B$16,2,FALSE)*'FL Characterization'!Y$2)</f>
        <v>1.2701716423883069</v>
      </c>
    </row>
    <row r="11" spans="1:25" x14ac:dyDescent="0.25">
      <c r="A11">
        <v>21</v>
      </c>
      <c r="B11" s="2">
        <f>('[1]Pc, Winter, S1'!B11*Main!$B$5)+(VLOOKUP($A11,'FL Distribution'!$A$2:$B$16,2,FALSE)*'FL Characterization'!B$2)</f>
        <v>0.21597306637536959</v>
      </c>
      <c r="C11" s="2">
        <f>('[1]Pc, Winter, S1'!C11*Main!$B$5)+(VLOOKUP($A11,'FL Distribution'!$A$2:$B$16,2,FALSE)*'FL Characterization'!C$2)</f>
        <v>0.20403774822351939</v>
      </c>
      <c r="D11" s="2">
        <f>('[1]Pc, Winter, S1'!D11*Main!$B$5)+(VLOOKUP($A11,'FL Distribution'!$A$2:$B$16,2,FALSE)*'FL Characterization'!D$2)</f>
        <v>0.19205813272638378</v>
      </c>
      <c r="E11" s="2">
        <f>('[1]Pc, Winter, S1'!E11*Main!$B$5)+(VLOOKUP($A11,'FL Distribution'!$A$2:$B$16,2,FALSE)*'FL Characterization'!E$2)</f>
        <v>0.19153184428058775</v>
      </c>
      <c r="F11" s="2">
        <f>('[1]Pc, Winter, S1'!F11*Main!$B$5)+(VLOOKUP($A11,'FL Distribution'!$A$2:$B$16,2,FALSE)*'FL Characterization'!F$2)</f>
        <v>0.18603386295759794</v>
      </c>
      <c r="G11" s="2">
        <f>('[1]Pc, Winter, S1'!G11*Main!$B$5)+(VLOOKUP($A11,'FL Distribution'!$A$2:$B$16,2,FALSE)*'FL Characterization'!G$2)</f>
        <v>0.20497269462826928</v>
      </c>
      <c r="H11" s="2">
        <f>('[1]Pc, Winter, S1'!H11*Main!$B$5)+(VLOOKUP($A11,'FL Distribution'!$A$2:$B$16,2,FALSE)*'FL Characterization'!H$2)</f>
        <v>0.26588830983191658</v>
      </c>
      <c r="I11" s="2">
        <f>('[1]Pc, Winter, S1'!I11*Main!$B$5)+(VLOOKUP($A11,'FL Distribution'!$A$2:$B$16,2,FALSE)*'FL Characterization'!I$2)</f>
        <v>0.27970781040322079</v>
      </c>
      <c r="J11" s="2">
        <f>('[1]Pc, Winter, S1'!J11*Main!$B$5)+(VLOOKUP($A11,'FL Distribution'!$A$2:$B$16,2,FALSE)*'FL Characterization'!J$2)</f>
        <v>0.30444988761911368</v>
      </c>
      <c r="K11" s="2">
        <f>('[1]Pc, Winter, S1'!K11*Main!$B$5)+(VLOOKUP($A11,'FL Distribution'!$A$2:$B$16,2,FALSE)*'FL Characterization'!K$2)</f>
        <v>0.32683106919044813</v>
      </c>
      <c r="L11" s="2">
        <f>('[1]Pc, Winter, S1'!L11*Main!$B$5)+(VLOOKUP($A11,'FL Distribution'!$A$2:$B$16,2,FALSE)*'FL Characterization'!L$2)</f>
        <v>0.31645739460434325</v>
      </c>
      <c r="M11" s="2">
        <f>('[1]Pc, Winter, S1'!M11*Main!$B$5)+(VLOOKUP($A11,'FL Distribution'!$A$2:$B$16,2,FALSE)*'FL Characterization'!M$2)</f>
        <v>0.31657075109444788</v>
      </c>
      <c r="N11" s="2">
        <f>('[1]Pc, Winter, S1'!N11*Main!$B$5)+(VLOOKUP($A11,'FL Distribution'!$A$2:$B$16,2,FALSE)*'FL Characterization'!N$2)</f>
        <v>0.3187886086287211</v>
      </c>
      <c r="O11" s="2">
        <f>('[1]Pc, Winter, S1'!O11*Main!$B$5)+(VLOOKUP($A11,'FL Distribution'!$A$2:$B$16,2,FALSE)*'FL Characterization'!O$2)</f>
        <v>0.31188287340176368</v>
      </c>
      <c r="P11" s="2">
        <f>('[1]Pc, Winter, S1'!P11*Main!$B$5)+(VLOOKUP($A11,'FL Distribution'!$A$2:$B$16,2,FALSE)*'FL Characterization'!P$2)</f>
        <v>0.30391326669688457</v>
      </c>
      <c r="Q11" s="2">
        <f>('[1]Pc, Winter, S1'!Q11*Main!$B$5)+(VLOOKUP($A11,'FL Distribution'!$A$2:$B$16,2,FALSE)*'FL Characterization'!Q$2)</f>
        <v>0.2871963591073261</v>
      </c>
      <c r="R11" s="2">
        <f>('[1]Pc, Winter, S1'!R11*Main!$B$5)+(VLOOKUP($A11,'FL Distribution'!$A$2:$B$16,2,FALSE)*'FL Characterization'!R$2)</f>
        <v>0.29433959398141496</v>
      </c>
      <c r="S11" s="2">
        <f>('[1]Pc, Winter, S1'!S11*Main!$B$5)+(VLOOKUP($A11,'FL Distribution'!$A$2:$B$16,2,FALSE)*'FL Characterization'!S$2)</f>
        <v>0.34269229687868619</v>
      </c>
      <c r="T11" s="2">
        <f>('[1]Pc, Winter, S1'!T11*Main!$B$5)+(VLOOKUP($A11,'FL Distribution'!$A$2:$B$16,2,FALSE)*'FL Characterization'!T$2)</f>
        <v>0.32765819382339473</v>
      </c>
      <c r="U11" s="2">
        <f>('[1]Pc, Winter, S1'!U11*Main!$B$5)+(VLOOKUP($A11,'FL Distribution'!$A$2:$B$16,2,FALSE)*'FL Characterization'!U$2)</f>
        <v>0.31313457282858631</v>
      </c>
      <c r="V11" s="2">
        <f>('[1]Pc, Winter, S1'!V11*Main!$B$5)+(VLOOKUP($A11,'FL Distribution'!$A$2:$B$16,2,FALSE)*'FL Characterization'!V$2)</f>
        <v>0.30482395094414472</v>
      </c>
      <c r="W11" s="2">
        <f>('[1]Pc, Winter, S1'!W11*Main!$B$5)+(VLOOKUP($A11,'FL Distribution'!$A$2:$B$16,2,FALSE)*'FL Characterization'!W$2)</f>
        <v>0.28382759379687267</v>
      </c>
      <c r="X11" s="2">
        <f>('[1]Pc, Winter, S1'!X11*Main!$B$5)+(VLOOKUP($A11,'FL Distribution'!$A$2:$B$16,2,FALSE)*'FL Characterization'!X$2)</f>
        <v>0.27478064656747236</v>
      </c>
      <c r="Y11" s="2">
        <f>('[1]Pc, Winter, S1'!Y11*Main!$B$5)+(VLOOKUP($A11,'FL Distribution'!$A$2:$B$16,2,FALSE)*'FL Characterization'!Y$2)</f>
        <v>0.25180254116277673</v>
      </c>
    </row>
    <row r="12" spans="1:25" x14ac:dyDescent="0.25">
      <c r="A12">
        <v>22</v>
      </c>
      <c r="B12" s="2">
        <f>('[1]Pc, Winter, S1'!B12*Main!$B$5)+(VLOOKUP($A12,'FL Distribution'!$A$2:$B$16,2,FALSE)*'FL Characterization'!B$2)</f>
        <v>0.12747519598607637</v>
      </c>
      <c r="C12" s="2">
        <f>('[1]Pc, Winter, S1'!C12*Main!$B$5)+(VLOOKUP($A12,'FL Distribution'!$A$2:$B$16,2,FALSE)*'FL Characterization'!C$2)</f>
        <v>0.11939603865068901</v>
      </c>
      <c r="D12" s="2">
        <f>('[1]Pc, Winter, S1'!D12*Main!$B$5)+(VLOOKUP($A12,'FL Distribution'!$A$2:$B$16,2,FALSE)*'FL Characterization'!D$2)</f>
        <v>0.11214828035002922</v>
      </c>
      <c r="E12" s="2">
        <f>('[1]Pc, Winter, S1'!E12*Main!$B$5)+(VLOOKUP($A12,'FL Distribution'!$A$2:$B$16,2,FALSE)*'FL Characterization'!E$2)</f>
        <v>0.11058687679102366</v>
      </c>
      <c r="F12" s="2">
        <f>('[1]Pc, Winter, S1'!F12*Main!$B$5)+(VLOOKUP($A12,'FL Distribution'!$A$2:$B$16,2,FALSE)*'FL Characterization'!F$2)</f>
        <v>0.10980447087378684</v>
      </c>
      <c r="G12" s="2">
        <f>('[1]Pc, Winter, S1'!G12*Main!$B$5)+(VLOOKUP($A12,'FL Distribution'!$A$2:$B$16,2,FALSE)*'FL Characterization'!G$2)</f>
        <v>0.13001563211289222</v>
      </c>
      <c r="H12" s="2">
        <f>('[1]Pc, Winter, S1'!H12*Main!$B$5)+(VLOOKUP($A12,'FL Distribution'!$A$2:$B$16,2,FALSE)*'FL Characterization'!H$2)</f>
        <v>0.17183429096930172</v>
      </c>
      <c r="I12" s="2">
        <f>('[1]Pc, Winter, S1'!I12*Main!$B$5)+(VLOOKUP($A12,'FL Distribution'!$A$2:$B$16,2,FALSE)*'FL Characterization'!I$2)</f>
        <v>0.17409637440482317</v>
      </c>
      <c r="J12" s="2">
        <f>('[1]Pc, Winter, S1'!J12*Main!$B$5)+(VLOOKUP($A12,'FL Distribution'!$A$2:$B$16,2,FALSE)*'FL Characterization'!J$2)</f>
        <v>0.13971729830971402</v>
      </c>
      <c r="K12" s="2">
        <f>('[1]Pc, Winter, S1'!K12*Main!$B$5)+(VLOOKUP($A12,'FL Distribution'!$A$2:$B$16,2,FALSE)*'FL Characterization'!K$2)</f>
        <v>9.8911293359997585E-2</v>
      </c>
      <c r="L12" s="2">
        <f>('[1]Pc, Winter, S1'!L12*Main!$B$5)+(VLOOKUP($A12,'FL Distribution'!$A$2:$B$16,2,FALSE)*'FL Characterization'!L$2)</f>
        <v>0.1873244380371579</v>
      </c>
      <c r="M12" s="2">
        <f>('[1]Pc, Winter, S1'!M12*Main!$B$5)+(VLOOKUP($A12,'FL Distribution'!$A$2:$B$16,2,FALSE)*'FL Characterization'!M$2)</f>
        <v>0.18930895951991211</v>
      </c>
      <c r="N12" s="2">
        <f>('[1]Pc, Winter, S1'!N12*Main!$B$5)+(VLOOKUP($A12,'FL Distribution'!$A$2:$B$16,2,FALSE)*'FL Characterization'!N$2)</f>
        <v>0.18425700599038025</v>
      </c>
      <c r="O12" s="2">
        <f>('[1]Pc, Winter, S1'!O12*Main!$B$5)+(VLOOKUP($A12,'FL Distribution'!$A$2:$B$16,2,FALSE)*'FL Characterization'!O$2)</f>
        <v>0.18083608682417857</v>
      </c>
      <c r="P12" s="2">
        <f>('[1]Pc, Winter, S1'!P12*Main!$B$5)+(VLOOKUP($A12,'FL Distribution'!$A$2:$B$16,2,FALSE)*'FL Characterization'!P$2)</f>
        <v>0.17025435345898687</v>
      </c>
      <c r="Q12" s="2">
        <f>('[1]Pc, Winter, S1'!Q12*Main!$B$5)+(VLOOKUP($A12,'FL Distribution'!$A$2:$B$16,2,FALSE)*'FL Characterization'!Q$2)</f>
        <v>0.17461067515665027</v>
      </c>
      <c r="R12" s="2">
        <f>('[1]Pc, Winter, S1'!R12*Main!$B$5)+(VLOOKUP($A12,'FL Distribution'!$A$2:$B$16,2,FALSE)*'FL Characterization'!R$2)</f>
        <v>0.18424358946145192</v>
      </c>
      <c r="S12" s="2">
        <f>('[1]Pc, Winter, S1'!S12*Main!$B$5)+(VLOOKUP($A12,'FL Distribution'!$A$2:$B$16,2,FALSE)*'FL Characterization'!S$2)</f>
        <v>0.22630263685759866</v>
      </c>
      <c r="T12" s="2">
        <f>('[1]Pc, Winter, S1'!T12*Main!$B$5)+(VLOOKUP($A12,'FL Distribution'!$A$2:$B$16,2,FALSE)*'FL Characterization'!T$2)</f>
        <v>0.20954006899731345</v>
      </c>
      <c r="U12" s="2">
        <f>('[1]Pc, Winter, S1'!U12*Main!$B$5)+(VLOOKUP($A12,'FL Distribution'!$A$2:$B$16,2,FALSE)*'FL Characterization'!U$2)</f>
        <v>0.19429299042882933</v>
      </c>
      <c r="V12" s="2">
        <f>('[1]Pc, Winter, S1'!V12*Main!$B$5)+(VLOOKUP($A12,'FL Distribution'!$A$2:$B$16,2,FALSE)*'FL Characterization'!V$2)</f>
        <v>0.19028443875038931</v>
      </c>
      <c r="W12" s="2">
        <f>('[1]Pc, Winter, S1'!W12*Main!$B$5)+(VLOOKUP($A12,'FL Distribution'!$A$2:$B$16,2,FALSE)*'FL Characterization'!W$2)</f>
        <v>0.18687636639164601</v>
      </c>
      <c r="X12" s="2">
        <f>('[1]Pc, Winter, S1'!X12*Main!$B$5)+(VLOOKUP($A12,'FL Distribution'!$A$2:$B$16,2,FALSE)*'FL Characterization'!X$2)</f>
        <v>0.17872428257014014</v>
      </c>
      <c r="Y12" s="2">
        <f>('[1]Pc, Winter, S1'!Y12*Main!$B$5)+(VLOOKUP($A12,'FL Distribution'!$A$2:$B$16,2,FALSE)*'FL Characterization'!Y$2)</f>
        <v>0.15914290232191802</v>
      </c>
    </row>
    <row r="13" spans="1:25" x14ac:dyDescent="0.25">
      <c r="A13">
        <v>23</v>
      </c>
      <c r="B13" s="2">
        <f>('[1]Pc, Winter, S1'!B13*Main!$B$5)+(VLOOKUP($A13,'FL Distribution'!$A$2:$B$16,2,FALSE)*'FL Characterization'!B$2)</f>
        <v>0.81159439176744563</v>
      </c>
      <c r="C13" s="2">
        <f>('[1]Pc, Winter, S1'!C13*Main!$B$5)+(VLOOKUP($A13,'FL Distribution'!$A$2:$B$16,2,FALSE)*'FL Characterization'!C$2)</f>
        <v>0.81304631205295308</v>
      </c>
      <c r="D13" s="2">
        <f>('[1]Pc, Winter, S1'!D13*Main!$B$5)+(VLOOKUP($A13,'FL Distribution'!$A$2:$B$16,2,FALSE)*'FL Characterization'!D$2)</f>
        <v>0.79769123915945006</v>
      </c>
      <c r="E13" s="2">
        <f>('[1]Pc, Winter, S1'!E13*Main!$B$5)+(VLOOKUP($A13,'FL Distribution'!$A$2:$B$16,2,FALSE)*'FL Characterization'!E$2)</f>
        <v>0.81048165252832916</v>
      </c>
      <c r="F13" s="2">
        <f>('[1]Pc, Winter, S1'!F13*Main!$B$5)+(VLOOKUP($A13,'FL Distribution'!$A$2:$B$16,2,FALSE)*'FL Characterization'!F$2)</f>
        <v>0.78513324346072411</v>
      </c>
      <c r="G13" s="2">
        <f>('[1]Pc, Winter, S1'!G13*Main!$B$5)+(VLOOKUP($A13,'FL Distribution'!$A$2:$B$16,2,FALSE)*'FL Characterization'!G$2)</f>
        <v>0.78876062655688295</v>
      </c>
      <c r="H13" s="2">
        <f>('[1]Pc, Winter, S1'!H13*Main!$B$5)+(VLOOKUP($A13,'FL Distribution'!$A$2:$B$16,2,FALSE)*'FL Characterization'!H$2)</f>
        <v>0.83446447021626446</v>
      </c>
      <c r="I13" s="2">
        <f>('[1]Pc, Winter, S1'!I13*Main!$B$5)+(VLOOKUP($A13,'FL Distribution'!$A$2:$B$16,2,FALSE)*'FL Characterization'!I$2)</f>
        <v>0.72631834978893728</v>
      </c>
      <c r="J13" s="2">
        <f>('[1]Pc, Winter, S1'!J13*Main!$B$5)+(VLOOKUP($A13,'FL Distribution'!$A$2:$B$16,2,FALSE)*'FL Characterization'!J$2)</f>
        <v>0.60628072713978043</v>
      </c>
      <c r="K13" s="2">
        <f>('[1]Pc, Winter, S1'!K13*Main!$B$5)+(VLOOKUP($A13,'FL Distribution'!$A$2:$B$16,2,FALSE)*'FL Characterization'!K$2)</f>
        <v>0.58941670959426218</v>
      </c>
      <c r="L13" s="2">
        <f>('[1]Pc, Winter, S1'!L13*Main!$B$5)+(VLOOKUP($A13,'FL Distribution'!$A$2:$B$16,2,FALSE)*'FL Characterization'!L$2)</f>
        <v>0.78470465196257977</v>
      </c>
      <c r="M13" s="2">
        <f>('[1]Pc, Winter, S1'!M13*Main!$B$5)+(VLOOKUP($A13,'FL Distribution'!$A$2:$B$16,2,FALSE)*'FL Characterization'!M$2)</f>
        <v>0.7201512148293191</v>
      </c>
      <c r="N13" s="2">
        <f>('[1]Pc, Winter, S1'!N13*Main!$B$5)+(VLOOKUP($A13,'FL Distribution'!$A$2:$B$16,2,FALSE)*'FL Characterization'!N$2)</f>
        <v>0.73963740735595307</v>
      </c>
      <c r="O13" s="2">
        <f>('[1]Pc, Winter, S1'!O13*Main!$B$5)+(VLOOKUP($A13,'FL Distribution'!$A$2:$B$16,2,FALSE)*'FL Characterization'!O$2)</f>
        <v>0.77836277744897731</v>
      </c>
      <c r="P13" s="2">
        <f>('[1]Pc, Winter, S1'!P13*Main!$B$5)+(VLOOKUP($A13,'FL Distribution'!$A$2:$B$16,2,FALSE)*'FL Characterization'!P$2)</f>
        <v>0.79849122152223517</v>
      </c>
      <c r="Q13" s="2">
        <f>('[1]Pc, Winter, S1'!Q13*Main!$B$5)+(VLOOKUP($A13,'FL Distribution'!$A$2:$B$16,2,FALSE)*'FL Characterization'!Q$2)</f>
        <v>0.82120418863737588</v>
      </c>
      <c r="R13" s="2">
        <f>('[1]Pc, Winter, S1'!R13*Main!$B$5)+(VLOOKUP($A13,'FL Distribution'!$A$2:$B$16,2,FALSE)*'FL Characterization'!R$2)</f>
        <v>0.87961569112851756</v>
      </c>
      <c r="S13" s="2">
        <f>('[1]Pc, Winter, S1'!S13*Main!$B$5)+(VLOOKUP($A13,'FL Distribution'!$A$2:$B$16,2,FALSE)*'FL Characterization'!S$2)</f>
        <v>0.93578858796550846</v>
      </c>
      <c r="T13" s="2">
        <f>('[1]Pc, Winter, S1'!T13*Main!$B$5)+(VLOOKUP($A13,'FL Distribution'!$A$2:$B$16,2,FALSE)*'FL Characterization'!T$2)</f>
        <v>0.85410653526709346</v>
      </c>
      <c r="U13" s="2">
        <f>('[1]Pc, Winter, S1'!U13*Main!$B$5)+(VLOOKUP($A13,'FL Distribution'!$A$2:$B$16,2,FALSE)*'FL Characterization'!U$2)</f>
        <v>0.80125340590676242</v>
      </c>
      <c r="V13" s="2">
        <f>('[1]Pc, Winter, S1'!V13*Main!$B$5)+(VLOOKUP($A13,'FL Distribution'!$A$2:$B$16,2,FALSE)*'FL Characterization'!V$2)</f>
        <v>0.82626393793990938</v>
      </c>
      <c r="W13" s="2">
        <f>('[1]Pc, Winter, S1'!W13*Main!$B$5)+(VLOOKUP($A13,'FL Distribution'!$A$2:$B$16,2,FALSE)*'FL Characterization'!W$2)</f>
        <v>0.80972314693588043</v>
      </c>
      <c r="X13" s="2">
        <f>('[1]Pc, Winter, S1'!X13*Main!$B$5)+(VLOOKUP($A13,'FL Distribution'!$A$2:$B$16,2,FALSE)*'FL Characterization'!X$2)</f>
        <v>0.89641423474428117</v>
      </c>
      <c r="Y13" s="2">
        <f>('[1]Pc, Winter, S1'!Y13*Main!$B$5)+(VLOOKUP($A13,'FL Distribution'!$A$2:$B$16,2,FALSE)*'FL Characterization'!Y$2)</f>
        <v>0.95667218500874673</v>
      </c>
    </row>
    <row r="14" spans="1:25" x14ac:dyDescent="0.25">
      <c r="A14">
        <v>24</v>
      </c>
      <c r="B14" s="2">
        <f>('[1]Pc, Winter, S1'!B14*Main!$B$5)+(VLOOKUP($A14,'FL Distribution'!$A$2:$B$16,2,FALSE)*'FL Characterization'!B$2)</f>
        <v>0.43789132773890588</v>
      </c>
      <c r="C14" s="2">
        <f>('[1]Pc, Winter, S1'!C14*Main!$B$5)+(VLOOKUP($A14,'FL Distribution'!$A$2:$B$16,2,FALSE)*'FL Characterization'!C$2)</f>
        <v>0.42592435537136497</v>
      </c>
      <c r="D14" s="2">
        <f>('[1]Pc, Winter, S1'!D14*Main!$B$5)+(VLOOKUP($A14,'FL Distribution'!$A$2:$B$16,2,FALSE)*'FL Characterization'!D$2)</f>
        <v>0.4261591685173482</v>
      </c>
      <c r="E14" s="2">
        <f>('[1]Pc, Winter, S1'!E14*Main!$B$5)+(VLOOKUP($A14,'FL Distribution'!$A$2:$B$16,2,FALSE)*'FL Characterization'!E$2)</f>
        <v>0.42818126883647301</v>
      </c>
      <c r="F14" s="2">
        <f>('[1]Pc, Winter, S1'!F14*Main!$B$5)+(VLOOKUP($A14,'FL Distribution'!$A$2:$B$16,2,FALSE)*'FL Characterization'!F$2)</f>
        <v>0.42633047165936866</v>
      </c>
      <c r="G14" s="2">
        <f>('[1]Pc, Winter, S1'!G14*Main!$B$5)+(VLOOKUP($A14,'FL Distribution'!$A$2:$B$16,2,FALSE)*'FL Characterization'!G$2)</f>
        <v>0.42983241471265909</v>
      </c>
      <c r="H14" s="2">
        <f>('[1]Pc, Winter, S1'!H14*Main!$B$5)+(VLOOKUP($A14,'FL Distribution'!$A$2:$B$16,2,FALSE)*'FL Characterization'!H$2)</f>
        <v>0.53114076841388247</v>
      </c>
      <c r="I14" s="2">
        <f>('[1]Pc, Winter, S1'!I14*Main!$B$5)+(VLOOKUP($A14,'FL Distribution'!$A$2:$B$16,2,FALSE)*'FL Characterization'!I$2)</f>
        <v>0.52391698373314477</v>
      </c>
      <c r="J14" s="2">
        <f>('[1]Pc, Winter, S1'!J14*Main!$B$5)+(VLOOKUP($A14,'FL Distribution'!$A$2:$B$16,2,FALSE)*'FL Characterization'!J$2)</f>
        <v>0.53261162833618947</v>
      </c>
      <c r="K14" s="2">
        <f>('[1]Pc, Winter, S1'!K14*Main!$B$5)+(VLOOKUP($A14,'FL Distribution'!$A$2:$B$16,2,FALSE)*'FL Characterization'!K$2)</f>
        <v>0.52215194077989302</v>
      </c>
      <c r="L14" s="2">
        <f>('[1]Pc, Winter, S1'!L14*Main!$B$5)+(VLOOKUP($A14,'FL Distribution'!$A$2:$B$16,2,FALSE)*'FL Characterization'!L$2)</f>
        <v>0.5116676085938936</v>
      </c>
      <c r="M14" s="2">
        <f>('[1]Pc, Winter, S1'!M14*Main!$B$5)+(VLOOKUP($A14,'FL Distribution'!$A$2:$B$16,2,FALSE)*'FL Characterization'!M$2)</f>
        <v>0.53134870668637735</v>
      </c>
      <c r="N14" s="2">
        <f>('[1]Pc, Winter, S1'!N14*Main!$B$5)+(VLOOKUP($A14,'FL Distribution'!$A$2:$B$16,2,FALSE)*'FL Characterization'!N$2)</f>
        <v>0.55345183610375137</v>
      </c>
      <c r="O14" s="2">
        <f>('[1]Pc, Winter, S1'!O14*Main!$B$5)+(VLOOKUP($A14,'FL Distribution'!$A$2:$B$16,2,FALSE)*'FL Characterization'!O$2)</f>
        <v>0.54460180078936415</v>
      </c>
      <c r="P14" s="2">
        <f>('[1]Pc, Winter, S1'!P14*Main!$B$5)+(VLOOKUP($A14,'FL Distribution'!$A$2:$B$16,2,FALSE)*'FL Characterization'!P$2)</f>
        <v>0.53627090098319874</v>
      </c>
      <c r="Q14" s="2">
        <f>('[1]Pc, Winter, S1'!Q14*Main!$B$5)+(VLOOKUP($A14,'FL Distribution'!$A$2:$B$16,2,FALSE)*'FL Characterization'!Q$2)</f>
        <v>0.54200036988861766</v>
      </c>
      <c r="R14" s="2">
        <f>('[1]Pc, Winter, S1'!R14*Main!$B$5)+(VLOOKUP($A14,'FL Distribution'!$A$2:$B$16,2,FALSE)*'FL Characterization'!R$2)</f>
        <v>0.51660377771024879</v>
      </c>
      <c r="S14" s="2">
        <f>('[1]Pc, Winter, S1'!S14*Main!$B$5)+(VLOOKUP($A14,'FL Distribution'!$A$2:$B$16,2,FALSE)*'FL Characterization'!S$2)</f>
        <v>0.5505453037322372</v>
      </c>
      <c r="T14" s="2">
        <f>('[1]Pc, Winter, S1'!T14*Main!$B$5)+(VLOOKUP($A14,'FL Distribution'!$A$2:$B$16,2,FALSE)*'FL Characterization'!T$2)</f>
        <v>0.52285998322525018</v>
      </c>
      <c r="U14" s="2">
        <f>('[1]Pc, Winter, S1'!U14*Main!$B$5)+(VLOOKUP($A14,'FL Distribution'!$A$2:$B$16,2,FALSE)*'FL Characterization'!U$2)</f>
        <v>0.48962034206750438</v>
      </c>
      <c r="V14" s="2">
        <f>('[1]Pc, Winter, S1'!V14*Main!$B$5)+(VLOOKUP($A14,'FL Distribution'!$A$2:$B$16,2,FALSE)*'FL Characterization'!V$2)</f>
        <v>0.50025775084911772</v>
      </c>
      <c r="W14" s="2">
        <f>('[1]Pc, Winter, S1'!W14*Main!$B$5)+(VLOOKUP($A14,'FL Distribution'!$A$2:$B$16,2,FALSE)*'FL Characterization'!W$2)</f>
        <v>0.48075416716980618</v>
      </c>
      <c r="X14" s="2">
        <f>('[1]Pc, Winter, S1'!X14*Main!$B$5)+(VLOOKUP($A14,'FL Distribution'!$A$2:$B$16,2,FALSE)*'FL Characterization'!X$2)</f>
        <v>0.45601195826213736</v>
      </c>
      <c r="Y14" s="2">
        <f>('[1]Pc, Winter, S1'!Y14*Main!$B$5)+(VLOOKUP($A14,'FL Distribution'!$A$2:$B$16,2,FALSE)*'FL Characterization'!Y$2)</f>
        <v>0.45056151094520852</v>
      </c>
    </row>
    <row r="15" spans="1:25" x14ac:dyDescent="0.25">
      <c r="A15">
        <v>25</v>
      </c>
      <c r="B15" s="2">
        <f>('[1]Pc, Winter, S1'!B15*Main!$B$5)+(VLOOKUP($A15,'FL Distribution'!$A$2:$B$16,2,FALSE)*'FL Characterization'!B$2)</f>
        <v>-0.3677635413635475</v>
      </c>
      <c r="C15" s="2">
        <f>('[1]Pc, Winter, S1'!C15*Main!$B$5)+(VLOOKUP($A15,'FL Distribution'!$A$2:$B$16,2,FALSE)*'FL Characterization'!C$2)</f>
        <v>-0.32718761845682454</v>
      </c>
      <c r="D15" s="2">
        <f>('[1]Pc, Winter, S1'!D15*Main!$B$5)+(VLOOKUP($A15,'FL Distribution'!$A$2:$B$16,2,FALSE)*'FL Characterization'!D$2)</f>
        <v>-0.3310151518430875</v>
      </c>
      <c r="E15" s="2">
        <f>('[1]Pc, Winter, S1'!E15*Main!$B$5)+(VLOOKUP($A15,'FL Distribution'!$A$2:$B$16,2,FALSE)*'FL Characterization'!E$2)</f>
        <v>-0.3318126524395909</v>
      </c>
      <c r="F15" s="2">
        <f>('[1]Pc, Winter, S1'!F15*Main!$B$5)+(VLOOKUP($A15,'FL Distribution'!$A$2:$B$16,2,FALSE)*'FL Characterization'!F$2)</f>
        <v>-0.38542012867954278</v>
      </c>
      <c r="G15" s="2">
        <f>('[1]Pc, Winter, S1'!G15*Main!$B$5)+(VLOOKUP($A15,'FL Distribution'!$A$2:$B$16,2,FALSE)*'FL Characterization'!G$2)</f>
        <v>-0.48599779507957663</v>
      </c>
      <c r="H15" s="2">
        <f>('[1]Pc, Winter, S1'!H15*Main!$B$5)+(VLOOKUP($A15,'FL Distribution'!$A$2:$B$16,2,FALSE)*'FL Characterization'!H$2)</f>
        <v>-0.64756828418952694</v>
      </c>
      <c r="I15" s="2">
        <f>('[1]Pc, Winter, S1'!I15*Main!$B$5)+(VLOOKUP($A15,'FL Distribution'!$A$2:$B$16,2,FALSE)*'FL Characterization'!I$2)</f>
        <v>-0.89749187250298645</v>
      </c>
      <c r="J15" s="2">
        <f>('[1]Pc, Winter, S1'!J15*Main!$B$5)+(VLOOKUP($A15,'FL Distribution'!$A$2:$B$16,2,FALSE)*'FL Characterization'!J$2)</f>
        <v>-0.98218391732488286</v>
      </c>
      <c r="K15" s="2">
        <f>('[1]Pc, Winter, S1'!K15*Main!$B$5)+(VLOOKUP($A15,'FL Distribution'!$A$2:$B$16,2,FALSE)*'FL Characterization'!K$2)</f>
        <v>-1.0103053479966297</v>
      </c>
      <c r="L15" s="2">
        <f>('[1]Pc, Winter, S1'!L15*Main!$B$5)+(VLOOKUP($A15,'FL Distribution'!$A$2:$B$16,2,FALSE)*'FL Characterization'!L$2)</f>
        <v>-0.92973089087999217</v>
      </c>
      <c r="M15" s="2">
        <f>('[1]Pc, Winter, S1'!M15*Main!$B$5)+(VLOOKUP($A15,'FL Distribution'!$A$2:$B$16,2,FALSE)*'FL Characterization'!M$2)</f>
        <v>-0.9247105359408101</v>
      </c>
      <c r="N15" s="2">
        <f>('[1]Pc, Winter, S1'!N15*Main!$B$5)+(VLOOKUP($A15,'FL Distribution'!$A$2:$B$16,2,FALSE)*'FL Characterization'!N$2)</f>
        <v>-0.95207782217552761</v>
      </c>
      <c r="O15" s="2">
        <f>('[1]Pc, Winter, S1'!O15*Main!$B$5)+(VLOOKUP($A15,'FL Distribution'!$A$2:$B$16,2,FALSE)*'FL Characterization'!O$2)</f>
        <v>-0.90677267715356547</v>
      </c>
      <c r="P15" s="2">
        <f>('[1]Pc, Winter, S1'!P15*Main!$B$5)+(VLOOKUP($A15,'FL Distribution'!$A$2:$B$16,2,FALSE)*'FL Characterization'!P$2)</f>
        <v>-0.86002241692057668</v>
      </c>
      <c r="Q15" s="2">
        <f>('[1]Pc, Winter, S1'!Q15*Main!$B$5)+(VLOOKUP($A15,'FL Distribution'!$A$2:$B$16,2,FALSE)*'FL Characterization'!Q$2)</f>
        <v>-0.84033436801859007</v>
      </c>
      <c r="R15" s="2">
        <f>('[1]Pc, Winter, S1'!R15*Main!$B$5)+(VLOOKUP($A15,'FL Distribution'!$A$2:$B$16,2,FALSE)*'FL Characterization'!R$2)</f>
        <v>-0.95355857963829471</v>
      </c>
      <c r="S15" s="2">
        <f>('[1]Pc, Winter, S1'!S15*Main!$B$5)+(VLOOKUP($A15,'FL Distribution'!$A$2:$B$16,2,FALSE)*'FL Characterization'!S$2)</f>
        <v>-1.0142678893936257</v>
      </c>
      <c r="T15" s="2">
        <f>('[1]Pc, Winter, S1'!T15*Main!$B$5)+(VLOOKUP($A15,'FL Distribution'!$A$2:$B$16,2,FALSE)*'FL Characterization'!T$2)</f>
        <v>-1.0166924728083926</v>
      </c>
      <c r="U15" s="2">
        <f>('[1]Pc, Winter, S1'!U15*Main!$B$5)+(VLOOKUP($A15,'FL Distribution'!$A$2:$B$16,2,FALSE)*'FL Characterization'!U$2)</f>
        <v>-0.96906320860535389</v>
      </c>
      <c r="V15" s="2">
        <f>('[1]Pc, Winter, S1'!V15*Main!$B$5)+(VLOOKUP($A15,'FL Distribution'!$A$2:$B$16,2,FALSE)*'FL Characterization'!V$2)</f>
        <v>-0.94516043427281338</v>
      </c>
      <c r="W15" s="2">
        <f>('[1]Pc, Winter, S1'!W15*Main!$B$5)+(VLOOKUP($A15,'FL Distribution'!$A$2:$B$16,2,FALSE)*'FL Characterization'!W$2)</f>
        <v>-0.88294114618204256</v>
      </c>
      <c r="X15" s="2">
        <f>('[1]Pc, Winter, S1'!X15*Main!$B$5)+(VLOOKUP($A15,'FL Distribution'!$A$2:$B$16,2,FALSE)*'FL Characterization'!X$2)</f>
        <v>-0.63194767431064691</v>
      </c>
      <c r="Y15" s="2">
        <f>('[1]Pc, Winter, S1'!Y15*Main!$B$5)+(VLOOKUP($A15,'FL Distribution'!$A$2:$B$16,2,FALSE)*'FL Characterization'!Y$2)</f>
        <v>-0.53756040358271751</v>
      </c>
    </row>
    <row r="16" spans="1:25" x14ac:dyDescent="0.25">
      <c r="A16">
        <v>26</v>
      </c>
      <c r="B16" s="2">
        <f>('[1]Pc, Winter, S1'!B16*Main!$B$5)+(VLOOKUP($A16,'FL Distribution'!$A$2:$B$16,2,FALSE)*'FL Characterization'!B$2)</f>
        <v>0.17082818681059111</v>
      </c>
      <c r="C16" s="2">
        <f>('[1]Pc, Winter, S1'!C16*Main!$B$5)+(VLOOKUP($A16,'FL Distribution'!$A$2:$B$16,2,FALSE)*'FL Characterization'!C$2)</f>
        <v>0.16454228116761394</v>
      </c>
      <c r="D16" s="2">
        <f>('[1]Pc, Winter, S1'!D16*Main!$B$5)+(VLOOKUP($A16,'FL Distribution'!$A$2:$B$16,2,FALSE)*'FL Characterization'!D$2)</f>
        <v>0.15858259077502698</v>
      </c>
      <c r="E16" s="2">
        <f>('[1]Pc, Winter, S1'!E16*Main!$B$5)+(VLOOKUP($A16,'FL Distribution'!$A$2:$B$16,2,FALSE)*'FL Characterization'!E$2)</f>
        <v>0.16326326350512688</v>
      </c>
      <c r="F16" s="2">
        <f>('[1]Pc, Winter, S1'!F16*Main!$B$5)+(VLOOKUP($A16,'FL Distribution'!$A$2:$B$16,2,FALSE)*'FL Characterization'!F$2)</f>
        <v>0.15847078708630122</v>
      </c>
      <c r="G16" s="2">
        <f>('[1]Pc, Winter, S1'!G16*Main!$B$5)+(VLOOKUP($A16,'FL Distribution'!$A$2:$B$16,2,FALSE)*'FL Characterization'!G$2)</f>
        <v>0.15852971662486992</v>
      </c>
      <c r="H16" s="2">
        <f>('[1]Pc, Winter, S1'!H16*Main!$B$5)+(VLOOKUP($A16,'FL Distribution'!$A$2:$B$16,2,FALSE)*'FL Characterization'!H$2)</f>
        <v>0.16017375560135202</v>
      </c>
      <c r="I16" s="2">
        <f>('[1]Pc, Winter, S1'!I16*Main!$B$5)+(VLOOKUP($A16,'FL Distribution'!$A$2:$B$16,2,FALSE)*'FL Characterization'!I$2)</f>
        <v>0.20674156766361737</v>
      </c>
      <c r="J16" s="2">
        <f>('[1]Pc, Winter, S1'!J16*Main!$B$5)+(VLOOKUP($A16,'FL Distribution'!$A$2:$B$16,2,FALSE)*'FL Characterization'!J$2)</f>
        <v>0.21084964815126386</v>
      </c>
      <c r="K16" s="2">
        <f>('[1]Pc, Winter, S1'!K16*Main!$B$5)+(VLOOKUP($A16,'FL Distribution'!$A$2:$B$16,2,FALSE)*'FL Characterization'!K$2)</f>
        <v>0.20891189856743328</v>
      </c>
      <c r="L16" s="2">
        <f>('[1]Pc, Winter, S1'!L16*Main!$B$5)+(VLOOKUP($A16,'FL Distribution'!$A$2:$B$16,2,FALSE)*'FL Characterization'!L$2)</f>
        <v>0.20818362678960414</v>
      </c>
      <c r="M16" s="2">
        <f>('[1]Pc, Winter, S1'!M16*Main!$B$5)+(VLOOKUP($A16,'FL Distribution'!$A$2:$B$16,2,FALSE)*'FL Characterization'!M$2)</f>
        <v>0.21258962277326152</v>
      </c>
      <c r="N16" s="2">
        <f>('[1]Pc, Winter, S1'!N16*Main!$B$5)+(VLOOKUP($A16,'FL Distribution'!$A$2:$B$16,2,FALSE)*'FL Characterization'!N$2)</f>
        <v>0.21040357306053006</v>
      </c>
      <c r="O16" s="2">
        <f>('[1]Pc, Winter, S1'!O16*Main!$B$5)+(VLOOKUP($A16,'FL Distribution'!$A$2:$B$16,2,FALSE)*'FL Characterization'!O$2)</f>
        <v>0.20691134573640232</v>
      </c>
      <c r="P16" s="2">
        <f>('[1]Pc, Winter, S1'!P16*Main!$B$5)+(VLOOKUP($A16,'FL Distribution'!$A$2:$B$16,2,FALSE)*'FL Characterization'!P$2)</f>
        <v>0.1800916576337227</v>
      </c>
      <c r="Q16" s="2">
        <f>('[1]Pc, Winter, S1'!Q16*Main!$B$5)+(VLOOKUP($A16,'FL Distribution'!$A$2:$B$16,2,FALSE)*'FL Characterization'!Q$2)</f>
        <v>0.19370132215876618</v>
      </c>
      <c r="R16" s="2">
        <f>('[1]Pc, Winter, S1'!R16*Main!$B$5)+(VLOOKUP($A16,'FL Distribution'!$A$2:$B$16,2,FALSE)*'FL Characterization'!R$2)</f>
        <v>0.21031724450146358</v>
      </c>
      <c r="S16" s="2">
        <f>('[1]Pc, Winter, S1'!S16*Main!$B$5)+(VLOOKUP($A16,'FL Distribution'!$A$2:$B$16,2,FALSE)*'FL Characterization'!S$2)</f>
        <v>0.20742191313314076</v>
      </c>
      <c r="T16" s="2">
        <f>('[1]Pc, Winter, S1'!T16*Main!$B$5)+(VLOOKUP($A16,'FL Distribution'!$A$2:$B$16,2,FALSE)*'FL Characterization'!T$2)</f>
        <v>0.19651799280193932</v>
      </c>
      <c r="U16" s="2">
        <f>('[1]Pc, Winter, S1'!U16*Main!$B$5)+(VLOOKUP($A16,'FL Distribution'!$A$2:$B$16,2,FALSE)*'FL Characterization'!U$2)</f>
        <v>0.18731804501038982</v>
      </c>
      <c r="V16" s="2">
        <f>('[1]Pc, Winter, S1'!V16*Main!$B$5)+(VLOOKUP($A16,'FL Distribution'!$A$2:$B$16,2,FALSE)*'FL Characterization'!V$2)</f>
        <v>0.18612411185421038</v>
      </c>
      <c r="W16" s="2">
        <f>('[1]Pc, Winter, S1'!W16*Main!$B$5)+(VLOOKUP($A16,'FL Distribution'!$A$2:$B$16,2,FALSE)*'FL Characterization'!W$2)</f>
        <v>0.17772616670430241</v>
      </c>
      <c r="X16" s="2">
        <f>('[1]Pc, Winter, S1'!X16*Main!$B$5)+(VLOOKUP($A16,'FL Distribution'!$A$2:$B$16,2,FALSE)*'FL Characterization'!X$2)</f>
        <v>0.16135927489765556</v>
      </c>
      <c r="Y16" s="2">
        <f>('[1]Pc, Winter, S1'!Y16*Main!$B$5)+(VLOOKUP($A16,'FL Distribution'!$A$2:$B$16,2,FALSE)*'FL Characterization'!Y$2)</f>
        <v>0.15810298072040252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2665-EF11-4428-9879-D8939D70675D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Distribution'!$A$2:$B$16,2,FALSE)*'FL Characterization'!B$2)</f>
        <v>0.25318139679243645</v>
      </c>
      <c r="C2" s="2">
        <f>('[1]Pc, Winter, S2'!C2*Main!$B$5)+(VLOOKUP($A2,'FL Distribution'!$A$2:$B$16,2,FALSE)*'FL Characterization'!C$2)</f>
        <v>0.24341237263912963</v>
      </c>
      <c r="D2" s="2">
        <f>('[1]Pc, Winter, S2'!D2*Main!$B$5)+(VLOOKUP($A2,'FL Distribution'!$A$2:$B$16,2,FALSE)*'FL Characterization'!D$2)</f>
        <v>0.23197169296067977</v>
      </c>
      <c r="E2" s="2">
        <f>('[1]Pc, Winter, S2'!E2*Main!$B$5)+(VLOOKUP($A2,'FL Distribution'!$A$2:$B$16,2,FALSE)*'FL Characterization'!E$2)</f>
        <v>0.23287295782644965</v>
      </c>
      <c r="F2" s="2">
        <f>('[1]Pc, Winter, S2'!F2*Main!$B$5)+(VLOOKUP($A2,'FL Distribution'!$A$2:$B$16,2,FALSE)*'FL Characterization'!F$2)</f>
        <v>0.22346082050093133</v>
      </c>
      <c r="G2" s="2">
        <f>('[1]Pc, Winter, S2'!G2*Main!$B$5)+(VLOOKUP($A2,'FL Distribution'!$A$2:$B$16,2,FALSE)*'FL Characterization'!G$2)</f>
        <v>0.2135766354351461</v>
      </c>
      <c r="H2" s="2">
        <f>('[1]Pc, Winter, S2'!H2*Main!$B$5)+(VLOOKUP($A2,'FL Distribution'!$A$2:$B$16,2,FALSE)*'FL Characterization'!H$2)</f>
        <v>0.20302561024413165</v>
      </c>
      <c r="I2" s="2">
        <f>('[1]Pc, Winter, S2'!I2*Main!$B$5)+(VLOOKUP($A2,'FL Distribution'!$A$2:$B$16,2,FALSE)*'FL Characterization'!I$2)</f>
        <v>0.1921973592144256</v>
      </c>
      <c r="J2" s="2">
        <f>('[1]Pc, Winter, S2'!J2*Main!$B$5)+(VLOOKUP($A2,'FL Distribution'!$A$2:$B$16,2,FALSE)*'FL Characterization'!J$2)</f>
        <v>0.19618825331031706</v>
      </c>
      <c r="K2" s="2">
        <f>('[1]Pc, Winter, S2'!K2*Main!$B$5)+(VLOOKUP($A2,'FL Distribution'!$A$2:$B$16,2,FALSE)*'FL Characterization'!K$2)</f>
        <v>0.19438999243813593</v>
      </c>
      <c r="L2" s="2">
        <f>('[1]Pc, Winter, S2'!L2*Main!$B$5)+(VLOOKUP($A2,'FL Distribution'!$A$2:$B$16,2,FALSE)*'FL Characterization'!L$2)</f>
        <v>0.18878993075134981</v>
      </c>
      <c r="M2" s="2">
        <f>('[1]Pc, Winter, S2'!M2*Main!$B$5)+(VLOOKUP($A2,'FL Distribution'!$A$2:$B$16,2,FALSE)*'FL Characterization'!M$2)</f>
        <v>0.19237464543378346</v>
      </c>
      <c r="N2" s="2">
        <f>('[1]Pc, Winter, S2'!N2*Main!$B$5)+(VLOOKUP($A2,'FL Distribution'!$A$2:$B$16,2,FALSE)*'FL Characterization'!N$2)</f>
        <v>0.19484872060099534</v>
      </c>
      <c r="O2" s="2">
        <f>('[1]Pc, Winter, S2'!O2*Main!$B$5)+(VLOOKUP($A2,'FL Distribution'!$A$2:$B$16,2,FALSE)*'FL Characterization'!O$2)</f>
        <v>0.19474129893438274</v>
      </c>
      <c r="P2" s="2">
        <f>('[1]Pc, Winter, S2'!P2*Main!$B$5)+(VLOOKUP($A2,'FL Distribution'!$A$2:$B$16,2,FALSE)*'FL Characterization'!P$2)</f>
        <v>0.18973455624124319</v>
      </c>
      <c r="Q2" s="2">
        <f>('[1]Pc, Winter, S2'!Q2*Main!$B$5)+(VLOOKUP($A2,'FL Distribution'!$A$2:$B$16,2,FALSE)*'FL Characterization'!Q$2)</f>
        <v>0.19076595710775346</v>
      </c>
      <c r="R2" s="2">
        <f>('[1]Pc, Winter, S2'!R2*Main!$B$5)+(VLOOKUP($A2,'FL Distribution'!$A$2:$B$16,2,FALSE)*'FL Characterization'!R$2)</f>
        <v>0.18759195388462471</v>
      </c>
      <c r="S2" s="2">
        <f>('[1]Pc, Winter, S2'!S2*Main!$B$5)+(VLOOKUP($A2,'FL Distribution'!$A$2:$B$16,2,FALSE)*'FL Characterization'!S$2)</f>
        <v>0.19137558821521772</v>
      </c>
      <c r="T2" s="2">
        <f>('[1]Pc, Winter, S2'!T2*Main!$B$5)+(VLOOKUP($A2,'FL Distribution'!$A$2:$B$16,2,FALSE)*'FL Characterization'!T$2)</f>
        <v>0.18606165607803088</v>
      </c>
      <c r="U2" s="2">
        <f>('[1]Pc, Winter, S2'!U2*Main!$B$5)+(VLOOKUP($A2,'FL Distribution'!$A$2:$B$16,2,FALSE)*'FL Characterization'!U$2)</f>
        <v>0.18087186818859977</v>
      </c>
      <c r="V2" s="2">
        <f>('[1]Pc, Winter, S2'!V2*Main!$B$5)+(VLOOKUP($A2,'FL Distribution'!$A$2:$B$16,2,FALSE)*'FL Characterization'!V$2)</f>
        <v>0.18221292791524865</v>
      </c>
      <c r="W2" s="2">
        <f>('[1]Pc, Winter, S2'!W2*Main!$B$5)+(VLOOKUP($A2,'FL Distribution'!$A$2:$B$16,2,FALSE)*'FL Characterization'!W$2)</f>
        <v>0.17578858452057683</v>
      </c>
      <c r="X2" s="2">
        <f>('[1]Pc, Winter, S2'!X2*Main!$B$5)+(VLOOKUP($A2,'FL Distribution'!$A$2:$B$16,2,FALSE)*'FL Characterization'!X$2)</f>
        <v>0.19543338152377823</v>
      </c>
      <c r="Y2" s="2">
        <f>('[1]Pc, Winter, S2'!Y2*Main!$B$5)+(VLOOKUP($A2,'FL Distribution'!$A$2:$B$16,2,FALSE)*'FL Characterization'!Y$2)</f>
        <v>0.20707585812156779</v>
      </c>
    </row>
    <row r="3" spans="1:25" x14ac:dyDescent="0.25">
      <c r="A3">
        <v>3</v>
      </c>
      <c r="B3" s="2">
        <f>('[1]Pc, Winter, S2'!B3*Main!$B$5)+(VLOOKUP($A3,'FL Distribution'!$A$2:$B$16,2,FALSE)*'FL Characterization'!B$2)</f>
        <v>0.3063540074949842</v>
      </c>
      <c r="C3" s="2">
        <f>('[1]Pc, Winter, S2'!C3*Main!$B$5)+(VLOOKUP($A3,'FL Distribution'!$A$2:$B$16,2,FALSE)*'FL Characterization'!C$2)</f>
        <v>0.28620188174841288</v>
      </c>
      <c r="D3" s="2">
        <f>('[1]Pc, Winter, S2'!D3*Main!$B$5)+(VLOOKUP($A3,'FL Distribution'!$A$2:$B$16,2,FALSE)*'FL Characterization'!D$2)</f>
        <v>0.27642797067513586</v>
      </c>
      <c r="E3" s="2">
        <f>('[1]Pc, Winter, S2'!E3*Main!$B$5)+(VLOOKUP($A3,'FL Distribution'!$A$2:$B$16,2,FALSE)*'FL Characterization'!E$2)</f>
        <v>0.25074556786968766</v>
      </c>
      <c r="F3" s="2">
        <f>('[1]Pc, Winter, S2'!F3*Main!$B$5)+(VLOOKUP($A3,'FL Distribution'!$A$2:$B$16,2,FALSE)*'FL Characterization'!F$2)</f>
        <v>0.2584866484374258</v>
      </c>
      <c r="G3" s="2">
        <f>('[1]Pc, Winter, S2'!G3*Main!$B$5)+(VLOOKUP($A3,'FL Distribution'!$A$2:$B$16,2,FALSE)*'FL Characterization'!G$2)</f>
        <v>0.26562406684567563</v>
      </c>
      <c r="H3" s="2">
        <f>('[1]Pc, Winter, S2'!H3*Main!$B$5)+(VLOOKUP($A3,'FL Distribution'!$A$2:$B$16,2,FALSE)*'FL Characterization'!H$2)</f>
        <v>0.29165047566236479</v>
      </c>
      <c r="I3" s="2">
        <f>('[1]Pc, Winter, S2'!I3*Main!$B$5)+(VLOOKUP($A3,'FL Distribution'!$A$2:$B$16,2,FALSE)*'FL Characterization'!I$2)</f>
        <v>0.30322388469353084</v>
      </c>
      <c r="J3" s="2">
        <f>('[1]Pc, Winter, S2'!J3*Main!$B$5)+(VLOOKUP($A3,'FL Distribution'!$A$2:$B$16,2,FALSE)*'FL Characterization'!J$2)</f>
        <v>0.35194847345137614</v>
      </c>
      <c r="K3" s="2">
        <f>('[1]Pc, Winter, S2'!K3*Main!$B$5)+(VLOOKUP($A3,'FL Distribution'!$A$2:$B$16,2,FALSE)*'FL Characterization'!K$2)</f>
        <v>0.37534863142893782</v>
      </c>
      <c r="L3" s="2">
        <f>('[1]Pc, Winter, S2'!L3*Main!$B$5)+(VLOOKUP($A3,'FL Distribution'!$A$2:$B$16,2,FALSE)*'FL Characterization'!L$2)</f>
        <v>0.38356012936227457</v>
      </c>
      <c r="M3" s="2">
        <f>('[1]Pc, Winter, S2'!M3*Main!$B$5)+(VLOOKUP($A3,'FL Distribution'!$A$2:$B$16,2,FALSE)*'FL Characterization'!M$2)</f>
        <v>0.37537214073722297</v>
      </c>
      <c r="N3" s="2">
        <f>('[1]Pc, Winter, S2'!N3*Main!$B$5)+(VLOOKUP($A3,'FL Distribution'!$A$2:$B$16,2,FALSE)*'FL Characterization'!N$2)</f>
        <v>0.36493632885956667</v>
      </c>
      <c r="O3" s="2">
        <f>('[1]Pc, Winter, S2'!O3*Main!$B$5)+(VLOOKUP($A3,'FL Distribution'!$A$2:$B$16,2,FALSE)*'FL Characterization'!O$2)</f>
        <v>0.36494575719899985</v>
      </c>
      <c r="P3" s="2">
        <f>('[1]Pc, Winter, S2'!P3*Main!$B$5)+(VLOOKUP($A3,'FL Distribution'!$A$2:$B$16,2,FALSE)*'FL Characterization'!P$2)</f>
        <v>0.35167516215477623</v>
      </c>
      <c r="Q3" s="2">
        <f>('[1]Pc, Winter, S2'!Q3*Main!$B$5)+(VLOOKUP($A3,'FL Distribution'!$A$2:$B$16,2,FALSE)*'FL Characterization'!Q$2)</f>
        <v>0.35372088053862538</v>
      </c>
      <c r="R3" s="2">
        <f>('[1]Pc, Winter, S2'!R3*Main!$B$5)+(VLOOKUP($A3,'FL Distribution'!$A$2:$B$16,2,FALSE)*'FL Characterization'!R$2)</f>
        <v>0.37593025231684229</v>
      </c>
      <c r="S3" s="2">
        <f>('[1]Pc, Winter, S2'!S3*Main!$B$5)+(VLOOKUP($A3,'FL Distribution'!$A$2:$B$16,2,FALSE)*'FL Characterization'!S$2)</f>
        <v>0.45682714998428425</v>
      </c>
      <c r="T3" s="2">
        <f>('[1]Pc, Winter, S2'!T3*Main!$B$5)+(VLOOKUP($A3,'FL Distribution'!$A$2:$B$16,2,FALSE)*'FL Characterization'!T$2)</f>
        <v>0.43015680373902182</v>
      </c>
      <c r="U3" s="2">
        <f>('[1]Pc, Winter, S2'!U3*Main!$B$5)+(VLOOKUP($A3,'FL Distribution'!$A$2:$B$16,2,FALSE)*'FL Characterization'!U$2)</f>
        <v>0.41053669808793808</v>
      </c>
      <c r="V3" s="2">
        <f>('[1]Pc, Winter, S2'!V3*Main!$B$5)+(VLOOKUP($A3,'FL Distribution'!$A$2:$B$16,2,FALSE)*'FL Characterization'!V$2)</f>
        <v>0.39143727761467734</v>
      </c>
      <c r="W3" s="2">
        <f>('[1]Pc, Winter, S2'!W3*Main!$B$5)+(VLOOKUP($A3,'FL Distribution'!$A$2:$B$16,2,FALSE)*'FL Characterization'!W$2)</f>
        <v>0.35073428266331785</v>
      </c>
      <c r="X3" s="2">
        <f>('[1]Pc, Winter, S2'!X3*Main!$B$5)+(VLOOKUP($A3,'FL Distribution'!$A$2:$B$16,2,FALSE)*'FL Characterization'!X$2)</f>
        <v>0.35439870558414355</v>
      </c>
      <c r="Y3" s="2">
        <f>('[1]Pc, Winter, S2'!Y3*Main!$B$5)+(VLOOKUP($A3,'FL Distribution'!$A$2:$B$16,2,FALSE)*'FL Characterization'!Y$2)</f>
        <v>0.32533726899128168</v>
      </c>
    </row>
    <row r="4" spans="1:25" x14ac:dyDescent="0.25">
      <c r="A4">
        <v>4</v>
      </c>
      <c r="B4" s="2">
        <f>('[1]Pc, Winter, S2'!B4*Main!$B$5)+(VLOOKUP($A4,'FL Distribution'!$A$2:$B$16,2,FALSE)*'FL Characterization'!B$2)</f>
        <v>1.3404310235331778</v>
      </c>
      <c r="C4" s="2">
        <f>('[1]Pc, Winter, S2'!C4*Main!$B$5)+(VLOOKUP($A4,'FL Distribution'!$A$2:$B$16,2,FALSE)*'FL Characterization'!C$2)</f>
        <v>1.2873283977985339</v>
      </c>
      <c r="D4" s="2">
        <f>('[1]Pc, Winter, S2'!D4*Main!$B$5)+(VLOOKUP($A4,'FL Distribution'!$A$2:$B$16,2,FALSE)*'FL Characterization'!D$2)</f>
        <v>1.2098946471031089</v>
      </c>
      <c r="E4" s="2">
        <f>('[1]Pc, Winter, S2'!E4*Main!$B$5)+(VLOOKUP($A4,'FL Distribution'!$A$2:$B$16,2,FALSE)*'FL Characterization'!E$2)</f>
        <v>1.2035029334211942</v>
      </c>
      <c r="F4" s="2">
        <f>('[1]Pc, Winter, S2'!F4*Main!$B$5)+(VLOOKUP($A4,'FL Distribution'!$A$2:$B$16,2,FALSE)*'FL Characterization'!F$2)</f>
        <v>1.1679891547836259</v>
      </c>
      <c r="G4" s="2">
        <f>('[1]Pc, Winter, S2'!G4*Main!$B$5)+(VLOOKUP($A4,'FL Distribution'!$A$2:$B$16,2,FALSE)*'FL Characterization'!G$2)</f>
        <v>1.205157667543153</v>
      </c>
      <c r="H4" s="2">
        <f>('[1]Pc, Winter, S2'!H4*Main!$B$5)+(VLOOKUP($A4,'FL Distribution'!$A$2:$B$16,2,FALSE)*'FL Characterization'!H$2)</f>
        <v>1.525106051759809</v>
      </c>
      <c r="I4" s="2">
        <f>('[1]Pc, Winter, S2'!I4*Main!$B$5)+(VLOOKUP($A4,'FL Distribution'!$A$2:$B$16,2,FALSE)*'FL Characterization'!I$2)</f>
        <v>1.4192926828872736</v>
      </c>
      <c r="J4" s="2">
        <f>('[1]Pc, Winter, S2'!J4*Main!$B$5)+(VLOOKUP($A4,'FL Distribution'!$A$2:$B$16,2,FALSE)*'FL Characterization'!J$2)</f>
        <v>1.5322110704570269</v>
      </c>
      <c r="K4" s="2">
        <f>('[1]Pc, Winter, S2'!K4*Main!$B$5)+(VLOOKUP($A4,'FL Distribution'!$A$2:$B$16,2,FALSE)*'FL Characterization'!K$2)</f>
        <v>1.6446189002583329</v>
      </c>
      <c r="L4" s="2">
        <f>('[1]Pc, Winter, S2'!L4*Main!$B$5)+(VLOOKUP($A4,'FL Distribution'!$A$2:$B$16,2,FALSE)*'FL Characterization'!L$2)</f>
        <v>1.5856102675677819</v>
      </c>
      <c r="M4" s="2">
        <f>('[1]Pc, Winter, S2'!M4*Main!$B$5)+(VLOOKUP($A4,'FL Distribution'!$A$2:$B$16,2,FALSE)*'FL Characterization'!M$2)</f>
        <v>1.6799061895960521</v>
      </c>
      <c r="N4" s="2">
        <f>('[1]Pc, Winter, S2'!N4*Main!$B$5)+(VLOOKUP($A4,'FL Distribution'!$A$2:$B$16,2,FALSE)*'FL Characterization'!N$2)</f>
        <v>1.6621762719130095</v>
      </c>
      <c r="O4" s="2">
        <f>('[1]Pc, Winter, S2'!O4*Main!$B$5)+(VLOOKUP($A4,'FL Distribution'!$A$2:$B$16,2,FALSE)*'FL Characterization'!O$2)</f>
        <v>1.5543662703827139</v>
      </c>
      <c r="P4" s="2">
        <f>('[1]Pc, Winter, S2'!P4*Main!$B$5)+(VLOOKUP($A4,'FL Distribution'!$A$2:$B$16,2,FALSE)*'FL Characterization'!P$2)</f>
        <v>1.377789760407476</v>
      </c>
      <c r="Q4" s="2">
        <f>('[1]Pc, Winter, S2'!Q4*Main!$B$5)+(VLOOKUP($A4,'FL Distribution'!$A$2:$B$16,2,FALSE)*'FL Characterization'!Q$2)</f>
        <v>1.3697434456079451</v>
      </c>
      <c r="R4" s="2">
        <f>('[1]Pc, Winter, S2'!R4*Main!$B$5)+(VLOOKUP($A4,'FL Distribution'!$A$2:$B$16,2,FALSE)*'FL Characterization'!R$2)</f>
        <v>1.3957684492503777</v>
      </c>
      <c r="S4" s="2">
        <f>('[1]Pc, Winter, S2'!S4*Main!$B$5)+(VLOOKUP($A4,'FL Distribution'!$A$2:$B$16,2,FALSE)*'FL Characterization'!S$2)</f>
        <v>1.6273116453037886</v>
      </c>
      <c r="T4" s="2">
        <f>('[1]Pc, Winter, S2'!T4*Main!$B$5)+(VLOOKUP($A4,'FL Distribution'!$A$2:$B$16,2,FALSE)*'FL Characterization'!T$2)</f>
        <v>1.5595532773772958</v>
      </c>
      <c r="U4" s="2">
        <f>('[1]Pc, Winter, S2'!U4*Main!$B$5)+(VLOOKUP($A4,'FL Distribution'!$A$2:$B$16,2,FALSE)*'FL Characterization'!U$2)</f>
        <v>1.5084563558310062</v>
      </c>
      <c r="V4" s="2">
        <f>('[1]Pc, Winter, S2'!V4*Main!$B$5)+(VLOOKUP($A4,'FL Distribution'!$A$2:$B$16,2,FALSE)*'FL Characterization'!V$2)</f>
        <v>1.4894277570794174</v>
      </c>
      <c r="W4" s="2">
        <f>('[1]Pc, Winter, S2'!W4*Main!$B$5)+(VLOOKUP($A4,'FL Distribution'!$A$2:$B$16,2,FALSE)*'FL Characterization'!W$2)</f>
        <v>1.3427287487555146</v>
      </c>
      <c r="X4" s="2">
        <f>('[1]Pc, Winter, S2'!X4*Main!$B$5)+(VLOOKUP($A4,'FL Distribution'!$A$2:$B$16,2,FALSE)*'FL Characterization'!X$2)</f>
        <v>1.4274685231722906</v>
      </c>
      <c r="Y4" s="2">
        <f>('[1]Pc, Winter, S2'!Y4*Main!$B$5)+(VLOOKUP($A4,'FL Distribution'!$A$2:$B$16,2,FALSE)*'FL Characterization'!Y$2)</f>
        <v>1.3478874235442444</v>
      </c>
    </row>
    <row r="5" spans="1:25" x14ac:dyDescent="0.25">
      <c r="A5">
        <v>5</v>
      </c>
      <c r="B5" s="2">
        <f>('[1]Pc, Winter, S2'!B5*Main!$B$5)+(VLOOKUP($A5,'FL Distribution'!$A$2:$B$16,2,FALSE)*'FL Characterization'!B$2)</f>
        <v>1.3227341362301392</v>
      </c>
      <c r="C5" s="2">
        <f>('[1]Pc, Winter, S2'!C5*Main!$B$5)+(VLOOKUP($A5,'FL Distribution'!$A$2:$B$16,2,FALSE)*'FL Characterization'!C$2)</f>
        <v>1.0762409923976441</v>
      </c>
      <c r="D5" s="2">
        <f>('[1]Pc, Winter, S2'!D5*Main!$B$5)+(VLOOKUP($A5,'FL Distribution'!$A$2:$B$16,2,FALSE)*'FL Characterization'!D$2)</f>
        <v>0.94553926740427618</v>
      </c>
      <c r="E5" s="2">
        <f>('[1]Pc, Winter, S2'!E5*Main!$B$5)+(VLOOKUP($A5,'FL Distribution'!$A$2:$B$16,2,FALSE)*'FL Characterization'!E$2)</f>
        <v>0.88864870899087123</v>
      </c>
      <c r="F5" s="2">
        <f>('[1]Pc, Winter, S2'!F5*Main!$B$5)+(VLOOKUP($A5,'FL Distribution'!$A$2:$B$16,2,FALSE)*'FL Characterization'!F$2)</f>
        <v>0.80673958266777124</v>
      </c>
      <c r="G5" s="2">
        <f>('[1]Pc, Winter, S2'!G5*Main!$B$5)+(VLOOKUP($A5,'FL Distribution'!$A$2:$B$16,2,FALSE)*'FL Characterization'!G$2)</f>
        <v>1.0251376448966918</v>
      </c>
      <c r="H5" s="2">
        <f>('[1]Pc, Winter, S2'!H5*Main!$B$5)+(VLOOKUP($A5,'FL Distribution'!$A$2:$B$16,2,FALSE)*'FL Characterization'!H$2)</f>
        <v>1.6928479909771086</v>
      </c>
      <c r="I5" s="2">
        <f>('[1]Pc, Winter, S2'!I5*Main!$B$5)+(VLOOKUP($A5,'FL Distribution'!$A$2:$B$16,2,FALSE)*'FL Characterization'!I$2)</f>
        <v>1.7225224010756777</v>
      </c>
      <c r="J5" s="2">
        <f>('[1]Pc, Winter, S2'!J5*Main!$B$5)+(VLOOKUP($A5,'FL Distribution'!$A$2:$B$16,2,FALSE)*'FL Characterization'!J$2)</f>
        <v>2.001272932279309</v>
      </c>
      <c r="K5" s="2">
        <f>('[1]Pc, Winter, S2'!K5*Main!$B$5)+(VLOOKUP($A5,'FL Distribution'!$A$2:$B$16,2,FALSE)*'FL Characterization'!K$2)</f>
        <v>2.1262397912613658</v>
      </c>
      <c r="L5" s="2">
        <f>('[1]Pc, Winter, S2'!L5*Main!$B$5)+(VLOOKUP($A5,'FL Distribution'!$A$2:$B$16,2,FALSE)*'FL Characterization'!L$2)</f>
        <v>2.168235054541308</v>
      </c>
      <c r="M5" s="2">
        <f>('[1]Pc, Winter, S2'!M5*Main!$B$5)+(VLOOKUP($A5,'FL Distribution'!$A$2:$B$16,2,FALSE)*'FL Characterization'!M$2)</f>
        <v>2.0362511159600607</v>
      </c>
      <c r="N5" s="2">
        <f>('[1]Pc, Winter, S2'!N5*Main!$B$5)+(VLOOKUP($A5,'FL Distribution'!$A$2:$B$16,2,FALSE)*'FL Characterization'!N$2)</f>
        <v>2.298818726518205</v>
      </c>
      <c r="O5" s="2">
        <f>('[1]Pc, Winter, S2'!O5*Main!$B$5)+(VLOOKUP($A5,'FL Distribution'!$A$2:$B$16,2,FALSE)*'FL Characterization'!O$2)</f>
        <v>2.1175792582719093</v>
      </c>
      <c r="P5" s="2">
        <f>('[1]Pc, Winter, S2'!P5*Main!$B$5)+(VLOOKUP($A5,'FL Distribution'!$A$2:$B$16,2,FALSE)*'FL Characterization'!P$2)</f>
        <v>2.0905861077139165</v>
      </c>
      <c r="Q5" s="2">
        <f>('[1]Pc, Winter, S2'!Q5*Main!$B$5)+(VLOOKUP($A5,'FL Distribution'!$A$2:$B$16,2,FALSE)*'FL Characterization'!Q$2)</f>
        <v>2.0326286407018013</v>
      </c>
      <c r="R5" s="2">
        <f>('[1]Pc, Winter, S2'!R5*Main!$B$5)+(VLOOKUP($A5,'FL Distribution'!$A$2:$B$16,2,FALSE)*'FL Characterization'!R$2)</f>
        <v>2.3255695099982727</v>
      </c>
      <c r="S5" s="2">
        <f>('[1]Pc, Winter, S2'!S5*Main!$B$5)+(VLOOKUP($A5,'FL Distribution'!$A$2:$B$16,2,FALSE)*'FL Characterization'!S$2)</f>
        <v>3.4577714645250479</v>
      </c>
      <c r="T5" s="2">
        <f>('[1]Pc, Winter, S2'!T5*Main!$B$5)+(VLOOKUP($A5,'FL Distribution'!$A$2:$B$16,2,FALSE)*'FL Characterization'!T$2)</f>
        <v>3.1908128807567464</v>
      </c>
      <c r="U5" s="2">
        <f>('[1]Pc, Winter, S2'!U5*Main!$B$5)+(VLOOKUP($A5,'FL Distribution'!$A$2:$B$16,2,FALSE)*'FL Characterization'!U$2)</f>
        <v>2.7014238583065953</v>
      </c>
      <c r="V5" s="2">
        <f>('[1]Pc, Winter, S2'!V5*Main!$B$5)+(VLOOKUP($A5,'FL Distribution'!$A$2:$B$16,2,FALSE)*'FL Characterization'!V$2)</f>
        <v>2.5451563142687132</v>
      </c>
      <c r="W5" s="2">
        <f>('[1]Pc, Winter, S2'!W5*Main!$B$5)+(VLOOKUP($A5,'FL Distribution'!$A$2:$B$16,2,FALSE)*'FL Characterization'!W$2)</f>
        <v>2.1224129173255042</v>
      </c>
      <c r="X5" s="2">
        <f>('[1]Pc, Winter, S2'!X5*Main!$B$5)+(VLOOKUP($A5,'FL Distribution'!$A$2:$B$16,2,FALSE)*'FL Characterization'!X$2)</f>
        <v>1.9946907121961261</v>
      </c>
      <c r="Y5" s="2">
        <f>('[1]Pc, Winter, S2'!Y5*Main!$B$5)+(VLOOKUP($A5,'FL Distribution'!$A$2:$B$16,2,FALSE)*'FL Characterization'!Y$2)</f>
        <v>1.7874104536131123</v>
      </c>
    </row>
    <row r="6" spans="1:25" x14ac:dyDescent="0.25">
      <c r="A6">
        <v>6</v>
      </c>
      <c r="B6" s="2">
        <f>('[1]Pc, Winter, S2'!B6*Main!$B$5)+(VLOOKUP($A6,'FL Distribution'!$A$2:$B$16,2,FALSE)*'FL Characterization'!B$2)</f>
        <v>0.55602327332603207</v>
      </c>
      <c r="C6" s="2">
        <f>('[1]Pc, Winter, S2'!C6*Main!$B$5)+(VLOOKUP($A6,'FL Distribution'!$A$2:$B$16,2,FALSE)*'FL Characterization'!C$2)</f>
        <v>0.49865279611262781</v>
      </c>
      <c r="D6" s="2">
        <f>('[1]Pc, Winter, S2'!D6*Main!$B$5)+(VLOOKUP($A6,'FL Distribution'!$A$2:$B$16,2,FALSE)*'FL Characterization'!D$2)</f>
        <v>0.46078844442359757</v>
      </c>
      <c r="E6" s="2">
        <f>('[1]Pc, Winter, S2'!E6*Main!$B$5)+(VLOOKUP($A6,'FL Distribution'!$A$2:$B$16,2,FALSE)*'FL Characterization'!E$2)</f>
        <v>0.45724384474587626</v>
      </c>
      <c r="F6" s="2">
        <f>('[1]Pc, Winter, S2'!F6*Main!$B$5)+(VLOOKUP($A6,'FL Distribution'!$A$2:$B$16,2,FALSE)*'FL Characterization'!F$2)</f>
        <v>0.45748332520766355</v>
      </c>
      <c r="G6" s="2">
        <f>('[1]Pc, Winter, S2'!G6*Main!$B$5)+(VLOOKUP($A6,'FL Distribution'!$A$2:$B$16,2,FALSE)*'FL Characterization'!G$2)</f>
        <v>0.48323436369887102</v>
      </c>
      <c r="H6" s="2">
        <f>('[1]Pc, Winter, S2'!H6*Main!$B$5)+(VLOOKUP($A6,'FL Distribution'!$A$2:$B$16,2,FALSE)*'FL Characterization'!H$2)</f>
        <v>0.55673751710633756</v>
      </c>
      <c r="I6" s="2">
        <f>('[1]Pc, Winter, S2'!I6*Main!$B$5)+(VLOOKUP($A6,'FL Distribution'!$A$2:$B$16,2,FALSE)*'FL Characterization'!I$2)</f>
        <v>0.58224017223354974</v>
      </c>
      <c r="J6" s="2">
        <f>('[1]Pc, Winter, S2'!J6*Main!$B$5)+(VLOOKUP($A6,'FL Distribution'!$A$2:$B$16,2,FALSE)*'FL Characterization'!J$2)</f>
        <v>0.67838225504265715</v>
      </c>
      <c r="K6" s="2">
        <f>('[1]Pc, Winter, S2'!K6*Main!$B$5)+(VLOOKUP($A6,'FL Distribution'!$A$2:$B$16,2,FALSE)*'FL Characterization'!K$2)</f>
        <v>0.74104703324410059</v>
      </c>
      <c r="L6" s="2">
        <f>('[1]Pc, Winter, S2'!L6*Main!$B$5)+(VLOOKUP($A6,'FL Distribution'!$A$2:$B$16,2,FALSE)*'FL Characterization'!L$2)</f>
        <v>0.79617325982018883</v>
      </c>
      <c r="M6" s="2">
        <f>('[1]Pc, Winter, S2'!M6*Main!$B$5)+(VLOOKUP($A6,'FL Distribution'!$A$2:$B$16,2,FALSE)*'FL Characterization'!M$2)</f>
        <v>0.81110933214334457</v>
      </c>
      <c r="N6" s="2">
        <f>('[1]Pc, Winter, S2'!N6*Main!$B$5)+(VLOOKUP($A6,'FL Distribution'!$A$2:$B$16,2,FALSE)*'FL Characterization'!N$2)</f>
        <v>0.81573617015947064</v>
      </c>
      <c r="O6" s="2">
        <f>('[1]Pc, Winter, S2'!O6*Main!$B$5)+(VLOOKUP($A6,'FL Distribution'!$A$2:$B$16,2,FALSE)*'FL Characterization'!O$2)</f>
        <v>0.7886497353316454</v>
      </c>
      <c r="P6" s="2">
        <f>('[1]Pc, Winter, S2'!P6*Main!$B$5)+(VLOOKUP($A6,'FL Distribution'!$A$2:$B$16,2,FALSE)*'FL Characterization'!P$2)</f>
        <v>0.76354169251652482</v>
      </c>
      <c r="Q6" s="2">
        <f>('[1]Pc, Winter, S2'!Q6*Main!$B$5)+(VLOOKUP($A6,'FL Distribution'!$A$2:$B$16,2,FALSE)*'FL Characterization'!Q$2)</f>
        <v>0.73981663323072933</v>
      </c>
      <c r="R6" s="2">
        <f>('[1]Pc, Winter, S2'!R6*Main!$B$5)+(VLOOKUP($A6,'FL Distribution'!$A$2:$B$16,2,FALSE)*'FL Characterization'!R$2)</f>
        <v>0.76047636155505394</v>
      </c>
      <c r="S6" s="2">
        <f>('[1]Pc, Winter, S2'!S6*Main!$B$5)+(VLOOKUP($A6,'FL Distribution'!$A$2:$B$16,2,FALSE)*'FL Characterization'!S$2)</f>
        <v>0.87749687674522869</v>
      </c>
      <c r="T6" s="2">
        <f>('[1]Pc, Winter, S2'!T6*Main!$B$5)+(VLOOKUP($A6,'FL Distribution'!$A$2:$B$16,2,FALSE)*'FL Characterization'!T$2)</f>
        <v>0.87802095880784203</v>
      </c>
      <c r="U6" s="2">
        <f>('[1]Pc, Winter, S2'!U6*Main!$B$5)+(VLOOKUP($A6,'FL Distribution'!$A$2:$B$16,2,FALSE)*'FL Characterization'!U$2)</f>
        <v>0.85245035199691366</v>
      </c>
      <c r="V6" s="2">
        <f>('[1]Pc, Winter, S2'!V6*Main!$B$5)+(VLOOKUP($A6,'FL Distribution'!$A$2:$B$16,2,FALSE)*'FL Characterization'!V$2)</f>
        <v>0.81717345310156508</v>
      </c>
      <c r="W6" s="2">
        <f>('[1]Pc, Winter, S2'!W6*Main!$B$5)+(VLOOKUP($A6,'FL Distribution'!$A$2:$B$16,2,FALSE)*'FL Characterization'!W$2)</f>
        <v>0.75856711530319809</v>
      </c>
      <c r="X6" s="2">
        <f>('[1]Pc, Winter, S2'!X6*Main!$B$5)+(VLOOKUP($A6,'FL Distribution'!$A$2:$B$16,2,FALSE)*'FL Characterization'!X$2)</f>
        <v>0.71290780990540625</v>
      </c>
      <c r="Y6" s="2">
        <f>('[1]Pc, Winter, S2'!Y6*Main!$B$5)+(VLOOKUP($A6,'FL Distribution'!$A$2:$B$16,2,FALSE)*'FL Characterization'!Y$2)</f>
        <v>0.65058657411157383</v>
      </c>
    </row>
    <row r="7" spans="1:25" x14ac:dyDescent="0.25">
      <c r="A7">
        <v>7</v>
      </c>
      <c r="B7" s="2">
        <f>('[1]Pc, Winter, S2'!B7*Main!$B$5)+(VLOOKUP($A7,'FL Distribution'!$A$2:$B$16,2,FALSE)*'FL Characterization'!B$2)</f>
        <v>0.18736267501027151</v>
      </c>
      <c r="C7" s="2">
        <f>('[1]Pc, Winter, S2'!C7*Main!$B$5)+(VLOOKUP($A7,'FL Distribution'!$A$2:$B$16,2,FALSE)*'FL Characterization'!C$2)</f>
        <v>0.17760999456382437</v>
      </c>
      <c r="D7" s="2">
        <f>('[1]Pc, Winter, S2'!D7*Main!$B$5)+(VLOOKUP($A7,'FL Distribution'!$A$2:$B$16,2,FALSE)*'FL Characterization'!D$2)</f>
        <v>0.1690624402489449</v>
      </c>
      <c r="E7" s="2">
        <f>('[1]Pc, Winter, S2'!E7*Main!$B$5)+(VLOOKUP($A7,'FL Distribution'!$A$2:$B$16,2,FALSE)*'FL Characterization'!E$2)</f>
        <v>0.17003502989257521</v>
      </c>
      <c r="F7" s="2">
        <f>('[1]Pc, Winter, S2'!F7*Main!$B$5)+(VLOOKUP($A7,'FL Distribution'!$A$2:$B$16,2,FALSE)*'FL Characterization'!F$2)</f>
        <v>0.16644419094139032</v>
      </c>
      <c r="G7" s="2">
        <f>('[1]Pc, Winter, S2'!G7*Main!$B$5)+(VLOOKUP($A7,'FL Distribution'!$A$2:$B$16,2,FALSE)*'FL Characterization'!G$2)</f>
        <v>0.17363170352767029</v>
      </c>
      <c r="H7" s="2">
        <f>('[1]Pc, Winter, S2'!H7*Main!$B$5)+(VLOOKUP($A7,'FL Distribution'!$A$2:$B$16,2,FALSE)*'FL Characterization'!H$2)</f>
        <v>0.18666230637066708</v>
      </c>
      <c r="I7" s="2">
        <f>('[1]Pc, Winter, S2'!I7*Main!$B$5)+(VLOOKUP($A7,'FL Distribution'!$A$2:$B$16,2,FALSE)*'FL Characterization'!I$2)</f>
        <v>0.19128858552620848</v>
      </c>
      <c r="J7" s="2">
        <f>('[1]Pc, Winter, S2'!J7*Main!$B$5)+(VLOOKUP($A7,'FL Distribution'!$A$2:$B$16,2,FALSE)*'FL Characterization'!J$2)</f>
        <v>0.19730026400794953</v>
      </c>
      <c r="K7" s="2">
        <f>('[1]Pc, Winter, S2'!K7*Main!$B$5)+(VLOOKUP($A7,'FL Distribution'!$A$2:$B$16,2,FALSE)*'FL Characterization'!K$2)</f>
        <v>0.20859946417566153</v>
      </c>
      <c r="L7" s="2">
        <f>('[1]Pc, Winter, S2'!L7*Main!$B$5)+(VLOOKUP($A7,'FL Distribution'!$A$2:$B$16,2,FALSE)*'FL Characterization'!L$2)</f>
        <v>0.20770190177535905</v>
      </c>
      <c r="M7" s="2">
        <f>('[1]Pc, Winter, S2'!M7*Main!$B$5)+(VLOOKUP($A7,'FL Distribution'!$A$2:$B$16,2,FALSE)*'FL Characterization'!M$2)</f>
        <v>0.21986539229127619</v>
      </c>
      <c r="N7" s="2">
        <f>('[1]Pc, Winter, S2'!N7*Main!$B$5)+(VLOOKUP($A7,'FL Distribution'!$A$2:$B$16,2,FALSE)*'FL Characterization'!N$2)</f>
        <v>0.21627907089436282</v>
      </c>
      <c r="O7" s="2">
        <f>('[1]Pc, Winter, S2'!O7*Main!$B$5)+(VLOOKUP($A7,'FL Distribution'!$A$2:$B$16,2,FALSE)*'FL Characterization'!O$2)</f>
        <v>0.20884186184498446</v>
      </c>
      <c r="P7" s="2">
        <f>('[1]Pc, Winter, S2'!P7*Main!$B$5)+(VLOOKUP($A7,'FL Distribution'!$A$2:$B$16,2,FALSE)*'FL Characterization'!P$2)</f>
        <v>0.19475878685724535</v>
      </c>
      <c r="Q7" s="2">
        <f>('[1]Pc, Winter, S2'!Q7*Main!$B$5)+(VLOOKUP($A7,'FL Distribution'!$A$2:$B$16,2,FALSE)*'FL Characterization'!Q$2)</f>
        <v>0.19698317077428024</v>
      </c>
      <c r="R7" s="2">
        <f>('[1]Pc, Winter, S2'!R7*Main!$B$5)+(VLOOKUP($A7,'FL Distribution'!$A$2:$B$16,2,FALSE)*'FL Characterization'!R$2)</f>
        <v>0.19212535215179558</v>
      </c>
      <c r="S7" s="2">
        <f>('[1]Pc, Winter, S2'!S7*Main!$B$5)+(VLOOKUP($A7,'FL Distribution'!$A$2:$B$16,2,FALSE)*'FL Characterization'!S$2)</f>
        <v>0.2116111739721814</v>
      </c>
      <c r="T7" s="2">
        <f>('[1]Pc, Winter, S2'!T7*Main!$B$5)+(VLOOKUP($A7,'FL Distribution'!$A$2:$B$16,2,FALSE)*'FL Characterization'!T$2)</f>
        <v>0.20790659134785516</v>
      </c>
      <c r="U7" s="2">
        <f>('[1]Pc, Winter, S2'!U7*Main!$B$5)+(VLOOKUP($A7,'FL Distribution'!$A$2:$B$16,2,FALSE)*'FL Characterization'!U$2)</f>
        <v>0.19948263580806549</v>
      </c>
      <c r="V7" s="2">
        <f>('[1]Pc, Winter, S2'!V7*Main!$B$5)+(VLOOKUP($A7,'FL Distribution'!$A$2:$B$16,2,FALSE)*'FL Characterization'!V$2)</f>
        <v>0.19253039993115328</v>
      </c>
      <c r="W7" s="2">
        <f>('[1]Pc, Winter, S2'!W7*Main!$B$5)+(VLOOKUP($A7,'FL Distribution'!$A$2:$B$16,2,FALSE)*'FL Characterization'!W$2)</f>
        <v>0.18242207713057521</v>
      </c>
      <c r="X7" s="2">
        <f>('[1]Pc, Winter, S2'!X7*Main!$B$5)+(VLOOKUP($A7,'FL Distribution'!$A$2:$B$16,2,FALSE)*'FL Characterization'!X$2)</f>
        <v>0.18530645700029338</v>
      </c>
      <c r="Y7" s="2">
        <f>('[1]Pc, Winter, S2'!Y7*Main!$B$5)+(VLOOKUP($A7,'FL Distribution'!$A$2:$B$16,2,FALSE)*'FL Characterization'!Y$2)</f>
        <v>0.18336832352886812</v>
      </c>
    </row>
    <row r="8" spans="1:25" x14ac:dyDescent="0.25">
      <c r="A8">
        <v>8</v>
      </c>
      <c r="B8" s="2">
        <f>('[1]Pc, Winter, S2'!B8*Main!$B$5)+(VLOOKUP($A8,'FL Distribution'!$A$2:$B$16,2,FALSE)*'FL Characterization'!B$2)</f>
        <v>0.60368399985619114</v>
      </c>
      <c r="C8" s="2">
        <f>('[1]Pc, Winter, S2'!C8*Main!$B$5)+(VLOOKUP($A8,'FL Distribution'!$A$2:$B$16,2,FALSE)*'FL Characterization'!C$2)</f>
        <v>0.54816901916009864</v>
      </c>
      <c r="D8" s="2">
        <f>('[1]Pc, Winter, S2'!D8*Main!$B$5)+(VLOOKUP($A8,'FL Distribution'!$A$2:$B$16,2,FALSE)*'FL Characterization'!D$2)</f>
        <v>0.54448256151984442</v>
      </c>
      <c r="E8" s="2">
        <f>('[1]Pc, Winter, S2'!E8*Main!$B$5)+(VLOOKUP($A8,'FL Distribution'!$A$2:$B$16,2,FALSE)*'FL Characterization'!E$2)</f>
        <v>0.52870990140590501</v>
      </c>
      <c r="F8" s="2">
        <f>('[1]Pc, Winter, S2'!F8*Main!$B$5)+(VLOOKUP($A8,'FL Distribution'!$A$2:$B$16,2,FALSE)*'FL Characterization'!F$2)</f>
        <v>0.5408519626497339</v>
      </c>
      <c r="G8" s="2">
        <f>('[1]Pc, Winter, S2'!G8*Main!$B$5)+(VLOOKUP($A8,'FL Distribution'!$A$2:$B$16,2,FALSE)*'FL Characterization'!G$2)</f>
        <v>0.60146169891685386</v>
      </c>
      <c r="H8" s="2">
        <f>('[1]Pc, Winter, S2'!H8*Main!$B$5)+(VLOOKUP($A8,'FL Distribution'!$A$2:$B$16,2,FALSE)*'FL Characterization'!H$2)</f>
        <v>0.69428341124512971</v>
      </c>
      <c r="I8" s="2">
        <f>('[1]Pc, Winter, S2'!I8*Main!$B$5)+(VLOOKUP($A8,'FL Distribution'!$A$2:$B$16,2,FALSE)*'FL Characterization'!I$2)</f>
        <v>0.82235109265565076</v>
      </c>
      <c r="J8" s="2">
        <f>('[1]Pc, Winter, S2'!J8*Main!$B$5)+(VLOOKUP($A8,'FL Distribution'!$A$2:$B$16,2,FALSE)*'FL Characterization'!J$2)</f>
        <v>0.94220336463628296</v>
      </c>
      <c r="K8" s="2">
        <f>('[1]Pc, Winter, S2'!K8*Main!$B$5)+(VLOOKUP($A8,'FL Distribution'!$A$2:$B$16,2,FALSE)*'FL Characterization'!K$2)</f>
        <v>1.0462515472979623</v>
      </c>
      <c r="L8" s="2">
        <f>('[1]Pc, Winter, S2'!L8*Main!$B$5)+(VLOOKUP($A8,'FL Distribution'!$A$2:$B$16,2,FALSE)*'FL Characterization'!L$2)</f>
        <v>1.0293408708706868</v>
      </c>
      <c r="M8" s="2">
        <f>('[1]Pc, Winter, S2'!M8*Main!$B$5)+(VLOOKUP($A8,'FL Distribution'!$A$2:$B$16,2,FALSE)*'FL Characterization'!M$2)</f>
        <v>1.0815715063263662</v>
      </c>
      <c r="N8" s="2">
        <f>('[1]Pc, Winter, S2'!N8*Main!$B$5)+(VLOOKUP($A8,'FL Distribution'!$A$2:$B$16,2,FALSE)*'FL Characterization'!N$2)</f>
        <v>1.0541074782900071</v>
      </c>
      <c r="O8" s="2">
        <f>('[1]Pc, Winter, S2'!O8*Main!$B$5)+(VLOOKUP($A8,'FL Distribution'!$A$2:$B$16,2,FALSE)*'FL Characterization'!O$2)</f>
        <v>0.98466794352647413</v>
      </c>
      <c r="P8" s="2">
        <f>('[1]Pc, Winter, S2'!P8*Main!$B$5)+(VLOOKUP($A8,'FL Distribution'!$A$2:$B$16,2,FALSE)*'FL Characterization'!P$2)</f>
        <v>0.96445937708728036</v>
      </c>
      <c r="Q8" s="2">
        <f>('[1]Pc, Winter, S2'!Q8*Main!$B$5)+(VLOOKUP($A8,'FL Distribution'!$A$2:$B$16,2,FALSE)*'FL Characterization'!Q$2)</f>
        <v>0.89356762323265027</v>
      </c>
      <c r="R8" s="2">
        <f>('[1]Pc, Winter, S2'!R8*Main!$B$5)+(VLOOKUP($A8,'FL Distribution'!$A$2:$B$16,2,FALSE)*'FL Characterization'!R$2)</f>
        <v>0.89701056371734966</v>
      </c>
      <c r="S8" s="2">
        <f>('[1]Pc, Winter, S2'!S8*Main!$B$5)+(VLOOKUP($A8,'FL Distribution'!$A$2:$B$16,2,FALSE)*'FL Characterization'!S$2)</f>
        <v>0.99684626943823273</v>
      </c>
      <c r="T8" s="2">
        <f>('[1]Pc, Winter, S2'!T8*Main!$B$5)+(VLOOKUP($A8,'FL Distribution'!$A$2:$B$16,2,FALSE)*'FL Characterization'!T$2)</f>
        <v>0.99952645736960544</v>
      </c>
      <c r="U8" s="2">
        <f>('[1]Pc, Winter, S2'!U8*Main!$B$5)+(VLOOKUP($A8,'FL Distribution'!$A$2:$B$16,2,FALSE)*'FL Characterization'!U$2)</f>
        <v>1.0008104054499392</v>
      </c>
      <c r="V8" s="2">
        <f>('[1]Pc, Winter, S2'!V8*Main!$B$5)+(VLOOKUP($A8,'FL Distribution'!$A$2:$B$16,2,FALSE)*'FL Characterization'!V$2)</f>
        <v>0.95113964181990929</v>
      </c>
      <c r="W8" s="2">
        <f>('[1]Pc, Winter, S2'!W8*Main!$B$5)+(VLOOKUP($A8,'FL Distribution'!$A$2:$B$16,2,FALSE)*'FL Characterization'!W$2)</f>
        <v>0.8187906849335479</v>
      </c>
      <c r="X8" s="2">
        <f>('[1]Pc, Winter, S2'!X8*Main!$B$5)+(VLOOKUP($A8,'FL Distribution'!$A$2:$B$16,2,FALSE)*'FL Characterization'!X$2)</f>
        <v>0.73924970227204179</v>
      </c>
      <c r="Y8" s="2">
        <f>('[1]Pc, Winter, S2'!Y8*Main!$B$5)+(VLOOKUP($A8,'FL Distribution'!$A$2:$B$16,2,FALSE)*'FL Characterization'!Y$2)</f>
        <v>0.69292312985525539</v>
      </c>
    </row>
    <row r="9" spans="1:25" x14ac:dyDescent="0.25">
      <c r="A9">
        <v>9</v>
      </c>
      <c r="B9" s="2">
        <f>('[1]Pc, Winter, S2'!B9*Main!$B$5)+(VLOOKUP($A9,'FL Distribution'!$A$2:$B$16,2,FALSE)*'FL Characterization'!B$2)</f>
        <v>0.32673151528747796</v>
      </c>
      <c r="C9" s="2">
        <f>('[1]Pc, Winter, S2'!C9*Main!$B$5)+(VLOOKUP($A9,'FL Distribution'!$A$2:$B$16,2,FALSE)*'FL Characterization'!C$2)</f>
        <v>0.31456161691073936</v>
      </c>
      <c r="D9" s="2">
        <f>('[1]Pc, Winter, S2'!D9*Main!$B$5)+(VLOOKUP($A9,'FL Distribution'!$A$2:$B$16,2,FALSE)*'FL Characterization'!D$2)</f>
        <v>0.29984729105573782</v>
      </c>
      <c r="E9" s="2">
        <f>('[1]Pc, Winter, S2'!E9*Main!$B$5)+(VLOOKUP($A9,'FL Distribution'!$A$2:$B$16,2,FALSE)*'FL Characterization'!E$2)</f>
        <v>0.29066541034319604</v>
      </c>
      <c r="F9" s="2">
        <f>('[1]Pc, Winter, S2'!F9*Main!$B$5)+(VLOOKUP($A9,'FL Distribution'!$A$2:$B$16,2,FALSE)*'FL Characterization'!F$2)</f>
        <v>0.28689404550381953</v>
      </c>
      <c r="G9" s="2">
        <f>('[1]Pc, Winter, S2'!G9*Main!$B$5)+(VLOOKUP($A9,'FL Distribution'!$A$2:$B$16,2,FALSE)*'FL Characterization'!G$2)</f>
        <v>0.30594209882350609</v>
      </c>
      <c r="H9" s="2">
        <f>('[1]Pc, Winter, S2'!H9*Main!$B$5)+(VLOOKUP($A9,'FL Distribution'!$A$2:$B$16,2,FALSE)*'FL Characterization'!H$2)</f>
        <v>0.4310672779869637</v>
      </c>
      <c r="I9" s="2">
        <f>('[1]Pc, Winter, S2'!I9*Main!$B$5)+(VLOOKUP($A9,'FL Distribution'!$A$2:$B$16,2,FALSE)*'FL Characterization'!I$2)</f>
        <v>0.43146215931697862</v>
      </c>
      <c r="J9" s="2">
        <f>('[1]Pc, Winter, S2'!J9*Main!$B$5)+(VLOOKUP($A9,'FL Distribution'!$A$2:$B$16,2,FALSE)*'FL Characterization'!J$2)</f>
        <v>0.48418184594684033</v>
      </c>
      <c r="K9" s="2">
        <f>('[1]Pc, Winter, S2'!K9*Main!$B$5)+(VLOOKUP($A9,'FL Distribution'!$A$2:$B$16,2,FALSE)*'FL Characterization'!K$2)</f>
        <v>0.51338302646250977</v>
      </c>
      <c r="L9" s="2">
        <f>('[1]Pc, Winter, S2'!L9*Main!$B$5)+(VLOOKUP($A9,'FL Distribution'!$A$2:$B$16,2,FALSE)*'FL Characterization'!L$2)</f>
        <v>0.53968124611927304</v>
      </c>
      <c r="M9" s="2">
        <f>('[1]Pc, Winter, S2'!M9*Main!$B$5)+(VLOOKUP($A9,'FL Distribution'!$A$2:$B$16,2,FALSE)*'FL Characterization'!M$2)</f>
        <v>0.54921163770787007</v>
      </c>
      <c r="N9" s="2">
        <f>('[1]Pc, Winter, S2'!N9*Main!$B$5)+(VLOOKUP($A9,'FL Distribution'!$A$2:$B$16,2,FALSE)*'FL Characterization'!N$2)</f>
        <v>0.51060119961463257</v>
      </c>
      <c r="O9" s="2">
        <f>('[1]Pc, Winter, S2'!O9*Main!$B$5)+(VLOOKUP($A9,'FL Distribution'!$A$2:$B$16,2,FALSE)*'FL Characterization'!O$2)</f>
        <v>0.47624381891100992</v>
      </c>
      <c r="P9" s="2">
        <f>('[1]Pc, Winter, S2'!P9*Main!$B$5)+(VLOOKUP($A9,'FL Distribution'!$A$2:$B$16,2,FALSE)*'FL Characterization'!P$2)</f>
        <v>0.43596475054638995</v>
      </c>
      <c r="Q9" s="2">
        <f>('[1]Pc, Winter, S2'!Q9*Main!$B$5)+(VLOOKUP($A9,'FL Distribution'!$A$2:$B$16,2,FALSE)*'FL Characterization'!Q$2)</f>
        <v>0.42475274170969385</v>
      </c>
      <c r="R9" s="2">
        <f>('[1]Pc, Winter, S2'!R9*Main!$B$5)+(VLOOKUP($A9,'FL Distribution'!$A$2:$B$16,2,FALSE)*'FL Characterization'!R$2)</f>
        <v>0.43457892733215553</v>
      </c>
      <c r="S9" s="2">
        <f>('[1]Pc, Winter, S2'!S9*Main!$B$5)+(VLOOKUP($A9,'FL Distribution'!$A$2:$B$16,2,FALSE)*'FL Characterization'!S$2)</f>
        <v>0.48298108110771515</v>
      </c>
      <c r="T9" s="2">
        <f>('[1]Pc, Winter, S2'!T9*Main!$B$5)+(VLOOKUP($A9,'FL Distribution'!$A$2:$B$16,2,FALSE)*'FL Characterization'!T$2)</f>
        <v>0.44625096529348157</v>
      </c>
      <c r="U9" s="2">
        <f>('[1]Pc, Winter, S2'!U9*Main!$B$5)+(VLOOKUP($A9,'FL Distribution'!$A$2:$B$16,2,FALSE)*'FL Characterization'!U$2)</f>
        <v>0.42483154879256496</v>
      </c>
      <c r="V9" s="2">
        <f>('[1]Pc, Winter, S2'!V9*Main!$B$5)+(VLOOKUP($A9,'FL Distribution'!$A$2:$B$16,2,FALSE)*'FL Characterization'!V$2)</f>
        <v>0.41182549200187857</v>
      </c>
      <c r="W9" s="2">
        <f>('[1]Pc, Winter, S2'!W9*Main!$B$5)+(VLOOKUP($A9,'FL Distribution'!$A$2:$B$16,2,FALSE)*'FL Characterization'!W$2)</f>
        <v>0.37536527234412698</v>
      </c>
      <c r="X9" s="2">
        <f>('[1]Pc, Winter, S2'!X9*Main!$B$5)+(VLOOKUP($A9,'FL Distribution'!$A$2:$B$16,2,FALSE)*'FL Characterization'!X$2)</f>
        <v>0.38506993967244307</v>
      </c>
      <c r="Y9" s="2">
        <f>('[1]Pc, Winter, S2'!Y9*Main!$B$5)+(VLOOKUP($A9,'FL Distribution'!$A$2:$B$16,2,FALSE)*'FL Characterization'!Y$2)</f>
        <v>0.35719991139170743</v>
      </c>
    </row>
    <row r="10" spans="1:25" x14ac:dyDescent="0.25">
      <c r="A10">
        <v>20</v>
      </c>
      <c r="B10" s="2">
        <f>('[1]Pc, Winter, S2'!B10*Main!$B$5)+(VLOOKUP($A10,'FL Distribution'!$A$2:$B$16,2,FALSE)*'FL Characterization'!B$2)</f>
        <v>1.2852567702429836</v>
      </c>
      <c r="C10" s="2">
        <f>('[1]Pc, Winter, S2'!C10*Main!$B$5)+(VLOOKUP($A10,'FL Distribution'!$A$2:$B$16,2,FALSE)*'FL Characterization'!C$2)</f>
        <v>1.2912732122861912</v>
      </c>
      <c r="D10" s="2">
        <f>('[1]Pc, Winter, S2'!D10*Main!$B$5)+(VLOOKUP($A10,'FL Distribution'!$A$2:$B$16,2,FALSE)*'FL Characterization'!D$2)</f>
        <v>1.2717858097657528</v>
      </c>
      <c r="E10" s="2">
        <f>('[1]Pc, Winter, S2'!E10*Main!$B$5)+(VLOOKUP($A10,'FL Distribution'!$A$2:$B$16,2,FALSE)*'FL Characterization'!E$2)</f>
        <v>1.2630839801764306</v>
      </c>
      <c r="F10" s="2">
        <f>('[1]Pc, Winter, S2'!F10*Main!$B$5)+(VLOOKUP($A10,'FL Distribution'!$A$2:$B$16,2,FALSE)*'FL Characterization'!F$2)</f>
        <v>1.2344985433467515</v>
      </c>
      <c r="G10" s="2">
        <f>('[1]Pc, Winter, S2'!G10*Main!$B$5)+(VLOOKUP($A10,'FL Distribution'!$A$2:$B$16,2,FALSE)*'FL Characterization'!G$2)</f>
        <v>1.2148937468352261</v>
      </c>
      <c r="H10" s="2">
        <f>('[1]Pc, Winter, S2'!H10*Main!$B$5)+(VLOOKUP($A10,'FL Distribution'!$A$2:$B$16,2,FALSE)*'FL Characterization'!H$2)</f>
        <v>1.2394144167235186</v>
      </c>
      <c r="I10" s="2">
        <f>('[1]Pc, Winter, S2'!I10*Main!$B$5)+(VLOOKUP($A10,'FL Distribution'!$A$2:$B$16,2,FALSE)*'FL Characterization'!I$2)</f>
        <v>1.1282569814130361</v>
      </c>
      <c r="J10" s="2">
        <f>('[1]Pc, Winter, S2'!J10*Main!$B$5)+(VLOOKUP($A10,'FL Distribution'!$A$2:$B$16,2,FALSE)*'FL Characterization'!J$2)</f>
        <v>1.1254395256269487</v>
      </c>
      <c r="K10" s="2">
        <f>('[1]Pc, Winter, S2'!K10*Main!$B$5)+(VLOOKUP($A10,'FL Distribution'!$A$2:$B$16,2,FALSE)*'FL Characterization'!K$2)</f>
        <v>1.1348457191627928</v>
      </c>
      <c r="L10" s="2">
        <f>('[1]Pc, Winter, S2'!L10*Main!$B$5)+(VLOOKUP($A10,'FL Distribution'!$A$2:$B$16,2,FALSE)*'FL Characterization'!L$2)</f>
        <v>1.1225340243475459</v>
      </c>
      <c r="M10" s="2">
        <f>('[1]Pc, Winter, S2'!M10*Main!$B$5)+(VLOOKUP($A10,'FL Distribution'!$A$2:$B$16,2,FALSE)*'FL Characterization'!M$2)</f>
        <v>1.1269362990133076</v>
      </c>
      <c r="N10" s="2">
        <f>('[1]Pc, Winter, S2'!N10*Main!$B$5)+(VLOOKUP($A10,'FL Distribution'!$A$2:$B$16,2,FALSE)*'FL Characterization'!N$2)</f>
        <v>1.1400110547706199</v>
      </c>
      <c r="O10" s="2">
        <f>('[1]Pc, Winter, S2'!O10*Main!$B$5)+(VLOOKUP($A10,'FL Distribution'!$A$2:$B$16,2,FALSE)*'FL Characterization'!O$2)</f>
        <v>1.1695943405245384</v>
      </c>
      <c r="P10" s="2">
        <f>('[1]Pc, Winter, S2'!P10*Main!$B$5)+(VLOOKUP($A10,'FL Distribution'!$A$2:$B$16,2,FALSE)*'FL Characterization'!P$2)</f>
        <v>1.1739232439458707</v>
      </c>
      <c r="Q10" s="2">
        <f>('[1]Pc, Winter, S2'!Q10*Main!$B$5)+(VLOOKUP($A10,'FL Distribution'!$A$2:$B$16,2,FALSE)*'FL Characterization'!Q$2)</f>
        <v>1.1727786525327726</v>
      </c>
      <c r="R10" s="2">
        <f>('[1]Pc, Winter, S2'!R10*Main!$B$5)+(VLOOKUP($A10,'FL Distribution'!$A$2:$B$16,2,FALSE)*'FL Characterization'!R$2)</f>
        <v>1.1429752530455661</v>
      </c>
      <c r="S10" s="2">
        <f>('[1]Pc, Winter, S2'!S10*Main!$B$5)+(VLOOKUP($A10,'FL Distribution'!$A$2:$B$16,2,FALSE)*'FL Characterization'!S$2)</f>
        <v>1.1824636567974482</v>
      </c>
      <c r="T10" s="2">
        <f>('[1]Pc, Winter, S2'!T10*Main!$B$5)+(VLOOKUP($A10,'FL Distribution'!$A$2:$B$16,2,FALSE)*'FL Characterization'!T$2)</f>
        <v>1.1504150972307032</v>
      </c>
      <c r="U10" s="2">
        <f>('[1]Pc, Winter, S2'!U10*Main!$B$5)+(VLOOKUP($A10,'FL Distribution'!$A$2:$B$16,2,FALSE)*'FL Characterization'!U$2)</f>
        <v>1.1369001140068149</v>
      </c>
      <c r="V10" s="2">
        <f>('[1]Pc, Winter, S2'!V10*Main!$B$5)+(VLOOKUP($A10,'FL Distribution'!$A$2:$B$16,2,FALSE)*'FL Characterization'!V$2)</f>
        <v>1.1534966894967364</v>
      </c>
      <c r="W10" s="2">
        <f>('[1]Pc, Winter, S2'!W10*Main!$B$5)+(VLOOKUP($A10,'FL Distribution'!$A$2:$B$16,2,FALSE)*'FL Characterization'!W$2)</f>
        <v>1.134933764656108</v>
      </c>
      <c r="X10" s="2">
        <f>('[1]Pc, Winter, S2'!X10*Main!$B$5)+(VLOOKUP($A10,'FL Distribution'!$A$2:$B$16,2,FALSE)*'FL Characterization'!X$2)</f>
        <v>1.2419970845274322</v>
      </c>
      <c r="Y10" s="2">
        <f>('[1]Pc, Winter, S2'!Y10*Main!$B$5)+(VLOOKUP($A10,'FL Distribution'!$A$2:$B$16,2,FALSE)*'FL Characterization'!Y$2)</f>
        <v>1.2701716423883069</v>
      </c>
    </row>
    <row r="11" spans="1:25" x14ac:dyDescent="0.25">
      <c r="A11">
        <v>21</v>
      </c>
      <c r="B11" s="2">
        <f>('[1]Pc, Winter, S2'!B11*Main!$B$5)+(VLOOKUP($A11,'FL Distribution'!$A$2:$B$16,2,FALSE)*'FL Characterization'!B$2)</f>
        <v>0.23615714356967468</v>
      </c>
      <c r="C11" s="2">
        <f>('[1]Pc, Winter, S2'!C11*Main!$B$5)+(VLOOKUP($A11,'FL Distribution'!$A$2:$B$16,2,FALSE)*'FL Characterization'!C$2)</f>
        <v>0.22158586922281351</v>
      </c>
      <c r="D11" s="2">
        <f>('[1]Pc, Winter, S2'!D11*Main!$B$5)+(VLOOKUP($A11,'FL Distribution'!$A$2:$B$16,2,FALSE)*'FL Characterization'!D$2)</f>
        <v>0.20869031858495049</v>
      </c>
      <c r="E11" s="2">
        <f>('[1]Pc, Winter, S2'!E11*Main!$B$5)+(VLOOKUP($A11,'FL Distribution'!$A$2:$B$16,2,FALSE)*'FL Characterization'!E$2)</f>
        <v>0.20339021827376108</v>
      </c>
      <c r="F11" s="2">
        <f>('[1]Pc, Winter, S2'!F11*Main!$B$5)+(VLOOKUP($A11,'FL Distribution'!$A$2:$B$16,2,FALSE)*'FL Characterization'!F$2)</f>
        <v>0.19779316956858684</v>
      </c>
      <c r="G11" s="2">
        <f>('[1]Pc, Winter, S2'!G11*Main!$B$5)+(VLOOKUP($A11,'FL Distribution'!$A$2:$B$16,2,FALSE)*'FL Characterization'!G$2)</f>
        <v>0.20611097872651482</v>
      </c>
      <c r="H11" s="2">
        <f>('[1]Pc, Winter, S2'!H11*Main!$B$5)+(VLOOKUP($A11,'FL Distribution'!$A$2:$B$16,2,FALSE)*'FL Characterization'!H$2)</f>
        <v>0.23706064822272749</v>
      </c>
      <c r="I11" s="2">
        <f>('[1]Pc, Winter, S2'!I11*Main!$B$5)+(VLOOKUP($A11,'FL Distribution'!$A$2:$B$16,2,FALSE)*'FL Characterization'!I$2)</f>
        <v>0.22681949511309224</v>
      </c>
      <c r="J11" s="2">
        <f>('[1]Pc, Winter, S2'!J11*Main!$B$5)+(VLOOKUP($A11,'FL Distribution'!$A$2:$B$16,2,FALSE)*'FL Characterization'!J$2)</f>
        <v>0.26021158135898259</v>
      </c>
      <c r="K11" s="2">
        <f>('[1]Pc, Winter, S2'!K11*Main!$B$5)+(VLOOKUP($A11,'FL Distribution'!$A$2:$B$16,2,FALSE)*'FL Characterization'!K$2)</f>
        <v>0.29503757828888622</v>
      </c>
      <c r="L11" s="2">
        <f>('[1]Pc, Winter, S2'!L11*Main!$B$5)+(VLOOKUP($A11,'FL Distribution'!$A$2:$B$16,2,FALSE)*'FL Characterization'!L$2)</f>
        <v>0.30182755250279897</v>
      </c>
      <c r="M11" s="2">
        <f>('[1]Pc, Winter, S2'!M11*Main!$B$5)+(VLOOKUP($A11,'FL Distribution'!$A$2:$B$16,2,FALSE)*'FL Characterization'!M$2)</f>
        <v>0.3134596090407098</v>
      </c>
      <c r="N11" s="2">
        <f>('[1]Pc, Winter, S2'!N11*Main!$B$5)+(VLOOKUP($A11,'FL Distribution'!$A$2:$B$16,2,FALSE)*'FL Characterization'!N$2)</f>
        <v>0.31801963052767507</v>
      </c>
      <c r="O11" s="2">
        <f>('[1]Pc, Winter, S2'!O11*Main!$B$5)+(VLOOKUP($A11,'FL Distribution'!$A$2:$B$16,2,FALSE)*'FL Characterization'!O$2)</f>
        <v>0.30019305543829911</v>
      </c>
      <c r="P11" s="2">
        <f>('[1]Pc, Winter, S2'!P11*Main!$B$5)+(VLOOKUP($A11,'FL Distribution'!$A$2:$B$16,2,FALSE)*'FL Characterization'!P$2)</f>
        <v>0.2843107136841353</v>
      </c>
      <c r="Q11" s="2">
        <f>('[1]Pc, Winter, S2'!Q11*Main!$B$5)+(VLOOKUP($A11,'FL Distribution'!$A$2:$B$16,2,FALSE)*'FL Characterization'!Q$2)</f>
        <v>0.28213129409111765</v>
      </c>
      <c r="R11" s="2">
        <f>('[1]Pc, Winter, S2'!R11*Main!$B$5)+(VLOOKUP($A11,'FL Distribution'!$A$2:$B$16,2,FALSE)*'FL Characterization'!R$2)</f>
        <v>0.29471636025868631</v>
      </c>
      <c r="S11" s="2">
        <f>('[1]Pc, Winter, S2'!S11*Main!$B$5)+(VLOOKUP($A11,'FL Distribution'!$A$2:$B$16,2,FALSE)*'FL Characterization'!S$2)</f>
        <v>0.34320742692733924</v>
      </c>
      <c r="T11" s="2">
        <f>('[1]Pc, Winter, S2'!T11*Main!$B$5)+(VLOOKUP($A11,'FL Distribution'!$A$2:$B$16,2,FALSE)*'FL Characterization'!T$2)</f>
        <v>0.33604533471894638</v>
      </c>
      <c r="U11" s="2">
        <f>('[1]Pc, Winter, S2'!U11*Main!$B$5)+(VLOOKUP($A11,'FL Distribution'!$A$2:$B$16,2,FALSE)*'FL Characterization'!U$2)</f>
        <v>0.32180467098198845</v>
      </c>
      <c r="V11" s="2">
        <f>('[1]Pc, Winter, S2'!V11*Main!$B$5)+(VLOOKUP($A11,'FL Distribution'!$A$2:$B$16,2,FALSE)*'FL Characterization'!V$2)</f>
        <v>0.31049161905720424</v>
      </c>
      <c r="W11" s="2">
        <f>('[1]Pc, Winter, S2'!W11*Main!$B$5)+(VLOOKUP($A11,'FL Distribution'!$A$2:$B$16,2,FALSE)*'FL Characterization'!W$2)</f>
        <v>0.28033583177658061</v>
      </c>
      <c r="X11" s="2">
        <f>('[1]Pc, Winter, S2'!X11*Main!$B$5)+(VLOOKUP($A11,'FL Distribution'!$A$2:$B$16,2,FALSE)*'FL Characterization'!X$2)</f>
        <v>0.28088981984469374</v>
      </c>
      <c r="Y11" s="2">
        <f>('[1]Pc, Winter, S2'!Y11*Main!$B$5)+(VLOOKUP($A11,'FL Distribution'!$A$2:$B$16,2,FALSE)*'FL Characterization'!Y$2)</f>
        <v>0.25430051125765446</v>
      </c>
    </row>
    <row r="12" spans="1:25" x14ac:dyDescent="0.25">
      <c r="A12">
        <v>22</v>
      </c>
      <c r="B12" s="2">
        <f>('[1]Pc, Winter, S2'!B12*Main!$B$5)+(VLOOKUP($A12,'FL Distribution'!$A$2:$B$16,2,FALSE)*'FL Characterization'!B$2)</f>
        <v>0.13122762188267956</v>
      </c>
      <c r="C12" s="2">
        <f>('[1]Pc, Winter, S2'!C12*Main!$B$5)+(VLOOKUP($A12,'FL Distribution'!$A$2:$B$16,2,FALSE)*'FL Characterization'!C$2)</f>
        <v>0.1204972788007402</v>
      </c>
      <c r="D12" s="2">
        <f>('[1]Pc, Winter, S2'!D12*Main!$B$5)+(VLOOKUP($A12,'FL Distribution'!$A$2:$B$16,2,FALSE)*'FL Characterization'!D$2)</f>
        <v>0.11487064591574403</v>
      </c>
      <c r="E12" s="2">
        <f>('[1]Pc, Winter, S2'!E12*Main!$B$5)+(VLOOKUP($A12,'FL Distribution'!$A$2:$B$16,2,FALSE)*'FL Characterization'!E$2)</f>
        <v>0.11053219525993753</v>
      </c>
      <c r="F12" s="2">
        <f>('[1]Pc, Winter, S2'!F12*Main!$B$5)+(VLOOKUP($A12,'FL Distribution'!$A$2:$B$16,2,FALSE)*'FL Characterization'!F$2)</f>
        <v>0.10626435349530033</v>
      </c>
      <c r="G12" s="2">
        <f>('[1]Pc, Winter, S2'!G12*Main!$B$5)+(VLOOKUP($A12,'FL Distribution'!$A$2:$B$16,2,FALSE)*'FL Characterization'!G$2)</f>
        <v>0.12144730733026503</v>
      </c>
      <c r="H12" s="2">
        <f>('[1]Pc, Winter, S2'!H12*Main!$B$5)+(VLOOKUP($A12,'FL Distribution'!$A$2:$B$16,2,FALSE)*'FL Characterization'!H$2)</f>
        <v>0.14326451776357002</v>
      </c>
      <c r="I12" s="2">
        <f>('[1]Pc, Winter, S2'!I12*Main!$B$5)+(VLOOKUP($A12,'FL Distribution'!$A$2:$B$16,2,FALSE)*'FL Characterization'!I$2)</f>
        <v>0.15144382998001826</v>
      </c>
      <c r="J12" s="2">
        <f>('[1]Pc, Winter, S2'!J12*Main!$B$5)+(VLOOKUP($A12,'FL Distribution'!$A$2:$B$16,2,FALSE)*'FL Characterization'!J$2)</f>
        <v>0.16961926062657193</v>
      </c>
      <c r="K12" s="2">
        <f>('[1]Pc, Winter, S2'!K12*Main!$B$5)+(VLOOKUP($A12,'FL Distribution'!$A$2:$B$16,2,FALSE)*'FL Characterization'!K$2)</f>
        <v>0.18842381027626018</v>
      </c>
      <c r="L12" s="2">
        <f>('[1]Pc, Winter, S2'!L12*Main!$B$5)+(VLOOKUP($A12,'FL Distribution'!$A$2:$B$16,2,FALSE)*'FL Characterization'!L$2)</f>
        <v>0.19227931977051288</v>
      </c>
      <c r="M12" s="2">
        <f>('[1]Pc, Winter, S2'!M12*Main!$B$5)+(VLOOKUP($A12,'FL Distribution'!$A$2:$B$16,2,FALSE)*'FL Characterization'!M$2)</f>
        <v>0.19805903024846994</v>
      </c>
      <c r="N12" s="2">
        <f>('[1]Pc, Winter, S2'!N12*Main!$B$5)+(VLOOKUP($A12,'FL Distribution'!$A$2:$B$16,2,FALSE)*'FL Characterization'!N$2)</f>
        <v>0.19462710510173009</v>
      </c>
      <c r="O12" s="2">
        <f>('[1]Pc, Winter, S2'!O12*Main!$B$5)+(VLOOKUP($A12,'FL Distribution'!$A$2:$B$16,2,FALSE)*'FL Characterization'!O$2)</f>
        <v>0.19366157946046528</v>
      </c>
      <c r="P12" s="2">
        <f>('[1]Pc, Winter, S2'!P12*Main!$B$5)+(VLOOKUP($A12,'FL Distribution'!$A$2:$B$16,2,FALSE)*'FL Characterization'!P$2)</f>
        <v>0.1865919050108438</v>
      </c>
      <c r="Q12" s="2">
        <f>('[1]Pc, Winter, S2'!Q12*Main!$B$5)+(VLOOKUP($A12,'FL Distribution'!$A$2:$B$16,2,FALSE)*'FL Characterization'!Q$2)</f>
        <v>0.1842039940492558</v>
      </c>
      <c r="R12" s="2">
        <f>('[1]Pc, Winter, S2'!R12*Main!$B$5)+(VLOOKUP($A12,'FL Distribution'!$A$2:$B$16,2,FALSE)*'FL Characterization'!R$2)</f>
        <v>0.19058562767225279</v>
      </c>
      <c r="S12" s="2">
        <f>('[1]Pc, Winter, S2'!S12*Main!$B$5)+(VLOOKUP($A12,'FL Distribution'!$A$2:$B$16,2,FALSE)*'FL Characterization'!S$2)</f>
        <v>0.22776638999712373</v>
      </c>
      <c r="T12" s="2">
        <f>('[1]Pc, Winter, S2'!T12*Main!$B$5)+(VLOOKUP($A12,'FL Distribution'!$A$2:$B$16,2,FALSE)*'FL Characterization'!T$2)</f>
        <v>0.22001617419904726</v>
      </c>
      <c r="U12" s="2">
        <f>('[1]Pc, Winter, S2'!U12*Main!$B$5)+(VLOOKUP($A12,'FL Distribution'!$A$2:$B$16,2,FALSE)*'FL Characterization'!U$2)</f>
        <v>0.20993656563823485</v>
      </c>
      <c r="V12" s="2">
        <f>('[1]Pc, Winter, S2'!V12*Main!$B$5)+(VLOOKUP($A12,'FL Distribution'!$A$2:$B$16,2,FALSE)*'FL Characterization'!V$2)</f>
        <v>0.19853049810376283</v>
      </c>
      <c r="W12" s="2">
        <f>('[1]Pc, Winter, S2'!W12*Main!$B$5)+(VLOOKUP($A12,'FL Distribution'!$A$2:$B$16,2,FALSE)*'FL Characterization'!W$2)</f>
        <v>0.18123622027748648</v>
      </c>
      <c r="X12" s="2">
        <f>('[1]Pc, Winter, S2'!X12*Main!$B$5)+(VLOOKUP($A12,'FL Distribution'!$A$2:$B$16,2,FALSE)*'FL Characterization'!X$2)</f>
        <v>0.17634790181214166</v>
      </c>
      <c r="Y12" s="2">
        <f>('[1]Pc, Winter, S2'!Y12*Main!$B$5)+(VLOOKUP($A12,'FL Distribution'!$A$2:$B$16,2,FALSE)*'FL Characterization'!Y$2)</f>
        <v>0.15889864263959003</v>
      </c>
    </row>
    <row r="13" spans="1:25" x14ac:dyDescent="0.25">
      <c r="A13">
        <v>23</v>
      </c>
      <c r="B13" s="2">
        <f>('[1]Pc, Winter, S2'!B13*Main!$B$5)+(VLOOKUP($A13,'FL Distribution'!$A$2:$B$16,2,FALSE)*'FL Characterization'!B$2)</f>
        <v>0.98874553830951417</v>
      </c>
      <c r="C13" s="2">
        <f>('[1]Pc, Winter, S2'!C13*Main!$B$5)+(VLOOKUP($A13,'FL Distribution'!$A$2:$B$16,2,FALSE)*'FL Characterization'!C$2)</f>
        <v>0.94983866380416504</v>
      </c>
      <c r="D13" s="2">
        <f>('[1]Pc, Winter, S2'!D13*Main!$B$5)+(VLOOKUP($A13,'FL Distribution'!$A$2:$B$16,2,FALSE)*'FL Characterization'!D$2)</f>
        <v>0.88193810958014129</v>
      </c>
      <c r="E13" s="2">
        <f>('[1]Pc, Winter, S2'!E13*Main!$B$5)+(VLOOKUP($A13,'FL Distribution'!$A$2:$B$16,2,FALSE)*'FL Characterization'!E$2)</f>
        <v>0.88055163584057472</v>
      </c>
      <c r="F13" s="2">
        <f>('[1]Pc, Winter, S2'!F13*Main!$B$5)+(VLOOKUP($A13,'FL Distribution'!$A$2:$B$16,2,FALSE)*'FL Characterization'!F$2)</f>
        <v>0.86636775803896038</v>
      </c>
      <c r="G13" s="2">
        <f>('[1]Pc, Winter, S2'!G13*Main!$B$5)+(VLOOKUP($A13,'FL Distribution'!$A$2:$B$16,2,FALSE)*'FL Characterization'!G$2)</f>
        <v>0.84921705067684072</v>
      </c>
      <c r="H13" s="2">
        <f>('[1]Pc, Winter, S2'!H13*Main!$B$5)+(VLOOKUP($A13,'FL Distribution'!$A$2:$B$16,2,FALSE)*'FL Characterization'!H$2)</f>
        <v>0.87185927119876294</v>
      </c>
      <c r="I13" s="2">
        <f>('[1]Pc, Winter, S2'!I13*Main!$B$5)+(VLOOKUP($A13,'FL Distribution'!$A$2:$B$16,2,FALSE)*'FL Characterization'!I$2)</f>
        <v>0.75796481876675359</v>
      </c>
      <c r="J13" s="2">
        <f>('[1]Pc, Winter, S2'!J13*Main!$B$5)+(VLOOKUP($A13,'FL Distribution'!$A$2:$B$16,2,FALSE)*'FL Characterization'!J$2)</f>
        <v>0.58210143566168848</v>
      </c>
      <c r="K13" s="2">
        <f>('[1]Pc, Winter, S2'!K13*Main!$B$5)+(VLOOKUP($A13,'FL Distribution'!$A$2:$B$16,2,FALSE)*'FL Characterization'!K$2)</f>
        <v>0.57499479745366211</v>
      </c>
      <c r="L13" s="2">
        <f>('[1]Pc, Winter, S2'!L13*Main!$B$5)+(VLOOKUP($A13,'FL Distribution'!$A$2:$B$16,2,FALSE)*'FL Characterization'!L$2)</f>
        <v>0.79397742738031551</v>
      </c>
      <c r="M13" s="2">
        <f>('[1]Pc, Winter, S2'!M13*Main!$B$5)+(VLOOKUP($A13,'FL Distribution'!$A$2:$B$16,2,FALSE)*'FL Characterization'!M$2)</f>
        <v>0.76066062465971473</v>
      </c>
      <c r="N13" s="2">
        <f>('[1]Pc, Winter, S2'!N13*Main!$B$5)+(VLOOKUP($A13,'FL Distribution'!$A$2:$B$16,2,FALSE)*'FL Characterization'!N$2)</f>
        <v>0.77882639478267612</v>
      </c>
      <c r="O13" s="2">
        <f>('[1]Pc, Winter, S2'!O13*Main!$B$5)+(VLOOKUP($A13,'FL Distribution'!$A$2:$B$16,2,FALSE)*'FL Characterization'!O$2)</f>
        <v>0.80450331973880951</v>
      </c>
      <c r="P13" s="2">
        <f>('[1]Pc, Winter, S2'!P13*Main!$B$5)+(VLOOKUP($A13,'FL Distribution'!$A$2:$B$16,2,FALSE)*'FL Characterization'!P$2)</f>
        <v>0.81244127146966316</v>
      </c>
      <c r="Q13" s="2">
        <f>('[1]Pc, Winter, S2'!Q13*Main!$B$5)+(VLOOKUP($A13,'FL Distribution'!$A$2:$B$16,2,FALSE)*'FL Characterization'!Q$2)</f>
        <v>0.81703162105752303</v>
      </c>
      <c r="R13" s="2">
        <f>('[1]Pc, Winter, S2'!R13*Main!$B$5)+(VLOOKUP($A13,'FL Distribution'!$A$2:$B$16,2,FALSE)*'FL Characterization'!R$2)</f>
        <v>0.87778093366788457</v>
      </c>
      <c r="S13" s="2">
        <f>('[1]Pc, Winter, S2'!S13*Main!$B$5)+(VLOOKUP($A13,'FL Distribution'!$A$2:$B$16,2,FALSE)*'FL Characterization'!S$2)</f>
        <v>0.94132011268870175</v>
      </c>
      <c r="T13" s="2">
        <f>('[1]Pc, Winter, S2'!T13*Main!$B$5)+(VLOOKUP($A13,'FL Distribution'!$A$2:$B$16,2,FALSE)*'FL Characterization'!T$2)</f>
        <v>0.82810171472123717</v>
      </c>
      <c r="U13" s="2">
        <f>('[1]Pc, Winter, S2'!U13*Main!$B$5)+(VLOOKUP($A13,'FL Distribution'!$A$2:$B$16,2,FALSE)*'FL Characterization'!U$2)</f>
        <v>0.80210534126025979</v>
      </c>
      <c r="V13" s="2">
        <f>('[1]Pc, Winter, S2'!V13*Main!$B$5)+(VLOOKUP($A13,'FL Distribution'!$A$2:$B$16,2,FALSE)*'FL Characterization'!V$2)</f>
        <v>0.80843702371339432</v>
      </c>
      <c r="W13" s="2">
        <f>('[1]Pc, Winter, S2'!W13*Main!$B$5)+(VLOOKUP($A13,'FL Distribution'!$A$2:$B$16,2,FALSE)*'FL Characterization'!W$2)</f>
        <v>0.79180681384819318</v>
      </c>
      <c r="X13" s="2">
        <f>('[1]Pc, Winter, S2'!X13*Main!$B$5)+(VLOOKUP($A13,'FL Distribution'!$A$2:$B$16,2,FALSE)*'FL Characterization'!X$2)</f>
        <v>0.86331645356890951</v>
      </c>
      <c r="Y13" s="2">
        <f>('[1]Pc, Winter, S2'!Y13*Main!$B$5)+(VLOOKUP($A13,'FL Distribution'!$A$2:$B$16,2,FALSE)*'FL Characterization'!Y$2)</f>
        <v>0.95728594866709038</v>
      </c>
    </row>
    <row r="14" spans="1:25" x14ac:dyDescent="0.25">
      <c r="A14">
        <v>24</v>
      </c>
      <c r="B14" s="2">
        <f>('[1]Pc, Winter, S2'!B14*Main!$B$5)+(VLOOKUP($A14,'FL Distribution'!$A$2:$B$16,2,FALSE)*'FL Characterization'!B$2)</f>
        <v>0.47550022477892795</v>
      </c>
      <c r="C14" s="2">
        <f>('[1]Pc, Winter, S2'!C14*Main!$B$5)+(VLOOKUP($A14,'FL Distribution'!$A$2:$B$16,2,FALSE)*'FL Characterization'!C$2)</f>
        <v>0.45629861573704222</v>
      </c>
      <c r="D14" s="2">
        <f>('[1]Pc, Winter, S2'!D14*Main!$B$5)+(VLOOKUP($A14,'FL Distribution'!$A$2:$B$16,2,FALSE)*'FL Characterization'!D$2)</f>
        <v>0.45337407844397076</v>
      </c>
      <c r="E14" s="2">
        <f>('[1]Pc, Winter, S2'!E14*Main!$B$5)+(VLOOKUP($A14,'FL Distribution'!$A$2:$B$16,2,FALSE)*'FL Characterization'!E$2)</f>
        <v>0.44839723793901859</v>
      </c>
      <c r="F14" s="2">
        <f>('[1]Pc, Winter, S2'!F14*Main!$B$5)+(VLOOKUP($A14,'FL Distribution'!$A$2:$B$16,2,FALSE)*'FL Characterization'!F$2)</f>
        <v>0.43495001025046942</v>
      </c>
      <c r="G14" s="2">
        <f>('[1]Pc, Winter, S2'!G14*Main!$B$5)+(VLOOKUP($A14,'FL Distribution'!$A$2:$B$16,2,FALSE)*'FL Characterization'!G$2)</f>
        <v>0.44089827554796857</v>
      </c>
      <c r="H14" s="2">
        <f>('[1]Pc, Winter, S2'!H14*Main!$B$5)+(VLOOKUP($A14,'FL Distribution'!$A$2:$B$16,2,FALSE)*'FL Characterization'!H$2)</f>
        <v>0.50678734513315782</v>
      </c>
      <c r="I14" s="2">
        <f>('[1]Pc, Winter, S2'!I14*Main!$B$5)+(VLOOKUP($A14,'FL Distribution'!$A$2:$B$16,2,FALSE)*'FL Characterization'!I$2)</f>
        <v>0.49092790487564664</v>
      </c>
      <c r="J14" s="2">
        <f>('[1]Pc, Winter, S2'!J14*Main!$B$5)+(VLOOKUP($A14,'FL Distribution'!$A$2:$B$16,2,FALSE)*'FL Characterization'!J$2)</f>
        <v>0.51713374904282639</v>
      </c>
      <c r="K14" s="2">
        <f>('[1]Pc, Winter, S2'!K14*Main!$B$5)+(VLOOKUP($A14,'FL Distribution'!$A$2:$B$16,2,FALSE)*'FL Characterization'!K$2)</f>
        <v>0.51129352801583816</v>
      </c>
      <c r="L14" s="2">
        <f>('[1]Pc, Winter, S2'!L14*Main!$B$5)+(VLOOKUP($A14,'FL Distribution'!$A$2:$B$16,2,FALSE)*'FL Characterization'!L$2)</f>
        <v>0.53504584687960477</v>
      </c>
      <c r="M14" s="2">
        <f>('[1]Pc, Winter, S2'!M14*Main!$B$5)+(VLOOKUP($A14,'FL Distribution'!$A$2:$B$16,2,FALSE)*'FL Characterization'!M$2)</f>
        <v>0.55671948912775471</v>
      </c>
      <c r="N14" s="2">
        <f>('[1]Pc, Winter, S2'!N14*Main!$B$5)+(VLOOKUP($A14,'FL Distribution'!$A$2:$B$16,2,FALSE)*'FL Characterization'!N$2)</f>
        <v>0.53728309050614365</v>
      </c>
      <c r="O14" s="2">
        <f>('[1]Pc, Winter, S2'!O14*Main!$B$5)+(VLOOKUP($A14,'FL Distribution'!$A$2:$B$16,2,FALSE)*'FL Characterization'!O$2)</f>
        <v>0.50164269912682158</v>
      </c>
      <c r="P14" s="2">
        <f>('[1]Pc, Winter, S2'!P14*Main!$B$5)+(VLOOKUP($A14,'FL Distribution'!$A$2:$B$16,2,FALSE)*'FL Characterization'!P$2)</f>
        <v>0.43923424626347751</v>
      </c>
      <c r="Q14" s="2">
        <f>('[1]Pc, Winter, S2'!Q14*Main!$B$5)+(VLOOKUP($A14,'FL Distribution'!$A$2:$B$16,2,FALSE)*'FL Characterization'!Q$2)</f>
        <v>0.43416524731554318</v>
      </c>
      <c r="R14" s="2">
        <f>('[1]Pc, Winter, S2'!R14*Main!$B$5)+(VLOOKUP($A14,'FL Distribution'!$A$2:$B$16,2,FALSE)*'FL Characterization'!R$2)</f>
        <v>0.43995565949580678</v>
      </c>
      <c r="S14" s="2">
        <f>('[1]Pc, Winter, S2'!S14*Main!$B$5)+(VLOOKUP($A14,'FL Distribution'!$A$2:$B$16,2,FALSE)*'FL Characterization'!S$2)</f>
        <v>0.47030576815888203</v>
      </c>
      <c r="T14" s="2">
        <f>('[1]Pc, Winter, S2'!T14*Main!$B$5)+(VLOOKUP($A14,'FL Distribution'!$A$2:$B$16,2,FALSE)*'FL Characterization'!T$2)</f>
        <v>0.45580259919675414</v>
      </c>
      <c r="U14" s="2">
        <f>('[1]Pc, Winter, S2'!U14*Main!$B$5)+(VLOOKUP($A14,'FL Distribution'!$A$2:$B$16,2,FALSE)*'FL Characterization'!U$2)</f>
        <v>0.44992883099368747</v>
      </c>
      <c r="V14" s="2">
        <f>('[1]Pc, Winter, S2'!V14*Main!$B$5)+(VLOOKUP($A14,'FL Distribution'!$A$2:$B$16,2,FALSE)*'FL Characterization'!V$2)</f>
        <v>0.44196552343812073</v>
      </c>
      <c r="W14" s="2">
        <f>('[1]Pc, Winter, S2'!W14*Main!$B$5)+(VLOOKUP($A14,'FL Distribution'!$A$2:$B$16,2,FALSE)*'FL Characterization'!W$2)</f>
        <v>0.42156593605111992</v>
      </c>
      <c r="X14" s="2">
        <f>('[1]Pc, Winter, S2'!X14*Main!$B$5)+(VLOOKUP($A14,'FL Distribution'!$A$2:$B$16,2,FALSE)*'FL Characterization'!X$2)</f>
        <v>0.4442919201768738</v>
      </c>
      <c r="Y14" s="2">
        <f>('[1]Pc, Winter, S2'!Y14*Main!$B$5)+(VLOOKUP($A14,'FL Distribution'!$A$2:$B$16,2,FALSE)*'FL Characterization'!Y$2)</f>
        <v>0.4418347269259657</v>
      </c>
    </row>
    <row r="15" spans="1:25" x14ac:dyDescent="0.25">
      <c r="A15">
        <v>25</v>
      </c>
      <c r="B15" s="2">
        <f>('[1]Pc, Winter, S2'!B15*Main!$B$5)+(VLOOKUP($A15,'FL Distribution'!$A$2:$B$16,2,FALSE)*'FL Characterization'!B$2)</f>
        <v>-0.4037936529471714</v>
      </c>
      <c r="C15" s="2">
        <f>('[1]Pc, Winter, S2'!C15*Main!$B$5)+(VLOOKUP($A15,'FL Distribution'!$A$2:$B$16,2,FALSE)*'FL Characterization'!C$2)</f>
        <v>-0.34916739464870006</v>
      </c>
      <c r="D15" s="2">
        <f>('[1]Pc, Winter, S2'!D15*Main!$B$5)+(VLOOKUP($A15,'FL Distribution'!$A$2:$B$16,2,FALSE)*'FL Characterization'!D$2)</f>
        <v>-0.35028935934760697</v>
      </c>
      <c r="E15" s="2">
        <f>('[1]Pc, Winter, S2'!E15*Main!$B$5)+(VLOOKUP($A15,'FL Distribution'!$A$2:$B$16,2,FALSE)*'FL Characterization'!E$2)</f>
        <v>-0.34296424409525905</v>
      </c>
      <c r="F15" s="2">
        <f>('[1]Pc, Winter, S2'!F15*Main!$B$5)+(VLOOKUP($A15,'FL Distribution'!$A$2:$B$16,2,FALSE)*'FL Characterization'!F$2)</f>
        <v>-0.37968772232407144</v>
      </c>
      <c r="G15" s="2">
        <f>('[1]Pc, Winter, S2'!G15*Main!$B$5)+(VLOOKUP($A15,'FL Distribution'!$A$2:$B$16,2,FALSE)*'FL Characterization'!G$2)</f>
        <v>-0.42623929641420455</v>
      </c>
      <c r="H15" s="2">
        <f>('[1]Pc, Winter, S2'!H15*Main!$B$5)+(VLOOKUP($A15,'FL Distribution'!$A$2:$B$16,2,FALSE)*'FL Characterization'!H$2)</f>
        <v>-0.51069455641305206</v>
      </c>
      <c r="I15" s="2">
        <f>('[1]Pc, Winter, S2'!I15*Main!$B$5)+(VLOOKUP($A15,'FL Distribution'!$A$2:$B$16,2,FALSE)*'FL Characterization'!I$2)</f>
        <v>-0.75981538929480941</v>
      </c>
      <c r="J15" s="2">
        <f>('[1]Pc, Winter, S2'!J15*Main!$B$5)+(VLOOKUP($A15,'FL Distribution'!$A$2:$B$16,2,FALSE)*'FL Characterization'!J$2)</f>
        <v>-0.86166165024931252</v>
      </c>
      <c r="K15" s="2">
        <f>('[1]Pc, Winter, S2'!K15*Main!$B$5)+(VLOOKUP($A15,'FL Distribution'!$A$2:$B$16,2,FALSE)*'FL Characterization'!K$2)</f>
        <v>-0.99065621837191253</v>
      </c>
      <c r="L15" s="2">
        <f>('[1]Pc, Winter, S2'!L15*Main!$B$5)+(VLOOKUP($A15,'FL Distribution'!$A$2:$B$16,2,FALSE)*'FL Characterization'!L$2)</f>
        <v>-1.000660303217064</v>
      </c>
      <c r="M15" s="2">
        <f>('[1]Pc, Winter, S2'!M15*Main!$B$5)+(VLOOKUP($A15,'FL Distribution'!$A$2:$B$16,2,FALSE)*'FL Characterization'!M$2)</f>
        <v>-1.0670059858882257</v>
      </c>
      <c r="N15" s="2">
        <f>('[1]Pc, Winter, S2'!N15*Main!$B$5)+(VLOOKUP($A15,'FL Distribution'!$A$2:$B$16,2,FALSE)*'FL Characterization'!N$2)</f>
        <v>-0.9915341234063848</v>
      </c>
      <c r="O15" s="2">
        <f>('[1]Pc, Winter, S2'!O15*Main!$B$5)+(VLOOKUP($A15,'FL Distribution'!$A$2:$B$16,2,FALSE)*'FL Characterization'!O$2)</f>
        <v>-0.9111103602578462</v>
      </c>
      <c r="P15" s="2">
        <f>('[1]Pc, Winter, S2'!P15*Main!$B$5)+(VLOOKUP($A15,'FL Distribution'!$A$2:$B$16,2,FALSE)*'FL Characterization'!P$2)</f>
        <v>-0.8949259956157164</v>
      </c>
      <c r="Q15" s="2">
        <f>('[1]Pc, Winter, S2'!Q15*Main!$B$5)+(VLOOKUP($A15,'FL Distribution'!$A$2:$B$16,2,FALSE)*'FL Characterization'!Q$2)</f>
        <v>-0.90577394556107715</v>
      </c>
      <c r="R15" s="2">
        <f>('[1]Pc, Winter, S2'!R15*Main!$B$5)+(VLOOKUP($A15,'FL Distribution'!$A$2:$B$16,2,FALSE)*'FL Characterization'!R$2)</f>
        <v>-0.95196841274551092</v>
      </c>
      <c r="S15" s="2">
        <f>('[1]Pc, Winter, S2'!S15*Main!$B$5)+(VLOOKUP($A15,'FL Distribution'!$A$2:$B$16,2,FALSE)*'FL Characterization'!S$2)</f>
        <v>-0.9645342983919043</v>
      </c>
      <c r="T15" s="2">
        <f>('[1]Pc, Winter, S2'!T15*Main!$B$5)+(VLOOKUP($A15,'FL Distribution'!$A$2:$B$16,2,FALSE)*'FL Characterization'!T$2)</f>
        <v>-1.00025683640584</v>
      </c>
      <c r="U15" s="2">
        <f>('[1]Pc, Winter, S2'!U15*Main!$B$5)+(VLOOKUP($A15,'FL Distribution'!$A$2:$B$16,2,FALSE)*'FL Characterization'!U$2)</f>
        <v>-0.95761257725890947</v>
      </c>
      <c r="V15" s="2">
        <f>('[1]Pc, Winter, S2'!V15*Main!$B$5)+(VLOOKUP($A15,'FL Distribution'!$A$2:$B$16,2,FALSE)*'FL Characterization'!V$2)</f>
        <v>-0.91295634770251577</v>
      </c>
      <c r="W15" s="2">
        <f>('[1]Pc, Winter, S2'!W15*Main!$B$5)+(VLOOKUP($A15,'FL Distribution'!$A$2:$B$16,2,FALSE)*'FL Characterization'!W$2)</f>
        <v>-0.86960888839709527</v>
      </c>
      <c r="X15" s="2">
        <f>('[1]Pc, Winter, S2'!X15*Main!$B$5)+(VLOOKUP($A15,'FL Distribution'!$A$2:$B$16,2,FALSE)*'FL Characterization'!X$2)</f>
        <v>-0.64548857814847693</v>
      </c>
      <c r="Y15" s="2">
        <f>('[1]Pc, Winter, S2'!Y15*Main!$B$5)+(VLOOKUP($A15,'FL Distribution'!$A$2:$B$16,2,FALSE)*'FL Characterization'!Y$2)</f>
        <v>-0.53753950096229675</v>
      </c>
    </row>
    <row r="16" spans="1:25" x14ac:dyDescent="0.25">
      <c r="A16">
        <v>26</v>
      </c>
      <c r="B16" s="2">
        <f>('[1]Pc, Winter, S2'!B16*Main!$B$5)+(VLOOKUP($A16,'FL Distribution'!$A$2:$B$16,2,FALSE)*'FL Characterization'!B$2)</f>
        <v>0.21552356527519617</v>
      </c>
      <c r="C16" s="2">
        <f>('[1]Pc, Winter, S2'!C16*Main!$B$5)+(VLOOKUP($A16,'FL Distribution'!$A$2:$B$16,2,FALSE)*'FL Characterization'!C$2)</f>
        <v>0.20449836091506579</v>
      </c>
      <c r="D16" s="2">
        <f>('[1]Pc, Winter, S2'!D16*Main!$B$5)+(VLOOKUP($A16,'FL Distribution'!$A$2:$B$16,2,FALSE)*'FL Characterization'!D$2)</f>
        <v>0.19712647956505908</v>
      </c>
      <c r="E16" s="2">
        <f>('[1]Pc, Winter, S2'!E16*Main!$B$5)+(VLOOKUP($A16,'FL Distribution'!$A$2:$B$16,2,FALSE)*'FL Characterization'!E$2)</f>
        <v>0.19984460994947867</v>
      </c>
      <c r="F16" s="2">
        <f>('[1]Pc, Winter, S2'!F16*Main!$B$5)+(VLOOKUP($A16,'FL Distribution'!$A$2:$B$16,2,FALSE)*'FL Characterization'!F$2)</f>
        <v>0.19640086053345382</v>
      </c>
      <c r="G16" s="2">
        <f>('[1]Pc, Winter, S2'!G16*Main!$B$5)+(VLOOKUP($A16,'FL Distribution'!$A$2:$B$16,2,FALSE)*'FL Characterization'!G$2)</f>
        <v>0.19060998462941564</v>
      </c>
      <c r="H16" s="2">
        <f>('[1]Pc, Winter, S2'!H16*Main!$B$5)+(VLOOKUP($A16,'FL Distribution'!$A$2:$B$16,2,FALSE)*'FL Characterization'!H$2)</f>
        <v>0.17493925913205438</v>
      </c>
      <c r="I16" s="2">
        <f>('[1]Pc, Winter, S2'!I16*Main!$B$5)+(VLOOKUP($A16,'FL Distribution'!$A$2:$B$16,2,FALSE)*'FL Characterization'!I$2)</f>
        <v>0.18731970338695456</v>
      </c>
      <c r="J16" s="2">
        <f>('[1]Pc, Winter, S2'!J16*Main!$B$5)+(VLOOKUP($A16,'FL Distribution'!$A$2:$B$16,2,FALSE)*'FL Characterization'!J$2)</f>
        <v>0.191898857482139</v>
      </c>
      <c r="K16" s="2">
        <f>('[1]Pc, Winter, S2'!K16*Main!$B$5)+(VLOOKUP($A16,'FL Distribution'!$A$2:$B$16,2,FALSE)*'FL Characterization'!K$2)</f>
        <v>0.18813666609148494</v>
      </c>
      <c r="L16" s="2">
        <f>('[1]Pc, Winter, S2'!L16*Main!$B$5)+(VLOOKUP($A16,'FL Distribution'!$A$2:$B$16,2,FALSE)*'FL Characterization'!L$2)</f>
        <v>0.18510717804744267</v>
      </c>
      <c r="M16" s="2">
        <f>('[1]Pc, Winter, S2'!M16*Main!$B$5)+(VLOOKUP($A16,'FL Distribution'!$A$2:$B$16,2,FALSE)*'FL Characterization'!M$2)</f>
        <v>0.187772736480981</v>
      </c>
      <c r="N16" s="2">
        <f>('[1]Pc, Winter, S2'!N16*Main!$B$5)+(VLOOKUP($A16,'FL Distribution'!$A$2:$B$16,2,FALSE)*'FL Characterization'!N$2)</f>
        <v>0.18751691758897385</v>
      </c>
      <c r="O16" s="2">
        <f>('[1]Pc, Winter, S2'!O16*Main!$B$5)+(VLOOKUP($A16,'FL Distribution'!$A$2:$B$16,2,FALSE)*'FL Characterization'!O$2)</f>
        <v>0.18123276592978485</v>
      </c>
      <c r="P16" s="2">
        <f>('[1]Pc, Winter, S2'!P16*Main!$B$5)+(VLOOKUP($A16,'FL Distribution'!$A$2:$B$16,2,FALSE)*'FL Characterization'!P$2)</f>
        <v>0.17532218625856494</v>
      </c>
      <c r="Q16" s="2">
        <f>('[1]Pc, Winter, S2'!Q16*Main!$B$5)+(VLOOKUP($A16,'FL Distribution'!$A$2:$B$16,2,FALSE)*'FL Characterization'!Q$2)</f>
        <v>0.17659256774978802</v>
      </c>
      <c r="R16" s="2">
        <f>('[1]Pc, Winter, S2'!R16*Main!$B$5)+(VLOOKUP($A16,'FL Distribution'!$A$2:$B$16,2,FALSE)*'FL Characterization'!R$2)</f>
        <v>0.17964125233168041</v>
      </c>
      <c r="S16" s="2">
        <f>('[1]Pc, Winter, S2'!S16*Main!$B$5)+(VLOOKUP($A16,'FL Distribution'!$A$2:$B$16,2,FALSE)*'FL Characterization'!S$2)</f>
        <v>0.1751800551096826</v>
      </c>
      <c r="T16" s="2">
        <f>('[1]Pc, Winter, S2'!T16*Main!$B$5)+(VLOOKUP($A16,'FL Distribution'!$A$2:$B$16,2,FALSE)*'FL Characterization'!T$2)</f>
        <v>0.17655758046445352</v>
      </c>
      <c r="U16" s="2">
        <f>('[1]Pc, Winter, S2'!U16*Main!$B$5)+(VLOOKUP($A16,'FL Distribution'!$A$2:$B$16,2,FALSE)*'FL Characterization'!U$2)</f>
        <v>0.17418960225913097</v>
      </c>
      <c r="V16" s="2">
        <f>('[1]Pc, Winter, S2'!V16*Main!$B$5)+(VLOOKUP($A16,'FL Distribution'!$A$2:$B$16,2,FALSE)*'FL Characterization'!V$2)</f>
        <v>0.17206544292744461</v>
      </c>
      <c r="W16" s="2">
        <f>('[1]Pc, Winter, S2'!W16*Main!$B$5)+(VLOOKUP($A16,'FL Distribution'!$A$2:$B$16,2,FALSE)*'FL Characterization'!W$2)</f>
        <v>0.16951687504894791</v>
      </c>
      <c r="X16" s="2">
        <f>('[1]Pc, Winter, S2'!X16*Main!$B$5)+(VLOOKUP($A16,'FL Distribution'!$A$2:$B$16,2,FALSE)*'FL Characterization'!X$2)</f>
        <v>0.16680779207901575</v>
      </c>
      <c r="Y16" s="2">
        <f>('[1]Pc, Winter, S2'!Y16*Main!$B$5)+(VLOOKUP($A16,'FL Distribution'!$A$2:$B$16,2,FALSE)*'FL Characterization'!Y$2)</f>
        <v>0.17256766868387538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1F6B-202B-4E66-85D5-CC62358AA817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Distribution'!$A$2:$B$16,2,FALSE)*'FL Characterization'!B$2)</f>
        <v>0.24413664203148594</v>
      </c>
      <c r="C2" s="2">
        <f>('[1]Pc, Winter, S3'!C2*Main!$B$5)+(VLOOKUP($A2,'FL Distribution'!$A$2:$B$16,2,FALSE)*'FL Characterization'!C$2)</f>
        <v>0.24153286431142856</v>
      </c>
      <c r="D2" s="2">
        <f>('[1]Pc, Winter, S3'!D2*Main!$B$5)+(VLOOKUP($A2,'FL Distribution'!$A$2:$B$16,2,FALSE)*'FL Characterization'!D$2)</f>
        <v>0.23137592719905306</v>
      </c>
      <c r="E2" s="2">
        <f>('[1]Pc, Winter, S3'!E2*Main!$B$5)+(VLOOKUP($A2,'FL Distribution'!$A$2:$B$16,2,FALSE)*'FL Characterization'!E$2)</f>
        <v>0.23153568528836138</v>
      </c>
      <c r="F2" s="2">
        <f>('[1]Pc, Winter, S3'!F2*Main!$B$5)+(VLOOKUP($A2,'FL Distribution'!$A$2:$B$16,2,FALSE)*'FL Characterization'!F$2)</f>
        <v>0.21851660591424257</v>
      </c>
      <c r="G2" s="2">
        <f>('[1]Pc, Winter, S3'!G2*Main!$B$5)+(VLOOKUP($A2,'FL Distribution'!$A$2:$B$16,2,FALSE)*'FL Characterization'!G$2)</f>
        <v>0.2174831042382438</v>
      </c>
      <c r="H2" s="2">
        <f>('[1]Pc, Winter, S3'!H2*Main!$B$5)+(VLOOKUP($A2,'FL Distribution'!$A$2:$B$16,2,FALSE)*'FL Characterization'!H$2)</f>
        <v>0.22201896914185951</v>
      </c>
      <c r="I2" s="2">
        <f>('[1]Pc, Winter, S3'!I2*Main!$B$5)+(VLOOKUP($A2,'FL Distribution'!$A$2:$B$16,2,FALSE)*'FL Characterization'!I$2)</f>
        <v>0.21240176210071038</v>
      </c>
      <c r="J2" s="2">
        <f>('[1]Pc, Winter, S3'!J2*Main!$B$5)+(VLOOKUP($A2,'FL Distribution'!$A$2:$B$16,2,FALSE)*'FL Characterization'!J$2)</f>
        <v>0.21370605531147452</v>
      </c>
      <c r="K2" s="2">
        <f>('[1]Pc, Winter, S3'!K2*Main!$B$5)+(VLOOKUP($A2,'FL Distribution'!$A$2:$B$16,2,FALSE)*'FL Characterization'!K$2)</f>
        <v>0.20715896842772985</v>
      </c>
      <c r="L2" s="2">
        <f>('[1]Pc, Winter, S3'!L2*Main!$B$5)+(VLOOKUP($A2,'FL Distribution'!$A$2:$B$16,2,FALSE)*'FL Characterization'!L$2)</f>
        <v>0.20684281850237665</v>
      </c>
      <c r="M2" s="2">
        <f>('[1]Pc, Winter, S3'!M2*Main!$B$5)+(VLOOKUP($A2,'FL Distribution'!$A$2:$B$16,2,FALSE)*'FL Characterization'!M$2)</f>
        <v>0.2019181410616786</v>
      </c>
      <c r="N2" s="2">
        <f>('[1]Pc, Winter, S3'!N2*Main!$B$5)+(VLOOKUP($A2,'FL Distribution'!$A$2:$B$16,2,FALSE)*'FL Characterization'!N$2)</f>
        <v>0.21330957336486295</v>
      </c>
      <c r="O2" s="2">
        <f>('[1]Pc, Winter, S3'!O2*Main!$B$5)+(VLOOKUP($A2,'FL Distribution'!$A$2:$B$16,2,FALSE)*'FL Characterization'!O$2)</f>
        <v>0.21318822609212301</v>
      </c>
      <c r="P2" s="2">
        <f>('[1]Pc, Winter, S3'!P2*Main!$B$5)+(VLOOKUP($A2,'FL Distribution'!$A$2:$B$16,2,FALSE)*'FL Characterization'!P$2)</f>
        <v>0.21533962677997165</v>
      </c>
      <c r="Q2" s="2">
        <f>('[1]Pc, Winter, S3'!Q2*Main!$B$5)+(VLOOKUP($A2,'FL Distribution'!$A$2:$B$16,2,FALSE)*'FL Characterization'!Q$2)</f>
        <v>0.219525274410421</v>
      </c>
      <c r="R2" s="2">
        <f>('[1]Pc, Winter, S3'!R2*Main!$B$5)+(VLOOKUP($A2,'FL Distribution'!$A$2:$B$16,2,FALSE)*'FL Characterization'!R$2)</f>
        <v>0.21718000698825782</v>
      </c>
      <c r="S2" s="2">
        <f>('[1]Pc, Winter, S3'!S2*Main!$B$5)+(VLOOKUP($A2,'FL Distribution'!$A$2:$B$16,2,FALSE)*'FL Characterization'!S$2)</f>
        <v>0.22591778577158853</v>
      </c>
      <c r="T2" s="2">
        <f>('[1]Pc, Winter, S3'!T2*Main!$B$5)+(VLOOKUP($A2,'FL Distribution'!$A$2:$B$16,2,FALSE)*'FL Characterization'!T$2)</f>
        <v>0.21747461501585347</v>
      </c>
      <c r="U2" s="2">
        <f>('[1]Pc, Winter, S3'!U2*Main!$B$5)+(VLOOKUP($A2,'FL Distribution'!$A$2:$B$16,2,FALSE)*'FL Characterization'!U$2)</f>
        <v>0.20484479222041904</v>
      </c>
      <c r="V2" s="2">
        <f>('[1]Pc, Winter, S3'!V2*Main!$B$5)+(VLOOKUP($A2,'FL Distribution'!$A$2:$B$16,2,FALSE)*'FL Characterization'!V$2)</f>
        <v>0.20907956136615671</v>
      </c>
      <c r="W2" s="2">
        <f>('[1]Pc, Winter, S3'!W2*Main!$B$5)+(VLOOKUP($A2,'FL Distribution'!$A$2:$B$16,2,FALSE)*'FL Characterization'!W$2)</f>
        <v>0.20169977211830056</v>
      </c>
      <c r="X2" s="2">
        <f>('[1]Pc, Winter, S3'!X2*Main!$B$5)+(VLOOKUP($A2,'FL Distribution'!$A$2:$B$16,2,FALSE)*'FL Characterization'!X$2)</f>
        <v>0.22310803770809698</v>
      </c>
      <c r="Y2" s="2">
        <f>('[1]Pc, Winter, S3'!Y2*Main!$B$5)+(VLOOKUP($A2,'FL Distribution'!$A$2:$B$16,2,FALSE)*'FL Characterization'!Y$2)</f>
        <v>0.23268827029904884</v>
      </c>
    </row>
    <row r="3" spans="1:25" x14ac:dyDescent="0.25">
      <c r="A3">
        <v>3</v>
      </c>
      <c r="B3" s="2">
        <f>('[1]Pc, Winter, S3'!B3*Main!$B$5)+(VLOOKUP($A3,'FL Distribution'!$A$2:$B$16,2,FALSE)*'FL Characterization'!B$2)</f>
        <v>0.33040651680150862</v>
      </c>
      <c r="C3" s="2">
        <f>('[1]Pc, Winter, S3'!C3*Main!$B$5)+(VLOOKUP($A3,'FL Distribution'!$A$2:$B$16,2,FALSE)*'FL Characterization'!C$2)</f>
        <v>0.31042144699099439</v>
      </c>
      <c r="D3" s="2">
        <f>('[1]Pc, Winter, S3'!D3*Main!$B$5)+(VLOOKUP($A3,'FL Distribution'!$A$2:$B$16,2,FALSE)*'FL Characterization'!D$2)</f>
        <v>0.2916801840037011</v>
      </c>
      <c r="E3" s="2">
        <f>('[1]Pc, Winter, S3'!E3*Main!$B$5)+(VLOOKUP($A3,'FL Distribution'!$A$2:$B$16,2,FALSE)*'FL Characterization'!E$2)</f>
        <v>0.27947655120456583</v>
      </c>
      <c r="F3" s="2">
        <f>('[1]Pc, Winter, S3'!F3*Main!$B$5)+(VLOOKUP($A3,'FL Distribution'!$A$2:$B$16,2,FALSE)*'FL Characterization'!F$2)</f>
        <v>0.27277573016592965</v>
      </c>
      <c r="G3" s="2">
        <f>('[1]Pc, Winter, S3'!G3*Main!$B$5)+(VLOOKUP($A3,'FL Distribution'!$A$2:$B$16,2,FALSE)*'FL Characterization'!G$2)</f>
        <v>0.28450160581432865</v>
      </c>
      <c r="H3" s="2">
        <f>('[1]Pc, Winter, S3'!H3*Main!$B$5)+(VLOOKUP($A3,'FL Distribution'!$A$2:$B$16,2,FALSE)*'FL Characterization'!H$2)</f>
        <v>0.31303166156152562</v>
      </c>
      <c r="I3" s="2">
        <f>('[1]Pc, Winter, S3'!I3*Main!$B$5)+(VLOOKUP($A3,'FL Distribution'!$A$2:$B$16,2,FALSE)*'FL Characterization'!I$2)</f>
        <v>0.32733870806486637</v>
      </c>
      <c r="J3" s="2">
        <f>('[1]Pc, Winter, S3'!J3*Main!$B$5)+(VLOOKUP($A3,'FL Distribution'!$A$2:$B$16,2,FALSE)*'FL Characterization'!J$2)</f>
        <v>0.372373413555324</v>
      </c>
      <c r="K3" s="2">
        <f>('[1]Pc, Winter, S3'!K3*Main!$B$5)+(VLOOKUP($A3,'FL Distribution'!$A$2:$B$16,2,FALSE)*'FL Characterization'!K$2)</f>
        <v>0.42787372790745642</v>
      </c>
      <c r="L3" s="2">
        <f>('[1]Pc, Winter, S3'!L3*Main!$B$5)+(VLOOKUP($A3,'FL Distribution'!$A$2:$B$16,2,FALSE)*'FL Characterization'!L$2)</f>
        <v>0.42926026404560769</v>
      </c>
      <c r="M3" s="2">
        <f>('[1]Pc, Winter, S3'!M3*Main!$B$5)+(VLOOKUP($A3,'FL Distribution'!$A$2:$B$16,2,FALSE)*'FL Characterization'!M$2)</f>
        <v>0.43340469725022285</v>
      </c>
      <c r="N3" s="2">
        <f>('[1]Pc, Winter, S3'!N3*Main!$B$5)+(VLOOKUP($A3,'FL Distribution'!$A$2:$B$16,2,FALSE)*'FL Characterization'!N$2)</f>
        <v>0.42205939019535849</v>
      </c>
      <c r="O3" s="2">
        <f>('[1]Pc, Winter, S3'!O3*Main!$B$5)+(VLOOKUP($A3,'FL Distribution'!$A$2:$B$16,2,FALSE)*'FL Characterization'!O$2)</f>
        <v>0.3877631162333845</v>
      </c>
      <c r="P3" s="2">
        <f>('[1]Pc, Winter, S3'!P3*Main!$B$5)+(VLOOKUP($A3,'FL Distribution'!$A$2:$B$16,2,FALSE)*'FL Characterization'!P$2)</f>
        <v>0.34424782103120172</v>
      </c>
      <c r="Q3" s="2">
        <f>('[1]Pc, Winter, S3'!Q3*Main!$B$5)+(VLOOKUP($A3,'FL Distribution'!$A$2:$B$16,2,FALSE)*'FL Characterization'!Q$2)</f>
        <v>0.35844087468619079</v>
      </c>
      <c r="R3" s="2">
        <f>('[1]Pc, Winter, S3'!R3*Main!$B$5)+(VLOOKUP($A3,'FL Distribution'!$A$2:$B$16,2,FALSE)*'FL Characterization'!R$2)</f>
        <v>0.38148703923861349</v>
      </c>
      <c r="S3" s="2">
        <f>('[1]Pc, Winter, S3'!S3*Main!$B$5)+(VLOOKUP($A3,'FL Distribution'!$A$2:$B$16,2,FALSE)*'FL Characterization'!S$2)</f>
        <v>0.44138833208314215</v>
      </c>
      <c r="T3" s="2">
        <f>('[1]Pc, Winter, S3'!T3*Main!$B$5)+(VLOOKUP($A3,'FL Distribution'!$A$2:$B$16,2,FALSE)*'FL Characterization'!T$2)</f>
        <v>0.44772198336628982</v>
      </c>
      <c r="U3" s="2">
        <f>('[1]Pc, Winter, S3'!U3*Main!$B$5)+(VLOOKUP($A3,'FL Distribution'!$A$2:$B$16,2,FALSE)*'FL Characterization'!U$2)</f>
        <v>0.42890965374361051</v>
      </c>
      <c r="V3" s="2">
        <f>('[1]Pc, Winter, S3'!V3*Main!$B$5)+(VLOOKUP($A3,'FL Distribution'!$A$2:$B$16,2,FALSE)*'FL Characterization'!V$2)</f>
        <v>0.41273416142216129</v>
      </c>
      <c r="W3" s="2">
        <f>('[1]Pc, Winter, S3'!W3*Main!$B$5)+(VLOOKUP($A3,'FL Distribution'!$A$2:$B$16,2,FALSE)*'FL Characterization'!W$2)</f>
        <v>0.37638765413831943</v>
      </c>
      <c r="X3" s="2">
        <f>('[1]Pc, Winter, S3'!X3*Main!$B$5)+(VLOOKUP($A3,'FL Distribution'!$A$2:$B$16,2,FALSE)*'FL Characterization'!X$2)</f>
        <v>0.36784010988995197</v>
      </c>
      <c r="Y3" s="2">
        <f>('[1]Pc, Winter, S3'!Y3*Main!$B$5)+(VLOOKUP($A3,'FL Distribution'!$A$2:$B$16,2,FALSE)*'FL Characterization'!Y$2)</f>
        <v>0.34662553870317736</v>
      </c>
    </row>
    <row r="4" spans="1:25" x14ac:dyDescent="0.25">
      <c r="A4">
        <v>4</v>
      </c>
      <c r="B4" s="2">
        <f>('[1]Pc, Winter, S3'!B4*Main!$B$5)+(VLOOKUP($A4,'FL Distribution'!$A$2:$B$16,2,FALSE)*'FL Characterization'!B$2)</f>
        <v>1.3891013407704476</v>
      </c>
      <c r="C4" s="2">
        <f>('[1]Pc, Winter, S3'!C4*Main!$B$5)+(VLOOKUP($A4,'FL Distribution'!$A$2:$B$16,2,FALSE)*'FL Characterization'!C$2)</f>
        <v>1.3363590540668082</v>
      </c>
      <c r="D4" s="2">
        <f>('[1]Pc, Winter, S3'!D4*Main!$B$5)+(VLOOKUP($A4,'FL Distribution'!$A$2:$B$16,2,FALSE)*'FL Characterization'!D$2)</f>
        <v>1.2626441024697457</v>
      </c>
      <c r="E4" s="2">
        <f>('[1]Pc, Winter, S3'!E4*Main!$B$5)+(VLOOKUP($A4,'FL Distribution'!$A$2:$B$16,2,FALSE)*'FL Characterization'!E$2)</f>
        <v>1.2338126642375253</v>
      </c>
      <c r="F4" s="2">
        <f>('[1]Pc, Winter, S3'!F4*Main!$B$5)+(VLOOKUP($A4,'FL Distribution'!$A$2:$B$16,2,FALSE)*'FL Characterization'!F$2)</f>
        <v>1.180785724379936</v>
      </c>
      <c r="G4" s="2">
        <f>('[1]Pc, Winter, S3'!G4*Main!$B$5)+(VLOOKUP($A4,'FL Distribution'!$A$2:$B$16,2,FALSE)*'FL Characterization'!G$2)</f>
        <v>1.1794077089147992</v>
      </c>
      <c r="H4" s="2">
        <f>('[1]Pc, Winter, S3'!H4*Main!$B$5)+(VLOOKUP($A4,'FL Distribution'!$A$2:$B$16,2,FALSE)*'FL Characterization'!H$2)</f>
        <v>1.3226499041462221</v>
      </c>
      <c r="I4" s="2">
        <f>('[1]Pc, Winter, S3'!I4*Main!$B$5)+(VLOOKUP($A4,'FL Distribution'!$A$2:$B$16,2,FALSE)*'FL Characterization'!I$2)</f>
        <v>1.2271427969897426</v>
      </c>
      <c r="J4" s="2">
        <f>('[1]Pc, Winter, S3'!J4*Main!$B$5)+(VLOOKUP($A4,'FL Distribution'!$A$2:$B$16,2,FALSE)*'FL Characterization'!J$2)</f>
        <v>1.342268104177166</v>
      </c>
      <c r="K4" s="2">
        <f>('[1]Pc, Winter, S3'!K4*Main!$B$5)+(VLOOKUP($A4,'FL Distribution'!$A$2:$B$16,2,FALSE)*'FL Characterization'!K$2)</f>
        <v>1.5359798541404426</v>
      </c>
      <c r="L4" s="2">
        <f>('[1]Pc, Winter, S3'!L4*Main!$B$5)+(VLOOKUP($A4,'FL Distribution'!$A$2:$B$16,2,FALSE)*'FL Characterization'!L$2)</f>
        <v>1.6170960555120186</v>
      </c>
      <c r="M4" s="2">
        <f>('[1]Pc, Winter, S3'!M4*Main!$B$5)+(VLOOKUP($A4,'FL Distribution'!$A$2:$B$16,2,FALSE)*'FL Characterization'!M$2)</f>
        <v>1.6690542225801437</v>
      </c>
      <c r="N4" s="2">
        <f>('[1]Pc, Winter, S3'!N4*Main!$B$5)+(VLOOKUP($A4,'FL Distribution'!$A$2:$B$16,2,FALSE)*'FL Characterization'!N$2)</f>
        <v>1.6290650734435492</v>
      </c>
      <c r="O4" s="2">
        <f>('[1]Pc, Winter, S3'!O4*Main!$B$5)+(VLOOKUP($A4,'FL Distribution'!$A$2:$B$16,2,FALSE)*'FL Characterization'!O$2)</f>
        <v>1.5451801254463535</v>
      </c>
      <c r="P4" s="2">
        <f>('[1]Pc, Winter, S3'!P4*Main!$B$5)+(VLOOKUP($A4,'FL Distribution'!$A$2:$B$16,2,FALSE)*'FL Characterization'!P$2)</f>
        <v>1.4675154356235032</v>
      </c>
      <c r="Q4" s="2">
        <f>('[1]Pc, Winter, S3'!Q4*Main!$B$5)+(VLOOKUP($A4,'FL Distribution'!$A$2:$B$16,2,FALSE)*'FL Characterization'!Q$2)</f>
        <v>1.4048132389560124</v>
      </c>
      <c r="R4" s="2">
        <f>('[1]Pc, Winter, S3'!R4*Main!$B$5)+(VLOOKUP($A4,'FL Distribution'!$A$2:$B$16,2,FALSE)*'FL Characterization'!R$2)</f>
        <v>1.3593960989019633</v>
      </c>
      <c r="S4" s="2">
        <f>('[1]Pc, Winter, S3'!S4*Main!$B$5)+(VLOOKUP($A4,'FL Distribution'!$A$2:$B$16,2,FALSE)*'FL Characterization'!S$2)</f>
        <v>1.5854883750579825</v>
      </c>
      <c r="T4" s="2">
        <f>('[1]Pc, Winter, S3'!T4*Main!$B$5)+(VLOOKUP($A4,'FL Distribution'!$A$2:$B$16,2,FALSE)*'FL Characterization'!T$2)</f>
        <v>1.5809066708409829</v>
      </c>
      <c r="U4" s="2">
        <f>('[1]Pc, Winter, S3'!U4*Main!$B$5)+(VLOOKUP($A4,'FL Distribution'!$A$2:$B$16,2,FALSE)*'FL Characterization'!U$2)</f>
        <v>1.5522454228176188</v>
      </c>
      <c r="V4" s="2">
        <f>('[1]Pc, Winter, S3'!V4*Main!$B$5)+(VLOOKUP($A4,'FL Distribution'!$A$2:$B$16,2,FALSE)*'FL Characterization'!V$2)</f>
        <v>1.551127886531654</v>
      </c>
      <c r="W4" s="2">
        <f>('[1]Pc, Winter, S3'!W4*Main!$B$5)+(VLOOKUP($A4,'FL Distribution'!$A$2:$B$16,2,FALSE)*'FL Characterization'!W$2)</f>
        <v>1.4320446182057349</v>
      </c>
      <c r="X4" s="2">
        <f>('[1]Pc, Winter, S3'!X4*Main!$B$5)+(VLOOKUP($A4,'FL Distribution'!$A$2:$B$16,2,FALSE)*'FL Characterization'!X$2)</f>
        <v>1.4978083163596083</v>
      </c>
      <c r="Y4" s="2">
        <f>('[1]Pc, Winter, S3'!Y4*Main!$B$5)+(VLOOKUP($A4,'FL Distribution'!$A$2:$B$16,2,FALSE)*'FL Characterization'!Y$2)</f>
        <v>1.4143346202855036</v>
      </c>
    </row>
    <row r="5" spans="1:25" x14ac:dyDescent="0.25">
      <c r="A5">
        <v>5</v>
      </c>
      <c r="B5" s="2">
        <f>('[1]Pc, Winter, S3'!B5*Main!$B$5)+(VLOOKUP($A5,'FL Distribution'!$A$2:$B$16,2,FALSE)*'FL Characterization'!B$2)</f>
        <v>1.7822117397701973</v>
      </c>
      <c r="C5" s="2">
        <f>('[1]Pc, Winter, S3'!C5*Main!$B$5)+(VLOOKUP($A5,'FL Distribution'!$A$2:$B$16,2,FALSE)*'FL Characterization'!C$2)</f>
        <v>1.3539381773430459</v>
      </c>
      <c r="D5" s="2">
        <f>('[1]Pc, Winter, S3'!D5*Main!$B$5)+(VLOOKUP($A5,'FL Distribution'!$A$2:$B$16,2,FALSE)*'FL Characterization'!D$2)</f>
        <v>1.2576964175887484</v>
      </c>
      <c r="E5" s="2">
        <f>('[1]Pc, Winter, S3'!E5*Main!$B$5)+(VLOOKUP($A5,'FL Distribution'!$A$2:$B$16,2,FALSE)*'FL Characterization'!E$2)</f>
        <v>1.1349746955568984</v>
      </c>
      <c r="F5" s="2">
        <f>('[1]Pc, Winter, S3'!F5*Main!$B$5)+(VLOOKUP($A5,'FL Distribution'!$A$2:$B$16,2,FALSE)*'FL Characterization'!F$2)</f>
        <v>0.63391034127942525</v>
      </c>
      <c r="G5" s="2">
        <f>('[1]Pc, Winter, S3'!G5*Main!$B$5)+(VLOOKUP($A5,'FL Distribution'!$A$2:$B$16,2,FALSE)*'FL Characterization'!G$2)</f>
        <v>0.87304409446097075</v>
      </c>
      <c r="H5" s="2">
        <f>('[1]Pc, Winter, S3'!H5*Main!$B$5)+(VLOOKUP($A5,'FL Distribution'!$A$2:$B$16,2,FALSE)*'FL Characterization'!H$2)</f>
        <v>1.4405882151875506</v>
      </c>
      <c r="I5" s="2">
        <f>('[1]Pc, Winter, S3'!I5*Main!$B$5)+(VLOOKUP($A5,'FL Distribution'!$A$2:$B$16,2,FALSE)*'FL Characterization'!I$2)</f>
        <v>1.5168993075325576</v>
      </c>
      <c r="J5" s="2">
        <f>('[1]Pc, Winter, S3'!J5*Main!$B$5)+(VLOOKUP($A5,'FL Distribution'!$A$2:$B$16,2,FALSE)*'FL Characterization'!J$2)</f>
        <v>2.2289435124345811</v>
      </c>
      <c r="K5" s="2">
        <f>('[1]Pc, Winter, S3'!K5*Main!$B$5)+(VLOOKUP($A5,'FL Distribution'!$A$2:$B$16,2,FALSE)*'FL Characterization'!K$2)</f>
        <v>2.7558816781293838</v>
      </c>
      <c r="L5" s="2">
        <f>('[1]Pc, Winter, S3'!L5*Main!$B$5)+(VLOOKUP($A5,'FL Distribution'!$A$2:$B$16,2,FALSE)*'FL Characterization'!L$2)</f>
        <v>3.0774671186266715</v>
      </c>
      <c r="M5" s="2">
        <f>('[1]Pc, Winter, S3'!M5*Main!$B$5)+(VLOOKUP($A5,'FL Distribution'!$A$2:$B$16,2,FALSE)*'FL Characterization'!M$2)</f>
        <v>3.2076097768080984</v>
      </c>
      <c r="N5" s="2">
        <f>('[1]Pc, Winter, S3'!N5*Main!$B$5)+(VLOOKUP($A5,'FL Distribution'!$A$2:$B$16,2,FALSE)*'FL Characterization'!N$2)</f>
        <v>2.7917200827122759</v>
      </c>
      <c r="O5" s="2">
        <f>('[1]Pc, Winter, S3'!O5*Main!$B$5)+(VLOOKUP($A5,'FL Distribution'!$A$2:$B$16,2,FALSE)*'FL Characterization'!O$2)</f>
        <v>2.1474698433339929</v>
      </c>
      <c r="P5" s="2">
        <f>('[1]Pc, Winter, S3'!P5*Main!$B$5)+(VLOOKUP($A5,'FL Distribution'!$A$2:$B$16,2,FALSE)*'FL Characterization'!P$2)</f>
        <v>1.8534740616531975</v>
      </c>
      <c r="Q5" s="2">
        <f>('[1]Pc, Winter, S3'!Q5*Main!$B$5)+(VLOOKUP($A5,'FL Distribution'!$A$2:$B$16,2,FALSE)*'FL Characterization'!Q$2)</f>
        <v>1.7248922053609868</v>
      </c>
      <c r="R5" s="2">
        <f>('[1]Pc, Winter, S3'!R5*Main!$B$5)+(VLOOKUP($A5,'FL Distribution'!$A$2:$B$16,2,FALSE)*'FL Characterization'!R$2)</f>
        <v>2.1460186703309603</v>
      </c>
      <c r="S5" s="2">
        <f>('[1]Pc, Winter, S3'!S5*Main!$B$5)+(VLOOKUP($A5,'FL Distribution'!$A$2:$B$16,2,FALSE)*'FL Characterization'!S$2)</f>
        <v>3.3494534255898705</v>
      </c>
      <c r="T5" s="2">
        <f>('[1]Pc, Winter, S3'!T5*Main!$B$5)+(VLOOKUP($A5,'FL Distribution'!$A$2:$B$16,2,FALSE)*'FL Characterization'!T$2)</f>
        <v>3.3183627195976038</v>
      </c>
      <c r="U5" s="2">
        <f>('[1]Pc, Winter, S3'!U5*Main!$B$5)+(VLOOKUP($A5,'FL Distribution'!$A$2:$B$16,2,FALSE)*'FL Characterization'!U$2)</f>
        <v>2.9215196678042266</v>
      </c>
      <c r="V5" s="2">
        <f>('[1]Pc, Winter, S3'!V5*Main!$B$5)+(VLOOKUP($A5,'FL Distribution'!$A$2:$B$16,2,FALSE)*'FL Characterization'!V$2)</f>
        <v>2.70188964325494</v>
      </c>
      <c r="W5" s="2">
        <f>('[1]Pc, Winter, S3'!W5*Main!$B$5)+(VLOOKUP($A5,'FL Distribution'!$A$2:$B$16,2,FALSE)*'FL Characterization'!W$2)</f>
        <v>2.2879486936703408</v>
      </c>
      <c r="X5" s="2">
        <f>('[1]Pc, Winter, S3'!X5*Main!$B$5)+(VLOOKUP($A5,'FL Distribution'!$A$2:$B$16,2,FALSE)*'FL Characterization'!X$2)</f>
        <v>1.9475415773072746</v>
      </c>
      <c r="Y5" s="2">
        <f>('[1]Pc, Winter, S3'!Y5*Main!$B$5)+(VLOOKUP($A5,'FL Distribution'!$A$2:$B$16,2,FALSE)*'FL Characterization'!Y$2)</f>
        <v>1.561526757222262</v>
      </c>
    </row>
    <row r="6" spans="1:25" x14ac:dyDescent="0.25">
      <c r="A6">
        <v>6</v>
      </c>
      <c r="B6" s="2">
        <f>('[1]Pc, Winter, S3'!B6*Main!$B$5)+(VLOOKUP($A6,'FL Distribution'!$A$2:$B$16,2,FALSE)*'FL Characterization'!B$2)</f>
        <v>0.53592673175273942</v>
      </c>
      <c r="C6" s="2">
        <f>('[1]Pc, Winter, S3'!C6*Main!$B$5)+(VLOOKUP($A6,'FL Distribution'!$A$2:$B$16,2,FALSE)*'FL Characterization'!C$2)</f>
        <v>0.49156906097615616</v>
      </c>
      <c r="D6" s="2">
        <f>('[1]Pc, Winter, S3'!D6*Main!$B$5)+(VLOOKUP($A6,'FL Distribution'!$A$2:$B$16,2,FALSE)*'FL Characterization'!D$2)</f>
        <v>0.44589533835974038</v>
      </c>
      <c r="E6" s="2">
        <f>('[1]Pc, Winter, S3'!E6*Main!$B$5)+(VLOOKUP($A6,'FL Distribution'!$A$2:$B$16,2,FALSE)*'FL Characterization'!E$2)</f>
        <v>0.4306392342626772</v>
      </c>
      <c r="F6" s="2">
        <f>('[1]Pc, Winter, S3'!F6*Main!$B$5)+(VLOOKUP($A6,'FL Distribution'!$A$2:$B$16,2,FALSE)*'FL Characterization'!F$2)</f>
        <v>0.42999468044138395</v>
      </c>
      <c r="G6" s="2">
        <f>('[1]Pc, Winter, S3'!G6*Main!$B$5)+(VLOOKUP($A6,'FL Distribution'!$A$2:$B$16,2,FALSE)*'FL Characterization'!G$2)</f>
        <v>0.44275415942521407</v>
      </c>
      <c r="H6" s="2">
        <f>('[1]Pc, Winter, S3'!H6*Main!$B$5)+(VLOOKUP($A6,'FL Distribution'!$A$2:$B$16,2,FALSE)*'FL Characterization'!H$2)</f>
        <v>0.48828034045539154</v>
      </c>
      <c r="I6" s="2">
        <f>('[1]Pc, Winter, S3'!I6*Main!$B$5)+(VLOOKUP($A6,'FL Distribution'!$A$2:$B$16,2,FALSE)*'FL Characterization'!I$2)</f>
        <v>0.49998106182252489</v>
      </c>
      <c r="J6" s="2">
        <f>('[1]Pc, Winter, S3'!J6*Main!$B$5)+(VLOOKUP($A6,'FL Distribution'!$A$2:$B$16,2,FALSE)*'FL Characterization'!J$2)</f>
        <v>0.59553858239540858</v>
      </c>
      <c r="K6" s="2">
        <f>('[1]Pc, Winter, S3'!K6*Main!$B$5)+(VLOOKUP($A6,'FL Distribution'!$A$2:$B$16,2,FALSE)*'FL Characterization'!K$2)</f>
        <v>0.71792656997074455</v>
      </c>
      <c r="L6" s="2">
        <f>('[1]Pc, Winter, S3'!L6*Main!$B$5)+(VLOOKUP($A6,'FL Distribution'!$A$2:$B$16,2,FALSE)*'FL Characterization'!L$2)</f>
        <v>0.80984495401874368</v>
      </c>
      <c r="M6" s="2">
        <f>('[1]Pc, Winter, S3'!M6*Main!$B$5)+(VLOOKUP($A6,'FL Distribution'!$A$2:$B$16,2,FALSE)*'FL Characterization'!M$2)</f>
        <v>0.87360030732695271</v>
      </c>
      <c r="N6" s="2">
        <f>('[1]Pc, Winter, S3'!N6*Main!$B$5)+(VLOOKUP($A6,'FL Distribution'!$A$2:$B$16,2,FALSE)*'FL Characterization'!N$2)</f>
        <v>0.84262530842225858</v>
      </c>
      <c r="O6" s="2">
        <f>('[1]Pc, Winter, S3'!O6*Main!$B$5)+(VLOOKUP($A6,'FL Distribution'!$A$2:$B$16,2,FALSE)*'FL Characterization'!O$2)</f>
        <v>0.75425682518426573</v>
      </c>
      <c r="P6" s="2">
        <f>('[1]Pc, Winter, S3'!P6*Main!$B$5)+(VLOOKUP($A6,'FL Distribution'!$A$2:$B$16,2,FALSE)*'FL Characterization'!P$2)</f>
        <v>0.68296124927258905</v>
      </c>
      <c r="Q6" s="2">
        <f>('[1]Pc, Winter, S3'!Q6*Main!$B$5)+(VLOOKUP($A6,'FL Distribution'!$A$2:$B$16,2,FALSE)*'FL Characterization'!Q$2)</f>
        <v>0.6581031732585203</v>
      </c>
      <c r="R6" s="2">
        <f>('[1]Pc, Winter, S3'!R6*Main!$B$5)+(VLOOKUP($A6,'FL Distribution'!$A$2:$B$16,2,FALSE)*'FL Characterization'!R$2)</f>
        <v>0.66724926472927737</v>
      </c>
      <c r="S6" s="2">
        <f>('[1]Pc, Winter, S3'!S6*Main!$B$5)+(VLOOKUP($A6,'FL Distribution'!$A$2:$B$16,2,FALSE)*'FL Characterization'!S$2)</f>
        <v>0.7331019644275939</v>
      </c>
      <c r="T6" s="2">
        <f>('[1]Pc, Winter, S3'!T6*Main!$B$5)+(VLOOKUP($A6,'FL Distribution'!$A$2:$B$16,2,FALSE)*'FL Characterization'!T$2)</f>
        <v>0.75589099665076265</v>
      </c>
      <c r="U6" s="2">
        <f>('[1]Pc, Winter, S3'!U6*Main!$B$5)+(VLOOKUP($A6,'FL Distribution'!$A$2:$B$16,2,FALSE)*'FL Characterization'!U$2)</f>
        <v>0.77847848087674054</v>
      </c>
      <c r="V6" s="2">
        <f>('[1]Pc, Winter, S3'!V6*Main!$B$5)+(VLOOKUP($A6,'FL Distribution'!$A$2:$B$16,2,FALSE)*'FL Characterization'!V$2)</f>
        <v>0.76127335065853818</v>
      </c>
      <c r="W6" s="2">
        <f>('[1]Pc, Winter, S3'!W6*Main!$B$5)+(VLOOKUP($A6,'FL Distribution'!$A$2:$B$16,2,FALSE)*'FL Characterization'!W$2)</f>
        <v>0.71750887580703782</v>
      </c>
      <c r="X6" s="2">
        <f>('[1]Pc, Winter, S3'!X6*Main!$B$5)+(VLOOKUP($A6,'FL Distribution'!$A$2:$B$16,2,FALSE)*'FL Characterization'!X$2)</f>
        <v>0.65048132846543727</v>
      </c>
      <c r="Y6" s="2">
        <f>('[1]Pc, Winter, S3'!Y6*Main!$B$5)+(VLOOKUP($A6,'FL Distribution'!$A$2:$B$16,2,FALSE)*'FL Characterization'!Y$2)</f>
        <v>0.56541329614056868</v>
      </c>
    </row>
    <row r="7" spans="1:25" x14ac:dyDescent="0.25">
      <c r="A7">
        <v>7</v>
      </c>
      <c r="B7" s="2">
        <f>('[1]Pc, Winter, S3'!B7*Main!$B$5)+(VLOOKUP($A7,'FL Distribution'!$A$2:$B$16,2,FALSE)*'FL Characterization'!B$2)</f>
        <v>0.18933834738315591</v>
      </c>
      <c r="C7" s="2">
        <f>('[1]Pc, Winter, S3'!C7*Main!$B$5)+(VLOOKUP($A7,'FL Distribution'!$A$2:$B$16,2,FALSE)*'FL Characterization'!C$2)</f>
        <v>0.18231042062185665</v>
      </c>
      <c r="D7" s="2">
        <f>('[1]Pc, Winter, S3'!D7*Main!$B$5)+(VLOOKUP($A7,'FL Distribution'!$A$2:$B$16,2,FALSE)*'FL Characterization'!D$2)</f>
        <v>0.17684089041747067</v>
      </c>
      <c r="E7" s="2">
        <f>('[1]Pc, Winter, S3'!E7*Main!$B$5)+(VLOOKUP($A7,'FL Distribution'!$A$2:$B$16,2,FALSE)*'FL Characterization'!E$2)</f>
        <v>0.17260448208222301</v>
      </c>
      <c r="F7" s="2">
        <f>('[1]Pc, Winter, S3'!F7*Main!$B$5)+(VLOOKUP($A7,'FL Distribution'!$A$2:$B$16,2,FALSE)*'FL Characterization'!F$2)</f>
        <v>0.16949455260382593</v>
      </c>
      <c r="G7" s="2">
        <f>('[1]Pc, Winter, S3'!G7*Main!$B$5)+(VLOOKUP($A7,'FL Distribution'!$A$2:$B$16,2,FALSE)*'FL Characterization'!G$2)</f>
        <v>0.17461558385796902</v>
      </c>
      <c r="H7" s="2">
        <f>('[1]Pc, Winter, S3'!H7*Main!$B$5)+(VLOOKUP($A7,'FL Distribution'!$A$2:$B$16,2,FALSE)*'FL Characterization'!H$2)</f>
        <v>0.18499140097537936</v>
      </c>
      <c r="I7" s="2">
        <f>('[1]Pc, Winter, S3'!I7*Main!$B$5)+(VLOOKUP($A7,'FL Distribution'!$A$2:$B$16,2,FALSE)*'FL Characterization'!I$2)</f>
        <v>0.18508186764182544</v>
      </c>
      <c r="J7" s="2">
        <f>('[1]Pc, Winter, S3'!J7*Main!$B$5)+(VLOOKUP($A7,'FL Distribution'!$A$2:$B$16,2,FALSE)*'FL Characterization'!J$2)</f>
        <v>0.19404829332359791</v>
      </c>
      <c r="K7" s="2">
        <f>('[1]Pc, Winter, S3'!K7*Main!$B$5)+(VLOOKUP($A7,'FL Distribution'!$A$2:$B$16,2,FALSE)*'FL Characterization'!K$2)</f>
        <v>0.20924731845590253</v>
      </c>
      <c r="L7" s="2">
        <f>('[1]Pc, Winter, S3'!L7*Main!$B$5)+(VLOOKUP($A7,'FL Distribution'!$A$2:$B$16,2,FALSE)*'FL Characterization'!L$2)</f>
        <v>0.21300353745918385</v>
      </c>
      <c r="M7" s="2">
        <f>('[1]Pc, Winter, S3'!M7*Main!$B$5)+(VLOOKUP($A7,'FL Distribution'!$A$2:$B$16,2,FALSE)*'FL Characterization'!M$2)</f>
        <v>0.21489307021277365</v>
      </c>
      <c r="N7" s="2">
        <f>('[1]Pc, Winter, S3'!N7*Main!$B$5)+(VLOOKUP($A7,'FL Distribution'!$A$2:$B$16,2,FALSE)*'FL Characterization'!N$2)</f>
        <v>0.21583712945740524</v>
      </c>
      <c r="O7" s="2">
        <f>('[1]Pc, Winter, S3'!O7*Main!$B$5)+(VLOOKUP($A7,'FL Distribution'!$A$2:$B$16,2,FALSE)*'FL Characterization'!O$2)</f>
        <v>0.20886003576802675</v>
      </c>
      <c r="P7" s="2">
        <f>('[1]Pc, Winter, S3'!P7*Main!$B$5)+(VLOOKUP($A7,'FL Distribution'!$A$2:$B$16,2,FALSE)*'FL Characterization'!P$2)</f>
        <v>0.19643574401770983</v>
      </c>
      <c r="Q7" s="2">
        <f>('[1]Pc, Winter, S3'!Q7*Main!$B$5)+(VLOOKUP($A7,'FL Distribution'!$A$2:$B$16,2,FALSE)*'FL Characterization'!Q$2)</f>
        <v>0.1958143647747993</v>
      </c>
      <c r="R7" s="2">
        <f>('[1]Pc, Winter, S3'!R7*Main!$B$5)+(VLOOKUP($A7,'FL Distribution'!$A$2:$B$16,2,FALSE)*'FL Characterization'!R$2)</f>
        <v>0.19849139307837416</v>
      </c>
      <c r="S7" s="2">
        <f>('[1]Pc, Winter, S3'!S7*Main!$B$5)+(VLOOKUP($A7,'FL Distribution'!$A$2:$B$16,2,FALSE)*'FL Characterization'!S$2)</f>
        <v>0.21718279286492992</v>
      </c>
      <c r="T7" s="2">
        <f>('[1]Pc, Winter, S3'!T7*Main!$B$5)+(VLOOKUP($A7,'FL Distribution'!$A$2:$B$16,2,FALSE)*'FL Characterization'!T$2)</f>
        <v>0.21431345203491739</v>
      </c>
      <c r="U7" s="2">
        <f>('[1]Pc, Winter, S3'!U7*Main!$B$5)+(VLOOKUP($A7,'FL Distribution'!$A$2:$B$16,2,FALSE)*'FL Characterization'!U$2)</f>
        <v>0.2228059608593842</v>
      </c>
      <c r="V7" s="2">
        <f>('[1]Pc, Winter, S3'!V7*Main!$B$5)+(VLOOKUP($A7,'FL Distribution'!$A$2:$B$16,2,FALSE)*'FL Characterization'!V$2)</f>
        <v>0.21779012547909388</v>
      </c>
      <c r="W7" s="2">
        <f>('[1]Pc, Winter, S3'!W7*Main!$B$5)+(VLOOKUP($A7,'FL Distribution'!$A$2:$B$16,2,FALSE)*'FL Characterization'!W$2)</f>
        <v>0.21038663809337543</v>
      </c>
      <c r="X7" s="2">
        <f>('[1]Pc, Winter, S3'!X7*Main!$B$5)+(VLOOKUP($A7,'FL Distribution'!$A$2:$B$16,2,FALSE)*'FL Characterization'!X$2)</f>
        <v>0.20360449512011131</v>
      </c>
      <c r="Y7" s="2">
        <f>('[1]Pc, Winter, S3'!Y7*Main!$B$5)+(VLOOKUP($A7,'FL Distribution'!$A$2:$B$16,2,FALSE)*'FL Characterization'!Y$2)</f>
        <v>0.19829501657468659</v>
      </c>
    </row>
    <row r="8" spans="1:25" x14ac:dyDescent="0.25">
      <c r="A8">
        <v>8</v>
      </c>
      <c r="B8" s="2">
        <f>('[1]Pc, Winter, S3'!B8*Main!$B$5)+(VLOOKUP($A8,'FL Distribution'!$A$2:$B$16,2,FALSE)*'FL Characterization'!B$2)</f>
        <v>0.62487669386196942</v>
      </c>
      <c r="C8" s="2">
        <f>('[1]Pc, Winter, S3'!C8*Main!$B$5)+(VLOOKUP($A8,'FL Distribution'!$A$2:$B$16,2,FALSE)*'FL Characterization'!C$2)</f>
        <v>0.5764792854543509</v>
      </c>
      <c r="D8" s="2">
        <f>('[1]Pc, Winter, S3'!D8*Main!$B$5)+(VLOOKUP($A8,'FL Distribution'!$A$2:$B$16,2,FALSE)*'FL Characterization'!D$2)</f>
        <v>0.55619315074450459</v>
      </c>
      <c r="E8" s="2">
        <f>('[1]Pc, Winter, S3'!E8*Main!$B$5)+(VLOOKUP($A8,'FL Distribution'!$A$2:$B$16,2,FALSE)*'FL Characterization'!E$2)</f>
        <v>0.53295727423608652</v>
      </c>
      <c r="F8" s="2">
        <f>('[1]Pc, Winter, S3'!F8*Main!$B$5)+(VLOOKUP($A8,'FL Distribution'!$A$2:$B$16,2,FALSE)*'FL Characterization'!F$2)</f>
        <v>0.54649689037574156</v>
      </c>
      <c r="G8" s="2">
        <f>('[1]Pc, Winter, S3'!G8*Main!$B$5)+(VLOOKUP($A8,'FL Distribution'!$A$2:$B$16,2,FALSE)*'FL Characterization'!G$2)</f>
        <v>0.58477687281555391</v>
      </c>
      <c r="H8" s="2">
        <f>('[1]Pc, Winter, S3'!H8*Main!$B$5)+(VLOOKUP($A8,'FL Distribution'!$A$2:$B$16,2,FALSE)*'FL Characterization'!H$2)</f>
        <v>0.65509383176361313</v>
      </c>
      <c r="I8" s="2">
        <f>('[1]Pc, Winter, S3'!I8*Main!$B$5)+(VLOOKUP($A8,'FL Distribution'!$A$2:$B$16,2,FALSE)*'FL Characterization'!I$2)</f>
        <v>0.67745499410742338</v>
      </c>
      <c r="J8" s="2">
        <f>('[1]Pc, Winter, S3'!J8*Main!$B$5)+(VLOOKUP($A8,'FL Distribution'!$A$2:$B$16,2,FALSE)*'FL Characterization'!J$2)</f>
        <v>0.78992050800886171</v>
      </c>
      <c r="K8" s="2">
        <f>('[1]Pc, Winter, S3'!K8*Main!$B$5)+(VLOOKUP($A8,'FL Distribution'!$A$2:$B$16,2,FALSE)*'FL Characterization'!K$2)</f>
        <v>0.9140131922685989</v>
      </c>
      <c r="L8" s="2">
        <f>('[1]Pc, Winter, S3'!L8*Main!$B$5)+(VLOOKUP($A8,'FL Distribution'!$A$2:$B$16,2,FALSE)*'FL Characterization'!L$2)</f>
        <v>0.97565645711667726</v>
      </c>
      <c r="M8" s="2">
        <f>('[1]Pc, Winter, S3'!M8*Main!$B$5)+(VLOOKUP($A8,'FL Distribution'!$A$2:$B$16,2,FALSE)*'FL Characterization'!M$2)</f>
        <v>1.0626285693529502</v>
      </c>
      <c r="N8" s="2">
        <f>('[1]Pc, Winter, S3'!N8*Main!$B$5)+(VLOOKUP($A8,'FL Distribution'!$A$2:$B$16,2,FALSE)*'FL Characterization'!N$2)</f>
        <v>1.0432937113198202</v>
      </c>
      <c r="O8" s="2">
        <f>('[1]Pc, Winter, S3'!O8*Main!$B$5)+(VLOOKUP($A8,'FL Distribution'!$A$2:$B$16,2,FALSE)*'FL Characterization'!O$2)</f>
        <v>0.96398913850709911</v>
      </c>
      <c r="P8" s="2">
        <f>('[1]Pc, Winter, S3'!P8*Main!$B$5)+(VLOOKUP($A8,'FL Distribution'!$A$2:$B$16,2,FALSE)*'FL Characterization'!P$2)</f>
        <v>0.89615558011092067</v>
      </c>
      <c r="Q8" s="2">
        <f>('[1]Pc, Winter, S3'!Q8*Main!$B$5)+(VLOOKUP($A8,'FL Distribution'!$A$2:$B$16,2,FALSE)*'FL Characterization'!Q$2)</f>
        <v>0.80117667579857488</v>
      </c>
      <c r="R8" s="2">
        <f>('[1]Pc, Winter, S3'!R8*Main!$B$5)+(VLOOKUP($A8,'FL Distribution'!$A$2:$B$16,2,FALSE)*'FL Characterization'!R$2)</f>
        <v>0.8030119586315897</v>
      </c>
      <c r="S8" s="2">
        <f>('[1]Pc, Winter, S3'!S8*Main!$B$5)+(VLOOKUP($A8,'FL Distribution'!$A$2:$B$16,2,FALSE)*'FL Characterization'!S$2)</f>
        <v>0.87491125151892102</v>
      </c>
      <c r="T8" s="2">
        <f>('[1]Pc, Winter, S3'!T8*Main!$B$5)+(VLOOKUP($A8,'FL Distribution'!$A$2:$B$16,2,FALSE)*'FL Characterization'!T$2)</f>
        <v>0.88309332835553733</v>
      </c>
      <c r="U8" s="2">
        <f>('[1]Pc, Winter, S3'!U8*Main!$B$5)+(VLOOKUP($A8,'FL Distribution'!$A$2:$B$16,2,FALSE)*'FL Characterization'!U$2)</f>
        <v>0.87462664239144072</v>
      </c>
      <c r="V8" s="2">
        <f>('[1]Pc, Winter, S3'!V8*Main!$B$5)+(VLOOKUP($A8,'FL Distribution'!$A$2:$B$16,2,FALSE)*'FL Characterization'!V$2)</f>
        <v>0.89638153862764092</v>
      </c>
      <c r="W8" s="2">
        <f>('[1]Pc, Winter, S3'!W8*Main!$B$5)+(VLOOKUP($A8,'FL Distribution'!$A$2:$B$16,2,FALSE)*'FL Characterization'!W$2)</f>
        <v>0.84742149924965626</v>
      </c>
      <c r="X8" s="2">
        <f>('[1]Pc, Winter, S3'!X8*Main!$B$5)+(VLOOKUP($A8,'FL Distribution'!$A$2:$B$16,2,FALSE)*'FL Characterization'!X$2)</f>
        <v>0.73968041517367533</v>
      </c>
      <c r="Y8" s="2">
        <f>('[1]Pc, Winter, S3'!Y8*Main!$B$5)+(VLOOKUP($A8,'FL Distribution'!$A$2:$B$16,2,FALSE)*'FL Characterization'!Y$2)</f>
        <v>0.66579688030672413</v>
      </c>
    </row>
    <row r="9" spans="1:25" x14ac:dyDescent="0.25">
      <c r="A9">
        <v>9</v>
      </c>
      <c r="B9" s="2">
        <f>('[1]Pc, Winter, S3'!B9*Main!$B$5)+(VLOOKUP($A9,'FL Distribution'!$A$2:$B$16,2,FALSE)*'FL Characterization'!B$2)</f>
        <v>0.35592719606471607</v>
      </c>
      <c r="C9" s="2">
        <f>('[1]Pc, Winter, S3'!C9*Main!$B$5)+(VLOOKUP($A9,'FL Distribution'!$A$2:$B$16,2,FALSE)*'FL Characterization'!C$2)</f>
        <v>0.34398476471143241</v>
      </c>
      <c r="D9" s="2">
        <f>('[1]Pc, Winter, S3'!D9*Main!$B$5)+(VLOOKUP($A9,'FL Distribution'!$A$2:$B$16,2,FALSE)*'FL Characterization'!D$2)</f>
        <v>0.3254361950090201</v>
      </c>
      <c r="E9" s="2">
        <f>('[1]Pc, Winter, S3'!E9*Main!$B$5)+(VLOOKUP($A9,'FL Distribution'!$A$2:$B$16,2,FALSE)*'FL Characterization'!E$2)</f>
        <v>0.31670847886191311</v>
      </c>
      <c r="F9" s="2">
        <f>('[1]Pc, Winter, S3'!F9*Main!$B$5)+(VLOOKUP($A9,'FL Distribution'!$A$2:$B$16,2,FALSE)*'FL Characterization'!F$2)</f>
        <v>0.30776371486617388</v>
      </c>
      <c r="G9" s="2">
        <f>('[1]Pc, Winter, S3'!G9*Main!$B$5)+(VLOOKUP($A9,'FL Distribution'!$A$2:$B$16,2,FALSE)*'FL Characterization'!G$2)</f>
        <v>0.32466666988730664</v>
      </c>
      <c r="H9" s="2">
        <f>('[1]Pc, Winter, S3'!H9*Main!$B$5)+(VLOOKUP($A9,'FL Distribution'!$A$2:$B$16,2,FALSE)*'FL Characterization'!H$2)</f>
        <v>0.36849791951090455</v>
      </c>
      <c r="I9" s="2">
        <f>('[1]Pc, Winter, S3'!I9*Main!$B$5)+(VLOOKUP($A9,'FL Distribution'!$A$2:$B$16,2,FALSE)*'FL Characterization'!I$2)</f>
        <v>0.35214555048330703</v>
      </c>
      <c r="J9" s="2">
        <f>('[1]Pc, Winter, S3'!J9*Main!$B$5)+(VLOOKUP($A9,'FL Distribution'!$A$2:$B$16,2,FALSE)*'FL Characterization'!J$2)</f>
        <v>0.40320983478745009</v>
      </c>
      <c r="K9" s="2">
        <f>('[1]Pc, Winter, S3'!K9*Main!$B$5)+(VLOOKUP($A9,'FL Distribution'!$A$2:$B$16,2,FALSE)*'FL Characterization'!K$2)</f>
        <v>0.47080591532829746</v>
      </c>
      <c r="L9" s="2">
        <f>('[1]Pc, Winter, S3'!L9*Main!$B$5)+(VLOOKUP($A9,'FL Distribution'!$A$2:$B$16,2,FALSE)*'FL Characterization'!L$2)</f>
        <v>0.53089490103413739</v>
      </c>
      <c r="M9" s="2">
        <f>('[1]Pc, Winter, S3'!M9*Main!$B$5)+(VLOOKUP($A9,'FL Distribution'!$A$2:$B$16,2,FALSE)*'FL Characterization'!M$2)</f>
        <v>0.55475951674466073</v>
      </c>
      <c r="N9" s="2">
        <f>('[1]Pc, Winter, S3'!N9*Main!$B$5)+(VLOOKUP($A9,'FL Distribution'!$A$2:$B$16,2,FALSE)*'FL Characterization'!N$2)</f>
        <v>0.50119294898430622</v>
      </c>
      <c r="O9" s="2">
        <f>('[1]Pc, Winter, S3'!O9*Main!$B$5)+(VLOOKUP($A9,'FL Distribution'!$A$2:$B$16,2,FALSE)*'FL Characterization'!O$2)</f>
        <v>0.46228551027373654</v>
      </c>
      <c r="P9" s="2">
        <f>('[1]Pc, Winter, S3'!P9*Main!$B$5)+(VLOOKUP($A9,'FL Distribution'!$A$2:$B$16,2,FALSE)*'FL Characterization'!P$2)</f>
        <v>0.44096733631546803</v>
      </c>
      <c r="Q9" s="2">
        <f>('[1]Pc, Winter, S3'!Q9*Main!$B$5)+(VLOOKUP($A9,'FL Distribution'!$A$2:$B$16,2,FALSE)*'FL Characterization'!Q$2)</f>
        <v>0.42268891330731501</v>
      </c>
      <c r="R9" s="2">
        <f>('[1]Pc, Winter, S3'!R9*Main!$B$5)+(VLOOKUP($A9,'FL Distribution'!$A$2:$B$16,2,FALSE)*'FL Characterization'!R$2)</f>
        <v>0.40582684209081377</v>
      </c>
      <c r="S9" s="2">
        <f>('[1]Pc, Winter, S3'!S9*Main!$B$5)+(VLOOKUP($A9,'FL Distribution'!$A$2:$B$16,2,FALSE)*'FL Characterization'!S$2)</f>
        <v>0.4398597285038508</v>
      </c>
      <c r="T9" s="2">
        <f>('[1]Pc, Winter, S3'!T9*Main!$B$5)+(VLOOKUP($A9,'FL Distribution'!$A$2:$B$16,2,FALSE)*'FL Characterization'!T$2)</f>
        <v>0.43406369549294338</v>
      </c>
      <c r="U9" s="2">
        <f>('[1]Pc, Winter, S3'!U9*Main!$B$5)+(VLOOKUP($A9,'FL Distribution'!$A$2:$B$16,2,FALSE)*'FL Characterization'!U$2)</f>
        <v>0.43646296263499168</v>
      </c>
      <c r="V9" s="2">
        <f>('[1]Pc, Winter, S3'!V9*Main!$B$5)+(VLOOKUP($A9,'FL Distribution'!$A$2:$B$16,2,FALSE)*'FL Characterization'!V$2)</f>
        <v>0.42961170458907605</v>
      </c>
      <c r="W9" s="2">
        <f>('[1]Pc, Winter, S3'!W9*Main!$B$5)+(VLOOKUP($A9,'FL Distribution'!$A$2:$B$16,2,FALSE)*'FL Characterization'!W$2)</f>
        <v>0.3919966259656022</v>
      </c>
      <c r="X9" s="2">
        <f>('[1]Pc, Winter, S3'!X9*Main!$B$5)+(VLOOKUP($A9,'FL Distribution'!$A$2:$B$16,2,FALSE)*'FL Characterization'!X$2)</f>
        <v>0.39735458782211447</v>
      </c>
      <c r="Y9" s="2">
        <f>('[1]Pc, Winter, S3'!Y9*Main!$B$5)+(VLOOKUP($A9,'FL Distribution'!$A$2:$B$16,2,FALSE)*'FL Characterization'!Y$2)</f>
        <v>0.36729352389217612</v>
      </c>
    </row>
    <row r="10" spans="1:25" x14ac:dyDescent="0.25">
      <c r="A10">
        <v>20</v>
      </c>
      <c r="B10" s="2">
        <f>('[1]Pc, Winter, S3'!B10*Main!$B$5)+(VLOOKUP($A10,'FL Distribution'!$A$2:$B$16,2,FALSE)*'FL Characterization'!B$2)</f>
        <v>1.2852567702429836</v>
      </c>
      <c r="C10" s="2">
        <f>('[1]Pc, Winter, S3'!C10*Main!$B$5)+(VLOOKUP($A10,'FL Distribution'!$A$2:$B$16,2,FALSE)*'FL Characterization'!C$2)</f>
        <v>1.2912732122861912</v>
      </c>
      <c r="D10" s="2">
        <f>('[1]Pc, Winter, S3'!D10*Main!$B$5)+(VLOOKUP($A10,'FL Distribution'!$A$2:$B$16,2,FALSE)*'FL Characterization'!D$2)</f>
        <v>1.2717858097657528</v>
      </c>
      <c r="E10" s="2">
        <f>('[1]Pc, Winter, S3'!E10*Main!$B$5)+(VLOOKUP($A10,'FL Distribution'!$A$2:$B$16,2,FALSE)*'FL Characterization'!E$2)</f>
        <v>1.2630839801764306</v>
      </c>
      <c r="F10" s="2">
        <f>('[1]Pc, Winter, S3'!F10*Main!$B$5)+(VLOOKUP($A10,'FL Distribution'!$A$2:$B$16,2,FALSE)*'FL Characterization'!F$2)</f>
        <v>1.2344985433467515</v>
      </c>
      <c r="G10" s="2">
        <f>('[1]Pc, Winter, S3'!G10*Main!$B$5)+(VLOOKUP($A10,'FL Distribution'!$A$2:$B$16,2,FALSE)*'FL Characterization'!G$2)</f>
        <v>1.2148937468352261</v>
      </c>
      <c r="H10" s="2">
        <f>('[1]Pc, Winter, S3'!H10*Main!$B$5)+(VLOOKUP($A10,'FL Distribution'!$A$2:$B$16,2,FALSE)*'FL Characterization'!H$2)</f>
        <v>1.2394144167235186</v>
      </c>
      <c r="I10" s="2">
        <f>('[1]Pc, Winter, S3'!I10*Main!$B$5)+(VLOOKUP($A10,'FL Distribution'!$A$2:$B$16,2,FALSE)*'FL Characterization'!I$2)</f>
        <v>1.1282569814130361</v>
      </c>
      <c r="J10" s="2">
        <f>('[1]Pc, Winter, S3'!J10*Main!$B$5)+(VLOOKUP($A10,'FL Distribution'!$A$2:$B$16,2,FALSE)*'FL Characterization'!J$2)</f>
        <v>1.1254395256269487</v>
      </c>
      <c r="K10" s="2">
        <f>('[1]Pc, Winter, S3'!K10*Main!$B$5)+(VLOOKUP($A10,'FL Distribution'!$A$2:$B$16,2,FALSE)*'FL Characterization'!K$2)</f>
        <v>1.1348457191627928</v>
      </c>
      <c r="L10" s="2">
        <f>('[1]Pc, Winter, S3'!L10*Main!$B$5)+(VLOOKUP($A10,'FL Distribution'!$A$2:$B$16,2,FALSE)*'FL Characterization'!L$2)</f>
        <v>1.1225340243475459</v>
      </c>
      <c r="M10" s="2">
        <f>('[1]Pc, Winter, S3'!M10*Main!$B$5)+(VLOOKUP($A10,'FL Distribution'!$A$2:$B$16,2,FALSE)*'FL Characterization'!M$2)</f>
        <v>1.1269362990133076</v>
      </c>
      <c r="N10" s="2">
        <f>('[1]Pc, Winter, S3'!N10*Main!$B$5)+(VLOOKUP($A10,'FL Distribution'!$A$2:$B$16,2,FALSE)*'FL Characterization'!N$2)</f>
        <v>1.1400110547706199</v>
      </c>
      <c r="O10" s="2">
        <f>('[1]Pc, Winter, S3'!O10*Main!$B$5)+(VLOOKUP($A10,'FL Distribution'!$A$2:$B$16,2,FALSE)*'FL Characterization'!O$2)</f>
        <v>1.1695943405245384</v>
      </c>
      <c r="P10" s="2">
        <f>('[1]Pc, Winter, S3'!P10*Main!$B$5)+(VLOOKUP($A10,'FL Distribution'!$A$2:$B$16,2,FALSE)*'FL Characterization'!P$2)</f>
        <v>1.1739232439458707</v>
      </c>
      <c r="Q10" s="2">
        <f>('[1]Pc, Winter, S3'!Q10*Main!$B$5)+(VLOOKUP($A10,'FL Distribution'!$A$2:$B$16,2,FALSE)*'FL Characterization'!Q$2)</f>
        <v>1.1727786525327726</v>
      </c>
      <c r="R10" s="2">
        <f>('[1]Pc, Winter, S3'!R10*Main!$B$5)+(VLOOKUP($A10,'FL Distribution'!$A$2:$B$16,2,FALSE)*'FL Characterization'!R$2)</f>
        <v>1.1429752530455661</v>
      </c>
      <c r="S10" s="2">
        <f>('[1]Pc, Winter, S3'!S10*Main!$B$5)+(VLOOKUP($A10,'FL Distribution'!$A$2:$B$16,2,FALSE)*'FL Characterization'!S$2)</f>
        <v>1.1824636567974482</v>
      </c>
      <c r="T10" s="2">
        <f>('[1]Pc, Winter, S3'!T10*Main!$B$5)+(VLOOKUP($A10,'FL Distribution'!$A$2:$B$16,2,FALSE)*'FL Characterization'!T$2)</f>
        <v>1.1504150972307032</v>
      </c>
      <c r="U10" s="2">
        <f>('[1]Pc, Winter, S3'!U10*Main!$B$5)+(VLOOKUP($A10,'FL Distribution'!$A$2:$B$16,2,FALSE)*'FL Characterization'!U$2)</f>
        <v>1.1369001140068149</v>
      </c>
      <c r="V10" s="2">
        <f>('[1]Pc, Winter, S3'!V10*Main!$B$5)+(VLOOKUP($A10,'FL Distribution'!$A$2:$B$16,2,FALSE)*'FL Characterization'!V$2)</f>
        <v>1.1534966894967364</v>
      </c>
      <c r="W10" s="2">
        <f>('[1]Pc, Winter, S3'!W10*Main!$B$5)+(VLOOKUP($A10,'FL Distribution'!$A$2:$B$16,2,FALSE)*'FL Characterization'!W$2)</f>
        <v>1.134933764656108</v>
      </c>
      <c r="X10" s="2">
        <f>('[1]Pc, Winter, S3'!X10*Main!$B$5)+(VLOOKUP($A10,'FL Distribution'!$A$2:$B$16,2,FALSE)*'FL Characterization'!X$2)</f>
        <v>1.2419970845274322</v>
      </c>
      <c r="Y10" s="2">
        <f>('[1]Pc, Winter, S3'!Y10*Main!$B$5)+(VLOOKUP($A10,'FL Distribution'!$A$2:$B$16,2,FALSE)*'FL Characterization'!Y$2)</f>
        <v>1.2701716423883069</v>
      </c>
    </row>
    <row r="11" spans="1:25" x14ac:dyDescent="0.25">
      <c r="A11">
        <v>21</v>
      </c>
      <c r="B11" s="2">
        <f>('[1]Pc, Winter, S3'!B11*Main!$B$5)+(VLOOKUP($A11,'FL Distribution'!$A$2:$B$16,2,FALSE)*'FL Characterization'!B$2)</f>
        <v>0.22789341217862435</v>
      </c>
      <c r="C11" s="2">
        <f>('[1]Pc, Winter, S3'!C11*Main!$B$5)+(VLOOKUP($A11,'FL Distribution'!$A$2:$B$16,2,FALSE)*'FL Characterization'!C$2)</f>
        <v>0.2115249449295635</v>
      </c>
      <c r="D11" s="2">
        <f>('[1]Pc, Winter, S3'!D11*Main!$B$5)+(VLOOKUP($A11,'FL Distribution'!$A$2:$B$16,2,FALSE)*'FL Characterization'!D$2)</f>
        <v>0.19664346228136428</v>
      </c>
      <c r="E11" s="2">
        <f>('[1]Pc, Winter, S3'!E11*Main!$B$5)+(VLOOKUP($A11,'FL Distribution'!$A$2:$B$16,2,FALSE)*'FL Characterization'!E$2)</f>
        <v>0.19134728646149227</v>
      </c>
      <c r="F11" s="2">
        <f>('[1]Pc, Winter, S3'!F11*Main!$B$5)+(VLOOKUP($A11,'FL Distribution'!$A$2:$B$16,2,FALSE)*'FL Characterization'!F$2)</f>
        <v>0.18269156804869693</v>
      </c>
      <c r="G11" s="2">
        <f>('[1]Pc, Winter, S3'!G11*Main!$B$5)+(VLOOKUP($A11,'FL Distribution'!$A$2:$B$16,2,FALSE)*'FL Characterization'!G$2)</f>
        <v>0.18832634654361097</v>
      </c>
      <c r="H11" s="2">
        <f>('[1]Pc, Winter, S3'!H11*Main!$B$5)+(VLOOKUP($A11,'FL Distribution'!$A$2:$B$16,2,FALSE)*'FL Characterization'!H$2)</f>
        <v>0.211280309225611</v>
      </c>
      <c r="I11" s="2">
        <f>('[1]Pc, Winter, S3'!I11*Main!$B$5)+(VLOOKUP($A11,'FL Distribution'!$A$2:$B$16,2,FALSE)*'FL Characterization'!I$2)</f>
        <v>0.20577997621185157</v>
      </c>
      <c r="J11" s="2">
        <f>('[1]Pc, Winter, S3'!J11*Main!$B$5)+(VLOOKUP($A11,'FL Distribution'!$A$2:$B$16,2,FALSE)*'FL Characterization'!J$2)</f>
        <v>0.24506898320250683</v>
      </c>
      <c r="K11" s="2">
        <f>('[1]Pc, Winter, S3'!K11*Main!$B$5)+(VLOOKUP($A11,'FL Distribution'!$A$2:$B$16,2,FALSE)*'FL Characterization'!K$2)</f>
        <v>0.29330022067671602</v>
      </c>
      <c r="L11" s="2">
        <f>('[1]Pc, Winter, S3'!L11*Main!$B$5)+(VLOOKUP($A11,'FL Distribution'!$A$2:$B$16,2,FALSE)*'FL Characterization'!L$2)</f>
        <v>0.32478548224036424</v>
      </c>
      <c r="M11" s="2">
        <f>('[1]Pc, Winter, S3'!M11*Main!$B$5)+(VLOOKUP($A11,'FL Distribution'!$A$2:$B$16,2,FALSE)*'FL Characterization'!M$2)</f>
        <v>0.33313872277265905</v>
      </c>
      <c r="N11" s="2">
        <f>('[1]Pc, Winter, S3'!N11*Main!$B$5)+(VLOOKUP($A11,'FL Distribution'!$A$2:$B$16,2,FALSE)*'FL Characterization'!N$2)</f>
        <v>0.30389691276491682</v>
      </c>
      <c r="O11" s="2">
        <f>('[1]Pc, Winter, S3'!O11*Main!$B$5)+(VLOOKUP($A11,'FL Distribution'!$A$2:$B$16,2,FALSE)*'FL Characterization'!O$2)</f>
        <v>0.27780856944552118</v>
      </c>
      <c r="P11" s="2">
        <f>('[1]Pc, Winter, S3'!P11*Main!$B$5)+(VLOOKUP($A11,'FL Distribution'!$A$2:$B$16,2,FALSE)*'FL Characterization'!P$2)</f>
        <v>0.26204993743279414</v>
      </c>
      <c r="Q11" s="2">
        <f>('[1]Pc, Winter, S3'!Q11*Main!$B$5)+(VLOOKUP($A11,'FL Distribution'!$A$2:$B$16,2,FALSE)*'FL Characterization'!Q$2)</f>
        <v>0.25492681284639568</v>
      </c>
      <c r="R11" s="2">
        <f>('[1]Pc, Winter, S3'!R11*Main!$B$5)+(VLOOKUP($A11,'FL Distribution'!$A$2:$B$16,2,FALSE)*'FL Characterization'!R$2)</f>
        <v>0.25396154508603513</v>
      </c>
      <c r="S11" s="2">
        <f>('[1]Pc, Winter, S3'!S11*Main!$B$5)+(VLOOKUP($A11,'FL Distribution'!$A$2:$B$16,2,FALSE)*'FL Characterization'!S$2)</f>
        <v>0.29073537617739265</v>
      </c>
      <c r="T11" s="2">
        <f>('[1]Pc, Winter, S3'!T11*Main!$B$5)+(VLOOKUP($A11,'FL Distribution'!$A$2:$B$16,2,FALSE)*'FL Characterization'!T$2)</f>
        <v>0.29247329478800937</v>
      </c>
      <c r="U11" s="2">
        <f>('[1]Pc, Winter, S3'!U11*Main!$B$5)+(VLOOKUP($A11,'FL Distribution'!$A$2:$B$16,2,FALSE)*'FL Characterization'!U$2)</f>
        <v>0.28915372915697007</v>
      </c>
      <c r="V11" s="2">
        <f>('[1]Pc, Winter, S3'!V11*Main!$B$5)+(VLOOKUP($A11,'FL Distribution'!$A$2:$B$16,2,FALSE)*'FL Characterization'!V$2)</f>
        <v>0.28088828897118373</v>
      </c>
      <c r="W11" s="2">
        <f>('[1]Pc, Winter, S3'!W11*Main!$B$5)+(VLOOKUP($A11,'FL Distribution'!$A$2:$B$16,2,FALSE)*'FL Characterization'!W$2)</f>
        <v>0.2604583487499349</v>
      </c>
      <c r="X11" s="2">
        <f>('[1]Pc, Winter, S3'!X11*Main!$B$5)+(VLOOKUP($A11,'FL Distribution'!$A$2:$B$16,2,FALSE)*'FL Characterization'!X$2)</f>
        <v>0.26084681842850954</v>
      </c>
      <c r="Y11" s="2">
        <f>('[1]Pc, Winter, S3'!Y11*Main!$B$5)+(VLOOKUP($A11,'FL Distribution'!$A$2:$B$16,2,FALSE)*'FL Characterization'!Y$2)</f>
        <v>0.23498080107096048</v>
      </c>
    </row>
    <row r="12" spans="1:25" x14ac:dyDescent="0.25">
      <c r="A12">
        <v>22</v>
      </c>
      <c r="B12" s="2">
        <f>('[1]Pc, Winter, S3'!B12*Main!$B$5)+(VLOOKUP($A12,'FL Distribution'!$A$2:$B$16,2,FALSE)*'FL Characterization'!B$2)</f>
        <v>0.12657692836535675</v>
      </c>
      <c r="C12" s="2">
        <f>('[1]Pc, Winter, S3'!C12*Main!$B$5)+(VLOOKUP($A12,'FL Distribution'!$A$2:$B$16,2,FALSE)*'FL Characterization'!C$2)</f>
        <v>0.11856528572441329</v>
      </c>
      <c r="D12" s="2">
        <f>('[1]Pc, Winter, S3'!D12*Main!$B$5)+(VLOOKUP($A12,'FL Distribution'!$A$2:$B$16,2,FALSE)*'FL Characterization'!D$2)</f>
        <v>0.11006862861933955</v>
      </c>
      <c r="E12" s="2">
        <f>('[1]Pc, Winter, S3'!E12*Main!$B$5)+(VLOOKUP($A12,'FL Distribution'!$A$2:$B$16,2,FALSE)*'FL Characterization'!E$2)</f>
        <v>0.10767145698790462</v>
      </c>
      <c r="F12" s="2">
        <f>('[1]Pc, Winter, S3'!F12*Main!$B$5)+(VLOOKUP($A12,'FL Distribution'!$A$2:$B$16,2,FALSE)*'FL Characterization'!F$2)</f>
        <v>0.10286684474403976</v>
      </c>
      <c r="G12" s="2">
        <f>('[1]Pc, Winter, S3'!G12*Main!$B$5)+(VLOOKUP($A12,'FL Distribution'!$A$2:$B$16,2,FALSE)*'FL Characterization'!G$2)</f>
        <v>0.11439886645571358</v>
      </c>
      <c r="H12" s="2">
        <f>('[1]Pc, Winter, S3'!H12*Main!$B$5)+(VLOOKUP($A12,'FL Distribution'!$A$2:$B$16,2,FALSE)*'FL Characterization'!H$2)</f>
        <v>0.13498520341416814</v>
      </c>
      <c r="I12" s="2">
        <f>('[1]Pc, Winter, S3'!I12*Main!$B$5)+(VLOOKUP($A12,'FL Distribution'!$A$2:$B$16,2,FALSE)*'FL Characterization'!I$2)</f>
        <v>0.14293711339235299</v>
      </c>
      <c r="J12" s="2">
        <f>('[1]Pc, Winter, S3'!J12*Main!$B$5)+(VLOOKUP($A12,'FL Distribution'!$A$2:$B$16,2,FALSE)*'FL Characterization'!J$2)</f>
        <v>0.16514190897807554</v>
      </c>
      <c r="K12" s="2">
        <f>('[1]Pc, Winter, S3'!K12*Main!$B$5)+(VLOOKUP($A12,'FL Distribution'!$A$2:$B$16,2,FALSE)*'FL Characterization'!K$2)</f>
        <v>0.18911814474424737</v>
      </c>
      <c r="L12" s="2">
        <f>('[1]Pc, Winter, S3'!L12*Main!$B$5)+(VLOOKUP($A12,'FL Distribution'!$A$2:$B$16,2,FALSE)*'FL Characterization'!L$2)</f>
        <v>0.21138446764827254</v>
      </c>
      <c r="M12" s="2">
        <f>('[1]Pc, Winter, S3'!M12*Main!$B$5)+(VLOOKUP($A12,'FL Distribution'!$A$2:$B$16,2,FALSE)*'FL Characterization'!M$2)</f>
        <v>0.22040971056562114</v>
      </c>
      <c r="N12" s="2">
        <f>('[1]Pc, Winter, S3'!N12*Main!$B$5)+(VLOOKUP($A12,'FL Distribution'!$A$2:$B$16,2,FALSE)*'FL Characterization'!N$2)</f>
        <v>0.20272987044928142</v>
      </c>
      <c r="O12" s="2">
        <f>('[1]Pc, Winter, S3'!O12*Main!$B$5)+(VLOOKUP($A12,'FL Distribution'!$A$2:$B$16,2,FALSE)*'FL Characterization'!O$2)</f>
        <v>0.18702902963583576</v>
      </c>
      <c r="P12" s="2">
        <f>('[1]Pc, Winter, S3'!P12*Main!$B$5)+(VLOOKUP($A12,'FL Distribution'!$A$2:$B$16,2,FALSE)*'FL Characterization'!P$2)</f>
        <v>0.16941340132578503</v>
      </c>
      <c r="Q12" s="2">
        <f>('[1]Pc, Winter, S3'!Q12*Main!$B$5)+(VLOOKUP($A12,'FL Distribution'!$A$2:$B$16,2,FALSE)*'FL Characterization'!Q$2)</f>
        <v>0.16334976881332117</v>
      </c>
      <c r="R12" s="2">
        <f>('[1]Pc, Winter, S3'!R12*Main!$B$5)+(VLOOKUP($A12,'FL Distribution'!$A$2:$B$16,2,FALSE)*'FL Characterization'!R$2)</f>
        <v>0.17419760511280016</v>
      </c>
      <c r="S12" s="2">
        <f>('[1]Pc, Winter, S3'!S12*Main!$B$5)+(VLOOKUP($A12,'FL Distribution'!$A$2:$B$16,2,FALSE)*'FL Characterization'!S$2)</f>
        <v>0.20022826888126305</v>
      </c>
      <c r="T12" s="2">
        <f>('[1]Pc, Winter, S3'!T12*Main!$B$5)+(VLOOKUP($A12,'FL Distribution'!$A$2:$B$16,2,FALSE)*'FL Characterization'!T$2)</f>
        <v>0.19711943603920737</v>
      </c>
      <c r="U12" s="2">
        <f>('[1]Pc, Winter, S3'!U12*Main!$B$5)+(VLOOKUP($A12,'FL Distribution'!$A$2:$B$16,2,FALSE)*'FL Characterization'!U$2)</f>
        <v>0.19732986766472788</v>
      </c>
      <c r="V12" s="2">
        <f>('[1]Pc, Winter, S3'!V12*Main!$B$5)+(VLOOKUP($A12,'FL Distribution'!$A$2:$B$16,2,FALSE)*'FL Characterization'!V$2)</f>
        <v>0.19152511171506634</v>
      </c>
      <c r="W12" s="2">
        <f>('[1]Pc, Winter, S3'!W12*Main!$B$5)+(VLOOKUP($A12,'FL Distribution'!$A$2:$B$16,2,FALSE)*'FL Characterization'!W$2)</f>
        <v>0.17671409537023117</v>
      </c>
      <c r="X12" s="2">
        <f>('[1]Pc, Winter, S3'!X12*Main!$B$5)+(VLOOKUP($A12,'FL Distribution'!$A$2:$B$16,2,FALSE)*'FL Characterization'!X$2)</f>
        <v>0.16124895118356178</v>
      </c>
      <c r="Y12" s="2">
        <f>('[1]Pc, Winter, S3'!Y12*Main!$B$5)+(VLOOKUP($A12,'FL Distribution'!$A$2:$B$16,2,FALSE)*'FL Characterization'!Y$2)</f>
        <v>0.14281633407250249</v>
      </c>
    </row>
    <row r="13" spans="1:25" x14ac:dyDescent="0.25">
      <c r="A13">
        <v>23</v>
      </c>
      <c r="B13" s="2">
        <f>('[1]Pc, Winter, S3'!B13*Main!$B$5)+(VLOOKUP($A13,'FL Distribution'!$A$2:$B$16,2,FALSE)*'FL Characterization'!B$2)</f>
        <v>0.97093592336048873</v>
      </c>
      <c r="C13" s="2">
        <f>('[1]Pc, Winter, S3'!C13*Main!$B$5)+(VLOOKUP($A13,'FL Distribution'!$A$2:$B$16,2,FALSE)*'FL Characterization'!C$2)</f>
        <v>0.92230187050933932</v>
      </c>
      <c r="D13" s="2">
        <f>('[1]Pc, Winter, S3'!D13*Main!$B$5)+(VLOOKUP($A13,'FL Distribution'!$A$2:$B$16,2,FALSE)*'FL Characterization'!D$2)</f>
        <v>0.87336800155499039</v>
      </c>
      <c r="E13" s="2">
        <f>('[1]Pc, Winter, S3'!E13*Main!$B$5)+(VLOOKUP($A13,'FL Distribution'!$A$2:$B$16,2,FALSE)*'FL Characterization'!E$2)</f>
        <v>0.87135056468585892</v>
      </c>
      <c r="F13" s="2">
        <f>('[1]Pc, Winter, S3'!F13*Main!$B$5)+(VLOOKUP($A13,'FL Distribution'!$A$2:$B$16,2,FALSE)*'FL Characterization'!F$2)</f>
        <v>0.84803762243611658</v>
      </c>
      <c r="G13" s="2">
        <f>('[1]Pc, Winter, S3'!G13*Main!$B$5)+(VLOOKUP($A13,'FL Distribution'!$A$2:$B$16,2,FALSE)*'FL Characterization'!G$2)</f>
        <v>0.83539219371706785</v>
      </c>
      <c r="H13" s="2">
        <f>('[1]Pc, Winter, S3'!H13*Main!$B$5)+(VLOOKUP($A13,'FL Distribution'!$A$2:$B$16,2,FALSE)*'FL Characterization'!H$2)</f>
        <v>0.86760076397269237</v>
      </c>
      <c r="I13" s="2">
        <f>('[1]Pc, Winter, S3'!I13*Main!$B$5)+(VLOOKUP($A13,'FL Distribution'!$A$2:$B$16,2,FALSE)*'FL Characterization'!I$2)</f>
        <v>0.74122363359887311</v>
      </c>
      <c r="J13" s="2">
        <f>('[1]Pc, Winter, S3'!J13*Main!$B$5)+(VLOOKUP($A13,'FL Distribution'!$A$2:$B$16,2,FALSE)*'FL Characterization'!J$2)</f>
        <v>0.54458424458887345</v>
      </c>
      <c r="K13" s="2">
        <f>('[1]Pc, Winter, S3'!K13*Main!$B$5)+(VLOOKUP($A13,'FL Distribution'!$A$2:$B$16,2,FALSE)*'FL Characterization'!K$2)</f>
        <v>0.66529626137997722</v>
      </c>
      <c r="L13" s="2">
        <f>('[1]Pc, Winter, S3'!L13*Main!$B$5)+(VLOOKUP($A13,'FL Distribution'!$A$2:$B$16,2,FALSE)*'FL Characterization'!L$2)</f>
        <v>0.80202065360625852</v>
      </c>
      <c r="M13" s="2">
        <f>('[1]Pc, Winter, S3'!M13*Main!$B$5)+(VLOOKUP($A13,'FL Distribution'!$A$2:$B$16,2,FALSE)*'FL Characterization'!M$2)</f>
        <v>0.78232554089905892</v>
      </c>
      <c r="N13" s="2">
        <f>('[1]Pc, Winter, S3'!N13*Main!$B$5)+(VLOOKUP($A13,'FL Distribution'!$A$2:$B$16,2,FALSE)*'FL Characterization'!N$2)</f>
        <v>0.77053330041794943</v>
      </c>
      <c r="O13" s="2">
        <f>('[1]Pc, Winter, S3'!O13*Main!$B$5)+(VLOOKUP($A13,'FL Distribution'!$A$2:$B$16,2,FALSE)*'FL Characterization'!O$2)</f>
        <v>0.8007999339824815</v>
      </c>
      <c r="P13" s="2">
        <f>('[1]Pc, Winter, S3'!P13*Main!$B$5)+(VLOOKUP($A13,'FL Distribution'!$A$2:$B$16,2,FALSE)*'FL Characterization'!P$2)</f>
        <v>0.79129315968067016</v>
      </c>
      <c r="Q13" s="2">
        <f>('[1]Pc, Winter, S3'!Q13*Main!$B$5)+(VLOOKUP($A13,'FL Distribution'!$A$2:$B$16,2,FALSE)*'FL Characterization'!Q$2)</f>
        <v>0.78982083183665897</v>
      </c>
      <c r="R13" s="2">
        <f>('[1]Pc, Winter, S3'!R13*Main!$B$5)+(VLOOKUP($A13,'FL Distribution'!$A$2:$B$16,2,FALSE)*'FL Characterization'!R$2)</f>
        <v>0.7696586051169847</v>
      </c>
      <c r="S13" s="2">
        <f>('[1]Pc, Winter, S3'!S13*Main!$B$5)+(VLOOKUP($A13,'FL Distribution'!$A$2:$B$16,2,FALSE)*'FL Characterization'!S$2)</f>
        <v>0.91577134154574957</v>
      </c>
      <c r="T13" s="2">
        <f>('[1]Pc, Winter, S3'!T13*Main!$B$5)+(VLOOKUP($A13,'FL Distribution'!$A$2:$B$16,2,FALSE)*'FL Characterization'!T$2)</f>
        <v>0.91348180982710259</v>
      </c>
      <c r="U13" s="2">
        <f>('[1]Pc, Winter, S3'!U13*Main!$B$5)+(VLOOKUP($A13,'FL Distribution'!$A$2:$B$16,2,FALSE)*'FL Characterization'!U$2)</f>
        <v>0.85827687363105076</v>
      </c>
      <c r="V13" s="2">
        <f>('[1]Pc, Winter, S3'!V13*Main!$B$5)+(VLOOKUP($A13,'FL Distribution'!$A$2:$B$16,2,FALSE)*'FL Characterization'!V$2)</f>
        <v>0.83092767472387141</v>
      </c>
      <c r="W13" s="2">
        <f>('[1]Pc, Winter, S3'!W13*Main!$B$5)+(VLOOKUP($A13,'FL Distribution'!$A$2:$B$16,2,FALSE)*'FL Characterization'!W$2)</f>
        <v>0.81381671504971509</v>
      </c>
      <c r="X13" s="2">
        <f>('[1]Pc, Winter, S3'!X13*Main!$B$5)+(VLOOKUP($A13,'FL Distribution'!$A$2:$B$16,2,FALSE)*'FL Characterization'!X$2)</f>
        <v>0.89965251164389581</v>
      </c>
      <c r="Y13" s="2">
        <f>('[1]Pc, Winter, S3'!Y13*Main!$B$5)+(VLOOKUP($A13,'FL Distribution'!$A$2:$B$16,2,FALSE)*'FL Characterization'!Y$2)</f>
        <v>0.93632404422097504</v>
      </c>
    </row>
    <row r="14" spans="1:25" x14ac:dyDescent="0.25">
      <c r="A14">
        <v>24</v>
      </c>
      <c r="B14" s="2">
        <f>('[1]Pc, Winter, S3'!B14*Main!$B$5)+(VLOOKUP($A14,'FL Distribution'!$A$2:$B$16,2,FALSE)*'FL Characterization'!B$2)</f>
        <v>0.51437276628606321</v>
      </c>
      <c r="C14" s="2">
        <f>('[1]Pc, Winter, S3'!C14*Main!$B$5)+(VLOOKUP($A14,'FL Distribution'!$A$2:$B$16,2,FALSE)*'FL Characterization'!C$2)</f>
        <v>0.50958477909318456</v>
      </c>
      <c r="D14" s="2">
        <f>('[1]Pc, Winter, S3'!D14*Main!$B$5)+(VLOOKUP($A14,'FL Distribution'!$A$2:$B$16,2,FALSE)*'FL Characterization'!D$2)</f>
        <v>0.50065513337553291</v>
      </c>
      <c r="E14" s="2">
        <f>('[1]Pc, Winter, S3'!E14*Main!$B$5)+(VLOOKUP($A14,'FL Distribution'!$A$2:$B$16,2,FALSE)*'FL Characterization'!E$2)</f>
        <v>0.49573777529367019</v>
      </c>
      <c r="F14" s="2">
        <f>('[1]Pc, Winter, S3'!F14*Main!$B$5)+(VLOOKUP($A14,'FL Distribution'!$A$2:$B$16,2,FALSE)*'FL Characterization'!F$2)</f>
        <v>0.47694721769133441</v>
      </c>
      <c r="G14" s="2">
        <f>('[1]Pc, Winter, S3'!G14*Main!$B$5)+(VLOOKUP($A14,'FL Distribution'!$A$2:$B$16,2,FALSE)*'FL Characterization'!G$2)</f>
        <v>0.47949780492843103</v>
      </c>
      <c r="H14" s="2">
        <f>('[1]Pc, Winter, S3'!H14*Main!$B$5)+(VLOOKUP($A14,'FL Distribution'!$A$2:$B$16,2,FALSE)*'FL Characterization'!H$2)</f>
        <v>0.50020786129870298</v>
      </c>
      <c r="I14" s="2">
        <f>('[1]Pc, Winter, S3'!I14*Main!$B$5)+(VLOOKUP($A14,'FL Distribution'!$A$2:$B$16,2,FALSE)*'FL Characterization'!I$2)</f>
        <v>0.48842709462120815</v>
      </c>
      <c r="J14" s="2">
        <f>('[1]Pc, Winter, S3'!J14*Main!$B$5)+(VLOOKUP($A14,'FL Distribution'!$A$2:$B$16,2,FALSE)*'FL Characterization'!J$2)</f>
        <v>0.50935796036008951</v>
      </c>
      <c r="K14" s="2">
        <f>('[1]Pc, Winter, S3'!K14*Main!$B$5)+(VLOOKUP($A14,'FL Distribution'!$A$2:$B$16,2,FALSE)*'FL Characterization'!K$2)</f>
        <v>0.52792376022178955</v>
      </c>
      <c r="L14" s="2">
        <f>('[1]Pc, Winter, S3'!L14*Main!$B$5)+(VLOOKUP($A14,'FL Distribution'!$A$2:$B$16,2,FALSE)*'FL Characterization'!L$2)</f>
        <v>0.55021001973691785</v>
      </c>
      <c r="M14" s="2">
        <f>('[1]Pc, Winter, S3'!M14*Main!$B$5)+(VLOOKUP($A14,'FL Distribution'!$A$2:$B$16,2,FALSE)*'FL Characterization'!M$2)</f>
        <v>0.52807118566913724</v>
      </c>
      <c r="N14" s="2">
        <f>('[1]Pc, Winter, S3'!N14*Main!$B$5)+(VLOOKUP($A14,'FL Distribution'!$A$2:$B$16,2,FALSE)*'FL Characterization'!N$2)</f>
        <v>0.51566342462162085</v>
      </c>
      <c r="O14" s="2">
        <f>('[1]Pc, Winter, S3'!O14*Main!$B$5)+(VLOOKUP($A14,'FL Distribution'!$A$2:$B$16,2,FALSE)*'FL Characterization'!O$2)</f>
        <v>0.50765158492974716</v>
      </c>
      <c r="P14" s="2">
        <f>('[1]Pc, Winter, S3'!P14*Main!$B$5)+(VLOOKUP($A14,'FL Distribution'!$A$2:$B$16,2,FALSE)*'FL Characterization'!P$2)</f>
        <v>0.49670046027897063</v>
      </c>
      <c r="Q14" s="2">
        <f>('[1]Pc, Winter, S3'!Q14*Main!$B$5)+(VLOOKUP($A14,'FL Distribution'!$A$2:$B$16,2,FALSE)*'FL Characterization'!Q$2)</f>
        <v>0.51013402612144909</v>
      </c>
      <c r="R14" s="2">
        <f>('[1]Pc, Winter, S3'!R14*Main!$B$5)+(VLOOKUP($A14,'FL Distribution'!$A$2:$B$16,2,FALSE)*'FL Characterization'!R$2)</f>
        <v>0.50009428285660895</v>
      </c>
      <c r="S14" s="2">
        <f>('[1]Pc, Winter, S3'!S14*Main!$B$5)+(VLOOKUP($A14,'FL Distribution'!$A$2:$B$16,2,FALSE)*'FL Characterization'!S$2)</f>
        <v>0.51753084064535759</v>
      </c>
      <c r="T14" s="2">
        <f>('[1]Pc, Winter, S3'!T14*Main!$B$5)+(VLOOKUP($A14,'FL Distribution'!$A$2:$B$16,2,FALSE)*'FL Characterization'!T$2)</f>
        <v>0.52550412150651427</v>
      </c>
      <c r="U14" s="2">
        <f>('[1]Pc, Winter, S3'!U14*Main!$B$5)+(VLOOKUP($A14,'FL Distribution'!$A$2:$B$16,2,FALSE)*'FL Characterization'!U$2)</f>
        <v>0.5262882631804181</v>
      </c>
      <c r="V14" s="2">
        <f>('[1]Pc, Winter, S3'!V14*Main!$B$5)+(VLOOKUP($A14,'FL Distribution'!$A$2:$B$16,2,FALSE)*'FL Characterization'!V$2)</f>
        <v>0.5178476754559902</v>
      </c>
      <c r="W14" s="2">
        <f>('[1]Pc, Winter, S3'!W14*Main!$B$5)+(VLOOKUP($A14,'FL Distribution'!$A$2:$B$16,2,FALSE)*'FL Characterization'!W$2)</f>
        <v>0.50629370058118472</v>
      </c>
      <c r="X14" s="2">
        <f>('[1]Pc, Winter, S3'!X14*Main!$B$5)+(VLOOKUP($A14,'FL Distribution'!$A$2:$B$16,2,FALSE)*'FL Characterization'!X$2)</f>
        <v>0.51996933768243059</v>
      </c>
      <c r="Y14" s="2">
        <f>('[1]Pc, Winter, S3'!Y14*Main!$B$5)+(VLOOKUP($A14,'FL Distribution'!$A$2:$B$16,2,FALSE)*'FL Characterization'!Y$2)</f>
        <v>0.50686934462448296</v>
      </c>
    </row>
    <row r="15" spans="1:25" x14ac:dyDescent="0.25">
      <c r="A15">
        <v>25</v>
      </c>
      <c r="B15" s="2">
        <f>('[1]Pc, Winter, S3'!B15*Main!$B$5)+(VLOOKUP($A15,'FL Distribution'!$A$2:$B$16,2,FALSE)*'FL Characterization'!B$2)</f>
        <v>-0.40600158193798919</v>
      </c>
      <c r="C15" s="2">
        <f>('[1]Pc, Winter, S3'!C15*Main!$B$5)+(VLOOKUP($A15,'FL Distribution'!$A$2:$B$16,2,FALSE)*'FL Characterization'!C$2)</f>
        <v>-0.34489417033694536</v>
      </c>
      <c r="D15" s="2">
        <f>('[1]Pc, Winter, S3'!D15*Main!$B$5)+(VLOOKUP($A15,'FL Distribution'!$A$2:$B$16,2,FALSE)*'FL Characterization'!D$2)</f>
        <v>-0.34207512489514558</v>
      </c>
      <c r="E15" s="2">
        <f>('[1]Pc, Winter, S3'!E15*Main!$B$5)+(VLOOKUP($A15,'FL Distribution'!$A$2:$B$16,2,FALSE)*'FL Characterization'!E$2)</f>
        <v>-0.32804875352192303</v>
      </c>
      <c r="F15" s="2">
        <f>('[1]Pc, Winter, S3'!F15*Main!$B$5)+(VLOOKUP($A15,'FL Distribution'!$A$2:$B$16,2,FALSE)*'FL Characterization'!F$2)</f>
        <v>-0.36515751395793938</v>
      </c>
      <c r="G15" s="2">
        <f>('[1]Pc, Winter, S3'!G15*Main!$B$5)+(VLOOKUP($A15,'FL Distribution'!$A$2:$B$16,2,FALSE)*'FL Characterization'!G$2)</f>
        <v>-0.41383287140972125</v>
      </c>
      <c r="H15" s="2">
        <f>('[1]Pc, Winter, S3'!H15*Main!$B$5)+(VLOOKUP($A15,'FL Distribution'!$A$2:$B$16,2,FALSE)*'FL Characterization'!H$2)</f>
        <v>-0.46710820300164108</v>
      </c>
      <c r="I15" s="2">
        <f>('[1]Pc, Winter, S3'!I15*Main!$B$5)+(VLOOKUP($A15,'FL Distribution'!$A$2:$B$16,2,FALSE)*'FL Characterization'!I$2)</f>
        <v>-0.68644501180428441</v>
      </c>
      <c r="J15" s="2">
        <f>('[1]Pc, Winter, S3'!J15*Main!$B$5)+(VLOOKUP($A15,'FL Distribution'!$A$2:$B$16,2,FALSE)*'FL Characterization'!J$2)</f>
        <v>-0.8519661472878346</v>
      </c>
      <c r="K15" s="2">
        <f>('[1]Pc, Winter, S3'!K15*Main!$B$5)+(VLOOKUP($A15,'FL Distribution'!$A$2:$B$16,2,FALSE)*'FL Characterization'!K$2)</f>
        <v>-0.99257313043526318</v>
      </c>
      <c r="L15" s="2">
        <f>('[1]Pc, Winter, S3'!L15*Main!$B$5)+(VLOOKUP($A15,'FL Distribution'!$A$2:$B$16,2,FALSE)*'FL Characterization'!L$2)</f>
        <v>-1.0682365688144242</v>
      </c>
      <c r="M15" s="2">
        <f>('[1]Pc, Winter, S3'!M15*Main!$B$5)+(VLOOKUP($A15,'FL Distribution'!$A$2:$B$16,2,FALSE)*'FL Characterization'!M$2)</f>
        <v>-1.0513174361540973</v>
      </c>
      <c r="N15" s="2">
        <f>('[1]Pc, Winter, S3'!N15*Main!$B$5)+(VLOOKUP($A15,'FL Distribution'!$A$2:$B$16,2,FALSE)*'FL Characterization'!N$2)</f>
        <v>-0.98837567226802947</v>
      </c>
      <c r="O15" s="2">
        <f>('[1]Pc, Winter, S3'!O15*Main!$B$5)+(VLOOKUP($A15,'FL Distribution'!$A$2:$B$16,2,FALSE)*'FL Characterization'!O$2)</f>
        <v>-0.82051027042699842</v>
      </c>
      <c r="P15" s="2">
        <f>('[1]Pc, Winter, S3'!P15*Main!$B$5)+(VLOOKUP($A15,'FL Distribution'!$A$2:$B$16,2,FALSE)*'FL Characterization'!P$2)</f>
        <v>-0.71726721789368375</v>
      </c>
      <c r="Q15" s="2">
        <f>('[1]Pc, Winter, S3'!Q15*Main!$B$5)+(VLOOKUP($A15,'FL Distribution'!$A$2:$B$16,2,FALSE)*'FL Characterization'!Q$2)</f>
        <v>-0.71759134926755686</v>
      </c>
      <c r="R15" s="2">
        <f>('[1]Pc, Winter, S3'!R15*Main!$B$5)+(VLOOKUP($A15,'FL Distribution'!$A$2:$B$16,2,FALSE)*'FL Characterization'!R$2)</f>
        <v>-0.74786273987129825</v>
      </c>
      <c r="S15" s="2">
        <f>('[1]Pc, Winter, S3'!S15*Main!$B$5)+(VLOOKUP($A15,'FL Distribution'!$A$2:$B$16,2,FALSE)*'FL Characterization'!S$2)</f>
        <v>-0.77807743577608368</v>
      </c>
      <c r="T15" s="2">
        <f>('[1]Pc, Winter, S3'!T15*Main!$B$5)+(VLOOKUP($A15,'FL Distribution'!$A$2:$B$16,2,FALSE)*'FL Characterization'!T$2)</f>
        <v>-0.84329085922925828</v>
      </c>
      <c r="U15" s="2">
        <f>('[1]Pc, Winter, S3'!U15*Main!$B$5)+(VLOOKUP($A15,'FL Distribution'!$A$2:$B$16,2,FALSE)*'FL Characterization'!U$2)</f>
        <v>-0.8477245523800705</v>
      </c>
      <c r="V15" s="2">
        <f>('[1]Pc, Winter, S3'!V15*Main!$B$5)+(VLOOKUP($A15,'FL Distribution'!$A$2:$B$16,2,FALSE)*'FL Characterization'!V$2)</f>
        <v>-0.77195479129548228</v>
      </c>
      <c r="W15" s="2">
        <f>('[1]Pc, Winter, S3'!W15*Main!$B$5)+(VLOOKUP($A15,'FL Distribution'!$A$2:$B$16,2,FALSE)*'FL Characterization'!W$2)</f>
        <v>-0.7377897373941813</v>
      </c>
      <c r="X15" s="2">
        <f>('[1]Pc, Winter, S3'!X15*Main!$B$5)+(VLOOKUP($A15,'FL Distribution'!$A$2:$B$16,2,FALSE)*'FL Characterization'!X$2)</f>
        <v>-0.54804367694439748</v>
      </c>
      <c r="Y15" s="2">
        <f>('[1]Pc, Winter, S3'!Y15*Main!$B$5)+(VLOOKUP($A15,'FL Distribution'!$A$2:$B$16,2,FALSE)*'FL Characterization'!Y$2)</f>
        <v>-0.40538911429861729</v>
      </c>
    </row>
    <row r="16" spans="1:25" x14ac:dyDescent="0.25">
      <c r="A16">
        <v>26</v>
      </c>
      <c r="B16" s="2">
        <f>('[1]Pc, Winter, S3'!B16*Main!$B$5)+(VLOOKUP($A16,'FL Distribution'!$A$2:$B$16,2,FALSE)*'FL Characterization'!B$2)</f>
        <v>0.20647881051424569</v>
      </c>
      <c r="C16" s="2">
        <f>('[1]Pc, Winter, S3'!C16*Main!$B$5)+(VLOOKUP($A16,'FL Distribution'!$A$2:$B$16,2,FALSE)*'FL Characterization'!C$2)</f>
        <v>0.20261885258736473</v>
      </c>
      <c r="D16" s="2">
        <f>('[1]Pc, Winter, S3'!D16*Main!$B$5)+(VLOOKUP($A16,'FL Distribution'!$A$2:$B$16,2,FALSE)*'FL Characterization'!D$2)</f>
        <v>0.19653071380343237</v>
      </c>
      <c r="E16" s="2">
        <f>('[1]Pc, Winter, S3'!E16*Main!$B$5)+(VLOOKUP($A16,'FL Distribution'!$A$2:$B$16,2,FALSE)*'FL Characterization'!E$2)</f>
        <v>0.1985073374113904</v>
      </c>
      <c r="F16" s="2">
        <f>('[1]Pc, Winter, S3'!F16*Main!$B$5)+(VLOOKUP($A16,'FL Distribution'!$A$2:$B$16,2,FALSE)*'FL Characterization'!F$2)</f>
        <v>0.19145664594676506</v>
      </c>
      <c r="G16" s="2">
        <f>('[1]Pc, Winter, S3'!G16*Main!$B$5)+(VLOOKUP($A16,'FL Distribution'!$A$2:$B$16,2,FALSE)*'FL Characterization'!G$2)</f>
        <v>0.19451645343251334</v>
      </c>
      <c r="H16" s="2">
        <f>('[1]Pc, Winter, S3'!H16*Main!$B$5)+(VLOOKUP($A16,'FL Distribution'!$A$2:$B$16,2,FALSE)*'FL Characterization'!H$2)</f>
        <v>0.19393261802978223</v>
      </c>
      <c r="I16" s="2">
        <f>('[1]Pc, Winter, S3'!I16*Main!$B$5)+(VLOOKUP($A16,'FL Distribution'!$A$2:$B$16,2,FALSE)*'FL Characterization'!I$2)</f>
        <v>0.20752410627323933</v>
      </c>
      <c r="J16" s="2">
        <f>('[1]Pc, Winter, S3'!J16*Main!$B$5)+(VLOOKUP($A16,'FL Distribution'!$A$2:$B$16,2,FALSE)*'FL Characterization'!J$2)</f>
        <v>0.20941665948329646</v>
      </c>
      <c r="K16" s="2">
        <f>('[1]Pc, Winter, S3'!K16*Main!$B$5)+(VLOOKUP($A16,'FL Distribution'!$A$2:$B$16,2,FALSE)*'FL Characterization'!K$2)</f>
        <v>0.20090564208107886</v>
      </c>
      <c r="L16" s="2">
        <f>('[1]Pc, Winter, S3'!L16*Main!$B$5)+(VLOOKUP($A16,'FL Distribution'!$A$2:$B$16,2,FALSE)*'FL Characterization'!L$2)</f>
        <v>0.20316006579846951</v>
      </c>
      <c r="M16" s="2">
        <f>('[1]Pc, Winter, S3'!M16*Main!$B$5)+(VLOOKUP($A16,'FL Distribution'!$A$2:$B$16,2,FALSE)*'FL Characterization'!M$2)</f>
        <v>0.19731623210887617</v>
      </c>
      <c r="N16" s="2">
        <f>('[1]Pc, Winter, S3'!N16*Main!$B$5)+(VLOOKUP($A16,'FL Distribution'!$A$2:$B$16,2,FALSE)*'FL Characterization'!N$2)</f>
        <v>0.20597777035284145</v>
      </c>
      <c r="O16" s="2">
        <f>('[1]Pc, Winter, S3'!O16*Main!$B$5)+(VLOOKUP($A16,'FL Distribution'!$A$2:$B$16,2,FALSE)*'FL Characterization'!O$2)</f>
        <v>0.19967969308752515</v>
      </c>
      <c r="P16" s="2">
        <f>('[1]Pc, Winter, S3'!P16*Main!$B$5)+(VLOOKUP($A16,'FL Distribution'!$A$2:$B$16,2,FALSE)*'FL Characterization'!P$2)</f>
        <v>0.2009272567972934</v>
      </c>
      <c r="Q16" s="2">
        <f>('[1]Pc, Winter, S3'!Q16*Main!$B$5)+(VLOOKUP($A16,'FL Distribution'!$A$2:$B$16,2,FALSE)*'FL Characterization'!Q$2)</f>
        <v>0.20535188505245555</v>
      </c>
      <c r="R16" s="2">
        <f>('[1]Pc, Winter, S3'!R16*Main!$B$5)+(VLOOKUP($A16,'FL Distribution'!$A$2:$B$16,2,FALSE)*'FL Characterization'!R$2)</f>
        <v>0.20922930543531351</v>
      </c>
      <c r="S16" s="2">
        <f>('[1]Pc, Winter, S3'!S16*Main!$B$5)+(VLOOKUP($A16,'FL Distribution'!$A$2:$B$16,2,FALSE)*'FL Characterization'!S$2)</f>
        <v>0.2097222526660534</v>
      </c>
      <c r="T16" s="2">
        <f>('[1]Pc, Winter, S3'!T16*Main!$B$5)+(VLOOKUP($A16,'FL Distribution'!$A$2:$B$16,2,FALSE)*'FL Characterization'!T$2)</f>
        <v>0.20797053940227611</v>
      </c>
      <c r="U16" s="2">
        <f>('[1]Pc, Winter, S3'!U16*Main!$B$5)+(VLOOKUP($A16,'FL Distribution'!$A$2:$B$16,2,FALSE)*'FL Characterization'!U$2)</f>
        <v>0.19816252629095024</v>
      </c>
      <c r="V16" s="2">
        <f>('[1]Pc, Winter, S3'!V16*Main!$B$5)+(VLOOKUP($A16,'FL Distribution'!$A$2:$B$16,2,FALSE)*'FL Characterization'!V$2)</f>
        <v>0.19893207637835267</v>
      </c>
      <c r="W16" s="2">
        <f>('[1]Pc, Winter, S3'!W16*Main!$B$5)+(VLOOKUP($A16,'FL Distribution'!$A$2:$B$16,2,FALSE)*'FL Characterization'!W$2)</f>
        <v>0.19542806264667165</v>
      </c>
      <c r="X16" s="2">
        <f>('[1]Pc, Winter, S3'!X16*Main!$B$5)+(VLOOKUP($A16,'FL Distribution'!$A$2:$B$16,2,FALSE)*'FL Characterization'!X$2)</f>
        <v>0.1944824482633345</v>
      </c>
      <c r="Y16" s="2">
        <f>('[1]Pc, Winter, S3'!Y16*Main!$B$5)+(VLOOKUP($A16,'FL Distribution'!$A$2:$B$16,2,FALSE)*'FL Characterization'!Y$2)</f>
        <v>0.19818008086135644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6.3496435991888103E-2</v>
      </c>
      <c r="C2" s="2">
        <f>('[1]Qc, Winter, S1'!C2*Main!$B$5)</f>
        <v>4.4861304852899901E-2</v>
      </c>
      <c r="D2" s="2">
        <f>('[1]Qc, Winter, S1'!D2*Main!$B$5)</f>
        <v>3.8889920727099972E-2</v>
      </c>
      <c r="E2" s="2">
        <f>('[1]Qc, Winter, S1'!E2*Main!$B$5)</f>
        <v>4.9850131160632145E-2</v>
      </c>
      <c r="F2" s="2">
        <f>('[1]Qc, Winter, S1'!F2*Main!$B$5)</f>
        <v>4.2922435124953924E-2</v>
      </c>
      <c r="G2" s="2">
        <f>('[1]Qc, Winter, S1'!G2*Main!$B$5)</f>
        <v>3.5289566792757493E-2</v>
      </c>
      <c r="H2" s="2">
        <f>('[1]Qc, Winter, S1'!H2*Main!$B$5)</f>
        <v>2.9198536979862404E-2</v>
      </c>
      <c r="I2" s="2">
        <f>('[1]Qc, Winter, S1'!I2*Main!$B$5)</f>
        <v>0.10203529078630619</v>
      </c>
      <c r="J2" s="2">
        <f>('[1]Qc, Winter, S1'!J2*Main!$B$5)</f>
        <v>0.10670758366079186</v>
      </c>
      <c r="K2" s="2">
        <f>('[1]Qc, Winter, S1'!K2*Main!$B$5)</f>
        <v>9.1523621375188616E-2</v>
      </c>
      <c r="L2" s="2">
        <f>('[1]Qc, Winter, S1'!L2*Main!$B$5)</f>
        <v>0.10663166352832452</v>
      </c>
      <c r="M2" s="2">
        <f>('[1]Qc, Winter, S1'!M2*Main!$B$5)</f>
        <v>9.9082016140299281E-2</v>
      </c>
      <c r="N2" s="2">
        <f>('[1]Qc, Winter, S1'!N2*Main!$B$5)</f>
        <v>9.9518550292353486E-2</v>
      </c>
      <c r="O2" s="2">
        <f>('[1]Qc, Winter, S1'!O2*Main!$B$5)</f>
        <v>8.8866273215373812E-2</v>
      </c>
      <c r="P2" s="2">
        <f>('[1]Qc, Winter, S1'!P2*Main!$B$5)</f>
        <v>5.2733642075142903E-2</v>
      </c>
      <c r="Q2" s="2">
        <f>('[1]Qc, Winter, S1'!Q2*Main!$B$5)</f>
        <v>8.2564686935398035E-2</v>
      </c>
      <c r="R2" s="2">
        <f>('[1]Qc, Winter, S1'!R2*Main!$B$5)</f>
        <v>9.9023609646668342E-2</v>
      </c>
      <c r="S2" s="2">
        <f>('[1]Qc, Winter, S1'!S2*Main!$B$5)</f>
        <v>9.2395231783116108E-2</v>
      </c>
      <c r="T2" s="2">
        <f>('[1]Qc, Winter, S1'!T2*Main!$B$5)</f>
        <v>6.4575150750032687E-2</v>
      </c>
      <c r="U2" s="2">
        <f>('[1]Qc, Winter, S1'!U2*Main!$B$5)</f>
        <v>6.6992882719409563E-2</v>
      </c>
      <c r="V2" s="2">
        <f>('[1]Qc, Winter, S1'!V2*Main!$B$5)</f>
        <v>6.2398016973702612E-2</v>
      </c>
      <c r="W2" s="2">
        <f>('[1]Qc, Winter, S1'!W2*Main!$B$5)</f>
        <v>3.8705991638452938E-2</v>
      </c>
      <c r="X2" s="2">
        <f>('[1]Qc, Winter, S1'!X2*Main!$B$5)</f>
        <v>3.0876008944118422E-2</v>
      </c>
      <c r="Y2" s="2">
        <f>('[1]Qc, Winter, S1'!Y2*Main!$B$5)</f>
        <v>3.200165209616912E-2</v>
      </c>
    </row>
    <row r="3" spans="1:25" x14ac:dyDescent="0.25">
      <c r="A3">
        <v>3</v>
      </c>
      <c r="B3" s="2">
        <f>('[1]Qc, Winter, S1'!B3*Main!$B$5)</f>
        <v>-0.25055255548105271</v>
      </c>
      <c r="C3" s="2">
        <f>('[1]Qc, Winter, S1'!C3*Main!$B$5)</f>
        <v>-0.25049731565884775</v>
      </c>
      <c r="D3" s="2">
        <f>('[1]Qc, Winter, S1'!D3*Main!$B$5)</f>
        <v>-0.25740928550206055</v>
      </c>
      <c r="E3" s="2">
        <f>('[1]Qc, Winter, S1'!E3*Main!$B$5)</f>
        <v>-0.2692012208638338</v>
      </c>
      <c r="F3" s="2">
        <f>('[1]Qc, Winter, S1'!F3*Main!$B$5)</f>
        <v>-0.26661604695024449</v>
      </c>
      <c r="G3" s="2">
        <f>('[1]Qc, Winter, S1'!G3*Main!$B$5)</f>
        <v>-0.24469121222025542</v>
      </c>
      <c r="H3" s="2">
        <f>('[1]Qc, Winter, S1'!H3*Main!$B$5)</f>
        <v>-0.15515348206419505</v>
      </c>
      <c r="I3" s="2">
        <f>('[1]Qc, Winter, S1'!I3*Main!$B$5)</f>
        <v>-2.9824950437799088E-2</v>
      </c>
      <c r="J3" s="2">
        <f>('[1]Qc, Winter, S1'!J3*Main!$B$5)</f>
        <v>-3.2050692265013857E-2</v>
      </c>
      <c r="K3" s="2">
        <f>('[1]Qc, Winter, S1'!K3*Main!$B$5)</f>
        <v>-2.1240209293885939E-2</v>
      </c>
      <c r="L3" s="2">
        <f>('[1]Qc, Winter, S1'!L3*Main!$B$5)</f>
        <v>-1.8710449382121196E-2</v>
      </c>
      <c r="M3" s="2">
        <f>('[1]Qc, Winter, S1'!M3*Main!$B$5)</f>
        <v>-8.3503526064245825E-2</v>
      </c>
      <c r="N3" s="2">
        <f>('[1]Qc, Winter, S1'!N3*Main!$B$5)</f>
        <v>-0.12198968249894727</v>
      </c>
      <c r="O3" s="2">
        <f>('[1]Qc, Winter, S1'!O3*Main!$B$5)</f>
        <v>-0.15813944328240431</v>
      </c>
      <c r="P3" s="2">
        <f>('[1]Qc, Winter, S1'!P3*Main!$B$5)</f>
        <v>-0.15695054296485664</v>
      </c>
      <c r="Q3" s="2">
        <f>('[1]Qc, Winter, S1'!Q3*Main!$B$5)</f>
        <v>-0.15960476665620224</v>
      </c>
      <c r="R3" s="2">
        <f>('[1]Qc, Winter, S1'!R3*Main!$B$5)</f>
        <v>-0.12548718437701725</v>
      </c>
      <c r="S3" s="2">
        <f>('[1]Qc, Winter, S1'!S3*Main!$B$5)</f>
        <v>4.1244066765294025E-2</v>
      </c>
      <c r="T3" s="2">
        <f>('[1]Qc, Winter, S1'!T3*Main!$B$5)</f>
        <v>-5.8127222641357655E-3</v>
      </c>
      <c r="U3" s="2">
        <f>('[1]Qc, Winter, S1'!U3*Main!$B$5)</f>
        <v>-6.8615124957050494E-2</v>
      </c>
      <c r="V3" s="2">
        <f>('[1]Qc, Winter, S1'!V3*Main!$B$5)</f>
        <v>-0.12718757558882005</v>
      </c>
      <c r="W3" s="2">
        <f>('[1]Qc, Winter, S1'!W3*Main!$B$5)</f>
        <v>-0.16730467533272328</v>
      </c>
      <c r="X3" s="2">
        <f>('[1]Qc, Winter, S1'!X3*Main!$B$5)</f>
        <v>-0.18349243151907357</v>
      </c>
      <c r="Y3" s="2">
        <f>('[1]Qc, Winter, S1'!Y3*Main!$B$5)</f>
        <v>-0.21009005755155133</v>
      </c>
    </row>
    <row r="4" spans="1:25" x14ac:dyDescent="0.25">
      <c r="A4">
        <v>4</v>
      </c>
      <c r="B4" s="2">
        <f>('[1]Qc, Winter, S1'!B4*Main!$B$5)</f>
        <v>-0.89137840587661166</v>
      </c>
      <c r="C4" s="2">
        <f>('[1]Qc, Winter, S1'!C4*Main!$B$5)</f>
        <v>-0.96179988692942775</v>
      </c>
      <c r="D4" s="2">
        <f>('[1]Qc, Winter, S1'!D4*Main!$B$5)</f>
        <v>-0.97944141116929773</v>
      </c>
      <c r="E4" s="2">
        <f>('[1]Qc, Winter, S1'!E4*Main!$B$5)</f>
        <v>-0.96634298376185945</v>
      </c>
      <c r="F4" s="2">
        <f>('[1]Qc, Winter, S1'!F4*Main!$B$5)</f>
        <v>-0.96714671701136867</v>
      </c>
      <c r="G4" s="2">
        <f>('[1]Qc, Winter, S1'!G4*Main!$B$5)</f>
        <v>-0.80760891622342523</v>
      </c>
      <c r="H4" s="2">
        <f>('[1]Qc, Winter, S1'!H4*Main!$B$5)</f>
        <v>-3.0072950362469941E-2</v>
      </c>
      <c r="I4" s="2">
        <f>('[1]Qc, Winter, S1'!I4*Main!$B$5)</f>
        <v>0.41637604686830254</v>
      </c>
      <c r="J4" s="2">
        <f>('[1]Qc, Winter, S1'!J4*Main!$B$5)</f>
        <v>0.53067905423998807</v>
      </c>
      <c r="K4" s="2">
        <f>('[1]Qc, Winter, S1'!K4*Main!$B$5)</f>
        <v>0.36968354886366661</v>
      </c>
      <c r="L4" s="2">
        <f>('[1]Qc, Winter, S1'!L4*Main!$B$5)</f>
        <v>0.21826967198390873</v>
      </c>
      <c r="M4" s="2">
        <f>('[1]Qc, Winter, S1'!M4*Main!$B$5)</f>
        <v>0.43294716929354771</v>
      </c>
      <c r="N4" s="2">
        <f>('[1]Qc, Winter, S1'!N4*Main!$B$5)</f>
        <v>0.27299481830053152</v>
      </c>
      <c r="O4" s="2">
        <f>('[1]Qc, Winter, S1'!O4*Main!$B$5)</f>
        <v>8.2824769089562308E-2</v>
      </c>
      <c r="P4" s="2">
        <f>('[1]Qc, Winter, S1'!P4*Main!$B$5)</f>
        <v>-0.32767417837663232</v>
      </c>
      <c r="Q4" s="2">
        <f>('[1]Qc, Winter, S1'!Q4*Main!$B$5)</f>
        <v>-0.32781361529211256</v>
      </c>
      <c r="R4" s="2">
        <f>('[1]Qc, Winter, S1'!R4*Main!$B$5)</f>
        <v>-0.2700392966825117</v>
      </c>
      <c r="S4" s="2">
        <f>('[1]Qc, Winter, S1'!S4*Main!$B$5)</f>
        <v>-0.13622937161614349</v>
      </c>
      <c r="T4" s="2">
        <f>('[1]Qc, Winter, S1'!T4*Main!$B$5)</f>
        <v>-0.33202644422821381</v>
      </c>
      <c r="U4" s="2">
        <f>('[1]Qc, Winter, S1'!U4*Main!$B$5)</f>
        <v>-0.18917941045800307</v>
      </c>
      <c r="V4" s="2">
        <f>('[1]Qc, Winter, S1'!V4*Main!$B$5)</f>
        <v>-0.25973323617722738</v>
      </c>
      <c r="W4" s="2">
        <f>('[1]Qc, Winter, S1'!W4*Main!$B$5)</f>
        <v>-0.4307976240549764</v>
      </c>
      <c r="X4" s="2">
        <f>('[1]Qc, Winter, S1'!X4*Main!$B$5)</f>
        <v>-0.6806008208765667</v>
      </c>
      <c r="Y4" s="2">
        <f>('[1]Qc, Winter, S1'!Y4*Main!$B$5)</f>
        <v>-0.76828813489165537</v>
      </c>
    </row>
    <row r="5" spans="1:25" x14ac:dyDescent="0.25">
      <c r="A5">
        <v>5</v>
      </c>
      <c r="B5" s="2">
        <f>('[1]Qc, Winter, S1'!B5*Main!$B$5)</f>
        <v>-2.3680493203998729</v>
      </c>
      <c r="C5" s="2">
        <f>('[1]Qc, Winter, S1'!C5*Main!$B$5)</f>
        <v>-2.3915356026201637</v>
      </c>
      <c r="D5" s="2">
        <f>('[1]Qc, Winter, S1'!D5*Main!$B$5)</f>
        <v>-2.4159375833451588</v>
      </c>
      <c r="E5" s="2">
        <f>('[1]Qc, Winter, S1'!E5*Main!$B$5)</f>
        <v>-2.4370888838222164</v>
      </c>
      <c r="F5" s="2">
        <f>('[1]Qc, Winter, S1'!F5*Main!$B$5)</f>
        <v>-2.4479394001840746</v>
      </c>
      <c r="G5" s="2">
        <f>('[1]Qc, Winter, S1'!G5*Main!$B$5)</f>
        <v>-2.2380282085465497</v>
      </c>
      <c r="H5" s="2">
        <f>('[1]Qc, Winter, S1'!H5*Main!$B$5)</f>
        <v>-1.9417277191920423</v>
      </c>
      <c r="I5" s="2">
        <f>('[1]Qc, Winter, S1'!I5*Main!$B$5)</f>
        <v>-1.7727922227020483</v>
      </c>
      <c r="J5" s="2">
        <f>('[1]Qc, Winter, S1'!J5*Main!$B$5)</f>
        <v>-1.8247093283304716</v>
      </c>
      <c r="K5" s="2">
        <f>('[1]Qc, Winter, S1'!K5*Main!$B$5)</f>
        <v>-2.0214335385499917</v>
      </c>
      <c r="L5" s="2">
        <f>('[1]Qc, Winter, S1'!L5*Main!$B$5)</f>
        <v>-2.1560785487832179</v>
      </c>
      <c r="M5" s="2">
        <f>('[1]Qc, Winter, S1'!M5*Main!$B$5)</f>
        <v>-2.2829402865390001</v>
      </c>
      <c r="N5" s="2">
        <f>('[1]Qc, Winter, S1'!N5*Main!$B$5)</f>
        <v>-2.2856410697277316</v>
      </c>
      <c r="O5" s="2">
        <f>('[1]Qc, Winter, S1'!O5*Main!$B$5)</f>
        <v>-2.3276695050118366</v>
      </c>
      <c r="P5" s="2">
        <f>('[1]Qc, Winter, S1'!P5*Main!$B$5)</f>
        <v>-2.34813386679782</v>
      </c>
      <c r="Q5" s="2">
        <f>('[1]Qc, Winter, S1'!Q5*Main!$B$5)</f>
        <v>-2.2780871339078286</v>
      </c>
      <c r="R5" s="2">
        <f>('[1]Qc, Winter, S1'!R5*Main!$B$5)</f>
        <v>-1.9285423034932232</v>
      </c>
      <c r="S5" s="2">
        <f>('[1]Qc, Winter, S1'!S5*Main!$B$5)</f>
        <v>-1.1494252740291222</v>
      </c>
      <c r="T5" s="2">
        <f>('[1]Qc, Winter, S1'!T5*Main!$B$5)</f>
        <v>-1.4825806504474446</v>
      </c>
      <c r="U5" s="2">
        <f>('[1]Qc, Winter, S1'!U5*Main!$B$5)</f>
        <v>-1.7983847268519422</v>
      </c>
      <c r="V5" s="2">
        <f>('[1]Qc, Winter, S1'!V5*Main!$B$5)</f>
        <v>-1.9360054276003669</v>
      </c>
      <c r="W5" s="2">
        <f>('[1]Qc, Winter, S1'!W5*Main!$B$5)</f>
        <v>-2.0482162364996923</v>
      </c>
      <c r="X5" s="2">
        <f>('[1]Qc, Winter, S1'!X5*Main!$B$5)</f>
        <v>-2.1651428267732289</v>
      </c>
      <c r="Y5" s="2">
        <f>('[1]Qc, Winter, S1'!Y5*Main!$B$5)</f>
        <v>-2.1756268824394049</v>
      </c>
    </row>
    <row r="6" spans="1:25" x14ac:dyDescent="0.25">
      <c r="A6">
        <v>6</v>
      </c>
      <c r="B6" s="2">
        <f>('[1]Qc, Winter, S1'!B6*Main!$B$5)</f>
        <v>-0.492977669315597</v>
      </c>
      <c r="C6" s="2">
        <f>('[1]Qc, Winter, S1'!C6*Main!$B$5)</f>
        <v>-0.51774926587600023</v>
      </c>
      <c r="D6" s="2">
        <f>('[1]Qc, Winter, S1'!D6*Main!$B$5)</f>
        <v>-0.53974947461402678</v>
      </c>
      <c r="E6" s="2">
        <f>('[1]Qc, Winter, S1'!E6*Main!$B$5)</f>
        <v>-0.54167438657060241</v>
      </c>
      <c r="F6" s="2">
        <f>('[1]Qc, Winter, S1'!F6*Main!$B$5)</f>
        <v>-0.54047516413784458</v>
      </c>
      <c r="G6" s="2">
        <f>('[1]Qc, Winter, S1'!G6*Main!$B$5)</f>
        <v>-0.45557787518772641</v>
      </c>
      <c r="H6" s="2">
        <f>('[1]Qc, Winter, S1'!H6*Main!$B$5)</f>
        <v>-0.34719850786836909</v>
      </c>
      <c r="I6" s="2">
        <f>('[1]Qc, Winter, S1'!I6*Main!$B$5)</f>
        <v>-0.28097551684494076</v>
      </c>
      <c r="J6" s="2">
        <f>('[1]Qc, Winter, S1'!J6*Main!$B$5)</f>
        <v>-0.27599716638537941</v>
      </c>
      <c r="K6" s="2">
        <f>('[1]Qc, Winter, S1'!K6*Main!$B$5)</f>
        <v>-0.2311901033922221</v>
      </c>
      <c r="L6" s="2">
        <f>('[1]Qc, Winter, S1'!L6*Main!$B$5)</f>
        <v>-0.22879160739660548</v>
      </c>
      <c r="M6" s="2">
        <f>('[1]Qc, Winter, S1'!M6*Main!$B$5)</f>
        <v>-0.22397424858179821</v>
      </c>
      <c r="N6" s="2">
        <f>('[1]Qc, Winter, S1'!N6*Main!$B$5)</f>
        <v>-0.26955727903144583</v>
      </c>
      <c r="O6" s="2">
        <f>('[1]Qc, Winter, S1'!O6*Main!$B$5)</f>
        <v>-0.29007616352600435</v>
      </c>
      <c r="P6" s="2">
        <f>('[1]Qc, Winter, S1'!P6*Main!$B$5)</f>
        <v>-0.28227577235731977</v>
      </c>
      <c r="Q6" s="2">
        <f>('[1]Qc, Winter, S1'!Q6*Main!$B$5)</f>
        <v>-0.34990949399807064</v>
      </c>
      <c r="R6" s="2">
        <f>('[1]Qc, Winter, S1'!R6*Main!$B$5)</f>
        <v>-0.31000040494566672</v>
      </c>
      <c r="S6" s="2">
        <f>('[1]Qc, Winter, S1'!S6*Main!$B$5)</f>
        <v>-0.15541336777583231</v>
      </c>
      <c r="T6" s="2">
        <f>('[1]Qc, Winter, S1'!T6*Main!$B$5)</f>
        <v>-0.18403509502999282</v>
      </c>
      <c r="U6" s="2">
        <f>('[1]Qc, Winter, S1'!U6*Main!$B$5)</f>
        <v>-0.22882187641641105</v>
      </c>
      <c r="V6" s="2">
        <f>('[1]Qc, Winter, S1'!V6*Main!$B$5)</f>
        <v>-0.24708307721356998</v>
      </c>
      <c r="W6" s="2">
        <f>('[1]Qc, Winter, S1'!W6*Main!$B$5)</f>
        <v>-0.32074350386188849</v>
      </c>
      <c r="X6" s="2">
        <f>('[1]Qc, Winter, S1'!X6*Main!$B$5)</f>
        <v>-0.35471671200950838</v>
      </c>
      <c r="Y6" s="2">
        <f>('[1]Qc, Winter, S1'!Y6*Main!$B$5)</f>
        <v>-0.37108321873979627</v>
      </c>
    </row>
    <row r="7" spans="1:25" x14ac:dyDescent="0.25">
      <c r="A7">
        <v>7</v>
      </c>
      <c r="B7" s="2">
        <f>('[1]Qc, Winter, S1'!B7*Main!$B$5)</f>
        <v>3.8286222380585606E-2</v>
      </c>
      <c r="C7" s="2">
        <f>('[1]Qc, Winter, S1'!C7*Main!$B$5)</f>
        <v>2.9948957144959598E-2</v>
      </c>
      <c r="D7" s="2">
        <f>('[1]Qc, Winter, S1'!D7*Main!$B$5)</f>
        <v>2.2707947542887085E-2</v>
      </c>
      <c r="E7" s="2">
        <f>('[1]Qc, Winter, S1'!E7*Main!$B$5)</f>
        <v>3.3829675553956391E-2</v>
      </c>
      <c r="F7" s="2">
        <f>('[1]Qc, Winter, S1'!F7*Main!$B$5)</f>
        <v>2.7779682026627946E-2</v>
      </c>
      <c r="G7" s="2">
        <f>('[1]Qc, Winter, S1'!G7*Main!$B$5)</f>
        <v>4.0022214192363945E-2</v>
      </c>
      <c r="H7" s="2">
        <f>('[1]Qc, Winter, S1'!H7*Main!$B$5)</f>
        <v>5.3377898188970964E-2</v>
      </c>
      <c r="I7" s="2">
        <f>('[1]Qc, Winter, S1'!I7*Main!$B$5)</f>
        <v>0.10396913836149704</v>
      </c>
      <c r="J7" s="2">
        <f>('[1]Qc, Winter, S1'!J7*Main!$B$5)</f>
        <v>0.11973788376192307</v>
      </c>
      <c r="K7" s="2">
        <f>('[1]Qc, Winter, S1'!K7*Main!$B$5)</f>
        <v>0.12337506642924245</v>
      </c>
      <c r="L7" s="2">
        <f>('[1]Qc, Winter, S1'!L7*Main!$B$5)</f>
        <v>0.11710300757168453</v>
      </c>
      <c r="M7" s="2">
        <f>('[1]Qc, Winter, S1'!M7*Main!$B$5)</f>
        <v>0.12491525706046991</v>
      </c>
      <c r="N7" s="2">
        <f>('[1]Qc, Winter, S1'!N7*Main!$B$5)</f>
        <v>0.12398708291755944</v>
      </c>
      <c r="O7" s="2">
        <f>('[1]Qc, Winter, S1'!O7*Main!$B$5)</f>
        <v>0.12254946253599881</v>
      </c>
      <c r="P7" s="2">
        <f>('[1]Qc, Winter, S1'!P7*Main!$B$5)</f>
        <v>0.10307104617870266</v>
      </c>
      <c r="Q7" s="2">
        <f>('[1]Qc, Winter, S1'!Q7*Main!$B$5)</f>
        <v>9.8043359682884579E-2</v>
      </c>
      <c r="R7" s="2">
        <f>('[1]Qc, Winter, S1'!R7*Main!$B$5)</f>
        <v>8.5212548265226826E-2</v>
      </c>
      <c r="S7" s="2">
        <f>('[1]Qc, Winter, S1'!S7*Main!$B$5)</f>
        <v>9.3219663571005862E-2</v>
      </c>
      <c r="T7" s="2">
        <f>('[1]Qc, Winter, S1'!T7*Main!$B$5)</f>
        <v>7.9019133916550161E-2</v>
      </c>
      <c r="U7" s="2">
        <f>('[1]Qc, Winter, S1'!U7*Main!$B$5)</f>
        <v>8.2458768755043502E-2</v>
      </c>
      <c r="V7" s="2">
        <f>('[1]Qc, Winter, S1'!V7*Main!$B$5)</f>
        <v>6.9717220131546312E-2</v>
      </c>
      <c r="W7" s="2">
        <f>('[1]Qc, Winter, S1'!W7*Main!$B$5)</f>
        <v>7.3388285866498607E-2</v>
      </c>
      <c r="X7" s="2">
        <f>('[1]Qc, Winter, S1'!X7*Main!$B$5)</f>
        <v>4.5559814608610777E-2</v>
      </c>
      <c r="Y7" s="2">
        <f>('[1]Qc, Winter, S1'!Y7*Main!$B$5)</f>
        <v>4.6787665395682285E-2</v>
      </c>
    </row>
    <row r="8" spans="1:25" x14ac:dyDescent="0.25">
      <c r="A8">
        <v>8</v>
      </c>
      <c r="B8" s="2">
        <f>('[1]Qc, Winter, S1'!B8*Main!$B$5)</f>
        <v>-0.58897074756124657</v>
      </c>
      <c r="C8" s="2">
        <f>('[1]Qc, Winter, S1'!C8*Main!$B$5)</f>
        <v>-0.58253079365814786</v>
      </c>
      <c r="D8" s="2">
        <f>('[1]Qc, Winter, S1'!D8*Main!$B$5)</f>
        <v>-0.60083332634465325</v>
      </c>
      <c r="E8" s="2">
        <f>('[1]Qc, Winter, S1'!E8*Main!$B$5)</f>
        <v>-0.61170534870361426</v>
      </c>
      <c r="F8" s="2">
        <f>('[1]Qc, Winter, S1'!F8*Main!$B$5)</f>
        <v>-0.64793491427053751</v>
      </c>
      <c r="G8" s="2">
        <f>('[1]Qc, Winter, S1'!G8*Main!$B$5)</f>
        <v>-0.58013415582007211</v>
      </c>
      <c r="H8" s="2">
        <f>('[1]Qc, Winter, S1'!H8*Main!$B$5)</f>
        <v>-0.4928532863563439</v>
      </c>
      <c r="I8" s="2">
        <f>('[1]Qc, Winter, S1'!I8*Main!$B$5)</f>
        <v>-0.2560069842385172</v>
      </c>
      <c r="J8" s="2">
        <f>('[1]Qc, Winter, S1'!J8*Main!$B$5)</f>
        <v>-0.1268451538118445</v>
      </c>
      <c r="K8" s="2">
        <f>('[1]Qc, Winter, S1'!K8*Main!$B$5)</f>
        <v>-0.11774036065817169</v>
      </c>
      <c r="L8" s="2">
        <f>('[1]Qc, Winter, S1'!L8*Main!$B$5)</f>
        <v>-8.9490158542020817E-2</v>
      </c>
      <c r="M8" s="2">
        <f>('[1]Qc, Winter, S1'!M8*Main!$B$5)</f>
        <v>-3.0074423378737006E-2</v>
      </c>
      <c r="N8" s="2">
        <f>('[1]Qc, Winter, S1'!N8*Main!$B$5)</f>
        <v>-0.12210583933280102</v>
      </c>
      <c r="O8" s="2">
        <f>('[1]Qc, Winter, S1'!O8*Main!$B$5)</f>
        <v>-0.12742012581847473</v>
      </c>
      <c r="P8" s="2">
        <f>('[1]Qc, Winter, S1'!P8*Main!$B$5)</f>
        <v>-0.23224037520145843</v>
      </c>
      <c r="Q8" s="2">
        <f>('[1]Qc, Winter, S1'!Q8*Main!$B$5)</f>
        <v>-0.33188031994775519</v>
      </c>
      <c r="R8" s="2">
        <f>('[1]Qc, Winter, S1'!R8*Main!$B$5)</f>
        <v>-0.29953352399873195</v>
      </c>
      <c r="S8" s="2">
        <f>('[1]Qc, Winter, S1'!S8*Main!$B$5)</f>
        <v>-0.33410274275353768</v>
      </c>
      <c r="T8" s="2">
        <f>('[1]Qc, Winter, S1'!T8*Main!$B$5)</f>
        <v>-0.37571461087451619</v>
      </c>
      <c r="U8" s="2">
        <f>('[1]Qc, Winter, S1'!U8*Main!$B$5)</f>
        <v>-0.36071892494118207</v>
      </c>
      <c r="V8" s="2">
        <f>('[1]Qc, Winter, S1'!V8*Main!$B$5)</f>
        <v>-0.41072663236021628</v>
      </c>
      <c r="W8" s="2">
        <f>('[1]Qc, Winter, S1'!W8*Main!$B$5)</f>
        <v>-0.48419076107588477</v>
      </c>
      <c r="X8" s="2">
        <f>('[1]Qc, Winter, S1'!X8*Main!$B$5)</f>
        <v>-0.54628779722057852</v>
      </c>
      <c r="Y8" s="2">
        <f>('[1]Qc, Winter, S1'!Y8*Main!$B$5)</f>
        <v>-0.5433825988712121</v>
      </c>
    </row>
    <row r="9" spans="1:25" x14ac:dyDescent="0.25">
      <c r="A9">
        <v>9</v>
      </c>
      <c r="B9" s="2">
        <f>('[1]Qc, Winter, S1'!B9*Main!$B$5)</f>
        <v>-0.33522531169347358</v>
      </c>
      <c r="C9" s="2">
        <f>('[1]Qc, Winter, S1'!C9*Main!$B$5)</f>
        <v>-0.34231253330119416</v>
      </c>
      <c r="D9" s="2">
        <f>('[1]Qc, Winter, S1'!D9*Main!$B$5)</f>
        <v>-0.340956620213342</v>
      </c>
      <c r="E9" s="2">
        <f>('[1]Qc, Winter, S1'!E9*Main!$B$5)</f>
        <v>-0.34046666247823315</v>
      </c>
      <c r="F9" s="2">
        <f>('[1]Qc, Winter, S1'!F9*Main!$B$5)</f>
        <v>-0.33344780268516355</v>
      </c>
      <c r="G9" s="2">
        <f>('[1]Qc, Winter, S1'!G9*Main!$B$5)</f>
        <v>-0.31997409479958355</v>
      </c>
      <c r="H9" s="2">
        <f>('[1]Qc, Winter, S1'!H9*Main!$B$5)</f>
        <v>-0.24460156145493533</v>
      </c>
      <c r="I9" s="2">
        <f>('[1]Qc, Winter, S1'!I9*Main!$B$5)</f>
        <v>-0.19459115951841519</v>
      </c>
      <c r="J9" s="2">
        <f>('[1]Qc, Winter, S1'!J9*Main!$B$5)</f>
        <v>-0.17968746421405601</v>
      </c>
      <c r="K9" s="2">
        <f>('[1]Qc, Winter, S1'!K9*Main!$B$5)</f>
        <v>-0.20521630232488136</v>
      </c>
      <c r="L9" s="2">
        <f>('[1]Qc, Winter, S1'!L9*Main!$B$5)</f>
        <v>-0.19378216640461704</v>
      </c>
      <c r="M9" s="2">
        <f>('[1]Qc, Winter, S1'!M9*Main!$B$5)</f>
        <v>-0.17664519799258754</v>
      </c>
      <c r="N9" s="2">
        <f>('[1]Qc, Winter, S1'!N9*Main!$B$5)</f>
        <v>-0.18724755692174966</v>
      </c>
      <c r="O9" s="2">
        <f>('[1]Qc, Winter, S1'!O9*Main!$B$5)</f>
        <v>-0.20272664822826597</v>
      </c>
      <c r="P9" s="2">
        <f>('[1]Qc, Winter, S1'!P9*Main!$B$5)</f>
        <v>-0.24631539779965519</v>
      </c>
      <c r="Q9" s="2">
        <f>('[1]Qc, Winter, S1'!Q9*Main!$B$5)</f>
        <v>-0.27316642376855321</v>
      </c>
      <c r="R9" s="2">
        <f>('[1]Qc, Winter, S1'!R9*Main!$B$5)</f>
        <v>-0.27244277218578811</v>
      </c>
      <c r="S9" s="2">
        <f>('[1]Qc, Winter, S1'!S9*Main!$B$5)</f>
        <v>-0.26866453835938719</v>
      </c>
      <c r="T9" s="2">
        <f>('[1]Qc, Winter, S1'!T9*Main!$B$5)</f>
        <v>-0.28318773018434351</v>
      </c>
      <c r="U9" s="2">
        <f>('[1]Qc, Winter, S1'!U9*Main!$B$5)</f>
        <v>-0.29281017873465692</v>
      </c>
      <c r="V9" s="2">
        <f>('[1]Qc, Winter, S1'!V9*Main!$B$5)</f>
        <v>-0.2978236551067901</v>
      </c>
      <c r="W9" s="2">
        <f>('[1]Qc, Winter, S1'!W9*Main!$B$5)</f>
        <v>-0.30655735933568701</v>
      </c>
      <c r="X9" s="2">
        <f>('[1]Qc, Winter, S1'!X9*Main!$B$5)</f>
        <v>-0.31993991134657346</v>
      </c>
      <c r="Y9" s="2">
        <f>('[1]Qc, Winter, S1'!Y9*Main!$B$5)</f>
        <v>-0.32607003190959571</v>
      </c>
    </row>
    <row r="10" spans="1:25" x14ac:dyDescent="0.25">
      <c r="A10">
        <v>20</v>
      </c>
      <c r="B10" s="2">
        <f>('[1]Qc, Winter, S1'!B10*Main!$B$5)</f>
        <v>-0.68503525785577102</v>
      </c>
      <c r="C10" s="2">
        <f>('[1]Qc, Winter, S1'!C10*Main!$B$5)</f>
        <v>-0.68503525785577102</v>
      </c>
      <c r="D10" s="2">
        <f>('[1]Qc, Winter, S1'!D10*Main!$B$5)</f>
        <v>-0.68503525785577102</v>
      </c>
      <c r="E10" s="2">
        <f>('[1]Qc, Winter, S1'!E10*Main!$B$5)</f>
        <v>-0.68503525785577102</v>
      </c>
      <c r="F10" s="2">
        <f>('[1]Qc, Winter, S1'!F10*Main!$B$5)</f>
        <v>-0.68503525785577102</v>
      </c>
      <c r="G10" s="2">
        <f>('[1]Qc, Winter, S1'!G10*Main!$B$5)</f>
        <v>-0.68503525785577102</v>
      </c>
      <c r="H10" s="2">
        <f>('[1]Qc, Winter, S1'!H10*Main!$B$5)</f>
        <v>-0.68503525785577102</v>
      </c>
      <c r="I10" s="2">
        <f>('[1]Qc, Winter, S1'!I10*Main!$B$5)</f>
        <v>-0.68503525785577102</v>
      </c>
      <c r="J10" s="2">
        <f>('[1]Qc, Winter, S1'!J10*Main!$B$5)</f>
        <v>-0.68503525785577102</v>
      </c>
      <c r="K10" s="2">
        <f>('[1]Qc, Winter, S1'!K10*Main!$B$5)</f>
        <v>-0.68503525785577102</v>
      </c>
      <c r="L10" s="2">
        <f>('[1]Qc, Winter, S1'!L10*Main!$B$5)</f>
        <v>-0.68503525785577102</v>
      </c>
      <c r="M10" s="2">
        <f>('[1]Qc, Winter, S1'!M10*Main!$B$5)</f>
        <v>-0.68503525785577102</v>
      </c>
      <c r="N10" s="2">
        <f>('[1]Qc, Winter, S1'!N10*Main!$B$5)</f>
        <v>-0.68503525785577102</v>
      </c>
      <c r="O10" s="2">
        <f>('[1]Qc, Winter, S1'!O10*Main!$B$5)</f>
        <v>-0.68503525785577102</v>
      </c>
      <c r="P10" s="2">
        <f>('[1]Qc, Winter, S1'!P10*Main!$B$5)</f>
        <v>-0.68503525785577102</v>
      </c>
      <c r="Q10" s="2">
        <f>('[1]Qc, Winter, S1'!Q10*Main!$B$5)</f>
        <v>-0.68503525785577102</v>
      </c>
      <c r="R10" s="2">
        <f>('[1]Qc, Winter, S1'!R10*Main!$B$5)</f>
        <v>-0.68503525785577102</v>
      </c>
      <c r="S10" s="2">
        <f>('[1]Qc, Winter, S1'!S10*Main!$B$5)</f>
        <v>-0.68503525785577102</v>
      </c>
      <c r="T10" s="2">
        <f>('[1]Qc, Winter, S1'!T10*Main!$B$5)</f>
        <v>-0.68503525785577102</v>
      </c>
      <c r="U10" s="2">
        <f>('[1]Qc, Winter, S1'!U10*Main!$B$5)</f>
        <v>-0.68503525785577102</v>
      </c>
      <c r="V10" s="2">
        <f>('[1]Qc, Winter, S1'!V10*Main!$B$5)</f>
        <v>-0.68503525785577102</v>
      </c>
      <c r="W10" s="2">
        <f>('[1]Qc, Winter, S1'!W10*Main!$B$5)</f>
        <v>-0.68503525785577102</v>
      </c>
      <c r="X10" s="2">
        <f>('[1]Qc, Winter, S1'!X10*Main!$B$5)</f>
        <v>-0.68503525785577102</v>
      </c>
      <c r="Y10" s="2">
        <f>('[1]Qc, Winter, S1'!Y10*Main!$B$5)</f>
        <v>-0.68503525785577102</v>
      </c>
    </row>
    <row r="11" spans="1:25" x14ac:dyDescent="0.25">
      <c r="A11">
        <v>21</v>
      </c>
      <c r="B11" s="2">
        <f>('[1]Qc, Winter, S1'!B11*Main!$B$5)</f>
        <v>-0.2010359041174227</v>
      </c>
      <c r="C11" s="2">
        <f>('[1]Qc, Winter, S1'!C11*Main!$B$5)</f>
        <v>-0.20689803513985383</v>
      </c>
      <c r="D11" s="2">
        <f>('[1]Qc, Winter, S1'!D11*Main!$B$5)</f>
        <v>-0.20720483394232775</v>
      </c>
      <c r="E11" s="2">
        <f>('[1]Qc, Winter, S1'!E11*Main!$B$5)</f>
        <v>-0.20662245813442007</v>
      </c>
      <c r="F11" s="2">
        <f>('[1]Qc, Winter, S1'!F11*Main!$B$5)</f>
        <v>-0.20604751828705009</v>
      </c>
      <c r="G11" s="2">
        <f>('[1]Qc, Winter, S1'!G11*Main!$B$5)</f>
        <v>-0.19262790342568678</v>
      </c>
      <c r="H11" s="2">
        <f>('[1]Qc, Winter, S1'!H11*Main!$B$5)</f>
        <v>-0.14439004225421351</v>
      </c>
      <c r="I11" s="2">
        <f>('[1]Qc, Winter, S1'!I11*Main!$B$5)</f>
        <v>-0.11784736571959688</v>
      </c>
      <c r="J11" s="2">
        <f>('[1]Qc, Winter, S1'!J11*Main!$B$5)</f>
        <v>-7.5962170337908502E-2</v>
      </c>
      <c r="K11" s="2">
        <f>('[1]Qc, Winter, S1'!K11*Main!$B$5)</f>
        <v>-4.3867448493427427E-2</v>
      </c>
      <c r="L11" s="2">
        <f>('[1]Qc, Winter, S1'!L11*Main!$B$5)</f>
        <v>-5.6120695225814983E-2</v>
      </c>
      <c r="M11" s="2">
        <f>('[1]Qc, Winter, S1'!M11*Main!$B$5)</f>
        <v>-4.3325862700932971E-2</v>
      </c>
      <c r="N11" s="2">
        <f>('[1]Qc, Winter, S1'!N11*Main!$B$5)</f>
        <v>-5.1663629744691832E-2</v>
      </c>
      <c r="O11" s="2">
        <f>('[1]Qc, Winter, S1'!O11*Main!$B$5)</f>
        <v>-7.4722597255813386E-2</v>
      </c>
      <c r="P11" s="2">
        <f>('[1]Qc, Winter, S1'!P11*Main!$B$5)</f>
        <v>-9.3408735016830266E-2</v>
      </c>
      <c r="Q11" s="2">
        <f>('[1]Qc, Winter, S1'!Q11*Main!$B$5)</f>
        <v>-9.6343622427017814E-2</v>
      </c>
      <c r="R11" s="2">
        <f>('[1]Qc, Winter, S1'!R11*Main!$B$5)</f>
        <v>-9.9068470893901903E-2</v>
      </c>
      <c r="S11" s="2">
        <f>('[1]Qc, Winter, S1'!S11*Main!$B$5)</f>
        <v>-6.6863318107522718E-2</v>
      </c>
      <c r="T11" s="2">
        <f>('[1]Qc, Winter, S1'!T11*Main!$B$5)</f>
        <v>-8.1021071366317435E-2</v>
      </c>
      <c r="U11" s="2">
        <f>('[1]Qc, Winter, S1'!U11*Main!$B$5)</f>
        <v>-0.10044380798842258</v>
      </c>
      <c r="V11" s="2">
        <f>('[1]Qc, Winter, S1'!V11*Main!$B$5)</f>
        <v>-0.11812231151512989</v>
      </c>
      <c r="W11" s="2">
        <f>('[1]Qc, Winter, S1'!W11*Main!$B$5)</f>
        <v>-0.15029036917331956</v>
      </c>
      <c r="X11" s="2">
        <f>('[1]Qc, Winter, S1'!X11*Main!$B$5)</f>
        <v>-0.18784986771005052</v>
      </c>
      <c r="Y11" s="2">
        <f>('[1]Qc, Winter, S1'!Y11*Main!$B$5)</f>
        <v>-0.19119259369291658</v>
      </c>
    </row>
    <row r="12" spans="1:25" x14ac:dyDescent="0.25">
      <c r="A12">
        <v>22</v>
      </c>
      <c r="B12" s="2">
        <f>('[1]Qc, Winter, S1'!B12*Main!$B$5)</f>
        <v>-0.12586507271152003</v>
      </c>
      <c r="C12" s="2">
        <f>('[1]Qc, Winter, S1'!C12*Main!$B$5)</f>
        <v>-0.12707705006334907</v>
      </c>
      <c r="D12" s="2">
        <f>('[1]Qc, Winter, S1'!D12*Main!$B$5)</f>
        <v>-0.12941257023218067</v>
      </c>
      <c r="E12" s="2">
        <f>('[1]Qc, Winter, S1'!E12*Main!$B$5)</f>
        <v>-0.13056229244193893</v>
      </c>
      <c r="F12" s="2">
        <f>('[1]Qc, Winter, S1'!F12*Main!$B$5)</f>
        <v>-0.12763842521800428</v>
      </c>
      <c r="G12" s="2">
        <f>('[1]Qc, Winter, S1'!G12*Main!$B$5)</f>
        <v>-0.10300650695705577</v>
      </c>
      <c r="H12" s="2">
        <f>('[1]Qc, Winter, S1'!H12*Main!$B$5)</f>
        <v>-7.8156875511529042E-2</v>
      </c>
      <c r="I12" s="2">
        <f>('[1]Qc, Winter, S1'!I12*Main!$B$5)</f>
        <v>-6.9832374712951811E-2</v>
      </c>
      <c r="J12" s="2">
        <f>('[1]Qc, Winter, S1'!J12*Main!$B$5)</f>
        <v>-4.9009694622392963E-2</v>
      </c>
      <c r="K12" s="2">
        <f>('[1]Qc, Winter, S1'!K12*Main!$B$5)</f>
        <v>-3.2337916753749134E-2</v>
      </c>
      <c r="L12" s="2">
        <f>('[1]Qc, Winter, S1'!L12*Main!$B$5)</f>
        <v>-7.3725245753915411E-2</v>
      </c>
      <c r="M12" s="2">
        <f>('[1]Qc, Winter, S1'!M12*Main!$B$5)</f>
        <v>-6.9522950407122322E-2</v>
      </c>
      <c r="N12" s="2">
        <f>('[1]Qc, Winter, S1'!N12*Main!$B$5)</f>
        <v>-7.835642761647231E-2</v>
      </c>
      <c r="O12" s="2">
        <f>('[1]Qc, Winter, S1'!O12*Main!$B$5)</f>
        <v>-7.8196161249983867E-2</v>
      </c>
      <c r="P12" s="2">
        <f>('[1]Qc, Winter, S1'!P12*Main!$B$5)</f>
        <v>-8.7001367911827374E-2</v>
      </c>
      <c r="Q12" s="2">
        <f>('[1]Qc, Winter, S1'!Q12*Main!$B$5)</f>
        <v>-8.7083848649369841E-2</v>
      </c>
      <c r="R12" s="2">
        <f>('[1]Qc, Winter, S1'!R12*Main!$B$5)</f>
        <v>-7.4176468999087183E-2</v>
      </c>
      <c r="S12" s="2">
        <f>('[1]Qc, Winter, S1'!S12*Main!$B$5)</f>
        <v>-4.9604941156227877E-2</v>
      </c>
      <c r="T12" s="2">
        <f>('[1]Qc, Winter, S1'!T12*Main!$B$5)</f>
        <v>-6.7764229324164982E-2</v>
      </c>
      <c r="U12" s="2">
        <f>('[1]Qc, Winter, S1'!U12*Main!$B$5)</f>
        <v>-7.9602036597254913E-2</v>
      </c>
      <c r="V12" s="2">
        <f>('[1]Qc, Winter, S1'!V12*Main!$B$5)</f>
        <v>-8.5518832429727826E-2</v>
      </c>
      <c r="W12" s="2">
        <f>('[1]Qc, Winter, S1'!W12*Main!$B$5)</f>
        <v>-8.7576322252905597E-2</v>
      </c>
      <c r="X12" s="2">
        <f>('[1]Qc, Winter, S1'!X12*Main!$B$5)</f>
        <v>-9.4565787236326415E-2</v>
      </c>
      <c r="Y12" s="2">
        <f>('[1]Qc, Winter, S1'!Y12*Main!$B$5)</f>
        <v>-0.10030309672584357</v>
      </c>
    </row>
    <row r="13" spans="1:25" x14ac:dyDescent="0.25">
      <c r="A13">
        <v>23</v>
      </c>
      <c r="B13" s="2">
        <f>('[1]Qc, Winter, S1'!B13*Main!$B$5)</f>
        <v>-3.2288936364786448E-2</v>
      </c>
      <c r="C13" s="2">
        <f>('[1]Qc, Winter, S1'!C13*Main!$B$5)</f>
        <v>5.4175065811691195E-2</v>
      </c>
      <c r="D13" s="2">
        <f>('[1]Qc, Winter, S1'!D13*Main!$B$5)</f>
        <v>0.11460796406331483</v>
      </c>
      <c r="E13" s="2">
        <f>('[1]Qc, Winter, S1'!E13*Main!$B$5)</f>
        <v>9.9102063187200884E-2</v>
      </c>
      <c r="F13" s="2">
        <f>('[1]Qc, Winter, S1'!F13*Main!$B$5)</f>
        <v>7.7054660726638399E-2</v>
      </c>
      <c r="G13" s="2">
        <f>('[1]Qc, Winter, S1'!G13*Main!$B$5)</f>
        <v>-7.7623850883698553E-2</v>
      </c>
      <c r="H13" s="2">
        <f>('[1]Qc, Winter, S1'!H13*Main!$B$5)</f>
        <v>-2.5627137433244483E-3</v>
      </c>
      <c r="I13" s="2">
        <f>('[1]Qc, Winter, S1'!I13*Main!$B$5)</f>
        <v>9.2545697275381603E-2</v>
      </c>
      <c r="J13" s="2">
        <f>('[1]Qc, Winter, S1'!J13*Main!$B$5)</f>
        <v>0.20086740889742891</v>
      </c>
      <c r="K13" s="2">
        <f>('[1]Qc, Winter, S1'!K13*Main!$B$5)</f>
        <v>0.23696041552779903</v>
      </c>
      <c r="L13" s="2">
        <f>('[1]Qc, Winter, S1'!L13*Main!$B$5)</f>
        <v>0.11510314122819264</v>
      </c>
      <c r="M13" s="2">
        <f>('[1]Qc, Winter, S1'!M13*Main!$B$5)</f>
        <v>-2.9905199493466622E-4</v>
      </c>
      <c r="N13" s="2">
        <f>('[1]Qc, Winter, S1'!N13*Main!$B$5)</f>
        <v>0.36458315994186263</v>
      </c>
      <c r="O13" s="2">
        <f>('[1]Qc, Winter, S1'!O13*Main!$B$5)</f>
        <v>0.41330577071896191</v>
      </c>
      <c r="P13" s="2">
        <f>('[1]Qc, Winter, S1'!P13*Main!$B$5)</f>
        <v>0.39206130119794297</v>
      </c>
      <c r="Q13" s="2">
        <f>('[1]Qc, Winter, S1'!Q13*Main!$B$5)</f>
        <v>0.45011393174435249</v>
      </c>
      <c r="R13" s="2">
        <f>('[1]Qc, Winter, S1'!R13*Main!$B$5)</f>
        <v>0.24728244396230306</v>
      </c>
      <c r="S13" s="2">
        <f>('[1]Qc, Winter, S1'!S13*Main!$B$5)</f>
        <v>0.34155820573251083</v>
      </c>
      <c r="T13" s="2">
        <f>('[1]Qc, Winter, S1'!T13*Main!$B$5)</f>
        <v>0.36675883326735265</v>
      </c>
      <c r="U13" s="2">
        <f>('[1]Qc, Winter, S1'!U13*Main!$B$5)</f>
        <v>0.32694291757416899</v>
      </c>
      <c r="V13" s="2">
        <f>('[1]Qc, Winter, S1'!V13*Main!$B$5)</f>
        <v>0.36691926676750447</v>
      </c>
      <c r="W13" s="2">
        <f>('[1]Qc, Winter, S1'!W13*Main!$B$5)</f>
        <v>0.47100655868585423</v>
      </c>
      <c r="X13" s="2">
        <f>('[1]Qc, Winter, S1'!X13*Main!$B$5)</f>
        <v>0.43631615689982733</v>
      </c>
      <c r="Y13" s="2">
        <f>('[1]Qc, Winter, S1'!Y13*Main!$B$5)</f>
        <v>0.29393120946387397</v>
      </c>
    </row>
    <row r="14" spans="1:25" x14ac:dyDescent="0.25">
      <c r="A14">
        <v>24</v>
      </c>
      <c r="B14" s="2">
        <f>('[1]Qc, Winter, S1'!B14*Main!$B$5)</f>
        <v>3.2452467445096993E-2</v>
      </c>
      <c r="C14" s="2">
        <f>('[1]Qc, Winter, S1'!C14*Main!$B$5)</f>
        <v>2.6246477407069684E-2</v>
      </c>
      <c r="D14" s="2">
        <f>('[1]Qc, Winter, S1'!D14*Main!$B$5)</f>
        <v>3.7459949746094373E-2</v>
      </c>
      <c r="E14" s="2">
        <f>('[1]Qc, Winter, S1'!E14*Main!$B$5)</f>
        <v>4.6939860748430658E-2</v>
      </c>
      <c r="F14" s="2">
        <f>('[1]Qc, Winter, S1'!F14*Main!$B$5)</f>
        <v>4.9015790135548104E-2</v>
      </c>
      <c r="G14" s="2">
        <f>('[1]Qc, Winter, S1'!G14*Main!$B$5)</f>
        <v>5.9758821301253692E-2</v>
      </c>
      <c r="H14" s="2">
        <f>('[1]Qc, Winter, S1'!H14*Main!$B$5)</f>
        <v>0.21854719480953333</v>
      </c>
      <c r="I14" s="2">
        <f>('[1]Qc, Winter, S1'!I14*Main!$B$5)</f>
        <v>0.27358758717123788</v>
      </c>
      <c r="J14" s="2">
        <f>('[1]Qc, Winter, S1'!J14*Main!$B$5)</f>
        <v>0.29293324250706054</v>
      </c>
      <c r="K14" s="2">
        <f>('[1]Qc, Winter, S1'!K14*Main!$B$5)</f>
        <v>0.27399416319440167</v>
      </c>
      <c r="L14" s="2">
        <f>('[1]Qc, Winter, S1'!L14*Main!$B$5)</f>
        <v>0.25098949313542585</v>
      </c>
      <c r="M14" s="2">
        <f>('[1]Qc, Winter, S1'!M14*Main!$B$5)</f>
        <v>0.2876473728639623</v>
      </c>
      <c r="N14" s="2">
        <f>('[1]Qc, Winter, S1'!N14*Main!$B$5)</f>
        <v>0.32511918658246197</v>
      </c>
      <c r="O14" s="2">
        <f>('[1]Qc, Winter, S1'!O14*Main!$B$5)</f>
        <v>0.28833250956648604</v>
      </c>
      <c r="P14" s="2">
        <f>('[1]Qc, Winter, S1'!P14*Main!$B$5)</f>
        <v>0.28355988769584295</v>
      </c>
      <c r="Q14" s="2">
        <f>('[1]Qc, Winter, S1'!Q14*Main!$B$5)</f>
        <v>0.28302486876363631</v>
      </c>
      <c r="R14" s="2">
        <f>('[1]Qc, Winter, S1'!R14*Main!$B$5)</f>
        <v>0.25505541129656562</v>
      </c>
      <c r="S14" s="2">
        <f>('[1]Qc, Winter, S1'!S14*Main!$B$5)</f>
        <v>0.26365812020934265</v>
      </c>
      <c r="T14" s="2">
        <f>('[1]Qc, Winter, S1'!T14*Main!$B$5)</f>
        <v>0.22798461892367819</v>
      </c>
      <c r="U14" s="2">
        <f>('[1]Qc, Winter, S1'!U14*Main!$B$5)</f>
        <v>0.17210881415963</v>
      </c>
      <c r="V14" s="2">
        <f>('[1]Qc, Winter, S1'!V14*Main!$B$5)</f>
        <v>0.18882254736776921</v>
      </c>
      <c r="W14" s="2">
        <f>('[1]Qc, Winter, S1'!W14*Main!$B$5)</f>
        <v>0.16500421295456674</v>
      </c>
      <c r="X14" s="2">
        <f>('[1]Qc, Winter, S1'!X14*Main!$B$5)</f>
        <v>7.2578105416960512E-2</v>
      </c>
      <c r="Y14" s="2">
        <f>('[1]Qc, Winter, S1'!Y14*Main!$B$5)</f>
        <v>5.1348239406537682E-2</v>
      </c>
    </row>
    <row r="15" spans="1:25" x14ac:dyDescent="0.25">
      <c r="A15">
        <v>25</v>
      </c>
      <c r="B15" s="2">
        <f>('[1]Qc, Winter, S1'!B15*Main!$B$5)</f>
        <v>0.64172013099575598</v>
      </c>
      <c r="C15" s="2">
        <f>('[1]Qc, Winter, S1'!C15*Main!$B$5)</f>
        <v>0.656849371258864</v>
      </c>
      <c r="D15" s="2">
        <f>('[1]Qc, Winter, S1'!D15*Main!$B$5)</f>
        <v>0.66488164192778643</v>
      </c>
      <c r="E15" s="2">
        <f>('[1]Qc, Winter, S1'!E15*Main!$B$5)</f>
        <v>0.66879454323626497</v>
      </c>
      <c r="F15" s="2">
        <f>('[1]Qc, Winter, S1'!F15*Main!$B$5)</f>
        <v>0.65686200074094314</v>
      </c>
      <c r="G15" s="2">
        <f>('[1]Qc, Winter, S1'!G15*Main!$B$5)</f>
        <v>0.63885819443649849</v>
      </c>
      <c r="H15" s="2">
        <f>('[1]Qc, Winter, S1'!H15*Main!$B$5)</f>
        <v>0.56617512540371062</v>
      </c>
      <c r="I15" s="2">
        <f>('[1]Qc, Winter, S1'!I15*Main!$B$5)</f>
        <v>0.45005654976400084</v>
      </c>
      <c r="J15" s="2">
        <f>('[1]Qc, Winter, S1'!J15*Main!$B$5)</f>
        <v>0.3641667194142198</v>
      </c>
      <c r="K15" s="2">
        <f>('[1]Qc, Winter, S1'!K15*Main!$B$5)</f>
        <v>0.31372520745745475</v>
      </c>
      <c r="L15" s="2">
        <f>('[1]Qc, Winter, S1'!L15*Main!$B$5)</f>
        <v>0.41225331256380449</v>
      </c>
      <c r="M15" s="2">
        <f>('[1]Qc, Winter, S1'!M15*Main!$B$5)</f>
        <v>0.40667347948773702</v>
      </c>
      <c r="N15" s="2">
        <f>('[1]Qc, Winter, S1'!N15*Main!$B$5)</f>
        <v>0.35795677110251861</v>
      </c>
      <c r="O15" s="2">
        <f>('[1]Qc, Winter, S1'!O15*Main!$B$5)</f>
        <v>0.30459824845261929</v>
      </c>
      <c r="P15" s="2">
        <f>('[1]Qc, Winter, S1'!P15*Main!$B$5)</f>
        <v>0.41035401431264501</v>
      </c>
      <c r="Q15" s="2">
        <f>('[1]Qc, Winter, S1'!Q15*Main!$B$5)</f>
        <v>0.49608110019715274</v>
      </c>
      <c r="R15" s="2">
        <f>('[1]Qc, Winter, S1'!R15*Main!$B$5)</f>
        <v>0.47567577389532428</v>
      </c>
      <c r="S15" s="2">
        <f>('[1]Qc, Winter, S1'!S15*Main!$B$5)</f>
        <v>0.50496130470085909</v>
      </c>
      <c r="T15" s="2">
        <f>('[1]Qc, Winter, S1'!T15*Main!$B$5)</f>
        <v>0.52193612794957478</v>
      </c>
      <c r="U15" s="2">
        <f>('[1]Qc, Winter, S1'!U15*Main!$B$5)</f>
        <v>0.56657583169271619</v>
      </c>
      <c r="V15" s="2">
        <f>('[1]Qc, Winter, S1'!V15*Main!$B$5)</f>
        <v>0.56951162674210754</v>
      </c>
      <c r="W15" s="2">
        <f>('[1]Qc, Winter, S1'!W15*Main!$B$5)</f>
        <v>0.61356965490872906</v>
      </c>
      <c r="X15" s="2">
        <f>('[1]Qc, Winter, S1'!X15*Main!$B$5)</f>
        <v>0.64127298338340866</v>
      </c>
      <c r="Y15" s="2">
        <f>('[1]Qc, Winter, S1'!Y15*Main!$B$5)</f>
        <v>0.63479629721285802</v>
      </c>
    </row>
    <row r="16" spans="1:25" x14ac:dyDescent="0.25">
      <c r="A16">
        <v>26</v>
      </c>
      <c r="B16" s="2">
        <f>('[1]Qc, Winter, S1'!B16*Main!$B$5)</f>
        <v>6.3496435991888103E-2</v>
      </c>
      <c r="C16" s="2">
        <f>('[1]Qc, Winter, S1'!C16*Main!$B$5)</f>
        <v>4.4861304852899901E-2</v>
      </c>
      <c r="D16" s="2">
        <f>('[1]Qc, Winter, S1'!D16*Main!$B$5)</f>
        <v>3.8889920727099972E-2</v>
      </c>
      <c r="E16" s="2">
        <f>('[1]Qc, Winter, S1'!E16*Main!$B$5)</f>
        <v>4.9850131160632145E-2</v>
      </c>
      <c r="F16" s="2">
        <f>('[1]Qc, Winter, S1'!F16*Main!$B$5)</f>
        <v>4.2922435124953924E-2</v>
      </c>
      <c r="G16" s="2">
        <f>('[1]Qc, Winter, S1'!G16*Main!$B$5)</f>
        <v>3.5289566792757493E-2</v>
      </c>
      <c r="H16" s="2">
        <f>('[1]Qc, Winter, S1'!H16*Main!$B$5)</f>
        <v>2.9198536979862404E-2</v>
      </c>
      <c r="I16" s="2">
        <f>('[1]Qc, Winter, S1'!I16*Main!$B$5)</f>
        <v>0.10203529078630619</v>
      </c>
      <c r="J16" s="2">
        <f>('[1]Qc, Winter, S1'!J16*Main!$B$5)</f>
        <v>0.10670758366079186</v>
      </c>
      <c r="K16" s="2">
        <f>('[1]Qc, Winter, S1'!K16*Main!$B$5)</f>
        <v>9.1523621375188616E-2</v>
      </c>
      <c r="L16" s="2">
        <f>('[1]Qc, Winter, S1'!L16*Main!$B$5)</f>
        <v>0.10663166352832452</v>
      </c>
      <c r="M16" s="2">
        <f>('[1]Qc, Winter, S1'!M16*Main!$B$5)</f>
        <v>9.9082016140299281E-2</v>
      </c>
      <c r="N16" s="2">
        <f>('[1]Qc, Winter, S1'!N16*Main!$B$5)</f>
        <v>9.9518550292353486E-2</v>
      </c>
      <c r="O16" s="2">
        <f>('[1]Qc, Winter, S1'!O16*Main!$B$5)</f>
        <v>8.8866273215373812E-2</v>
      </c>
      <c r="P16" s="2">
        <f>('[1]Qc, Winter, S1'!P16*Main!$B$5)</f>
        <v>5.2733642075142903E-2</v>
      </c>
      <c r="Q16" s="2">
        <f>('[1]Qc, Winter, S1'!Q16*Main!$B$5)</f>
        <v>8.2564686935398035E-2</v>
      </c>
      <c r="R16" s="2">
        <f>('[1]Qc, Winter, S1'!R16*Main!$B$5)</f>
        <v>9.9023609646668342E-2</v>
      </c>
      <c r="S16" s="2">
        <f>('[1]Qc, Winter, S1'!S16*Main!$B$5)</f>
        <v>9.2395231783116108E-2</v>
      </c>
      <c r="T16" s="2">
        <f>('[1]Qc, Winter, S1'!T16*Main!$B$5)</f>
        <v>6.4575150750032687E-2</v>
      </c>
      <c r="U16" s="2">
        <f>('[1]Qc, Winter, S1'!U16*Main!$B$5)</f>
        <v>6.6992882719409563E-2</v>
      </c>
      <c r="V16" s="2">
        <f>('[1]Qc, Winter, S1'!V16*Main!$B$5)</f>
        <v>6.2398016973702612E-2</v>
      </c>
      <c r="W16" s="2">
        <f>('[1]Qc, Winter, S1'!W16*Main!$B$5)</f>
        <v>3.8705991638452938E-2</v>
      </c>
      <c r="X16" s="2">
        <f>('[1]Qc, Winter, S1'!X16*Main!$B$5)</f>
        <v>3.0876008944118422E-2</v>
      </c>
      <c r="Y16" s="2">
        <f>('[1]Qc, Winter, S1'!Y16*Main!$B$5)</f>
        <v>3.200165209616912E-2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2024-04-16T09:08:19Z</dcterms:modified>
</cp:coreProperties>
</file>