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1\case18_2\"/>
    </mc:Choice>
  </mc:AlternateContent>
  <xr:revisionPtr revIDLastSave="0" documentId="13_ncr:1_{34BC8BB7-18BC-4426-8014-B34BD597831B}" xr6:coauthVersionLast="47" xr6:coauthVersionMax="47" xr10:uidLastSave="{00000000-0000-0000-0000-000000000000}"/>
  <bookViews>
    <workbookView xWindow="-28020" yWindow="2730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B5" i="1"/>
  <c r="F9" i="105" s="1"/>
  <c r="I8" i="8" l="1"/>
  <c r="N6" i="104"/>
  <c r="Q2" i="8"/>
  <c r="L11" i="8"/>
  <c r="P11" i="104"/>
  <c r="W8" i="104"/>
  <c r="F9" i="104"/>
  <c r="M11" i="8"/>
  <c r="X3" i="8"/>
  <c r="N13" i="8"/>
  <c r="F15" i="104"/>
  <c r="T2" i="8"/>
  <c r="U14" i="104"/>
  <c r="H5" i="8"/>
  <c r="W15" i="8"/>
  <c r="P3" i="105"/>
  <c r="V9" i="8"/>
  <c r="H13" i="8"/>
  <c r="I5" i="8"/>
  <c r="F16" i="8"/>
  <c r="B4" i="105"/>
  <c r="V11" i="104"/>
  <c r="T6" i="8"/>
  <c r="P3" i="104"/>
  <c r="Q8" i="105"/>
  <c r="U6" i="8"/>
  <c r="V3" i="104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W16" i="113"/>
  <c r="K16" i="113"/>
  <c r="W15" i="113"/>
  <c r="K15" i="113"/>
  <c r="W14" i="113"/>
  <c r="K14" i="113"/>
  <c r="W13" i="113"/>
  <c r="K13" i="113"/>
  <c r="W12" i="113"/>
  <c r="K12" i="113"/>
  <c r="W11" i="113"/>
  <c r="K11" i="113"/>
  <c r="W10" i="113"/>
  <c r="K10" i="113"/>
  <c r="W9" i="113"/>
  <c r="K9" i="113"/>
  <c r="W8" i="113"/>
  <c r="K8" i="113"/>
  <c r="W7" i="113"/>
  <c r="K7" i="113"/>
  <c r="W6" i="113"/>
  <c r="K6" i="113"/>
  <c r="W5" i="113"/>
  <c r="K5" i="113"/>
  <c r="V16" i="113"/>
  <c r="J16" i="113"/>
  <c r="V15" i="113"/>
  <c r="J15" i="113"/>
  <c r="V14" i="113"/>
  <c r="J14" i="113"/>
  <c r="V13" i="113"/>
  <c r="J13" i="113"/>
  <c r="V12" i="113"/>
  <c r="J12" i="113"/>
  <c r="V11" i="113"/>
  <c r="J11" i="113"/>
  <c r="V10" i="113"/>
  <c r="J10" i="113"/>
  <c r="V9" i="113"/>
  <c r="J9" i="113"/>
  <c r="V8" i="113"/>
  <c r="J8" i="113"/>
  <c r="V7" i="113"/>
  <c r="J7" i="113"/>
  <c r="V6" i="113"/>
  <c r="J6" i="113"/>
  <c r="V5" i="113"/>
  <c r="J5" i="113"/>
  <c r="V4" i="113"/>
  <c r="J4" i="113"/>
  <c r="V3" i="113"/>
  <c r="J3" i="113"/>
  <c r="V2" i="113"/>
  <c r="J2" i="113"/>
  <c r="V16" i="112"/>
  <c r="J16" i="112"/>
  <c r="V15" i="112"/>
  <c r="J15" i="112"/>
  <c r="V14" i="112"/>
  <c r="J14" i="112"/>
  <c r="V13" i="112"/>
  <c r="J13" i="112"/>
  <c r="V12" i="112"/>
  <c r="J12" i="112"/>
  <c r="V11" i="112"/>
  <c r="J11" i="112"/>
  <c r="V10" i="112"/>
  <c r="J10" i="112"/>
  <c r="V9" i="112"/>
  <c r="J9" i="112"/>
  <c r="V8" i="112"/>
  <c r="J8" i="112"/>
  <c r="V7" i="112"/>
  <c r="J7" i="112"/>
  <c r="V6" i="112"/>
  <c r="J6" i="112"/>
  <c r="V5" i="112"/>
  <c r="J5" i="112"/>
  <c r="V4" i="112"/>
  <c r="J4" i="112"/>
  <c r="V3" i="112"/>
  <c r="J3" i="112"/>
  <c r="V2" i="112"/>
  <c r="J2" i="112"/>
  <c r="V16" i="111"/>
  <c r="J16" i="111"/>
  <c r="V15" i="111"/>
  <c r="J15" i="111"/>
  <c r="V14" i="111"/>
  <c r="J14" i="111"/>
  <c r="V13" i="111"/>
  <c r="J13" i="111"/>
  <c r="V12" i="111"/>
  <c r="J12" i="111"/>
  <c r="V11" i="111"/>
  <c r="J11" i="111"/>
  <c r="V10" i="111"/>
  <c r="J10" i="111"/>
  <c r="V9" i="111"/>
  <c r="J9" i="111"/>
  <c r="V8" i="111"/>
  <c r="J8" i="111"/>
  <c r="V7" i="111"/>
  <c r="J7" i="111"/>
  <c r="V6" i="111"/>
  <c r="J6" i="111"/>
  <c r="V5" i="111"/>
  <c r="J5" i="111"/>
  <c r="V4" i="111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U6" i="111"/>
  <c r="I6" i="111"/>
  <c r="U5" i="111"/>
  <c r="I5" i="111"/>
  <c r="U4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R16" i="113"/>
  <c r="F16" i="113"/>
  <c r="R15" i="113"/>
  <c r="F15" i="113"/>
  <c r="R14" i="113"/>
  <c r="F14" i="113"/>
  <c r="R13" i="113"/>
  <c r="F13" i="113"/>
  <c r="R12" i="113"/>
  <c r="F12" i="113"/>
  <c r="R11" i="113"/>
  <c r="F11" i="113"/>
  <c r="R10" i="113"/>
  <c r="F10" i="113"/>
  <c r="R9" i="113"/>
  <c r="F9" i="113"/>
  <c r="R8" i="113"/>
  <c r="F8" i="113"/>
  <c r="R7" i="113"/>
  <c r="F7" i="113"/>
  <c r="R6" i="113"/>
  <c r="F6" i="113"/>
  <c r="R5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P9" i="112"/>
  <c r="D9" i="112"/>
  <c r="P8" i="112"/>
  <c r="D8" i="112"/>
  <c r="P7" i="112"/>
  <c r="D7" i="112"/>
  <c r="P6" i="112"/>
  <c r="D6" i="112"/>
  <c r="P5" i="112"/>
  <c r="D5" i="112"/>
  <c r="P4" i="112"/>
  <c r="D4" i="112"/>
  <c r="P3" i="112"/>
  <c r="D3" i="112"/>
  <c r="P2" i="112"/>
  <c r="D2" i="112"/>
  <c r="P16" i="111"/>
  <c r="D16" i="111"/>
  <c r="P15" i="111"/>
  <c r="D15" i="111"/>
  <c r="P14" i="111"/>
  <c r="D14" i="111"/>
  <c r="P13" i="111"/>
  <c r="D13" i="111"/>
  <c r="P12" i="111"/>
  <c r="D12" i="111"/>
  <c r="P11" i="111"/>
  <c r="D11" i="111"/>
  <c r="P10" i="111"/>
  <c r="D10" i="111"/>
  <c r="P9" i="111"/>
  <c r="D9" i="111"/>
  <c r="P8" i="111"/>
  <c r="D8" i="111"/>
  <c r="P7" i="111"/>
  <c r="D7" i="111"/>
  <c r="P6" i="111"/>
  <c r="D6" i="111"/>
  <c r="P5" i="111"/>
  <c r="D5" i="111"/>
  <c r="P4" i="111"/>
  <c r="O16" i="113"/>
  <c r="O13" i="113"/>
  <c r="O10" i="113"/>
  <c r="O7" i="113"/>
  <c r="E5" i="113"/>
  <c r="G4" i="113"/>
  <c r="L3" i="113"/>
  <c r="O2" i="113"/>
  <c r="R16" i="112"/>
  <c r="W15" i="112"/>
  <c r="B15" i="112"/>
  <c r="E14" i="112"/>
  <c r="G13" i="112"/>
  <c r="L12" i="112"/>
  <c r="O11" i="112"/>
  <c r="R10" i="112"/>
  <c r="W9" i="112"/>
  <c r="B9" i="112"/>
  <c r="E8" i="112"/>
  <c r="G7" i="112"/>
  <c r="L6" i="112"/>
  <c r="O5" i="112"/>
  <c r="R4" i="112"/>
  <c r="W3" i="112"/>
  <c r="B3" i="112"/>
  <c r="E2" i="112"/>
  <c r="G16" i="111"/>
  <c r="L15" i="111"/>
  <c r="O14" i="111"/>
  <c r="R13" i="111"/>
  <c r="W12" i="111"/>
  <c r="B12" i="111"/>
  <c r="E11" i="111"/>
  <c r="G10" i="111"/>
  <c r="L9" i="111"/>
  <c r="O8" i="111"/>
  <c r="R7" i="111"/>
  <c r="W6" i="111"/>
  <c r="E6" i="111"/>
  <c r="K5" i="111"/>
  <c r="Q4" i="111"/>
  <c r="D4" i="111"/>
  <c r="P3" i="111"/>
  <c r="D3" i="111"/>
  <c r="P2" i="111"/>
  <c r="D2" i="111"/>
  <c r="N16" i="113"/>
  <c r="N13" i="113"/>
  <c r="N10" i="113"/>
  <c r="N7" i="113"/>
  <c r="C5" i="113"/>
  <c r="F4" i="113"/>
  <c r="K3" i="113"/>
  <c r="N2" i="113"/>
  <c r="Q16" i="112"/>
  <c r="S15" i="112"/>
  <c r="X14" i="112"/>
  <c r="C14" i="112"/>
  <c r="F13" i="112"/>
  <c r="K12" i="112"/>
  <c r="N11" i="112"/>
  <c r="Q10" i="112"/>
  <c r="S9" i="112"/>
  <c r="X8" i="112"/>
  <c r="C8" i="112"/>
  <c r="F7" i="112"/>
  <c r="K6" i="112"/>
  <c r="N5" i="112"/>
  <c r="Q4" i="112"/>
  <c r="S3" i="112"/>
  <c r="X2" i="112"/>
  <c r="C2" i="112"/>
  <c r="F16" i="111"/>
  <c r="K15" i="111"/>
  <c r="N14" i="111"/>
  <c r="Q13" i="111"/>
  <c r="S12" i="111"/>
  <c r="X11" i="111"/>
  <c r="C11" i="111"/>
  <c r="F10" i="111"/>
  <c r="K9" i="111"/>
  <c r="N8" i="111"/>
  <c r="Q7" i="111"/>
  <c r="T6" i="111"/>
  <c r="C6" i="111"/>
  <c r="H5" i="111"/>
  <c r="O4" i="111"/>
  <c r="C4" i="111"/>
  <c r="O3" i="111"/>
  <c r="C3" i="111"/>
  <c r="O2" i="111"/>
  <c r="C2" i="111"/>
  <c r="C16" i="113"/>
  <c r="C13" i="113"/>
  <c r="C10" i="113"/>
  <c r="C7" i="113"/>
  <c r="B5" i="113"/>
  <c r="E4" i="113"/>
  <c r="G3" i="113"/>
  <c r="L2" i="113"/>
  <c r="O16" i="112"/>
  <c r="R15" i="112"/>
  <c r="W14" i="112"/>
  <c r="B14" i="112"/>
  <c r="E13" i="112"/>
  <c r="G12" i="112"/>
  <c r="L11" i="112"/>
  <c r="O10" i="112"/>
  <c r="R9" i="112"/>
  <c r="W8" i="112"/>
  <c r="B8" i="112"/>
  <c r="E7" i="112"/>
  <c r="G6" i="112"/>
  <c r="L5" i="112"/>
  <c r="O4" i="112"/>
  <c r="R3" i="112"/>
  <c r="W2" i="112"/>
  <c r="B2" i="112"/>
  <c r="E16" i="111"/>
  <c r="G15" i="111"/>
  <c r="L14" i="111"/>
  <c r="O13" i="111"/>
  <c r="R12" i="111"/>
  <c r="W11" i="111"/>
  <c r="B11" i="111"/>
  <c r="E10" i="111"/>
  <c r="G9" i="111"/>
  <c r="L8" i="111"/>
  <c r="O7" i="111"/>
  <c r="S6" i="111"/>
  <c r="B6" i="111"/>
  <c r="G5" i="111"/>
  <c r="N4" i="111"/>
  <c r="B4" i="111"/>
  <c r="N3" i="111"/>
  <c r="B3" i="111"/>
  <c r="N2" i="111"/>
  <c r="B2" i="111"/>
  <c r="B16" i="113"/>
  <c r="B13" i="113"/>
  <c r="B10" i="113"/>
  <c r="B7" i="113"/>
  <c r="X4" i="113"/>
  <c r="C4" i="113"/>
  <c r="F3" i="113"/>
  <c r="K2" i="113"/>
  <c r="N16" i="112"/>
  <c r="Q15" i="112"/>
  <c r="S14" i="112"/>
  <c r="X13" i="112"/>
  <c r="C13" i="112"/>
  <c r="F12" i="112"/>
  <c r="K11" i="112"/>
  <c r="N10" i="112"/>
  <c r="Q9" i="112"/>
  <c r="S8" i="112"/>
  <c r="X7" i="112"/>
  <c r="C7" i="112"/>
  <c r="F6" i="112"/>
  <c r="K5" i="112"/>
  <c r="N4" i="112"/>
  <c r="Q3" i="112"/>
  <c r="S2" i="112"/>
  <c r="X16" i="111"/>
  <c r="C16" i="111"/>
  <c r="F15" i="111"/>
  <c r="K14" i="111"/>
  <c r="N13" i="111"/>
  <c r="Q12" i="111"/>
  <c r="S11" i="111"/>
  <c r="X10" i="111"/>
  <c r="C10" i="111"/>
  <c r="F9" i="111"/>
  <c r="K8" i="111"/>
  <c r="N7" i="111"/>
  <c r="R6" i="111"/>
  <c r="X5" i="111"/>
  <c r="F5" i="111"/>
  <c r="M4" i="111"/>
  <c r="Y3" i="111"/>
  <c r="M3" i="111"/>
  <c r="Y2" i="111"/>
  <c r="M2" i="111"/>
  <c r="O15" i="113"/>
  <c r="O12" i="113"/>
  <c r="O9" i="113"/>
  <c r="O6" i="113"/>
  <c r="W4" i="113"/>
  <c r="B4" i="113"/>
  <c r="E3" i="113"/>
  <c r="G2" i="113"/>
  <c r="L16" i="112"/>
  <c r="O15" i="112"/>
  <c r="R14" i="112"/>
  <c r="W13" i="112"/>
  <c r="B13" i="112"/>
  <c r="E12" i="112"/>
  <c r="G11" i="112"/>
  <c r="L10" i="112"/>
  <c r="O9" i="112"/>
  <c r="R8" i="112"/>
  <c r="W7" i="112"/>
  <c r="B7" i="112"/>
  <c r="E6" i="112"/>
  <c r="G5" i="112"/>
  <c r="L4" i="112"/>
  <c r="O3" i="112"/>
  <c r="R2" i="112"/>
  <c r="W16" i="111"/>
  <c r="B16" i="111"/>
  <c r="E15" i="111"/>
  <c r="G14" i="111"/>
  <c r="L13" i="111"/>
  <c r="O12" i="111"/>
  <c r="R11" i="111"/>
  <c r="W10" i="111"/>
  <c r="B10" i="111"/>
  <c r="E9" i="111"/>
  <c r="G8" i="111"/>
  <c r="L7" i="111"/>
  <c r="Q6" i="111"/>
  <c r="W5" i="111"/>
  <c r="E5" i="111"/>
  <c r="L4" i="111"/>
  <c r="X3" i="111"/>
  <c r="L3" i="111"/>
  <c r="X2" i="111"/>
  <c r="L2" i="111"/>
  <c r="N15" i="113"/>
  <c r="N12" i="113"/>
  <c r="N9" i="113"/>
  <c r="N6" i="113"/>
  <c r="S4" i="113"/>
  <c r="X3" i="113"/>
  <c r="C3" i="113"/>
  <c r="F2" i="113"/>
  <c r="K16" i="112"/>
  <c r="N15" i="112"/>
  <c r="Q14" i="112"/>
  <c r="S13" i="112"/>
  <c r="X12" i="112"/>
  <c r="C12" i="112"/>
  <c r="F11" i="112"/>
  <c r="K10" i="112"/>
  <c r="N9" i="112"/>
  <c r="Q8" i="112"/>
  <c r="S7" i="112"/>
  <c r="X6" i="112"/>
  <c r="C6" i="112"/>
  <c r="F5" i="112"/>
  <c r="K4" i="112"/>
  <c r="N3" i="112"/>
  <c r="Q2" i="112"/>
  <c r="S16" i="111"/>
  <c r="X15" i="111"/>
  <c r="C15" i="111"/>
  <c r="F14" i="111"/>
  <c r="K13" i="111"/>
  <c r="N12" i="111"/>
  <c r="Q11" i="111"/>
  <c r="S10" i="111"/>
  <c r="X9" i="111"/>
  <c r="C9" i="111"/>
  <c r="F8" i="111"/>
  <c r="K7" i="111"/>
  <c r="O6" i="111"/>
  <c r="T5" i="111"/>
  <c r="C5" i="111"/>
  <c r="K4" i="111"/>
  <c r="W3" i="111"/>
  <c r="K3" i="111"/>
  <c r="W2" i="111"/>
  <c r="K2" i="111"/>
  <c r="C15" i="113"/>
  <c r="C12" i="113"/>
  <c r="C9" i="113"/>
  <c r="C6" i="113"/>
  <c r="R4" i="113"/>
  <c r="W3" i="113"/>
  <c r="B3" i="113"/>
  <c r="E2" i="113"/>
  <c r="G16" i="112"/>
  <c r="L15" i="112"/>
  <c r="O14" i="112"/>
  <c r="R13" i="112"/>
  <c r="W12" i="112"/>
  <c r="B12" i="112"/>
  <c r="E11" i="112"/>
  <c r="G10" i="112"/>
  <c r="L9" i="112"/>
  <c r="O8" i="112"/>
  <c r="R7" i="112"/>
  <c r="W6" i="112"/>
  <c r="B6" i="112"/>
  <c r="E5" i="112"/>
  <c r="G4" i="112"/>
  <c r="L3" i="112"/>
  <c r="O2" i="112"/>
  <c r="R16" i="111"/>
  <c r="W15" i="111"/>
  <c r="B15" i="111"/>
  <c r="E14" i="111"/>
  <c r="G13" i="111"/>
  <c r="L12" i="111"/>
  <c r="O11" i="111"/>
  <c r="R10" i="111"/>
  <c r="W9" i="111"/>
  <c r="B9" i="111"/>
  <c r="E8" i="111"/>
  <c r="G7" i="111"/>
  <c r="N6" i="111"/>
  <c r="S5" i="111"/>
  <c r="B5" i="111"/>
  <c r="J4" i="111"/>
  <c r="V3" i="111"/>
  <c r="J3" i="111"/>
  <c r="V2" i="111"/>
  <c r="J2" i="111"/>
  <c r="B15" i="113"/>
  <c r="B12" i="113"/>
  <c r="B9" i="113"/>
  <c r="B6" i="113"/>
  <c r="Q4" i="113"/>
  <c r="S3" i="113"/>
  <c r="X2" i="113"/>
  <c r="C2" i="113"/>
  <c r="F16" i="112"/>
  <c r="K15" i="112"/>
  <c r="N14" i="112"/>
  <c r="Q13" i="112"/>
  <c r="S12" i="112"/>
  <c r="X11" i="112"/>
  <c r="C11" i="112"/>
  <c r="F10" i="112"/>
  <c r="K9" i="112"/>
  <c r="N8" i="112"/>
  <c r="Q7" i="112"/>
  <c r="S6" i="112"/>
  <c r="X5" i="112"/>
  <c r="C5" i="112"/>
  <c r="F4" i="112"/>
  <c r="K3" i="112"/>
  <c r="N2" i="112"/>
  <c r="Q16" i="111"/>
  <c r="S15" i="111"/>
  <c r="X14" i="111"/>
  <c r="C14" i="111"/>
  <c r="F13" i="111"/>
  <c r="K12" i="111"/>
  <c r="N11" i="111"/>
  <c r="Q10" i="111"/>
  <c r="S9" i="111"/>
  <c r="X8" i="111"/>
  <c r="C8" i="111"/>
  <c r="F7" i="111"/>
  <c r="L6" i="111"/>
  <c r="R5" i="111"/>
  <c r="X4" i="111"/>
  <c r="I4" i="111"/>
  <c r="U3" i="111"/>
  <c r="I3" i="111"/>
  <c r="U2" i="111"/>
  <c r="I2" i="111"/>
  <c r="N14" i="113"/>
  <c r="N11" i="113"/>
  <c r="N8" i="113"/>
  <c r="N5" i="113"/>
  <c r="N4" i="113"/>
  <c r="Q3" i="113"/>
  <c r="S2" i="113"/>
  <c r="X16" i="112"/>
  <c r="C16" i="112"/>
  <c r="F15" i="112"/>
  <c r="K14" i="112"/>
  <c r="N13" i="112"/>
  <c r="Q12" i="112"/>
  <c r="S11" i="112"/>
  <c r="X10" i="112"/>
  <c r="C10" i="112"/>
  <c r="F9" i="112"/>
  <c r="K8" i="112"/>
  <c r="N7" i="112"/>
  <c r="Q6" i="112"/>
  <c r="S5" i="112"/>
  <c r="X4" i="112"/>
  <c r="C4" i="112"/>
  <c r="F3" i="112"/>
  <c r="K2" i="112"/>
  <c r="N16" i="111"/>
  <c r="Q15" i="111"/>
  <c r="S14" i="111"/>
  <c r="X13" i="111"/>
  <c r="C13" i="111"/>
  <c r="F12" i="111"/>
  <c r="K11" i="111"/>
  <c r="N10" i="111"/>
  <c r="Q9" i="111"/>
  <c r="S8" i="111"/>
  <c r="X7" i="111"/>
  <c r="C7" i="111"/>
  <c r="H6" i="111"/>
  <c r="O5" i="111"/>
  <c r="T4" i="111"/>
  <c r="G4" i="111"/>
  <c r="S3" i="111"/>
  <c r="G3" i="111"/>
  <c r="S2" i="111"/>
  <c r="G2" i="111"/>
  <c r="O14" i="113"/>
  <c r="O4" i="113"/>
  <c r="E16" i="112"/>
  <c r="R12" i="112"/>
  <c r="G9" i="112"/>
  <c r="W5" i="112"/>
  <c r="L2" i="112"/>
  <c r="B14" i="111"/>
  <c r="O10" i="111"/>
  <c r="E7" i="111"/>
  <c r="H4" i="111"/>
  <c r="H2" i="111"/>
  <c r="C14" i="113"/>
  <c r="L4" i="113"/>
  <c r="B16" i="112"/>
  <c r="O12" i="112"/>
  <c r="E9" i="112"/>
  <c r="R5" i="112"/>
  <c r="G2" i="112"/>
  <c r="W13" i="111"/>
  <c r="L10" i="111"/>
  <c r="B7" i="111"/>
  <c r="F4" i="111"/>
  <c r="F2" i="111"/>
  <c r="R16" i="105"/>
  <c r="F16" i="105"/>
  <c r="R15" i="105"/>
  <c r="B14" i="113"/>
  <c r="K4" i="113"/>
  <c r="X15" i="112"/>
  <c r="N12" i="112"/>
  <c r="C9" i="112"/>
  <c r="Q5" i="112"/>
  <c r="F2" i="112"/>
  <c r="S13" i="111"/>
  <c r="K10" i="111"/>
  <c r="X6" i="111"/>
  <c r="E4" i="111"/>
  <c r="E2" i="111"/>
  <c r="Q16" i="105"/>
  <c r="E16" i="105"/>
  <c r="Q15" i="105"/>
  <c r="E15" i="105"/>
  <c r="Q14" i="105"/>
  <c r="E14" i="105"/>
  <c r="Q13" i="105"/>
  <c r="O11" i="113"/>
  <c r="R3" i="113"/>
  <c r="G15" i="112"/>
  <c r="W11" i="112"/>
  <c r="L8" i="112"/>
  <c r="B5" i="112"/>
  <c r="O16" i="111"/>
  <c r="E13" i="111"/>
  <c r="R9" i="111"/>
  <c r="K6" i="111"/>
  <c r="T3" i="111"/>
  <c r="P16" i="105"/>
  <c r="D16" i="105"/>
  <c r="P15" i="105"/>
  <c r="D15" i="105"/>
  <c r="P14" i="105"/>
  <c r="D14" i="105"/>
  <c r="P13" i="105"/>
  <c r="C11" i="113"/>
  <c r="O3" i="113"/>
  <c r="E15" i="112"/>
  <c r="R11" i="112"/>
  <c r="G8" i="112"/>
  <c r="W4" i="112"/>
  <c r="L16" i="111"/>
  <c r="B13" i="111"/>
  <c r="O9" i="111"/>
  <c r="G6" i="111"/>
  <c r="R3" i="111"/>
  <c r="B11" i="113"/>
  <c r="N3" i="113"/>
  <c r="C15" i="112"/>
  <c r="Q11" i="112"/>
  <c r="F8" i="112"/>
  <c r="S4" i="112"/>
  <c r="K16" i="111"/>
  <c r="X12" i="111"/>
  <c r="N9" i="111"/>
  <c r="F6" i="111"/>
  <c r="Q3" i="111"/>
  <c r="O8" i="113"/>
  <c r="W2" i="113"/>
  <c r="L14" i="112"/>
  <c r="B11" i="112"/>
  <c r="O7" i="112"/>
  <c r="E4" i="112"/>
  <c r="R15" i="111"/>
  <c r="G12" i="111"/>
  <c r="W8" i="111"/>
  <c r="Q5" i="111"/>
  <c r="H3" i="111"/>
  <c r="C8" i="113"/>
  <c r="R2" i="113"/>
  <c r="G14" i="112"/>
  <c r="W10" i="112"/>
  <c r="L7" i="112"/>
  <c r="B4" i="112"/>
  <c r="O15" i="111"/>
  <c r="E12" i="111"/>
  <c r="R8" i="111"/>
  <c r="N5" i="111"/>
  <c r="F3" i="111"/>
  <c r="X16" i="105"/>
  <c r="L16" i="105"/>
  <c r="X15" i="105"/>
  <c r="L15" i="105"/>
  <c r="X14" i="105"/>
  <c r="B8" i="113"/>
  <c r="Q2" i="113"/>
  <c r="F14" i="112"/>
  <c r="S10" i="112"/>
  <c r="K7" i="112"/>
  <c r="X3" i="112"/>
  <c r="N15" i="111"/>
  <c r="C12" i="111"/>
  <c r="Q8" i="111"/>
  <c r="L5" i="111"/>
  <c r="E3" i="111"/>
  <c r="O5" i="113"/>
  <c r="R6" i="112"/>
  <c r="B8" i="111"/>
  <c r="Y16" i="105"/>
  <c r="H16" i="105"/>
  <c r="M15" i="105"/>
  <c r="U14" i="105"/>
  <c r="G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C2" i="105"/>
  <c r="O16" i="104"/>
  <c r="C16" i="104"/>
  <c r="O15" i="104"/>
  <c r="C15" i="104"/>
  <c r="O14" i="104"/>
  <c r="C14" i="104"/>
  <c r="O13" i="104"/>
  <c r="C13" i="104"/>
  <c r="O12" i="104"/>
  <c r="C12" i="104"/>
  <c r="O11" i="104"/>
  <c r="C11" i="104"/>
  <c r="O10" i="104"/>
  <c r="C10" i="104"/>
  <c r="O9" i="104"/>
  <c r="C9" i="104"/>
  <c r="O8" i="104"/>
  <c r="C8" i="104"/>
  <c r="O7" i="104"/>
  <c r="C7" i="104"/>
  <c r="O6" i="104"/>
  <c r="C6" i="104"/>
  <c r="O5" i="104"/>
  <c r="C5" i="104"/>
  <c r="O4" i="104"/>
  <c r="C4" i="104"/>
  <c r="O3" i="104"/>
  <c r="C3" i="104"/>
  <c r="O2" i="104"/>
  <c r="C2" i="104"/>
  <c r="O16" i="8"/>
  <c r="C16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G5" i="113"/>
  <c r="O6" i="112"/>
  <c r="W7" i="111"/>
  <c r="W16" i="105"/>
  <c r="G16" i="105"/>
  <c r="K15" i="105"/>
  <c r="T14" i="105"/>
  <c r="F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F5" i="113"/>
  <c r="N6" i="112"/>
  <c r="S7" i="111"/>
  <c r="V16" i="105"/>
  <c r="C16" i="105"/>
  <c r="J15" i="105"/>
  <c r="S14" i="105"/>
  <c r="C14" i="105"/>
  <c r="M13" i="105"/>
  <c r="Y12" i="105"/>
  <c r="M12" i="105"/>
  <c r="Y11" i="105"/>
  <c r="M11" i="105"/>
  <c r="Y10" i="105"/>
  <c r="M10" i="105"/>
  <c r="Y9" i="105"/>
  <c r="M9" i="105"/>
  <c r="Y8" i="105"/>
  <c r="M8" i="105"/>
  <c r="Y7" i="105"/>
  <c r="M7" i="105"/>
  <c r="Y6" i="105"/>
  <c r="M6" i="105"/>
  <c r="Y5" i="105"/>
  <c r="M5" i="105"/>
  <c r="Y4" i="105"/>
  <c r="M4" i="105"/>
  <c r="Y3" i="105"/>
  <c r="M3" i="105"/>
  <c r="Y2" i="105"/>
  <c r="M2" i="105"/>
  <c r="Y16" i="104"/>
  <c r="M16" i="104"/>
  <c r="Y15" i="104"/>
  <c r="M15" i="104"/>
  <c r="Y14" i="104"/>
  <c r="M14" i="104"/>
  <c r="Y13" i="104"/>
  <c r="M13" i="104"/>
  <c r="Y12" i="104"/>
  <c r="M12" i="104"/>
  <c r="Y11" i="104"/>
  <c r="M11" i="104"/>
  <c r="Y10" i="104"/>
  <c r="M10" i="104"/>
  <c r="Y9" i="104"/>
  <c r="M9" i="104"/>
  <c r="Y8" i="104"/>
  <c r="M8" i="104"/>
  <c r="Y7" i="104"/>
  <c r="M7" i="104"/>
  <c r="Y6" i="104"/>
  <c r="M6" i="104"/>
  <c r="Y5" i="104"/>
  <c r="M5" i="104"/>
  <c r="Y4" i="104"/>
  <c r="M4" i="104"/>
  <c r="Y3" i="104"/>
  <c r="M3" i="104"/>
  <c r="Y2" i="104"/>
  <c r="M2" i="104"/>
  <c r="Y16" i="8"/>
  <c r="M16" i="8"/>
  <c r="Y15" i="8"/>
  <c r="M15" i="8"/>
  <c r="Y14" i="8"/>
  <c r="M14" i="8"/>
  <c r="Y13" i="8"/>
  <c r="M13" i="8"/>
  <c r="Y12" i="8"/>
  <c r="M12" i="8"/>
  <c r="Y11" i="8"/>
  <c r="B2" i="113"/>
  <c r="G3" i="112"/>
  <c r="W4" i="111"/>
  <c r="U16" i="105"/>
  <c r="B16" i="105"/>
  <c r="I15" i="105"/>
  <c r="R14" i="105"/>
  <c r="B14" i="105"/>
  <c r="L13" i="105"/>
  <c r="X12" i="105"/>
  <c r="L12" i="105"/>
  <c r="X11" i="105"/>
  <c r="L11" i="105"/>
  <c r="X10" i="105"/>
  <c r="L10" i="105"/>
  <c r="X9" i="105"/>
  <c r="L9" i="105"/>
  <c r="X8" i="105"/>
  <c r="L8" i="105"/>
  <c r="X7" i="105"/>
  <c r="L7" i="105"/>
  <c r="X6" i="105"/>
  <c r="L6" i="105"/>
  <c r="X5" i="105"/>
  <c r="L5" i="105"/>
  <c r="X4" i="105"/>
  <c r="L4" i="105"/>
  <c r="X3" i="105"/>
  <c r="L3" i="105"/>
  <c r="X2" i="105"/>
  <c r="L2" i="105"/>
  <c r="X16" i="104"/>
  <c r="L16" i="104"/>
  <c r="X15" i="104"/>
  <c r="L15" i="104"/>
  <c r="X14" i="104"/>
  <c r="L14" i="104"/>
  <c r="X13" i="104"/>
  <c r="L13" i="104"/>
  <c r="X12" i="104"/>
  <c r="L12" i="104"/>
  <c r="X11" i="104"/>
  <c r="W16" i="112"/>
  <c r="E3" i="112"/>
  <c r="S4" i="111"/>
  <c r="T16" i="105"/>
  <c r="Y15" i="105"/>
  <c r="H15" i="105"/>
  <c r="O14" i="105"/>
  <c r="Y13" i="105"/>
  <c r="K13" i="105"/>
  <c r="W12" i="105"/>
  <c r="K12" i="105"/>
  <c r="W11" i="105"/>
  <c r="K11" i="105"/>
  <c r="W10" i="105"/>
  <c r="K10" i="105"/>
  <c r="W9" i="105"/>
  <c r="K9" i="105"/>
  <c r="W8" i="105"/>
  <c r="K8" i="105"/>
  <c r="W7" i="105"/>
  <c r="K7" i="105"/>
  <c r="W6" i="105"/>
  <c r="K6" i="105"/>
  <c r="W5" i="105"/>
  <c r="K5" i="105"/>
  <c r="W4" i="105"/>
  <c r="K4" i="105"/>
  <c r="W3" i="105"/>
  <c r="K3" i="105"/>
  <c r="W2" i="105"/>
  <c r="K2" i="105"/>
  <c r="W16" i="104"/>
  <c r="K16" i="104"/>
  <c r="W15" i="104"/>
  <c r="K15" i="104"/>
  <c r="W14" i="104"/>
  <c r="K14" i="104"/>
  <c r="W13" i="104"/>
  <c r="K13" i="104"/>
  <c r="W12" i="104"/>
  <c r="S16" i="112"/>
  <c r="C3" i="112"/>
  <c r="R4" i="111"/>
  <c r="O13" i="112"/>
  <c r="W14" i="111"/>
  <c r="T2" i="111"/>
  <c r="O16" i="105"/>
  <c r="V15" i="105"/>
  <c r="F15" i="105"/>
  <c r="M14" i="105"/>
  <c r="W13" i="105"/>
  <c r="I13" i="105"/>
  <c r="U12" i="105"/>
  <c r="I12" i="105"/>
  <c r="U11" i="105"/>
  <c r="I11" i="105"/>
  <c r="U10" i="105"/>
  <c r="I10" i="105"/>
  <c r="U9" i="105"/>
  <c r="I9" i="105"/>
  <c r="U8" i="105"/>
  <c r="I8" i="105"/>
  <c r="U7" i="105"/>
  <c r="I7" i="105"/>
  <c r="U6" i="105"/>
  <c r="I6" i="105"/>
  <c r="U5" i="105"/>
  <c r="I5" i="105"/>
  <c r="U4" i="105"/>
  <c r="I4" i="105"/>
  <c r="U3" i="105"/>
  <c r="I3" i="105"/>
  <c r="U2" i="105"/>
  <c r="I2" i="105"/>
  <c r="U16" i="104"/>
  <c r="L13" i="112"/>
  <c r="R14" i="111"/>
  <c r="R2" i="111"/>
  <c r="N16" i="105"/>
  <c r="U15" i="105"/>
  <c r="C15" i="105"/>
  <c r="L14" i="105"/>
  <c r="V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K13" i="112"/>
  <c r="Q14" i="111"/>
  <c r="Q2" i="111"/>
  <c r="M16" i="105"/>
  <c r="T15" i="105"/>
  <c r="B15" i="105"/>
  <c r="K14" i="105"/>
  <c r="U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S2" i="105"/>
  <c r="G2" i="105"/>
  <c r="S16" i="104"/>
  <c r="G16" i="104"/>
  <c r="S15" i="104"/>
  <c r="G15" i="104"/>
  <c r="S14" i="104"/>
  <c r="G14" i="104"/>
  <c r="S13" i="104"/>
  <c r="G13" i="104"/>
  <c r="S12" i="104"/>
  <c r="G12" i="104"/>
  <c r="S11" i="104"/>
  <c r="G11" i="104"/>
  <c r="S10" i="104"/>
  <c r="G10" i="104"/>
  <c r="S9" i="104"/>
  <c r="G9" i="104"/>
  <c r="S8" i="104"/>
  <c r="G8" i="104"/>
  <c r="S7" i="104"/>
  <c r="G7" i="104"/>
  <c r="S6" i="104"/>
  <c r="G6" i="104"/>
  <c r="S5" i="104"/>
  <c r="G5" i="104"/>
  <c r="S4" i="104"/>
  <c r="G4" i="104"/>
  <c r="S3" i="104"/>
  <c r="G3" i="104"/>
  <c r="S2" i="104"/>
  <c r="G2" i="104"/>
  <c r="S16" i="8"/>
  <c r="G16" i="8"/>
  <c r="S15" i="8"/>
  <c r="G15" i="8"/>
  <c r="S14" i="8"/>
  <c r="G14" i="8"/>
  <c r="S13" i="8"/>
  <c r="E10" i="112"/>
  <c r="S16" i="105"/>
  <c r="N14" i="105"/>
  <c r="V12" i="105"/>
  <c r="J11" i="105"/>
  <c r="V9" i="105"/>
  <c r="J8" i="105"/>
  <c r="V6" i="105"/>
  <c r="Q5" i="105"/>
  <c r="N4" i="105"/>
  <c r="J3" i="105"/>
  <c r="J2" i="105"/>
  <c r="J16" i="104"/>
  <c r="P15" i="104"/>
  <c r="R14" i="104"/>
  <c r="U13" i="104"/>
  <c r="B13" i="104"/>
  <c r="F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L3" i="104"/>
  <c r="U2" i="104"/>
  <c r="E2" i="104"/>
  <c r="L16" i="8"/>
  <c r="U15" i="8"/>
  <c r="E15" i="8"/>
  <c r="L14" i="8"/>
  <c r="U13" i="8"/>
  <c r="F13" i="8"/>
  <c r="P12" i="8"/>
  <c r="X11" i="8"/>
  <c r="K11" i="8"/>
  <c r="V10" i="8"/>
  <c r="I10" i="8"/>
  <c r="T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B10" i="112"/>
  <c r="K16" i="105"/>
  <c r="J14" i="105"/>
  <c r="R12" i="105"/>
  <c r="F11" i="105"/>
  <c r="R9" i="105"/>
  <c r="F8" i="105"/>
  <c r="R6" i="105"/>
  <c r="P5" i="105"/>
  <c r="J4" i="105"/>
  <c r="H3" i="105"/>
  <c r="H2" i="105"/>
  <c r="I16" i="104"/>
  <c r="N15" i="104"/>
  <c r="Q14" i="104"/>
  <c r="T13" i="104"/>
  <c r="V12" i="104"/>
  <c r="E12" i="104"/>
  <c r="K11" i="104"/>
  <c r="T10" i="104"/>
  <c r="D10" i="104"/>
  <c r="K9" i="104"/>
  <c r="T8" i="104"/>
  <c r="D8" i="104"/>
  <c r="K7" i="104"/>
  <c r="T6" i="104"/>
  <c r="D6" i="104"/>
  <c r="K5" i="104"/>
  <c r="T4" i="104"/>
  <c r="D4" i="104"/>
  <c r="K3" i="104"/>
  <c r="T2" i="104"/>
  <c r="D2" i="104"/>
  <c r="K16" i="8"/>
  <c r="T15" i="8"/>
  <c r="D15" i="8"/>
  <c r="K14" i="8"/>
  <c r="T13" i="8"/>
  <c r="E13" i="8"/>
  <c r="N12" i="8"/>
  <c r="W11" i="8"/>
  <c r="J11" i="8"/>
  <c r="U10" i="8"/>
  <c r="H10" i="8"/>
  <c r="S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X9" i="112"/>
  <c r="J16" i="105"/>
  <c r="I14" i="105"/>
  <c r="Q12" i="105"/>
  <c r="E11" i="105"/>
  <c r="Q9" i="105"/>
  <c r="E8" i="105"/>
  <c r="Q6" i="105"/>
  <c r="N5" i="105"/>
  <c r="F4" i="105"/>
  <c r="F3" i="105"/>
  <c r="F2" i="105"/>
  <c r="H16" i="104"/>
  <c r="J15" i="104"/>
  <c r="P14" i="104"/>
  <c r="R13" i="104"/>
  <c r="U12" i="104"/>
  <c r="D12" i="104"/>
  <c r="J11" i="104"/>
  <c r="R10" i="104"/>
  <c r="B10" i="104"/>
  <c r="J9" i="104"/>
  <c r="R8" i="104"/>
  <c r="B8" i="104"/>
  <c r="J7" i="104"/>
  <c r="R6" i="104"/>
  <c r="B6" i="104"/>
  <c r="J5" i="104"/>
  <c r="R4" i="104"/>
  <c r="B4" i="104"/>
  <c r="J3" i="104"/>
  <c r="R2" i="104"/>
  <c r="B2" i="104"/>
  <c r="J16" i="8"/>
  <c r="R15" i="8"/>
  <c r="B15" i="8"/>
  <c r="J14" i="8"/>
  <c r="R13" i="8"/>
  <c r="D13" i="8"/>
  <c r="L11" i="111"/>
  <c r="I16" i="105"/>
  <c r="H14" i="105"/>
  <c r="P12" i="105"/>
  <c r="D11" i="105"/>
  <c r="P9" i="105"/>
  <c r="D8" i="105"/>
  <c r="P6" i="105"/>
  <c r="J5" i="105"/>
  <c r="E4" i="105"/>
  <c r="E3" i="105"/>
  <c r="E2" i="105"/>
  <c r="F16" i="104"/>
  <c r="I15" i="104"/>
  <c r="N14" i="104"/>
  <c r="Q13" i="104"/>
  <c r="T12" i="104"/>
  <c r="B12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I3" i="104"/>
  <c r="Q2" i="104"/>
  <c r="X16" i="8"/>
  <c r="I16" i="8"/>
  <c r="Q15" i="8"/>
  <c r="X14" i="8"/>
  <c r="I14" i="8"/>
  <c r="Q13" i="8"/>
  <c r="B13" i="8"/>
  <c r="K12" i="8"/>
  <c r="U11" i="8"/>
  <c r="H11" i="8"/>
  <c r="S10" i="8"/>
  <c r="F10" i="8"/>
  <c r="Q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G11" i="111"/>
  <c r="W15" i="105"/>
  <c r="X13" i="105"/>
  <c r="J12" i="105"/>
  <c r="V10" i="105"/>
  <c r="J9" i="105"/>
  <c r="V7" i="105"/>
  <c r="N6" i="105"/>
  <c r="F5" i="105"/>
  <c r="D4" i="105"/>
  <c r="D3" i="105"/>
  <c r="D2" i="105"/>
  <c r="E16" i="104"/>
  <c r="H15" i="104"/>
  <c r="J14" i="104"/>
  <c r="P13" i="104"/>
  <c r="R12" i="104"/>
  <c r="W11" i="104"/>
  <c r="H11" i="104"/>
  <c r="P10" i="104"/>
  <c r="W9" i="104"/>
  <c r="H9" i="104"/>
  <c r="P8" i="104"/>
  <c r="W7" i="104"/>
  <c r="H7" i="104"/>
  <c r="P6" i="104"/>
  <c r="W5" i="104"/>
  <c r="H5" i="104"/>
  <c r="P4" i="104"/>
  <c r="W3" i="104"/>
  <c r="H3" i="104"/>
  <c r="P2" i="104"/>
  <c r="W16" i="8"/>
  <c r="H16" i="8"/>
  <c r="P15" i="8"/>
  <c r="W14" i="8"/>
  <c r="H14" i="8"/>
  <c r="P13" i="8"/>
  <c r="X12" i="8"/>
  <c r="J12" i="8"/>
  <c r="T11" i="8"/>
  <c r="G11" i="8"/>
  <c r="R10" i="8"/>
  <c r="E10" i="8"/>
  <c r="P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F11" i="111"/>
  <c r="O15" i="105"/>
  <c r="S13" i="105"/>
  <c r="E12" i="105"/>
  <c r="Q10" i="105"/>
  <c r="E9" i="105"/>
  <c r="Q7" i="105"/>
  <c r="F6" i="105"/>
  <c r="D5" i="105"/>
  <c r="V3" i="105"/>
  <c r="V2" i="105"/>
  <c r="V16" i="104"/>
  <c r="B16" i="104"/>
  <c r="E15" i="104"/>
  <c r="H14" i="104"/>
  <c r="J13" i="104"/>
  <c r="P12" i="104"/>
  <c r="U11" i="104"/>
  <c r="E11" i="104"/>
  <c r="L10" i="104"/>
  <c r="U9" i="104"/>
  <c r="E9" i="104"/>
  <c r="L8" i="104"/>
  <c r="U7" i="104"/>
  <c r="E7" i="104"/>
  <c r="L6" i="104"/>
  <c r="U5" i="104"/>
  <c r="E5" i="104"/>
  <c r="L4" i="104"/>
  <c r="U3" i="104"/>
  <c r="E3" i="104"/>
  <c r="L2" i="104"/>
  <c r="U16" i="8"/>
  <c r="E16" i="8"/>
  <c r="L15" i="8"/>
  <c r="U14" i="8"/>
  <c r="E14" i="8"/>
  <c r="L13" i="8"/>
  <c r="V12" i="8"/>
  <c r="H12" i="8"/>
  <c r="R11" i="8"/>
  <c r="E11" i="8"/>
  <c r="P10" i="8"/>
  <c r="B10" i="8"/>
  <c r="M9" i="8"/>
  <c r="Y8" i="8"/>
  <c r="M8" i="8"/>
  <c r="Y7" i="8"/>
  <c r="M7" i="8"/>
  <c r="Y6" i="8"/>
  <c r="M6" i="8"/>
  <c r="Y5" i="8"/>
  <c r="M5" i="8"/>
  <c r="Y4" i="8"/>
  <c r="M4" i="8"/>
  <c r="Y3" i="8"/>
  <c r="M3" i="8"/>
  <c r="Y2" i="8"/>
  <c r="M2" i="8"/>
  <c r="N15" i="105"/>
  <c r="R13" i="105"/>
  <c r="D12" i="105"/>
  <c r="P10" i="105"/>
  <c r="D9" i="105"/>
  <c r="P7" i="105"/>
  <c r="E6" i="105"/>
  <c r="B5" i="105"/>
  <c r="T3" i="105"/>
  <c r="T2" i="105"/>
  <c r="T16" i="104"/>
  <c r="V15" i="104"/>
  <c r="D15" i="104"/>
  <c r="F14" i="104"/>
  <c r="I13" i="104"/>
  <c r="N12" i="104"/>
  <c r="T11" i="104"/>
  <c r="D11" i="104"/>
  <c r="K10" i="104"/>
  <c r="T9" i="104"/>
  <c r="D9" i="104"/>
  <c r="K8" i="104"/>
  <c r="T7" i="104"/>
  <c r="D7" i="104"/>
  <c r="K6" i="104"/>
  <c r="T5" i="104"/>
  <c r="D5" i="104"/>
  <c r="K4" i="104"/>
  <c r="T3" i="104"/>
  <c r="D3" i="104"/>
  <c r="K2" i="104"/>
  <c r="T16" i="8"/>
  <c r="D16" i="8"/>
  <c r="K15" i="8"/>
  <c r="T14" i="8"/>
  <c r="D14" i="8"/>
  <c r="K13" i="8"/>
  <c r="U12" i="8"/>
  <c r="G12" i="8"/>
  <c r="Q11" i="8"/>
  <c r="D11" i="8"/>
  <c r="N10" i="8"/>
  <c r="Y9" i="8"/>
  <c r="L9" i="8"/>
  <c r="X8" i="8"/>
  <c r="L8" i="8"/>
  <c r="X7" i="8"/>
  <c r="L7" i="8"/>
  <c r="X6" i="8"/>
  <c r="L6" i="8"/>
  <c r="X5" i="8"/>
  <c r="L5" i="8"/>
  <c r="X4" i="8"/>
  <c r="L4" i="8"/>
  <c r="G15" i="105"/>
  <c r="J13" i="105"/>
  <c r="V11" i="105"/>
  <c r="J10" i="105"/>
  <c r="V8" i="105"/>
  <c r="J7" i="105"/>
  <c r="D6" i="105"/>
  <c r="V4" i="105"/>
  <c r="R3" i="105"/>
  <c r="R2" i="105"/>
  <c r="R16" i="104"/>
  <c r="U15" i="104"/>
  <c r="B15" i="104"/>
  <c r="E14" i="104"/>
  <c r="H13" i="104"/>
  <c r="K12" i="104"/>
  <c r="R11" i="104"/>
  <c r="B11" i="104"/>
  <c r="J10" i="104"/>
  <c r="R9" i="104"/>
  <c r="B9" i="104"/>
  <c r="J8" i="104"/>
  <c r="R7" i="104"/>
  <c r="B7" i="104"/>
  <c r="J6" i="104"/>
  <c r="R5" i="104"/>
  <c r="B5" i="104"/>
  <c r="J4" i="104"/>
  <c r="R3" i="104"/>
  <c r="B3" i="104"/>
  <c r="J2" i="104"/>
  <c r="R16" i="8"/>
  <c r="B16" i="8"/>
  <c r="J15" i="8"/>
  <c r="R14" i="8"/>
  <c r="B14" i="8"/>
  <c r="J13" i="8"/>
  <c r="T12" i="8"/>
  <c r="F12" i="8"/>
  <c r="P11" i="8"/>
  <c r="B11" i="8"/>
  <c r="M10" i="8"/>
  <c r="X9" i="8"/>
  <c r="K9" i="8"/>
  <c r="W8" i="8"/>
  <c r="K8" i="8"/>
  <c r="W7" i="8"/>
  <c r="K7" i="8"/>
  <c r="W6" i="8"/>
  <c r="K6" i="8"/>
  <c r="W5" i="8"/>
  <c r="K5" i="8"/>
  <c r="W4" i="8"/>
  <c r="K4" i="8"/>
  <c r="W3" i="8"/>
  <c r="K3" i="8"/>
  <c r="W2" i="8"/>
  <c r="K2" i="8"/>
  <c r="Y14" i="105"/>
  <c r="F13" i="105"/>
  <c r="R11" i="105"/>
  <c r="F10" i="105"/>
  <c r="R8" i="105"/>
  <c r="F7" i="105"/>
  <c r="B6" i="105"/>
  <c r="R4" i="105"/>
  <c r="Q3" i="105"/>
  <c r="Q2" i="105"/>
  <c r="Q16" i="104"/>
  <c r="T15" i="104"/>
  <c r="V14" i="104"/>
  <c r="D14" i="104"/>
  <c r="F13" i="104"/>
  <c r="J12" i="104"/>
  <c r="Q11" i="104"/>
  <c r="X10" i="104"/>
  <c r="I10" i="104"/>
  <c r="Q9" i="104"/>
  <c r="X8" i="104"/>
  <c r="I8" i="104"/>
  <c r="Q7" i="104"/>
  <c r="X6" i="104"/>
  <c r="I6" i="104"/>
  <c r="Q5" i="104"/>
  <c r="X4" i="104"/>
  <c r="I4" i="104"/>
  <c r="Q3" i="104"/>
  <c r="X2" i="104"/>
  <c r="I2" i="104"/>
  <c r="Q16" i="8"/>
  <c r="X15" i="8"/>
  <c r="I15" i="8"/>
  <c r="Q14" i="8"/>
  <c r="X13" i="8"/>
  <c r="I13" i="8"/>
  <c r="S12" i="8"/>
  <c r="E12" i="8"/>
  <c r="N11" i="8"/>
  <c r="Y10" i="8"/>
  <c r="L10" i="8"/>
  <c r="W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V14" i="105"/>
  <c r="P8" i="105"/>
  <c r="N3" i="105"/>
  <c r="T14" i="104"/>
  <c r="N11" i="104"/>
  <c r="V8" i="104"/>
  <c r="F6" i="104"/>
  <c r="N3" i="104"/>
  <c r="V15" i="8"/>
  <c r="G13" i="8"/>
  <c r="I11" i="8"/>
  <c r="R9" i="8"/>
  <c r="E8" i="8"/>
  <c r="Q6" i="8"/>
  <c r="E5" i="8"/>
  <c r="T3" i="8"/>
  <c r="N2" i="8"/>
  <c r="T13" i="105"/>
  <c r="B3" i="105"/>
  <c r="I14" i="104"/>
  <c r="N8" i="104"/>
  <c r="V5" i="104"/>
  <c r="F3" i="104"/>
  <c r="N15" i="8"/>
  <c r="F11" i="8"/>
  <c r="N9" i="8"/>
  <c r="B8" i="8"/>
  <c r="N6" i="8"/>
  <c r="B5" i="8"/>
  <c r="Q3" i="8"/>
  <c r="L2" i="8"/>
  <c r="V13" i="104"/>
  <c r="V10" i="104"/>
  <c r="N5" i="104"/>
  <c r="V2" i="104"/>
  <c r="F15" i="8"/>
  <c r="W10" i="8"/>
  <c r="H9" i="8"/>
  <c r="T4" i="8"/>
  <c r="H2" i="8"/>
  <c r="R7" i="105"/>
  <c r="F11" i="104"/>
  <c r="W12" i="8"/>
  <c r="N2" i="105"/>
  <c r="E13" i="105"/>
  <c r="E7" i="105"/>
  <c r="P2" i="105"/>
  <c r="B14" i="104"/>
  <c r="W10" i="104"/>
  <c r="H8" i="104"/>
  <c r="P5" i="104"/>
  <c r="W2" i="104"/>
  <c r="H15" i="8"/>
  <c r="R12" i="8"/>
  <c r="X10" i="8"/>
  <c r="I9" i="8"/>
  <c r="U7" i="8"/>
  <c r="I6" i="8"/>
  <c r="U4" i="8"/>
  <c r="N3" i="8"/>
  <c r="I2" i="8"/>
  <c r="D13" i="105"/>
  <c r="D7" i="105"/>
  <c r="F8" i="104"/>
  <c r="Q12" i="8"/>
  <c r="T7" i="8"/>
  <c r="H6" i="8"/>
  <c r="L3" i="8"/>
  <c r="F12" i="105"/>
  <c r="J6" i="105"/>
  <c r="B2" i="105"/>
  <c r="N13" i="104"/>
  <c r="N10" i="104"/>
  <c r="V7" i="104"/>
  <c r="F5" i="104"/>
  <c r="N2" i="104"/>
  <c r="V14" i="8"/>
  <c r="L12" i="8"/>
  <c r="T10" i="8"/>
  <c r="E9" i="8"/>
  <c r="Q7" i="8"/>
  <c r="E6" i="8"/>
  <c r="Q4" i="8"/>
  <c r="I3" i="8"/>
  <c r="E2" i="8"/>
  <c r="E13" i="104"/>
  <c r="I12" i="8"/>
  <c r="Q11" i="105"/>
  <c r="V5" i="105"/>
  <c r="P16" i="104"/>
  <c r="H10" i="104"/>
  <c r="P7" i="104"/>
  <c r="W4" i="104"/>
  <c r="H2" i="104"/>
  <c r="P14" i="8"/>
  <c r="Q10" i="8"/>
  <c r="B9" i="8"/>
  <c r="N7" i="8"/>
  <c r="B6" i="8"/>
  <c r="N4" i="8"/>
  <c r="H3" i="8"/>
  <c r="B2" i="8"/>
  <c r="P11" i="105"/>
  <c r="R5" i="105"/>
  <c r="N16" i="104"/>
  <c r="D13" i="104"/>
  <c r="F10" i="104"/>
  <c r="N7" i="104"/>
  <c r="V4" i="104"/>
  <c r="F2" i="104"/>
  <c r="N14" i="8"/>
  <c r="D12" i="8"/>
  <c r="K10" i="8"/>
  <c r="U8" i="8"/>
  <c r="I7" i="8"/>
  <c r="U5" i="8"/>
  <c r="I4" i="8"/>
  <c r="E3" i="8"/>
  <c r="R10" i="105"/>
  <c r="E5" i="105"/>
  <c r="D16" i="104"/>
  <c r="Q12" i="104"/>
  <c r="V9" i="104"/>
  <c r="F7" i="104"/>
  <c r="N4" i="104"/>
  <c r="V16" i="8"/>
  <c r="F14" i="8"/>
  <c r="B12" i="8"/>
  <c r="J10" i="8"/>
  <c r="T8" i="8"/>
  <c r="H7" i="8"/>
  <c r="T5" i="8"/>
  <c r="H4" i="8"/>
  <c r="B3" i="8"/>
  <c r="E10" i="105"/>
  <c r="Q4" i="105"/>
  <c r="R15" i="104"/>
  <c r="I12" i="104"/>
  <c r="P9" i="104"/>
  <c r="W6" i="104"/>
  <c r="H4" i="104"/>
  <c r="P16" i="8"/>
  <c r="W13" i="8"/>
  <c r="V11" i="8"/>
  <c r="G10" i="8"/>
  <c r="Q8" i="8"/>
  <c r="E7" i="8"/>
  <c r="Q5" i="8"/>
  <c r="E4" i="8"/>
  <c r="X2" i="8"/>
  <c r="D10" i="105"/>
  <c r="P4" i="105"/>
  <c r="Q15" i="104"/>
  <c r="H12" i="104"/>
  <c r="N9" i="104"/>
  <c r="V6" i="104"/>
  <c r="F4" i="104"/>
  <c r="N16" i="8"/>
  <c r="V13" i="8"/>
  <c r="S11" i="8"/>
  <c r="D10" i="8"/>
  <c r="N8" i="8"/>
  <c r="B7" i="8"/>
  <c r="N5" i="8"/>
  <c r="B4" i="8"/>
  <c r="U2" i="8"/>
  <c r="S15" i="105"/>
  <c r="U9" i="8"/>
  <c r="U3" i="8"/>
  <c r="H8" i="8"/>
  <c r="H6" i="104"/>
  <c r="W14" i="105"/>
  <c r="B7" i="1" l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13" i="102" l="1"/>
  <c r="Y4" i="103"/>
  <c r="Y15" i="110"/>
  <c r="Y9" i="110"/>
  <c r="Y3" i="110"/>
  <c r="Y12" i="109"/>
  <c r="Y14" i="110"/>
  <c r="Y8" i="110"/>
  <c r="Y2" i="110"/>
  <c r="Y11" i="109"/>
  <c r="Y7" i="109"/>
  <c r="Y16" i="108"/>
  <c r="Y10" i="108"/>
  <c r="Y4" i="108"/>
  <c r="Y12" i="110"/>
  <c r="Y6" i="110"/>
  <c r="Y15" i="109"/>
  <c r="Y9" i="109"/>
  <c r="Y13" i="110"/>
  <c r="Y10" i="109"/>
  <c r="Y13" i="108"/>
  <c r="Y11" i="110"/>
  <c r="Y8" i="109"/>
  <c r="Y4" i="109"/>
  <c r="Y6" i="108"/>
  <c r="Y10" i="110"/>
  <c r="Y12" i="108"/>
  <c r="Y7" i="110"/>
  <c r="Y11" i="108"/>
  <c r="Y5" i="110"/>
  <c r="Y2" i="109"/>
  <c r="Y4" i="110"/>
  <c r="Y3" i="108"/>
  <c r="Y9" i="108"/>
  <c r="Y16" i="109"/>
  <c r="Y15" i="108"/>
  <c r="Y2" i="108"/>
  <c r="Y14" i="109"/>
  <c r="Y6" i="109"/>
  <c r="Y8" i="108"/>
  <c r="Y16" i="110"/>
  <c r="Y13" i="109"/>
  <c r="Y14" i="108"/>
  <c r="Y7" i="108"/>
  <c r="Y12" i="102"/>
  <c r="Y16" i="29"/>
  <c r="Y5" i="108"/>
  <c r="Y10" i="103"/>
  <c r="Y2" i="103"/>
  <c r="Y16" i="103"/>
  <c r="Y9" i="103"/>
  <c r="Y7" i="29"/>
  <c r="Y16" i="102"/>
  <c r="Y4" i="29"/>
  <c r="Y5" i="103"/>
  <c r="Y15" i="103"/>
  <c r="Y15" i="29"/>
  <c r="Y5" i="102"/>
  <c r="Y11" i="29"/>
  <c r="Y13" i="29"/>
  <c r="Y8" i="103"/>
  <c r="Y15" i="102"/>
  <c r="Y8" i="102"/>
  <c r="Y14" i="103"/>
  <c r="Y3" i="103"/>
  <c r="Y5" i="29"/>
  <c r="Y3" i="29"/>
  <c r="Y10" i="29"/>
  <c r="Y7" i="103"/>
  <c r="Y13" i="103"/>
  <c r="Y6" i="102"/>
  <c r="Y12" i="29"/>
  <c r="Y2" i="102"/>
  <c r="Y5" i="109"/>
  <c r="Y6" i="103"/>
  <c r="Y3" i="109"/>
  <c r="Y12" i="103"/>
  <c r="Y10" i="102"/>
  <c r="Y11" i="103"/>
  <c r="Y3" i="102"/>
  <c r="Y9" i="29"/>
  <c r="Y14" i="29"/>
  <c r="Y14" i="102"/>
  <c r="Y9" i="102"/>
  <c r="Y11" i="102"/>
  <c r="Y4" i="102"/>
  <c r="Y8" i="29"/>
  <c r="Y6" i="29"/>
  <c r="Y2" i="29"/>
  <c r="Y7" i="102"/>
  <c r="L11" i="102"/>
  <c r="L16" i="103"/>
  <c r="L9" i="29"/>
  <c r="L14" i="110"/>
  <c r="L8" i="110"/>
  <c r="L2" i="110"/>
  <c r="L11" i="109"/>
  <c r="L13" i="110"/>
  <c r="L7" i="110"/>
  <c r="L16" i="109"/>
  <c r="L10" i="109"/>
  <c r="L2" i="103"/>
  <c r="L5" i="29"/>
  <c r="L2" i="29"/>
  <c r="L15" i="110"/>
  <c r="L15" i="109"/>
  <c r="L15" i="108"/>
  <c r="L8" i="108"/>
  <c r="L14" i="109"/>
  <c r="L6" i="109"/>
  <c r="L14" i="108"/>
  <c r="L12" i="110"/>
  <c r="L13" i="109"/>
  <c r="L5" i="109"/>
  <c r="L7" i="108"/>
  <c r="L11" i="110"/>
  <c r="L12" i="109"/>
  <c r="L10" i="110"/>
  <c r="L4" i="109"/>
  <c r="L6" i="108"/>
  <c r="L9" i="110"/>
  <c r="L9" i="109"/>
  <c r="L12" i="108"/>
  <c r="L8" i="109"/>
  <c r="L3" i="109"/>
  <c r="L5" i="108"/>
  <c r="L6" i="110"/>
  <c r="L11" i="108"/>
  <c r="L5" i="110"/>
  <c r="L2" i="109"/>
  <c r="L4" i="108"/>
  <c r="L4" i="110"/>
  <c r="L10" i="108"/>
  <c r="L3" i="110"/>
  <c r="L16" i="108"/>
  <c r="L3" i="108"/>
  <c r="L16" i="110"/>
  <c r="L8" i="102"/>
  <c r="L4" i="103"/>
  <c r="L12" i="102"/>
  <c r="L7" i="29"/>
  <c r="L14" i="103"/>
  <c r="L14" i="29"/>
  <c r="L4" i="29"/>
  <c r="L13" i="29"/>
  <c r="L7" i="102"/>
  <c r="L15" i="29"/>
  <c r="L10" i="102"/>
  <c r="L13" i="103"/>
  <c r="L15" i="103"/>
  <c r="L12" i="103"/>
  <c r="L11" i="103"/>
  <c r="L15" i="102"/>
  <c r="L7" i="109"/>
  <c r="L10" i="103"/>
  <c r="L14" i="102"/>
  <c r="L3" i="103"/>
  <c r="L5" i="102"/>
  <c r="L11" i="29"/>
  <c r="L9" i="103"/>
  <c r="L8" i="103"/>
  <c r="L13" i="102"/>
  <c r="L13" i="108"/>
  <c r="L16" i="102"/>
  <c r="L9" i="108"/>
  <c r="L3" i="29"/>
  <c r="L6" i="103"/>
  <c r="L2" i="102"/>
  <c r="L5" i="103"/>
  <c r="L16" i="29"/>
  <c r="L3" i="102"/>
  <c r="L9" i="102"/>
  <c r="L2" i="108"/>
  <c r="L6" i="29"/>
  <c r="L12" i="29"/>
  <c r="L10" i="29"/>
  <c r="L8" i="29"/>
  <c r="L4" i="102"/>
  <c r="L6" i="102"/>
  <c r="L7" i="103"/>
  <c r="J14" i="110"/>
  <c r="J8" i="110"/>
  <c r="J14" i="109"/>
  <c r="J11" i="110"/>
  <c r="J15" i="108"/>
  <c r="J10" i="110"/>
  <c r="J10" i="109"/>
  <c r="J13" i="108"/>
  <c r="J3" i="110"/>
  <c r="J9" i="109"/>
  <c r="J13" i="109"/>
  <c r="J11" i="108"/>
  <c r="J9" i="110"/>
  <c r="J16" i="110"/>
  <c r="J7" i="108"/>
  <c r="J16" i="108"/>
  <c r="J4" i="108"/>
  <c r="J7" i="110"/>
  <c r="J16" i="109"/>
  <c r="J4" i="110"/>
  <c r="J5" i="108"/>
  <c r="J8" i="108"/>
  <c r="J15" i="110"/>
  <c r="J3" i="108"/>
  <c r="J6" i="110"/>
  <c r="J13" i="110"/>
  <c r="J2" i="110"/>
  <c r="J8" i="109"/>
  <c r="J7" i="109"/>
  <c r="J5" i="110"/>
  <c r="J12" i="109"/>
  <c r="J6" i="109"/>
  <c r="J14" i="108"/>
  <c r="J12" i="110"/>
  <c r="J4" i="109"/>
  <c r="J9" i="103"/>
  <c r="J3" i="103"/>
  <c r="J12" i="102"/>
  <c r="J6" i="102"/>
  <c r="J15" i="29"/>
  <c r="J9" i="29"/>
  <c r="J6" i="29"/>
  <c r="J15" i="103"/>
  <c r="J6" i="108"/>
  <c r="J5" i="109"/>
  <c r="J8" i="103"/>
  <c r="J2" i="103"/>
  <c r="J11" i="102"/>
  <c r="J5" i="102"/>
  <c r="J14" i="29"/>
  <c r="J3" i="29"/>
  <c r="J15" i="109"/>
  <c r="J12" i="108"/>
  <c r="J14" i="103"/>
  <c r="J7" i="29"/>
  <c r="J4" i="29"/>
  <c r="J7" i="103"/>
  <c r="J16" i="102"/>
  <c r="J10" i="102"/>
  <c r="J4" i="102"/>
  <c r="J13" i="29"/>
  <c r="J2" i="109"/>
  <c r="J13" i="103"/>
  <c r="J11" i="109"/>
  <c r="J9" i="108"/>
  <c r="J12" i="103"/>
  <c r="J6" i="103"/>
  <c r="J15" i="102"/>
  <c r="J9" i="102"/>
  <c r="J3" i="102"/>
  <c r="J12" i="29"/>
  <c r="J5" i="29"/>
  <c r="J11" i="103"/>
  <c r="J5" i="103"/>
  <c r="J14" i="102"/>
  <c r="J8" i="102"/>
  <c r="J2" i="102"/>
  <c r="J11" i="29"/>
  <c r="J3" i="109"/>
  <c r="J10" i="108"/>
  <c r="J10" i="103"/>
  <c r="J4" i="103"/>
  <c r="J13" i="102"/>
  <c r="J7" i="102"/>
  <c r="J16" i="29"/>
  <c r="J10" i="29"/>
  <c r="J2" i="108"/>
  <c r="J16" i="103"/>
  <c r="J2" i="29"/>
  <c r="J8" i="29"/>
  <c r="I15" i="103"/>
  <c r="I3" i="29"/>
  <c r="I2" i="103"/>
  <c r="I3" i="102"/>
  <c r="I5" i="102"/>
  <c r="I14" i="109"/>
  <c r="I13" i="109"/>
  <c r="I12" i="29"/>
  <c r="I15" i="29"/>
  <c r="I11" i="102"/>
  <c r="I6" i="102"/>
  <c r="I15" i="110"/>
  <c r="I4" i="110"/>
  <c r="I11" i="109"/>
  <c r="I13" i="108"/>
  <c r="I16" i="108"/>
  <c r="I13" i="110"/>
  <c r="I7" i="110"/>
  <c r="I9" i="110"/>
  <c r="I11" i="108"/>
  <c r="I8" i="108"/>
  <c r="I3" i="110"/>
  <c r="I9" i="109"/>
  <c r="I6" i="110"/>
  <c r="I9" i="108"/>
  <c r="I5" i="110"/>
  <c r="I10" i="109"/>
  <c r="I5" i="108"/>
  <c r="I12" i="108"/>
  <c r="I16" i="109"/>
  <c r="I3" i="108"/>
  <c r="I15" i="109"/>
  <c r="I8" i="109"/>
  <c r="I16" i="110"/>
  <c r="I8" i="110"/>
  <c r="I6" i="109"/>
  <c r="I12" i="109"/>
  <c r="I4" i="109"/>
  <c r="I11" i="110"/>
  <c r="I2" i="109"/>
  <c r="I14" i="110"/>
  <c r="I6" i="108"/>
  <c r="I5" i="109"/>
  <c r="I10" i="102"/>
  <c r="I7" i="29"/>
  <c r="I14" i="29"/>
  <c r="I7" i="102"/>
  <c r="I2" i="102"/>
  <c r="I12" i="110"/>
  <c r="I4" i="108"/>
  <c r="I8" i="102"/>
  <c r="I15" i="108"/>
  <c r="I15" i="102"/>
  <c r="I8" i="29"/>
  <c r="I4" i="29"/>
  <c r="I7" i="108"/>
  <c r="I5" i="29"/>
  <c r="I12" i="103"/>
  <c r="I13" i="103"/>
  <c r="I3" i="103"/>
  <c r="I2" i="110"/>
  <c r="I16" i="103"/>
  <c r="I10" i="103"/>
  <c r="I9" i="102"/>
  <c r="I6" i="29"/>
  <c r="I4" i="102"/>
  <c r="I8" i="103"/>
  <c r="I3" i="109"/>
  <c r="I16" i="102"/>
  <c r="I6" i="103"/>
  <c r="I10" i="108"/>
  <c r="I2" i="29"/>
  <c r="I9" i="29"/>
  <c r="I11" i="103"/>
  <c r="I7" i="109"/>
  <c r="I9" i="103"/>
  <c r="I10" i="110"/>
  <c r="I14" i="108"/>
  <c r="I7" i="103"/>
  <c r="I5" i="103"/>
  <c r="I4" i="103"/>
  <c r="I2" i="108"/>
  <c r="I13" i="102"/>
  <c r="I14" i="102"/>
  <c r="I14" i="103"/>
  <c r="I16" i="29"/>
  <c r="I12" i="102"/>
  <c r="I10" i="29"/>
  <c r="I13" i="29"/>
  <c r="I11" i="29"/>
  <c r="H12" i="102"/>
  <c r="H3" i="103"/>
  <c r="H15" i="110"/>
  <c r="H13" i="110"/>
  <c r="H9" i="109"/>
  <c r="H10" i="110"/>
  <c r="H4" i="110"/>
  <c r="H7" i="108"/>
  <c r="H12" i="109"/>
  <c r="H5" i="108"/>
  <c r="H11" i="109"/>
  <c r="H3" i="108"/>
  <c r="H11" i="110"/>
  <c r="H8" i="109"/>
  <c r="H4" i="108"/>
  <c r="H6" i="109"/>
  <c r="H3" i="110"/>
  <c r="H10" i="109"/>
  <c r="H12" i="110"/>
  <c r="H13" i="109"/>
  <c r="H4" i="109"/>
  <c r="H16" i="109"/>
  <c r="H7" i="110"/>
  <c r="H16" i="110"/>
  <c r="H2" i="109"/>
  <c r="H2" i="110"/>
  <c r="H6" i="110"/>
  <c r="H14" i="110"/>
  <c r="H9" i="110"/>
  <c r="H15" i="108"/>
  <c r="H5" i="110"/>
  <c r="H13" i="108"/>
  <c r="H15" i="109"/>
  <c r="H7" i="109"/>
  <c r="H14" i="109"/>
  <c r="H11" i="108"/>
  <c r="H6" i="108"/>
  <c r="H3" i="102"/>
  <c r="H14" i="29"/>
  <c r="H13" i="29"/>
  <c r="H8" i="102"/>
  <c r="H11" i="102"/>
  <c r="H16" i="103"/>
  <c r="H13" i="103"/>
  <c r="H16" i="102"/>
  <c r="H4" i="103"/>
  <c r="H8" i="110"/>
  <c r="H15" i="29"/>
  <c r="H2" i="29"/>
  <c r="H11" i="103"/>
  <c r="H15" i="102"/>
  <c r="H5" i="102"/>
  <c r="H11" i="29"/>
  <c r="H3" i="29"/>
  <c r="H12" i="103"/>
  <c r="H16" i="29"/>
  <c r="H9" i="29"/>
  <c r="H10" i="103"/>
  <c r="H14" i="103"/>
  <c r="H9" i="103"/>
  <c r="H2" i="103"/>
  <c r="H8" i="103"/>
  <c r="H8" i="29"/>
  <c r="H7" i="29"/>
  <c r="H6" i="102"/>
  <c r="H12" i="29"/>
  <c r="H16" i="108"/>
  <c r="H6" i="103"/>
  <c r="H9" i="108"/>
  <c r="H8" i="108"/>
  <c r="H5" i="109"/>
  <c r="H10" i="102"/>
  <c r="H4" i="102"/>
  <c r="H2" i="108"/>
  <c r="H5" i="29"/>
  <c r="H9" i="102"/>
  <c r="H14" i="108"/>
  <c r="H12" i="108"/>
  <c r="H4" i="29"/>
  <c r="H13" i="102"/>
  <c r="H7" i="103"/>
  <c r="H7" i="102"/>
  <c r="H2" i="102"/>
  <c r="H10" i="108"/>
  <c r="H15" i="103"/>
  <c r="H6" i="29"/>
  <c r="H5" i="103"/>
  <c r="H14" i="102"/>
  <c r="H3" i="109"/>
  <c r="H10" i="29"/>
  <c r="N15" i="110"/>
  <c r="N9" i="110"/>
  <c r="N3" i="110"/>
  <c r="N12" i="109"/>
  <c r="N14" i="110"/>
  <c r="N8" i="110"/>
  <c r="N2" i="110"/>
  <c r="N3" i="29"/>
  <c r="N16" i="103"/>
  <c r="N3" i="109"/>
  <c r="N12" i="108"/>
  <c r="N6" i="108"/>
  <c r="N10" i="29"/>
  <c r="N16" i="102"/>
  <c r="N10" i="102"/>
  <c r="N16" i="29"/>
  <c r="N12" i="110"/>
  <c r="N6" i="110"/>
  <c r="N15" i="109"/>
  <c r="N13" i="29"/>
  <c r="N4" i="102"/>
  <c r="N13" i="109"/>
  <c r="N5" i="108"/>
  <c r="N11" i="108"/>
  <c r="N9" i="109"/>
  <c r="N2" i="109"/>
  <c r="N4" i="108"/>
  <c r="N16" i="110"/>
  <c r="N13" i="110"/>
  <c r="N10" i="109"/>
  <c r="N16" i="108"/>
  <c r="N3" i="108"/>
  <c r="N11" i="109"/>
  <c r="N11" i="110"/>
  <c r="N7" i="109"/>
  <c r="N9" i="108"/>
  <c r="N10" i="110"/>
  <c r="N15" i="108"/>
  <c r="N2" i="108"/>
  <c r="N7" i="110"/>
  <c r="N6" i="109"/>
  <c r="N8" i="108"/>
  <c r="N5" i="110"/>
  <c r="N14" i="108"/>
  <c r="N4" i="110"/>
  <c r="N5" i="109"/>
  <c r="N7" i="108"/>
  <c r="N8" i="109"/>
  <c r="N16" i="109"/>
  <c r="N13" i="108"/>
  <c r="N14" i="109"/>
  <c r="N4" i="29"/>
  <c r="N8" i="102"/>
  <c r="N5" i="102"/>
  <c r="N7" i="102"/>
  <c r="N3" i="103"/>
  <c r="N12" i="29"/>
  <c r="N11" i="102"/>
  <c r="N10" i="108"/>
  <c r="N13" i="103"/>
  <c r="N14" i="103"/>
  <c r="N6" i="102"/>
  <c r="N12" i="103"/>
  <c r="N9" i="102"/>
  <c r="N11" i="103"/>
  <c r="N14" i="102"/>
  <c r="N2" i="29"/>
  <c r="N15" i="103"/>
  <c r="N10" i="103"/>
  <c r="N8" i="29"/>
  <c r="N9" i="103"/>
  <c r="N13" i="102"/>
  <c r="N8" i="103"/>
  <c r="N7" i="29"/>
  <c r="N15" i="102"/>
  <c r="N6" i="29"/>
  <c r="N6" i="103"/>
  <c r="N5" i="103"/>
  <c r="N15" i="29"/>
  <c r="N14" i="29"/>
  <c r="N4" i="109"/>
  <c r="N4" i="103"/>
  <c r="N11" i="29"/>
  <c r="N2" i="102"/>
  <c r="N7" i="103"/>
  <c r="N3" i="102"/>
  <c r="N9" i="29"/>
  <c r="N5" i="29"/>
  <c r="N12" i="102"/>
  <c r="N2" i="103"/>
  <c r="K15" i="29"/>
  <c r="K2" i="29"/>
  <c r="K12" i="110"/>
  <c r="K9" i="29"/>
  <c r="K5" i="29"/>
  <c r="K4" i="29"/>
  <c r="K9" i="109"/>
  <c r="K12" i="29"/>
  <c r="K6" i="29"/>
  <c r="K11" i="110"/>
  <c r="K16" i="109"/>
  <c r="K15" i="109"/>
  <c r="K6" i="109"/>
  <c r="K15" i="108"/>
  <c r="K9" i="108"/>
  <c r="K3" i="108"/>
  <c r="K8" i="29"/>
  <c r="K3" i="102"/>
  <c r="K6" i="102"/>
  <c r="K7" i="29"/>
  <c r="K14" i="110"/>
  <c r="K8" i="110"/>
  <c r="K12" i="109"/>
  <c r="K12" i="108"/>
  <c r="K10" i="110"/>
  <c r="K3" i="109"/>
  <c r="K5" i="108"/>
  <c r="K11" i="108"/>
  <c r="K9" i="110"/>
  <c r="K8" i="109"/>
  <c r="K10" i="108"/>
  <c r="K16" i="103"/>
  <c r="K10" i="103"/>
  <c r="K4" i="103"/>
  <c r="K13" i="102"/>
  <c r="K7" i="102"/>
  <c r="K16" i="110"/>
  <c r="K16" i="108"/>
  <c r="K7" i="110"/>
  <c r="K3" i="110"/>
  <c r="K2" i="110"/>
  <c r="K7" i="109"/>
  <c r="K2" i="108"/>
  <c r="K15" i="110"/>
  <c r="K8" i="108"/>
  <c r="K14" i="108"/>
  <c r="K5" i="109"/>
  <c r="K7" i="108"/>
  <c r="K13" i="110"/>
  <c r="K14" i="109"/>
  <c r="K6" i="110"/>
  <c r="K10" i="109"/>
  <c r="K13" i="108"/>
  <c r="K5" i="110"/>
  <c r="K6" i="108"/>
  <c r="K15" i="103"/>
  <c r="K2" i="103"/>
  <c r="K14" i="29"/>
  <c r="K4" i="108"/>
  <c r="K8" i="103"/>
  <c r="K10" i="102"/>
  <c r="K14" i="103"/>
  <c r="K16" i="102"/>
  <c r="K13" i="29"/>
  <c r="K7" i="103"/>
  <c r="K9" i="102"/>
  <c r="K11" i="29"/>
  <c r="K13" i="103"/>
  <c r="K15" i="102"/>
  <c r="K5" i="102"/>
  <c r="K4" i="110"/>
  <c r="K6" i="103"/>
  <c r="K8" i="102"/>
  <c r="K13" i="109"/>
  <c r="K11" i="109"/>
  <c r="K12" i="103"/>
  <c r="K14" i="102"/>
  <c r="K3" i="29"/>
  <c r="K5" i="103"/>
  <c r="K2" i="102"/>
  <c r="K4" i="109"/>
  <c r="K11" i="103"/>
  <c r="K2" i="109"/>
  <c r="K12" i="102"/>
  <c r="K3" i="103"/>
  <c r="K16" i="29"/>
  <c r="K9" i="103"/>
  <c r="K11" i="102"/>
  <c r="K4" i="102"/>
  <c r="K10" i="29"/>
  <c r="S14" i="110"/>
  <c r="S2" i="109"/>
  <c r="S11" i="108"/>
  <c r="S5" i="108"/>
  <c r="S8" i="110"/>
  <c r="S12" i="109"/>
  <c r="S2" i="29"/>
  <c r="S11" i="110"/>
  <c r="S4" i="109"/>
  <c r="S12" i="108"/>
  <c r="S4" i="108"/>
  <c r="S4" i="110"/>
  <c r="S14" i="109"/>
  <c r="S15" i="110"/>
  <c r="S12" i="103"/>
  <c r="S6" i="103"/>
  <c r="S15" i="102"/>
  <c r="S9" i="102"/>
  <c r="S3" i="102"/>
  <c r="S12" i="29"/>
  <c r="S6" i="29"/>
  <c r="S7" i="110"/>
  <c r="S3" i="109"/>
  <c r="S10" i="108"/>
  <c r="S3" i="108"/>
  <c r="S13" i="110"/>
  <c r="S2" i="110"/>
  <c r="S8" i="109"/>
  <c r="S16" i="108"/>
  <c r="S9" i="108"/>
  <c r="S2" i="108"/>
  <c r="S5" i="110"/>
  <c r="S12" i="110"/>
  <c r="S9" i="109"/>
  <c r="S16" i="103"/>
  <c r="S10" i="103"/>
  <c r="S4" i="103"/>
  <c r="S13" i="102"/>
  <c r="S7" i="102"/>
  <c r="S16" i="29"/>
  <c r="S10" i="29"/>
  <c r="S4" i="29"/>
  <c r="S7" i="109"/>
  <c r="S15" i="108"/>
  <c r="S8" i="108"/>
  <c r="S15" i="109"/>
  <c r="S3" i="110"/>
  <c r="S10" i="109"/>
  <c r="S13" i="109"/>
  <c r="S15" i="103"/>
  <c r="S9" i="103"/>
  <c r="S3" i="103"/>
  <c r="S12" i="102"/>
  <c r="S6" i="102"/>
  <c r="S15" i="29"/>
  <c r="S9" i="29"/>
  <c r="S3" i="29"/>
  <c r="S10" i="110"/>
  <c r="S6" i="109"/>
  <c r="S14" i="108"/>
  <c r="S7" i="108"/>
  <c r="S16" i="109"/>
  <c r="S14" i="103"/>
  <c r="S8" i="103"/>
  <c r="S2" i="103"/>
  <c r="S11" i="102"/>
  <c r="S5" i="102"/>
  <c r="S14" i="29"/>
  <c r="S8" i="29"/>
  <c r="S9" i="110"/>
  <c r="S5" i="109"/>
  <c r="S13" i="108"/>
  <c r="S6" i="108"/>
  <c r="S11" i="109"/>
  <c r="S16" i="110"/>
  <c r="S13" i="103"/>
  <c r="S10" i="102"/>
  <c r="S7" i="29"/>
  <c r="S11" i="103"/>
  <c r="S8" i="102"/>
  <c r="S5" i="29"/>
  <c r="S7" i="103"/>
  <c r="S4" i="102"/>
  <c r="S5" i="103"/>
  <c r="S2" i="102"/>
  <c r="S6" i="110"/>
  <c r="S16" i="102"/>
  <c r="S13" i="29"/>
  <c r="S14" i="102"/>
  <c r="S11" i="29"/>
  <c r="G2" i="29"/>
  <c r="G15" i="110"/>
  <c r="G3" i="109"/>
  <c r="G12" i="108"/>
  <c r="G6" i="108"/>
  <c r="G16" i="110"/>
  <c r="G9" i="109"/>
  <c r="G13" i="103"/>
  <c r="G7" i="103"/>
  <c r="G16" i="102"/>
  <c r="G10" i="102"/>
  <c r="G4" i="102"/>
  <c r="G13" i="29"/>
  <c r="G7" i="29"/>
  <c r="G2" i="110"/>
  <c r="G4" i="109"/>
  <c r="G11" i="108"/>
  <c r="G4" i="108"/>
  <c r="G10" i="109"/>
  <c r="G14" i="110"/>
  <c r="G11" i="109"/>
  <c r="G16" i="109"/>
  <c r="G8" i="110"/>
  <c r="G2" i="109"/>
  <c r="G10" i="108"/>
  <c r="G3" i="108"/>
  <c r="G13" i="110"/>
  <c r="G11" i="103"/>
  <c r="G5" i="103"/>
  <c r="G14" i="102"/>
  <c r="G8" i="102"/>
  <c r="G2" i="102"/>
  <c r="G11" i="29"/>
  <c r="G5" i="29"/>
  <c r="G8" i="109"/>
  <c r="G16" i="108"/>
  <c r="G9" i="108"/>
  <c r="G2" i="108"/>
  <c r="G14" i="109"/>
  <c r="G13" i="109"/>
  <c r="G12" i="110"/>
  <c r="G16" i="103"/>
  <c r="G10" i="103"/>
  <c r="G4" i="103"/>
  <c r="G13" i="102"/>
  <c r="G7" i="102"/>
  <c r="G16" i="29"/>
  <c r="G10" i="29"/>
  <c r="G4" i="29"/>
  <c r="G11" i="110"/>
  <c r="G7" i="109"/>
  <c r="G15" i="108"/>
  <c r="G8" i="108"/>
  <c r="G12" i="109"/>
  <c r="G15" i="103"/>
  <c r="G9" i="103"/>
  <c r="G3" i="103"/>
  <c r="G12" i="102"/>
  <c r="G6" i="102"/>
  <c r="G15" i="29"/>
  <c r="G9" i="29"/>
  <c r="G3" i="29"/>
  <c r="G10" i="110"/>
  <c r="G6" i="109"/>
  <c r="G14" i="108"/>
  <c r="G7" i="108"/>
  <c r="G7" i="110"/>
  <c r="G4" i="110"/>
  <c r="G6" i="110"/>
  <c r="G5" i="109"/>
  <c r="G13" i="108"/>
  <c r="G5" i="108"/>
  <c r="G12" i="103"/>
  <c r="G9" i="102"/>
  <c r="G6" i="29"/>
  <c r="G15" i="109"/>
  <c r="G8" i="103"/>
  <c r="G5" i="102"/>
  <c r="G6" i="103"/>
  <c r="G3" i="102"/>
  <c r="G5" i="110"/>
  <c r="G2" i="103"/>
  <c r="G14" i="29"/>
  <c r="G9" i="110"/>
  <c r="G15" i="102"/>
  <c r="G12" i="29"/>
  <c r="G3" i="110"/>
  <c r="G14" i="103"/>
  <c r="G11" i="102"/>
  <c r="G8" i="29"/>
  <c r="B3" i="102"/>
  <c r="B16" i="110"/>
  <c r="B10" i="110"/>
  <c r="B4" i="110"/>
  <c r="B13" i="109"/>
  <c r="B10" i="29"/>
  <c r="B12" i="29"/>
  <c r="B15" i="110"/>
  <c r="B9" i="110"/>
  <c r="B3" i="110"/>
  <c r="B6" i="102"/>
  <c r="B14" i="103"/>
  <c r="B4" i="102"/>
  <c r="B15" i="29"/>
  <c r="B14" i="110"/>
  <c r="B8" i="110"/>
  <c r="B2" i="110"/>
  <c r="B9" i="109"/>
  <c r="B4" i="103"/>
  <c r="B13" i="29"/>
  <c r="B13" i="110"/>
  <c r="B7" i="110"/>
  <c r="B16" i="109"/>
  <c r="B8" i="29"/>
  <c r="B12" i="110"/>
  <c r="B6" i="110"/>
  <c r="B15" i="109"/>
  <c r="B7" i="102"/>
  <c r="B11" i="110"/>
  <c r="B5" i="110"/>
  <c r="B14" i="109"/>
  <c r="B11" i="109"/>
  <c r="B4" i="109"/>
  <c r="B12" i="108"/>
  <c r="B10" i="109"/>
  <c r="B3" i="109"/>
  <c r="B5" i="108"/>
  <c r="B11" i="108"/>
  <c r="B8" i="109"/>
  <c r="B10" i="108"/>
  <c r="B16" i="108"/>
  <c r="B3" i="108"/>
  <c r="B7" i="109"/>
  <c r="B9" i="108"/>
  <c r="B15" i="108"/>
  <c r="B2" i="108"/>
  <c r="B6" i="109"/>
  <c r="B8" i="108"/>
  <c r="B14" i="108"/>
  <c r="B5" i="109"/>
  <c r="B7" i="108"/>
  <c r="B2" i="109"/>
  <c r="B14" i="29"/>
  <c r="B13" i="108"/>
  <c r="B3" i="103"/>
  <c r="B2" i="103"/>
  <c r="B16" i="103"/>
  <c r="B5" i="103"/>
  <c r="B13" i="102"/>
  <c r="B6" i="108"/>
  <c r="B12" i="103"/>
  <c r="B8" i="102"/>
  <c r="B4" i="108"/>
  <c r="B11" i="102"/>
  <c r="B16" i="102"/>
  <c r="B11" i="103"/>
  <c r="B15" i="102"/>
  <c r="B5" i="102"/>
  <c r="B15" i="103"/>
  <c r="B10" i="103"/>
  <c r="B8" i="103"/>
  <c r="B7" i="29"/>
  <c r="B12" i="109"/>
  <c r="B4" i="29"/>
  <c r="B12" i="102"/>
  <c r="B11" i="29"/>
  <c r="B2" i="29"/>
  <c r="B10" i="102"/>
  <c r="B6" i="103"/>
  <c r="B5" i="29"/>
  <c r="B13" i="103"/>
  <c r="B9" i="29"/>
  <c r="B6" i="29"/>
  <c r="B16" i="29"/>
  <c r="B9" i="102"/>
  <c r="B2" i="102"/>
  <c r="B14" i="102"/>
  <c r="B7" i="103"/>
  <c r="B3" i="29"/>
  <c r="B9" i="103"/>
  <c r="U12" i="29"/>
  <c r="U10" i="29"/>
  <c r="U13" i="29"/>
  <c r="U8" i="102"/>
  <c r="U3" i="102"/>
  <c r="U16" i="29"/>
  <c r="U12" i="103"/>
  <c r="U3" i="29"/>
  <c r="U4" i="102"/>
  <c r="U8" i="109"/>
  <c r="U4" i="109"/>
  <c r="U15" i="29"/>
  <c r="U14" i="102"/>
  <c r="U5" i="103"/>
  <c r="U13" i="110"/>
  <c r="U10" i="110"/>
  <c r="U10" i="109"/>
  <c r="U4" i="110"/>
  <c r="U8" i="110"/>
  <c r="U11" i="109"/>
  <c r="U3" i="110"/>
  <c r="U13" i="109"/>
  <c r="U15" i="109"/>
  <c r="U7" i="109"/>
  <c r="U6" i="109"/>
  <c r="U15" i="108"/>
  <c r="U16" i="108"/>
  <c r="U13" i="108"/>
  <c r="U14" i="108"/>
  <c r="U2" i="110"/>
  <c r="U14" i="109"/>
  <c r="U11" i="108"/>
  <c r="U12" i="108"/>
  <c r="U16" i="110"/>
  <c r="U9" i="108"/>
  <c r="U5" i="110"/>
  <c r="U10" i="108"/>
  <c r="U7" i="110"/>
  <c r="U7" i="108"/>
  <c r="U8" i="108"/>
  <c r="U15" i="110"/>
  <c r="U12" i="110"/>
  <c r="U12" i="109"/>
  <c r="U5" i="108"/>
  <c r="U6" i="108"/>
  <c r="U14" i="110"/>
  <c r="U3" i="108"/>
  <c r="U11" i="110"/>
  <c r="U9" i="110"/>
  <c r="U9" i="109"/>
  <c r="U3" i="103"/>
  <c r="U5" i="29"/>
  <c r="U6" i="103"/>
  <c r="U2" i="103"/>
  <c r="U15" i="103"/>
  <c r="U2" i="109"/>
  <c r="U13" i="103"/>
  <c r="U16" i="102"/>
  <c r="U5" i="102"/>
  <c r="U9" i="102"/>
  <c r="U6" i="110"/>
  <c r="U5" i="109"/>
  <c r="U4" i="103"/>
  <c r="U3" i="109"/>
  <c r="U4" i="108"/>
  <c r="U7" i="102"/>
  <c r="U9" i="29"/>
  <c r="U2" i="108"/>
  <c r="U2" i="29"/>
  <c r="U12" i="102"/>
  <c r="U2" i="102"/>
  <c r="U11" i="103"/>
  <c r="U16" i="109"/>
  <c r="U10" i="102"/>
  <c r="U8" i="103"/>
  <c r="U8" i="29"/>
  <c r="U13" i="102"/>
  <c r="U6" i="102"/>
  <c r="U10" i="103"/>
  <c r="U11" i="102"/>
  <c r="U9" i="103"/>
  <c r="U15" i="102"/>
  <c r="U7" i="103"/>
  <c r="U7" i="29"/>
  <c r="U14" i="103"/>
  <c r="U4" i="29"/>
  <c r="U16" i="103"/>
  <c r="U14" i="29"/>
  <c r="U6" i="29"/>
  <c r="U11" i="29"/>
  <c r="T8" i="103"/>
  <c r="T5" i="103"/>
  <c r="T16" i="110"/>
  <c r="T8" i="110"/>
  <c r="T14" i="110"/>
  <c r="T9" i="109"/>
  <c r="T9" i="103"/>
  <c r="T7" i="29"/>
  <c r="T6" i="103"/>
  <c r="T11" i="103"/>
  <c r="T9" i="29"/>
  <c r="T14" i="102"/>
  <c r="T12" i="109"/>
  <c r="T5" i="108"/>
  <c r="T16" i="108"/>
  <c r="T15" i="110"/>
  <c r="T3" i="108"/>
  <c r="T14" i="108"/>
  <c r="T6" i="110"/>
  <c r="T8" i="109"/>
  <c r="T4" i="110"/>
  <c r="T3" i="110"/>
  <c r="T6" i="109"/>
  <c r="T8" i="108"/>
  <c r="T9" i="110"/>
  <c r="T4" i="109"/>
  <c r="T6" i="108"/>
  <c r="T2" i="109"/>
  <c r="T4" i="108"/>
  <c r="T2" i="110"/>
  <c r="T16" i="109"/>
  <c r="T10" i="110"/>
  <c r="T15" i="108"/>
  <c r="T10" i="109"/>
  <c r="T2" i="108"/>
  <c r="T15" i="109"/>
  <c r="T13" i="108"/>
  <c r="T5" i="110"/>
  <c r="T14" i="109"/>
  <c r="T11" i="108"/>
  <c r="T7" i="109"/>
  <c r="T11" i="109"/>
  <c r="T13" i="110"/>
  <c r="T7" i="110"/>
  <c r="T9" i="108"/>
  <c r="T11" i="110"/>
  <c r="T13" i="109"/>
  <c r="T5" i="109"/>
  <c r="T4" i="29"/>
  <c r="T15" i="103"/>
  <c r="T6" i="29"/>
  <c r="T8" i="102"/>
  <c r="T3" i="109"/>
  <c r="T14" i="103"/>
  <c r="T12" i="108"/>
  <c r="T16" i="29"/>
  <c r="T13" i="103"/>
  <c r="T6" i="102"/>
  <c r="T12" i="29"/>
  <c r="T2" i="103"/>
  <c r="T16" i="102"/>
  <c r="T14" i="29"/>
  <c r="T9" i="102"/>
  <c r="T8" i="29"/>
  <c r="T16" i="103"/>
  <c r="T7" i="108"/>
  <c r="T10" i="108"/>
  <c r="T7" i="102"/>
  <c r="T2" i="29"/>
  <c r="T12" i="102"/>
  <c r="T5" i="29"/>
  <c r="T7" i="103"/>
  <c r="T3" i="29"/>
  <c r="T11" i="29"/>
  <c r="T13" i="29"/>
  <c r="T3" i="102"/>
  <c r="T15" i="102"/>
  <c r="T10" i="103"/>
  <c r="T12" i="103"/>
  <c r="T13" i="102"/>
  <c r="T12" i="110"/>
  <c r="T4" i="102"/>
  <c r="T10" i="29"/>
  <c r="T15" i="29"/>
  <c r="T4" i="103"/>
  <c r="T2" i="102"/>
  <c r="T5" i="102"/>
  <c r="T10" i="102"/>
  <c r="T11" i="102"/>
  <c r="T3" i="103"/>
  <c r="R6" i="103"/>
  <c r="R7" i="103"/>
  <c r="R7" i="109"/>
  <c r="R16" i="108"/>
  <c r="R10" i="108"/>
  <c r="R4" i="108"/>
  <c r="R9" i="102"/>
  <c r="R15" i="102"/>
  <c r="R10" i="103"/>
  <c r="R11" i="103"/>
  <c r="R9" i="103"/>
  <c r="R5" i="110"/>
  <c r="R4" i="110"/>
  <c r="R8" i="110"/>
  <c r="R2" i="109"/>
  <c r="R9" i="108"/>
  <c r="R2" i="108"/>
  <c r="R16" i="110"/>
  <c r="R3" i="110"/>
  <c r="R16" i="103"/>
  <c r="R11" i="109"/>
  <c r="R14" i="110"/>
  <c r="R6" i="110"/>
  <c r="R15" i="108"/>
  <c r="R8" i="108"/>
  <c r="R2" i="110"/>
  <c r="R16" i="109"/>
  <c r="R6" i="109"/>
  <c r="R14" i="108"/>
  <c r="R7" i="108"/>
  <c r="R8" i="109"/>
  <c r="R12" i="110"/>
  <c r="R14" i="103"/>
  <c r="R15" i="109"/>
  <c r="R10" i="110"/>
  <c r="R5" i="109"/>
  <c r="R13" i="108"/>
  <c r="R6" i="108"/>
  <c r="R13" i="109"/>
  <c r="R9" i="110"/>
  <c r="R9" i="109"/>
  <c r="R14" i="109"/>
  <c r="R13" i="110"/>
  <c r="R13" i="103"/>
  <c r="R11" i="110"/>
  <c r="R7" i="110"/>
  <c r="R4" i="109"/>
  <c r="R12" i="108"/>
  <c r="R5" i="108"/>
  <c r="R12" i="109"/>
  <c r="R12" i="103"/>
  <c r="R3" i="109"/>
  <c r="R11" i="108"/>
  <c r="R3" i="108"/>
  <c r="R3" i="103"/>
  <c r="R5" i="29"/>
  <c r="R8" i="29"/>
  <c r="R7" i="102"/>
  <c r="R2" i="103"/>
  <c r="R10" i="102"/>
  <c r="R8" i="103"/>
  <c r="R5" i="103"/>
  <c r="R13" i="29"/>
  <c r="R6" i="102"/>
  <c r="R12" i="29"/>
  <c r="R14" i="29"/>
  <c r="R6" i="29"/>
  <c r="R8" i="102"/>
  <c r="R2" i="29"/>
  <c r="R15" i="103"/>
  <c r="R13" i="102"/>
  <c r="R4" i="29"/>
  <c r="R4" i="102"/>
  <c r="R10" i="29"/>
  <c r="R12" i="102"/>
  <c r="R3" i="102"/>
  <c r="R9" i="29"/>
  <c r="R16" i="102"/>
  <c r="R5" i="102"/>
  <c r="R11" i="29"/>
  <c r="R10" i="109"/>
  <c r="R15" i="110"/>
  <c r="R14" i="102"/>
  <c r="R7" i="29"/>
  <c r="R4" i="103"/>
  <c r="R16" i="29"/>
  <c r="R2" i="102"/>
  <c r="R3" i="29"/>
  <c r="R15" i="29"/>
  <c r="R11" i="102"/>
  <c r="F5" i="29"/>
  <c r="F10" i="110"/>
  <c r="F7" i="109"/>
  <c r="F16" i="108"/>
  <c r="F10" i="108"/>
  <c r="F4" i="108"/>
  <c r="F12" i="102"/>
  <c r="F10" i="102"/>
  <c r="F9" i="29"/>
  <c r="F7" i="29"/>
  <c r="F3" i="109"/>
  <c r="F11" i="108"/>
  <c r="F3" i="108"/>
  <c r="F7" i="110"/>
  <c r="F6" i="110"/>
  <c r="F2" i="109"/>
  <c r="F9" i="108"/>
  <c r="F2" i="108"/>
  <c r="F3" i="110"/>
  <c r="F9" i="109"/>
  <c r="F5" i="110"/>
  <c r="F12" i="110"/>
  <c r="F13" i="109"/>
  <c r="F8" i="109"/>
  <c r="F15" i="108"/>
  <c r="F8" i="108"/>
  <c r="F16" i="109"/>
  <c r="F15" i="103"/>
  <c r="F15" i="110"/>
  <c r="F6" i="109"/>
  <c r="F14" i="108"/>
  <c r="F7" i="108"/>
  <c r="F11" i="110"/>
  <c r="F15" i="109"/>
  <c r="F14" i="103"/>
  <c r="F13" i="110"/>
  <c r="F14" i="109"/>
  <c r="F5" i="109"/>
  <c r="F13" i="108"/>
  <c r="F6" i="108"/>
  <c r="F13" i="103"/>
  <c r="F16" i="110"/>
  <c r="F8" i="110"/>
  <c r="F4" i="109"/>
  <c r="F12" i="108"/>
  <c r="F5" i="108"/>
  <c r="F12" i="109"/>
  <c r="F14" i="110"/>
  <c r="F11" i="109"/>
  <c r="F9" i="102"/>
  <c r="F8" i="102"/>
  <c r="F8" i="29"/>
  <c r="F16" i="29"/>
  <c r="F4" i="110"/>
  <c r="F15" i="29"/>
  <c r="F14" i="29"/>
  <c r="F2" i="103"/>
  <c r="F10" i="109"/>
  <c r="F4" i="103"/>
  <c r="F6" i="29"/>
  <c r="F3" i="103"/>
  <c r="F16" i="103"/>
  <c r="F6" i="102"/>
  <c r="F12" i="29"/>
  <c r="F11" i="103"/>
  <c r="F15" i="102"/>
  <c r="F5" i="102"/>
  <c r="F11" i="29"/>
  <c r="F14" i="102"/>
  <c r="F7" i="102"/>
  <c r="F13" i="29"/>
  <c r="F2" i="29"/>
  <c r="F12" i="103"/>
  <c r="F9" i="103"/>
  <c r="F3" i="102"/>
  <c r="F2" i="110"/>
  <c r="F16" i="102"/>
  <c r="F6" i="103"/>
  <c r="F5" i="103"/>
  <c r="F13" i="102"/>
  <c r="F9" i="110"/>
  <c r="F11" i="102"/>
  <c r="F3" i="29"/>
  <c r="F10" i="103"/>
  <c r="F4" i="102"/>
  <c r="F8" i="103"/>
  <c r="F10" i="29"/>
  <c r="F7" i="103"/>
  <c r="F4" i="29"/>
  <c r="F2" i="102"/>
  <c r="W13" i="29"/>
  <c r="W3" i="29"/>
  <c r="W11" i="110"/>
  <c r="W16" i="109"/>
  <c r="W6" i="110"/>
  <c r="W10" i="110"/>
  <c r="W12" i="109"/>
  <c r="W3" i="109"/>
  <c r="W5" i="108"/>
  <c r="W9" i="109"/>
  <c r="W11" i="108"/>
  <c r="W8" i="109"/>
  <c r="W9" i="110"/>
  <c r="W2" i="109"/>
  <c r="W4" i="108"/>
  <c r="W13" i="109"/>
  <c r="W16" i="110"/>
  <c r="W8" i="110"/>
  <c r="W16" i="108"/>
  <c r="W3" i="108"/>
  <c r="W7" i="110"/>
  <c r="W3" i="110"/>
  <c r="W7" i="109"/>
  <c r="W9" i="108"/>
  <c r="W2" i="108"/>
  <c r="W15" i="109"/>
  <c r="W15" i="110"/>
  <c r="W15" i="108"/>
  <c r="W8" i="108"/>
  <c r="W6" i="109"/>
  <c r="W14" i="108"/>
  <c r="W14" i="110"/>
  <c r="W5" i="109"/>
  <c r="W7" i="108"/>
  <c r="W2" i="110"/>
  <c r="W13" i="110"/>
  <c r="W14" i="109"/>
  <c r="W13" i="108"/>
  <c r="W5" i="110"/>
  <c r="W4" i="109"/>
  <c r="W6" i="108"/>
  <c r="W12" i="110"/>
  <c r="W8" i="103"/>
  <c r="W10" i="102"/>
  <c r="W14" i="29"/>
  <c r="W14" i="103"/>
  <c r="W16" i="102"/>
  <c r="W8" i="29"/>
  <c r="W7" i="103"/>
  <c r="W9" i="102"/>
  <c r="W6" i="102"/>
  <c r="W6" i="29"/>
  <c r="W16" i="29"/>
  <c r="W13" i="103"/>
  <c r="W15" i="102"/>
  <c r="W4" i="29"/>
  <c r="W10" i="29"/>
  <c r="W6" i="103"/>
  <c r="W8" i="102"/>
  <c r="W9" i="29"/>
  <c r="W5" i="102"/>
  <c r="W11" i="29"/>
  <c r="W12" i="103"/>
  <c r="W14" i="102"/>
  <c r="W3" i="102"/>
  <c r="W5" i="103"/>
  <c r="W7" i="102"/>
  <c r="W11" i="109"/>
  <c r="W10" i="109"/>
  <c r="W11" i="103"/>
  <c r="W13" i="102"/>
  <c r="W7" i="29"/>
  <c r="W4" i="103"/>
  <c r="W12" i="102"/>
  <c r="W10" i="103"/>
  <c r="W3" i="103"/>
  <c r="W12" i="29"/>
  <c r="W12" i="108"/>
  <c r="W4" i="110"/>
  <c r="W16" i="103"/>
  <c r="W9" i="103"/>
  <c r="W11" i="102"/>
  <c r="W5" i="29"/>
  <c r="W10" i="108"/>
  <c r="W15" i="103"/>
  <c r="W2" i="103"/>
  <c r="W15" i="29"/>
  <c r="W2" i="102"/>
  <c r="W2" i="29"/>
  <c r="W4" i="102"/>
  <c r="V9" i="29"/>
  <c r="V9" i="109"/>
  <c r="V13" i="110"/>
  <c r="V7" i="110"/>
  <c r="V7" i="29"/>
  <c r="V16" i="110"/>
  <c r="V10" i="110"/>
  <c r="V5" i="108"/>
  <c r="V7" i="109"/>
  <c r="V16" i="109"/>
  <c r="V3" i="108"/>
  <c r="V5" i="109"/>
  <c r="V9" i="110"/>
  <c r="V3" i="109"/>
  <c r="V8" i="110"/>
  <c r="V14" i="109"/>
  <c r="V6" i="109"/>
  <c r="V15" i="109"/>
  <c r="V14" i="108"/>
  <c r="V12" i="103"/>
  <c r="V15" i="110"/>
  <c r="V10" i="109"/>
  <c r="V4" i="109"/>
  <c r="V12" i="108"/>
  <c r="V6" i="110"/>
  <c r="V2" i="109"/>
  <c r="V10" i="108"/>
  <c r="V14" i="110"/>
  <c r="V12" i="109"/>
  <c r="V15" i="108"/>
  <c r="V8" i="108"/>
  <c r="V5" i="110"/>
  <c r="V13" i="108"/>
  <c r="V6" i="108"/>
  <c r="V12" i="110"/>
  <c r="V11" i="108"/>
  <c r="V4" i="108"/>
  <c r="V2" i="110"/>
  <c r="V3" i="110"/>
  <c r="V9" i="108"/>
  <c r="V11" i="110"/>
  <c r="V15" i="103"/>
  <c r="V13" i="109"/>
  <c r="V8" i="103"/>
  <c r="V2" i="103"/>
  <c r="V11" i="102"/>
  <c r="V5" i="102"/>
  <c r="V14" i="29"/>
  <c r="V11" i="109"/>
  <c r="V8" i="109"/>
  <c r="V14" i="103"/>
  <c r="V6" i="29"/>
  <c r="V7" i="103"/>
  <c r="V16" i="102"/>
  <c r="V10" i="102"/>
  <c r="V4" i="102"/>
  <c r="V13" i="29"/>
  <c r="V3" i="29"/>
  <c r="V16" i="108"/>
  <c r="V4" i="110"/>
  <c r="V13" i="103"/>
  <c r="V2" i="108"/>
  <c r="V6" i="103"/>
  <c r="V15" i="102"/>
  <c r="V9" i="102"/>
  <c r="V3" i="102"/>
  <c r="V12" i="29"/>
  <c r="V7" i="108"/>
  <c r="V11" i="103"/>
  <c r="V5" i="103"/>
  <c r="V14" i="102"/>
  <c r="V8" i="102"/>
  <c r="V2" i="102"/>
  <c r="V11" i="29"/>
  <c r="V10" i="103"/>
  <c r="V4" i="103"/>
  <c r="V13" i="102"/>
  <c r="V7" i="102"/>
  <c r="V16" i="29"/>
  <c r="V10" i="29"/>
  <c r="V16" i="103"/>
  <c r="V2" i="29"/>
  <c r="V6" i="102"/>
  <c r="V9" i="103"/>
  <c r="V3" i="103"/>
  <c r="V12" i="102"/>
  <c r="V15" i="29"/>
  <c r="V5" i="29"/>
  <c r="V8" i="29"/>
  <c r="V4" i="29"/>
  <c r="Q7" i="102"/>
  <c r="Q11" i="29"/>
  <c r="Q7" i="109"/>
  <c r="Q16" i="108"/>
  <c r="Q10" i="108"/>
  <c r="Q4" i="108"/>
  <c r="Q2" i="110"/>
  <c r="Q11" i="109"/>
  <c r="Q16" i="110"/>
  <c r="Q15" i="102"/>
  <c r="Q2" i="29"/>
  <c r="Q2" i="102"/>
  <c r="Q14" i="29"/>
  <c r="Q5" i="102"/>
  <c r="Q2" i="109"/>
  <c r="Q9" i="108"/>
  <c r="Q2" i="108"/>
  <c r="Q8" i="109"/>
  <c r="Q16" i="109"/>
  <c r="Q9" i="109"/>
  <c r="Q10" i="109"/>
  <c r="Q15" i="108"/>
  <c r="Q8" i="108"/>
  <c r="Q4" i="110"/>
  <c r="Q14" i="110"/>
  <c r="Q3" i="110"/>
  <c r="Q6" i="109"/>
  <c r="Q14" i="108"/>
  <c r="Q7" i="108"/>
  <c r="Q8" i="110"/>
  <c r="Q5" i="109"/>
  <c r="Q13" i="108"/>
  <c r="Q6" i="108"/>
  <c r="Q10" i="110"/>
  <c r="Q11" i="110"/>
  <c r="Q15" i="109"/>
  <c r="Q7" i="110"/>
  <c r="Q4" i="109"/>
  <c r="Q12" i="108"/>
  <c r="Q5" i="108"/>
  <c r="Q12" i="110"/>
  <c r="Q13" i="110"/>
  <c r="Q6" i="110"/>
  <c r="Q9" i="110"/>
  <c r="Q5" i="110"/>
  <c r="Q3" i="109"/>
  <c r="Q11" i="108"/>
  <c r="Q3" i="108"/>
  <c r="Q13" i="109"/>
  <c r="Q8" i="103"/>
  <c r="Q4" i="103"/>
  <c r="Q9" i="29"/>
  <c r="Q15" i="103"/>
  <c r="Q10" i="102"/>
  <c r="Q14" i="109"/>
  <c r="Q7" i="103"/>
  <c r="Q6" i="29"/>
  <c r="Q13" i="29"/>
  <c r="Q3" i="103"/>
  <c r="Q2" i="103"/>
  <c r="Q12" i="109"/>
  <c r="Q6" i="103"/>
  <c r="Q8" i="102"/>
  <c r="Q14" i="103"/>
  <c r="Q13" i="103"/>
  <c r="Q13" i="102"/>
  <c r="Q6" i="102"/>
  <c r="Q12" i="29"/>
  <c r="Q7" i="29"/>
  <c r="Q16" i="103"/>
  <c r="Q12" i="103"/>
  <c r="Q4" i="29"/>
  <c r="Q14" i="102"/>
  <c r="Q3" i="29"/>
  <c r="Q3" i="102"/>
  <c r="Q15" i="110"/>
  <c r="Q11" i="103"/>
  <c r="Q4" i="102"/>
  <c r="Q10" i="103"/>
  <c r="Q8" i="29"/>
  <c r="Q16" i="29"/>
  <c r="Q5" i="103"/>
  <c r="Q10" i="29"/>
  <c r="Q9" i="103"/>
  <c r="Q5" i="29"/>
  <c r="Q15" i="29"/>
  <c r="Q11" i="102"/>
  <c r="Q12" i="102"/>
  <c r="Q16" i="102"/>
  <c r="Q9" i="102"/>
  <c r="E6" i="29"/>
  <c r="E8" i="29"/>
  <c r="E10" i="29"/>
  <c r="E13" i="29"/>
  <c r="E16" i="29"/>
  <c r="E2" i="110"/>
  <c r="E10" i="110"/>
  <c r="E4" i="102"/>
  <c r="E7" i="109"/>
  <c r="E16" i="108"/>
  <c r="E10" i="108"/>
  <c r="E4" i="108"/>
  <c r="E11" i="110"/>
  <c r="E6" i="110"/>
  <c r="E7" i="102"/>
  <c r="E14" i="103"/>
  <c r="E13" i="102"/>
  <c r="E4" i="29"/>
  <c r="E13" i="109"/>
  <c r="E3" i="109"/>
  <c r="E11" i="108"/>
  <c r="E3" i="108"/>
  <c r="E10" i="109"/>
  <c r="E12" i="109"/>
  <c r="E12" i="110"/>
  <c r="E2" i="109"/>
  <c r="E9" i="108"/>
  <c r="E2" i="108"/>
  <c r="E8" i="109"/>
  <c r="E15" i="108"/>
  <c r="E8" i="108"/>
  <c r="E5" i="110"/>
  <c r="E16" i="110"/>
  <c r="E4" i="110"/>
  <c r="E3" i="110"/>
  <c r="E14" i="110"/>
  <c r="E15" i="110"/>
  <c r="E6" i="109"/>
  <c r="E14" i="108"/>
  <c r="E7" i="108"/>
  <c r="E9" i="109"/>
  <c r="E13" i="110"/>
  <c r="E5" i="109"/>
  <c r="E13" i="108"/>
  <c r="E6" i="108"/>
  <c r="E16" i="109"/>
  <c r="E15" i="109"/>
  <c r="E4" i="109"/>
  <c r="E12" i="108"/>
  <c r="E5" i="108"/>
  <c r="E14" i="109"/>
  <c r="E11" i="109"/>
  <c r="E16" i="103"/>
  <c r="E9" i="102"/>
  <c r="E12" i="102"/>
  <c r="E9" i="110"/>
  <c r="E5" i="29"/>
  <c r="E14" i="29"/>
  <c r="E7" i="110"/>
  <c r="E12" i="29"/>
  <c r="E2" i="103"/>
  <c r="E4" i="103"/>
  <c r="E6" i="102"/>
  <c r="E16" i="102"/>
  <c r="E5" i="103"/>
  <c r="E2" i="29"/>
  <c r="E12" i="103"/>
  <c r="E8" i="110"/>
  <c r="E11" i="103"/>
  <c r="E15" i="102"/>
  <c r="E5" i="102"/>
  <c r="E11" i="29"/>
  <c r="E3" i="29"/>
  <c r="E8" i="102"/>
  <c r="E15" i="103"/>
  <c r="E3" i="103"/>
  <c r="E3" i="102"/>
  <c r="E9" i="29"/>
  <c r="E9" i="103"/>
  <c r="E13" i="103"/>
  <c r="E11" i="102"/>
  <c r="E10" i="102"/>
  <c r="E7" i="29"/>
  <c r="E6" i="103"/>
  <c r="E14" i="102"/>
  <c r="E15" i="29"/>
  <c r="E2" i="102"/>
  <c r="E10" i="103"/>
  <c r="E8" i="103"/>
  <c r="E7" i="103"/>
  <c r="D13" i="110"/>
  <c r="D7" i="110"/>
  <c r="D12" i="110"/>
  <c r="D6" i="110"/>
  <c r="D11" i="110"/>
  <c r="D15" i="109"/>
  <c r="D4" i="29"/>
  <c r="D3" i="109"/>
  <c r="D12" i="108"/>
  <c r="D6" i="108"/>
  <c r="D15" i="110"/>
  <c r="D9" i="110"/>
  <c r="D10" i="110"/>
  <c r="D5" i="109"/>
  <c r="D13" i="108"/>
  <c r="D5" i="108"/>
  <c r="D8" i="110"/>
  <c r="D4" i="110"/>
  <c r="D14" i="109"/>
  <c r="D15" i="103"/>
  <c r="D9" i="103"/>
  <c r="D3" i="103"/>
  <c r="D12" i="102"/>
  <c r="D6" i="102"/>
  <c r="D15" i="29"/>
  <c r="D4" i="109"/>
  <c r="D11" i="108"/>
  <c r="D4" i="108"/>
  <c r="D11" i="109"/>
  <c r="D2" i="110"/>
  <c r="D2" i="109"/>
  <c r="D10" i="108"/>
  <c r="D3" i="108"/>
  <c r="D13" i="103"/>
  <c r="D7" i="103"/>
  <c r="D16" i="102"/>
  <c r="D10" i="102"/>
  <c r="D4" i="102"/>
  <c r="D13" i="29"/>
  <c r="D7" i="29"/>
  <c r="D8" i="109"/>
  <c r="D16" i="108"/>
  <c r="D9" i="108"/>
  <c r="D2" i="108"/>
  <c r="D3" i="110"/>
  <c r="D12" i="103"/>
  <c r="D6" i="103"/>
  <c r="D15" i="102"/>
  <c r="D9" i="102"/>
  <c r="D3" i="102"/>
  <c r="D12" i="29"/>
  <c r="D6" i="29"/>
  <c r="D13" i="109"/>
  <c r="D7" i="109"/>
  <c r="D15" i="108"/>
  <c r="D8" i="108"/>
  <c r="D9" i="109"/>
  <c r="D10" i="109"/>
  <c r="D11" i="103"/>
  <c r="D5" i="103"/>
  <c r="D14" i="102"/>
  <c r="D8" i="102"/>
  <c r="D2" i="102"/>
  <c r="D11" i="29"/>
  <c r="D5" i="29"/>
  <c r="D16" i="110"/>
  <c r="D6" i="109"/>
  <c r="D14" i="108"/>
  <c r="D7" i="108"/>
  <c r="D16" i="109"/>
  <c r="D14" i="110"/>
  <c r="D4" i="103"/>
  <c r="D7" i="102"/>
  <c r="D10" i="29"/>
  <c r="D16" i="103"/>
  <c r="D9" i="29"/>
  <c r="D12" i="109"/>
  <c r="D5" i="110"/>
  <c r="D2" i="103"/>
  <c r="D5" i="102"/>
  <c r="D14" i="103"/>
  <c r="D8" i="29"/>
  <c r="D2" i="29"/>
  <c r="D10" i="103"/>
  <c r="D13" i="102"/>
  <c r="D16" i="29"/>
  <c r="D8" i="103"/>
  <c r="D11" i="102"/>
  <c r="D14" i="29"/>
  <c r="D3" i="29"/>
  <c r="M8" i="29"/>
  <c r="M16" i="102"/>
  <c r="M3" i="29"/>
  <c r="M15" i="110"/>
  <c r="M9" i="110"/>
  <c r="M3" i="110"/>
  <c r="M12" i="109"/>
  <c r="M14" i="110"/>
  <c r="M8" i="110"/>
  <c r="M2" i="110"/>
  <c r="M11" i="109"/>
  <c r="M10" i="102"/>
  <c r="M13" i="110"/>
  <c r="M7" i="110"/>
  <c r="M16" i="109"/>
  <c r="M10" i="109"/>
  <c r="M12" i="110"/>
  <c r="M6" i="110"/>
  <c r="M15" i="109"/>
  <c r="M9" i="109"/>
  <c r="M4" i="29"/>
  <c r="M6" i="29"/>
  <c r="M11" i="110"/>
  <c r="M5" i="110"/>
  <c r="M14" i="109"/>
  <c r="M8" i="109"/>
  <c r="M5" i="109"/>
  <c r="M7" i="108"/>
  <c r="M13" i="108"/>
  <c r="M4" i="109"/>
  <c r="M6" i="108"/>
  <c r="M10" i="110"/>
  <c r="M3" i="109"/>
  <c r="M5" i="108"/>
  <c r="M16" i="103"/>
  <c r="M10" i="103"/>
  <c r="M11" i="108"/>
  <c r="M4" i="108"/>
  <c r="M2" i="109"/>
  <c r="M10" i="108"/>
  <c r="M4" i="110"/>
  <c r="M16" i="108"/>
  <c r="M3" i="108"/>
  <c r="M7" i="109"/>
  <c r="M9" i="108"/>
  <c r="M15" i="108"/>
  <c r="M2" i="108"/>
  <c r="M6" i="109"/>
  <c r="M8" i="108"/>
  <c r="M16" i="110"/>
  <c r="M13" i="109"/>
  <c r="M11" i="103"/>
  <c r="M5" i="103"/>
  <c r="M4" i="103"/>
  <c r="M3" i="103"/>
  <c r="M11" i="102"/>
  <c r="M15" i="29"/>
  <c r="M2" i="102"/>
  <c r="M9" i="102"/>
  <c r="M13" i="29"/>
  <c r="M7" i="29"/>
  <c r="M7" i="102"/>
  <c r="M8" i="102"/>
  <c r="M9" i="103"/>
  <c r="M15" i="102"/>
  <c r="M5" i="29"/>
  <c r="M15" i="103"/>
  <c r="M8" i="103"/>
  <c r="M14" i="29"/>
  <c r="M4" i="102"/>
  <c r="M10" i="29"/>
  <c r="M12" i="29"/>
  <c r="M2" i="103"/>
  <c r="M14" i="103"/>
  <c r="M7" i="103"/>
  <c r="M13" i="102"/>
  <c r="M12" i="102"/>
  <c r="M6" i="102"/>
  <c r="M13" i="103"/>
  <c r="M6" i="103"/>
  <c r="M5" i="102"/>
  <c r="M11" i="29"/>
  <c r="M16" i="29"/>
  <c r="M14" i="108"/>
  <c r="M12" i="103"/>
  <c r="M9" i="29"/>
  <c r="M12" i="108"/>
  <c r="M14" i="102"/>
  <c r="M3" i="102"/>
  <c r="M2" i="29"/>
  <c r="X13" i="110"/>
  <c r="X7" i="110"/>
  <c r="X16" i="109"/>
  <c r="X10" i="109"/>
  <c r="X13" i="102"/>
  <c r="X7" i="102"/>
  <c r="X12" i="110"/>
  <c r="X6" i="110"/>
  <c r="X15" i="109"/>
  <c r="X9" i="109"/>
  <c r="X5" i="109"/>
  <c r="X14" i="108"/>
  <c r="X8" i="108"/>
  <c r="X2" i="108"/>
  <c r="X11" i="110"/>
  <c r="X5" i="110"/>
  <c r="X14" i="109"/>
  <c r="X8" i="109"/>
  <c r="X4" i="103"/>
  <c r="X12" i="103"/>
  <c r="X16" i="110"/>
  <c r="X10" i="110"/>
  <c r="X4" i="110"/>
  <c r="X13" i="109"/>
  <c r="X15" i="110"/>
  <c r="X9" i="110"/>
  <c r="X3" i="110"/>
  <c r="X12" i="109"/>
  <c r="X6" i="109"/>
  <c r="X14" i="110"/>
  <c r="X7" i="108"/>
  <c r="X13" i="108"/>
  <c r="X11" i="109"/>
  <c r="X12" i="108"/>
  <c r="X3" i="109"/>
  <c r="X5" i="108"/>
  <c r="X8" i="110"/>
  <c r="X11" i="108"/>
  <c r="X2" i="109"/>
  <c r="X4" i="108"/>
  <c r="X10" i="108"/>
  <c r="X16" i="108"/>
  <c r="X3" i="108"/>
  <c r="X7" i="109"/>
  <c r="X9" i="108"/>
  <c r="X2" i="110"/>
  <c r="X15" i="29"/>
  <c r="X11" i="102"/>
  <c r="X3" i="103"/>
  <c r="X15" i="103"/>
  <c r="X14" i="29"/>
  <c r="X16" i="103"/>
  <c r="X7" i="103"/>
  <c r="X16" i="29"/>
  <c r="X5" i="103"/>
  <c r="X3" i="29"/>
  <c r="X14" i="103"/>
  <c r="X8" i="29"/>
  <c r="X6" i="103"/>
  <c r="X5" i="29"/>
  <c r="X13" i="29"/>
  <c r="X16" i="102"/>
  <c r="X15" i="102"/>
  <c r="X8" i="102"/>
  <c r="X6" i="102"/>
  <c r="X12" i="29"/>
  <c r="X5" i="102"/>
  <c r="X11" i="29"/>
  <c r="X6" i="29"/>
  <c r="X4" i="109"/>
  <c r="X15" i="108"/>
  <c r="X13" i="103"/>
  <c r="X4" i="29"/>
  <c r="X2" i="29"/>
  <c r="X3" i="102"/>
  <c r="X9" i="29"/>
  <c r="X12" i="102"/>
  <c r="X2" i="103"/>
  <c r="X6" i="108"/>
  <c r="X10" i="102"/>
  <c r="X9" i="102"/>
  <c r="X9" i="103"/>
  <c r="X7" i="29"/>
  <c r="X10" i="29"/>
  <c r="X14" i="102"/>
  <c r="X11" i="103"/>
  <c r="X2" i="102"/>
  <c r="X10" i="103"/>
  <c r="X8" i="103"/>
  <c r="X4" i="102"/>
  <c r="P12" i="110"/>
  <c r="P6" i="110"/>
  <c r="P11" i="110"/>
  <c r="P5" i="110"/>
  <c r="P3" i="109"/>
  <c r="P12" i="108"/>
  <c r="P6" i="108"/>
  <c r="P16" i="110"/>
  <c r="P10" i="110"/>
  <c r="P4" i="110"/>
  <c r="P15" i="110"/>
  <c r="P9" i="110"/>
  <c r="P14" i="110"/>
  <c r="P8" i="110"/>
  <c r="P13" i="110"/>
  <c r="P7" i="110"/>
  <c r="P10" i="109"/>
  <c r="P2" i="110"/>
  <c r="P15" i="103"/>
  <c r="P9" i="103"/>
  <c r="P3" i="103"/>
  <c r="P12" i="102"/>
  <c r="P6" i="102"/>
  <c r="P15" i="29"/>
  <c r="P9" i="29"/>
  <c r="P4" i="109"/>
  <c r="P11" i="108"/>
  <c r="P4" i="108"/>
  <c r="P13" i="103"/>
  <c r="P7" i="103"/>
  <c r="P16" i="102"/>
  <c r="P10" i="102"/>
  <c r="P4" i="102"/>
  <c r="P13" i="29"/>
  <c r="P7" i="29"/>
  <c r="P16" i="108"/>
  <c r="P9" i="108"/>
  <c r="P2" i="108"/>
  <c r="P13" i="109"/>
  <c r="P12" i="103"/>
  <c r="P7" i="109"/>
  <c r="P15" i="108"/>
  <c r="P8" i="108"/>
  <c r="P6" i="109"/>
  <c r="P14" i="108"/>
  <c r="P7" i="108"/>
  <c r="P16" i="109"/>
  <c r="P10" i="108"/>
  <c r="P5" i="103"/>
  <c r="P8" i="102"/>
  <c r="P11" i="29"/>
  <c r="P5" i="108"/>
  <c r="P3" i="110"/>
  <c r="P4" i="103"/>
  <c r="P7" i="102"/>
  <c r="P10" i="29"/>
  <c r="P3" i="108"/>
  <c r="P16" i="103"/>
  <c r="P12" i="109"/>
  <c r="P2" i="103"/>
  <c r="P5" i="102"/>
  <c r="P14" i="103"/>
  <c r="P8" i="29"/>
  <c r="P15" i="102"/>
  <c r="P3" i="102"/>
  <c r="P11" i="103"/>
  <c r="P14" i="102"/>
  <c r="P2" i="102"/>
  <c r="P6" i="29"/>
  <c r="P10" i="103"/>
  <c r="P13" i="102"/>
  <c r="P16" i="29"/>
  <c r="P5" i="29"/>
  <c r="P3" i="29"/>
  <c r="P4" i="29"/>
  <c r="P5" i="109"/>
  <c r="P11" i="109"/>
  <c r="P8" i="103"/>
  <c r="P11" i="102"/>
  <c r="P14" i="29"/>
  <c r="P2" i="109"/>
  <c r="P8" i="109"/>
  <c r="P13" i="108"/>
  <c r="P15" i="109"/>
  <c r="P9" i="109"/>
  <c r="P6" i="103"/>
  <c r="P9" i="102"/>
  <c r="P12" i="29"/>
  <c r="P14" i="109"/>
  <c r="P2" i="29"/>
  <c r="O11" i="110"/>
  <c r="O16" i="110"/>
  <c r="O10" i="110"/>
  <c r="O15" i="110"/>
  <c r="O9" i="110"/>
  <c r="O2" i="110"/>
  <c r="O13" i="110"/>
  <c r="O7" i="110"/>
  <c r="O14" i="110"/>
  <c r="O10" i="109"/>
  <c r="O2" i="109"/>
  <c r="O4" i="108"/>
  <c r="O4" i="110"/>
  <c r="O16" i="109"/>
  <c r="O3" i="110"/>
  <c r="O12" i="110"/>
  <c r="O10" i="108"/>
  <c r="O8" i="110"/>
  <c r="O16" i="108"/>
  <c r="O3" i="108"/>
  <c r="O11" i="109"/>
  <c r="O6" i="110"/>
  <c r="O5" i="110"/>
  <c r="O15" i="108"/>
  <c r="O2" i="108"/>
  <c r="O6" i="109"/>
  <c r="O8" i="108"/>
  <c r="O15" i="109"/>
  <c r="O15" i="103"/>
  <c r="O9" i="103"/>
  <c r="O3" i="103"/>
  <c r="O12" i="102"/>
  <c r="O6" i="102"/>
  <c r="O15" i="29"/>
  <c r="O9" i="29"/>
  <c r="O3" i="29"/>
  <c r="O14" i="108"/>
  <c r="O7" i="108"/>
  <c r="O5" i="109"/>
  <c r="O13" i="108"/>
  <c r="O8" i="109"/>
  <c r="O12" i="109"/>
  <c r="O14" i="103"/>
  <c r="O4" i="109"/>
  <c r="O6" i="108"/>
  <c r="O13" i="109"/>
  <c r="O12" i="108"/>
  <c r="O13" i="103"/>
  <c r="O7" i="103"/>
  <c r="O16" i="102"/>
  <c r="O10" i="102"/>
  <c r="O4" i="102"/>
  <c r="O13" i="29"/>
  <c r="O7" i="29"/>
  <c r="O3" i="109"/>
  <c r="O5" i="108"/>
  <c r="O16" i="103"/>
  <c r="O6" i="103"/>
  <c r="O3" i="102"/>
  <c r="O7" i="109"/>
  <c r="O5" i="103"/>
  <c r="O11" i="102"/>
  <c r="O2" i="102"/>
  <c r="O8" i="29"/>
  <c r="O4" i="103"/>
  <c r="O16" i="29"/>
  <c r="O2" i="29"/>
  <c r="O11" i="108"/>
  <c r="O12" i="103"/>
  <c r="O9" i="102"/>
  <c r="O6" i="29"/>
  <c r="O9" i="108"/>
  <c r="O9" i="109"/>
  <c r="O11" i="103"/>
  <c r="O2" i="103"/>
  <c r="O8" i="102"/>
  <c r="O14" i="29"/>
  <c r="O5" i="29"/>
  <c r="O10" i="103"/>
  <c r="O7" i="102"/>
  <c r="O4" i="29"/>
  <c r="O15" i="102"/>
  <c r="O12" i="29"/>
  <c r="O8" i="103"/>
  <c r="O14" i="102"/>
  <c r="O5" i="102"/>
  <c r="O11" i="29"/>
  <c r="O14" i="109"/>
  <c r="O13" i="102"/>
  <c r="O10" i="29"/>
  <c r="C11" i="110"/>
  <c r="C5" i="110"/>
  <c r="C16" i="110"/>
  <c r="C10" i="110"/>
  <c r="C15" i="109"/>
  <c r="C15" i="110"/>
  <c r="C9" i="110"/>
  <c r="C5" i="109"/>
  <c r="C14" i="108"/>
  <c r="C8" i="108"/>
  <c r="C2" i="108"/>
  <c r="C14" i="110"/>
  <c r="C8" i="110"/>
  <c r="C13" i="110"/>
  <c r="C7" i="110"/>
  <c r="C12" i="110"/>
  <c r="C6" i="110"/>
  <c r="C11" i="108"/>
  <c r="C12" i="103"/>
  <c r="C6" i="103"/>
  <c r="C15" i="102"/>
  <c r="C9" i="102"/>
  <c r="C3" i="102"/>
  <c r="C12" i="29"/>
  <c r="C6" i="29"/>
  <c r="C4" i="110"/>
  <c r="C2" i="109"/>
  <c r="C4" i="108"/>
  <c r="C8" i="109"/>
  <c r="C10" i="108"/>
  <c r="C3" i="110"/>
  <c r="C10" i="109"/>
  <c r="C2" i="110"/>
  <c r="C7" i="109"/>
  <c r="C9" i="108"/>
  <c r="C16" i="103"/>
  <c r="C10" i="103"/>
  <c r="C4" i="103"/>
  <c r="C13" i="102"/>
  <c r="C7" i="102"/>
  <c r="C16" i="29"/>
  <c r="C10" i="29"/>
  <c r="C4" i="29"/>
  <c r="C15" i="108"/>
  <c r="C16" i="109"/>
  <c r="C6" i="109"/>
  <c r="C7" i="108"/>
  <c r="C13" i="109"/>
  <c r="C13" i="108"/>
  <c r="C14" i="109"/>
  <c r="C11" i="109"/>
  <c r="C4" i="109"/>
  <c r="C6" i="108"/>
  <c r="C12" i="108"/>
  <c r="C12" i="109"/>
  <c r="C12" i="102"/>
  <c r="C9" i="29"/>
  <c r="C15" i="103"/>
  <c r="C3" i="109"/>
  <c r="C14" i="103"/>
  <c r="C5" i="103"/>
  <c r="C11" i="102"/>
  <c r="C2" i="102"/>
  <c r="C8" i="29"/>
  <c r="C16" i="108"/>
  <c r="C13" i="103"/>
  <c r="C10" i="102"/>
  <c r="C7" i="29"/>
  <c r="C3" i="103"/>
  <c r="C15" i="29"/>
  <c r="C5" i="108"/>
  <c r="C11" i="103"/>
  <c r="C2" i="103"/>
  <c r="C8" i="102"/>
  <c r="C14" i="29"/>
  <c r="C5" i="29"/>
  <c r="C3" i="108"/>
  <c r="C9" i="109"/>
  <c r="C16" i="102"/>
  <c r="C13" i="29"/>
  <c r="C9" i="103"/>
  <c r="C6" i="102"/>
  <c r="C3" i="29"/>
  <c r="C8" i="103"/>
  <c r="C14" i="102"/>
  <c r="C5" i="102"/>
  <c r="C11" i="29"/>
  <c r="C2" i="29"/>
  <c r="C7" i="103"/>
  <c r="C4" i="102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<sst xmlns="http://schemas.openxmlformats.org/spreadsheetml/2006/main" count="51" uniqueCount="17">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</sst>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2\case18_2_base.xlsx" TargetMode="External"/><Relationship Id="rId1" Type="http://schemas.openxmlformats.org/officeDocument/2006/relationships/externalLinkPath" Target="case18_2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63.470109906981506</v>
          </cell>
          <cell r="C2">
            <v>61.622521091196091</v>
          </cell>
          <cell r="D2">
            <v>54.340847523100607</v>
          </cell>
          <cell r="E2">
            <v>54.395188370623707</v>
          </cell>
          <cell r="F2">
            <v>60.843635610031647</v>
          </cell>
          <cell r="G2">
            <v>60.408908829846844</v>
          </cell>
          <cell r="H2">
            <v>61.604407475355046</v>
          </cell>
          <cell r="I2">
            <v>63.995404766371472</v>
          </cell>
          <cell r="J2">
            <v>66.911696916777871</v>
          </cell>
          <cell r="K2">
            <v>70.17214776816391</v>
          </cell>
          <cell r="L2">
            <v>66.295833978182742</v>
          </cell>
          <cell r="M2">
            <v>61.930452560493649</v>
          </cell>
          <cell r="N2">
            <v>61.586293859514015</v>
          </cell>
          <cell r="O2">
            <v>61.586293859514015</v>
          </cell>
          <cell r="P2">
            <v>54.340847523100607</v>
          </cell>
          <cell r="Q2">
            <v>52.167213622176583</v>
          </cell>
          <cell r="R2">
            <v>54.159711364690267</v>
          </cell>
          <cell r="S2">
            <v>69.284580591953272</v>
          </cell>
          <cell r="T2">
            <v>72.363895284928972</v>
          </cell>
          <cell r="U2">
            <v>75.080937661084008</v>
          </cell>
          <cell r="V2">
            <v>81.203339815353331</v>
          </cell>
          <cell r="W2">
            <v>81.1852261995123</v>
          </cell>
          <cell r="X2">
            <v>74.084688789827155</v>
          </cell>
          <cell r="Y2">
            <v>72.001622968108293</v>
          </cell>
        </row>
        <row r="3">
          <cell r="B3">
            <v>54.793687919126441</v>
          </cell>
          <cell r="C3">
            <v>48.635058533175041</v>
          </cell>
          <cell r="D3">
            <v>40.302795246299617</v>
          </cell>
          <cell r="E3">
            <v>32.767531056429661</v>
          </cell>
          <cell r="F3">
            <v>18.113615841033536</v>
          </cell>
          <cell r="G3">
            <v>14.490892672826828</v>
          </cell>
          <cell r="H3">
            <v>15.233550922309202</v>
          </cell>
          <cell r="I3">
            <v>15.233550922309202</v>
          </cell>
          <cell r="J3">
            <v>19.562705108316219</v>
          </cell>
          <cell r="K3">
            <v>30.775033313915973</v>
          </cell>
          <cell r="L3">
            <v>35.394005353379526</v>
          </cell>
          <cell r="M3">
            <v>32.459599587132097</v>
          </cell>
          <cell r="N3">
            <v>41.208476038351293</v>
          </cell>
          <cell r="O3">
            <v>36.227231682067071</v>
          </cell>
          <cell r="P3">
            <v>39.071069369109331</v>
          </cell>
          <cell r="Q3">
            <v>35.140414731605055</v>
          </cell>
          <cell r="R3">
            <v>43.110405701659815</v>
          </cell>
          <cell r="S3">
            <v>53.072894414228259</v>
          </cell>
          <cell r="T3">
            <v>63.886723071325285</v>
          </cell>
          <cell r="U3">
            <v>74.265824948237494</v>
          </cell>
          <cell r="V3">
            <v>77.924775348126275</v>
          </cell>
          <cell r="W3">
            <v>77.888548116444198</v>
          </cell>
          <cell r="X3">
            <v>74.93602873435573</v>
          </cell>
          <cell r="Y3">
            <v>74.899801502673668</v>
          </cell>
        </row>
        <row r="4">
          <cell r="B4">
            <v>84.409449819216277</v>
          </cell>
          <cell r="C4">
            <v>77.961002579808337</v>
          </cell>
          <cell r="D4">
            <v>76.203981843228078</v>
          </cell>
          <cell r="E4">
            <v>70.317056694892187</v>
          </cell>
          <cell r="F4">
            <v>70.806124322600098</v>
          </cell>
          <cell r="G4">
            <v>78.268934049105908</v>
          </cell>
          <cell r="H4">
            <v>98.519956559381399</v>
          </cell>
          <cell r="I4">
            <v>103.26572390973217</v>
          </cell>
          <cell r="J4">
            <v>108.71792227788328</v>
          </cell>
          <cell r="K4">
            <v>106.63485645616441</v>
          </cell>
          <cell r="L4">
            <v>105.42124419481517</v>
          </cell>
          <cell r="M4">
            <v>106.2544705235027</v>
          </cell>
          <cell r="N4">
            <v>101.45436232562882</v>
          </cell>
          <cell r="O4">
            <v>99.733568820730639</v>
          </cell>
          <cell r="P4">
            <v>99.787909668253747</v>
          </cell>
          <cell r="Q4">
            <v>100.74793130782851</v>
          </cell>
          <cell r="R4">
            <v>101.90720272165466</v>
          </cell>
          <cell r="S4">
            <v>102.79476989786531</v>
          </cell>
          <cell r="T4">
            <v>107.79412786999056</v>
          </cell>
          <cell r="U4">
            <v>107.90280956503676</v>
          </cell>
          <cell r="V4">
            <v>102.79476989786531</v>
          </cell>
          <cell r="W4">
            <v>94.643642769400216</v>
          </cell>
          <cell r="X4">
            <v>85.152108068698638</v>
          </cell>
          <cell r="Y4">
            <v>79.102160377793453</v>
          </cell>
        </row>
      </sheetData>
      <sheetData sheetId="2">
        <row r="2">
          <cell r="B2">
            <v>67.509446239531982</v>
          </cell>
          <cell r="C2">
            <v>61.604407475355046</v>
          </cell>
          <cell r="D2">
            <v>58.996046794246226</v>
          </cell>
          <cell r="E2">
            <v>57.927343459625241</v>
          </cell>
          <cell r="F2">
            <v>58.199047697240751</v>
          </cell>
          <cell r="G2">
            <v>65.879220813838955</v>
          </cell>
          <cell r="H2">
            <v>68.668717653358129</v>
          </cell>
          <cell r="I2">
            <v>68.668717653358129</v>
          </cell>
          <cell r="J2">
            <v>72.164645510677602</v>
          </cell>
          <cell r="K2">
            <v>72.345781669087927</v>
          </cell>
          <cell r="L2">
            <v>72.164645510677602</v>
          </cell>
          <cell r="M2">
            <v>72.472576979975173</v>
          </cell>
          <cell r="N2">
            <v>71.440100877036258</v>
          </cell>
          <cell r="O2">
            <v>70.987260481010424</v>
          </cell>
          <cell r="P2">
            <v>69.501943982045674</v>
          </cell>
          <cell r="Q2">
            <v>67.364537312803705</v>
          </cell>
          <cell r="R2">
            <v>63.361428211935298</v>
          </cell>
          <cell r="S2">
            <v>67.690582397942308</v>
          </cell>
          <cell r="T2">
            <v>70.280829463210111</v>
          </cell>
          <cell r="U2">
            <v>72.273327205723803</v>
          </cell>
          <cell r="V2">
            <v>70.715556243394914</v>
          </cell>
          <cell r="W2">
            <v>72.164645510677602</v>
          </cell>
          <cell r="X2">
            <v>72.019736583949324</v>
          </cell>
          <cell r="Y2">
            <v>69.085330817701902</v>
          </cell>
        </row>
        <row r="3">
          <cell r="B3">
            <v>71.874827657221061</v>
          </cell>
          <cell r="C3">
            <v>63.397655443617374</v>
          </cell>
          <cell r="D3">
            <v>69.194012512748102</v>
          </cell>
          <cell r="E3">
            <v>66.839242453413746</v>
          </cell>
          <cell r="F3">
            <v>68.125309178127125</v>
          </cell>
          <cell r="G3">
            <v>69.194012512748102</v>
          </cell>
          <cell r="H3">
            <v>67.400764544485781</v>
          </cell>
          <cell r="I3">
            <v>72.780508449272745</v>
          </cell>
          <cell r="J3">
            <v>77.598730262987672</v>
          </cell>
          <cell r="K3">
            <v>77.942888963967306</v>
          </cell>
          <cell r="L3">
            <v>78.703660829290712</v>
          </cell>
          <cell r="M3">
            <v>80.188977328255461</v>
          </cell>
          <cell r="N3">
            <v>81.456930437127809</v>
          </cell>
          <cell r="O3">
            <v>83.576223490528733</v>
          </cell>
          <cell r="P3">
            <v>80.406340718347863</v>
          </cell>
          <cell r="Q3">
            <v>77.90666173228523</v>
          </cell>
          <cell r="R3">
            <v>77.634957494669735</v>
          </cell>
          <cell r="S3">
            <v>79.21084207283964</v>
          </cell>
          <cell r="T3">
            <v>79.645568853024443</v>
          </cell>
          <cell r="U3">
            <v>81.330135126240563</v>
          </cell>
          <cell r="V3">
            <v>82.326383997497416</v>
          </cell>
          <cell r="W3">
            <v>83.594337106369764</v>
          </cell>
          <cell r="X3">
            <v>81.456930437127809</v>
          </cell>
          <cell r="Y3">
            <v>76.982867324392515</v>
          </cell>
        </row>
        <row r="4">
          <cell r="B4">
            <v>60.481363293210975</v>
          </cell>
          <cell r="C4">
            <v>55.826164022065356</v>
          </cell>
          <cell r="D4">
            <v>52.330236164745884</v>
          </cell>
          <cell r="E4">
            <v>51.497009836058339</v>
          </cell>
          <cell r="F4">
            <v>53.272144188479622</v>
          </cell>
          <cell r="G4">
            <v>62.292724877314328</v>
          </cell>
          <cell r="H4">
            <v>81.94599806483572</v>
          </cell>
          <cell r="I4">
            <v>77.743639189715935</v>
          </cell>
          <cell r="J4">
            <v>81.293907894558501</v>
          </cell>
          <cell r="K4">
            <v>80.243318175778555</v>
          </cell>
          <cell r="L4">
            <v>74.374506643283695</v>
          </cell>
          <cell r="M4">
            <v>72.273327205723803</v>
          </cell>
          <cell r="N4">
            <v>80.025954785686153</v>
          </cell>
          <cell r="O4">
            <v>81.837316369789505</v>
          </cell>
          <cell r="P4">
            <v>81.293907894558501</v>
          </cell>
          <cell r="Q4">
            <v>80.333886254983724</v>
          </cell>
          <cell r="R4">
            <v>80.333886254983724</v>
          </cell>
          <cell r="S4">
            <v>81.293907894558501</v>
          </cell>
          <cell r="T4">
            <v>83.648677953892857</v>
          </cell>
          <cell r="U4">
            <v>86.727992646868572</v>
          </cell>
          <cell r="V4">
            <v>92.705485874409632</v>
          </cell>
          <cell r="W4">
            <v>100.87472661871575</v>
          </cell>
          <cell r="X4">
            <v>91.962827624927257</v>
          </cell>
          <cell r="Y4">
            <v>81.511271284650903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1/7</f>
        <v>0.14285714285714285</v>
      </c>
      <c r="D1" s="1">
        <f>5/7</f>
        <v>0.7142857142857143</v>
      </c>
      <c r="E1" s="1">
        <f>1/7</f>
        <v>0.14285714285714285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1.1614000828953406</v>
      </c>
    </row>
    <row r="6" spans="1:5" x14ac:dyDescent="0.25">
      <c r="A6" t="s">
        <v>14</v>
      </c>
      <c r="B6" s="7">
        <f>((1+[1]Main!$B$3)^($B$3-2020))*$B$4</f>
        <v>2.4272624711896591</v>
      </c>
    </row>
    <row r="7" spans="1:5" x14ac:dyDescent="0.25">
      <c r="A7" t="s">
        <v>3</v>
      </c>
      <c r="B7" s="2">
        <f>SUM('RES installed'!$C$2:$C$6)</f>
        <v>20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0.11836149356906539</v>
      </c>
      <c r="C2" s="2">
        <f>('[1]Qc, Winter, S2'!C2*Main!$B$5)</f>
        <v>8.0177098160361962E-2</v>
      </c>
      <c r="D2" s="2">
        <f>('[1]Qc, Winter, S2'!D2*Main!$B$5)</f>
        <v>6.7235795363519799E-2</v>
      </c>
      <c r="E2" s="2">
        <f>('[1]Qc, Winter, S2'!E2*Main!$B$5)</f>
        <v>6.3746854402351005E-2</v>
      </c>
      <c r="F2" s="2">
        <f>('[1]Qc, Winter, S2'!F2*Main!$B$5)</f>
        <v>7.0848126067764E-2</v>
      </c>
      <c r="G2" s="2">
        <f>('[1]Qc, Winter, S2'!G2*Main!$B$5)</f>
        <v>3.799106973882057E-2</v>
      </c>
      <c r="H2" s="2">
        <f>('[1]Qc, Winter, S2'!H2*Main!$B$5)</f>
        <v>1.6306854014935489E-2</v>
      </c>
      <c r="I2" s="2">
        <f>('[1]Qc, Winter, S2'!I2*Main!$B$5)</f>
        <v>5.0099578214539253E-2</v>
      </c>
      <c r="J2" s="2">
        <f>('[1]Qc, Winter, S2'!J2*Main!$B$5)</f>
        <v>3.205166717386481E-2</v>
      </c>
      <c r="K2" s="2">
        <f>('[1]Qc, Winter, S2'!K2*Main!$B$5)</f>
        <v>4.1860446892101416E-2</v>
      </c>
      <c r="L2" s="2">
        <f>('[1]Qc, Winter, S2'!L2*Main!$B$5)</f>
        <v>2.7243217561194692E-2</v>
      </c>
      <c r="M2" s="2">
        <f>('[1]Qc, Winter, S2'!M2*Main!$B$5)</f>
        <v>5.9832978210448667E-2</v>
      </c>
      <c r="N2" s="2">
        <f>('[1]Qc, Winter, S2'!N2*Main!$B$5)</f>
        <v>6.6139074486969901E-2</v>
      </c>
      <c r="O2" s="2">
        <f>('[1]Qc, Winter, S2'!O2*Main!$B$5)</f>
        <v>6.7335193395395829E-2</v>
      </c>
      <c r="P2" s="2">
        <f>('[1]Qc, Winter, S2'!P2*Main!$B$5)</f>
        <v>4.5685280676178337E-2</v>
      </c>
      <c r="Q2" s="2">
        <f>('[1]Qc, Winter, S2'!Q2*Main!$B$5)</f>
        <v>5.3057261476126202E-2</v>
      </c>
      <c r="R2" s="2">
        <f>('[1]Qc, Winter, S2'!R2*Main!$B$5)</f>
        <v>5.5733942041943062E-2</v>
      </c>
      <c r="S2" s="2">
        <f>('[1]Qc, Winter, S2'!S2*Main!$B$5)</f>
        <v>5.8712256756582884E-2</v>
      </c>
      <c r="T2" s="2">
        <f>('[1]Qc, Winter, S2'!T2*Main!$B$5)</f>
        <v>5.1559561615576205E-2</v>
      </c>
      <c r="U2" s="2">
        <f>('[1]Qc, Winter, S2'!U2*Main!$B$5)</f>
        <v>5.2553453273171666E-2</v>
      </c>
      <c r="V2" s="2">
        <f>('[1]Qc, Winter, S2'!V2*Main!$B$5)</f>
        <v>6.2036660328084782E-2</v>
      </c>
      <c r="W2" s="2">
        <f>('[1]Qc, Winter, S2'!W2*Main!$B$5)</f>
        <v>6.5964287866650234E-2</v>
      </c>
      <c r="X2" s="2">
        <f>('[1]Qc, Winter, S2'!X2*Main!$B$5)</f>
        <v>5.0226354814110662E-2</v>
      </c>
      <c r="Y2" s="2">
        <f>('[1]Qc, Winter, S2'!Y2*Main!$B$5)</f>
        <v>5.7865702222679852E-2</v>
      </c>
    </row>
    <row r="3" spans="1:25" x14ac:dyDescent="0.25">
      <c r="A3">
        <v>3</v>
      </c>
      <c r="B3" s="2">
        <f>('[1]Qc, Winter, S2'!B3*Main!$B$5)</f>
        <v>-0.23505335038020289</v>
      </c>
      <c r="C3" s="2">
        <f>('[1]Qc, Winter, S2'!C3*Main!$B$5)</f>
        <v>-0.25429547869656322</v>
      </c>
      <c r="D3" s="2">
        <f>('[1]Qc, Winter, S2'!D3*Main!$B$5)</f>
        <v>-0.24070197765854501</v>
      </c>
      <c r="E3" s="2">
        <f>('[1]Qc, Winter, S2'!E3*Main!$B$5)</f>
        <v>-0.27591851741571422</v>
      </c>
      <c r="F3" s="2">
        <f>('[1]Qc, Winter, S2'!F3*Main!$B$5)</f>
        <v>-0.26006587595904634</v>
      </c>
      <c r="G3" s="2">
        <f>('[1]Qc, Winter, S2'!G3*Main!$B$5)</f>
        <v>-0.23393568603483286</v>
      </c>
      <c r="H3" s="2">
        <f>('[1]Qc, Winter, S2'!H3*Main!$B$5)</f>
        <v>-0.1969093674937924</v>
      </c>
      <c r="I3" s="2">
        <f>('[1]Qc, Winter, S2'!I3*Main!$B$5)</f>
        <v>-0.11032004152551604</v>
      </c>
      <c r="J3" s="2">
        <f>('[1]Qc, Winter, S2'!J3*Main!$B$5)</f>
        <v>-6.6089942791416556E-2</v>
      </c>
      <c r="K3" s="2">
        <f>('[1]Qc, Winter, S2'!K3*Main!$B$5)</f>
        <v>-3.2391843468559667E-2</v>
      </c>
      <c r="L3" s="2">
        <f>('[1]Qc, Winter, S2'!L3*Main!$B$5)</f>
        <v>-5.0455695768506989E-2</v>
      </c>
      <c r="M3" s="2">
        <f>('[1]Qc, Winter, S2'!M3*Main!$B$5)</f>
        <v>-8.1444702664516491E-2</v>
      </c>
      <c r="N3" s="2">
        <f>('[1]Qc, Winter, S2'!N3*Main!$B$5)</f>
        <v>-0.10484135432918919</v>
      </c>
      <c r="O3" s="2">
        <f>('[1]Qc, Winter, S2'!O3*Main!$B$5)</f>
        <v>-0.12420477158468222</v>
      </c>
      <c r="P3" s="2">
        <f>('[1]Qc, Winter, S2'!P3*Main!$B$5)</f>
        <v>-0.1610976657329721</v>
      </c>
      <c r="Q3" s="2">
        <f>('[1]Qc, Winter, S2'!Q3*Main!$B$5)</f>
        <v>-0.13244115861937478</v>
      </c>
      <c r="R3" s="2">
        <f>('[1]Qc, Winter, S2'!R3*Main!$B$5)</f>
        <v>-9.438214577397197E-2</v>
      </c>
      <c r="S3" s="2">
        <f>('[1]Qc, Winter, S2'!S3*Main!$B$5)</f>
        <v>4.2292689963259092E-2</v>
      </c>
      <c r="T3" s="2">
        <f>('[1]Qc, Winter, S2'!T3*Main!$B$5)</f>
        <v>4.9504997772373939E-3</v>
      </c>
      <c r="U3" s="2">
        <f>('[1]Qc, Winter, S2'!U3*Main!$B$5)</f>
        <v>-5.5144856912156155E-2</v>
      </c>
      <c r="V3" s="2">
        <f>('[1]Qc, Winter, S2'!V3*Main!$B$5)</f>
        <v>-0.11222729752061028</v>
      </c>
      <c r="W3" s="2">
        <f>('[1]Qc, Winter, S2'!W3*Main!$B$5)</f>
        <v>-0.14017929235390206</v>
      </c>
      <c r="X3" s="2">
        <f>('[1]Qc, Winter, S2'!X3*Main!$B$5)</f>
        <v>-0.17488539962592364</v>
      </c>
      <c r="Y3" s="2">
        <f>('[1]Qc, Winter, S2'!Y3*Main!$B$5)</f>
        <v>-0.21024769602060117</v>
      </c>
    </row>
    <row r="4" spans="1:25" x14ac:dyDescent="0.25">
      <c r="A4">
        <v>4</v>
      </c>
      <c r="B4" s="2">
        <f>('[1]Qc, Winter, S2'!B4*Main!$B$5)</f>
        <v>-0.92315912263874056</v>
      </c>
      <c r="C4" s="2">
        <f>('[1]Qc, Winter, S2'!C4*Main!$B$5)</f>
        <v>-0.94996019984506785</v>
      </c>
      <c r="D4" s="2">
        <f>('[1]Qc, Winter, S2'!D4*Main!$B$5)</f>
        <v>-1.012908466143835</v>
      </c>
      <c r="E4" s="2">
        <f>('[1]Qc, Winter, S2'!E4*Main!$B$5)</f>
        <v>-1.0079192142737312</v>
      </c>
      <c r="F4" s="2">
        <f>('[1]Qc, Winter, S2'!F4*Main!$B$5)</f>
        <v>-1.0046017862638057</v>
      </c>
      <c r="G4" s="2">
        <f>('[1]Qc, Winter, S2'!G4*Main!$B$5)</f>
        <v>-0.94074319192733302</v>
      </c>
      <c r="H4" s="2">
        <f>('[1]Qc, Winter, S2'!H4*Main!$B$5)</f>
        <v>-0.49873258274747156</v>
      </c>
      <c r="I4" s="2">
        <f>('[1]Qc, Winter, S2'!I4*Main!$B$5)</f>
        <v>-0.53946082307291887</v>
      </c>
      <c r="J4" s="2">
        <f>('[1]Qc, Winter, S2'!J4*Main!$B$5)</f>
        <v>-0.45277468880855537</v>
      </c>
      <c r="K4" s="2">
        <f>('[1]Qc, Winter, S2'!K4*Main!$B$5)</f>
        <v>-0.29349883289906648</v>
      </c>
      <c r="L4" s="2">
        <f>('[1]Qc, Winter, S2'!L4*Main!$B$5)</f>
        <v>-0.44480741455775386</v>
      </c>
      <c r="M4" s="2">
        <f>('[1]Qc, Winter, S2'!M4*Main!$B$5)</f>
        <v>-0.37288232449365877</v>
      </c>
      <c r="N4" s="2">
        <f>('[1]Qc, Winter, S2'!N4*Main!$B$5)</f>
        <v>-0.47196102538110496</v>
      </c>
      <c r="O4" s="2">
        <f>('[1]Qc, Winter, S2'!O4*Main!$B$5)</f>
        <v>-0.64962752399511359</v>
      </c>
      <c r="P4" s="2">
        <f>('[1]Qc, Winter, S2'!P4*Main!$B$5)</f>
        <v>-0.86308421746990083</v>
      </c>
      <c r="Q4" s="2">
        <f>('[1]Qc, Winter, S2'!Q4*Main!$B$5)</f>
        <v>-0.89964189190449639</v>
      </c>
      <c r="R4" s="2">
        <f>('[1]Qc, Winter, S2'!R4*Main!$B$5)</f>
        <v>-0.82565251642241666</v>
      </c>
      <c r="S4" s="2">
        <f>('[1]Qc, Winter, S2'!S4*Main!$B$5)</f>
        <v>-0.54782030502540879</v>
      </c>
      <c r="T4" s="2">
        <f>('[1]Qc, Winter, S2'!T4*Main!$B$5)</f>
        <v>-0.58509689998504077</v>
      </c>
      <c r="U4" s="2">
        <f>('[1]Qc, Winter, S2'!U4*Main!$B$5)</f>
        <v>-0.71649841128815928</v>
      </c>
      <c r="V4" s="2">
        <f>('[1]Qc, Winter, S2'!V4*Main!$B$5)</f>
        <v>-0.78384241385408771</v>
      </c>
      <c r="W4" s="2">
        <f>('[1]Qc, Winter, S2'!W4*Main!$B$5)</f>
        <v>-0.85977962732649393</v>
      </c>
      <c r="X4" s="2">
        <f>('[1]Qc, Winter, S2'!X4*Main!$B$5)</f>
        <v>-0.88383510556036426</v>
      </c>
      <c r="Y4" s="2">
        <f>('[1]Qc, Winter, S2'!Y4*Main!$B$5)</f>
        <v>-0.92158996544554994</v>
      </c>
    </row>
    <row r="5" spans="1:25" x14ac:dyDescent="0.25">
      <c r="A5">
        <v>5</v>
      </c>
      <c r="B5" s="2">
        <f>('[1]Qc, Winter, S2'!B5*Main!$B$5)</f>
        <v>-2.4605897705781712</v>
      </c>
      <c r="C5" s="2">
        <f>('[1]Qc, Winter, S2'!C5*Main!$B$5)</f>
        <v>-2.5070414305141306</v>
      </c>
      <c r="D5" s="2">
        <f>('[1]Qc, Winter, S2'!D5*Main!$B$5)</f>
        <v>-2.5492921145380807</v>
      </c>
      <c r="E5" s="2">
        <f>('[1]Qc, Winter, S2'!E5*Main!$B$5)</f>
        <v>-2.5534930904500897</v>
      </c>
      <c r="F5" s="2">
        <f>('[1]Qc, Winter, S2'!F5*Main!$B$5)</f>
        <v>-2.5343715448517146</v>
      </c>
      <c r="G5" s="2">
        <f>('[1]Qc, Winter, S2'!G5*Main!$B$5)</f>
        <v>-2.3169857515567571</v>
      </c>
      <c r="H5" s="2">
        <f>('[1]Qc, Winter, S2'!H5*Main!$B$5)</f>
        <v>-2.0711623020591747</v>
      </c>
      <c r="I5" s="2">
        <f>('[1]Qc, Winter, S2'!I5*Main!$B$5)</f>
        <v>-1.9562413836590369</v>
      </c>
      <c r="J5" s="2">
        <f>('[1]Qc, Winter, S2'!J5*Main!$B$5)</f>
        <v>-1.940210838522743</v>
      </c>
      <c r="K5" s="2">
        <f>('[1]Qc, Winter, S2'!K5*Main!$B$5)</f>
        <v>-1.8827983991673289</v>
      </c>
      <c r="L5" s="2">
        <f>('[1]Qc, Winter, S2'!L5*Main!$B$5)</f>
        <v>-2.0510271683551653</v>
      </c>
      <c r="M5" s="2">
        <f>('[1]Qc, Winter, S2'!M5*Main!$B$5)</f>
        <v>-2.3041422465718537</v>
      </c>
      <c r="N5" s="2">
        <f>('[1]Qc, Winter, S2'!N5*Main!$B$5)</f>
        <v>-2.2856973244859438</v>
      </c>
      <c r="O5" s="2">
        <f>('[1]Qc, Winter, S2'!O5*Main!$B$5)</f>
        <v>-2.3875807464201477</v>
      </c>
      <c r="P5" s="2">
        <f>('[1]Qc, Winter, S2'!P5*Main!$B$5)</f>
        <v>-2.3393425744355421</v>
      </c>
      <c r="Q5" s="2">
        <f>('[1]Qc, Winter, S2'!Q5*Main!$B$5)</f>
        <v>-2.392940717134818</v>
      </c>
      <c r="R5" s="2">
        <f>('[1]Qc, Winter, S2'!R5*Main!$B$5)</f>
        <v>-2.0002783189903961</v>
      </c>
      <c r="S5" s="2">
        <f>('[1]Qc, Winter, S2'!S5*Main!$B$5)</f>
        <v>-1.253725831697581</v>
      </c>
      <c r="T5" s="2">
        <f>('[1]Qc, Winter, S2'!T5*Main!$B$5)</f>
        <v>-1.4780631602236198</v>
      </c>
      <c r="U5" s="2">
        <f>('[1]Qc, Winter, S2'!U5*Main!$B$5)</f>
        <v>-1.9135078068624145</v>
      </c>
      <c r="V5" s="2">
        <f>('[1]Qc, Winter, S2'!V5*Main!$B$5)</f>
        <v>-2.1219582586742662</v>
      </c>
      <c r="W5" s="2">
        <f>('[1]Qc, Winter, S2'!W5*Main!$B$5)</f>
        <v>-2.2190619460619718</v>
      </c>
      <c r="X5" s="2">
        <f>('[1]Qc, Winter, S2'!X5*Main!$B$5)</f>
        <v>-2.2801444052551947</v>
      </c>
      <c r="Y5" s="2">
        <f>('[1]Qc, Winter, S2'!Y5*Main!$B$5)</f>
        <v>-2.282413201680292</v>
      </c>
    </row>
    <row r="6" spans="1:25" x14ac:dyDescent="0.25">
      <c r="A6">
        <v>6</v>
      </c>
      <c r="B6" s="2">
        <f>('[1]Qc, Winter, S2'!B6*Main!$B$5)</f>
        <v>-0.5076764077040915</v>
      </c>
      <c r="C6" s="2">
        <f>('[1]Qc, Winter, S2'!C6*Main!$B$5)</f>
        <v>-0.54304237964228808</v>
      </c>
      <c r="D6" s="2">
        <f>('[1]Qc, Winter, S2'!D6*Main!$B$5)</f>
        <v>-0.57188693782262923</v>
      </c>
      <c r="E6" s="2">
        <f>('[1]Qc, Winter, S2'!E6*Main!$B$5)</f>
        <v>-0.56390766923589841</v>
      </c>
      <c r="F6" s="2">
        <f>('[1]Qc, Winter, S2'!F6*Main!$B$5)</f>
        <v>-0.56623050548075105</v>
      </c>
      <c r="G6" s="2">
        <f>('[1]Qc, Winter, S2'!G6*Main!$B$5)</f>
        <v>-0.49475899368533272</v>
      </c>
      <c r="H6" s="2">
        <f>('[1]Qc, Winter, S2'!H6*Main!$B$5)</f>
        <v>-0.4419969066003957</v>
      </c>
      <c r="I6" s="2">
        <f>('[1]Qc, Winter, S2'!I6*Main!$B$5)</f>
        <v>-0.43719437475167094</v>
      </c>
      <c r="J6" s="2">
        <f>('[1]Qc, Winter, S2'!J6*Main!$B$5)</f>
        <v>-0.3610769085988762</v>
      </c>
      <c r="K6" s="2">
        <f>('[1]Qc, Winter, S2'!K6*Main!$B$5)</f>
        <v>-0.25918711856465104</v>
      </c>
      <c r="L6" s="2">
        <f>('[1]Qc, Winter, S2'!L6*Main!$B$5)</f>
        <v>-0.18272593240356441</v>
      </c>
      <c r="M6" s="2">
        <f>('[1]Qc, Winter, S2'!M6*Main!$B$5)</f>
        <v>-0.2245920899406296</v>
      </c>
      <c r="N6" s="2">
        <f>('[1]Qc, Winter, S2'!N6*Main!$B$5)</f>
        <v>-0.22885267834129511</v>
      </c>
      <c r="O6" s="2">
        <f>('[1]Qc, Winter, S2'!O6*Main!$B$5)</f>
        <v>-0.25369753426739039</v>
      </c>
      <c r="P6" s="2">
        <f>('[1]Qc, Winter, S2'!P6*Main!$B$5)</f>
        <v>-0.29759507687729331</v>
      </c>
      <c r="Q6" s="2">
        <f>('[1]Qc, Winter, S2'!Q6*Main!$B$5)</f>
        <v>-0.32672088614329792</v>
      </c>
      <c r="R6" s="2">
        <f>('[1]Qc, Winter, S2'!R6*Main!$B$5)</f>
        <v>-0.3114496832860435</v>
      </c>
      <c r="S6" s="2">
        <f>('[1]Qc, Winter, S2'!S6*Main!$B$5)</f>
        <v>-0.151693446892496</v>
      </c>
      <c r="T6" s="2">
        <f>('[1]Qc, Winter, S2'!T6*Main!$B$5)</f>
        <v>-0.16066228240587183</v>
      </c>
      <c r="U6" s="2">
        <f>('[1]Qc, Winter, S2'!U6*Main!$B$5)</f>
        <v>-0.22187354671887918</v>
      </c>
      <c r="V6" s="2">
        <f>('[1]Qc, Winter, S2'!V6*Main!$B$5)</f>
        <v>-0.28146935694135472</v>
      </c>
      <c r="W6" s="2">
        <f>('[1]Qc, Winter, S2'!W6*Main!$B$5)</f>
        <v>-0.32201233954618702</v>
      </c>
      <c r="X6" s="2">
        <f>('[1]Qc, Winter, S2'!X6*Main!$B$5)</f>
        <v>-0.36150385003708813</v>
      </c>
      <c r="Y6" s="2">
        <f>('[1]Qc, Winter, S2'!Y6*Main!$B$5)</f>
        <v>-0.38548391833123019</v>
      </c>
    </row>
    <row r="7" spans="1:25" x14ac:dyDescent="0.25">
      <c r="A7">
        <v>7</v>
      </c>
      <c r="B7" s="2">
        <f>('[1]Qc, Winter, S2'!B7*Main!$B$5)</f>
        <v>6.7323070621534614E-2</v>
      </c>
      <c r="C7" s="2">
        <f>('[1]Qc, Winter, S2'!C7*Main!$B$5)</f>
        <v>5.5307802939393885E-2</v>
      </c>
      <c r="D7" s="2">
        <f>('[1]Qc, Winter, S2'!D7*Main!$B$5)</f>
        <v>4.5614243269504438E-2</v>
      </c>
      <c r="E7" s="2">
        <f>('[1]Qc, Winter, S2'!E7*Main!$B$5)</f>
        <v>5.3781591737331928E-2</v>
      </c>
      <c r="F7" s="2">
        <f>('[1]Qc, Winter, S2'!F7*Main!$B$5)</f>
        <v>4.369622853601024E-2</v>
      </c>
      <c r="G7" s="2">
        <f>('[1]Qc, Winter, S2'!G7*Main!$B$5)</f>
        <v>4.8292337122892368E-2</v>
      </c>
      <c r="H7" s="2">
        <f>('[1]Qc, Winter, S2'!H7*Main!$B$5)</f>
        <v>6.6926589801072092E-2</v>
      </c>
      <c r="I7" s="2">
        <f>('[1]Qc, Winter, S2'!I7*Main!$B$5)</f>
        <v>9.7430905885220076E-2</v>
      </c>
      <c r="J7" s="2">
        <f>('[1]Qc, Winter, S2'!J7*Main!$B$5)</f>
        <v>9.274592487626783E-2</v>
      </c>
      <c r="K7" s="2">
        <f>('[1]Qc, Winter, S2'!K7*Main!$B$5)</f>
        <v>0.12785533465883003</v>
      </c>
      <c r="L7" s="2">
        <f>('[1]Qc, Winter, S2'!L7*Main!$B$5)</f>
        <v>0.10862180727151825</v>
      </c>
      <c r="M7" s="2">
        <f>('[1]Qc, Winter, S2'!M7*Main!$B$5)</f>
        <v>0.12469919435308364</v>
      </c>
      <c r="N7" s="2">
        <f>('[1]Qc, Winter, S2'!N7*Main!$B$5)</f>
        <v>0.10928828165338184</v>
      </c>
      <c r="O7" s="2">
        <f>('[1]Qc, Winter, S2'!O7*Main!$B$5)</f>
        <v>9.4922762704420224E-2</v>
      </c>
      <c r="P7" s="2">
        <f>('[1]Qc, Winter, S2'!P7*Main!$B$5)</f>
        <v>6.2074004625036865E-2</v>
      </c>
      <c r="Q7" s="2">
        <f>('[1]Qc, Winter, S2'!Q7*Main!$B$5)</f>
        <v>8.0895879481250127E-2</v>
      </c>
      <c r="R7" s="2">
        <f>('[1]Qc, Winter, S2'!R7*Main!$B$5)</f>
        <v>7.2080038646108194E-2</v>
      </c>
      <c r="S7" s="2">
        <f>('[1]Qc, Winter, S2'!S7*Main!$B$5)</f>
        <v>9.3966913490392309E-2</v>
      </c>
      <c r="T7" s="2">
        <f>('[1]Qc, Winter, S2'!T7*Main!$B$5)</f>
        <v>8.8046754780425437E-2</v>
      </c>
      <c r="U7" s="2">
        <f>('[1]Qc, Winter, S2'!U7*Main!$B$5)</f>
        <v>6.7808856218515415E-2</v>
      </c>
      <c r="V7" s="2">
        <f>('[1]Qc, Winter, S2'!V7*Main!$B$5)</f>
        <v>5.5504414159454514E-2</v>
      </c>
      <c r="W7" s="2">
        <f>('[1]Qc, Winter, S2'!W7*Main!$B$5)</f>
        <v>5.2391725475749829E-2</v>
      </c>
      <c r="X7" s="2">
        <f>('[1]Qc, Winter, S2'!X7*Main!$B$5)</f>
        <v>5.4649822357189452E-2</v>
      </c>
      <c r="Y7" s="2">
        <f>('[1]Qc, Winter, S2'!Y7*Main!$B$5)</f>
        <v>6.055460497078119E-2</v>
      </c>
    </row>
    <row r="8" spans="1:25" x14ac:dyDescent="0.25">
      <c r="A8">
        <v>8</v>
      </c>
      <c r="B8" s="2">
        <f>('[1]Qc, Winter, S2'!B8*Main!$B$5)</f>
        <v>-0.67569480754394806</v>
      </c>
      <c r="C8" s="2">
        <f>('[1]Qc, Winter, S2'!C8*Main!$B$5)</f>
        <v>-0.69261564793481223</v>
      </c>
      <c r="D8" s="2">
        <f>('[1]Qc, Winter, S2'!D8*Main!$B$5)</f>
        <v>-0.60735622181328042</v>
      </c>
      <c r="E8" s="2">
        <f>('[1]Qc, Winter, S2'!E8*Main!$B$5)</f>
        <v>-0.67130354308694984</v>
      </c>
      <c r="F8" s="2">
        <f>('[1]Qc, Winter, S2'!F8*Main!$B$5)</f>
        <v>-0.66767138690549122</v>
      </c>
      <c r="G8" s="2">
        <f>('[1]Qc, Winter, S2'!G8*Main!$B$5)</f>
        <v>-0.62119880352767509</v>
      </c>
      <c r="H8" s="2">
        <f>('[1]Qc, Winter, S2'!H8*Main!$B$5)</f>
        <v>-0.57910239891209836</v>
      </c>
      <c r="I8" s="2">
        <f>('[1]Qc, Winter, S2'!I8*Main!$B$5)</f>
        <v>-0.52656109304011189</v>
      </c>
      <c r="J8" s="2">
        <f>('[1]Qc, Winter, S2'!J8*Main!$B$5)</f>
        <v>-0.42551956987286466</v>
      </c>
      <c r="K8" s="2">
        <f>('[1]Qc, Winter, S2'!K8*Main!$B$5)</f>
        <v>-0.36243310438251891</v>
      </c>
      <c r="L8" s="2">
        <f>('[1]Qc, Winter, S2'!L8*Main!$B$5)</f>
        <v>-0.31829469235492042</v>
      </c>
      <c r="M8" s="2">
        <f>('[1]Qc, Winter, S2'!M8*Main!$B$5)</f>
        <v>-0.28270268250833258</v>
      </c>
      <c r="N8" s="2">
        <f>('[1]Qc, Winter, S2'!N8*Main!$B$5)</f>
        <v>-0.33674624517278057</v>
      </c>
      <c r="O8" s="2">
        <f>('[1]Qc, Winter, S2'!O8*Main!$B$5)</f>
        <v>-0.34667913924398253</v>
      </c>
      <c r="P8" s="2">
        <f>('[1]Qc, Winter, S2'!P8*Main!$B$5)</f>
        <v>-0.39485889883019104</v>
      </c>
      <c r="Q8" s="2">
        <f>('[1]Qc, Winter, S2'!Q8*Main!$B$5)</f>
        <v>-0.45040429744153837</v>
      </c>
      <c r="R8" s="2">
        <f>('[1]Qc, Winter, S2'!R8*Main!$B$5)</f>
        <v>-0.45205197256201912</v>
      </c>
      <c r="S8" s="2">
        <f>('[1]Qc, Winter, S2'!S8*Main!$B$5)</f>
        <v>-0.38505669349234034</v>
      </c>
      <c r="T8" s="2">
        <f>('[1]Qc, Winter, S2'!T8*Main!$B$5)</f>
        <v>-0.40499755400844811</v>
      </c>
      <c r="U8" s="2">
        <f>('[1]Qc, Winter, S2'!U8*Main!$B$5)</f>
        <v>-0.40082516161639603</v>
      </c>
      <c r="V8" s="2">
        <f>('[1]Qc, Winter, S2'!V8*Main!$B$5)</f>
        <v>-0.41745325535982503</v>
      </c>
      <c r="W8" s="2">
        <f>('[1]Qc, Winter, S2'!W8*Main!$B$5)</f>
        <v>-0.47067908272468068</v>
      </c>
      <c r="X8" s="2">
        <f>('[1]Qc, Winter, S2'!X8*Main!$B$5)</f>
        <v>-0.51613101849657672</v>
      </c>
      <c r="Y8" s="2">
        <f>('[1]Qc, Winter, S2'!Y8*Main!$B$5)</f>
        <v>-0.55628787540809688</v>
      </c>
    </row>
    <row r="9" spans="1:25" x14ac:dyDescent="0.25">
      <c r="A9">
        <v>9</v>
      </c>
      <c r="B9" s="2">
        <f>('[1]Qc, Winter, S2'!B9*Main!$B$5)</f>
        <v>-0.35084770078478766</v>
      </c>
      <c r="C9" s="2">
        <f>('[1]Qc, Winter, S2'!C9*Main!$B$5)</f>
        <v>-0.35787817255285675</v>
      </c>
      <c r="D9" s="2">
        <f>('[1]Qc, Winter, S2'!D9*Main!$B$5)</f>
        <v>-0.35042851484805765</v>
      </c>
      <c r="E9" s="2">
        <f>('[1]Qc, Winter, S2'!E9*Main!$B$5)</f>
        <v>-0.35755479886254599</v>
      </c>
      <c r="F9" s="2">
        <f>('[1]Qc, Winter, S2'!F9*Main!$B$5)</f>
        <v>-0.34957814971959977</v>
      </c>
      <c r="G9" s="2">
        <f>('[1]Qc, Winter, S2'!G9*Main!$B$5)</f>
        <v>-0.3461766892057685</v>
      </c>
      <c r="H9" s="2">
        <f>('[1]Qc, Winter, S2'!H9*Main!$B$5)</f>
        <v>-0.29340499181765989</v>
      </c>
      <c r="I9" s="2">
        <f>('[1]Qc, Winter, S2'!I9*Main!$B$5)</f>
        <v>-0.28107981104500374</v>
      </c>
      <c r="J9" s="2">
        <f>('[1]Qc, Winter, S2'!J9*Main!$B$5)</f>
        <v>-0.27403541404288539</v>
      </c>
      <c r="K9" s="2">
        <f>('[1]Qc, Winter, S2'!K9*Main!$B$5)</f>
        <v>-0.26991529478412851</v>
      </c>
      <c r="L9" s="2">
        <f>('[1]Qc, Winter, S2'!L9*Main!$B$5)</f>
        <v>-0.25444499126108788</v>
      </c>
      <c r="M9" s="2">
        <f>('[1]Qc, Winter, S2'!M9*Main!$B$5)</f>
        <v>-0.26892559168729835</v>
      </c>
      <c r="N9" s="2">
        <f>('[1]Qc, Winter, S2'!N9*Main!$B$5)</f>
        <v>-0.2864296108871397</v>
      </c>
      <c r="O9" s="2">
        <f>('[1]Qc, Winter, S2'!O9*Main!$B$5)</f>
        <v>-0.30465855037066059</v>
      </c>
      <c r="P9" s="2">
        <f>('[1]Qc, Winter, S2'!P9*Main!$B$5)</f>
        <v>-0.31386882968296892</v>
      </c>
      <c r="Q9" s="2">
        <f>('[1]Qc, Winter, S2'!Q9*Main!$B$5)</f>
        <v>-0.30739528700072982</v>
      </c>
      <c r="R9" s="2">
        <f>('[1]Qc, Winter, S2'!R9*Main!$B$5)</f>
        <v>-0.30587420938862497</v>
      </c>
      <c r="S9" s="2">
        <f>('[1]Qc, Winter, S2'!S9*Main!$B$5)</f>
        <v>-0.30488011786292457</v>
      </c>
      <c r="T9" s="2">
        <f>('[1]Qc, Winter, S2'!T9*Main!$B$5)</f>
        <v>-0.31945608634092459</v>
      </c>
      <c r="U9" s="2">
        <f>('[1]Qc, Winter, S2'!U9*Main!$B$5)</f>
        <v>-0.33409791871417582</v>
      </c>
      <c r="V9" s="2">
        <f>('[1]Qc, Winter, S2'!V9*Main!$B$5)</f>
        <v>-0.34048765310847856</v>
      </c>
      <c r="W9" s="2">
        <f>('[1]Qc, Winter, S2'!W9*Main!$B$5)</f>
        <v>-0.34688332793698368</v>
      </c>
      <c r="X9" s="2">
        <f>('[1]Qc, Winter, S2'!X9*Main!$B$5)</f>
        <v>-0.34767380171484791</v>
      </c>
      <c r="Y9" s="2">
        <f>('[1]Qc, Winter, S2'!Y9*Main!$B$5)</f>
        <v>-0.34468554924134659</v>
      </c>
    </row>
    <row r="10" spans="1:25" x14ac:dyDescent="0.25">
      <c r="A10">
        <v>20</v>
      </c>
      <c r="B10" s="2">
        <f>('[1]Qc, Winter, S2'!B10*Main!$B$5)</f>
        <v>-0.72006805139511121</v>
      </c>
      <c r="C10" s="2">
        <f>('[1]Qc, Winter, S2'!C10*Main!$B$5)</f>
        <v>-0.72006805139511121</v>
      </c>
      <c r="D10" s="2">
        <f>('[1]Qc, Winter, S2'!D10*Main!$B$5)</f>
        <v>-0.72006805139511121</v>
      </c>
      <c r="E10" s="2">
        <f>('[1]Qc, Winter, S2'!E10*Main!$B$5)</f>
        <v>-0.72006805139511121</v>
      </c>
      <c r="F10" s="2">
        <f>('[1]Qc, Winter, S2'!F10*Main!$B$5)</f>
        <v>-0.72006805139511121</v>
      </c>
      <c r="G10" s="2">
        <f>('[1]Qc, Winter, S2'!G10*Main!$B$5)</f>
        <v>-0.72006805139511121</v>
      </c>
      <c r="H10" s="2">
        <f>('[1]Qc, Winter, S2'!H10*Main!$B$5)</f>
        <v>-0.72006805139511121</v>
      </c>
      <c r="I10" s="2">
        <f>('[1]Qc, Winter, S2'!I10*Main!$B$5)</f>
        <v>-0.72006805139511121</v>
      </c>
      <c r="J10" s="2">
        <f>('[1]Qc, Winter, S2'!J10*Main!$B$5)</f>
        <v>-0.72006805139511121</v>
      </c>
      <c r="K10" s="2">
        <f>('[1]Qc, Winter, S2'!K10*Main!$B$5)</f>
        <v>-0.72006805139511121</v>
      </c>
      <c r="L10" s="2">
        <f>('[1]Qc, Winter, S2'!L10*Main!$B$5)</f>
        <v>-0.72006805139511121</v>
      </c>
      <c r="M10" s="2">
        <f>('[1]Qc, Winter, S2'!M10*Main!$B$5)</f>
        <v>-0.72006805139511121</v>
      </c>
      <c r="N10" s="2">
        <f>('[1]Qc, Winter, S2'!N10*Main!$B$5)</f>
        <v>-0.72006805139511121</v>
      </c>
      <c r="O10" s="2">
        <f>('[1]Qc, Winter, S2'!O10*Main!$B$5)</f>
        <v>-0.72006805139511121</v>
      </c>
      <c r="P10" s="2">
        <f>('[1]Qc, Winter, S2'!P10*Main!$B$5)</f>
        <v>-0.72006805139511121</v>
      </c>
      <c r="Q10" s="2">
        <f>('[1]Qc, Winter, S2'!Q10*Main!$B$5)</f>
        <v>-0.72006805139511121</v>
      </c>
      <c r="R10" s="2">
        <f>('[1]Qc, Winter, S2'!R10*Main!$B$5)</f>
        <v>-0.72006805139511121</v>
      </c>
      <c r="S10" s="2">
        <f>('[1]Qc, Winter, S2'!S10*Main!$B$5)</f>
        <v>-0.72006805139511121</v>
      </c>
      <c r="T10" s="2">
        <f>('[1]Qc, Winter, S2'!T10*Main!$B$5)</f>
        <v>-0.72006805139511121</v>
      </c>
      <c r="U10" s="2">
        <f>('[1]Qc, Winter, S2'!U10*Main!$B$5)</f>
        <v>-0.72006805139511121</v>
      </c>
      <c r="V10" s="2">
        <f>('[1]Qc, Winter, S2'!V10*Main!$B$5)</f>
        <v>-0.72006805139511121</v>
      </c>
      <c r="W10" s="2">
        <f>('[1]Qc, Winter, S2'!W10*Main!$B$5)</f>
        <v>-0.72006805139511121</v>
      </c>
      <c r="X10" s="2">
        <f>('[1]Qc, Winter, S2'!X10*Main!$B$5)</f>
        <v>-0.72006805139511121</v>
      </c>
      <c r="Y10" s="2">
        <f>('[1]Qc, Winter, S2'!Y10*Main!$B$5)</f>
        <v>-0.72006805139511121</v>
      </c>
    </row>
    <row r="11" spans="1:25" x14ac:dyDescent="0.25">
      <c r="A11">
        <v>21</v>
      </c>
      <c r="B11" s="2">
        <f>('[1]Qc, Winter, S2'!B11*Main!$B$5)</f>
        <v>-0.19776645372388676</v>
      </c>
      <c r="C11" s="2">
        <f>('[1]Qc, Winter, S2'!C11*Main!$B$5)</f>
        <v>-0.20941662184164969</v>
      </c>
      <c r="D11" s="2">
        <f>('[1]Qc, Winter, S2'!D11*Main!$B$5)</f>
        <v>-0.21717254328076951</v>
      </c>
      <c r="E11" s="2">
        <f>('[1]Qc, Winter, S2'!E11*Main!$B$5)</f>
        <v>-0.21833693949240929</v>
      </c>
      <c r="F11" s="2">
        <f>('[1]Qc, Winter, S2'!F11*Main!$B$5)</f>
        <v>-0.21392200239514778</v>
      </c>
      <c r="G11" s="2">
        <f>('[1]Qc, Winter, S2'!G11*Main!$B$5)</f>
        <v>-0.20691709150442128</v>
      </c>
      <c r="H11" s="2">
        <f>('[1]Qc, Winter, S2'!H11*Main!$B$5)</f>
        <v>-0.18196736273548786</v>
      </c>
      <c r="I11" s="2">
        <f>('[1]Qc, Winter, S2'!I11*Main!$B$5)</f>
        <v>-0.1818409413479749</v>
      </c>
      <c r="J11" s="2">
        <f>('[1]Qc, Winter, S2'!J11*Main!$B$5)</f>
        <v>-0.15197069732853768</v>
      </c>
      <c r="K11" s="2">
        <f>('[1]Qc, Winter, S2'!K11*Main!$B$5)</f>
        <v>-0.12369658469605775</v>
      </c>
      <c r="L11" s="2">
        <f>('[1]Qc, Winter, S2'!L11*Main!$B$5)</f>
        <v>-0.13278480958770839</v>
      </c>
      <c r="M11" s="2">
        <f>('[1]Qc, Winter, S2'!M11*Main!$B$5)</f>
        <v>-0.13339832920598069</v>
      </c>
      <c r="N11" s="2">
        <f>('[1]Qc, Winter, S2'!N11*Main!$B$5)</f>
        <v>-0.13564903647734913</v>
      </c>
      <c r="O11" s="2">
        <f>('[1]Qc, Winter, S2'!O11*Main!$B$5)</f>
        <v>-0.14388712356517905</v>
      </c>
      <c r="P11" s="2">
        <f>('[1]Qc, Winter, S2'!P11*Main!$B$5)</f>
        <v>-0.14598806598530864</v>
      </c>
      <c r="Q11" s="2">
        <f>('[1]Qc, Winter, S2'!Q11*Main!$B$5)</f>
        <v>-0.14885146438527394</v>
      </c>
      <c r="R11" s="2">
        <f>('[1]Qc, Winter, S2'!R11*Main!$B$5)</f>
        <v>-0.14562154368713004</v>
      </c>
      <c r="S11" s="2">
        <f>('[1]Qc, Winter, S2'!S11*Main!$B$5)</f>
        <v>-0.10980222982752021</v>
      </c>
      <c r="T11" s="2">
        <f>('[1]Qc, Winter, S2'!T11*Main!$B$5)</f>
        <v>-0.11113634368341592</v>
      </c>
      <c r="U11" s="2">
        <f>('[1]Qc, Winter, S2'!U11*Main!$B$5)</f>
        <v>-0.13565853342381401</v>
      </c>
      <c r="V11" s="2">
        <f>('[1]Qc, Winter, S2'!V11*Main!$B$5)</f>
        <v>-0.15236027158481563</v>
      </c>
      <c r="W11" s="2">
        <f>('[1]Qc, Winter, S2'!W11*Main!$B$5)</f>
        <v>-0.1687504822854469</v>
      </c>
      <c r="X11" s="2">
        <f>('[1]Qc, Winter, S2'!X11*Main!$B$5)</f>
        <v>-0.17376240756347525</v>
      </c>
      <c r="Y11" s="2">
        <f>('[1]Qc, Winter, S2'!Y11*Main!$B$5)</f>
        <v>-0.18693633696080472</v>
      </c>
    </row>
    <row r="12" spans="1:25" x14ac:dyDescent="0.25">
      <c r="A12">
        <v>22</v>
      </c>
      <c r="B12" s="2">
        <f>('[1]Qc, Winter, S2'!B12*Main!$B$5)</f>
        <v>-0.13007255004662174</v>
      </c>
      <c r="C12" s="2">
        <f>('[1]Qc, Winter, S2'!C12*Main!$B$5)</f>
        <v>-0.13505051125272194</v>
      </c>
      <c r="D12" s="2">
        <f>('[1]Qc, Winter, S2'!D12*Main!$B$5)</f>
        <v>-0.13716362641211041</v>
      </c>
      <c r="E12" s="2">
        <f>('[1]Qc, Winter, S2'!E12*Main!$B$5)</f>
        <v>-0.13736953634460955</v>
      </c>
      <c r="F12" s="2">
        <f>('[1]Qc, Winter, S2'!F12*Main!$B$5)</f>
        <v>-0.1350823046725261</v>
      </c>
      <c r="G12" s="2">
        <f>('[1]Qc, Winter, S2'!G12*Main!$B$5)</f>
        <v>-0.11035453211148405</v>
      </c>
      <c r="H12" s="2">
        <f>('[1]Qc, Winter, S2'!H12*Main!$B$5)</f>
        <v>-9.8764571065415002E-2</v>
      </c>
      <c r="I12" s="2">
        <f>('[1]Qc, Winter, S2'!I12*Main!$B$5)</f>
        <v>-9.4625328834325603E-2</v>
      </c>
      <c r="J12" s="2">
        <f>('[1]Qc, Winter, S2'!J12*Main!$B$5)</f>
        <v>-8.9004377113161184E-2</v>
      </c>
      <c r="K12" s="2">
        <f>('[1]Qc, Winter, S2'!K12*Main!$B$5)</f>
        <v>-8.3509735996696616E-2</v>
      </c>
      <c r="L12" s="2">
        <f>('[1]Qc, Winter, S2'!L12*Main!$B$5)</f>
        <v>-8.0459539434838731E-2</v>
      </c>
      <c r="M12" s="2">
        <f>('[1]Qc, Winter, S2'!M12*Main!$B$5)</f>
        <v>-8.0569220067140443E-2</v>
      </c>
      <c r="N12" s="2">
        <f>('[1]Qc, Winter, S2'!N12*Main!$B$5)</f>
        <v>-8.216825155658114E-2</v>
      </c>
      <c r="O12" s="2">
        <f>('[1]Qc, Winter, S2'!O12*Main!$B$5)</f>
        <v>-8.8333880483413132E-2</v>
      </c>
      <c r="P12" s="2">
        <f>('[1]Qc, Winter, S2'!P12*Main!$B$5)</f>
        <v>-9.0424338182517411E-2</v>
      </c>
      <c r="Q12" s="2">
        <f>('[1]Qc, Winter, S2'!Q12*Main!$B$5)</f>
        <v>-9.3909468165947224E-2</v>
      </c>
      <c r="R12" s="2">
        <f>('[1]Qc, Winter, S2'!R12*Main!$B$5)</f>
        <v>-8.6268816822329439E-2</v>
      </c>
      <c r="S12" s="2">
        <f>('[1]Qc, Winter, S2'!S12*Main!$B$5)</f>
        <v>-5.4054048249135456E-2</v>
      </c>
      <c r="T12" s="2">
        <f>('[1]Qc, Winter, S2'!T12*Main!$B$5)</f>
        <v>-6.9855686633916614E-2</v>
      </c>
      <c r="U12" s="2">
        <f>('[1]Qc, Winter, S2'!U12*Main!$B$5)</f>
        <v>-7.8362920927394511E-2</v>
      </c>
      <c r="V12" s="2">
        <f>('[1]Qc, Winter, S2'!V12*Main!$B$5)</f>
        <v>-8.4295575869600944E-2</v>
      </c>
      <c r="W12" s="2">
        <f>('[1]Qc, Winter, S2'!W12*Main!$B$5)</f>
        <v>-9.35187199495192E-2</v>
      </c>
      <c r="X12" s="2">
        <f>('[1]Qc, Winter, S2'!X12*Main!$B$5)</f>
        <v>-9.8939887462194398E-2</v>
      </c>
      <c r="Y12" s="2">
        <f>('[1]Qc, Winter, S2'!Y12*Main!$B$5)</f>
        <v>-0.10481036595485661</v>
      </c>
    </row>
    <row r="13" spans="1:25" x14ac:dyDescent="0.25">
      <c r="A13">
        <v>23</v>
      </c>
      <c r="B13" s="2">
        <f>('[1]Qc, Winter, S2'!B13*Main!$B$5)</f>
        <v>0.30170949597591218</v>
      </c>
      <c r="C13" s="2">
        <f>('[1]Qc, Winter, S2'!C13*Main!$B$5)</f>
        <v>0.32779455141706076</v>
      </c>
      <c r="D13" s="2">
        <f>('[1]Qc, Winter, S2'!D13*Main!$B$5)</f>
        <v>0.1717194490774317</v>
      </c>
      <c r="E13" s="2">
        <f>('[1]Qc, Winter, S2'!E13*Main!$B$5)</f>
        <v>0.22218628397640627</v>
      </c>
      <c r="F13" s="2">
        <f>('[1]Qc, Winter, S2'!F13*Main!$B$5)</f>
        <v>0.20954289620809385</v>
      </c>
      <c r="G13" s="2">
        <f>('[1]Qc, Winter, S2'!G13*Main!$B$5)</f>
        <v>0.12799830639566237</v>
      </c>
      <c r="H13" s="2">
        <f>('[1]Qc, Winter, S2'!H13*Main!$B$5)</f>
        <v>9.6214621157785091E-2</v>
      </c>
      <c r="I13" s="2">
        <f>('[1]Qc, Winter, S2'!I13*Main!$B$5)</f>
        <v>0.18996706043374353</v>
      </c>
      <c r="J13" s="2">
        <f>('[1]Qc, Winter, S2'!J13*Main!$B$5)</f>
        <v>0.20924922553690628</v>
      </c>
      <c r="K13" s="2">
        <f>('[1]Qc, Winter, S2'!K13*Main!$B$5)</f>
        <v>0.16721953570770912</v>
      </c>
      <c r="L13" s="2">
        <f>('[1]Qc, Winter, S2'!L13*Main!$B$5)</f>
        <v>0.23487575214843237</v>
      </c>
      <c r="M13" s="2">
        <f>('[1]Qc, Winter, S2'!M13*Main!$B$5)</f>
        <v>0.36965993947044662</v>
      </c>
      <c r="N13" s="2">
        <f>('[1]Qc, Winter, S2'!N13*Main!$B$5)</f>
        <v>0.41588391970717681</v>
      </c>
      <c r="O13" s="2">
        <f>('[1]Qc, Winter, S2'!O13*Main!$B$5)</f>
        <v>0.36788519812621179</v>
      </c>
      <c r="P13" s="2">
        <f>('[1]Qc, Winter, S2'!P13*Main!$B$5)</f>
        <v>0.48648953037067305</v>
      </c>
      <c r="Q13" s="2">
        <f>('[1]Qc, Winter, S2'!Q13*Main!$B$5)</f>
        <v>0.47285952717976987</v>
      </c>
      <c r="R13" s="2">
        <f>('[1]Qc, Winter, S2'!R13*Main!$B$5)</f>
        <v>0.38690829757029022</v>
      </c>
      <c r="S13" s="2">
        <f>('[1]Qc, Winter, S2'!S13*Main!$B$5)</f>
        <v>0.42357986376836315</v>
      </c>
      <c r="T13" s="2">
        <f>('[1]Qc, Winter, S2'!T13*Main!$B$5)</f>
        <v>0.54644940533405029</v>
      </c>
      <c r="U13" s="2">
        <f>('[1]Qc, Winter, S2'!U13*Main!$B$5)</f>
        <v>0.24096213095674651</v>
      </c>
      <c r="V13" s="2">
        <f>('[1]Qc, Winter, S2'!V13*Main!$B$5)</f>
        <v>0.24842357961292005</v>
      </c>
      <c r="W13" s="2">
        <f>('[1]Qc, Winter, S2'!W13*Main!$B$5)</f>
        <v>0.18136618984158634</v>
      </c>
      <c r="X13" s="2">
        <f>('[1]Qc, Winter, S2'!X13*Main!$B$5)</f>
        <v>0.2472835416818889</v>
      </c>
      <c r="Y13" s="2">
        <f>('[1]Qc, Winter, S2'!Y13*Main!$B$5)</f>
        <v>0.18956779628893186</v>
      </c>
    </row>
    <row r="14" spans="1:25" x14ac:dyDescent="0.25">
      <c r="A14">
        <v>24</v>
      </c>
      <c r="B14" s="2">
        <f>('[1]Qc, Winter, S2'!B14*Main!$B$5)</f>
        <v>6.8732925011380702E-2</v>
      </c>
      <c r="C14" s="2">
        <f>('[1]Qc, Winter, S2'!C14*Main!$B$5)</f>
        <v>2.7825959334055468E-2</v>
      </c>
      <c r="D14" s="2">
        <f>('[1]Qc, Winter, S2'!D14*Main!$B$5)</f>
        <v>3.5246251306805296E-2</v>
      </c>
      <c r="E14" s="2">
        <f>('[1]Qc, Winter, S2'!E14*Main!$B$5)</f>
        <v>3.8385628215222775E-2</v>
      </c>
      <c r="F14" s="2">
        <f>('[1]Qc, Winter, S2'!F14*Main!$B$5)</f>
        <v>2.1610620815469977E-2</v>
      </c>
      <c r="G14" s="2">
        <f>('[1]Qc, Winter, S2'!G14*Main!$B$5)</f>
        <v>5.6333858588224629E-2</v>
      </c>
      <c r="H14" s="2">
        <f>('[1]Qc, Winter, S2'!H14*Main!$B$5)</f>
        <v>0.21235400315616004</v>
      </c>
      <c r="I14" s="2">
        <f>('[1]Qc, Winter, S2'!I14*Main!$B$5)</f>
        <v>0.20658252035379224</v>
      </c>
      <c r="J14" s="2">
        <f>('[1]Qc, Winter, S2'!J14*Main!$B$5)</f>
        <v>0.27539617286860613</v>
      </c>
      <c r="K14" s="2">
        <f>('[1]Qc, Winter, S2'!K14*Main!$B$5)</f>
        <v>0.28085075041815555</v>
      </c>
      <c r="L14" s="2">
        <f>('[1]Qc, Winter, S2'!L14*Main!$B$5)</f>
        <v>0.32023647955479051</v>
      </c>
      <c r="M14" s="2">
        <f>('[1]Qc, Winter, S2'!M14*Main!$B$5)</f>
        <v>0.35213796487334836</v>
      </c>
      <c r="N14" s="2">
        <f>('[1]Qc, Winter, S2'!N14*Main!$B$5)</f>
        <v>0.28598818868903358</v>
      </c>
      <c r="O14" s="2">
        <f>('[1]Qc, Winter, S2'!O14*Main!$B$5)</f>
        <v>0.17382508833140017</v>
      </c>
      <c r="P14" s="2">
        <f>('[1]Qc, Winter, S2'!P14*Main!$B$5)</f>
        <v>3.4136415092067551E-2</v>
      </c>
      <c r="Q14" s="2">
        <f>('[1]Qc, Winter, S2'!Q14*Main!$B$5)</f>
        <v>2.6747573910798801E-2</v>
      </c>
      <c r="R14" s="2">
        <f>('[1]Qc, Winter, S2'!R14*Main!$B$5)</f>
        <v>4.2095691436356955E-2</v>
      </c>
      <c r="S14" s="2">
        <f>('[1]Qc, Winter, S2'!S14*Main!$B$5)</f>
        <v>7.8468714438539616E-2</v>
      </c>
      <c r="T14" s="2">
        <f>('[1]Qc, Winter, S2'!T14*Main!$B$5)</f>
        <v>7.8658674935906225E-2</v>
      </c>
      <c r="U14" s="2">
        <f>('[1]Qc, Winter, S2'!U14*Main!$B$5)</f>
        <v>9.784478220504389E-2</v>
      </c>
      <c r="V14" s="2">
        <f>('[1]Qc, Winter, S2'!V14*Main!$B$5)</f>
        <v>5.8268487528592712E-2</v>
      </c>
      <c r="W14" s="2">
        <f>('[1]Qc, Winter, S2'!W14*Main!$B$5)</f>
        <v>4.0922394259788629E-2</v>
      </c>
      <c r="X14" s="2">
        <f>('[1]Qc, Winter, S2'!X14*Main!$B$5)</f>
        <v>3.6070798590687243E-2</v>
      </c>
      <c r="Y14" s="2">
        <f>('[1]Qc, Winter, S2'!Y14*Main!$B$5)</f>
        <v>2.4527832985951667E-2</v>
      </c>
    </row>
    <row r="15" spans="1:25" x14ac:dyDescent="0.25">
      <c r="A15">
        <v>25</v>
      </c>
      <c r="B15" s="2">
        <f>('[1]Qc, Winter, S2'!B15*Main!$B$5)</f>
        <v>0.66355416792092992</v>
      </c>
      <c r="C15" s="2">
        <f>('[1]Qc, Winter, S2'!C15*Main!$B$5)</f>
        <v>0.66987796068357008</v>
      </c>
      <c r="D15" s="2">
        <f>('[1]Qc, Winter, S2'!D15*Main!$B$5)</f>
        <v>0.68185373638767466</v>
      </c>
      <c r="E15" s="2">
        <f>('[1]Qc, Winter, S2'!E15*Main!$B$5)</f>
        <v>0.70260987422962051</v>
      </c>
      <c r="F15" s="2">
        <f>('[1]Qc, Winter, S2'!F15*Main!$B$5)</f>
        <v>0.686155746490128</v>
      </c>
      <c r="G15" s="2">
        <f>('[1]Qc, Winter, S2'!G15*Main!$B$5)</f>
        <v>0.66037846555456037</v>
      </c>
      <c r="H15" s="2">
        <f>('[1]Qc, Winter, S2'!H15*Main!$B$5)</f>
        <v>0.61213155705734834</v>
      </c>
      <c r="I15" s="2">
        <f>('[1]Qc, Winter, S2'!I15*Main!$B$5)</f>
        <v>0.58297999563416625</v>
      </c>
      <c r="J15" s="2">
        <f>('[1]Qc, Winter, S2'!J15*Main!$B$5)</f>
        <v>0.54463625460759213</v>
      </c>
      <c r="K15" s="2">
        <f>('[1]Qc, Winter, S2'!K15*Main!$B$5)</f>
        <v>0.45985911692527981</v>
      </c>
      <c r="L15" s="2">
        <f>('[1]Qc, Winter, S2'!L15*Main!$B$5)</f>
        <v>0.46369799528146671</v>
      </c>
      <c r="M15" s="2">
        <f>('[1]Qc, Winter, S2'!M15*Main!$B$5)</f>
        <v>0.46075239266592394</v>
      </c>
      <c r="N15" s="2">
        <f>('[1]Qc, Winter, S2'!N15*Main!$B$5)</f>
        <v>0.46742593704982127</v>
      </c>
      <c r="O15" s="2">
        <f>('[1]Qc, Winter, S2'!O15*Main!$B$5)</f>
        <v>0.50299308678225663</v>
      </c>
      <c r="P15" s="2">
        <f>('[1]Qc, Winter, S2'!P15*Main!$B$5)</f>
        <v>0.49938276060335135</v>
      </c>
      <c r="Q15" s="2">
        <f>('[1]Qc, Winter, S2'!Q15*Main!$B$5)</f>
        <v>0.52436874274979184</v>
      </c>
      <c r="R15" s="2">
        <f>('[1]Qc, Winter, S2'!R15*Main!$B$5)</f>
        <v>0.51146377130854226</v>
      </c>
      <c r="S15" s="2">
        <f>('[1]Qc, Winter, S2'!S15*Main!$B$5)</f>
        <v>0.53215939087973962</v>
      </c>
      <c r="T15" s="2">
        <f>('[1]Qc, Winter, S2'!T15*Main!$B$5)</f>
        <v>0.55932289045577621</v>
      </c>
      <c r="U15" s="2">
        <f>('[1]Qc, Winter, S2'!U15*Main!$B$5)</f>
        <v>0.58551337352796207</v>
      </c>
      <c r="V15" s="2">
        <f>('[1]Qc, Winter, S2'!V15*Main!$B$5)</f>
        <v>0.59176842144469122</v>
      </c>
      <c r="W15" s="2">
        <f>('[1]Qc, Winter, S2'!W15*Main!$B$5)</f>
        <v>0.61982430079774065</v>
      </c>
      <c r="X15" s="2">
        <f>('[1]Qc, Winter, S2'!X15*Main!$B$5)</f>
        <v>0.63290129725624578</v>
      </c>
      <c r="Y15" s="2">
        <f>('[1]Qc, Winter, S2'!Y15*Main!$B$5)</f>
        <v>0.63958893270452988</v>
      </c>
    </row>
    <row r="16" spans="1:25" x14ac:dyDescent="0.25">
      <c r="A16">
        <v>26</v>
      </c>
      <c r="B16" s="2">
        <f>('[1]Qc, Winter, S2'!B16*Main!$B$5)</f>
        <v>0.11836149356906539</v>
      </c>
      <c r="C16" s="2">
        <f>('[1]Qc, Winter, S2'!C16*Main!$B$5)</f>
        <v>8.0177098160361962E-2</v>
      </c>
      <c r="D16" s="2">
        <f>('[1]Qc, Winter, S2'!D16*Main!$B$5)</f>
        <v>6.7235795363519799E-2</v>
      </c>
      <c r="E16" s="2">
        <f>('[1]Qc, Winter, S2'!E16*Main!$B$5)</f>
        <v>6.3746854402351005E-2</v>
      </c>
      <c r="F16" s="2">
        <f>('[1]Qc, Winter, S2'!F16*Main!$B$5)</f>
        <v>7.0848126067764E-2</v>
      </c>
      <c r="G16" s="2">
        <f>('[1]Qc, Winter, S2'!G16*Main!$B$5)</f>
        <v>3.799106973882057E-2</v>
      </c>
      <c r="H16" s="2">
        <f>('[1]Qc, Winter, S2'!H16*Main!$B$5)</f>
        <v>1.6306854014935489E-2</v>
      </c>
      <c r="I16" s="2">
        <f>('[1]Qc, Winter, S2'!I16*Main!$B$5)</f>
        <v>5.0099578214539253E-2</v>
      </c>
      <c r="J16" s="2">
        <f>('[1]Qc, Winter, S2'!J16*Main!$B$5)</f>
        <v>3.205166717386481E-2</v>
      </c>
      <c r="K16" s="2">
        <f>('[1]Qc, Winter, S2'!K16*Main!$B$5)</f>
        <v>4.1860446892101416E-2</v>
      </c>
      <c r="L16" s="2">
        <f>('[1]Qc, Winter, S2'!L16*Main!$B$5)</f>
        <v>2.7243217561194692E-2</v>
      </c>
      <c r="M16" s="2">
        <f>('[1]Qc, Winter, S2'!M16*Main!$B$5)</f>
        <v>5.9832978210448667E-2</v>
      </c>
      <c r="N16" s="2">
        <f>('[1]Qc, Winter, S2'!N16*Main!$B$5)</f>
        <v>6.6139074486969901E-2</v>
      </c>
      <c r="O16" s="2">
        <f>('[1]Qc, Winter, S2'!O16*Main!$B$5)</f>
        <v>6.7335193395395829E-2</v>
      </c>
      <c r="P16" s="2">
        <f>('[1]Qc, Winter, S2'!P16*Main!$B$5)</f>
        <v>4.5685280676178337E-2</v>
      </c>
      <c r="Q16" s="2">
        <f>('[1]Qc, Winter, S2'!Q16*Main!$B$5)</f>
        <v>5.3057261476126202E-2</v>
      </c>
      <c r="R16" s="2">
        <f>('[1]Qc, Winter, S2'!R16*Main!$B$5)</f>
        <v>5.5733942041943062E-2</v>
      </c>
      <c r="S16" s="2">
        <f>('[1]Qc, Winter, S2'!S16*Main!$B$5)</f>
        <v>5.8712256756582884E-2</v>
      </c>
      <c r="T16" s="2">
        <f>('[1]Qc, Winter, S2'!T16*Main!$B$5)</f>
        <v>5.1559561615576205E-2</v>
      </c>
      <c r="U16" s="2">
        <f>('[1]Qc, Winter, S2'!U16*Main!$B$5)</f>
        <v>5.2553453273171666E-2</v>
      </c>
      <c r="V16" s="2">
        <f>('[1]Qc, Winter, S2'!V16*Main!$B$5)</f>
        <v>6.2036660328084782E-2</v>
      </c>
      <c r="W16" s="2">
        <f>('[1]Qc, Winter, S2'!W16*Main!$B$5)</f>
        <v>6.5964287866650234E-2</v>
      </c>
      <c r="X16" s="2">
        <f>('[1]Qc, Winter, S2'!X16*Main!$B$5)</f>
        <v>5.0226354814110662E-2</v>
      </c>
      <c r="Y16" s="2">
        <f>('[1]Qc, Winter, S2'!Y16*Main!$B$5)</f>
        <v>5.7865702222679852E-2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0.10979015277825888</v>
      </c>
      <c r="C2" s="2">
        <f>('[1]Qc, Winter, S3'!C2*Main!$B$5)</f>
        <v>0.11255034743520638</v>
      </c>
      <c r="D2" s="2">
        <f>('[1]Qc, Winter, S3'!D2*Main!$B$5)</f>
        <v>8.3291429383967053E-2</v>
      </c>
      <c r="E2" s="2">
        <f>('[1]Qc, Winter, S3'!E2*Main!$B$5)</f>
        <v>6.3264462671622723E-2</v>
      </c>
      <c r="F2" s="2">
        <f>('[1]Qc, Winter, S3'!F2*Main!$B$5)</f>
        <v>7.2130467074818572E-2</v>
      </c>
      <c r="G2" s="2">
        <f>('[1]Qc, Winter, S3'!G2*Main!$B$5)</f>
        <v>7.0400143923459793E-2</v>
      </c>
      <c r="H2" s="2">
        <f>('[1]Qc, Winter, S3'!H2*Main!$B$5)</f>
        <v>5.460758625858398E-2</v>
      </c>
      <c r="I2" s="2">
        <f>('[1]Qc, Winter, S3'!I2*Main!$B$5)</f>
        <v>5.9009200328705262E-2</v>
      </c>
      <c r="J2" s="2">
        <f>('[1]Qc, Winter, S3'!J2*Main!$B$5)</f>
        <v>6.7932747385685305E-2</v>
      </c>
      <c r="K2" s="2">
        <f>('[1]Qc, Winter, S3'!K2*Main!$B$5)</f>
        <v>5.9348992742096852E-2</v>
      </c>
      <c r="L2" s="2">
        <f>('[1]Qc, Winter, S3'!L2*Main!$B$5)</f>
        <v>6.1450523485399665E-2</v>
      </c>
      <c r="M2" s="2">
        <f>('[1]Qc, Winter, S3'!M2*Main!$B$5)</f>
        <v>2.2238240965743169E-2</v>
      </c>
      <c r="N2" s="2">
        <f>('[1]Qc, Winter, S3'!N2*Main!$B$5)</f>
        <v>7.8685961503471472E-2</v>
      </c>
      <c r="O2" s="2">
        <f>('[1]Qc, Winter, S3'!O2*Main!$B$5)</f>
        <v>8.914111684583971E-2</v>
      </c>
      <c r="P2" s="2">
        <f>('[1]Qc, Winter, S3'!P2*Main!$B$5)</f>
        <v>7.5172992632600938E-2</v>
      </c>
      <c r="Q2" s="2">
        <f>('[1]Qc, Winter, S3'!Q2*Main!$B$5)</f>
        <v>6.7399514286105966E-2</v>
      </c>
      <c r="R2" s="2">
        <f>('[1]Qc, Winter, S3'!R2*Main!$B$5)</f>
        <v>7.8424510945161355E-2</v>
      </c>
      <c r="S2" s="2">
        <f>('[1]Qc, Winter, S3'!S2*Main!$B$5)</f>
        <v>8.1132423604569612E-2</v>
      </c>
      <c r="T2" s="2">
        <f>('[1]Qc, Winter, S3'!T2*Main!$B$5)</f>
        <v>7.5821175804369575E-2</v>
      </c>
      <c r="U2" s="2">
        <f>('[1]Qc, Winter, S3'!U2*Main!$B$5)</f>
        <v>7.6767363657404525E-2</v>
      </c>
      <c r="V2" s="2">
        <f>('[1]Qc, Winter, S3'!V2*Main!$B$5)</f>
        <v>8.3856023567947219E-2</v>
      </c>
      <c r="W2" s="2">
        <f>('[1]Qc, Winter, S3'!W2*Main!$B$5)</f>
        <v>0.10426980403497753</v>
      </c>
      <c r="X2" s="2">
        <f>('[1]Qc, Winter, S3'!X2*Main!$B$5)</f>
        <v>9.057869597217709E-2</v>
      </c>
      <c r="Y2" s="2">
        <f>('[1]Qc, Winter, S3'!Y2*Main!$B$5)</f>
        <v>9.236132816815093E-2</v>
      </c>
    </row>
    <row r="3" spans="1:25" x14ac:dyDescent="0.25">
      <c r="A3">
        <v>3</v>
      </c>
      <c r="B3" s="2">
        <f>('[1]Qc, Winter, S3'!B3*Main!$B$5)</f>
        <v>-0.25325456489955833</v>
      </c>
      <c r="C3" s="2">
        <f>('[1]Qc, Winter, S3'!C3*Main!$B$5)</f>
        <v>-0.26600387960053329</v>
      </c>
      <c r="D3" s="2">
        <f>('[1]Qc, Winter, S3'!D3*Main!$B$5)</f>
        <v>-0.27532225540542044</v>
      </c>
      <c r="E3" s="2">
        <f>('[1]Qc, Winter, S3'!E3*Main!$B$5)</f>
        <v>-0.28020924962897414</v>
      </c>
      <c r="F3" s="2">
        <f>('[1]Qc, Winter, S3'!F3*Main!$B$5)</f>
        <v>-0.28634952614490766</v>
      </c>
      <c r="G3" s="2">
        <f>('[1]Qc, Winter, S3'!G3*Main!$B$5)</f>
        <v>-0.2457089149206263</v>
      </c>
      <c r="H3" s="2">
        <f>('[1]Qc, Winter, S3'!H3*Main!$B$5)</f>
        <v>-0.21139895624454522</v>
      </c>
      <c r="I3" s="2">
        <f>('[1]Qc, Winter, S3'!I3*Main!$B$5)</f>
        <v>-0.14533642207325886</v>
      </c>
      <c r="J3" s="2">
        <f>('[1]Qc, Winter, S3'!J3*Main!$B$5)</f>
        <v>-0.15875647387714337</v>
      </c>
      <c r="K3" s="2">
        <f>('[1]Qc, Winter, S3'!K3*Main!$B$5)</f>
        <v>-0.14142443844828451</v>
      </c>
      <c r="L3" s="2">
        <f>('[1]Qc, Winter, S3'!L3*Main!$B$5)</f>
        <v>-0.1768484182325005</v>
      </c>
      <c r="M3" s="2">
        <f>('[1]Qc, Winter, S3'!M3*Main!$B$5)</f>
        <v>-0.19425690944161497</v>
      </c>
      <c r="N3" s="2">
        <f>('[1]Qc, Winter, S3'!N3*Main!$B$5)</f>
        <v>-0.2055878611729608</v>
      </c>
      <c r="O3" s="2">
        <f>('[1]Qc, Winter, S3'!O3*Main!$B$5)</f>
        <v>-0.23165579558306093</v>
      </c>
      <c r="P3" s="2">
        <f>('[1]Qc, Winter, S3'!P3*Main!$B$5)</f>
        <v>-0.27304321228416939</v>
      </c>
      <c r="Q3" s="2">
        <f>('[1]Qc, Winter, S3'!Q3*Main!$B$5)</f>
        <v>-0.2359603585601851</v>
      </c>
      <c r="R3" s="2">
        <f>('[1]Qc, Winter, S3'!R3*Main!$B$5)</f>
        <v>-0.16183304991690514</v>
      </c>
      <c r="S3" s="2">
        <f>('[1]Qc, Winter, S3'!S3*Main!$B$5)</f>
        <v>-4.5659938895210375E-2</v>
      </c>
      <c r="T3" s="2">
        <f>('[1]Qc, Winter, S3'!T3*Main!$B$5)</f>
        <v>-7.3260065372518279E-2</v>
      </c>
      <c r="U3" s="2">
        <f>('[1]Qc, Winter, S3'!U3*Main!$B$5)</f>
        <v>-0.11307755207136581</v>
      </c>
      <c r="V3" s="2">
        <f>('[1]Qc, Winter, S3'!V3*Main!$B$5)</f>
        <v>-0.16018707432933496</v>
      </c>
      <c r="W3" s="2">
        <f>('[1]Qc, Winter, S3'!W3*Main!$B$5)</f>
        <v>-0.18183668503055669</v>
      </c>
      <c r="X3" s="2">
        <f>('[1]Qc, Winter, S3'!X3*Main!$B$5)</f>
        <v>-0.20675279203164446</v>
      </c>
      <c r="Y3" s="2">
        <f>('[1]Qc, Winter, S3'!Y3*Main!$B$5)</f>
        <v>-0.20862647139158824</v>
      </c>
    </row>
    <row r="4" spans="1:25" x14ac:dyDescent="0.25">
      <c r="A4">
        <v>4</v>
      </c>
      <c r="B4" s="2">
        <f>('[1]Qc, Winter, S3'!B4*Main!$B$5)</f>
        <v>-1.0341884412639097</v>
      </c>
      <c r="C4" s="2">
        <f>('[1]Qc, Winter, S3'!C4*Main!$B$5)</f>
        <v>-0.99513976330609533</v>
      </c>
      <c r="D4" s="2">
        <f>('[1]Qc, Winter, S3'!D4*Main!$B$5)</f>
        <v>-1.0228028810798306</v>
      </c>
      <c r="E4" s="2">
        <f>('[1]Qc, Winter, S3'!E4*Main!$B$5)</f>
        <v>-1.0233041515949683</v>
      </c>
      <c r="F4" s="2">
        <f>('[1]Qc, Winter, S3'!F4*Main!$B$5)</f>
        <v>-1.0348540007161526</v>
      </c>
      <c r="G4" s="2">
        <f>('[1]Qc, Winter, S3'!G4*Main!$B$5)</f>
        <v>-1.0105299661695091</v>
      </c>
      <c r="H4" s="2">
        <f>('[1]Qc, Winter, S3'!H4*Main!$B$5)</f>
        <v>-0.94697008026175422</v>
      </c>
      <c r="I4" s="2">
        <f>('[1]Qc, Winter, S3'!I4*Main!$B$5)</f>
        <v>-0.93904288728256413</v>
      </c>
      <c r="J4" s="2">
        <f>('[1]Qc, Winter, S3'!J4*Main!$B$5)</f>
        <v>-0.94865005705297945</v>
      </c>
      <c r="K4" s="2">
        <f>('[1]Qc, Winter, S3'!K4*Main!$B$5)</f>
        <v>-0.83336499213736392</v>
      </c>
      <c r="L4" s="2">
        <f>('[1]Qc, Winter, S3'!L4*Main!$B$5)</f>
        <v>-0.80945992737008543</v>
      </c>
      <c r="M4" s="2">
        <f>('[1]Qc, Winter, S3'!M4*Main!$B$5)</f>
        <v>-0.87151461269047303</v>
      </c>
      <c r="N4" s="2">
        <f>('[1]Qc, Winter, S3'!N4*Main!$B$5)</f>
        <v>-0.87947538575890027</v>
      </c>
      <c r="O4" s="2">
        <f>('[1]Qc, Winter, S3'!O4*Main!$B$5)</f>
        <v>-0.91280391949818207</v>
      </c>
      <c r="P4" s="2">
        <f>('[1]Qc, Winter, S3'!P4*Main!$B$5)</f>
        <v>-0.96718880131344931</v>
      </c>
      <c r="Q4" s="2">
        <f>('[1]Qc, Winter, S3'!Q4*Main!$B$5)</f>
        <v>-0.98451393961873868</v>
      </c>
      <c r="R4" s="2">
        <f>('[1]Qc, Winter, S3'!R4*Main!$B$5)</f>
        <v>-0.96311578304393042</v>
      </c>
      <c r="S4" s="2">
        <f>('[1]Qc, Winter, S3'!S4*Main!$B$5)</f>
        <v>-0.73311012513674245</v>
      </c>
      <c r="T4" s="2">
        <f>('[1]Qc, Winter, S3'!T4*Main!$B$5)</f>
        <v>-0.73470325207979581</v>
      </c>
      <c r="U4" s="2">
        <f>('[1]Qc, Winter, S3'!U4*Main!$B$5)</f>
        <v>-0.85354270172536795</v>
      </c>
      <c r="V4" s="2">
        <f>('[1]Qc, Winter, S3'!V4*Main!$B$5)</f>
        <v>-0.86354387324602588</v>
      </c>
      <c r="W4" s="2">
        <f>('[1]Qc, Winter, S3'!W4*Main!$B$5)</f>
        <v>-0.90265311343303312</v>
      </c>
      <c r="X4" s="2">
        <f>('[1]Qc, Winter, S3'!X4*Main!$B$5)</f>
        <v>-0.91608049583734497</v>
      </c>
      <c r="Y4" s="2">
        <f>('[1]Qc, Winter, S3'!Y4*Main!$B$5)</f>
        <v>-0.96916162287461927</v>
      </c>
    </row>
    <row r="5" spans="1:25" x14ac:dyDescent="0.25">
      <c r="A5">
        <v>5</v>
      </c>
      <c r="B5" s="2">
        <f>('[1]Qc, Winter, S3'!B5*Main!$B$5)</f>
        <v>-2.3500966645794619</v>
      </c>
      <c r="C5" s="2">
        <f>('[1]Qc, Winter, S3'!C5*Main!$B$5)</f>
        <v>-2.4132514668229117</v>
      </c>
      <c r="D5" s="2">
        <f>('[1]Qc, Winter, S3'!D5*Main!$B$5)</f>
        <v>-2.3791982022529794</v>
      </c>
      <c r="E5" s="2">
        <f>('[1]Qc, Winter, S3'!E5*Main!$B$5)</f>
        <v>-2.4366543103586138</v>
      </c>
      <c r="F5" s="2">
        <f>('[1]Qc, Winter, S3'!F5*Main!$B$5)</f>
        <v>-2.4272183416920985</v>
      </c>
      <c r="G5" s="2">
        <f>('[1]Qc, Winter, S3'!G5*Main!$B$5)</f>
        <v>-2.1656313218185721</v>
      </c>
      <c r="H5" s="2">
        <f>('[1]Qc, Winter, S3'!H5*Main!$B$5)</f>
        <v>-2.0264791610072854</v>
      </c>
      <c r="I5" s="2">
        <f>('[1]Qc, Winter, S3'!I5*Main!$B$5)</f>
        <v>-1.981167324338621</v>
      </c>
      <c r="J5" s="2">
        <f>('[1]Qc, Winter, S3'!J5*Main!$B$5)</f>
        <v>-1.9824749374113637</v>
      </c>
      <c r="K5" s="2">
        <f>('[1]Qc, Winter, S3'!K5*Main!$B$5)</f>
        <v>-2.1948269450777635</v>
      </c>
      <c r="L5" s="2">
        <f>('[1]Qc, Winter, S3'!L5*Main!$B$5)</f>
        <v>-2.2598492495047702</v>
      </c>
      <c r="M5" s="2">
        <f>('[1]Qc, Winter, S3'!M5*Main!$B$5)</f>
        <v>-2.3926513479635725</v>
      </c>
      <c r="N5" s="2">
        <f>('[1]Qc, Winter, S3'!N5*Main!$B$5)</f>
        <v>-2.5030789860845069</v>
      </c>
      <c r="O5" s="2">
        <f>('[1]Qc, Winter, S3'!O5*Main!$B$5)</f>
        <v>-2.5789396304769148</v>
      </c>
      <c r="P5" s="2">
        <f>('[1]Qc, Winter, S3'!P5*Main!$B$5)</f>
        <v>-2.5860866877057189</v>
      </c>
      <c r="Q5" s="2">
        <f>('[1]Qc, Winter, S3'!Q5*Main!$B$5)</f>
        <v>-2.5075633960147243</v>
      </c>
      <c r="R5" s="2">
        <f>('[1]Qc, Winter, S3'!R5*Main!$B$5)</f>
        <v>-2.1154625164796363</v>
      </c>
      <c r="S5" s="2">
        <f>('[1]Qc, Winter, S3'!S5*Main!$B$5)</f>
        <v>-1.4432795265610385</v>
      </c>
      <c r="T5" s="2">
        <f>('[1]Qc, Winter, S3'!T5*Main!$B$5)</f>
        <v>-1.6187765539418459</v>
      </c>
      <c r="U5" s="2">
        <f>('[1]Qc, Winter, S3'!U5*Main!$B$5)</f>
        <v>-1.8777007583566692</v>
      </c>
      <c r="V5" s="2">
        <f>('[1]Qc, Winter, S3'!V5*Main!$B$5)</f>
        <v>-2.0627722342606534</v>
      </c>
      <c r="W5" s="2">
        <f>('[1]Qc, Winter, S3'!W5*Main!$B$5)</f>
        <v>-2.1180788356658846</v>
      </c>
      <c r="X5" s="2">
        <f>('[1]Qc, Winter, S3'!X5*Main!$B$5)</f>
        <v>-2.2007115402253401</v>
      </c>
      <c r="Y5" s="2">
        <f>('[1]Qc, Winter, S3'!Y5*Main!$B$5)</f>
        <v>-2.1808120604950636</v>
      </c>
    </row>
    <row r="6" spans="1:25" x14ac:dyDescent="0.25">
      <c r="A6">
        <v>6</v>
      </c>
      <c r="B6" s="2">
        <f>('[1]Qc, Winter, S3'!B6*Main!$B$5)</f>
        <v>-0.48754567736836224</v>
      </c>
      <c r="C6" s="2">
        <f>('[1]Qc, Winter, S3'!C6*Main!$B$5)</f>
        <v>-0.52282559629884373</v>
      </c>
      <c r="D6" s="2">
        <f>('[1]Qc, Winter, S3'!D6*Main!$B$5)</f>
        <v>-0.55330262535627583</v>
      </c>
      <c r="E6" s="2">
        <f>('[1]Qc, Winter, S3'!E6*Main!$B$5)</f>
        <v>-0.56979781162263954</v>
      </c>
      <c r="F6" s="2">
        <f>('[1]Qc, Winter, S3'!F6*Main!$B$5)</f>
        <v>-0.56499514450144739</v>
      </c>
      <c r="G6" s="2">
        <f>('[1]Qc, Winter, S3'!G6*Main!$B$5)</f>
        <v>-0.49444527906978747</v>
      </c>
      <c r="H6" s="2">
        <f>('[1]Qc, Winter, S3'!H6*Main!$B$5)</f>
        <v>-0.46543758980205913</v>
      </c>
      <c r="I6" s="2">
        <f>('[1]Qc, Winter, S3'!I6*Main!$B$5)</f>
        <v>-0.49078808767256077</v>
      </c>
      <c r="J6" s="2">
        <f>('[1]Qc, Winter, S3'!J6*Main!$B$5)</f>
        <v>-0.46407976301906534</v>
      </c>
      <c r="K6" s="2">
        <f>('[1]Qc, Winter, S3'!K6*Main!$B$5)</f>
        <v>-0.36959803775693717</v>
      </c>
      <c r="L6" s="2">
        <f>('[1]Qc, Winter, S3'!L6*Main!$B$5)</f>
        <v>-0.29221914869309579</v>
      </c>
      <c r="M6" s="2">
        <f>('[1]Qc, Winter, S3'!M6*Main!$B$5)</f>
        <v>-0.26232931066623272</v>
      </c>
      <c r="N6" s="2">
        <f>('[1]Qc, Winter, S3'!N6*Main!$B$5)</f>
        <v>-0.29445847311441065</v>
      </c>
      <c r="O6" s="2">
        <f>('[1]Qc, Winter, S3'!O6*Main!$B$5)</f>
        <v>-0.36582892211880241</v>
      </c>
      <c r="P6" s="2">
        <f>('[1]Qc, Winter, S3'!P6*Main!$B$5)</f>
        <v>-0.41711733164223197</v>
      </c>
      <c r="Q6" s="2">
        <f>('[1]Qc, Winter, S3'!Q6*Main!$B$5)</f>
        <v>-0.42698594144517227</v>
      </c>
      <c r="R6" s="2">
        <f>('[1]Qc, Winter, S3'!R6*Main!$B$5)</f>
        <v>-0.40987296146999985</v>
      </c>
      <c r="S6" s="2">
        <f>('[1]Qc, Winter, S3'!S6*Main!$B$5)</f>
        <v>-0.31143992668523368</v>
      </c>
      <c r="T6" s="2">
        <f>('[1]Qc, Winter, S3'!T6*Main!$B$5)</f>
        <v>-0.30181449337141869</v>
      </c>
      <c r="U6" s="2">
        <f>('[1]Qc, Winter, S3'!U6*Main!$B$5)</f>
        <v>-0.31299007399485806</v>
      </c>
      <c r="V6" s="2">
        <f>('[1]Qc, Winter, S3'!V6*Main!$B$5)</f>
        <v>-0.33235216233830783</v>
      </c>
      <c r="W6" s="2">
        <f>('[1]Qc, Winter, S3'!W6*Main!$B$5)</f>
        <v>-0.35996246066623649</v>
      </c>
      <c r="X6" s="2">
        <f>('[1]Qc, Winter, S3'!X6*Main!$B$5)</f>
        <v>-0.40152453028449958</v>
      </c>
      <c r="Y6" s="2">
        <f>('[1]Qc, Winter, S3'!Y6*Main!$B$5)</f>
        <v>-0.42824287877157291</v>
      </c>
    </row>
    <row r="7" spans="1:25" x14ac:dyDescent="0.25">
      <c r="A7">
        <v>7</v>
      </c>
      <c r="B7" s="2">
        <f>('[1]Qc, Winter, S3'!B7*Main!$B$5)</f>
        <v>8.3511065512442945E-2</v>
      </c>
      <c r="C7" s="2">
        <f>('[1]Qc, Winter, S3'!C7*Main!$B$5)</f>
        <v>7.5434938935631926E-2</v>
      </c>
      <c r="D7" s="2">
        <f>('[1]Qc, Winter, S3'!D7*Main!$B$5)</f>
        <v>5.4914130171547615E-2</v>
      </c>
      <c r="E7" s="2">
        <f>('[1]Qc, Winter, S3'!E7*Main!$B$5)</f>
        <v>6.164471724193301E-2</v>
      </c>
      <c r="F7" s="2">
        <f>('[1]Qc, Winter, S3'!F7*Main!$B$5)</f>
        <v>5.4432402074150565E-2</v>
      </c>
      <c r="G7" s="2">
        <f>('[1]Qc, Winter, S3'!G7*Main!$B$5)</f>
        <v>5.5866144459104483E-2</v>
      </c>
      <c r="H7" s="2">
        <f>('[1]Qc, Winter, S3'!H7*Main!$B$5)</f>
        <v>6.3949063111474302E-2</v>
      </c>
      <c r="I7" s="2">
        <f>('[1]Qc, Winter, S3'!I7*Main!$B$5)</f>
        <v>7.7285212135234913E-2</v>
      </c>
      <c r="J7" s="2">
        <f>('[1]Qc, Winter, S3'!J7*Main!$B$5)</f>
        <v>7.8571477358788638E-2</v>
      </c>
      <c r="K7" s="2">
        <f>('[1]Qc, Winter, S3'!K7*Main!$B$5)</f>
        <v>8.1913842795395653E-2</v>
      </c>
      <c r="L7" s="2">
        <f>('[1]Qc, Winter, S3'!L7*Main!$B$5)</f>
        <v>8.1764954077950217E-2</v>
      </c>
      <c r="M7" s="2">
        <f>('[1]Qc, Winter, S3'!M7*Main!$B$5)</f>
        <v>7.0833520861817698E-2</v>
      </c>
      <c r="N7" s="2">
        <f>('[1]Qc, Winter, S3'!N7*Main!$B$5)</f>
        <v>8.6788017781259774E-2</v>
      </c>
      <c r="O7" s="2">
        <f>('[1]Qc, Winter, S3'!O7*Main!$B$5)</f>
        <v>9.2486879163887023E-2</v>
      </c>
      <c r="P7" s="2">
        <f>('[1]Qc, Winter, S3'!P7*Main!$B$5)</f>
        <v>6.2940902106400659E-2</v>
      </c>
      <c r="Q7" s="2">
        <f>('[1]Qc, Winter, S3'!Q7*Main!$B$5)</f>
        <v>7.5388490438472983E-2</v>
      </c>
      <c r="R7" s="2">
        <f>('[1]Qc, Winter, S3'!R7*Main!$B$5)</f>
        <v>9.4140403592840372E-2</v>
      </c>
      <c r="S7" s="2">
        <f>('[1]Qc, Winter, S3'!S7*Main!$B$5)</f>
        <v>0.11937090508267903</v>
      </c>
      <c r="T7" s="2">
        <f>('[1]Qc, Winter, S3'!T7*Main!$B$5)</f>
        <v>0.10907914478213407</v>
      </c>
      <c r="U7" s="2">
        <f>('[1]Qc, Winter, S3'!U7*Main!$B$5)</f>
        <v>0.11238378569149304</v>
      </c>
      <c r="V7" s="2">
        <f>('[1]Qc, Winter, S3'!V7*Main!$B$5)</f>
        <v>0.1035614718405755</v>
      </c>
      <c r="W7" s="2">
        <f>('[1]Qc, Winter, S3'!W7*Main!$B$5)</f>
        <v>9.759517317475902E-2</v>
      </c>
      <c r="X7" s="2">
        <f>('[1]Qc, Winter, S3'!X7*Main!$B$5)</f>
        <v>7.9872926496977928E-2</v>
      </c>
      <c r="Y7" s="2">
        <f>('[1]Qc, Winter, S3'!Y7*Main!$B$5)</f>
        <v>8.0366428632446349E-2</v>
      </c>
    </row>
    <row r="8" spans="1:25" x14ac:dyDescent="0.25">
      <c r="A8">
        <v>8</v>
      </c>
      <c r="B8" s="2">
        <f>('[1]Qc, Winter, S3'!B8*Main!$B$5)</f>
        <v>-0.67086598503715134</v>
      </c>
      <c r="C8" s="2">
        <f>('[1]Qc, Winter, S3'!C8*Main!$B$5)</f>
        <v>-0.67865855494457994</v>
      </c>
      <c r="D8" s="2">
        <f>('[1]Qc, Winter, S3'!D8*Main!$B$5)</f>
        <v>-0.63983086645361542</v>
      </c>
      <c r="E8" s="2">
        <f>('[1]Qc, Winter, S3'!E8*Main!$B$5)</f>
        <v>-0.67715172420008551</v>
      </c>
      <c r="F8" s="2">
        <f>('[1]Qc, Winter, S3'!F8*Main!$B$5)</f>
        <v>-0.67504577727866533</v>
      </c>
      <c r="G8" s="2">
        <f>('[1]Qc, Winter, S3'!G8*Main!$B$5)</f>
        <v>-0.66568613068844118</v>
      </c>
      <c r="H8" s="2">
        <f>('[1]Qc, Winter, S3'!H8*Main!$B$5)</f>
        <v>-0.6623339184113981</v>
      </c>
      <c r="I8" s="2">
        <f>('[1]Qc, Winter, S3'!I8*Main!$B$5)</f>
        <v>-0.64579446382981065</v>
      </c>
      <c r="J8" s="2">
        <f>('[1]Qc, Winter, S3'!J8*Main!$B$5)</f>
        <v>-0.67392464335095292</v>
      </c>
      <c r="K8" s="2">
        <f>('[1]Qc, Winter, S3'!K8*Main!$B$5)</f>
        <v>-0.59450098326261458</v>
      </c>
      <c r="L8" s="2">
        <f>('[1]Qc, Winter, S3'!L8*Main!$B$5)</f>
        <v>-0.50293367288478319</v>
      </c>
      <c r="M8" s="2">
        <f>('[1]Qc, Winter, S3'!M8*Main!$B$5)</f>
        <v>-0.46050944515748066</v>
      </c>
      <c r="N8" s="2">
        <f>('[1]Qc, Winter, S3'!N8*Main!$B$5)</f>
        <v>-0.4450766941344656</v>
      </c>
      <c r="O8" s="2">
        <f>('[1]Qc, Winter, S3'!O8*Main!$B$5)</f>
        <v>-0.52231799116220201</v>
      </c>
      <c r="P8" s="2">
        <f>('[1]Qc, Winter, S3'!P8*Main!$B$5)</f>
        <v>-0.5743805797016559</v>
      </c>
      <c r="Q8" s="2">
        <f>('[1]Qc, Winter, S3'!Q8*Main!$B$5)</f>
        <v>-0.58195778573111301</v>
      </c>
      <c r="R8" s="2">
        <f>('[1]Qc, Winter, S3'!R8*Main!$B$5)</f>
        <v>-0.5811430327614332</v>
      </c>
      <c r="S8" s="2">
        <f>('[1]Qc, Winter, S3'!S8*Main!$B$5)</f>
        <v>-0.56564870534055056</v>
      </c>
      <c r="T8" s="2">
        <f>('[1]Qc, Winter, S3'!T8*Main!$B$5)</f>
        <v>-0.51884330837638071</v>
      </c>
      <c r="U8" s="2">
        <f>('[1]Qc, Winter, S3'!U8*Main!$B$5)</f>
        <v>-0.5301409910679119</v>
      </c>
      <c r="V8" s="2">
        <f>('[1]Qc, Winter, S3'!V8*Main!$B$5)</f>
        <v>-0.52018096606989128</v>
      </c>
      <c r="W8" s="2">
        <f>('[1]Qc, Winter, S3'!W8*Main!$B$5)</f>
        <v>-0.56386670826630558</v>
      </c>
      <c r="X8" s="2">
        <f>('[1]Qc, Winter, S3'!X8*Main!$B$5)</f>
        <v>-0.63246762561386782</v>
      </c>
      <c r="Y8" s="2">
        <f>('[1]Qc, Winter, S3'!Y8*Main!$B$5)</f>
        <v>-0.69661266330277327</v>
      </c>
    </row>
    <row r="9" spans="1:25" x14ac:dyDescent="0.25">
      <c r="A9">
        <v>9</v>
      </c>
      <c r="B9" s="2">
        <f>('[1]Qc, Winter, S3'!B9*Main!$B$5)</f>
        <v>-0.34574891596654861</v>
      </c>
      <c r="C9" s="2">
        <f>('[1]Qc, Winter, S3'!C9*Main!$B$5)</f>
        <v>-0.34806270086136437</v>
      </c>
      <c r="D9" s="2">
        <f>('[1]Qc, Winter, S3'!D9*Main!$B$5)</f>
        <v>-0.35232929439996657</v>
      </c>
      <c r="E9" s="2">
        <f>('[1]Qc, Winter, S3'!E9*Main!$B$5)</f>
        <v>-0.35754863191666197</v>
      </c>
      <c r="F9" s="2">
        <f>('[1]Qc, Winter, S3'!F9*Main!$B$5)</f>
        <v>-0.35386195477958593</v>
      </c>
      <c r="G9" s="2">
        <f>('[1]Qc, Winter, S3'!G9*Main!$B$5)</f>
        <v>-0.34512164185855632</v>
      </c>
      <c r="H9" s="2">
        <f>('[1]Qc, Winter, S3'!H9*Main!$B$5)</f>
        <v>-0.34335227756115722</v>
      </c>
      <c r="I9" s="2">
        <f>('[1]Qc, Winter, S3'!I9*Main!$B$5)</f>
        <v>-0.34249423313076799</v>
      </c>
      <c r="J9" s="2">
        <f>('[1]Qc, Winter, S3'!J9*Main!$B$5)</f>
        <v>-0.33275974683215276</v>
      </c>
      <c r="K9" s="2">
        <f>('[1]Qc, Winter, S3'!K9*Main!$B$5)</f>
        <v>-0.3212618298315213</v>
      </c>
      <c r="L9" s="2">
        <f>('[1]Qc, Winter, S3'!L9*Main!$B$5)</f>
        <v>-0.30665716796056813</v>
      </c>
      <c r="M9" s="2">
        <f>('[1]Qc, Winter, S3'!M9*Main!$B$5)</f>
        <v>-0.30379895717992644</v>
      </c>
      <c r="N9" s="2">
        <f>('[1]Qc, Winter, S3'!N9*Main!$B$5)</f>
        <v>-0.32097778407250355</v>
      </c>
      <c r="O9" s="2">
        <f>('[1]Qc, Winter, S3'!O9*Main!$B$5)</f>
        <v>-0.33205558982783384</v>
      </c>
      <c r="P9" s="2">
        <f>('[1]Qc, Winter, S3'!P9*Main!$B$5)</f>
        <v>-0.3359670984035143</v>
      </c>
      <c r="Q9" s="2">
        <f>('[1]Qc, Winter, S3'!Q9*Main!$B$5)</f>
        <v>-0.33873062021327099</v>
      </c>
      <c r="R9" s="2">
        <f>('[1]Qc, Winter, S3'!R9*Main!$B$5)</f>
        <v>-0.33463563556074649</v>
      </c>
      <c r="S9" s="2">
        <f>('[1]Qc, Winter, S3'!S9*Main!$B$5)</f>
        <v>-0.32807891747112861</v>
      </c>
      <c r="T9" s="2">
        <f>('[1]Qc, Winter, S3'!T9*Main!$B$5)</f>
        <v>-0.33023293422858546</v>
      </c>
      <c r="U9" s="2">
        <f>('[1]Qc, Winter, S3'!U9*Main!$B$5)</f>
        <v>-0.33373024400071005</v>
      </c>
      <c r="V9" s="2">
        <f>('[1]Qc, Winter, S3'!V9*Main!$B$5)</f>
        <v>-0.33828089387514898</v>
      </c>
      <c r="W9" s="2">
        <f>('[1]Qc, Winter, S3'!W9*Main!$B$5)</f>
        <v>-0.34055916710062689</v>
      </c>
      <c r="X9" s="2">
        <f>('[1]Qc, Winter, S3'!X9*Main!$B$5)</f>
        <v>-0.34524592476862453</v>
      </c>
      <c r="Y9" s="2">
        <f>('[1]Qc, Winter, S3'!Y9*Main!$B$5)</f>
        <v>-0.34440561766347133</v>
      </c>
    </row>
    <row r="10" spans="1:25" x14ac:dyDescent="0.25">
      <c r="A10">
        <v>20</v>
      </c>
      <c r="B10" s="2">
        <f>('[1]Qc, Winter, S3'!B10*Main!$B$5)</f>
        <v>-0.72006805139511121</v>
      </c>
      <c r="C10" s="2">
        <f>('[1]Qc, Winter, S3'!C10*Main!$B$5)</f>
        <v>-0.72006805139511121</v>
      </c>
      <c r="D10" s="2">
        <f>('[1]Qc, Winter, S3'!D10*Main!$B$5)</f>
        <v>-0.72006805139511121</v>
      </c>
      <c r="E10" s="2">
        <f>('[1]Qc, Winter, S3'!E10*Main!$B$5)</f>
        <v>-0.72006805139511121</v>
      </c>
      <c r="F10" s="2">
        <f>('[1]Qc, Winter, S3'!F10*Main!$B$5)</f>
        <v>-0.72006805139511121</v>
      </c>
      <c r="G10" s="2">
        <f>('[1]Qc, Winter, S3'!G10*Main!$B$5)</f>
        <v>-0.72006805139511121</v>
      </c>
      <c r="H10" s="2">
        <f>('[1]Qc, Winter, S3'!H10*Main!$B$5)</f>
        <v>-0.72006805139511121</v>
      </c>
      <c r="I10" s="2">
        <f>('[1]Qc, Winter, S3'!I10*Main!$B$5)</f>
        <v>-0.72006805139511121</v>
      </c>
      <c r="J10" s="2">
        <f>('[1]Qc, Winter, S3'!J10*Main!$B$5)</f>
        <v>-0.72006805139511121</v>
      </c>
      <c r="K10" s="2">
        <f>('[1]Qc, Winter, S3'!K10*Main!$B$5)</f>
        <v>-0.72006805139511121</v>
      </c>
      <c r="L10" s="2">
        <f>('[1]Qc, Winter, S3'!L10*Main!$B$5)</f>
        <v>-0.72006805139511121</v>
      </c>
      <c r="M10" s="2">
        <f>('[1]Qc, Winter, S3'!M10*Main!$B$5)</f>
        <v>-0.72006805139511121</v>
      </c>
      <c r="N10" s="2">
        <f>('[1]Qc, Winter, S3'!N10*Main!$B$5)</f>
        <v>-0.72006805139511121</v>
      </c>
      <c r="O10" s="2">
        <f>('[1]Qc, Winter, S3'!O10*Main!$B$5)</f>
        <v>-0.72006805139511121</v>
      </c>
      <c r="P10" s="2">
        <f>('[1]Qc, Winter, S3'!P10*Main!$B$5)</f>
        <v>-0.72006805139511121</v>
      </c>
      <c r="Q10" s="2">
        <f>('[1]Qc, Winter, S3'!Q10*Main!$B$5)</f>
        <v>-0.72006805139511121</v>
      </c>
      <c r="R10" s="2">
        <f>('[1]Qc, Winter, S3'!R10*Main!$B$5)</f>
        <v>-0.72006805139511121</v>
      </c>
      <c r="S10" s="2">
        <f>('[1]Qc, Winter, S3'!S10*Main!$B$5)</f>
        <v>-0.72006805139511121</v>
      </c>
      <c r="T10" s="2">
        <f>('[1]Qc, Winter, S3'!T10*Main!$B$5)</f>
        <v>-0.72006805139511121</v>
      </c>
      <c r="U10" s="2">
        <f>('[1]Qc, Winter, S3'!U10*Main!$B$5)</f>
        <v>-0.72006805139511121</v>
      </c>
      <c r="V10" s="2">
        <f>('[1]Qc, Winter, S3'!V10*Main!$B$5)</f>
        <v>-0.72006805139511121</v>
      </c>
      <c r="W10" s="2">
        <f>('[1]Qc, Winter, S3'!W10*Main!$B$5)</f>
        <v>-0.72006805139511121</v>
      </c>
      <c r="X10" s="2">
        <f>('[1]Qc, Winter, S3'!X10*Main!$B$5)</f>
        <v>-0.72006805139511121</v>
      </c>
      <c r="Y10" s="2">
        <f>('[1]Qc, Winter, S3'!Y10*Main!$B$5)</f>
        <v>-0.72006805139511121</v>
      </c>
    </row>
    <row r="11" spans="1:25" x14ac:dyDescent="0.25">
      <c r="A11">
        <v>21</v>
      </c>
      <c r="B11" s="2">
        <f>('[1]Qc, Winter, S3'!B11*Main!$B$5)</f>
        <v>-0.21238947611957992</v>
      </c>
      <c r="C11" s="2">
        <f>('[1]Qc, Winter, S3'!C11*Main!$B$5)</f>
        <v>-0.21543774395298754</v>
      </c>
      <c r="D11" s="2">
        <f>('[1]Qc, Winter, S3'!D11*Main!$B$5)</f>
        <v>-0.21140049154014831</v>
      </c>
      <c r="E11" s="2">
        <f>('[1]Qc, Winter, S3'!E11*Main!$B$5)</f>
        <v>-0.21241894319069868</v>
      </c>
      <c r="F11" s="2">
        <f>('[1]Qc, Winter, S3'!F11*Main!$B$5)</f>
        <v>-0.21994186727136206</v>
      </c>
      <c r="G11" s="2">
        <f>('[1]Qc, Winter, S3'!G11*Main!$B$5)</f>
        <v>-0.21589202263941132</v>
      </c>
      <c r="H11" s="2">
        <f>('[1]Qc, Winter, S3'!H11*Main!$B$5)</f>
        <v>-0.20332119272242227</v>
      </c>
      <c r="I11" s="2">
        <f>('[1]Qc, Winter, S3'!I11*Main!$B$5)</f>
        <v>-0.20558057720446216</v>
      </c>
      <c r="J11" s="2">
        <f>('[1]Qc, Winter, S3'!J11*Main!$B$5)</f>
        <v>-0.18678893536681243</v>
      </c>
      <c r="K11" s="2">
        <f>('[1]Qc, Winter, S3'!K11*Main!$B$5)</f>
        <v>-0.17035583374671895</v>
      </c>
      <c r="L11" s="2">
        <f>('[1]Qc, Winter, S3'!L11*Main!$B$5)</f>
        <v>-0.1608980065357527</v>
      </c>
      <c r="M11" s="2">
        <f>('[1]Qc, Winter, S3'!M11*Main!$B$5)</f>
        <v>-0.15802579007030379</v>
      </c>
      <c r="N11" s="2">
        <f>('[1]Qc, Winter, S3'!N11*Main!$B$5)</f>
        <v>-0.17564371084497041</v>
      </c>
      <c r="O11" s="2">
        <f>('[1]Qc, Winter, S3'!O11*Main!$B$5)</f>
        <v>-0.18861543834693398</v>
      </c>
      <c r="P11" s="2">
        <f>('[1]Qc, Winter, S3'!P11*Main!$B$5)</f>
        <v>-0.20324058973612985</v>
      </c>
      <c r="Q11" s="2">
        <f>('[1]Qc, Winter, S3'!Q11*Main!$B$5)</f>
        <v>-0.19993424533083026</v>
      </c>
      <c r="R11" s="2">
        <f>('[1]Qc, Winter, S3'!R11*Main!$B$5)</f>
        <v>-0.19610800846794973</v>
      </c>
      <c r="S11" s="2">
        <f>('[1]Qc, Winter, S3'!S11*Main!$B$5)</f>
        <v>-0.15873812934864603</v>
      </c>
      <c r="T11" s="2">
        <f>('[1]Qc, Winter, S3'!T11*Main!$B$5)</f>
        <v>-0.15699338790289513</v>
      </c>
      <c r="U11" s="2">
        <f>('[1]Qc, Winter, S3'!U11*Main!$B$5)</f>
        <v>-0.16930097971655431</v>
      </c>
      <c r="V11" s="2">
        <f>('[1]Qc, Winter, S3'!V11*Main!$B$5)</f>
        <v>-0.18147426784300208</v>
      </c>
      <c r="W11" s="2">
        <f>('[1]Qc, Winter, S3'!W11*Main!$B$5)</f>
        <v>-0.18825997981658321</v>
      </c>
      <c r="X11" s="2">
        <f>('[1]Qc, Winter, S3'!X11*Main!$B$5)</f>
        <v>-0.19308947936521023</v>
      </c>
      <c r="Y11" s="2">
        <f>('[1]Qc, Winter, S3'!Y11*Main!$B$5)</f>
        <v>-0.20573257871231579</v>
      </c>
    </row>
    <row r="12" spans="1:25" x14ac:dyDescent="0.25">
      <c r="A12">
        <v>22</v>
      </c>
      <c r="B12" s="2">
        <f>('[1]Qc, Winter, S3'!B12*Main!$B$5)</f>
        <v>-0.13165128324871062</v>
      </c>
      <c r="C12" s="2">
        <f>('[1]Qc, Winter, S3'!C12*Main!$B$5)</f>
        <v>-0.13503686146955224</v>
      </c>
      <c r="D12" s="2">
        <f>('[1]Qc, Winter, S3'!D12*Main!$B$5)</f>
        <v>-0.1360522471104004</v>
      </c>
      <c r="E12" s="2">
        <f>('[1]Qc, Winter, S3'!E12*Main!$B$5)</f>
        <v>-0.13496618119167883</v>
      </c>
      <c r="F12" s="2">
        <f>('[1]Qc, Winter, S3'!F12*Main!$B$5)</f>
        <v>-0.1347160141259218</v>
      </c>
      <c r="G12" s="2">
        <f>('[1]Qc, Winter, S3'!G12*Main!$B$5)</f>
        <v>-0.11191388300086405</v>
      </c>
      <c r="H12" s="2">
        <f>('[1]Qc, Winter, S3'!H12*Main!$B$5)</f>
        <v>-9.9024763642342251E-2</v>
      </c>
      <c r="I12" s="2">
        <f>('[1]Qc, Winter, S3'!I12*Main!$B$5)</f>
        <v>-0.10009379398355828</v>
      </c>
      <c r="J12" s="2">
        <f>('[1]Qc, Winter, S3'!J12*Main!$B$5)</f>
        <v>-0.10530018690540412</v>
      </c>
      <c r="K12" s="2">
        <f>('[1]Qc, Winter, S3'!K12*Main!$B$5)</f>
        <v>-0.10172602633032868</v>
      </c>
      <c r="L12" s="2">
        <f>('[1]Qc, Winter, S3'!L12*Main!$B$5)</f>
        <v>-9.77826339686452E-2</v>
      </c>
      <c r="M12" s="2">
        <f>('[1]Qc, Winter, S3'!M12*Main!$B$5)</f>
        <v>-9.1593331469435518E-2</v>
      </c>
      <c r="N12" s="2">
        <f>('[1]Qc, Winter, S3'!N12*Main!$B$5)</f>
        <v>-0.10521281133621756</v>
      </c>
      <c r="O12" s="2">
        <f>('[1]Qc, Winter, S3'!O12*Main!$B$5)</f>
        <v>-0.11419262366665828</v>
      </c>
      <c r="P12" s="2">
        <f>('[1]Qc, Winter, S3'!P12*Main!$B$5)</f>
        <v>-0.11572608794609342</v>
      </c>
      <c r="Q12" s="2">
        <f>('[1]Qc, Winter, S3'!Q12*Main!$B$5)</f>
        <v>-0.11380433585327755</v>
      </c>
      <c r="R12" s="2">
        <f>('[1]Qc, Winter, S3'!R12*Main!$B$5)</f>
        <v>-9.7270850624617045E-2</v>
      </c>
      <c r="S12" s="2">
        <f>('[1]Qc, Winter, S3'!S12*Main!$B$5)</f>
        <v>-7.1487443811026757E-2</v>
      </c>
      <c r="T12" s="2">
        <f>('[1]Qc, Winter, S3'!T12*Main!$B$5)</f>
        <v>-8.6556479053642124E-2</v>
      </c>
      <c r="U12" s="2">
        <f>('[1]Qc, Winter, S3'!U12*Main!$B$5)</f>
        <v>-9.1234889590843873E-2</v>
      </c>
      <c r="V12" s="2">
        <f>('[1]Qc, Winter, S3'!V12*Main!$B$5)</f>
        <v>-9.2772494018952822E-2</v>
      </c>
      <c r="W12" s="2">
        <f>('[1]Qc, Winter, S3'!W12*Main!$B$5)</f>
        <v>-9.4353321882788388E-2</v>
      </c>
      <c r="X12" s="2">
        <f>('[1]Qc, Winter, S3'!X12*Main!$B$5)</f>
        <v>-0.10305856579176091</v>
      </c>
      <c r="Y12" s="2">
        <f>('[1]Qc, Winter, S3'!Y12*Main!$B$5)</f>
        <v>-0.11035763372513155</v>
      </c>
    </row>
    <row r="13" spans="1:25" x14ac:dyDescent="0.25">
      <c r="A13">
        <v>23</v>
      </c>
      <c r="B13" s="2">
        <f>('[1]Qc, Winter, S3'!B13*Main!$B$5)</f>
        <v>0.20968238051052573</v>
      </c>
      <c r="C13" s="2">
        <f>('[1]Qc, Winter, S3'!C13*Main!$B$5)</f>
        <v>0.33759446124881382</v>
      </c>
      <c r="D13" s="2">
        <f>('[1]Qc, Winter, S3'!D13*Main!$B$5)</f>
        <v>0.4186385119589125</v>
      </c>
      <c r="E13" s="2">
        <f>('[1]Qc, Winter, S3'!E13*Main!$B$5)</f>
        <v>0.4346416939054577</v>
      </c>
      <c r="F13" s="2">
        <f>('[1]Qc, Winter, S3'!F13*Main!$B$5)</f>
        <v>0.37972461762672333</v>
      </c>
      <c r="G13" s="2">
        <f>('[1]Qc, Winter, S3'!G13*Main!$B$5)</f>
        <v>0.26084259012132449</v>
      </c>
      <c r="H13" s="2">
        <f>('[1]Qc, Winter, S3'!H13*Main!$B$5)</f>
        <v>0.21446574394670542</v>
      </c>
      <c r="I13" s="2">
        <f>('[1]Qc, Winter, S3'!I13*Main!$B$5)</f>
        <v>0.2476779178978695</v>
      </c>
      <c r="J13" s="2">
        <f>('[1]Qc, Winter, S3'!J13*Main!$B$5)</f>
        <v>-3.5034694725270876E-2</v>
      </c>
      <c r="K13" s="2">
        <f>('[1]Qc, Winter, S3'!K13*Main!$B$5)</f>
        <v>-0.1797318827951602</v>
      </c>
      <c r="L13" s="2">
        <f>('[1]Qc, Winter, S3'!L13*Main!$B$5)</f>
        <v>-4.9651619386582364E-2</v>
      </c>
      <c r="M13" s="2">
        <f>('[1]Qc, Winter, S3'!M13*Main!$B$5)</f>
        <v>0.23610064454308591</v>
      </c>
      <c r="N13" s="2">
        <f>('[1]Qc, Winter, S3'!N13*Main!$B$5)</f>
        <v>0.34948436112555797</v>
      </c>
      <c r="O13" s="2">
        <f>('[1]Qc, Winter, S3'!O13*Main!$B$5)</f>
        <v>0.33947095743984229</v>
      </c>
      <c r="P13" s="2">
        <f>('[1]Qc, Winter, S3'!P13*Main!$B$5)</f>
        <v>0.39653297067359572</v>
      </c>
      <c r="Q13" s="2">
        <f>('[1]Qc, Winter, S3'!Q13*Main!$B$5)</f>
        <v>0.18547620142189322</v>
      </c>
      <c r="R13" s="2">
        <f>('[1]Qc, Winter, S3'!R13*Main!$B$5)</f>
        <v>-2.0640456456672618E-2</v>
      </c>
      <c r="S13" s="2">
        <f>('[1]Qc, Winter, S3'!S13*Main!$B$5)</f>
        <v>6.8358580402423888E-2</v>
      </c>
      <c r="T13" s="2">
        <f>('[1]Qc, Winter, S3'!T13*Main!$B$5)</f>
        <v>5.8255746859259452E-2</v>
      </c>
      <c r="U13" s="2">
        <f>('[1]Qc, Winter, S3'!U13*Main!$B$5)</f>
        <v>0.12651558021917067</v>
      </c>
      <c r="V13" s="2">
        <f>('[1]Qc, Winter, S3'!V13*Main!$B$5)</f>
        <v>0.20556970320730097</v>
      </c>
      <c r="W13" s="2">
        <f>('[1]Qc, Winter, S3'!W13*Main!$B$5)</f>
        <v>0.36718654027303044</v>
      </c>
      <c r="X13" s="2">
        <f>('[1]Qc, Winter, S3'!X13*Main!$B$5)</f>
        <v>0.45153751131840625</v>
      </c>
      <c r="Y13" s="2">
        <f>('[1]Qc, Winter, S3'!Y13*Main!$B$5)</f>
        <v>0.25947908717851864</v>
      </c>
    </row>
    <row r="14" spans="1:25" x14ac:dyDescent="0.25">
      <c r="A14">
        <v>24</v>
      </c>
      <c r="B14" s="2">
        <f>('[1]Qc, Winter, S3'!B14*Main!$B$5)</f>
        <v>5.5675391482777815E-2</v>
      </c>
      <c r="C14" s="2">
        <f>('[1]Qc, Winter, S3'!C14*Main!$B$5)</f>
        <v>3.6066571537839244E-2</v>
      </c>
      <c r="D14" s="2">
        <f>('[1]Qc, Winter, S3'!D14*Main!$B$5)</f>
        <v>1.7052690753193118E-2</v>
      </c>
      <c r="E14" s="2">
        <f>('[1]Qc, Winter, S3'!E14*Main!$B$5)</f>
        <v>2.8935622890518414E-2</v>
      </c>
      <c r="F14" s="2">
        <f>('[1]Qc, Winter, S3'!F14*Main!$B$5)</f>
        <v>-6.2403153976884522E-3</v>
      </c>
      <c r="G14" s="2">
        <f>('[1]Qc, Winter, S3'!G14*Main!$B$5)</f>
        <v>6.7142003113213576E-3</v>
      </c>
      <c r="H14" s="2">
        <f>('[1]Qc, Winter, S3'!H14*Main!$B$5)</f>
        <v>8.693083215616243E-2</v>
      </c>
      <c r="I14" s="2">
        <f>('[1]Qc, Winter, S3'!I14*Main!$B$5)</f>
        <v>8.1701305813634995E-2</v>
      </c>
      <c r="J14" s="2">
        <f>('[1]Qc, Winter, S3'!J14*Main!$B$5)</f>
        <v>0.16156431550764927</v>
      </c>
      <c r="K14" s="2">
        <f>('[1]Qc, Winter, S3'!K14*Main!$B$5)</f>
        <v>0.21789503422958859</v>
      </c>
      <c r="L14" s="2">
        <f>('[1]Qc, Winter, S3'!L14*Main!$B$5)</f>
        <v>0.32770672336356499</v>
      </c>
      <c r="M14" s="2">
        <f>('[1]Qc, Winter, S3'!M14*Main!$B$5)</f>
        <v>0.1635837330809661</v>
      </c>
      <c r="N14" s="2">
        <f>('[1]Qc, Winter, S3'!N14*Main!$B$5)</f>
        <v>0.13684511962730353</v>
      </c>
      <c r="O14" s="2">
        <f>('[1]Qc, Winter, S3'!O14*Main!$B$5)</f>
        <v>0.10356859284707333</v>
      </c>
      <c r="P14" s="2">
        <f>('[1]Qc, Winter, S3'!P14*Main!$B$5)</f>
        <v>5.0326714733130135E-2</v>
      </c>
      <c r="Q14" s="2">
        <f>('[1]Qc, Winter, S3'!Q14*Main!$B$5)</f>
        <v>8.3008815747999828E-2</v>
      </c>
      <c r="R14" s="2">
        <f>('[1]Qc, Winter, S3'!R14*Main!$B$5)</f>
        <v>9.6794603417636849E-2</v>
      </c>
      <c r="S14" s="2">
        <f>('[1]Qc, Winter, S3'!S14*Main!$B$5)</f>
        <v>0.10760937461615724</v>
      </c>
      <c r="T14" s="2">
        <f>('[1]Qc, Winter, S3'!T14*Main!$B$5)</f>
        <v>0.11996914368797408</v>
      </c>
      <c r="U14" s="2">
        <f>('[1]Qc, Winter, S3'!U14*Main!$B$5)</f>
        <v>0.15241266579968177</v>
      </c>
      <c r="V14" s="2">
        <f>('[1]Qc, Winter, S3'!V14*Main!$B$5)</f>
        <v>0.11295728127340701</v>
      </c>
      <c r="W14" s="2">
        <f>('[1]Qc, Winter, S3'!W14*Main!$B$5)</f>
        <v>0.10428161284171117</v>
      </c>
      <c r="X14" s="2">
        <f>('[1]Qc, Winter, S3'!X14*Main!$B$5)</f>
        <v>7.9562802007564382E-2</v>
      </c>
      <c r="Y14" s="2">
        <f>('[1]Qc, Winter, S3'!Y14*Main!$B$5)</f>
        <v>-1.705628451771667E-2</v>
      </c>
    </row>
    <row r="15" spans="1:25" x14ac:dyDescent="0.25">
      <c r="A15">
        <v>25</v>
      </c>
      <c r="B15" s="2">
        <f>('[1]Qc, Winter, S3'!B15*Main!$B$5)</f>
        <v>0.68086422191784379</v>
      </c>
      <c r="C15" s="2">
        <f>('[1]Qc, Winter, S3'!C15*Main!$B$5)</f>
        <v>0.69717405283920297</v>
      </c>
      <c r="D15" s="2">
        <f>('[1]Qc, Winter, S3'!D15*Main!$B$5)</f>
        <v>0.69762652785292445</v>
      </c>
      <c r="E15" s="2">
        <f>('[1]Qc, Winter, S3'!E15*Main!$B$5)</f>
        <v>0.69994340388383602</v>
      </c>
      <c r="F15" s="2">
        <f>('[1]Qc, Winter, S3'!F15*Main!$B$5)</f>
        <v>0.69871504247119243</v>
      </c>
      <c r="G15" s="2">
        <f>('[1]Qc, Winter, S3'!G15*Main!$B$5)</f>
        <v>0.67777137589757741</v>
      </c>
      <c r="H15" s="2">
        <f>('[1]Qc, Winter, S3'!H15*Main!$B$5)</f>
        <v>0.65620914011990927</v>
      </c>
      <c r="I15" s="2">
        <f>('[1]Qc, Winter, S3'!I15*Main!$B$5)</f>
        <v>0.62556806382583174</v>
      </c>
      <c r="J15" s="2">
        <f>('[1]Qc, Winter, S3'!J15*Main!$B$5)</f>
        <v>0.60595791542954947</v>
      </c>
      <c r="K15" s="2">
        <f>('[1]Qc, Winter, S3'!K15*Main!$B$5)</f>
        <v>0.57609456452391949</v>
      </c>
      <c r="L15" s="2">
        <f>('[1]Qc, Winter, S3'!L15*Main!$B$5)</f>
        <v>0.5708032065258416</v>
      </c>
      <c r="M15" s="2">
        <f>('[1]Qc, Winter, S3'!M15*Main!$B$5)</f>
        <v>0.56911593363613688</v>
      </c>
      <c r="N15" s="2">
        <f>('[1]Qc, Winter, S3'!N15*Main!$B$5)</f>
        <v>0.61671684005842731</v>
      </c>
      <c r="O15" s="2">
        <f>('[1]Qc, Winter, S3'!O15*Main!$B$5)</f>
        <v>0.65386024895316652</v>
      </c>
      <c r="P15" s="2">
        <f>('[1]Qc, Winter, S3'!P15*Main!$B$5)</f>
        <v>0.66245861166080577</v>
      </c>
      <c r="Q15" s="2">
        <f>('[1]Qc, Winter, S3'!Q15*Main!$B$5)</f>
        <v>0.64433010368909716</v>
      </c>
      <c r="R15" s="2">
        <f>('[1]Qc, Winter, S3'!R15*Main!$B$5)</f>
        <v>0.62829244321752142</v>
      </c>
      <c r="S15" s="2">
        <f>('[1]Qc, Winter, S3'!S15*Main!$B$5)</f>
        <v>0.65099025502722518</v>
      </c>
      <c r="T15" s="2">
        <f>('[1]Qc, Winter, S3'!T15*Main!$B$5)</f>
        <v>0.66435820425028025</v>
      </c>
      <c r="U15" s="2">
        <f>('[1]Qc, Winter, S3'!U15*Main!$B$5)</f>
        <v>0.65500543788499488</v>
      </c>
      <c r="V15" s="2">
        <f>('[1]Qc, Winter, S3'!V15*Main!$B$5)</f>
        <v>0.67531364998709442</v>
      </c>
      <c r="W15" s="2">
        <f>('[1]Qc, Winter, S3'!W15*Main!$B$5)</f>
        <v>0.68883975230934791</v>
      </c>
      <c r="X15" s="2">
        <f>('[1]Qc, Winter, S3'!X15*Main!$B$5)</f>
        <v>0.69954902422103549</v>
      </c>
      <c r="Y15" s="2">
        <f>('[1]Qc, Winter, S3'!Y15*Main!$B$5)</f>
        <v>0.71199630841524686</v>
      </c>
    </row>
    <row r="16" spans="1:25" x14ac:dyDescent="0.25">
      <c r="A16">
        <v>26</v>
      </c>
      <c r="B16" s="2">
        <f>('[1]Qc, Winter, S3'!B16*Main!$B$5)</f>
        <v>0.10979015277825888</v>
      </c>
      <c r="C16" s="2">
        <f>('[1]Qc, Winter, S3'!C16*Main!$B$5)</f>
        <v>0.11255034743520638</v>
      </c>
      <c r="D16" s="2">
        <f>('[1]Qc, Winter, S3'!D16*Main!$B$5)</f>
        <v>8.3291429383967053E-2</v>
      </c>
      <c r="E16" s="2">
        <f>('[1]Qc, Winter, S3'!E16*Main!$B$5)</f>
        <v>6.3264462671622723E-2</v>
      </c>
      <c r="F16" s="2">
        <f>('[1]Qc, Winter, S3'!F16*Main!$B$5)</f>
        <v>7.2130467074818572E-2</v>
      </c>
      <c r="G16" s="2">
        <f>('[1]Qc, Winter, S3'!G16*Main!$B$5)</f>
        <v>7.0400143923459793E-2</v>
      </c>
      <c r="H16" s="2">
        <f>('[1]Qc, Winter, S3'!H16*Main!$B$5)</f>
        <v>5.460758625858398E-2</v>
      </c>
      <c r="I16" s="2">
        <f>('[1]Qc, Winter, S3'!I16*Main!$B$5)</f>
        <v>5.9009200328705262E-2</v>
      </c>
      <c r="J16" s="2">
        <f>('[1]Qc, Winter, S3'!J16*Main!$B$5)</f>
        <v>6.7932747385685305E-2</v>
      </c>
      <c r="K16" s="2">
        <f>('[1]Qc, Winter, S3'!K16*Main!$B$5)</f>
        <v>5.9348992742096852E-2</v>
      </c>
      <c r="L16" s="2">
        <f>('[1]Qc, Winter, S3'!L16*Main!$B$5)</f>
        <v>6.1450523485399665E-2</v>
      </c>
      <c r="M16" s="2">
        <f>('[1]Qc, Winter, S3'!M16*Main!$B$5)</f>
        <v>2.2238240965743169E-2</v>
      </c>
      <c r="N16" s="2">
        <f>('[1]Qc, Winter, S3'!N16*Main!$B$5)</f>
        <v>7.8685961503471472E-2</v>
      </c>
      <c r="O16" s="2">
        <f>('[1]Qc, Winter, S3'!O16*Main!$B$5)</f>
        <v>8.914111684583971E-2</v>
      </c>
      <c r="P16" s="2">
        <f>('[1]Qc, Winter, S3'!P16*Main!$B$5)</f>
        <v>7.5172992632600938E-2</v>
      </c>
      <c r="Q16" s="2">
        <f>('[1]Qc, Winter, S3'!Q16*Main!$B$5)</f>
        <v>6.7399514286105966E-2</v>
      </c>
      <c r="R16" s="2">
        <f>('[1]Qc, Winter, S3'!R16*Main!$B$5)</f>
        <v>7.8424510945161355E-2</v>
      </c>
      <c r="S16" s="2">
        <f>('[1]Qc, Winter, S3'!S16*Main!$B$5)</f>
        <v>8.1132423604569612E-2</v>
      </c>
      <c r="T16" s="2">
        <f>('[1]Qc, Winter, S3'!T16*Main!$B$5)</f>
        <v>7.5821175804369575E-2</v>
      </c>
      <c r="U16" s="2">
        <f>('[1]Qc, Winter, S3'!U16*Main!$B$5)</f>
        <v>7.6767363657404525E-2</v>
      </c>
      <c r="V16" s="2">
        <f>('[1]Qc, Winter, S3'!V16*Main!$B$5)</f>
        <v>8.3856023567947219E-2</v>
      </c>
      <c r="W16" s="2">
        <f>('[1]Qc, Winter, S3'!W16*Main!$B$5)</f>
        <v>0.10426980403497753</v>
      </c>
      <c r="X16" s="2">
        <f>('[1]Qc, Winter, S3'!X16*Main!$B$5)</f>
        <v>9.057869597217709E-2</v>
      </c>
      <c r="Y16" s="2">
        <f>('[1]Qc, Winter, S3'!Y16*Main!$B$5)</f>
        <v>9.236132816815093E-2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7.4735700507004427E-2</v>
      </c>
      <c r="C2" s="2">
        <f>('FL Characterization'!C$4-'FL Characterization'!C$2)*VLOOKUP($A2,'FL Distribution'!$A$2:$B$16,2,FALSE)</f>
        <v>8.2274521801111222E-2</v>
      </c>
      <c r="D2" s="2">
        <f>('FL Characterization'!D$4-'FL Characterization'!D$2)*VLOOKUP($A2,'FL Distribution'!$A$2:$B$16,2,FALSE)</f>
        <v>0.10708810526712141</v>
      </c>
      <c r="E2" s="2">
        <f>('FL Characterization'!E$4-'FL Characterization'!E$2)*VLOOKUP($A2,'FL Distribution'!$A$2:$B$16,2,FALSE)</f>
        <v>0.12277220667589184</v>
      </c>
      <c r="F2" s="2">
        <f>('FL Characterization'!F$4-'FL Characterization'!F$2)*VLOOKUP($A2,'FL Distribution'!$A$2:$B$16,2,FALSE)</f>
        <v>0.14435220552615122</v>
      </c>
      <c r="G2" s="2">
        <f>('FL Characterization'!G$4-'FL Characterization'!G$2)*VLOOKUP($A2,'FL Distribution'!$A$2:$B$16,2,FALSE)</f>
        <v>0.16873733514965195</v>
      </c>
      <c r="H2" s="2">
        <f>('FL Characterization'!H$4-'FL Characterization'!H$2)*VLOOKUP($A2,'FL Distribution'!$A$2:$B$16,2,FALSE)</f>
        <v>0.15041420645006234</v>
      </c>
      <c r="I2" s="2">
        <f>('FL Characterization'!I$4-'FL Characterization'!I$2)*VLOOKUP($A2,'FL Distribution'!$A$2:$B$16,2,FALSE)</f>
        <v>0.21503363567559325</v>
      </c>
      <c r="J2" s="2">
        <f>('FL Characterization'!J$4-'FL Characterization'!J$2)*VLOOKUP($A2,'FL Distribution'!$A$2:$B$16,2,FALSE)</f>
        <v>0.19726935981405949</v>
      </c>
      <c r="K2" s="2">
        <f>('FL Characterization'!K$4-'FL Characterization'!K$2)*VLOOKUP($A2,'FL Distribution'!$A$2:$B$16,2,FALSE)</f>
        <v>0.22280427740622691</v>
      </c>
      <c r="L2" s="2">
        <f>('FL Characterization'!L$4-'FL Characterization'!L$2)*VLOOKUP($A2,'FL Distribution'!$A$2:$B$16,2,FALSE)</f>
        <v>0.22898322346106448</v>
      </c>
      <c r="M2" s="2">
        <f>('FL Characterization'!M$4-'FL Characterization'!M$2)*VLOOKUP($A2,'FL Distribution'!$A$2:$B$16,2,FALSE)</f>
        <v>0.21240081786075249</v>
      </c>
      <c r="N2" s="2">
        <f>('FL Characterization'!N$4-'FL Characterization'!N$2)*VLOOKUP($A2,'FL Distribution'!$A$2:$B$16,2,FALSE)</f>
        <v>0.20036944069627474</v>
      </c>
      <c r="O2" s="2">
        <f>('FL Characterization'!O$4-'FL Characterization'!O$2)*VLOOKUP($A2,'FL Distribution'!$A$2:$B$16,2,FALSE)</f>
        <v>0.18446904254092344</v>
      </c>
      <c r="P2" s="2">
        <f>('FL Characterization'!P$4-'FL Characterization'!P$2)*VLOOKUP($A2,'FL Distribution'!$A$2:$B$16,2,FALSE)</f>
        <v>0.16991610067288451</v>
      </c>
      <c r="Q2" s="2">
        <f>('FL Characterization'!Q$4-'FL Characterization'!Q$2)*VLOOKUP($A2,'FL Distribution'!$A$2:$B$16,2,FALSE)</f>
        <v>0.15292231728900363</v>
      </c>
      <c r="R2" s="2">
        <f>('FL Characterization'!R$4-'FL Characterization'!R$2)*VLOOKUP($A2,'FL Distribution'!$A$2:$B$16,2,FALSE)</f>
        <v>0.15133062161320757</v>
      </c>
      <c r="S2" s="2">
        <f>('FL Characterization'!S$4-'FL Characterization'!S$2)*VLOOKUP($A2,'FL Distribution'!$A$2:$B$16,2,FALSE)</f>
        <v>0.11990084149221426</v>
      </c>
      <c r="T2" s="2">
        <f>('FL Characterization'!T$4-'FL Characterization'!T$2)*VLOOKUP($A2,'FL Distribution'!$A$2:$B$16,2,FALSE)</f>
        <v>9.9203623143550454E-2</v>
      </c>
      <c r="U2" s="2">
        <f>('FL Characterization'!U$4-'FL Characterization'!U$2)*VLOOKUP($A2,'FL Distribution'!$A$2:$B$16,2,FALSE)</f>
        <v>0.11771821068580736</v>
      </c>
      <c r="V2" s="2">
        <f>('FL Characterization'!V$4-'FL Characterization'!V$2)*VLOOKUP($A2,'FL Distribution'!$A$2:$B$16,2,FALSE)</f>
        <v>0.11994327291139999</v>
      </c>
      <c r="W2" s="2">
        <f>('FL Characterization'!W$4-'FL Characterization'!W$2)*VLOOKUP($A2,'FL Distribution'!$A$2:$B$16,2,FALSE)</f>
        <v>0.13707107748514796</v>
      </c>
      <c r="X2" s="2">
        <f>('FL Characterization'!X$4-'FL Characterization'!X$2)*VLOOKUP($A2,'FL Distribution'!$A$2:$B$16,2,FALSE)</f>
        <v>6.6555233361796529E-2</v>
      </c>
      <c r="Y2" s="2">
        <f>('FL Characterization'!Y$4-'FL Characterization'!Y$2)*VLOOKUP($A2,'FL Distribution'!$A$2:$B$16,2,FALSE)</f>
        <v>6.3900682381031373E-2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0.11532818758441293</v>
      </c>
      <c r="C3" s="2">
        <f>('FL Characterization'!C$4-'FL Characterization'!C$2)*VLOOKUP($A3,'FL Distribution'!$A$2:$B$16,2,FALSE)</f>
        <v>0.1269616986169432</v>
      </c>
      <c r="D3" s="2">
        <f>('FL Characterization'!D$4-'FL Characterization'!D$2)*VLOOKUP($A3,'FL Distribution'!$A$2:$B$16,2,FALSE)</f>
        <v>0.16525271066601477</v>
      </c>
      <c r="E3" s="2">
        <f>('FL Characterization'!E$4-'FL Characterization'!E$2)*VLOOKUP($A3,'FL Distribution'!$A$2:$B$16,2,FALSE)</f>
        <v>0.18945558796685849</v>
      </c>
      <c r="F3" s="2">
        <f>('FL Characterization'!F$4-'FL Characterization'!F$2)*VLOOKUP($A3,'FL Distribution'!$A$2:$B$16,2,FALSE)</f>
        <v>0.22275670294390851</v>
      </c>
      <c r="G3" s="2">
        <f>('FL Characterization'!G$4-'FL Characterization'!G$2)*VLOOKUP($A3,'FL Distribution'!$A$2:$B$16,2,FALSE)</f>
        <v>0.26038654764210251</v>
      </c>
      <c r="H3" s="2">
        <f>('FL Characterization'!H$4-'FL Characterization'!H$2)*VLOOKUP($A3,'FL Distribution'!$A$2:$B$16,2,FALSE)</f>
        <v>0.23211126274527388</v>
      </c>
      <c r="I3" s="2">
        <f>('FL Characterization'!I$4-'FL Characterization'!I$2)*VLOOKUP($A3,'FL Distribution'!$A$2:$B$16,2,FALSE)</f>
        <v>0.33182855454507793</v>
      </c>
      <c r="J3" s="2">
        <f>('FL Characterization'!J$4-'FL Characterization'!J$2)*VLOOKUP($A3,'FL Distribution'!$A$2:$B$16,2,FALSE)</f>
        <v>0.30441566184504615</v>
      </c>
      <c r="K3" s="2">
        <f>('FL Characterization'!K$4-'FL Characterization'!K$2)*VLOOKUP($A3,'FL Distribution'!$A$2:$B$16,2,FALSE)</f>
        <v>0.34381979863702022</v>
      </c>
      <c r="L3" s="2">
        <f>('FL Characterization'!L$4-'FL Characterization'!L$2)*VLOOKUP($A3,'FL Distribution'!$A$2:$B$16,2,FALSE)</f>
        <v>0.35335482199067819</v>
      </c>
      <c r="M3" s="2">
        <f>('FL Characterization'!M$4-'FL Characterization'!M$2)*VLOOKUP($A3,'FL Distribution'!$A$2:$B$16,2,FALSE)</f>
        <v>0.32776572908461299</v>
      </c>
      <c r="N3" s="2">
        <f>('FL Characterization'!N$4-'FL Characterization'!N$2)*VLOOKUP($A3,'FL Distribution'!$A$2:$B$16,2,FALSE)</f>
        <v>0.30919954300338842</v>
      </c>
      <c r="O3" s="2">
        <f>('FL Characterization'!O$4-'FL Characterization'!O$2)*VLOOKUP($A3,'FL Distribution'!$A$2:$B$16,2,FALSE)</f>
        <v>0.28466288798193262</v>
      </c>
      <c r="P3" s="2">
        <f>('FL Characterization'!P$4-'FL Characterization'!P$2)*VLOOKUP($A3,'FL Distribution'!$A$2:$B$16,2,FALSE)</f>
        <v>0.26220555636830911</v>
      </c>
      <c r="Q3" s="2">
        <f>('FL Characterization'!Q$4-'FL Characterization'!Q$2)*VLOOKUP($A3,'FL Distribution'!$A$2:$B$16,2,FALSE)</f>
        <v>0.23598164698404622</v>
      </c>
      <c r="R3" s="2">
        <f>('FL Characterization'!R$4-'FL Characterization'!R$2)*VLOOKUP($A3,'FL Distribution'!$A$2:$B$16,2,FALSE)</f>
        <v>0.23352542624576197</v>
      </c>
      <c r="S3" s="2">
        <f>('FL Characterization'!S$4-'FL Characterization'!S$2)*VLOOKUP($A3,'FL Distribution'!$A$2:$B$16,2,FALSE)</f>
        <v>0.18502464880016822</v>
      </c>
      <c r="T3" s="2">
        <f>('FL Characterization'!T$4-'FL Characterization'!T$2)*VLOOKUP($A3,'FL Distribution'!$A$2:$B$16,2,FALSE)</f>
        <v>0.15308579408953979</v>
      </c>
      <c r="U3" s="2">
        <f>('FL Characterization'!U$4-'FL Characterization'!U$2)*VLOOKUP($A3,'FL Distribution'!$A$2:$B$16,2,FALSE)</f>
        <v>0.18165652816490069</v>
      </c>
      <c r="V3" s="2">
        <f>('FL Characterization'!V$4-'FL Characterization'!V$2)*VLOOKUP($A3,'FL Distribution'!$A$2:$B$16,2,FALSE)</f>
        <v>0.1850901267262213</v>
      </c>
      <c r="W3" s="2">
        <f>('FL Characterization'!W$4-'FL Characterization'!W$2)*VLOOKUP($A3,'FL Distribution'!$A$2:$B$16,2,FALSE)</f>
        <v>0.21152085053545674</v>
      </c>
      <c r="X3" s="2">
        <f>('FL Characterization'!X$4-'FL Characterization'!X$2)*VLOOKUP($A3,'FL Distribution'!$A$2:$B$16,2,FALSE)</f>
        <v>0.10270452254815303</v>
      </c>
      <c r="Y3" s="2">
        <f>('FL Characterization'!Y$4-'FL Characterization'!Y$2)*VLOOKUP($A3,'FL Distribution'!$A$2:$B$16,2,FALSE)</f>
        <v>9.8608159613368218E-2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0.5434461470877352</v>
      </c>
      <c r="C4" s="2">
        <f>('FL Characterization'!C$4-'FL Characterization'!C$2)*VLOOKUP($A4,'FL Distribution'!$A$2:$B$16,2,FALSE)</f>
        <v>0.59826524101569445</v>
      </c>
      <c r="D4" s="2">
        <f>('FL Characterization'!D$4-'FL Characterization'!D$2)*VLOOKUP($A4,'FL Distribution'!$A$2:$B$16,2,FALSE)</f>
        <v>0.77869903956929643</v>
      </c>
      <c r="E4" s="2">
        <f>('FL Characterization'!E$4-'FL Characterization'!E$2)*VLOOKUP($A4,'FL Distribution'!$A$2:$B$16,2,FALSE)</f>
        <v>0.89274713737672606</v>
      </c>
      <c r="F4" s="2">
        <f>('FL Characterization'!F$4-'FL Characterization'!F$2)*VLOOKUP($A4,'FL Distribution'!$A$2:$B$16,2,FALSE)</f>
        <v>1.0496676873919371</v>
      </c>
      <c r="G4" s="2">
        <f>('FL Characterization'!G$4-'FL Characterization'!G$2)*VLOOKUP($A4,'FL Distribution'!$A$2:$B$16,2,FALSE)</f>
        <v>1.2269859522937887</v>
      </c>
      <c r="H4" s="2">
        <f>('FL Characterization'!H$4-'FL Characterization'!H$2)*VLOOKUP($A4,'FL Distribution'!$A$2:$B$16,2,FALSE)</f>
        <v>1.093747973298042</v>
      </c>
      <c r="I4" s="2">
        <f>('FL Characterization'!I$4-'FL Characterization'!I$2)*VLOOKUP($A4,'FL Distribution'!$A$2:$B$16,2,FALSE)</f>
        <v>1.563632909163895</v>
      </c>
      <c r="J4" s="2">
        <f>('FL Characterization'!J$4-'FL Characterization'!J$2)*VLOOKUP($A4,'FL Distribution'!$A$2:$B$16,2,FALSE)</f>
        <v>1.4344586697139095</v>
      </c>
      <c r="K4" s="2">
        <f>('FL Characterization'!K$4-'FL Characterization'!K$2)*VLOOKUP($A4,'FL Distribution'!$A$2:$B$16,2,FALSE)</f>
        <v>1.6201377024589847</v>
      </c>
      <c r="L4" s="2">
        <f>('FL Characterization'!L$4-'FL Characterization'!L$2)*VLOOKUP($A4,'FL Distribution'!$A$2:$B$16,2,FALSE)</f>
        <v>1.6650683634922581</v>
      </c>
      <c r="M4" s="2">
        <f>('FL Characterization'!M$4-'FL Characterization'!M$2)*VLOOKUP($A4,'FL Distribution'!$A$2:$B$16,2,FALSE)</f>
        <v>1.5444881806371973</v>
      </c>
      <c r="N4" s="2">
        <f>('FL Characterization'!N$4-'FL Characterization'!N$2)*VLOOKUP($A4,'FL Distribution'!$A$2:$B$16,2,FALSE)</f>
        <v>1.4570011360274797</v>
      </c>
      <c r="O4" s="2">
        <f>('FL Characterization'!O$4-'FL Characterization'!O$2)*VLOOKUP($A4,'FL Distribution'!$A$2:$B$16,2,FALSE)</f>
        <v>1.3413802205069685</v>
      </c>
      <c r="P4" s="2">
        <f>('FL Characterization'!P$4-'FL Characterization'!P$2)*VLOOKUP($A4,'FL Distribution'!$A$2:$B$16,2,FALSE)</f>
        <v>1.2355574325579037</v>
      </c>
      <c r="Q4" s="2">
        <f>('FL Characterization'!Q$4-'FL Characterization'!Q$2)*VLOOKUP($A4,'FL Distribution'!$A$2:$B$16,2,FALSE)</f>
        <v>1.1119858858705465</v>
      </c>
      <c r="R4" s="2">
        <f>('FL Characterization'!R$4-'FL Characterization'!R$2)*VLOOKUP($A4,'FL Distribution'!$A$2:$B$16,2,FALSE)</f>
        <v>1.1004117536087301</v>
      </c>
      <c r="S4" s="2">
        <f>('FL Characterization'!S$4-'FL Characterization'!S$2)*VLOOKUP($A4,'FL Distribution'!$A$2:$B$16,2,FALSE)</f>
        <v>0.87186779409947668</v>
      </c>
      <c r="T4" s="2">
        <f>('FL Characterization'!T$4-'FL Characterization'!T$2)*VLOOKUP($A4,'FL Distribution'!$A$2:$B$16,2,FALSE)</f>
        <v>0.72136644747784773</v>
      </c>
      <c r="U4" s="2">
        <f>('FL Characterization'!U$4-'FL Characterization'!U$2)*VLOOKUP($A4,'FL Distribution'!$A$2:$B$16,2,FALSE)</f>
        <v>0.85599663354019806</v>
      </c>
      <c r="V4" s="2">
        <f>('FL Characterization'!V$4-'FL Characterization'!V$2)*VLOOKUP($A4,'FL Distribution'!$A$2:$B$16,2,FALSE)</f>
        <v>0.87217633728721045</v>
      </c>
      <c r="W4" s="2">
        <f>('FL Characterization'!W$4-'FL Characterization'!W$2)*VLOOKUP($A4,'FL Distribution'!$A$2:$B$16,2,FALSE)</f>
        <v>0.99672242892119001</v>
      </c>
      <c r="X4" s="2">
        <f>('FL Characterization'!X$4-'FL Characterization'!X$2)*VLOOKUP($A4,'FL Distribution'!$A$2:$B$16,2,FALSE)</f>
        <v>0.48396127812575385</v>
      </c>
      <c r="Y4" s="2">
        <f>('FL Characterization'!Y$4-'FL Characterization'!Y$2)*VLOOKUP($A4,'FL Distribution'!$A$2:$B$16,2,FALSE)</f>
        <v>0.46465851528338797</v>
      </c>
    </row>
    <row r="5" spans="1:25" x14ac:dyDescent="0.25">
      <c r="A5">
        <v>5</v>
      </c>
      <c r="B5" s="2">
        <f>('FL Characterization'!B$4-'FL Characterization'!B$2)*VLOOKUP($A5,'FL Distribution'!$A$2:$B$16,2,FALSE)</f>
        <v>0.9503194404570865</v>
      </c>
      <c r="C5" s="2">
        <f>('FL Characterization'!C$4-'FL Characterization'!C$2)*VLOOKUP($A5,'FL Distribution'!$A$2:$B$16,2,FALSE)</f>
        <v>1.0461811020902718</v>
      </c>
      <c r="D5" s="2">
        <f>('FL Characterization'!D$4-'FL Characterization'!D$2)*VLOOKUP($A5,'FL Distribution'!$A$2:$B$16,2,FALSE)</f>
        <v>1.3617040796656805</v>
      </c>
      <c r="E5" s="2">
        <f>('FL Characterization'!E$4-'FL Characterization'!E$2)*VLOOKUP($A5,'FL Distribution'!$A$2:$B$16,2,FALSE)</f>
        <v>1.5611389732137513</v>
      </c>
      <c r="F5" s="2">
        <f>('FL Characterization'!F$4-'FL Characterization'!F$2)*VLOOKUP($A5,'FL Distribution'!$A$2:$B$16,2,FALSE)</f>
        <v>1.8355445423502981</v>
      </c>
      <c r="G5" s="2">
        <f>('FL Characterization'!G$4-'FL Characterization'!G$2)*VLOOKUP($A5,'FL Distribution'!$A$2:$B$16,2,FALSE)</f>
        <v>2.1456194139587716</v>
      </c>
      <c r="H5" s="2">
        <f>('FL Characterization'!H$4-'FL Characterization'!H$2)*VLOOKUP($A5,'FL Distribution'!$A$2:$B$16,2,FALSE)</f>
        <v>1.9126273459766807</v>
      </c>
      <c r="I5" s="2">
        <f>('FL Characterization'!I$4-'FL Characterization'!I$2)*VLOOKUP($A5,'FL Distribution'!$A$2:$B$16,2,FALSE)</f>
        <v>2.7343109511033554</v>
      </c>
      <c r="J5" s="2">
        <f>('FL Characterization'!J$4-'FL Characterization'!J$2)*VLOOKUP($A5,'FL Distribution'!$A$2:$B$16,2,FALSE)</f>
        <v>2.5084251082955276</v>
      </c>
      <c r="K5" s="2">
        <f>('FL Characterization'!K$4-'FL Characterization'!K$2)*VLOOKUP($A5,'FL Distribution'!$A$2:$B$16,2,FALSE)</f>
        <v>2.8331203802162346</v>
      </c>
      <c r="L5" s="2">
        <f>('FL Characterization'!L$4-'FL Characterization'!L$2)*VLOOKUP($A5,'FL Distribution'!$A$2:$B$16,2,FALSE)</f>
        <v>2.9116902272587128</v>
      </c>
      <c r="M5" s="2">
        <f>('FL Characterization'!M$4-'FL Characterization'!M$2)*VLOOKUP($A5,'FL Distribution'!$A$2:$B$16,2,FALSE)</f>
        <v>2.7008327347268266</v>
      </c>
      <c r="N5" s="2">
        <f>('FL Characterization'!N$4-'FL Characterization'!N$2)*VLOOKUP($A5,'FL Distribution'!$A$2:$B$16,2,FALSE)</f>
        <v>2.5478449184983152</v>
      </c>
      <c r="O5" s="2">
        <f>('FL Characterization'!O$4-'FL Characterization'!O$2)*VLOOKUP($A5,'FL Distribution'!$A$2:$B$16,2,FALSE)</f>
        <v>2.3456596526142799</v>
      </c>
      <c r="P5" s="2">
        <f>('FL Characterization'!P$4-'FL Characterization'!P$2)*VLOOKUP($A5,'FL Distribution'!$A$2:$B$16,2,FALSE)</f>
        <v>2.1606082852059676</v>
      </c>
      <c r="Q5" s="2">
        <f>('FL Characterization'!Q$4-'FL Characterization'!Q$2)*VLOOKUP($A5,'FL Distribution'!$A$2:$B$16,2,FALSE)</f>
        <v>1.9445198213652488</v>
      </c>
      <c r="R5" s="2">
        <f>('FL Characterization'!R$4-'FL Characterization'!R$2)*VLOOKUP($A5,'FL Distribution'!$A$2:$B$16,2,FALSE)</f>
        <v>1.9242802392948473</v>
      </c>
      <c r="S5" s="2">
        <f>('FL Characterization'!S$4-'FL Characterization'!S$2)*VLOOKUP($A5,'FL Distribution'!$A$2:$B$16,2,FALSE)</f>
        <v>1.524627451461912</v>
      </c>
      <c r="T5" s="2">
        <f>('FL Characterization'!T$4-'FL Characterization'!T$2)*VLOOKUP($A5,'FL Distribution'!$A$2:$B$16,2,FALSE)</f>
        <v>1.261447086165451</v>
      </c>
      <c r="U5" s="2">
        <f>('FL Characterization'!U$4-'FL Characterization'!U$2)*VLOOKUP($A5,'FL Distribution'!$A$2:$B$16,2,FALSE)</f>
        <v>1.4968736942535399</v>
      </c>
      <c r="V5" s="2">
        <f>('FL Characterization'!V$4-'FL Characterization'!V$2)*VLOOKUP($A5,'FL Distribution'!$A$2:$B$16,2,FALSE)</f>
        <v>1.525166998188106</v>
      </c>
      <c r="W5" s="2">
        <f>('FL Characterization'!W$4-'FL Characterization'!W$2)*VLOOKUP($A5,'FL Distribution'!$A$2:$B$16,2,FALSE)</f>
        <v>1.7429596401030232</v>
      </c>
      <c r="X5" s="2">
        <f>('FL Characterization'!X$4-'FL Characterization'!X$2)*VLOOKUP($A5,'FL Distribution'!$A$2:$B$16,2,FALSE)</f>
        <v>0.84629877954974753</v>
      </c>
      <c r="Y5" s="2">
        <f>('FL Characterization'!Y$4-'FL Characterization'!Y$2)*VLOOKUP($A5,'FL Distribution'!$A$2:$B$16,2,FALSE)</f>
        <v>0.81254420997199772</v>
      </c>
    </row>
    <row r="6" spans="1:25" x14ac:dyDescent="0.25">
      <c r="A6">
        <v>6</v>
      </c>
      <c r="B6" s="2">
        <f>('FL Characterization'!B$4-'FL Characterization'!B$2)*VLOOKUP($A6,'FL Distribution'!$A$2:$B$16,2,FALSE)</f>
        <v>7.8908759926177255E-2</v>
      </c>
      <c r="C6" s="2">
        <f>('FL Characterization'!C$4-'FL Characterization'!C$2)*VLOOKUP($A6,'FL Distribution'!$A$2:$B$16,2,FALSE)</f>
        <v>8.6868530632645338E-2</v>
      </c>
      <c r="D6" s="2">
        <f>('FL Characterization'!D$4-'FL Characterization'!D$2)*VLOOKUP($A6,'FL Distribution'!$A$2:$B$16,2,FALSE)</f>
        <v>0.11306764413990483</v>
      </c>
      <c r="E6" s="2">
        <f>('FL Characterization'!E$4-'FL Characterization'!E$2)*VLOOKUP($A6,'FL Distribution'!$A$2:$B$16,2,FALSE)</f>
        <v>0.12962750755627159</v>
      </c>
      <c r="F6" s="2">
        <f>('FL Characterization'!F$4-'FL Characterization'!F$2)*VLOOKUP($A6,'FL Distribution'!$A$2:$B$16,2,FALSE)</f>
        <v>0.15241248096162158</v>
      </c>
      <c r="G6" s="2">
        <f>('FL Characterization'!G$4-'FL Characterization'!G$2)*VLOOKUP($A6,'FL Distribution'!$A$2:$B$16,2,FALSE)</f>
        <v>0.17815921680775434</v>
      </c>
      <c r="H6" s="2">
        <f>('FL Characterization'!H$4-'FL Characterization'!H$2)*VLOOKUP($A6,'FL Distribution'!$A$2:$B$16,2,FALSE)</f>
        <v>0.15881296924676633</v>
      </c>
      <c r="I6" s="2">
        <f>('FL Characterization'!I$4-'FL Characterization'!I$2)*VLOOKUP($A6,'FL Distribution'!$A$2:$B$16,2,FALSE)</f>
        <v>0.22704058995189541</v>
      </c>
      <c r="J6" s="2">
        <f>('FL Characterization'!J$4-'FL Characterization'!J$2)*VLOOKUP($A6,'FL Distribution'!$A$2:$B$16,2,FALSE)</f>
        <v>0.20828440020976838</v>
      </c>
      <c r="K6" s="2">
        <f>('FL Characterization'!K$4-'FL Characterization'!K$2)*VLOOKUP($A6,'FL Distribution'!$A$2:$B$16,2,FALSE)</f>
        <v>0.23524512538322434</v>
      </c>
      <c r="L6" s="2">
        <f>('FL Characterization'!L$4-'FL Characterization'!L$2)*VLOOKUP($A6,'FL Distribution'!$A$2:$B$16,2,FALSE)</f>
        <v>0.24176908873046402</v>
      </c>
      <c r="M6" s="2">
        <f>('FL Characterization'!M$4-'FL Characterization'!M$2)*VLOOKUP($A6,'FL Distribution'!$A$2:$B$16,2,FALSE)</f>
        <v>0.22426076200526149</v>
      </c>
      <c r="N6" s="2">
        <f>('FL Characterization'!N$4-'FL Characterization'!N$2)*VLOOKUP($A6,'FL Distribution'!$A$2:$B$16,2,FALSE)</f>
        <v>0.21155758205494996</v>
      </c>
      <c r="O6" s="2">
        <f>('FL Characterization'!O$4-'FL Characterization'!O$2)*VLOOKUP($A6,'FL Distribution'!$A$2:$B$16,2,FALSE)</f>
        <v>0.19476934440869073</v>
      </c>
      <c r="P6" s="2">
        <f>('FL Characterization'!P$4-'FL Characterization'!P$2)*VLOOKUP($A6,'FL Distribution'!$A$2:$B$16,2,FALSE)</f>
        <v>0.17940380172568515</v>
      </c>
      <c r="Q6" s="2">
        <f>('FL Characterization'!Q$4-'FL Characterization'!Q$2)*VLOOKUP($A6,'FL Distribution'!$A$2:$B$16,2,FALSE)</f>
        <v>0.16146112688382108</v>
      </c>
      <c r="R6" s="2">
        <f>('FL Characterization'!R$4-'FL Characterization'!R$2)*VLOOKUP($A6,'FL Distribution'!$A$2:$B$16,2,FALSE)</f>
        <v>0.15978055479973186</v>
      </c>
      <c r="S6" s="2">
        <f>('FL Characterization'!S$4-'FL Characterization'!S$2)*VLOOKUP($A6,'FL Distribution'!$A$2:$B$16,2,FALSE)</f>
        <v>0.12659581233695719</v>
      </c>
      <c r="T6" s="2">
        <f>('FL Characterization'!T$4-'FL Characterization'!T$2)*VLOOKUP($A6,'FL Distribution'!$A$2:$B$16,2,FALSE)</f>
        <v>0.10474291174547459</v>
      </c>
      <c r="U6" s="2">
        <f>('FL Characterization'!U$4-'FL Characterization'!U$2)*VLOOKUP($A6,'FL Distribution'!$A$2:$B$16,2,FALSE)</f>
        <v>0.12429130874440573</v>
      </c>
      <c r="V6" s="2">
        <f>('FL Characterization'!V$4-'FL Characterization'!V$2)*VLOOKUP($A6,'FL Distribution'!$A$2:$B$16,2,FALSE)</f>
        <v>0.12664061302320404</v>
      </c>
      <c r="W6" s="2">
        <f>('FL Characterization'!W$4-'FL Characterization'!W$2)*VLOOKUP($A6,'FL Distribution'!$A$2:$B$16,2,FALSE)</f>
        <v>0.14472479247162828</v>
      </c>
      <c r="X6" s="2">
        <f>('FL Characterization'!X$4-'FL Characterization'!X$2)*VLOOKUP($A6,'FL Distribution'!$A$2:$B$16,2,FALSE)</f>
        <v>7.0271515427683645E-2</v>
      </c>
      <c r="Y6" s="2">
        <f>('FL Characterization'!Y$4-'FL Characterization'!Y$2)*VLOOKUP($A6,'FL Distribution'!$A$2:$B$16,2,FALSE)</f>
        <v>6.7468740788094034E-2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2.6555832667463499E-2</v>
      </c>
      <c r="C7" s="2">
        <f>('FL Characterization'!C$4-'FL Characterization'!C$2)*VLOOKUP($A7,'FL Distribution'!$A$2:$B$16,2,FALSE)</f>
        <v>2.9234601655217182E-2</v>
      </c>
      <c r="D7" s="2">
        <f>('FL Characterization'!D$4-'FL Characterization'!D$2)*VLOOKUP($A7,'FL Distribution'!$A$2:$B$16,2,FALSE)</f>
        <v>3.8051611008621818E-2</v>
      </c>
      <c r="E7" s="2">
        <f>('FL Characterization'!E$4-'FL Characterization'!E$2)*VLOOKUP($A7,'FL Distribution'!$A$2:$B$16,2,FALSE)</f>
        <v>4.3624641966052931E-2</v>
      </c>
      <c r="F7" s="2">
        <f>('FL Characterization'!F$4-'FL Characterization'!F$2)*VLOOKUP($A7,'FL Distribution'!$A$2:$B$16,2,FALSE)</f>
        <v>5.1292661862084185E-2</v>
      </c>
      <c r="G7" s="2">
        <f>('FL Characterization'!G$4-'FL Characterization'!G$2)*VLOOKUP($A7,'FL Distribution'!$A$2:$B$16,2,FALSE)</f>
        <v>5.9957428733378858E-2</v>
      </c>
      <c r="H7" s="2">
        <f>('FL Characterization'!H$4-'FL Characterization'!H$2)*VLOOKUP($A7,'FL Distribution'!$A$2:$B$16,2,FALSE)</f>
        <v>5.344667234266174E-2</v>
      </c>
      <c r="I7" s="2">
        <f>('FL Characterization'!I$4-'FL Characterization'!I$2)*VLOOKUP($A7,'FL Distribution'!$A$2:$B$16,2,FALSE)</f>
        <v>7.6407890849195567E-2</v>
      </c>
      <c r="J7" s="2">
        <f>('FL Characterization'!J$4-'FL Characterization'!J$2)*VLOOKUP($A7,'FL Distribution'!$A$2:$B$16,2,FALSE)</f>
        <v>7.0095711609056657E-2</v>
      </c>
      <c r="K7" s="2">
        <f>('FL Characterization'!K$4-'FL Characterization'!K$2)*VLOOKUP($A7,'FL Distribution'!$A$2:$B$16,2,FALSE)</f>
        <v>7.9169032580892792E-2</v>
      </c>
      <c r="L7" s="2">
        <f>('FL Characterization'!L$4-'FL Characterization'!L$2)*VLOOKUP($A7,'FL Distribution'!$A$2:$B$16,2,FALSE)</f>
        <v>8.136459716890615E-2</v>
      </c>
      <c r="M7" s="2">
        <f>('FL Characterization'!M$4-'FL Characterization'!M$2)*VLOOKUP($A7,'FL Distribution'!$A$2:$B$16,2,FALSE)</f>
        <v>7.5472371828693763E-2</v>
      </c>
      <c r="N7" s="2">
        <f>('FL Characterization'!N$4-'FL Characterization'!N$2)*VLOOKUP($A7,'FL Distribution'!$A$2:$B$16,2,FALSE)</f>
        <v>7.1197263191569687E-2</v>
      </c>
      <c r="O7" s="2">
        <f>('FL Characterization'!O$4-'FL Characterization'!O$2)*VLOOKUP($A7,'FL Distribution'!$A$2:$B$16,2,FALSE)</f>
        <v>6.5547375522155532E-2</v>
      </c>
      <c r="P7" s="2">
        <f>('FL Characterization'!P$4-'FL Characterization'!P$2)*VLOOKUP($A7,'FL Distribution'!$A$2:$B$16,2,FALSE)</f>
        <v>6.0376279426913274E-2</v>
      </c>
      <c r="Q7" s="2">
        <f>('FL Characterization'!Q$4-'FL Characterization'!Q$2)*VLOOKUP($A7,'FL Distribution'!$A$2:$B$16,2,FALSE)</f>
        <v>5.4337879239747477E-2</v>
      </c>
      <c r="R7" s="2">
        <f>('FL Characterization'!R$4-'FL Characterization'!R$2)*VLOOKUP($A7,'FL Distribution'!$A$2:$B$16,2,FALSE)</f>
        <v>5.3772302096063603E-2</v>
      </c>
      <c r="S7" s="2">
        <f>('FL Characterization'!S$4-'FL Characterization'!S$2)*VLOOKUP($A7,'FL Distribution'!$A$2:$B$16,2,FALSE)</f>
        <v>4.2604359921091357E-2</v>
      </c>
      <c r="T7" s="2">
        <f>('FL Characterization'!T$4-'FL Characterization'!T$2)*VLOOKUP($A7,'FL Distribution'!$A$2:$B$16,2,FALSE)</f>
        <v>3.5250018375880869E-2</v>
      </c>
      <c r="U7" s="2">
        <f>('FL Characterization'!U$4-'FL Characterization'!U$2)*VLOOKUP($A7,'FL Distribution'!$A$2:$B$16,2,FALSE)</f>
        <v>4.1828805827444235E-2</v>
      </c>
      <c r="V7" s="2">
        <f>('FL Characterization'!V$4-'FL Characterization'!V$2)*VLOOKUP($A7,'FL Distribution'!$A$2:$B$16,2,FALSE)</f>
        <v>4.2619437075116742E-2</v>
      </c>
      <c r="W7" s="2">
        <f>('FL Characterization'!W$4-'FL Characterization'!W$2)*VLOOKUP($A7,'FL Distribution'!$A$2:$B$16,2,FALSE)</f>
        <v>4.8705459004874906E-2</v>
      </c>
      <c r="X7" s="2">
        <f>('FL Characterization'!X$4-'FL Characterization'!X$2)*VLOOKUP($A7,'FL Distribution'!$A$2:$B$16,2,FALSE)</f>
        <v>2.3649067692008915E-2</v>
      </c>
      <c r="Y7" s="2">
        <f>('FL Characterization'!Y$4-'FL Characterization'!Y$2)*VLOOKUP($A7,'FL Distribution'!$A$2:$B$16,2,FALSE)</f>
        <v>2.2705826226762416E-2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2.0865297095864176E-2</v>
      </c>
      <c r="C8" s="2">
        <f>('FL Characterization'!C$4-'FL Characterization'!C$2)*VLOOKUP($A8,'FL Distribution'!$A$2:$B$16,2,FALSE)</f>
        <v>2.2970044157670639E-2</v>
      </c>
      <c r="D8" s="2">
        <f>('FL Characterization'!D$4-'FL Characterization'!D$2)*VLOOKUP($A8,'FL Distribution'!$A$2:$B$16,2,FALSE)</f>
        <v>2.9897694363917138E-2</v>
      </c>
      <c r="E8" s="2">
        <f>('FL Characterization'!E$4-'FL Characterization'!E$2)*VLOOKUP($A8,'FL Distribution'!$A$2:$B$16,2,FALSE)</f>
        <v>3.4276504401898729E-2</v>
      </c>
      <c r="F8" s="2">
        <f>('FL Characterization'!F$4-'FL Characterization'!F$2)*VLOOKUP($A8,'FL Distribution'!$A$2:$B$16,2,FALSE)</f>
        <v>4.0301377177351855E-2</v>
      </c>
      <c r="G8" s="2">
        <f>('FL Characterization'!G$4-'FL Characterization'!G$2)*VLOOKUP($A8,'FL Distribution'!$A$2:$B$16,2,FALSE)</f>
        <v>4.710940829051196E-2</v>
      </c>
      <c r="H8" s="2">
        <f>('FL Characterization'!H$4-'FL Characterization'!H$2)*VLOOKUP($A8,'FL Distribution'!$A$2:$B$16,2,FALSE)</f>
        <v>4.1993813983519937E-2</v>
      </c>
      <c r="I8" s="2">
        <f>('FL Characterization'!I$4-'FL Characterization'!I$2)*VLOOKUP($A8,'FL Distribution'!$A$2:$B$16,2,FALSE)</f>
        <v>6.0034771381510796E-2</v>
      </c>
      <c r="J8" s="2">
        <f>('FL Characterization'!J$4-'FL Characterization'!J$2)*VLOOKUP($A8,'FL Distribution'!$A$2:$B$16,2,FALSE)</f>
        <v>5.5075201978544513E-2</v>
      </c>
      <c r="K8" s="2">
        <f>('FL Characterization'!K$4-'FL Characterization'!K$2)*VLOOKUP($A8,'FL Distribution'!$A$2:$B$16,2,FALSE)</f>
        <v>6.2204239884987196E-2</v>
      </c>
      <c r="L8" s="2">
        <f>('FL Characterization'!L$4-'FL Characterization'!L$2)*VLOOKUP($A8,'FL Distribution'!$A$2:$B$16,2,FALSE)</f>
        <v>6.3929326346997689E-2</v>
      </c>
      <c r="M8" s="2">
        <f>('FL Characterization'!M$4-'FL Characterization'!M$2)*VLOOKUP($A8,'FL Distribution'!$A$2:$B$16,2,FALSE)</f>
        <v>5.9299720722545093E-2</v>
      </c>
      <c r="N8" s="2">
        <f>('FL Characterization'!N$4-'FL Characterization'!N$2)*VLOOKUP($A8,'FL Distribution'!$A$2:$B$16,2,FALSE)</f>
        <v>5.5940706793376184E-2</v>
      </c>
      <c r="O8" s="2">
        <f>('FL Characterization'!O$4-'FL Characterization'!O$2)*VLOOKUP($A8,'FL Distribution'!$A$2:$B$16,2,FALSE)</f>
        <v>5.1501509338836481E-2</v>
      </c>
      <c r="P8" s="2">
        <f>('FL Characterization'!P$4-'FL Characterization'!P$2)*VLOOKUP($A8,'FL Distribution'!$A$2:$B$16,2,FALSE)</f>
        <v>4.7438505264003283E-2</v>
      </c>
      <c r="Q8" s="2">
        <f>('FL Characterization'!Q$4-'FL Characterization'!Q$2)*VLOOKUP($A8,'FL Distribution'!$A$2:$B$16,2,FALSE)</f>
        <v>4.2694047974087303E-2</v>
      </c>
      <c r="R8" s="2">
        <f>('FL Characterization'!R$4-'FL Characterization'!R$2)*VLOOKUP($A8,'FL Distribution'!$A$2:$B$16,2,FALSE)</f>
        <v>4.2249665932621396E-2</v>
      </c>
      <c r="S8" s="2">
        <f>('FL Characterization'!S$4-'FL Characterization'!S$2)*VLOOKUP($A8,'FL Distribution'!$A$2:$B$16,2,FALSE)</f>
        <v>3.3474854223714635E-2</v>
      </c>
      <c r="T8" s="2">
        <f>('FL Characterization'!T$4-'FL Characterization'!T$2)*VLOOKUP($A8,'FL Distribution'!$A$2:$B$16,2,FALSE)</f>
        <v>2.769644300962068E-2</v>
      </c>
      <c r="U8" s="2">
        <f>('FL Characterization'!U$4-'FL Characterization'!U$2)*VLOOKUP($A8,'FL Distribution'!$A$2:$B$16,2,FALSE)</f>
        <v>3.2865490292991892E-2</v>
      </c>
      <c r="V8" s="2">
        <f>('FL Characterization'!V$4-'FL Characterization'!V$2)*VLOOKUP($A8,'FL Distribution'!$A$2:$B$16,2,FALSE)</f>
        <v>3.3486700559020297E-2</v>
      </c>
      <c r="W8" s="2">
        <f>('FL Characterization'!W$4-'FL Characterization'!W$2)*VLOOKUP($A8,'FL Distribution'!$A$2:$B$16,2,FALSE)</f>
        <v>3.8268574932401704E-2</v>
      </c>
      <c r="X8" s="2">
        <f>('FL Characterization'!X$4-'FL Characterization'!X$2)*VLOOKUP($A8,'FL Distribution'!$A$2:$B$16,2,FALSE)</f>
        <v>1.8581410329435576E-2</v>
      </c>
      <c r="Y8" s="2">
        <f>('FL Characterization'!Y$4-'FL Characterization'!Y$2)*VLOOKUP($A8,'FL Distribution'!$A$2:$B$16,2,FALSE)</f>
        <v>1.7840292035313326E-2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0.14795392486158235</v>
      </c>
      <c r="C9" s="2">
        <f>('FL Characterization'!C$4-'FL Characterization'!C$2)*VLOOKUP($A9,'FL Distribution'!$A$2:$B$16,2,FALSE)</f>
        <v>0.16287849493621001</v>
      </c>
      <c r="D9" s="2">
        <f>('FL Characterization'!D$4-'FL Characterization'!D$2)*VLOOKUP($A9,'FL Distribution'!$A$2:$B$16,2,FALSE)</f>
        <v>0.21200183276232157</v>
      </c>
      <c r="E9" s="2">
        <f>('FL Characterization'!E$4-'FL Characterization'!E$2)*VLOOKUP($A9,'FL Distribution'!$A$2:$B$16,2,FALSE)</f>
        <v>0.24305157666800922</v>
      </c>
      <c r="F9" s="2">
        <f>('FL Characterization'!F$4-'FL Characterization'!F$2)*VLOOKUP($A9,'FL Distribution'!$A$2:$B$16,2,FALSE)</f>
        <v>0.28577340180304045</v>
      </c>
      <c r="G9" s="2">
        <f>('FL Characterization'!G$4-'FL Characterization'!G$2)*VLOOKUP($A9,'FL Distribution'!$A$2:$B$16,2,FALSE)</f>
        <v>0.33404853151453939</v>
      </c>
      <c r="H9" s="2">
        <f>('FL Characterization'!H$4-'FL Characterization'!H$2)*VLOOKUP($A9,'FL Distribution'!$A$2:$B$16,2,FALSE)</f>
        <v>0.29777431733768683</v>
      </c>
      <c r="I9" s="2">
        <f>('FL Characterization'!I$4-'FL Characterization'!I$2)*VLOOKUP($A9,'FL Distribution'!$A$2:$B$16,2,FALSE)</f>
        <v>0.42570110615980389</v>
      </c>
      <c r="J9" s="2">
        <f>('FL Characterization'!J$4-'FL Characterization'!J$2)*VLOOKUP($A9,'FL Distribution'!$A$2:$B$16,2,FALSE)</f>
        <v>0.39053325039331571</v>
      </c>
      <c r="K9" s="2">
        <f>('FL Characterization'!K$4-'FL Characterization'!K$2)*VLOOKUP($A9,'FL Distribution'!$A$2:$B$16,2,FALSE)</f>
        <v>0.4410846100935456</v>
      </c>
      <c r="L9" s="2">
        <f>('FL Characterization'!L$4-'FL Characterization'!L$2)*VLOOKUP($A9,'FL Distribution'!$A$2:$B$16,2,FALSE)</f>
        <v>0.45331704136962003</v>
      </c>
      <c r="M9" s="2">
        <f>('FL Characterization'!M$4-'FL Characterization'!M$2)*VLOOKUP($A9,'FL Distribution'!$A$2:$B$16,2,FALSE)</f>
        <v>0.42048892875986527</v>
      </c>
      <c r="N9" s="2">
        <f>('FL Characterization'!N$4-'FL Characterization'!N$2)*VLOOKUP($A9,'FL Distribution'!$A$2:$B$16,2,FALSE)</f>
        <v>0.39667046635303116</v>
      </c>
      <c r="O9" s="2">
        <f>('FL Characterization'!O$4-'FL Characterization'!O$2)*VLOOKUP($A9,'FL Distribution'!$A$2:$B$16,2,FALSE)</f>
        <v>0.3651925207662951</v>
      </c>
      <c r="P9" s="2">
        <f>('FL Characterization'!P$4-'FL Characterization'!P$2)*VLOOKUP($A9,'FL Distribution'!$A$2:$B$16,2,FALSE)</f>
        <v>0.33638212823565966</v>
      </c>
      <c r="Q9" s="2">
        <f>('FL Characterization'!Q$4-'FL Characterization'!Q$2)*VLOOKUP($A9,'FL Distribution'!$A$2:$B$16,2,FALSE)</f>
        <v>0.30273961290716456</v>
      </c>
      <c r="R9" s="2">
        <f>('FL Characterization'!R$4-'FL Characterization'!R$2)*VLOOKUP($A9,'FL Distribution'!$A$2:$B$16,2,FALSE)</f>
        <v>0.29958854024949721</v>
      </c>
      <c r="S9" s="2">
        <f>('FL Characterization'!S$4-'FL Characterization'!S$2)*VLOOKUP($A9,'FL Distribution'!$A$2:$B$16,2,FALSE)</f>
        <v>0.23736714813179474</v>
      </c>
      <c r="T9" s="2">
        <f>('FL Characterization'!T$4-'FL Characterization'!T$2)*VLOOKUP($A9,'FL Distribution'!$A$2:$B$16,2,FALSE)</f>
        <v>0.19639295952276484</v>
      </c>
      <c r="U9" s="2">
        <f>('FL Characterization'!U$4-'FL Characterization'!U$2)*VLOOKUP($A9,'FL Distribution'!$A$2:$B$16,2,FALSE)</f>
        <v>0.23304620389576075</v>
      </c>
      <c r="V9" s="2">
        <f>('FL Characterization'!V$4-'FL Characterization'!V$2)*VLOOKUP($A9,'FL Distribution'!$A$2:$B$16,2,FALSE)</f>
        <v>0.23745114941850756</v>
      </c>
      <c r="W9" s="2">
        <f>('FL Characterization'!W$4-'FL Characterization'!W$2)*VLOOKUP($A9,'FL Distribution'!$A$2:$B$16,2,FALSE)</f>
        <v>0.27135898588430302</v>
      </c>
      <c r="X9" s="2">
        <f>('FL Characterization'!X$4-'FL Characterization'!X$2)*VLOOKUP($A9,'FL Distribution'!$A$2:$B$16,2,FALSE)</f>
        <v>0.13175909142690681</v>
      </c>
      <c r="Y9" s="2">
        <f>('FL Characterization'!Y$4-'FL Characterization'!Y$2)*VLOOKUP($A9,'FL Distribution'!$A$2:$B$16,2,FALSE)</f>
        <v>0.12650388897767631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0.34522582467702551</v>
      </c>
      <c r="C10" s="2">
        <f>('FL Characterization'!C$4-'FL Characterization'!C$2)*VLOOKUP($A10,'FL Distribution'!$A$2:$B$16,2,FALSE)</f>
        <v>0.38004982151782335</v>
      </c>
      <c r="D10" s="2">
        <f>('FL Characterization'!D$4-'FL Characterization'!D$2)*VLOOKUP($A10,'FL Distribution'!$A$2:$B$16,2,FALSE)</f>
        <v>0.49467094311208365</v>
      </c>
      <c r="E10" s="2">
        <f>('FL Characterization'!E$4-'FL Characterization'!E$2)*VLOOKUP($A10,'FL Distribution'!$A$2:$B$16,2,FALSE)</f>
        <v>0.56712034555868818</v>
      </c>
      <c r="F10" s="2">
        <f>('FL Characterization'!F$4-'FL Characterization'!F$2)*VLOOKUP($A10,'FL Distribution'!$A$2:$B$16,2,FALSE)</f>
        <v>0.66680460420709442</v>
      </c>
      <c r="G10" s="2">
        <f>('FL Characterization'!G$4-'FL Characterization'!G$2)*VLOOKUP($A10,'FL Distribution'!$A$2:$B$16,2,FALSE)</f>
        <v>0.77944657353392521</v>
      </c>
      <c r="H10" s="2">
        <f>('FL Characterization'!H$4-'FL Characterization'!H$2)*VLOOKUP($A10,'FL Distribution'!$A$2:$B$16,2,FALSE)</f>
        <v>0.69480674045460267</v>
      </c>
      <c r="I10" s="2">
        <f>('FL Characterization'!I$4-'FL Characterization'!I$2)*VLOOKUP($A10,'FL Distribution'!$A$2:$B$16,2,FALSE)</f>
        <v>0.99330258103954239</v>
      </c>
      <c r="J10" s="2">
        <f>('FL Characterization'!J$4-'FL Characterization'!J$2)*VLOOKUP($A10,'FL Distribution'!$A$2:$B$16,2,FALSE)</f>
        <v>0.91124425091773664</v>
      </c>
      <c r="K10" s="2">
        <f>('FL Characterization'!K$4-'FL Characterization'!K$2)*VLOOKUP($A10,'FL Distribution'!$A$2:$B$16,2,FALSE)</f>
        <v>1.0291974235516064</v>
      </c>
      <c r="L10" s="2">
        <f>('FL Characterization'!L$4-'FL Characterization'!L$2)*VLOOKUP($A10,'FL Distribution'!$A$2:$B$16,2,FALSE)</f>
        <v>1.0577397631957801</v>
      </c>
      <c r="M10" s="2">
        <f>('FL Characterization'!M$4-'FL Characterization'!M$2)*VLOOKUP($A10,'FL Distribution'!$A$2:$B$16,2,FALSE)</f>
        <v>0.98114083377301897</v>
      </c>
      <c r="N10" s="2">
        <f>('FL Characterization'!N$4-'FL Characterization'!N$2)*VLOOKUP($A10,'FL Distribution'!$A$2:$B$16,2,FALSE)</f>
        <v>0.92556442149040608</v>
      </c>
      <c r="O10" s="2">
        <f>('FL Characterization'!O$4-'FL Characterization'!O$2)*VLOOKUP($A10,'FL Distribution'!$A$2:$B$16,2,FALSE)</f>
        <v>0.85211588178802189</v>
      </c>
      <c r="P10" s="2">
        <f>('FL Characterization'!P$4-'FL Characterization'!P$2)*VLOOKUP($A10,'FL Distribution'!$A$2:$B$16,2,FALSE)</f>
        <v>0.7848916325498726</v>
      </c>
      <c r="Q10" s="2">
        <f>('FL Characterization'!Q$4-'FL Characterization'!Q$2)*VLOOKUP($A10,'FL Distribution'!$A$2:$B$16,2,FALSE)</f>
        <v>0.70639243011671726</v>
      </c>
      <c r="R10" s="2">
        <f>('FL Characterization'!R$4-'FL Characterization'!R$2)*VLOOKUP($A10,'FL Distribution'!$A$2:$B$16,2,FALSE)</f>
        <v>0.6990399272488268</v>
      </c>
      <c r="S10" s="2">
        <f>('FL Characterization'!S$4-'FL Characterization'!S$2)*VLOOKUP($A10,'FL Distribution'!$A$2:$B$16,2,FALSE)</f>
        <v>0.55385667897418767</v>
      </c>
      <c r="T10" s="2">
        <f>('FL Characterization'!T$4-'FL Characterization'!T$2)*VLOOKUP($A10,'FL Distribution'!$A$2:$B$16,2,FALSE)</f>
        <v>0.45825023888645133</v>
      </c>
      <c r="U10" s="2">
        <f>('FL Characterization'!U$4-'FL Characterization'!U$2)*VLOOKUP($A10,'FL Distribution'!$A$2:$B$16,2,FALSE)</f>
        <v>0.54377447575677507</v>
      </c>
      <c r="V10" s="2">
        <f>('FL Characterization'!V$4-'FL Characterization'!V$2)*VLOOKUP($A10,'FL Distribution'!$A$2:$B$16,2,FALSE)</f>
        <v>0.55405268197651769</v>
      </c>
      <c r="W10" s="2">
        <f>('FL Characterization'!W$4-'FL Characterization'!W$2)*VLOOKUP($A10,'FL Distribution'!$A$2:$B$16,2,FALSE)</f>
        <v>0.63317096706337372</v>
      </c>
      <c r="X10" s="2">
        <f>('FL Characterization'!X$4-'FL Characterization'!X$2)*VLOOKUP($A10,'FL Distribution'!$A$2:$B$16,2,FALSE)</f>
        <v>0.30743787999611594</v>
      </c>
      <c r="Y10" s="2">
        <f>('FL Characterization'!Y$4-'FL Characterization'!Y$2)*VLOOKUP($A10,'FL Distribution'!$A$2:$B$16,2,FALSE)</f>
        <v>0.29517574094791138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8.1374658673870282E-2</v>
      </c>
      <c r="C11" s="2">
        <f>('FL Characterization'!C$4-'FL Characterization'!C$2)*VLOOKUP($A11,'FL Distribution'!$A$2:$B$16,2,FALSE)</f>
        <v>8.9583172214915491E-2</v>
      </c>
      <c r="D11" s="2">
        <f>('FL Characterization'!D$4-'FL Characterization'!D$2)*VLOOKUP($A11,'FL Distribution'!$A$2:$B$16,2,FALSE)</f>
        <v>0.11660100801927684</v>
      </c>
      <c r="E11" s="2">
        <f>('FL Characterization'!E$4-'FL Characterization'!E$2)*VLOOKUP($A11,'FL Distribution'!$A$2:$B$16,2,FALSE)</f>
        <v>0.13367836716740505</v>
      </c>
      <c r="F11" s="2">
        <f>('FL Characterization'!F$4-'FL Characterization'!F$2)*VLOOKUP($A11,'FL Distribution'!$A$2:$B$16,2,FALSE)</f>
        <v>0.15717537099167223</v>
      </c>
      <c r="G11" s="2">
        <f>('FL Characterization'!G$4-'FL Characterization'!G$2)*VLOOKUP($A11,'FL Distribution'!$A$2:$B$16,2,FALSE)</f>
        <v>0.18372669233299663</v>
      </c>
      <c r="H11" s="2">
        <f>('FL Characterization'!H$4-'FL Characterization'!H$2)*VLOOKUP($A11,'FL Distribution'!$A$2:$B$16,2,FALSE)</f>
        <v>0.16377587453572773</v>
      </c>
      <c r="I11" s="2">
        <f>('FL Characterization'!I$4-'FL Characterization'!I$2)*VLOOKUP($A11,'FL Distribution'!$A$2:$B$16,2,FALSE)</f>
        <v>0.2341356083878921</v>
      </c>
      <c r="J11" s="2">
        <f>('FL Characterization'!J$4-'FL Characterization'!J$2)*VLOOKUP($A11,'FL Distribution'!$A$2:$B$16,2,FALSE)</f>
        <v>0.21479328771632361</v>
      </c>
      <c r="K11" s="2">
        <f>('FL Characterization'!K$4-'FL Characterization'!K$2)*VLOOKUP($A11,'FL Distribution'!$A$2:$B$16,2,FALSE)</f>
        <v>0.24259653555145005</v>
      </c>
      <c r="L11" s="2">
        <f>('FL Characterization'!L$4-'FL Characterization'!L$2)*VLOOKUP($A11,'FL Distribution'!$A$2:$B$16,2,FALSE)</f>
        <v>0.24932437275329097</v>
      </c>
      <c r="M11" s="2">
        <f>('FL Characterization'!M$4-'FL Characterization'!M$2)*VLOOKUP($A11,'FL Distribution'!$A$2:$B$16,2,FALSE)</f>
        <v>0.23126891081792586</v>
      </c>
      <c r="N11" s="2">
        <f>('FL Characterization'!N$4-'FL Characterization'!N$2)*VLOOKUP($A11,'FL Distribution'!$A$2:$B$16,2,FALSE)</f>
        <v>0.21816875649416709</v>
      </c>
      <c r="O11" s="2">
        <f>('FL Characterization'!O$4-'FL Characterization'!O$2)*VLOOKUP($A11,'FL Distribution'!$A$2:$B$16,2,FALSE)</f>
        <v>0.20085588642146227</v>
      </c>
      <c r="P11" s="2">
        <f>('FL Characterization'!P$4-'FL Characterization'!P$2)*VLOOKUP($A11,'FL Distribution'!$A$2:$B$16,2,FALSE)</f>
        <v>0.1850101705296128</v>
      </c>
      <c r="Q11" s="2">
        <f>('FL Characterization'!Q$4-'FL Characterization'!Q$2)*VLOOKUP($A11,'FL Distribution'!$A$2:$B$16,2,FALSE)</f>
        <v>0.16650678709894046</v>
      </c>
      <c r="R11" s="2">
        <f>('FL Characterization'!R$4-'FL Characterization'!R$2)*VLOOKUP($A11,'FL Distribution'!$A$2:$B$16,2,FALSE)</f>
        <v>0.16477369713722345</v>
      </c>
      <c r="S11" s="2">
        <f>('FL Characterization'!S$4-'FL Characterization'!S$2)*VLOOKUP($A11,'FL Distribution'!$A$2:$B$16,2,FALSE)</f>
        <v>0.13055193147248709</v>
      </c>
      <c r="T11" s="2">
        <f>('FL Characterization'!T$4-'FL Characterization'!T$2)*VLOOKUP($A11,'FL Distribution'!$A$2:$B$16,2,FALSE)</f>
        <v>0.10801612773752065</v>
      </c>
      <c r="U11" s="2">
        <f>('FL Characterization'!U$4-'FL Characterization'!U$2)*VLOOKUP($A11,'FL Distribution'!$A$2:$B$16,2,FALSE)</f>
        <v>0.12817541214266839</v>
      </c>
      <c r="V11" s="2">
        <f>('FL Characterization'!V$4-'FL Characterization'!V$2)*VLOOKUP($A11,'FL Distribution'!$A$2:$B$16,2,FALSE)</f>
        <v>0.13059813218017913</v>
      </c>
      <c r="W11" s="2">
        <f>('FL Characterization'!W$4-'FL Characterization'!W$2)*VLOOKUP($A11,'FL Distribution'!$A$2:$B$16,2,FALSE)</f>
        <v>0.14924744223636666</v>
      </c>
      <c r="X11" s="2">
        <f>('FL Characterization'!X$4-'FL Characterization'!X$2)*VLOOKUP($A11,'FL Distribution'!$A$2:$B$16,2,FALSE)</f>
        <v>7.2467500284798744E-2</v>
      </c>
      <c r="Y11" s="2">
        <f>('FL Characterization'!Y$4-'FL Characterization'!Y$2)*VLOOKUP($A11,'FL Distribution'!$A$2:$B$16,2,FALSE)</f>
        <v>6.9577138937721966E-2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4.3627439382261463E-2</v>
      </c>
      <c r="C12" s="2">
        <f>('FL Characterization'!C$4-'FL Characterization'!C$2)*VLOOKUP($A12,'FL Distribution'!$A$2:$B$16,2,FALSE)</f>
        <v>4.8028274147856799E-2</v>
      </c>
      <c r="D12" s="2">
        <f>('FL Characterization'!D$4-'FL Characterization'!D$2)*VLOOKUP($A12,'FL Distribution'!$A$2:$B$16,2,FALSE)</f>
        <v>6.2513360942735838E-2</v>
      </c>
      <c r="E12" s="2">
        <f>('FL Characterization'!E$4-'FL Characterization'!E$2)*VLOOKUP($A12,'FL Distribution'!$A$2:$B$16,2,FALSE)</f>
        <v>7.166905465851553E-2</v>
      </c>
      <c r="F12" s="2">
        <f>('FL Characterization'!F$4-'FL Characterization'!F$2)*VLOOKUP($A12,'FL Distribution'!$A$2:$B$16,2,FALSE)</f>
        <v>8.4266515916281162E-2</v>
      </c>
      <c r="G12" s="2">
        <f>('FL Characterization'!G$4-'FL Characterization'!G$2)*VLOOKUP($A12,'FL Distribution'!$A$2:$B$16,2,FALSE)</f>
        <v>9.8501490061979557E-2</v>
      </c>
      <c r="H12" s="2">
        <f>('FL Characterization'!H$4-'FL Characterization'!H$2)*VLOOKUP($A12,'FL Distribution'!$A$2:$B$16,2,FALSE)</f>
        <v>8.7805247420087149E-2</v>
      </c>
      <c r="I12" s="2">
        <f>('FL Characterization'!I$4-'FL Characterization'!I$2)*VLOOKUP($A12,'FL Distribution'!$A$2:$B$16,2,FALSE)</f>
        <v>0.12552724925224984</v>
      </c>
      <c r="J12" s="2">
        <f>('FL Characterization'!J$4-'FL Characterization'!J$2)*VLOOKUP($A12,'FL Distribution'!$A$2:$B$16,2,FALSE)</f>
        <v>0.11515724050059309</v>
      </c>
      <c r="K12" s="2">
        <f>('FL Characterization'!K$4-'FL Characterization'!K$2)*VLOOKUP($A12,'FL Distribution'!$A$2:$B$16,2,FALSE)</f>
        <v>0.1300634106686096</v>
      </c>
      <c r="L12" s="2">
        <f>('FL Characterization'!L$4-'FL Characterization'!L$2)*VLOOKUP($A12,'FL Distribution'!$A$2:$B$16,2,FALSE)</f>
        <v>0.13367040963463153</v>
      </c>
      <c r="M12" s="2">
        <f>('FL Characterization'!M$4-'FL Characterization'!M$2)*VLOOKUP($A12,'FL Distribution'!$A$2:$B$16,2,FALSE)</f>
        <v>0.12399032514713976</v>
      </c>
      <c r="N12" s="2">
        <f>('FL Characterization'!N$4-'FL Characterization'!N$2)*VLOOKUP($A12,'FL Distribution'!$A$2:$B$16,2,FALSE)</f>
        <v>0.1169669323861502</v>
      </c>
      <c r="O12" s="2">
        <f>('FL Characterization'!O$4-'FL Characterization'!O$2)*VLOOKUP($A12,'FL Distribution'!$A$2:$B$16,2,FALSE)</f>
        <v>0.10768497407211265</v>
      </c>
      <c r="P12" s="2">
        <f>('FL Characterization'!P$4-'FL Characterization'!P$2)*VLOOKUP($A12,'FL Distribution'!$A$2:$B$16,2,FALSE)</f>
        <v>9.918960191564323E-2</v>
      </c>
      <c r="Q12" s="2">
        <f>('FL Characterization'!Q$4-'FL Characterization'!Q$2)*VLOOKUP($A12,'FL Distribution'!$A$2:$B$16,2,FALSE)</f>
        <v>8.9269373036727995E-2</v>
      </c>
      <c r="R12" s="2">
        <f>('FL Characterization'!R$4-'FL Characterization'!R$2)*VLOOKUP($A12,'FL Distribution'!$A$2:$B$16,2,FALSE)</f>
        <v>8.8340210586390203E-2</v>
      </c>
      <c r="S12" s="2">
        <f>('FL Characterization'!S$4-'FL Characterization'!S$2)*VLOOKUP($A12,'FL Distribution'!$A$2:$B$16,2,FALSE)</f>
        <v>6.9992877013221516E-2</v>
      </c>
      <c r="T12" s="2">
        <f>('FL Characterization'!T$4-'FL Characterization'!T$2)*VLOOKUP($A12,'FL Distribution'!$A$2:$B$16,2,FALSE)</f>
        <v>5.7910744474661428E-2</v>
      </c>
      <c r="U12" s="2">
        <f>('FL Characterization'!U$4-'FL Characterization'!U$2)*VLOOKUP($A12,'FL Distribution'!$A$2:$B$16,2,FALSE)</f>
        <v>6.8718752430801236E-2</v>
      </c>
      <c r="V12" s="2">
        <f>('FL Characterization'!V$4-'FL Characterization'!V$2)*VLOOKUP($A12,'FL Distribution'!$A$2:$B$16,2,FALSE)</f>
        <v>7.001764662340608E-2</v>
      </c>
      <c r="W12" s="2">
        <f>('FL Characterization'!W$4-'FL Characterization'!W$2)*VLOOKUP($A12,'FL Distribution'!$A$2:$B$16,2,FALSE)</f>
        <v>8.0016111222294475E-2</v>
      </c>
      <c r="X12" s="2">
        <f>('FL Characterization'!X$4-'FL Characterization'!X$2)*VLOOKUP($A12,'FL Distribution'!$A$2:$B$16,2,FALSE)</f>
        <v>3.8852039779728932E-2</v>
      </c>
      <c r="Y12" s="2">
        <f>('FL Characterization'!Y$4-'FL Characterization'!Y$2)*VLOOKUP($A12,'FL Distribution'!$A$2:$B$16,2,FALSE)</f>
        <v>3.7302428801109684E-2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0.2670758028270615</v>
      </c>
      <c r="C13" s="2">
        <f>('FL Characterization'!C$4-'FL Characterization'!C$2)*VLOOKUP($A13,'FL Distribution'!$A$2:$B$16,2,FALSE)</f>
        <v>0.29401656521818426</v>
      </c>
      <c r="D13" s="2">
        <f>('FL Characterization'!D$4-'FL Characterization'!D$2)*VLOOKUP($A13,'FL Distribution'!$A$2:$B$16,2,FALSE)</f>
        <v>0.38269048785813947</v>
      </c>
      <c r="E13" s="2">
        <f>('FL Characterization'!E$4-'FL Characterization'!E$2)*VLOOKUP($A13,'FL Distribution'!$A$2:$B$16,2,FALSE)</f>
        <v>0.43873925634430383</v>
      </c>
      <c r="F13" s="2">
        <f>('FL Characterization'!F$4-'FL Characterization'!F$2)*VLOOKUP($A13,'FL Distribution'!$A$2:$B$16,2,FALSE)</f>
        <v>0.51585762787010381</v>
      </c>
      <c r="G13" s="2">
        <f>('FL Characterization'!G$4-'FL Characterization'!G$2)*VLOOKUP($A13,'FL Distribution'!$A$2:$B$16,2,FALSE)</f>
        <v>0.6030004261185532</v>
      </c>
      <c r="H13" s="2">
        <f>('FL Characterization'!H$4-'FL Characterization'!H$2)*VLOOKUP($A13,'FL Distribution'!$A$2:$B$16,2,FALSE)</f>
        <v>0.53752081898905524</v>
      </c>
      <c r="I13" s="2">
        <f>('FL Characterization'!I$4-'FL Characterization'!I$2)*VLOOKUP($A13,'FL Distribution'!$A$2:$B$16,2,FALSE)</f>
        <v>0.76844507368333836</v>
      </c>
      <c r="J13" s="2">
        <f>('FL Characterization'!J$4-'FL Characterization'!J$2)*VLOOKUP($A13,'FL Distribution'!$A$2:$B$16,2,FALSE)</f>
        <v>0.70496258532536993</v>
      </c>
      <c r="K13" s="2">
        <f>('FL Characterization'!K$4-'FL Characterization'!K$2)*VLOOKUP($A13,'FL Distribution'!$A$2:$B$16,2,FALSE)</f>
        <v>0.79621427052783622</v>
      </c>
      <c r="L13" s="2">
        <f>('FL Characterization'!L$4-'FL Characterization'!L$2)*VLOOKUP($A13,'FL Distribution'!$A$2:$B$16,2,FALSE)</f>
        <v>0.81829537724157053</v>
      </c>
      <c r="M13" s="2">
        <f>('FL Characterization'!M$4-'FL Characterization'!M$2)*VLOOKUP($A13,'FL Distribution'!$A$2:$B$16,2,FALSE)</f>
        <v>0.7590364252485774</v>
      </c>
      <c r="N13" s="2">
        <f>('FL Characterization'!N$4-'FL Characterization'!N$2)*VLOOKUP($A13,'FL Distribution'!$A$2:$B$16,2,FALSE)</f>
        <v>0.71604104695521531</v>
      </c>
      <c r="O13" s="2">
        <f>('FL Characterization'!O$4-'FL Characterization'!O$2)*VLOOKUP($A13,'FL Distribution'!$A$2:$B$16,2,FALSE)</f>
        <v>0.65921931953710711</v>
      </c>
      <c r="P13" s="2">
        <f>('FL Characterization'!P$4-'FL Characterization'!P$2)*VLOOKUP($A13,'FL Distribution'!$A$2:$B$16,2,FALSE)</f>
        <v>0.60721286737924207</v>
      </c>
      <c r="Q13" s="2">
        <f>('FL Characterization'!Q$4-'FL Characterization'!Q$2)*VLOOKUP($A13,'FL Distribution'!$A$2:$B$16,2,FALSE)</f>
        <v>0.54648381406831759</v>
      </c>
      <c r="R13" s="2">
        <f>('FL Characterization'!R$4-'FL Characterization'!R$2)*VLOOKUP($A13,'FL Distribution'!$A$2:$B$16,2,FALSE)</f>
        <v>0.54079572393755404</v>
      </c>
      <c r="S13" s="2">
        <f>('FL Characterization'!S$4-'FL Characterization'!S$2)*VLOOKUP($A13,'FL Distribution'!$A$2:$B$16,2,FALSE)</f>
        <v>0.42847813406354746</v>
      </c>
      <c r="T13" s="2">
        <f>('FL Characterization'!T$4-'FL Characterization'!T$2)*VLOOKUP($A13,'FL Distribution'!$A$2:$B$16,2,FALSE)</f>
        <v>0.35451447052314478</v>
      </c>
      <c r="U13" s="2">
        <f>('FL Characterization'!U$4-'FL Characterization'!U$2)*VLOOKUP($A13,'FL Distribution'!$A$2:$B$16,2,FALSE)</f>
        <v>0.42067827575029632</v>
      </c>
      <c r="V13" s="2">
        <f>('FL Characterization'!V$4-'FL Characterization'!V$2)*VLOOKUP($A13,'FL Distribution'!$A$2:$B$16,2,FALSE)</f>
        <v>0.42862976715545986</v>
      </c>
      <c r="W13" s="2">
        <f>('FL Characterization'!W$4-'FL Characterization'!W$2)*VLOOKUP($A13,'FL Distribution'!$A$2:$B$16,2,FALSE)</f>
        <v>0.48983775913474192</v>
      </c>
      <c r="X13" s="2">
        <f>('FL Characterization'!X$4-'FL Characterization'!X$2)*VLOOKUP($A13,'FL Distribution'!$A$2:$B$16,2,FALSE)</f>
        <v>0.2378420522167754</v>
      </c>
      <c r="Y13" s="2">
        <f>('FL Characterization'!Y$4-'FL Characterization'!Y$2)*VLOOKUP($A13,'FL Distribution'!$A$2:$B$16,2,FALSE)</f>
        <v>0.22835573805201059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9.8635949907721551E-2</v>
      </c>
      <c r="C14" s="2">
        <f>('FL Characterization'!C$4-'FL Characterization'!C$2)*VLOOKUP($A14,'FL Distribution'!$A$2:$B$16,2,FALSE)</f>
        <v>0.10858566329080666</v>
      </c>
      <c r="D14" s="2">
        <f>('FL Characterization'!D$4-'FL Characterization'!D$2)*VLOOKUP($A14,'FL Distribution'!$A$2:$B$16,2,FALSE)</f>
        <v>0.14133455517488103</v>
      </c>
      <c r="E14" s="2">
        <f>('FL Characterization'!E$4-'FL Characterization'!E$2)*VLOOKUP($A14,'FL Distribution'!$A$2:$B$16,2,FALSE)</f>
        <v>0.16203438444533946</v>
      </c>
      <c r="F14" s="2">
        <f>('FL Characterization'!F$4-'FL Characterization'!F$2)*VLOOKUP($A14,'FL Distribution'!$A$2:$B$16,2,FALSE)</f>
        <v>0.19051560120202696</v>
      </c>
      <c r="G14" s="2">
        <f>('FL Characterization'!G$4-'FL Characterization'!G$2)*VLOOKUP($A14,'FL Distribution'!$A$2:$B$16,2,FALSE)</f>
        <v>0.22269902100969288</v>
      </c>
      <c r="H14" s="2">
        <f>('FL Characterization'!H$4-'FL Characterization'!H$2)*VLOOKUP($A14,'FL Distribution'!$A$2:$B$16,2,FALSE)</f>
        <v>0.19851621155845786</v>
      </c>
      <c r="I14" s="2">
        <f>('FL Characterization'!I$4-'FL Characterization'!I$2)*VLOOKUP($A14,'FL Distribution'!$A$2:$B$16,2,FALSE)</f>
        <v>0.28380073743986922</v>
      </c>
      <c r="J14" s="2">
        <f>('FL Characterization'!J$4-'FL Characterization'!J$2)*VLOOKUP($A14,'FL Distribution'!$A$2:$B$16,2,FALSE)</f>
        <v>0.26035550026221044</v>
      </c>
      <c r="K14" s="2">
        <f>('FL Characterization'!K$4-'FL Characterization'!K$2)*VLOOKUP($A14,'FL Distribution'!$A$2:$B$16,2,FALSE)</f>
        <v>0.29405640672903038</v>
      </c>
      <c r="L14" s="2">
        <f>('FL Characterization'!L$4-'FL Characterization'!L$2)*VLOOKUP($A14,'FL Distribution'!$A$2:$B$16,2,FALSE)</f>
        <v>0.30221136091307998</v>
      </c>
      <c r="M14" s="2">
        <f>('FL Characterization'!M$4-'FL Characterization'!M$2)*VLOOKUP($A14,'FL Distribution'!$A$2:$B$16,2,FALSE)</f>
        <v>0.28032595250657683</v>
      </c>
      <c r="N14" s="2">
        <f>('FL Characterization'!N$4-'FL Characterization'!N$2)*VLOOKUP($A14,'FL Distribution'!$A$2:$B$16,2,FALSE)</f>
        <v>0.2644469775686874</v>
      </c>
      <c r="O14" s="2">
        <f>('FL Characterization'!O$4-'FL Characterization'!O$2)*VLOOKUP($A14,'FL Distribution'!$A$2:$B$16,2,FALSE)</f>
        <v>0.24346168051086337</v>
      </c>
      <c r="P14" s="2">
        <f>('FL Characterization'!P$4-'FL Characterization'!P$2)*VLOOKUP($A14,'FL Distribution'!$A$2:$B$16,2,FALSE)</f>
        <v>0.22425475215710641</v>
      </c>
      <c r="Q14" s="2">
        <f>('FL Characterization'!Q$4-'FL Characterization'!Q$2)*VLOOKUP($A14,'FL Distribution'!$A$2:$B$16,2,FALSE)</f>
        <v>0.20182640860477633</v>
      </c>
      <c r="R14" s="2">
        <f>('FL Characterization'!R$4-'FL Characterization'!R$2)*VLOOKUP($A14,'FL Distribution'!$A$2:$B$16,2,FALSE)</f>
        <v>0.19972569349966479</v>
      </c>
      <c r="S14" s="2">
        <f>('FL Characterization'!S$4-'FL Characterization'!S$2)*VLOOKUP($A14,'FL Distribution'!$A$2:$B$16,2,FALSE)</f>
        <v>0.15824476542119648</v>
      </c>
      <c r="T14" s="2">
        <f>('FL Characterization'!T$4-'FL Characterization'!T$2)*VLOOKUP($A14,'FL Distribution'!$A$2:$B$16,2,FALSE)</f>
        <v>0.13092863968184321</v>
      </c>
      <c r="U14" s="2">
        <f>('FL Characterization'!U$4-'FL Characterization'!U$2)*VLOOKUP($A14,'FL Distribution'!$A$2:$B$16,2,FALSE)</f>
        <v>0.15536413593050713</v>
      </c>
      <c r="V14" s="2">
        <f>('FL Characterization'!V$4-'FL Characterization'!V$2)*VLOOKUP($A14,'FL Distribution'!$A$2:$B$16,2,FALSE)</f>
        <v>0.15830076627900502</v>
      </c>
      <c r="W14" s="2">
        <f>('FL Characterization'!W$4-'FL Characterization'!W$2)*VLOOKUP($A14,'FL Distribution'!$A$2:$B$16,2,FALSE)</f>
        <v>0.18090599058953533</v>
      </c>
      <c r="X14" s="2">
        <f>('FL Characterization'!X$4-'FL Characterization'!X$2)*VLOOKUP($A14,'FL Distribution'!$A$2:$B$16,2,FALSE)</f>
        <v>8.7839394284604536E-2</v>
      </c>
      <c r="Y14" s="2">
        <f>('FL Characterization'!Y$4-'FL Characterization'!Y$2)*VLOOKUP($A14,'FL Distribution'!$A$2:$B$16,2,FALSE)</f>
        <v>8.4335925985117535E-2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0.3243605275811613</v>
      </c>
      <c r="C15" s="2">
        <f>('FL Characterization'!C$4-'FL Characterization'!C$2)*VLOOKUP($A15,'FL Distribution'!$A$2:$B$16,2,FALSE)</f>
        <v>0.35707977736015267</v>
      </c>
      <c r="D15" s="2">
        <f>('FL Characterization'!D$4-'FL Characterization'!D$2)*VLOOKUP($A15,'FL Distribution'!$A$2:$B$16,2,FALSE)</f>
        <v>0.46477324874816645</v>
      </c>
      <c r="E15" s="2">
        <f>('FL Characterization'!E$4-'FL Characterization'!E$2)*VLOOKUP($A15,'FL Distribution'!$A$2:$B$16,2,FALSE)</f>
        <v>0.5328438411567894</v>
      </c>
      <c r="F15" s="2">
        <f>('FL Characterization'!F$4-'FL Characterization'!F$2)*VLOOKUP($A15,'FL Distribution'!$A$2:$B$16,2,FALSE)</f>
        <v>0.62650322702974248</v>
      </c>
      <c r="G15" s="2">
        <f>('FL Characterization'!G$4-'FL Characterization'!G$2)*VLOOKUP($A15,'FL Distribution'!$A$2:$B$16,2,FALSE)</f>
        <v>0.73233716524341319</v>
      </c>
      <c r="H15" s="2">
        <f>('FL Characterization'!H$4-'FL Characterization'!H$2)*VLOOKUP($A15,'FL Distribution'!$A$2:$B$16,2,FALSE)</f>
        <v>0.65281292647108258</v>
      </c>
      <c r="I15" s="2">
        <f>('FL Characterization'!I$4-'FL Characterization'!I$2)*VLOOKUP($A15,'FL Distribution'!$A$2:$B$16,2,FALSE)</f>
        <v>0.93326780965803147</v>
      </c>
      <c r="J15" s="2">
        <f>('FL Characterization'!J$4-'FL Characterization'!J$2)*VLOOKUP($A15,'FL Distribution'!$A$2:$B$16,2,FALSE)</f>
        <v>0.85616904893919199</v>
      </c>
      <c r="K15" s="2">
        <f>('FL Characterization'!K$4-'FL Characterization'!K$2)*VLOOKUP($A15,'FL Distribution'!$A$2:$B$16,2,FALSE)</f>
        <v>0.96699318366661913</v>
      </c>
      <c r="L15" s="2">
        <f>('FL Characterization'!L$4-'FL Characterization'!L$2)*VLOOKUP($A15,'FL Distribution'!$A$2:$B$16,2,FALSE)</f>
        <v>0.99381043684878223</v>
      </c>
      <c r="M15" s="2">
        <f>('FL Characterization'!M$4-'FL Characterization'!M$2)*VLOOKUP($A15,'FL Distribution'!$A$2:$B$16,2,FALSE)</f>
        <v>0.92184111305047378</v>
      </c>
      <c r="N15" s="2">
        <f>('FL Characterization'!N$4-'FL Characterization'!N$2)*VLOOKUP($A15,'FL Distribution'!$A$2:$B$16,2,FALSE)</f>
        <v>0.8696237146970297</v>
      </c>
      <c r="O15" s="2">
        <f>('FL Characterization'!O$4-'FL Characterization'!O$2)*VLOOKUP($A15,'FL Distribution'!$A$2:$B$16,2,FALSE)</f>
        <v>0.80061437244918532</v>
      </c>
      <c r="P15" s="2">
        <f>('FL Characterization'!P$4-'FL Characterization'!P$2)*VLOOKUP($A15,'FL Distribution'!$A$2:$B$16,2,FALSE)</f>
        <v>0.7374531272858692</v>
      </c>
      <c r="Q15" s="2">
        <f>('FL Characterization'!Q$4-'FL Characterization'!Q$2)*VLOOKUP($A15,'FL Distribution'!$A$2:$B$16,2,FALSE)</f>
        <v>0.66369838214262988</v>
      </c>
      <c r="R15" s="2">
        <f>('FL Characterization'!R$4-'FL Characterization'!R$2)*VLOOKUP($A15,'FL Distribution'!$A$2:$B$16,2,FALSE)</f>
        <v>0.65679026131620533</v>
      </c>
      <c r="S15" s="2">
        <f>('FL Characterization'!S$4-'FL Characterization'!S$2)*VLOOKUP($A15,'FL Distribution'!$A$2:$B$16,2,FALSE)</f>
        <v>0.52038182475047301</v>
      </c>
      <c r="T15" s="2">
        <f>('FL Characterization'!T$4-'FL Characterization'!T$2)*VLOOKUP($A15,'FL Distribution'!$A$2:$B$16,2,FALSE)</f>
        <v>0.43055379587683057</v>
      </c>
      <c r="U15" s="2">
        <f>('FL Characterization'!U$4-'FL Characterization'!U$2)*VLOOKUP($A15,'FL Distribution'!$A$2:$B$16,2,FALSE)</f>
        <v>0.51090898546378305</v>
      </c>
      <c r="V15" s="2">
        <f>('FL Characterization'!V$4-'FL Characterization'!V$2)*VLOOKUP($A15,'FL Distribution'!$A$2:$B$16,2,FALSE)</f>
        <v>0.52056598141749733</v>
      </c>
      <c r="W15" s="2">
        <f>('FL Characterization'!W$4-'FL Characterization'!W$2)*VLOOKUP($A15,'FL Distribution'!$A$2:$B$16,2,FALSE)</f>
        <v>0.59490239213097196</v>
      </c>
      <c r="X15" s="2">
        <f>('FL Characterization'!X$4-'FL Characterization'!X$2)*VLOOKUP($A15,'FL Distribution'!$A$2:$B$16,2,FALSE)</f>
        <v>0.28885646966668033</v>
      </c>
      <c r="Y15" s="2">
        <f>('FL Characterization'!Y$4-'FL Characterization'!Y$2)*VLOOKUP($A15,'FL Distribution'!$A$2:$B$16,2,FALSE)</f>
        <v>0.27733544891259804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2.6555832667463498E-3</v>
      </c>
      <c r="C16" s="2">
        <f>('FL Characterization'!C$4-'FL Characterization'!C$2)*VLOOKUP($A16,'FL Distribution'!$A$2:$B$16,2,FALSE)</f>
        <v>2.9234601655217184E-3</v>
      </c>
      <c r="D16" s="2">
        <f>('FL Characterization'!D$4-'FL Characterization'!D$2)*VLOOKUP($A16,'FL Distribution'!$A$2:$B$16,2,FALSE)</f>
        <v>3.8051611008621819E-3</v>
      </c>
      <c r="E16" s="2">
        <f>('FL Characterization'!E$4-'FL Characterization'!E$2)*VLOOKUP($A16,'FL Distribution'!$A$2:$B$16,2,FALSE)</f>
        <v>4.3624641966052936E-3</v>
      </c>
      <c r="F16" s="2">
        <f>('FL Characterization'!F$4-'FL Characterization'!F$2)*VLOOKUP($A16,'FL Distribution'!$A$2:$B$16,2,FALSE)</f>
        <v>5.1292661862084189E-3</v>
      </c>
      <c r="G16" s="2">
        <f>('FL Characterization'!G$4-'FL Characterization'!G$2)*VLOOKUP($A16,'FL Distribution'!$A$2:$B$16,2,FALSE)</f>
        <v>5.9957428733378865E-3</v>
      </c>
      <c r="H16" s="2">
        <f>('FL Characterization'!H$4-'FL Characterization'!H$2)*VLOOKUP($A16,'FL Distribution'!$A$2:$B$16,2,FALSE)</f>
        <v>5.3446672342661742E-3</v>
      </c>
      <c r="I16" s="2">
        <f>('FL Characterization'!I$4-'FL Characterization'!I$2)*VLOOKUP($A16,'FL Distribution'!$A$2:$B$16,2,FALSE)</f>
        <v>7.6407890849195569E-3</v>
      </c>
      <c r="J16" s="2">
        <f>('FL Characterization'!J$4-'FL Characterization'!J$2)*VLOOKUP($A16,'FL Distribution'!$A$2:$B$16,2,FALSE)</f>
        <v>7.0095711609056664E-3</v>
      </c>
      <c r="K16" s="2">
        <f>('FL Characterization'!K$4-'FL Characterization'!K$2)*VLOOKUP($A16,'FL Distribution'!$A$2:$B$16,2,FALSE)</f>
        <v>7.9169032580892803E-3</v>
      </c>
      <c r="L16" s="2">
        <f>('FL Characterization'!L$4-'FL Characterization'!L$2)*VLOOKUP($A16,'FL Distribution'!$A$2:$B$16,2,FALSE)</f>
        <v>8.136459716890615E-3</v>
      </c>
      <c r="M16" s="2">
        <f>('FL Characterization'!M$4-'FL Characterization'!M$2)*VLOOKUP($A16,'FL Distribution'!$A$2:$B$16,2,FALSE)</f>
        <v>7.5472371828693768E-3</v>
      </c>
      <c r="N16" s="2">
        <f>('FL Characterization'!N$4-'FL Characterization'!N$2)*VLOOKUP($A16,'FL Distribution'!$A$2:$B$16,2,FALSE)</f>
        <v>7.1197263191569698E-3</v>
      </c>
      <c r="O16" s="2">
        <f>('FL Characterization'!O$4-'FL Characterization'!O$2)*VLOOKUP($A16,'FL Distribution'!$A$2:$B$16,2,FALSE)</f>
        <v>6.5547375522155534E-3</v>
      </c>
      <c r="P16" s="2">
        <f>('FL Characterization'!P$4-'FL Characterization'!P$2)*VLOOKUP($A16,'FL Distribution'!$A$2:$B$16,2,FALSE)</f>
        <v>6.0376279426913272E-3</v>
      </c>
      <c r="Q16" s="2">
        <f>('FL Characterization'!Q$4-'FL Characterization'!Q$2)*VLOOKUP($A16,'FL Distribution'!$A$2:$B$16,2,FALSE)</f>
        <v>5.4337879239747481E-3</v>
      </c>
      <c r="R16" s="2">
        <f>('FL Characterization'!R$4-'FL Characterization'!R$2)*VLOOKUP($A16,'FL Distribution'!$A$2:$B$16,2,FALSE)</f>
        <v>5.3772302096063603E-3</v>
      </c>
      <c r="S16" s="2">
        <f>('FL Characterization'!S$4-'FL Characterization'!S$2)*VLOOKUP($A16,'FL Distribution'!$A$2:$B$16,2,FALSE)</f>
        <v>4.2604359921091361E-3</v>
      </c>
      <c r="T16" s="2">
        <f>('FL Characterization'!T$4-'FL Characterization'!T$2)*VLOOKUP($A16,'FL Distribution'!$A$2:$B$16,2,FALSE)</f>
        <v>3.5250018375880868E-3</v>
      </c>
      <c r="U16" s="2">
        <f>('FL Characterization'!U$4-'FL Characterization'!U$2)*VLOOKUP($A16,'FL Distribution'!$A$2:$B$16,2,FALSE)</f>
        <v>4.1828805827444238E-3</v>
      </c>
      <c r="V16" s="2">
        <f>('FL Characterization'!V$4-'FL Characterization'!V$2)*VLOOKUP($A16,'FL Distribution'!$A$2:$B$16,2,FALSE)</f>
        <v>4.2619437075116741E-3</v>
      </c>
      <c r="W16" s="2">
        <f>('FL Characterization'!W$4-'FL Characterization'!W$2)*VLOOKUP($A16,'FL Distribution'!$A$2:$B$16,2,FALSE)</f>
        <v>4.8705459004874906E-3</v>
      </c>
      <c r="X16" s="2">
        <f>('FL Characterization'!X$4-'FL Characterization'!X$2)*VLOOKUP($A16,'FL Distribution'!$A$2:$B$16,2,FALSE)</f>
        <v>2.3649067692008917E-3</v>
      </c>
      <c r="Y16" s="2">
        <f>('FL Characterization'!Y$4-'FL Characterization'!Y$2)*VLOOKUP($A16,'FL Distribution'!$A$2:$B$16,2,FALSE)</f>
        <v>2.2705826226762415E-3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0.20719468970919724</v>
      </c>
      <c r="C2" s="2">
        <f>('FL Characterization'!C$2-'FL Characterization'!C$3)*VLOOKUP($A2,'FL Distribution'!$A$2:$B$16,2,FALSE)</f>
        <v>0.2192721204871815</v>
      </c>
      <c r="D2" s="2">
        <f>('FL Characterization'!D$2-'FL Characterization'!D$3)*VLOOKUP($A2,'FL Distribution'!$A$2:$B$16,2,FALSE)</f>
        <v>0.23154618467114832</v>
      </c>
      <c r="E2" s="2">
        <f>('FL Characterization'!E$2-'FL Characterization'!E$3)*VLOOKUP($A2,'FL Distribution'!$A$2:$B$16,2,FALSE)</f>
        <v>0.24207124645453304</v>
      </c>
      <c r="F2" s="2">
        <f>('FL Characterization'!F$2-'FL Characterization'!F$3)*VLOOKUP($A2,'FL Distribution'!$A$2:$B$16,2,FALSE)</f>
        <v>0.24481893957497419</v>
      </c>
      <c r="G2" s="2">
        <f>('FL Characterization'!G$2-'FL Characterization'!G$3)*VLOOKUP($A2,'FL Distribution'!$A$2:$B$16,2,FALSE)</f>
        <v>0.25609431303908192</v>
      </c>
      <c r="H2" s="2">
        <f>('FL Characterization'!H$2-'FL Characterization'!H$3)*VLOOKUP($A2,'FL Distribution'!$A$2:$B$16,2,FALSE)</f>
        <v>0.2547851485203031</v>
      </c>
      <c r="I2" s="2">
        <f>('FL Characterization'!I$2-'FL Characterization'!I$3)*VLOOKUP($A2,'FL Distribution'!$A$2:$B$16,2,FALSE)</f>
        <v>0.24083142108417957</v>
      </c>
      <c r="J2" s="2">
        <f>('FL Characterization'!J$2-'FL Characterization'!J$3)*VLOOKUP($A2,'FL Distribution'!$A$2:$B$16,2,FALSE)</f>
        <v>0.21820305570623394</v>
      </c>
      <c r="K2" s="2">
        <f>('FL Characterization'!K$2-'FL Characterization'!K$3)*VLOOKUP($A2,'FL Distribution'!$A$2:$B$16,2,FALSE)</f>
        <v>0.32042500163161741</v>
      </c>
      <c r="L2" s="2">
        <f>('FL Characterization'!L$2-'FL Characterization'!L$3)*VLOOKUP($A2,'FL Distribution'!$A$2:$B$16,2,FALSE)</f>
        <v>0.31290791350343505</v>
      </c>
      <c r="M2" s="2">
        <f>('FL Characterization'!M$2-'FL Characterization'!M$3)*VLOOKUP($A2,'FL Distribution'!$A$2:$B$16,2,FALSE)</f>
        <v>0.28813210434962683</v>
      </c>
      <c r="N2" s="2">
        <f>('FL Characterization'!N$2-'FL Characterization'!N$3)*VLOOKUP($A2,'FL Distribution'!$A$2:$B$16,2,FALSE)</f>
        <v>0.281130920183983</v>
      </c>
      <c r="O2" s="2">
        <f>('FL Characterization'!O$2-'FL Characterization'!O$3)*VLOOKUP($A2,'FL Distribution'!$A$2:$B$16,2,FALSE)</f>
        <v>0.28228640017229656</v>
      </c>
      <c r="P2" s="2">
        <f>('FL Characterization'!P$2-'FL Characterization'!P$3)*VLOOKUP($A2,'FL Distribution'!$A$2:$B$16,2,FALSE)</f>
        <v>0.2689127412838217</v>
      </c>
      <c r="Q2" s="2">
        <f>('FL Characterization'!Q$2-'FL Characterization'!Q$3)*VLOOKUP($A2,'FL Distribution'!$A$2:$B$16,2,FALSE)</f>
        <v>0.24649860282713082</v>
      </c>
      <c r="R2" s="2">
        <f>('FL Characterization'!R$2-'FL Characterization'!R$3)*VLOOKUP($A2,'FL Distribution'!$A$2:$B$16,2,FALSE)</f>
        <v>0.22153547448130759</v>
      </c>
      <c r="S2" s="2">
        <f>('FL Characterization'!S$2-'FL Characterization'!S$3)*VLOOKUP($A2,'FL Distribution'!$A$2:$B$16,2,FALSE)</f>
        <v>0.21358838014162115</v>
      </c>
      <c r="T2" s="2">
        <f>('FL Characterization'!T$2-'FL Characterization'!T$3)*VLOOKUP($A2,'FL Distribution'!$A$2:$B$16,2,FALSE)</f>
        <v>0.13426077214859131</v>
      </c>
      <c r="U2" s="2">
        <f>('FL Characterization'!U$2-'FL Characterization'!U$3)*VLOOKUP($A2,'FL Distribution'!$A$2:$B$16,2,FALSE)</f>
        <v>0.14357964322317221</v>
      </c>
      <c r="V2" s="2">
        <f>('FL Characterization'!V$2-'FL Characterization'!V$3)*VLOOKUP($A2,'FL Distribution'!$A$2:$B$16,2,FALSE)</f>
        <v>0.15697865747189216</v>
      </c>
      <c r="W2" s="2">
        <f>('FL Characterization'!W$2-'FL Characterization'!W$3)*VLOOKUP($A2,'FL Distribution'!$A$2:$B$16,2,FALSE)</f>
        <v>0.16072452385586078</v>
      </c>
      <c r="X2" s="2">
        <f>('FL Characterization'!X$2-'FL Characterization'!X$3)*VLOOKUP($A2,'FL Distribution'!$A$2:$B$16,2,FALSE)</f>
        <v>0.16762480403685562</v>
      </c>
      <c r="Y2" s="2">
        <f>('FL Characterization'!Y$2-'FL Characterization'!Y$3)*VLOOKUP($A2,'FL Distribution'!$A$2:$B$16,2,FALSE)</f>
        <v>0.1850268604663162</v>
      </c>
    </row>
    <row r="3" spans="1:25" x14ac:dyDescent="0.25">
      <c r="A3">
        <v>3</v>
      </c>
      <c r="B3" s="2">
        <f>('FL Characterization'!B$2-'FL Characterization'!B$3)*VLOOKUP($A3,'FL Distribution'!$A$2:$B$16,2,FALSE)</f>
        <v>0.31973190696241605</v>
      </c>
      <c r="C3" s="2">
        <f>('FL Characterization'!C$2-'FL Characterization'!C$3)*VLOOKUP($A3,'FL Distribution'!$A$2:$B$16,2,FALSE)</f>
        <v>0.33836916054874711</v>
      </c>
      <c r="D3" s="2">
        <f>('FL Characterization'!D$2-'FL Characterization'!D$3)*VLOOKUP($A3,'FL Distribution'!$A$2:$B$16,2,FALSE)</f>
        <v>0.35730984842654362</v>
      </c>
      <c r="E3" s="2">
        <f>('FL Characterization'!E$2-'FL Characterization'!E$3)*VLOOKUP($A3,'FL Distribution'!$A$2:$B$16,2,FALSE)</f>
        <v>0.37355156813288348</v>
      </c>
      <c r="F3" s="2">
        <f>('FL Characterization'!F$2-'FL Characterization'!F$3)*VLOOKUP($A3,'FL Distribution'!$A$2:$B$16,2,FALSE)</f>
        <v>0.3777916631004678</v>
      </c>
      <c r="G3" s="2">
        <f>('FL Characterization'!G$2-'FL Characterization'!G$3)*VLOOKUP($A3,'FL Distribution'!$A$2:$B$16,2,FALSE)</f>
        <v>0.39519122418213659</v>
      </c>
      <c r="H3" s="2">
        <f>('FL Characterization'!H$2-'FL Characterization'!H$3)*VLOOKUP($A3,'FL Distribution'!$A$2:$B$16,2,FALSE)</f>
        <v>0.39317099061001087</v>
      </c>
      <c r="I3" s="2">
        <f>('FL Characterization'!I$2-'FL Characterization'!I$3)*VLOOKUP($A3,'FL Distribution'!$A$2:$B$16,2,FALSE)</f>
        <v>0.37163833507406391</v>
      </c>
      <c r="J3" s="2">
        <f>('FL Characterization'!J$2-'FL Characterization'!J$3)*VLOOKUP($A3,'FL Distribution'!$A$2:$B$16,2,FALSE)</f>
        <v>0.33671943621672651</v>
      </c>
      <c r="K3" s="2">
        <f>('FL Characterization'!K$2-'FL Characterization'!K$3)*VLOOKUP($A3,'FL Distribution'!$A$2:$B$16,2,FALSE)</f>
        <v>0.49446294668026242</v>
      </c>
      <c r="L3" s="2">
        <f>('FL Characterization'!L$2-'FL Characterization'!L$3)*VLOOKUP($A3,'FL Distribution'!$A$2:$B$16,2,FALSE)</f>
        <v>0.48286297312205212</v>
      </c>
      <c r="M3" s="2">
        <f>('FL Characterization'!M$2-'FL Characterization'!M$3)*VLOOKUP($A3,'FL Distribution'!$A$2:$B$16,2,FALSE)</f>
        <v>0.44463025239739368</v>
      </c>
      <c r="N3" s="2">
        <f>('FL Characterization'!N$2-'FL Characterization'!N$3)*VLOOKUP($A3,'FL Distribution'!$A$2:$B$16,2,FALSE)</f>
        <v>0.43382639459863365</v>
      </c>
      <c r="O3" s="2">
        <f>('FL Characterization'!O$2-'FL Characterization'!O$3)*VLOOKUP($A3,'FL Distribution'!$A$2:$B$16,2,FALSE)</f>
        <v>0.43560947031664038</v>
      </c>
      <c r="P3" s="2">
        <f>('FL Characterization'!P$2-'FL Characterization'!P$3)*VLOOKUP($A3,'FL Distribution'!$A$2:$B$16,2,FALSE)</f>
        <v>0.41497194594051678</v>
      </c>
      <c r="Q3" s="2">
        <f>('FL Characterization'!Q$2-'FL Characterization'!Q$3)*VLOOKUP($A3,'FL Distribution'!$A$2:$B$16,2,FALSE)</f>
        <v>0.38038363075861814</v>
      </c>
      <c r="R3" s="2">
        <f>('FL Characterization'!R$2-'FL Characterization'!R$3)*VLOOKUP($A3,'FL Distribution'!$A$2:$B$16,2,FALSE)</f>
        <v>0.3418618489457742</v>
      </c>
      <c r="S3" s="2">
        <f>('FL Characterization'!S$2-'FL Characterization'!S$3)*VLOOKUP($A3,'FL Distribution'!$A$2:$B$16,2,FALSE)</f>
        <v>0.32959831250280625</v>
      </c>
      <c r="T3" s="2">
        <f>('FL Characterization'!T$2-'FL Characterization'!T$3)*VLOOKUP($A3,'FL Distribution'!$A$2:$B$16,2,FALSE)</f>
        <v>0.2071841357013795</v>
      </c>
      <c r="U3" s="2">
        <f>('FL Characterization'!U$2-'FL Characterization'!U$3)*VLOOKUP($A3,'FL Distribution'!$A$2:$B$16,2,FALSE)</f>
        <v>0.22156452558296624</v>
      </c>
      <c r="V3" s="2">
        <f>('FL Characterization'!V$2-'FL Characterization'!V$3)*VLOOKUP($A3,'FL Distribution'!$A$2:$B$16,2,FALSE)</f>
        <v>0.24224117701246303</v>
      </c>
      <c r="W3" s="2">
        <f>('FL Characterization'!W$2-'FL Characterization'!W$3)*VLOOKUP($A3,'FL Distribution'!$A$2:$B$16,2,FALSE)</f>
        <v>0.24802160026488163</v>
      </c>
      <c r="X3" s="2">
        <f>('FL Characterization'!X$2-'FL Characterization'!X$3)*VLOOKUP($A3,'FL Distribution'!$A$2:$B$16,2,FALSE)</f>
        <v>0.25866974836144219</v>
      </c>
      <c r="Y3" s="2">
        <f>('FL Characterization'!Y$2-'FL Characterization'!Y$3)*VLOOKUP($A3,'FL Distribution'!$A$2:$B$16,2,FALSE)</f>
        <v>0.28552368315614274</v>
      </c>
    </row>
    <row r="4" spans="1:25" x14ac:dyDescent="0.25">
      <c r="A4">
        <v>4</v>
      </c>
      <c r="B4" s="2">
        <f>('FL Characterization'!B$2-'FL Characterization'!B$3)*VLOOKUP($A4,'FL Distribution'!$A$2:$B$16,2,FALSE)</f>
        <v>1.5066314365909899</v>
      </c>
      <c r="C4" s="2">
        <f>('FL Characterization'!C$2-'FL Characterization'!C$3)*VLOOKUP($A4,'FL Distribution'!$A$2:$B$16,2,FALSE)</f>
        <v>1.5944533634410532</v>
      </c>
      <c r="D4" s="2">
        <f>('FL Characterization'!D$2-'FL Characterization'!D$3)*VLOOKUP($A4,'FL Distribution'!$A$2:$B$16,2,FALSE)</f>
        <v>1.6837051245757357</v>
      </c>
      <c r="E4" s="2">
        <f>('FL Characterization'!E$2-'FL Characterization'!E$3)*VLOOKUP($A4,'FL Distribution'!$A$2:$B$16,2,FALSE)</f>
        <v>1.7602388860209062</v>
      </c>
      <c r="F4" s="2">
        <f>('FL Characterization'!F$2-'FL Characterization'!F$3)*VLOOKUP($A4,'FL Distribution'!$A$2:$B$16,2,FALSE)</f>
        <v>1.780218938787566</v>
      </c>
      <c r="G4" s="2">
        <f>('FL Characterization'!G$2-'FL Characterization'!G$3)*VLOOKUP($A4,'FL Distribution'!$A$2:$B$16,2,FALSE)</f>
        <v>1.8622086468451005</v>
      </c>
      <c r="H4" s="2">
        <f>('FL Characterization'!H$2-'FL Characterization'!H$3)*VLOOKUP($A4,'FL Distribution'!$A$2:$B$16,2,FALSE)</f>
        <v>1.8526889606869754</v>
      </c>
      <c r="I4" s="2">
        <f>('FL Characterization'!I$2-'FL Characterization'!I$3)*VLOOKUP($A4,'FL Distribution'!$A$2:$B$16,2,FALSE)</f>
        <v>1.7512234045841988</v>
      </c>
      <c r="J4" s="2">
        <f>('FL Characterization'!J$2-'FL Characterization'!J$3)*VLOOKUP($A4,'FL Distribution'!$A$2:$B$16,2,FALSE)</f>
        <v>1.5866795801988836</v>
      </c>
      <c r="K4" s="2">
        <f>('FL Characterization'!K$2-'FL Characterization'!K$3)*VLOOKUP($A4,'FL Distribution'!$A$2:$B$16,2,FALSE)</f>
        <v>2.3299939839456441</v>
      </c>
      <c r="L4" s="2">
        <f>('FL Characterization'!L$2-'FL Characterization'!L$3)*VLOOKUP($A4,'FL Distribution'!$A$2:$B$16,2,FALSE)</f>
        <v>2.2753329243333535</v>
      </c>
      <c r="M4" s="2">
        <f>('FL Characterization'!M$2-'FL Characterization'!M$3)*VLOOKUP($A4,'FL Distribution'!$A$2:$B$16,2,FALSE)</f>
        <v>2.0951738044712709</v>
      </c>
      <c r="N4" s="2">
        <f>('FL Characterization'!N$2-'FL Characterization'!N$3)*VLOOKUP($A4,'FL Distribution'!$A$2:$B$16,2,FALSE)</f>
        <v>2.0442641784952058</v>
      </c>
      <c r="O4" s="2">
        <f>('FL Characterization'!O$2-'FL Characterization'!O$3)*VLOOKUP($A4,'FL Distribution'!$A$2:$B$16,2,FALSE)</f>
        <v>2.0526663362782473</v>
      </c>
      <c r="P4" s="2">
        <f>('FL Characterization'!P$2-'FL Characterization'!P$3)*VLOOKUP($A4,'FL Distribution'!$A$2:$B$16,2,FALSE)</f>
        <v>1.9554187913150993</v>
      </c>
      <c r="Q4" s="2">
        <f>('FL Characterization'!Q$2-'FL Characterization'!Q$3)*VLOOKUP($A4,'FL Distribution'!$A$2:$B$16,2,FALSE)</f>
        <v>1.7924327337556591</v>
      </c>
      <c r="R4" s="2">
        <f>('FL Characterization'!R$2-'FL Characterization'!R$3)*VLOOKUP($A4,'FL Distribution'!$A$2:$B$16,2,FALSE)</f>
        <v>1.6109115086013863</v>
      </c>
      <c r="S4" s="2">
        <f>('FL Characterization'!S$2-'FL Characterization'!S$3)*VLOOKUP($A4,'FL Distribution'!$A$2:$B$16,2,FALSE)</f>
        <v>1.5531236271719404</v>
      </c>
      <c r="T4" s="2">
        <f>('FL Characterization'!T$2-'FL Characterization'!T$3)*VLOOKUP($A4,'FL Distribution'!$A$2:$B$16,2,FALSE)</f>
        <v>0.9762870868165332</v>
      </c>
      <c r="U4" s="2">
        <f>('FL Characterization'!U$2-'FL Characterization'!U$3)*VLOOKUP($A4,'FL Distribution'!$A$2:$B$16,2,FALSE)</f>
        <v>1.0440499437421022</v>
      </c>
      <c r="V4" s="2">
        <f>('FL Characterization'!V$2-'FL Characterization'!V$3)*VLOOKUP($A4,'FL Distribution'!$A$2:$B$16,2,FALSE)</f>
        <v>1.1414818620735303</v>
      </c>
      <c r="W4" s="2">
        <f>('FL Characterization'!W$2-'FL Characterization'!W$3)*VLOOKUP($A4,'FL Distribution'!$A$2:$B$16,2,FALSE)</f>
        <v>1.1687202051955357</v>
      </c>
      <c r="X4" s="2">
        <f>('FL Characterization'!X$2-'FL Characterization'!X$3)*VLOOKUP($A4,'FL Distribution'!$A$2:$B$16,2,FALSE)</f>
        <v>1.2188961004202825</v>
      </c>
      <c r="Y4" s="2">
        <f>('FL Characterization'!Y$2-'FL Characterization'!Y$3)*VLOOKUP($A4,'FL Distribution'!$A$2:$B$16,2,FALSE)</f>
        <v>1.3454364346091263</v>
      </c>
    </row>
    <row r="5" spans="1:25" x14ac:dyDescent="0.25">
      <c r="A5">
        <v>5</v>
      </c>
      <c r="B5" s="2">
        <f>('FL Characterization'!B$2-'FL Characterization'!B$3)*VLOOKUP($A5,'FL Distribution'!$A$2:$B$16,2,FALSE)</f>
        <v>2.6346329833580659</v>
      </c>
      <c r="C5" s="2">
        <f>('FL Characterization'!C$2-'FL Characterization'!C$3)*VLOOKUP($A5,'FL Distribution'!$A$2:$B$16,2,FALSE)</f>
        <v>2.7882064051796425</v>
      </c>
      <c r="D5" s="2">
        <f>('FL Characterization'!D$2-'FL Characterization'!D$3)*VLOOKUP($A5,'FL Distribution'!$A$2:$B$16,2,FALSE)</f>
        <v>2.9442801654884589</v>
      </c>
      <c r="E5" s="2">
        <f>('FL Characterization'!E$2-'FL Characterization'!E$3)*VLOOKUP($A5,'FL Distribution'!$A$2:$B$16,2,FALSE)</f>
        <v>3.0781140729370819</v>
      </c>
      <c r="F5" s="2">
        <f>('FL Characterization'!F$2-'FL Characterization'!F$3)*VLOOKUP($A5,'FL Distribution'!$A$2:$B$16,2,FALSE)</f>
        <v>3.1130530133772094</v>
      </c>
      <c r="G5" s="2">
        <f>('FL Characterization'!G$2-'FL Characterization'!G$3)*VLOOKUP($A5,'FL Distribution'!$A$2:$B$16,2,FALSE)</f>
        <v>3.2564276861060919</v>
      </c>
      <c r="H5" s="2">
        <f>('FL Characterization'!H$2-'FL Characterization'!H$3)*VLOOKUP($A5,'FL Distribution'!$A$2:$B$16,2,FALSE)</f>
        <v>3.2397806956515693</v>
      </c>
      <c r="I5" s="2">
        <f>('FL Characterization'!I$2-'FL Characterization'!I$3)*VLOOKUP($A5,'FL Distribution'!$A$2:$B$16,2,FALSE)</f>
        <v>3.0623487807912166</v>
      </c>
      <c r="J5" s="2">
        <f>('FL Characterization'!J$2-'FL Characterization'!J$3)*VLOOKUP($A5,'FL Distribution'!$A$2:$B$16,2,FALSE)</f>
        <v>2.7746124596148016</v>
      </c>
      <c r="K5" s="2">
        <f>('FL Characterization'!K$2-'FL Characterization'!K$3)*VLOOKUP($A5,'FL Distribution'!$A$2:$B$16,2,FALSE)</f>
        <v>4.0744397415593978</v>
      </c>
      <c r="L5" s="2">
        <f>('FL Characterization'!L$2-'FL Characterization'!L$3)*VLOOKUP($A5,'FL Distribution'!$A$2:$B$16,2,FALSE)</f>
        <v>3.9788544331274349</v>
      </c>
      <c r="M5" s="2">
        <f>('FL Characterization'!M$2-'FL Characterization'!M$3)*VLOOKUP($A5,'FL Distribution'!$A$2:$B$16,2,FALSE)</f>
        <v>3.6638117837351012</v>
      </c>
      <c r="N5" s="2">
        <f>('FL Characterization'!N$2-'FL Characterization'!N$3)*VLOOKUP($A5,'FL Distribution'!$A$2:$B$16,2,FALSE)</f>
        <v>3.574786573913082</v>
      </c>
      <c r="O5" s="2">
        <f>('FL Characterization'!O$2-'FL Characterization'!O$3)*VLOOKUP($A5,'FL Distribution'!$A$2:$B$16,2,FALSE)</f>
        <v>3.5894793524446835</v>
      </c>
      <c r="P5" s="2">
        <f>('FL Characterization'!P$2-'FL Characterization'!P$3)*VLOOKUP($A5,'FL Distribution'!$A$2:$B$16,2,FALSE)</f>
        <v>3.4194234361216918</v>
      </c>
      <c r="Q5" s="2">
        <f>('FL Characterization'!Q$2-'FL Characterization'!Q$3)*VLOOKUP($A5,'FL Distribution'!$A$2:$B$16,2,FALSE)</f>
        <v>3.1344111679287439</v>
      </c>
      <c r="R5" s="2">
        <f>('FL Characterization'!R$2-'FL Characterization'!R$3)*VLOOKUP($A5,'FL Distribution'!$A$2:$B$16,2,FALSE)</f>
        <v>2.8169866171354081</v>
      </c>
      <c r="S5" s="2">
        <f>('FL Characterization'!S$2-'FL Characterization'!S$3)*VLOOKUP($A5,'FL Distribution'!$A$2:$B$16,2,FALSE)</f>
        <v>2.7159334632221364</v>
      </c>
      <c r="T5" s="2">
        <f>('FL Characterization'!T$2-'FL Characterization'!T$3)*VLOOKUP($A5,'FL Distribution'!$A$2:$B$16,2,FALSE)</f>
        <v>1.7072245392498537</v>
      </c>
      <c r="U5" s="2">
        <f>('FL Characterization'!U$2-'FL Characterization'!U$3)*VLOOKUP($A5,'FL Distribution'!$A$2:$B$16,2,FALSE)</f>
        <v>1.8257208440306918</v>
      </c>
      <c r="V5" s="2">
        <f>('FL Characterization'!V$2-'FL Characterization'!V$3)*VLOOKUP($A5,'FL Distribution'!$A$2:$B$16,2,FALSE)</f>
        <v>1.9960991724217754</v>
      </c>
      <c r="W5" s="2">
        <f>('FL Characterization'!W$2-'FL Characterization'!W$3)*VLOOKUP($A5,'FL Distribution'!$A$2:$B$16,2,FALSE)</f>
        <v>2.0437306206037116</v>
      </c>
      <c r="X5" s="2">
        <f>('FL Characterization'!X$2-'FL Characterization'!X$3)*VLOOKUP($A5,'FL Distribution'!$A$2:$B$16,2,FALSE)</f>
        <v>2.1314727619914886</v>
      </c>
      <c r="Y5" s="2">
        <f>('FL Characterization'!Y$2-'FL Characterization'!Y$3)*VLOOKUP($A5,'FL Distribution'!$A$2:$B$16,2,FALSE)</f>
        <v>2.3527527181122943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0.21876393634270572</v>
      </c>
      <c r="C6" s="2">
        <f>('FL Characterization'!C$2-'FL Characterization'!C$3)*VLOOKUP($A6,'FL Distribution'!$A$2:$B$16,2,FALSE)</f>
        <v>0.23151574142809012</v>
      </c>
      <c r="D6" s="2">
        <f>('FL Characterization'!D$2-'FL Characterization'!D$3)*VLOOKUP($A6,'FL Distribution'!$A$2:$B$16,2,FALSE)</f>
        <v>0.24447515944974035</v>
      </c>
      <c r="E6" s="2">
        <f>('FL Characterization'!E$2-'FL Characterization'!E$3)*VLOOKUP($A6,'FL Distribution'!$A$2:$B$16,2,FALSE)</f>
        <v>0.25558791503828865</v>
      </c>
      <c r="F6" s="2">
        <f>('FL Characterization'!F$2-'FL Characterization'!F$3)*VLOOKUP($A6,'FL Distribution'!$A$2:$B$16,2,FALSE)</f>
        <v>0.25848903264768847</v>
      </c>
      <c r="G6" s="2">
        <f>('FL Characterization'!G$2-'FL Characterization'!G$3)*VLOOKUP($A6,'FL Distribution'!$A$2:$B$16,2,FALSE)</f>
        <v>0.27039399549304077</v>
      </c>
      <c r="H6" s="2">
        <f>('FL Characterization'!H$2-'FL Characterization'!H$3)*VLOOKUP($A6,'FL Distribution'!$A$2:$B$16,2,FALSE)</f>
        <v>0.26901173041737586</v>
      </c>
      <c r="I6" s="2">
        <f>('FL Characterization'!I$2-'FL Characterization'!I$3)*VLOOKUP($A6,'FL Distribution'!$A$2:$B$16,2,FALSE)</f>
        <v>0.25427886084014895</v>
      </c>
      <c r="J6" s="2">
        <f>('FL Characterization'!J$2-'FL Characterization'!J$3)*VLOOKUP($A6,'FL Distribution'!$A$2:$B$16,2,FALSE)</f>
        <v>0.23038698267460234</v>
      </c>
      <c r="K6" s="2">
        <f>('FL Characterization'!K$2-'FL Characterization'!K$3)*VLOOKUP($A6,'FL Distribution'!$A$2:$B$16,2,FALSE)</f>
        <v>0.33831675299175845</v>
      </c>
      <c r="L6" s="2">
        <f>('FL Characterization'!L$2-'FL Characterization'!L$3)*VLOOKUP($A6,'FL Distribution'!$A$2:$B$16,2,FALSE)</f>
        <v>0.33037992897824614</v>
      </c>
      <c r="M6" s="2">
        <f>('FL Characterization'!M$2-'FL Characterization'!M$3)*VLOOKUP($A6,'FL Distribution'!$A$2:$B$16,2,FALSE)</f>
        <v>0.30422069900874299</v>
      </c>
      <c r="N6" s="2">
        <f>('FL Characterization'!N$2-'FL Characterization'!N$3)*VLOOKUP($A6,'FL Distribution'!$A$2:$B$16,2,FALSE)</f>
        <v>0.29682858577801247</v>
      </c>
      <c r="O6" s="2">
        <f>('FL Characterization'!O$2-'FL Characterization'!O$3)*VLOOKUP($A6,'FL Distribution'!$A$2:$B$16,2,FALSE)</f>
        <v>0.29804858495349074</v>
      </c>
      <c r="P6" s="2">
        <f>('FL Characterization'!P$2-'FL Characterization'!P$3)*VLOOKUP($A6,'FL Distribution'!$A$2:$B$16,2,FALSE)</f>
        <v>0.28392817353824829</v>
      </c>
      <c r="Q6" s="2">
        <f>('FL Characterization'!Q$2-'FL Characterization'!Q$3)*VLOOKUP($A6,'FL Distribution'!$A$2:$B$16,2,FALSE)</f>
        <v>0.26026248420326503</v>
      </c>
      <c r="R6" s="2">
        <f>('FL Characterization'!R$2-'FL Characterization'!R$3)*VLOOKUP($A6,'FL Distribution'!$A$2:$B$16,2,FALSE)</f>
        <v>0.23390547559447705</v>
      </c>
      <c r="S6" s="2">
        <f>('FL Characterization'!S$2-'FL Characterization'!S$3)*VLOOKUP($A6,'FL Distribution'!$A$2:$B$16,2,FALSE)</f>
        <v>0.2255146348703411</v>
      </c>
      <c r="T6" s="2">
        <f>('FL Characterization'!T$2-'FL Characterization'!T$3)*VLOOKUP($A6,'FL Distribution'!$A$2:$B$16,2,FALSE)</f>
        <v>0.14175756653252281</v>
      </c>
      <c r="U6" s="2">
        <f>('FL Characterization'!U$2-'FL Characterization'!U$3)*VLOOKUP($A6,'FL Distribution'!$A$2:$B$16,2,FALSE)</f>
        <v>0.15159678066202953</v>
      </c>
      <c r="V6" s="2">
        <f>('FL Characterization'!V$2-'FL Characterization'!V$3)*VLOOKUP($A6,'FL Distribution'!$A$2:$B$16,2,FALSE)</f>
        <v>0.16574396321905363</v>
      </c>
      <c r="W6" s="2">
        <f>('FL Characterization'!W$2-'FL Characterization'!W$3)*VLOOKUP($A6,'FL Distribution'!$A$2:$B$16,2,FALSE)</f>
        <v>0.16969898965491897</v>
      </c>
      <c r="X6" s="2">
        <f>('FL Characterization'!X$2-'FL Characterization'!X$3)*VLOOKUP($A6,'FL Distribution'!$A$2:$B$16,2,FALSE)</f>
        <v>0.17698456466835516</v>
      </c>
      <c r="Y6" s="2">
        <f>('FL Characterization'!Y$2-'FL Characterization'!Y$3)*VLOOKUP($A6,'FL Distribution'!$A$2:$B$16,2,FALSE)</f>
        <v>0.19535830952788713</v>
      </c>
    </row>
    <row r="7" spans="1:25" x14ac:dyDescent="0.25">
      <c r="A7">
        <v>7</v>
      </c>
      <c r="B7" s="2">
        <f>('FL Characterization'!B$2-'FL Characterization'!B$3)*VLOOKUP($A7,'FL Distribution'!$A$2:$B$16,2,FALSE)</f>
        <v>7.3622478576872111E-2</v>
      </c>
      <c r="C7" s="2">
        <f>('FL Characterization'!C$2-'FL Characterization'!C$3)*VLOOKUP($A7,'FL Distribution'!$A$2:$B$16,2,FALSE)</f>
        <v>7.7913951442145704E-2</v>
      </c>
      <c r="D7" s="2">
        <f>('FL Characterization'!D$2-'FL Characterization'!D$3)*VLOOKUP($A7,'FL Distribution'!$A$2:$B$16,2,FALSE)</f>
        <v>8.2275294045585687E-2</v>
      </c>
      <c r="E7" s="2">
        <f>('FL Characterization'!E$2-'FL Characterization'!E$3)*VLOOKUP($A7,'FL Distribution'!$A$2:$B$16,2,FALSE)</f>
        <v>8.6015163714808676E-2</v>
      </c>
      <c r="F7" s="2">
        <f>('FL Characterization'!F$2-'FL Characterization'!F$3)*VLOOKUP($A7,'FL Distribution'!$A$2:$B$16,2,FALSE)</f>
        <v>8.6991501371818228E-2</v>
      </c>
      <c r="G7" s="2">
        <f>('FL Characterization'!G$2-'FL Characterization'!G$3)*VLOOKUP($A7,'FL Distribution'!$A$2:$B$16,2,FALSE)</f>
        <v>9.0997979252465652E-2</v>
      </c>
      <c r="H7" s="2">
        <f>('FL Characterization'!H$2-'FL Characterization'!H$3)*VLOOKUP($A7,'FL Distribution'!$A$2:$B$16,2,FALSE)</f>
        <v>9.0532793890463023E-2</v>
      </c>
      <c r="I7" s="2">
        <f>('FL Characterization'!I$2-'FL Characterization'!I$3)*VLOOKUP($A7,'FL Distribution'!$A$2:$B$16,2,FALSE)</f>
        <v>8.5574616628896288E-2</v>
      </c>
      <c r="J7" s="2">
        <f>('FL Characterization'!J$2-'FL Characterization'!J$3)*VLOOKUP($A7,'FL Distribution'!$A$2:$B$16,2,FALSE)</f>
        <v>7.7534080707798853E-2</v>
      </c>
      <c r="K7" s="2">
        <f>('FL Characterization'!K$2-'FL Characterization'!K$3)*VLOOKUP($A7,'FL Distribution'!$A$2:$B$16,2,FALSE)</f>
        <v>0.11385659956453409</v>
      </c>
      <c r="L7" s="2">
        <f>('FL Characterization'!L$2-'FL Characterization'!L$3)*VLOOKUP($A7,'FL Distribution'!$A$2:$B$16,2,FALSE)</f>
        <v>0.11118555302152514</v>
      </c>
      <c r="M7" s="2">
        <f>('FL Characterization'!M$2-'FL Characterization'!M$3)*VLOOKUP($A7,'FL Distribution'!$A$2:$B$16,2,FALSE)</f>
        <v>0.10238196601255774</v>
      </c>
      <c r="N7" s="2">
        <f>('FL Characterization'!N$2-'FL Characterization'!N$3)*VLOOKUP($A7,'FL Distribution'!$A$2:$B$16,2,FALSE)</f>
        <v>9.9894235598369574E-2</v>
      </c>
      <c r="O7" s="2">
        <f>('FL Characterization'!O$2-'FL Characterization'!O$3)*VLOOKUP($A7,'FL Distribution'!$A$2:$B$16,2,FALSE)</f>
        <v>0.10030481224396323</v>
      </c>
      <c r="P7" s="2">
        <f>('FL Characterization'!P$2-'FL Characterization'!P$3)*VLOOKUP($A7,'FL Distribution'!$A$2:$B$16,2,FALSE)</f>
        <v>9.5552750709987394E-2</v>
      </c>
      <c r="Q7" s="2">
        <f>('FL Characterization'!Q$2-'FL Characterization'!Q$3)*VLOOKUP($A7,'FL Distribution'!$A$2:$B$16,2,FALSE)</f>
        <v>8.7588336029944952E-2</v>
      </c>
      <c r="R7" s="2">
        <f>('FL Characterization'!R$2-'FL Characterization'!R$3)*VLOOKUP($A7,'FL Distribution'!$A$2:$B$16,2,FALSE)</f>
        <v>7.8718188901987465E-2</v>
      </c>
      <c r="S7" s="2">
        <f>('FL Characterization'!S$2-'FL Characterization'!S$3)*VLOOKUP($A7,'FL Distribution'!$A$2:$B$16,2,FALSE)</f>
        <v>7.5894348273672474E-2</v>
      </c>
      <c r="T7" s="2">
        <f>('FL Characterization'!T$2-'FL Characterization'!T$3)*VLOOKUP($A7,'FL Distribution'!$A$2:$B$16,2,FALSE)</f>
        <v>4.7706873352291325E-2</v>
      </c>
      <c r="U7" s="2">
        <f>('FL Characterization'!U$2-'FL Characterization'!U$3)*VLOOKUP($A7,'FL Distribution'!$A$2:$B$16,2,FALSE)</f>
        <v>5.1018147338183009E-2</v>
      </c>
      <c r="V7" s="2">
        <f>('FL Characterization'!V$2-'FL Characterization'!V$3)*VLOOKUP($A7,'FL Distribution'!$A$2:$B$16,2,FALSE)</f>
        <v>5.577921839102766E-2</v>
      </c>
      <c r="W7" s="2">
        <f>('FL Characterization'!W$2-'FL Characterization'!W$3)*VLOOKUP($A7,'FL Distribution'!$A$2:$B$16,2,FALSE)</f>
        <v>5.711023690309773E-2</v>
      </c>
      <c r="X7" s="2">
        <f>('FL Characterization'!X$2-'FL Characterization'!X$3)*VLOOKUP($A7,'FL Distribution'!$A$2:$B$16,2,FALSE)</f>
        <v>5.9562113109542597E-2</v>
      </c>
      <c r="Y7" s="2">
        <f>('FL Characterization'!Y$2-'FL Characterization'!Y$3)*VLOOKUP($A7,'FL Distribution'!$A$2:$B$16,2,FALSE)</f>
        <v>6.5745584937269702E-2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5.7846233167542366E-2</v>
      </c>
      <c r="C8" s="2">
        <f>('FL Characterization'!C$2-'FL Characterization'!C$3)*VLOOKUP($A8,'FL Distribution'!$A$2:$B$16,2,FALSE)</f>
        <v>6.1218104704543051E-2</v>
      </c>
      <c r="D8" s="2">
        <f>('FL Characterization'!D$2-'FL Characterization'!D$3)*VLOOKUP($A8,'FL Distribution'!$A$2:$B$16,2,FALSE)</f>
        <v>6.4644873892960183E-2</v>
      </c>
      <c r="E8" s="2">
        <f>('FL Characterization'!E$2-'FL Characterization'!E$3)*VLOOKUP($A8,'FL Distribution'!$A$2:$B$16,2,FALSE)</f>
        <v>6.7583342918778239E-2</v>
      </c>
      <c r="F8" s="2">
        <f>('FL Characterization'!F$2-'FL Characterization'!F$3)*VLOOKUP($A8,'FL Distribution'!$A$2:$B$16,2,FALSE)</f>
        <v>6.8350465363571464E-2</v>
      </c>
      <c r="G8" s="2">
        <f>('FL Characterization'!G$2-'FL Characterization'!G$3)*VLOOKUP($A8,'FL Distribution'!$A$2:$B$16,2,FALSE)</f>
        <v>7.1498412269794434E-2</v>
      </c>
      <c r="H8" s="2">
        <f>('FL Characterization'!H$2-'FL Characterization'!H$3)*VLOOKUP($A8,'FL Distribution'!$A$2:$B$16,2,FALSE)</f>
        <v>7.1132909485363799E-2</v>
      </c>
      <c r="I8" s="2">
        <f>('FL Characterization'!I$2-'FL Characterization'!I$3)*VLOOKUP($A8,'FL Distribution'!$A$2:$B$16,2,FALSE)</f>
        <v>6.7237198779847074E-2</v>
      </c>
      <c r="J8" s="2">
        <f>('FL Characterization'!J$2-'FL Characterization'!J$3)*VLOOKUP($A8,'FL Distribution'!$A$2:$B$16,2,FALSE)</f>
        <v>6.0919634841841951E-2</v>
      </c>
      <c r="K8" s="2">
        <f>('FL Characterization'!K$2-'FL Characterization'!K$3)*VLOOKUP($A8,'FL Distribution'!$A$2:$B$16,2,FALSE)</f>
        <v>8.945875680070535E-2</v>
      </c>
      <c r="L8" s="2">
        <f>('FL Characterization'!L$2-'FL Characterization'!L$3)*VLOOKUP($A8,'FL Distribution'!$A$2:$B$16,2,FALSE)</f>
        <v>8.7360077374055461E-2</v>
      </c>
      <c r="M8" s="2">
        <f>('FL Characterization'!M$2-'FL Characterization'!M$3)*VLOOKUP($A8,'FL Distribution'!$A$2:$B$16,2,FALSE)</f>
        <v>8.0442973295581074E-2</v>
      </c>
      <c r="N8" s="2">
        <f>('FL Characterization'!N$2-'FL Characterization'!N$3)*VLOOKUP($A8,'FL Distribution'!$A$2:$B$16,2,FALSE)</f>
        <v>7.8488327970147515E-2</v>
      </c>
      <c r="O8" s="2">
        <f>('FL Characterization'!O$2-'FL Characterization'!O$3)*VLOOKUP($A8,'FL Distribution'!$A$2:$B$16,2,FALSE)</f>
        <v>7.8810923905971095E-2</v>
      </c>
      <c r="P8" s="2">
        <f>('FL Characterization'!P$2-'FL Characterization'!P$3)*VLOOKUP($A8,'FL Distribution'!$A$2:$B$16,2,FALSE)</f>
        <v>7.5077161272132945E-2</v>
      </c>
      <c r="Q8" s="2">
        <f>('FL Characterization'!Q$2-'FL Characterization'!Q$3)*VLOOKUP($A8,'FL Distribution'!$A$2:$B$16,2,FALSE)</f>
        <v>6.8819406880671022E-2</v>
      </c>
      <c r="R8" s="2">
        <f>('FL Characterization'!R$2-'FL Characterization'!R$3)*VLOOKUP($A8,'FL Distribution'!$A$2:$B$16,2,FALSE)</f>
        <v>6.1850005565847285E-2</v>
      </c>
      <c r="S8" s="2">
        <f>('FL Characterization'!S$2-'FL Characterization'!S$3)*VLOOKUP($A8,'FL Distribution'!$A$2:$B$16,2,FALSE)</f>
        <v>5.9631273643599797E-2</v>
      </c>
      <c r="T8" s="2">
        <f>('FL Characterization'!T$2-'FL Characterization'!T$3)*VLOOKUP($A8,'FL Distribution'!$A$2:$B$16,2,FALSE)</f>
        <v>3.7483971919657466E-2</v>
      </c>
      <c r="U8" s="2">
        <f>('FL Characterization'!U$2-'FL Characterization'!U$3)*VLOOKUP($A8,'FL Distribution'!$A$2:$B$16,2,FALSE)</f>
        <v>4.0085687194286651E-2</v>
      </c>
      <c r="V8" s="2">
        <f>('FL Characterization'!V$2-'FL Characterization'!V$3)*VLOOKUP($A8,'FL Distribution'!$A$2:$B$16,2,FALSE)</f>
        <v>4.3826528735807446E-2</v>
      </c>
      <c r="W8" s="2">
        <f>('FL Characterization'!W$2-'FL Characterization'!W$3)*VLOOKUP($A8,'FL Distribution'!$A$2:$B$16,2,FALSE)</f>
        <v>4.4872328995291068E-2</v>
      </c>
      <c r="X8" s="2">
        <f>('FL Characterization'!X$2-'FL Characterization'!X$3)*VLOOKUP($A8,'FL Distribution'!$A$2:$B$16,2,FALSE)</f>
        <v>4.6798803157497751E-2</v>
      </c>
      <c r="Y8" s="2">
        <f>('FL Characterization'!Y$2-'FL Characterization'!Y$3)*VLOOKUP($A8,'FL Distribution'!$A$2:$B$16,2,FALSE)</f>
        <v>5.165724530785476E-2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0.41018238064257317</v>
      </c>
      <c r="C9" s="2">
        <f>('FL Characterization'!C$2-'FL Characterization'!C$3)*VLOOKUP($A9,'FL Distribution'!$A$2:$B$16,2,FALSE)</f>
        <v>0.43409201517766893</v>
      </c>
      <c r="D9" s="2">
        <f>('FL Characterization'!D$2-'FL Characterization'!D$3)*VLOOKUP($A9,'FL Distribution'!$A$2:$B$16,2,FALSE)</f>
        <v>0.45839092396826314</v>
      </c>
      <c r="E9" s="2">
        <f>('FL Characterization'!E$2-'FL Characterization'!E$3)*VLOOKUP($A9,'FL Distribution'!$A$2:$B$16,2,FALSE)</f>
        <v>0.47922734069679124</v>
      </c>
      <c r="F9" s="2">
        <f>('FL Characterization'!F$2-'FL Characterization'!F$3)*VLOOKUP($A9,'FL Distribution'!$A$2:$B$16,2,FALSE)</f>
        <v>0.48466693621441587</v>
      </c>
      <c r="G9" s="2">
        <f>('FL Characterization'!G$2-'FL Characterization'!G$3)*VLOOKUP($A9,'FL Distribution'!$A$2:$B$16,2,FALSE)</f>
        <v>0.5069887415494515</v>
      </c>
      <c r="H9" s="2">
        <f>('FL Characterization'!H$2-'FL Characterization'!H$3)*VLOOKUP($A9,'FL Distribution'!$A$2:$B$16,2,FALSE)</f>
        <v>0.50439699453257969</v>
      </c>
      <c r="I9" s="2">
        <f>('FL Characterization'!I$2-'FL Characterization'!I$3)*VLOOKUP($A9,'FL Distribution'!$A$2:$B$16,2,FALSE)</f>
        <v>0.4767728640752793</v>
      </c>
      <c r="J9" s="2">
        <f>('FL Characterization'!J$2-'FL Characterization'!J$3)*VLOOKUP($A9,'FL Distribution'!$A$2:$B$16,2,FALSE)</f>
        <v>0.43197559251487933</v>
      </c>
      <c r="K9" s="2">
        <f>('FL Characterization'!K$2-'FL Characterization'!K$3)*VLOOKUP($A9,'FL Distribution'!$A$2:$B$16,2,FALSE)</f>
        <v>0.63434391185954708</v>
      </c>
      <c r="L9" s="2">
        <f>('FL Characterization'!L$2-'FL Characterization'!L$3)*VLOOKUP($A9,'FL Distribution'!$A$2:$B$16,2,FALSE)</f>
        <v>0.61946236683421152</v>
      </c>
      <c r="M9" s="2">
        <f>('FL Characterization'!M$2-'FL Characterization'!M$3)*VLOOKUP($A9,'FL Distribution'!$A$2:$B$16,2,FALSE)</f>
        <v>0.57041381064139307</v>
      </c>
      <c r="N9" s="2">
        <f>('FL Characterization'!N$2-'FL Characterization'!N$3)*VLOOKUP($A9,'FL Distribution'!$A$2:$B$16,2,FALSE)</f>
        <v>0.55655359833377338</v>
      </c>
      <c r="O9" s="2">
        <f>('FL Characterization'!O$2-'FL Characterization'!O$3)*VLOOKUP($A9,'FL Distribution'!$A$2:$B$16,2,FALSE)</f>
        <v>0.55884109678779514</v>
      </c>
      <c r="P9" s="2">
        <f>('FL Characterization'!P$2-'FL Characterization'!P$3)*VLOOKUP($A9,'FL Distribution'!$A$2:$B$16,2,FALSE)</f>
        <v>0.53236532538421555</v>
      </c>
      <c r="Q9" s="2">
        <f>('FL Characterization'!Q$2-'FL Characterization'!Q$3)*VLOOKUP($A9,'FL Distribution'!$A$2:$B$16,2,FALSE)</f>
        <v>0.48799215788112188</v>
      </c>
      <c r="R9" s="2">
        <f>('FL Characterization'!R$2-'FL Characterization'!R$3)*VLOOKUP($A9,'FL Distribution'!$A$2:$B$16,2,FALSE)</f>
        <v>0.43857276673964446</v>
      </c>
      <c r="S9" s="2">
        <f>('FL Characterization'!S$2-'FL Characterization'!S$3)*VLOOKUP($A9,'FL Distribution'!$A$2:$B$16,2,FALSE)</f>
        <v>0.42283994038188955</v>
      </c>
      <c r="T9" s="2">
        <f>('FL Characterization'!T$2-'FL Characterization'!T$3)*VLOOKUP($A9,'FL Distribution'!$A$2:$B$16,2,FALSE)</f>
        <v>0.26579543724848026</v>
      </c>
      <c r="U9" s="2">
        <f>('FL Characterization'!U$2-'FL Characterization'!U$3)*VLOOKUP($A9,'FL Distribution'!$A$2:$B$16,2,FALSE)</f>
        <v>0.28424396374130534</v>
      </c>
      <c r="V9" s="2">
        <f>('FL Characterization'!V$2-'FL Characterization'!V$3)*VLOOKUP($A9,'FL Distribution'!$A$2:$B$16,2,FALSE)</f>
        <v>0.31076993103572553</v>
      </c>
      <c r="W9" s="2">
        <f>('FL Characterization'!W$2-'FL Characterization'!W$3)*VLOOKUP($A9,'FL Distribution'!$A$2:$B$16,2,FALSE)</f>
        <v>0.3181856056029731</v>
      </c>
      <c r="X9" s="2">
        <f>('FL Characterization'!X$2-'FL Characterization'!X$3)*VLOOKUP($A9,'FL Distribution'!$A$2:$B$16,2,FALSE)</f>
        <v>0.33184605875316592</v>
      </c>
      <c r="Y9" s="2">
        <f>('FL Characterization'!Y$2-'FL Characterization'!Y$3)*VLOOKUP($A9,'FL Distribution'!$A$2:$B$16,2,FALSE)</f>
        <v>0.36629683036478838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0.95709222149933737</v>
      </c>
      <c r="C10" s="2">
        <f>('FL Characterization'!C$2-'FL Characterization'!C$3)*VLOOKUP($A10,'FL Distribution'!$A$2:$B$16,2,FALSE)</f>
        <v>1.0128813687478941</v>
      </c>
      <c r="D10" s="2">
        <f>('FL Characterization'!D$2-'FL Characterization'!D$3)*VLOOKUP($A10,'FL Distribution'!$A$2:$B$16,2,FALSE)</f>
        <v>1.0695788225926139</v>
      </c>
      <c r="E10" s="2">
        <f>('FL Characterization'!E$2-'FL Characterization'!E$3)*VLOOKUP($A10,'FL Distribution'!$A$2:$B$16,2,FALSE)</f>
        <v>1.1181971282925129</v>
      </c>
      <c r="F10" s="2">
        <f>('FL Characterization'!F$2-'FL Characterization'!F$3)*VLOOKUP($A10,'FL Distribution'!$A$2:$B$16,2,FALSE)</f>
        <v>1.1308895178336371</v>
      </c>
      <c r="G10" s="2">
        <f>('FL Characterization'!G$2-'FL Characterization'!G$3)*VLOOKUP($A10,'FL Distribution'!$A$2:$B$16,2,FALSE)</f>
        <v>1.1829737302820535</v>
      </c>
      <c r="H10" s="2">
        <f>('FL Characterization'!H$2-'FL Characterization'!H$3)*VLOOKUP($A10,'FL Distribution'!$A$2:$B$16,2,FALSE)</f>
        <v>1.1769263205760192</v>
      </c>
      <c r="I10" s="2">
        <f>('FL Characterization'!I$2-'FL Characterization'!I$3)*VLOOKUP($A10,'FL Distribution'!$A$2:$B$16,2,FALSE)</f>
        <v>1.1124700161756518</v>
      </c>
      <c r="J10" s="2">
        <f>('FL Characterization'!J$2-'FL Characterization'!J$3)*VLOOKUP($A10,'FL Distribution'!$A$2:$B$16,2,FALSE)</f>
        <v>1.0079430492013852</v>
      </c>
      <c r="K10" s="2">
        <f>('FL Characterization'!K$2-'FL Characterization'!K$3)*VLOOKUP($A10,'FL Distribution'!$A$2:$B$16,2,FALSE)</f>
        <v>1.480135794338943</v>
      </c>
      <c r="L10" s="2">
        <f>('FL Characterization'!L$2-'FL Characterization'!L$3)*VLOOKUP($A10,'FL Distribution'!$A$2:$B$16,2,FALSE)</f>
        <v>1.4454121892798268</v>
      </c>
      <c r="M10" s="2">
        <f>('FL Characterization'!M$2-'FL Characterization'!M$3)*VLOOKUP($A10,'FL Distribution'!$A$2:$B$16,2,FALSE)</f>
        <v>1.3309655581632507</v>
      </c>
      <c r="N10" s="2">
        <f>('FL Characterization'!N$2-'FL Characterization'!N$3)*VLOOKUP($A10,'FL Distribution'!$A$2:$B$16,2,FALSE)</f>
        <v>1.2986250627788045</v>
      </c>
      <c r="O10" s="2">
        <f>('FL Characterization'!O$2-'FL Characterization'!O$3)*VLOOKUP($A10,'FL Distribution'!$A$2:$B$16,2,FALSE)</f>
        <v>1.303962559171522</v>
      </c>
      <c r="P10" s="2">
        <f>('FL Characterization'!P$2-'FL Characterization'!P$3)*VLOOKUP($A10,'FL Distribution'!$A$2:$B$16,2,FALSE)</f>
        <v>1.2421857592298362</v>
      </c>
      <c r="Q10" s="2">
        <f>('FL Characterization'!Q$2-'FL Characterization'!Q$3)*VLOOKUP($A10,'FL Distribution'!$A$2:$B$16,2,FALSE)</f>
        <v>1.1386483683892845</v>
      </c>
      <c r="R10" s="2">
        <f>('FL Characterization'!R$2-'FL Characterization'!R$3)*VLOOKUP($A10,'FL Distribution'!$A$2:$B$16,2,FALSE)</f>
        <v>1.0233364557258371</v>
      </c>
      <c r="S10" s="2">
        <f>('FL Characterization'!S$2-'FL Characterization'!S$3)*VLOOKUP($A10,'FL Distribution'!$A$2:$B$16,2,FALSE)</f>
        <v>0.98662652755774227</v>
      </c>
      <c r="T10" s="2">
        <f>('FL Characterization'!T$2-'FL Characterization'!T$3)*VLOOKUP($A10,'FL Distribution'!$A$2:$B$16,2,FALSE)</f>
        <v>0.62018935357978722</v>
      </c>
      <c r="U10" s="2">
        <f>('FL Characterization'!U$2-'FL Characterization'!U$3)*VLOOKUP($A10,'FL Distribution'!$A$2:$B$16,2,FALSE)</f>
        <v>0.66323591539637916</v>
      </c>
      <c r="V10" s="2">
        <f>('FL Characterization'!V$2-'FL Characterization'!V$3)*VLOOKUP($A10,'FL Distribution'!$A$2:$B$16,2,FALSE)</f>
        <v>0.7251298390833596</v>
      </c>
      <c r="W10" s="2">
        <f>('FL Characterization'!W$2-'FL Characterization'!W$3)*VLOOKUP($A10,'FL Distribution'!$A$2:$B$16,2,FALSE)</f>
        <v>0.74243307974027051</v>
      </c>
      <c r="X10" s="2">
        <f>('FL Characterization'!X$2-'FL Characterization'!X$3)*VLOOKUP($A10,'FL Distribution'!$A$2:$B$16,2,FALSE)</f>
        <v>0.77430747042405379</v>
      </c>
      <c r="Y10" s="2">
        <f>('FL Characterization'!Y$2-'FL Characterization'!Y$3)*VLOOKUP($A10,'FL Distribution'!$A$2:$B$16,2,FALSE)</f>
        <v>0.8546926041845061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0.22560030935341521</v>
      </c>
      <c r="C11" s="2">
        <f>('FL Characterization'!C$2-'FL Characterization'!C$3)*VLOOKUP($A11,'FL Distribution'!$A$2:$B$16,2,FALSE)</f>
        <v>0.23875060834771789</v>
      </c>
      <c r="D11" s="2">
        <f>('FL Characterization'!D$2-'FL Characterization'!D$3)*VLOOKUP($A11,'FL Distribution'!$A$2:$B$16,2,FALSE)</f>
        <v>0.25211500818254468</v>
      </c>
      <c r="E11" s="2">
        <f>('FL Characterization'!E$2-'FL Characterization'!E$3)*VLOOKUP($A11,'FL Distribution'!$A$2:$B$16,2,FALSE)</f>
        <v>0.26357503738323512</v>
      </c>
      <c r="F11" s="2">
        <f>('FL Characterization'!F$2-'FL Characterization'!F$3)*VLOOKUP($A11,'FL Distribution'!$A$2:$B$16,2,FALSE)</f>
        <v>0.26656681491792872</v>
      </c>
      <c r="G11" s="2">
        <f>('FL Characterization'!G$2-'FL Characterization'!G$3)*VLOOKUP($A11,'FL Distribution'!$A$2:$B$16,2,FALSE)</f>
        <v>0.27884380785219826</v>
      </c>
      <c r="H11" s="2">
        <f>('FL Characterization'!H$2-'FL Characterization'!H$3)*VLOOKUP($A11,'FL Distribution'!$A$2:$B$16,2,FALSE)</f>
        <v>0.27741834699291879</v>
      </c>
      <c r="I11" s="2">
        <f>('FL Characterization'!I$2-'FL Characterization'!I$3)*VLOOKUP($A11,'FL Distribution'!$A$2:$B$16,2,FALSE)</f>
        <v>0.26222507524140359</v>
      </c>
      <c r="J11" s="2">
        <f>('FL Characterization'!J$2-'FL Characterization'!J$3)*VLOOKUP($A11,'FL Distribution'!$A$2:$B$16,2,FALSE)</f>
        <v>0.2375865758831836</v>
      </c>
      <c r="K11" s="2">
        <f>('FL Characterization'!K$2-'FL Characterization'!K$3)*VLOOKUP($A11,'FL Distribution'!$A$2:$B$16,2,FALSE)</f>
        <v>0.34888915152275085</v>
      </c>
      <c r="L11" s="2">
        <f>('FL Characterization'!L$2-'FL Characterization'!L$3)*VLOOKUP($A11,'FL Distribution'!$A$2:$B$16,2,FALSE)</f>
        <v>0.34070430175881627</v>
      </c>
      <c r="M11" s="2">
        <f>('FL Characterization'!M$2-'FL Characterization'!M$3)*VLOOKUP($A11,'FL Distribution'!$A$2:$B$16,2,FALSE)</f>
        <v>0.31372759585276616</v>
      </c>
      <c r="N11" s="2">
        <f>('FL Characterization'!N$2-'FL Characterization'!N$3)*VLOOKUP($A11,'FL Distribution'!$A$2:$B$16,2,FALSE)</f>
        <v>0.3061044790835753</v>
      </c>
      <c r="O11" s="2">
        <f>('FL Characterization'!O$2-'FL Characterization'!O$3)*VLOOKUP($A11,'FL Distribution'!$A$2:$B$16,2,FALSE)</f>
        <v>0.30736260323328729</v>
      </c>
      <c r="P11" s="2">
        <f>('FL Characterization'!P$2-'FL Characterization'!P$3)*VLOOKUP($A11,'FL Distribution'!$A$2:$B$16,2,FALSE)</f>
        <v>0.29280092896131849</v>
      </c>
      <c r="Q11" s="2">
        <f>('FL Characterization'!Q$2-'FL Characterization'!Q$3)*VLOOKUP($A11,'FL Distribution'!$A$2:$B$16,2,FALSE)</f>
        <v>0.26839568683461701</v>
      </c>
      <c r="R11" s="2">
        <f>('FL Characterization'!R$2-'FL Characterization'!R$3)*VLOOKUP($A11,'FL Distribution'!$A$2:$B$16,2,FALSE)</f>
        <v>0.24121502170680442</v>
      </c>
      <c r="S11" s="2">
        <f>('FL Characterization'!S$2-'FL Characterization'!S$3)*VLOOKUP($A11,'FL Distribution'!$A$2:$B$16,2,FALSE)</f>
        <v>0.23256196721003922</v>
      </c>
      <c r="T11" s="2">
        <f>('FL Characterization'!T$2-'FL Characterization'!T$3)*VLOOKUP($A11,'FL Distribution'!$A$2:$B$16,2,FALSE)</f>
        <v>0.1461874904866641</v>
      </c>
      <c r="U11" s="2">
        <f>('FL Characterization'!U$2-'FL Characterization'!U$3)*VLOOKUP($A11,'FL Distribution'!$A$2:$B$16,2,FALSE)</f>
        <v>0.15633418005771793</v>
      </c>
      <c r="V11" s="2">
        <f>('FL Characterization'!V$2-'FL Characterization'!V$3)*VLOOKUP($A11,'FL Distribution'!$A$2:$B$16,2,FALSE)</f>
        <v>0.17092346206964903</v>
      </c>
      <c r="W11" s="2">
        <f>('FL Characterization'!W$2-'FL Characterization'!W$3)*VLOOKUP($A11,'FL Distribution'!$A$2:$B$16,2,FALSE)</f>
        <v>0.17500208308163517</v>
      </c>
      <c r="X11" s="2">
        <f>('FL Characterization'!X$2-'FL Characterization'!X$3)*VLOOKUP($A11,'FL Distribution'!$A$2:$B$16,2,FALSE)</f>
        <v>0.18251533231424122</v>
      </c>
      <c r="Y11" s="2">
        <f>('FL Characterization'!Y$2-'FL Characterization'!Y$3)*VLOOKUP($A11,'FL Distribution'!$A$2:$B$16,2,FALSE)</f>
        <v>0.20146325670063356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0.12095121480486132</v>
      </c>
      <c r="C12" s="2">
        <f>('FL Characterization'!C$2-'FL Characterization'!C$3)*VLOOKUP($A12,'FL Distribution'!$A$2:$B$16,2,FALSE)</f>
        <v>0.12800149165495364</v>
      </c>
      <c r="D12" s="2">
        <f>('FL Characterization'!D$2-'FL Characterization'!D$3)*VLOOKUP($A12,'FL Distribution'!$A$2:$B$16,2,FALSE)</f>
        <v>0.13516655450346221</v>
      </c>
      <c r="E12" s="2">
        <f>('FL Characterization'!E$2-'FL Characterization'!E$3)*VLOOKUP($A12,'FL Distribution'!$A$2:$B$16,2,FALSE)</f>
        <v>0.14131062610289996</v>
      </c>
      <c r="F12" s="2">
        <f>('FL Characterization'!F$2-'FL Characterization'!F$3)*VLOOKUP($A12,'FL Distribution'!$A$2:$B$16,2,FALSE)</f>
        <v>0.14291460939655853</v>
      </c>
      <c r="G12" s="2">
        <f>('FL Characterization'!G$2-'FL Characterization'!G$3)*VLOOKUP($A12,'FL Distribution'!$A$2:$B$16,2,FALSE)</f>
        <v>0.14949668020047926</v>
      </c>
      <c r="H12" s="2">
        <f>('FL Characterization'!H$2-'FL Characterization'!H$3)*VLOOKUP($A12,'FL Distribution'!$A$2:$B$16,2,FALSE)</f>
        <v>0.14873244710576067</v>
      </c>
      <c r="I12" s="2">
        <f>('FL Characterization'!I$2-'FL Characterization'!I$3)*VLOOKUP($A12,'FL Distribution'!$A$2:$B$16,2,FALSE)</f>
        <v>0.14058687017604388</v>
      </c>
      <c r="J12" s="2">
        <f>('FL Characterization'!J$2-'FL Characterization'!J$3)*VLOOKUP($A12,'FL Distribution'!$A$2:$B$16,2,FALSE)</f>
        <v>0.12737741830566954</v>
      </c>
      <c r="K12" s="2">
        <f>('FL Characterization'!K$2-'FL Characterization'!K$3)*VLOOKUP($A12,'FL Distribution'!$A$2:$B$16,2,FALSE)</f>
        <v>0.18705012785602027</v>
      </c>
      <c r="L12" s="2">
        <f>('FL Characterization'!L$2-'FL Characterization'!L$3)*VLOOKUP($A12,'FL Distribution'!$A$2:$B$16,2,FALSE)</f>
        <v>0.18266197996393416</v>
      </c>
      <c r="M12" s="2">
        <f>('FL Characterization'!M$2-'FL Characterization'!M$3)*VLOOKUP($A12,'FL Distribution'!$A$2:$B$16,2,FALSE)</f>
        <v>0.16819894416348771</v>
      </c>
      <c r="N12" s="2">
        <f>('FL Characterization'!N$2-'FL Characterization'!N$3)*VLOOKUP($A12,'FL Distribution'!$A$2:$B$16,2,FALSE)</f>
        <v>0.16411195848303572</v>
      </c>
      <c r="O12" s="2">
        <f>('FL Characterization'!O$2-'FL Characterization'!O$3)*VLOOKUP($A12,'FL Distribution'!$A$2:$B$16,2,FALSE)</f>
        <v>0.16478647725793957</v>
      </c>
      <c r="P12" s="2">
        <f>('FL Characterization'!P$2-'FL Characterization'!P$3)*VLOOKUP($A12,'FL Distribution'!$A$2:$B$16,2,FALSE)</f>
        <v>0.15697951902355073</v>
      </c>
      <c r="Q12" s="2">
        <f>('FL Characterization'!Q$2-'FL Characterization'!Q$3)*VLOOKUP($A12,'FL Distribution'!$A$2:$B$16,2,FALSE)</f>
        <v>0.1438951234777667</v>
      </c>
      <c r="R12" s="2">
        <f>('FL Characterization'!R$2-'FL Characterization'!R$3)*VLOOKUP($A12,'FL Distribution'!$A$2:$B$16,2,FALSE)</f>
        <v>0.12932273891040796</v>
      </c>
      <c r="S12" s="2">
        <f>('FL Characterization'!S$2-'FL Characterization'!S$3)*VLOOKUP($A12,'FL Distribution'!$A$2:$B$16,2,FALSE)</f>
        <v>0.1246835721638905</v>
      </c>
      <c r="T12" s="2">
        <f>('FL Characterization'!T$2-'FL Characterization'!T$3)*VLOOKUP($A12,'FL Distribution'!$A$2:$B$16,2,FALSE)</f>
        <v>7.8375577650192887E-2</v>
      </c>
      <c r="U12" s="2">
        <f>('FL Characterization'!U$2-'FL Characterization'!U$3)*VLOOKUP($A12,'FL Distribution'!$A$2:$B$16,2,FALSE)</f>
        <v>8.3815527769872084E-2</v>
      </c>
      <c r="V12" s="2">
        <f>('FL Characterization'!V$2-'FL Characterization'!V$3)*VLOOKUP($A12,'FL Distribution'!$A$2:$B$16,2,FALSE)</f>
        <v>9.1637287356688302E-2</v>
      </c>
      <c r="W12" s="2">
        <f>('FL Characterization'!W$2-'FL Characterization'!W$3)*VLOOKUP($A12,'FL Distribution'!$A$2:$B$16,2,FALSE)</f>
        <v>9.3823960626517697E-2</v>
      </c>
      <c r="X12" s="2">
        <f>('FL Characterization'!X$2-'FL Characterization'!X$3)*VLOOKUP($A12,'FL Distribution'!$A$2:$B$16,2,FALSE)</f>
        <v>9.7852042965677122E-2</v>
      </c>
      <c r="Y12" s="2">
        <f>('FL Characterization'!Y$2-'FL Characterization'!Y$3)*VLOOKUP($A12,'FL Distribution'!$A$2:$B$16,2,FALSE)</f>
        <v>0.10801060382551451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0.74043178454454239</v>
      </c>
      <c r="C13" s="2">
        <f>('FL Characterization'!C$2-'FL Characterization'!C$3)*VLOOKUP($A13,'FL Distribution'!$A$2:$B$16,2,FALSE)</f>
        <v>0.78359174021815114</v>
      </c>
      <c r="D13" s="2">
        <f>('FL Characterization'!D$2-'FL Characterization'!D$3)*VLOOKUP($A13,'FL Distribution'!$A$2:$B$16,2,FALSE)</f>
        <v>0.8274543858298905</v>
      </c>
      <c r="E13" s="2">
        <f>('FL Characterization'!E$2-'FL Characterization'!E$3)*VLOOKUP($A13,'FL Distribution'!$A$2:$B$16,2,FALSE)</f>
        <v>0.86506678936036174</v>
      </c>
      <c r="F13" s="2">
        <f>('FL Characterization'!F$2-'FL Characterization'!F$3)*VLOOKUP($A13,'FL Distribution'!$A$2:$B$16,2,FALSE)</f>
        <v>0.87488595665371494</v>
      </c>
      <c r="G13" s="2">
        <f>('FL Characterization'!G$2-'FL Characterization'!G$3)*VLOOKUP($A13,'FL Distribution'!$A$2:$B$16,2,FALSE)</f>
        <v>0.91517967705336889</v>
      </c>
      <c r="H13" s="2">
        <f>('FL Characterization'!H$2-'FL Characterization'!H$3)*VLOOKUP($A13,'FL Distribution'!$A$2:$B$16,2,FALSE)</f>
        <v>0.91050124141265676</v>
      </c>
      <c r="I13" s="2">
        <f>('FL Characterization'!I$2-'FL Characterization'!I$3)*VLOOKUP($A13,'FL Distribution'!$A$2:$B$16,2,FALSE)</f>
        <v>0.86063614438204272</v>
      </c>
      <c r="J13" s="2">
        <f>('FL Characterization'!J$2-'FL Characterization'!J$3)*VLOOKUP($A13,'FL Distribution'!$A$2:$B$16,2,FALSE)</f>
        <v>0.77977132597557708</v>
      </c>
      <c r="K13" s="2">
        <f>('FL Characterization'!K$2-'FL Characterization'!K$3)*VLOOKUP($A13,'FL Distribution'!$A$2:$B$16,2,FALSE)</f>
        <v>1.1450720870490287</v>
      </c>
      <c r="L13" s="2">
        <f>('FL Characterization'!L$2-'FL Characterization'!L$3)*VLOOKUP($A13,'FL Distribution'!$A$2:$B$16,2,FALSE)</f>
        <v>1.11820899038791</v>
      </c>
      <c r="M13" s="2">
        <f>('FL Characterization'!M$2-'FL Characterization'!M$3)*VLOOKUP($A13,'FL Distribution'!$A$2:$B$16,2,FALSE)</f>
        <v>1.0296700581834379</v>
      </c>
      <c r="N13" s="2">
        <f>('FL Characterization'!N$2-'FL Characterization'!N$3)*VLOOKUP($A13,'FL Distribution'!$A$2:$B$16,2,FALSE)</f>
        <v>1.0046505980178884</v>
      </c>
      <c r="O13" s="2">
        <f>('FL Characterization'!O$2-'FL Characterization'!O$3)*VLOOKUP($A13,'FL Distribution'!$A$2:$B$16,2,FALSE)</f>
        <v>1.0087798259964302</v>
      </c>
      <c r="P13" s="2">
        <f>('FL Characterization'!P$2-'FL Characterization'!P$3)*VLOOKUP($A13,'FL Distribution'!$A$2:$B$16,2,FALSE)</f>
        <v>0.96098766428330196</v>
      </c>
      <c r="Q13" s="2">
        <f>('FL Characterization'!Q$2-'FL Characterization'!Q$3)*VLOOKUP($A13,'FL Distribution'!$A$2:$B$16,2,FALSE)</f>
        <v>0.88088840807258939</v>
      </c>
      <c r="R13" s="2">
        <f>('FL Characterization'!R$2-'FL Characterization'!R$3)*VLOOKUP($A13,'FL Distribution'!$A$2:$B$16,2,FALSE)</f>
        <v>0.79168007124284545</v>
      </c>
      <c r="S13" s="2">
        <f>('FL Characterization'!S$2-'FL Characterization'!S$3)*VLOOKUP($A13,'FL Distribution'!$A$2:$B$16,2,FALSE)</f>
        <v>0.76328030263807756</v>
      </c>
      <c r="T13" s="2">
        <f>('FL Characterization'!T$2-'FL Characterization'!T$3)*VLOOKUP($A13,'FL Distribution'!$A$2:$B$16,2,FALSE)</f>
        <v>0.47979484057161564</v>
      </c>
      <c r="U13" s="2">
        <f>('FL Characterization'!U$2-'FL Characterization'!U$3)*VLOOKUP($A13,'FL Distribution'!$A$2:$B$16,2,FALSE)</f>
        <v>0.5130967960868692</v>
      </c>
      <c r="V13" s="2">
        <f>('FL Characterization'!V$2-'FL Characterization'!V$3)*VLOOKUP($A13,'FL Distribution'!$A$2:$B$16,2,FALSE)</f>
        <v>0.56097956781833536</v>
      </c>
      <c r="W13" s="2">
        <f>('FL Characterization'!W$2-'FL Characterization'!W$3)*VLOOKUP($A13,'FL Distribution'!$A$2:$B$16,2,FALSE)</f>
        <v>0.57436581113972585</v>
      </c>
      <c r="X13" s="2">
        <f>('FL Characterization'!X$2-'FL Characterization'!X$3)*VLOOKUP($A13,'FL Distribution'!$A$2:$B$16,2,FALSE)</f>
        <v>0.59902468041597134</v>
      </c>
      <c r="Y13" s="2">
        <f>('FL Characterization'!Y$2-'FL Characterization'!Y$3)*VLOOKUP($A13,'FL Distribution'!$A$2:$B$16,2,FALSE)</f>
        <v>0.66121273994054108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0.2734549204283821</v>
      </c>
      <c r="C14" s="2">
        <f>('FL Characterization'!C$2-'FL Characterization'!C$3)*VLOOKUP($A14,'FL Distribution'!$A$2:$B$16,2,FALSE)</f>
        <v>0.2893946767851126</v>
      </c>
      <c r="D14" s="2">
        <f>('FL Characterization'!D$2-'FL Characterization'!D$3)*VLOOKUP($A14,'FL Distribution'!$A$2:$B$16,2,FALSE)</f>
        <v>0.30559394931217537</v>
      </c>
      <c r="E14" s="2">
        <f>('FL Characterization'!E$2-'FL Characterization'!E$3)*VLOOKUP($A14,'FL Distribution'!$A$2:$B$16,2,FALSE)</f>
        <v>0.31948489379786077</v>
      </c>
      <c r="F14" s="2">
        <f>('FL Characterization'!F$2-'FL Characterization'!F$3)*VLOOKUP($A14,'FL Distribution'!$A$2:$B$16,2,FALSE)</f>
        <v>0.32311129080961054</v>
      </c>
      <c r="G14" s="2">
        <f>('FL Characterization'!G$2-'FL Characterization'!G$3)*VLOOKUP($A14,'FL Distribution'!$A$2:$B$16,2,FALSE)</f>
        <v>0.33799249436630097</v>
      </c>
      <c r="H14" s="2">
        <f>('FL Characterization'!H$2-'FL Characterization'!H$3)*VLOOKUP($A14,'FL Distribution'!$A$2:$B$16,2,FALSE)</f>
        <v>0.33626466302171976</v>
      </c>
      <c r="I14" s="2">
        <f>('FL Characterization'!I$2-'FL Characterization'!I$3)*VLOOKUP($A14,'FL Distribution'!$A$2:$B$16,2,FALSE)</f>
        <v>0.31784857605018618</v>
      </c>
      <c r="J14" s="2">
        <f>('FL Characterization'!J$2-'FL Characterization'!J$3)*VLOOKUP($A14,'FL Distribution'!$A$2:$B$16,2,FALSE)</f>
        <v>0.28798372834325286</v>
      </c>
      <c r="K14" s="2">
        <f>('FL Characterization'!K$2-'FL Characterization'!K$3)*VLOOKUP($A14,'FL Distribution'!$A$2:$B$16,2,FALSE)</f>
        <v>0.42289594123969798</v>
      </c>
      <c r="L14" s="2">
        <f>('FL Characterization'!L$2-'FL Characterization'!L$3)*VLOOKUP($A14,'FL Distribution'!$A$2:$B$16,2,FALSE)</f>
        <v>0.41297491122280761</v>
      </c>
      <c r="M14" s="2">
        <f>('FL Characterization'!M$2-'FL Characterization'!M$3)*VLOOKUP($A14,'FL Distribution'!$A$2:$B$16,2,FALSE)</f>
        <v>0.3802758737609287</v>
      </c>
      <c r="N14" s="2">
        <f>('FL Characterization'!N$2-'FL Characterization'!N$3)*VLOOKUP($A14,'FL Distribution'!$A$2:$B$16,2,FALSE)</f>
        <v>0.37103573222251551</v>
      </c>
      <c r="O14" s="2">
        <f>('FL Characterization'!O$2-'FL Characterization'!O$3)*VLOOKUP($A14,'FL Distribution'!$A$2:$B$16,2,FALSE)</f>
        <v>0.37256073119186339</v>
      </c>
      <c r="P14" s="2">
        <f>('FL Characterization'!P$2-'FL Characterization'!P$3)*VLOOKUP($A14,'FL Distribution'!$A$2:$B$16,2,FALSE)</f>
        <v>0.35491021692281033</v>
      </c>
      <c r="Q14" s="2">
        <f>('FL Characterization'!Q$2-'FL Characterization'!Q$3)*VLOOKUP($A14,'FL Distribution'!$A$2:$B$16,2,FALSE)</f>
        <v>0.32532810525408123</v>
      </c>
      <c r="R14" s="2">
        <f>('FL Characterization'!R$2-'FL Characterization'!R$3)*VLOOKUP($A14,'FL Distribution'!$A$2:$B$16,2,FALSE)</f>
        <v>0.29238184449309629</v>
      </c>
      <c r="S14" s="2">
        <f>('FL Characterization'!S$2-'FL Characterization'!S$3)*VLOOKUP($A14,'FL Distribution'!$A$2:$B$16,2,FALSE)</f>
        <v>0.28189329358792631</v>
      </c>
      <c r="T14" s="2">
        <f>('FL Characterization'!T$2-'FL Characterization'!T$3)*VLOOKUP($A14,'FL Distribution'!$A$2:$B$16,2,FALSE)</f>
        <v>0.17719695816565348</v>
      </c>
      <c r="U14" s="2">
        <f>('FL Characterization'!U$2-'FL Characterization'!U$3)*VLOOKUP($A14,'FL Distribution'!$A$2:$B$16,2,FALSE)</f>
        <v>0.18949597582753688</v>
      </c>
      <c r="V14" s="2">
        <f>('FL Characterization'!V$2-'FL Characterization'!V$3)*VLOOKUP($A14,'FL Distribution'!$A$2:$B$16,2,FALSE)</f>
        <v>0.207179954023817</v>
      </c>
      <c r="W14" s="2">
        <f>('FL Characterization'!W$2-'FL Characterization'!W$3)*VLOOKUP($A14,'FL Distribution'!$A$2:$B$16,2,FALSE)</f>
        <v>0.2121237370686487</v>
      </c>
      <c r="X14" s="2">
        <f>('FL Characterization'!X$2-'FL Characterization'!X$3)*VLOOKUP($A14,'FL Distribution'!$A$2:$B$16,2,FALSE)</f>
        <v>0.22123070583544391</v>
      </c>
      <c r="Y14" s="2">
        <f>('FL Characterization'!Y$2-'FL Characterization'!Y$3)*VLOOKUP($A14,'FL Distribution'!$A$2:$B$16,2,FALSE)</f>
        <v>0.24419788690985886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0.89924598833179492</v>
      </c>
      <c r="C15" s="2">
        <f>('FL Characterization'!C$2-'FL Characterization'!C$3)*VLOOKUP($A15,'FL Distribution'!$A$2:$B$16,2,FALSE)</f>
        <v>0.951663264043351</v>
      </c>
      <c r="D15" s="2">
        <f>('FL Characterization'!D$2-'FL Characterization'!D$3)*VLOOKUP($A15,'FL Distribution'!$A$2:$B$16,2,FALSE)</f>
        <v>1.0049339486996538</v>
      </c>
      <c r="E15" s="2">
        <f>('FL Characterization'!E$2-'FL Characterization'!E$3)*VLOOKUP($A15,'FL Distribution'!$A$2:$B$16,2,FALSE)</f>
        <v>1.0506137853737345</v>
      </c>
      <c r="F15" s="2">
        <f>('FL Characterization'!F$2-'FL Characterization'!F$3)*VLOOKUP($A15,'FL Distribution'!$A$2:$B$16,2,FALSE)</f>
        <v>1.0625390524700655</v>
      </c>
      <c r="G15" s="2">
        <f>('FL Characterization'!G$2-'FL Characterization'!G$3)*VLOOKUP($A15,'FL Distribution'!$A$2:$B$16,2,FALSE)</f>
        <v>1.111475318012259</v>
      </c>
      <c r="H15" s="2">
        <f>('FL Characterization'!H$2-'FL Characterization'!H$3)*VLOOKUP($A15,'FL Distribution'!$A$2:$B$16,2,FALSE)</f>
        <v>1.1057934110906553</v>
      </c>
      <c r="I15" s="2">
        <f>('FL Characterization'!I$2-'FL Characterization'!I$3)*VLOOKUP($A15,'FL Distribution'!$A$2:$B$16,2,FALSE)</f>
        <v>1.0452328173958045</v>
      </c>
      <c r="J15" s="2">
        <f>('FL Characterization'!J$2-'FL Characterization'!J$3)*VLOOKUP($A15,'FL Distribution'!$A$2:$B$16,2,FALSE)</f>
        <v>0.94702341435954307</v>
      </c>
      <c r="K15" s="2">
        <f>('FL Characterization'!K$2-'FL Characterization'!K$3)*VLOOKUP($A15,'FL Distribution'!$A$2:$B$16,2,FALSE)</f>
        <v>1.3906770375382376</v>
      </c>
      <c r="L15" s="2">
        <f>('FL Characterization'!L$2-'FL Characterization'!L$3)*VLOOKUP($A15,'FL Distribution'!$A$2:$B$16,2,FALSE)</f>
        <v>1.3580521119057711</v>
      </c>
      <c r="M15" s="2">
        <f>('FL Characterization'!M$2-'FL Characterization'!M$3)*VLOOKUP($A15,'FL Distribution'!$A$2:$B$16,2,FALSE)</f>
        <v>1.2505225848676693</v>
      </c>
      <c r="N15" s="2">
        <f>('FL Characterization'!N$2-'FL Characterization'!N$3)*VLOOKUP($A15,'FL Distribution'!$A$2:$B$16,2,FALSE)</f>
        <v>1.2201367348086569</v>
      </c>
      <c r="O15" s="2">
        <f>('FL Characterization'!O$2-'FL Characterization'!O$3)*VLOOKUP($A15,'FL Distribution'!$A$2:$B$16,2,FALSE)</f>
        <v>1.2251516352655507</v>
      </c>
      <c r="P15" s="2">
        <f>('FL Characterization'!P$2-'FL Characterization'!P$3)*VLOOKUP($A15,'FL Distribution'!$A$2:$B$16,2,FALSE)</f>
        <v>1.1671085979577032</v>
      </c>
      <c r="Q15" s="2">
        <f>('FL Characterization'!Q$2-'FL Characterization'!Q$3)*VLOOKUP($A15,'FL Distribution'!$A$2:$B$16,2,FALSE)</f>
        <v>1.0698289615086132</v>
      </c>
      <c r="R15" s="2">
        <f>('FL Characterization'!R$2-'FL Characterization'!R$3)*VLOOKUP($A15,'FL Distribution'!$A$2:$B$16,2,FALSE)</f>
        <v>0.96148645015998968</v>
      </c>
      <c r="S15" s="2">
        <f>('FL Characterization'!S$2-'FL Characterization'!S$3)*VLOOKUP($A15,'FL Distribution'!$A$2:$B$16,2,FALSE)</f>
        <v>0.92699525391414239</v>
      </c>
      <c r="T15" s="2">
        <f>('FL Characterization'!T$2-'FL Characterization'!T$3)*VLOOKUP($A15,'FL Distribution'!$A$2:$B$16,2,FALSE)</f>
        <v>0.58270538166012975</v>
      </c>
      <c r="U15" s="2">
        <f>('FL Characterization'!U$2-'FL Characterization'!U$3)*VLOOKUP($A15,'FL Distribution'!$A$2:$B$16,2,FALSE)</f>
        <v>0.62315022820209243</v>
      </c>
      <c r="V15" s="2">
        <f>('FL Characterization'!V$2-'FL Characterization'!V$3)*VLOOKUP($A15,'FL Distribution'!$A$2:$B$16,2,FALSE)</f>
        <v>0.68130331034755209</v>
      </c>
      <c r="W15" s="2">
        <f>('FL Characterization'!W$2-'FL Characterization'!W$3)*VLOOKUP($A15,'FL Distribution'!$A$2:$B$16,2,FALSE)</f>
        <v>0.69756075074497936</v>
      </c>
      <c r="X15" s="2">
        <f>('FL Characterization'!X$2-'FL Characterization'!X$3)*VLOOKUP($A15,'FL Distribution'!$A$2:$B$16,2,FALSE)</f>
        <v>0.72750866726655594</v>
      </c>
      <c r="Y15" s="2">
        <f>('FL Characterization'!Y$2-'FL Characterization'!Y$3)*VLOOKUP($A15,'FL Distribution'!$A$2:$B$16,2,FALSE)</f>
        <v>0.80303535887665134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7.3622478576872109E-3</v>
      </c>
      <c r="C16" s="2">
        <f>('FL Characterization'!C$2-'FL Characterization'!C$3)*VLOOKUP($A16,'FL Distribution'!$A$2:$B$16,2,FALSE)</f>
        <v>7.7913951442145704E-3</v>
      </c>
      <c r="D16" s="2">
        <f>('FL Characterization'!D$2-'FL Characterization'!D$3)*VLOOKUP($A16,'FL Distribution'!$A$2:$B$16,2,FALSE)</f>
        <v>8.2275294045585697E-3</v>
      </c>
      <c r="E16" s="2">
        <f>('FL Characterization'!E$2-'FL Characterization'!E$3)*VLOOKUP($A16,'FL Distribution'!$A$2:$B$16,2,FALSE)</f>
        <v>8.6015163714808687E-3</v>
      </c>
      <c r="F16" s="2">
        <f>('FL Characterization'!F$2-'FL Characterization'!F$3)*VLOOKUP($A16,'FL Distribution'!$A$2:$B$16,2,FALSE)</f>
        <v>8.6991501371818242E-3</v>
      </c>
      <c r="G16" s="2">
        <f>('FL Characterization'!G$2-'FL Characterization'!G$3)*VLOOKUP($A16,'FL Distribution'!$A$2:$B$16,2,FALSE)</f>
        <v>9.0997979252465649E-3</v>
      </c>
      <c r="H16" s="2">
        <f>('FL Characterization'!H$2-'FL Characterization'!H$3)*VLOOKUP($A16,'FL Distribution'!$A$2:$B$16,2,FALSE)</f>
        <v>9.053279389046303E-3</v>
      </c>
      <c r="I16" s="2">
        <f>('FL Characterization'!I$2-'FL Characterization'!I$3)*VLOOKUP($A16,'FL Distribution'!$A$2:$B$16,2,FALSE)</f>
        <v>8.5574616628896292E-3</v>
      </c>
      <c r="J16" s="2">
        <f>('FL Characterization'!J$2-'FL Characterization'!J$3)*VLOOKUP($A16,'FL Distribution'!$A$2:$B$16,2,FALSE)</f>
        <v>7.7534080707798861E-3</v>
      </c>
      <c r="K16" s="2">
        <f>('FL Characterization'!K$2-'FL Characterization'!K$3)*VLOOKUP($A16,'FL Distribution'!$A$2:$B$16,2,FALSE)</f>
        <v>1.1385659956453409E-2</v>
      </c>
      <c r="L16" s="2">
        <f>('FL Characterization'!L$2-'FL Characterization'!L$3)*VLOOKUP($A16,'FL Distribution'!$A$2:$B$16,2,FALSE)</f>
        <v>1.1118555302152514E-2</v>
      </c>
      <c r="M16" s="2">
        <f>('FL Characterization'!M$2-'FL Characterization'!M$3)*VLOOKUP($A16,'FL Distribution'!$A$2:$B$16,2,FALSE)</f>
        <v>1.0238196601255774E-2</v>
      </c>
      <c r="N16" s="2">
        <f>('FL Characterization'!N$2-'FL Characterization'!N$3)*VLOOKUP($A16,'FL Distribution'!$A$2:$B$16,2,FALSE)</f>
        <v>9.9894235598369571E-3</v>
      </c>
      <c r="O16" s="2">
        <f>('FL Characterization'!O$2-'FL Characterization'!O$3)*VLOOKUP($A16,'FL Distribution'!$A$2:$B$16,2,FALSE)</f>
        <v>1.0030481224396324E-2</v>
      </c>
      <c r="P16" s="2">
        <f>('FL Characterization'!P$2-'FL Characterization'!P$3)*VLOOKUP($A16,'FL Distribution'!$A$2:$B$16,2,FALSE)</f>
        <v>9.5552750709987401E-3</v>
      </c>
      <c r="Q16" s="2">
        <f>('FL Characterization'!Q$2-'FL Characterization'!Q$3)*VLOOKUP($A16,'FL Distribution'!$A$2:$B$16,2,FALSE)</f>
        <v>8.7588336029944952E-3</v>
      </c>
      <c r="R16" s="2">
        <f>('FL Characterization'!R$2-'FL Characterization'!R$3)*VLOOKUP($A16,'FL Distribution'!$A$2:$B$16,2,FALSE)</f>
        <v>7.8718188901987472E-3</v>
      </c>
      <c r="S16" s="2">
        <f>('FL Characterization'!S$2-'FL Characterization'!S$3)*VLOOKUP($A16,'FL Distribution'!$A$2:$B$16,2,FALSE)</f>
        <v>7.5894348273672484E-3</v>
      </c>
      <c r="T16" s="2">
        <f>('FL Characterization'!T$2-'FL Characterization'!T$3)*VLOOKUP($A16,'FL Distribution'!$A$2:$B$16,2,FALSE)</f>
        <v>4.7706873352291327E-3</v>
      </c>
      <c r="U16" s="2">
        <f>('FL Characterization'!U$2-'FL Characterization'!U$3)*VLOOKUP($A16,'FL Distribution'!$A$2:$B$16,2,FALSE)</f>
        <v>5.1018147338183009E-3</v>
      </c>
      <c r="V16" s="2">
        <f>('FL Characterization'!V$2-'FL Characterization'!V$3)*VLOOKUP($A16,'FL Distribution'!$A$2:$B$16,2,FALSE)</f>
        <v>5.577921839102766E-3</v>
      </c>
      <c r="W16" s="2">
        <f>('FL Characterization'!W$2-'FL Characterization'!W$3)*VLOOKUP($A16,'FL Distribution'!$A$2:$B$16,2,FALSE)</f>
        <v>5.7110236903097737E-3</v>
      </c>
      <c r="X16" s="2">
        <f>('FL Characterization'!X$2-'FL Characterization'!X$3)*VLOOKUP($A16,'FL Distribution'!$A$2:$B$16,2,FALSE)</f>
        <v>5.9562113109542601E-3</v>
      </c>
      <c r="Y16" s="2">
        <f>('FL Characterization'!Y$2-'FL Characterization'!Y$3)*VLOOKUP($A16,'FL Distribution'!$A$2:$B$16,2,FALSE)</f>
        <v>6.5745584937269702E-3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67.557749215108075</v>
      </c>
      <c r="C2" s="4">
        <f>AVERAGE('[3]Cp, Winter'!C$2:C$4)</f>
        <v>62.739527401393161</v>
      </c>
      <c r="D2" s="4">
        <f>AVERAGE('[3]Cp, Winter'!D$2:D$4)</f>
        <v>56.949208204209434</v>
      </c>
      <c r="E2" s="4">
        <f>AVERAGE('[3]Cp, Winter'!E$2:E$4)</f>
        <v>52.493258707315185</v>
      </c>
      <c r="F2" s="4">
        <f>AVERAGE('[3]Cp, Winter'!F$2:F$4)</f>
        <v>49.921125257888434</v>
      </c>
      <c r="G2" s="4">
        <f>AVERAGE('[3]Cp, Winter'!G$2:G$4)</f>
        <v>51.056245183926528</v>
      </c>
      <c r="H2" s="4">
        <f>AVERAGE('[3]Cp, Winter'!H$2:H$4)</f>
        <v>58.452638319015215</v>
      </c>
      <c r="I2" s="4">
        <f>AVERAGE('[3]Cp, Winter'!I$2:I$4)</f>
        <v>60.831559866137617</v>
      </c>
      <c r="J2" s="4">
        <f>AVERAGE('[3]Cp, Winter'!J$2:J$4)</f>
        <v>65.064108100992456</v>
      </c>
      <c r="K2" s="4">
        <f>AVERAGE('[3]Cp, Winter'!K$2:K$4)</f>
        <v>69.194012512748102</v>
      </c>
      <c r="L2" s="4">
        <f>AVERAGE('[3]Cp, Winter'!L$2:L$4)</f>
        <v>69.037027842125823</v>
      </c>
      <c r="M2" s="4">
        <f>AVERAGE('[3]Cp, Winter'!M$2:M$4)</f>
        <v>66.881507557042809</v>
      </c>
      <c r="N2" s="4">
        <f>AVERAGE('[3]Cp, Winter'!N$2:N$4)</f>
        <v>68.083044074498048</v>
      </c>
      <c r="O2" s="4">
        <f>AVERAGE('[3]Cp, Winter'!O$2:O$4)</f>
        <v>65.849031454103908</v>
      </c>
      <c r="P2" s="4">
        <f>AVERAGE('[3]Cp, Winter'!P$2:P$4)</f>
        <v>64.399942186821235</v>
      </c>
      <c r="Q2" s="4">
        <f>AVERAGE('[3]Cp, Winter'!Q$2:Q$4)</f>
        <v>62.685186553870047</v>
      </c>
      <c r="R2" s="4">
        <f>AVERAGE('[3]Cp, Winter'!R$2:R$4)</f>
        <v>66.392439929334913</v>
      </c>
      <c r="S2" s="4">
        <f>AVERAGE('[3]Cp, Winter'!S$2:S$4)</f>
        <v>75.050748301348946</v>
      </c>
      <c r="T2" s="4">
        <f>AVERAGE('[3]Cp, Winter'!T$2:T$4)</f>
        <v>81.348248742081594</v>
      </c>
      <c r="U2" s="4">
        <f>AVERAGE('[3]Cp, Winter'!U$2:U$4)</f>
        <v>85.74985739145275</v>
      </c>
      <c r="V2" s="4">
        <f>AVERAGE('[3]Cp, Winter'!V$2:V$4)</f>
        <v>87.307628353781638</v>
      </c>
      <c r="W2" s="4">
        <f>AVERAGE('[3]Cp, Winter'!W$2:W$4)</f>
        <v>84.572472361785572</v>
      </c>
      <c r="X2" s="4">
        <f>AVERAGE('[3]Cp, Winter'!X$2:X$4)</f>
        <v>78.057608530960508</v>
      </c>
      <c r="Y2" s="4">
        <f>AVERAGE('[3]Cp, Winter'!Y$2:Y$4)</f>
        <v>75.334528282858471</v>
      </c>
    </row>
    <row r="3" spans="1:25" x14ac:dyDescent="0.25">
      <c r="A3">
        <v>3</v>
      </c>
      <c r="B3" s="4">
        <f>AVERAGE('[3]Cp, Winter'!B$2:B$4)</f>
        <v>67.557749215108075</v>
      </c>
      <c r="C3" s="4">
        <f>AVERAGE('[3]Cp, Winter'!C$2:C$4)</f>
        <v>62.739527401393161</v>
      </c>
      <c r="D3" s="4">
        <f>AVERAGE('[3]Cp, Winter'!D$2:D$4)</f>
        <v>56.949208204209434</v>
      </c>
      <c r="E3" s="4">
        <f>AVERAGE('[3]Cp, Winter'!E$2:E$4)</f>
        <v>52.493258707315185</v>
      </c>
      <c r="F3" s="4">
        <f>AVERAGE('[3]Cp, Winter'!F$2:F$4)</f>
        <v>49.921125257888434</v>
      </c>
      <c r="G3" s="4">
        <f>AVERAGE('[3]Cp, Winter'!G$2:G$4)</f>
        <v>51.056245183926528</v>
      </c>
      <c r="H3" s="4">
        <f>AVERAGE('[3]Cp, Winter'!H$2:H$4)</f>
        <v>58.452638319015215</v>
      </c>
      <c r="I3" s="4">
        <f>AVERAGE('[3]Cp, Winter'!I$2:I$4)</f>
        <v>60.831559866137617</v>
      </c>
      <c r="J3" s="4">
        <f>AVERAGE('[3]Cp, Winter'!J$2:J$4)</f>
        <v>65.064108100992456</v>
      </c>
      <c r="K3" s="4">
        <f>AVERAGE('[3]Cp, Winter'!K$2:K$4)</f>
        <v>69.194012512748102</v>
      </c>
      <c r="L3" s="4">
        <f>AVERAGE('[3]Cp, Winter'!L$2:L$4)</f>
        <v>69.037027842125823</v>
      </c>
      <c r="M3" s="4">
        <f>AVERAGE('[3]Cp, Winter'!M$2:M$4)</f>
        <v>66.881507557042809</v>
      </c>
      <c r="N3" s="4">
        <f>AVERAGE('[3]Cp, Winter'!N$2:N$4)</f>
        <v>68.083044074498048</v>
      </c>
      <c r="O3" s="4">
        <f>AVERAGE('[3]Cp, Winter'!O$2:O$4)</f>
        <v>65.849031454103908</v>
      </c>
      <c r="P3" s="4">
        <f>AVERAGE('[3]Cp, Winter'!P$2:P$4)</f>
        <v>64.399942186821235</v>
      </c>
      <c r="Q3" s="4">
        <f>AVERAGE('[3]Cp, Winter'!Q$2:Q$4)</f>
        <v>62.685186553870047</v>
      </c>
      <c r="R3" s="4">
        <f>AVERAGE('[3]Cp, Winter'!R$2:R$4)</f>
        <v>66.392439929334913</v>
      </c>
      <c r="S3" s="4">
        <f>AVERAGE('[3]Cp, Winter'!S$2:S$4)</f>
        <v>75.050748301348946</v>
      </c>
      <c r="T3" s="4">
        <f>AVERAGE('[3]Cp, Winter'!T$2:T$4)</f>
        <v>81.348248742081594</v>
      </c>
      <c r="U3" s="4">
        <f>AVERAGE('[3]Cp, Winter'!U$2:U$4)</f>
        <v>85.74985739145275</v>
      </c>
      <c r="V3" s="4">
        <f>AVERAGE('[3]Cp, Winter'!V$2:V$4)</f>
        <v>87.307628353781638</v>
      </c>
      <c r="W3" s="4">
        <f>AVERAGE('[3]Cp, Winter'!W$2:W$4)</f>
        <v>84.572472361785572</v>
      </c>
      <c r="X3" s="4">
        <f>AVERAGE('[3]Cp, Winter'!X$2:X$4)</f>
        <v>78.057608530960508</v>
      </c>
      <c r="Y3" s="4">
        <f>AVERAGE('[3]Cp, Winter'!Y$2:Y$4)</f>
        <v>75.334528282858471</v>
      </c>
    </row>
    <row r="4" spans="1:25" x14ac:dyDescent="0.25">
      <c r="A4">
        <v>4</v>
      </c>
      <c r="B4" s="4">
        <f>AVERAGE('[3]Cp, Winter'!B$2:B$4)</f>
        <v>67.557749215108075</v>
      </c>
      <c r="C4" s="4">
        <f>AVERAGE('[3]Cp, Winter'!C$2:C$4)</f>
        <v>62.739527401393161</v>
      </c>
      <c r="D4" s="4">
        <f>AVERAGE('[3]Cp, Winter'!D$2:D$4)</f>
        <v>56.949208204209434</v>
      </c>
      <c r="E4" s="4">
        <f>AVERAGE('[3]Cp, Winter'!E$2:E$4)</f>
        <v>52.493258707315185</v>
      </c>
      <c r="F4" s="4">
        <f>AVERAGE('[3]Cp, Winter'!F$2:F$4)</f>
        <v>49.921125257888434</v>
      </c>
      <c r="G4" s="4">
        <f>AVERAGE('[3]Cp, Winter'!G$2:G$4)</f>
        <v>51.056245183926528</v>
      </c>
      <c r="H4" s="4">
        <f>AVERAGE('[3]Cp, Winter'!H$2:H$4)</f>
        <v>58.452638319015215</v>
      </c>
      <c r="I4" s="4">
        <f>AVERAGE('[3]Cp, Winter'!I$2:I$4)</f>
        <v>60.831559866137617</v>
      </c>
      <c r="J4" s="4">
        <f>AVERAGE('[3]Cp, Winter'!J$2:J$4)</f>
        <v>65.064108100992456</v>
      </c>
      <c r="K4" s="4">
        <f>AVERAGE('[3]Cp, Winter'!K$2:K$4)</f>
        <v>69.194012512748102</v>
      </c>
      <c r="L4" s="4">
        <f>AVERAGE('[3]Cp, Winter'!L$2:L$4)</f>
        <v>69.037027842125823</v>
      </c>
      <c r="M4" s="4">
        <f>AVERAGE('[3]Cp, Winter'!M$2:M$4)</f>
        <v>66.881507557042809</v>
      </c>
      <c r="N4" s="4">
        <f>AVERAGE('[3]Cp, Winter'!N$2:N$4)</f>
        <v>68.083044074498048</v>
      </c>
      <c r="O4" s="4">
        <f>AVERAGE('[3]Cp, Winter'!O$2:O$4)</f>
        <v>65.849031454103908</v>
      </c>
      <c r="P4" s="4">
        <f>AVERAGE('[3]Cp, Winter'!P$2:P$4)</f>
        <v>64.399942186821235</v>
      </c>
      <c r="Q4" s="4">
        <f>AVERAGE('[3]Cp, Winter'!Q$2:Q$4)</f>
        <v>62.685186553870047</v>
      </c>
      <c r="R4" s="4">
        <f>AVERAGE('[3]Cp, Winter'!R$2:R$4)</f>
        <v>66.392439929334913</v>
      </c>
      <c r="S4" s="4">
        <f>AVERAGE('[3]Cp, Winter'!S$2:S$4)</f>
        <v>75.050748301348946</v>
      </c>
      <c r="T4" s="4">
        <f>AVERAGE('[3]Cp, Winter'!T$2:T$4)</f>
        <v>81.348248742081594</v>
      </c>
      <c r="U4" s="4">
        <f>AVERAGE('[3]Cp, Winter'!U$2:U$4)</f>
        <v>85.74985739145275</v>
      </c>
      <c r="V4" s="4">
        <f>AVERAGE('[3]Cp, Winter'!V$2:V$4)</f>
        <v>87.307628353781638</v>
      </c>
      <c r="W4" s="4">
        <f>AVERAGE('[3]Cp, Winter'!W$2:W$4)</f>
        <v>84.572472361785572</v>
      </c>
      <c r="X4" s="4">
        <f>AVERAGE('[3]Cp, Winter'!X$2:X$4)</f>
        <v>78.057608530960508</v>
      </c>
      <c r="Y4" s="4">
        <f>AVERAGE('[3]Cp, Winter'!Y$2:Y$4)</f>
        <v>75.334528282858471</v>
      </c>
    </row>
    <row r="5" spans="1:25" x14ac:dyDescent="0.25">
      <c r="A5">
        <v>5</v>
      </c>
      <c r="B5" s="4">
        <f>AVERAGE('[3]Cp, Winter'!B$2:B$4)</f>
        <v>67.557749215108075</v>
      </c>
      <c r="C5" s="4">
        <f>AVERAGE('[3]Cp, Winter'!C$2:C$4)</f>
        <v>62.739527401393161</v>
      </c>
      <c r="D5" s="4">
        <f>AVERAGE('[3]Cp, Winter'!D$2:D$4)</f>
        <v>56.949208204209434</v>
      </c>
      <c r="E5" s="4">
        <f>AVERAGE('[3]Cp, Winter'!E$2:E$4)</f>
        <v>52.493258707315185</v>
      </c>
      <c r="F5" s="4">
        <f>AVERAGE('[3]Cp, Winter'!F$2:F$4)</f>
        <v>49.921125257888434</v>
      </c>
      <c r="G5" s="4">
        <f>AVERAGE('[3]Cp, Winter'!G$2:G$4)</f>
        <v>51.056245183926528</v>
      </c>
      <c r="H5" s="4">
        <f>AVERAGE('[3]Cp, Winter'!H$2:H$4)</f>
        <v>58.452638319015215</v>
      </c>
      <c r="I5" s="4">
        <f>AVERAGE('[3]Cp, Winter'!I$2:I$4)</f>
        <v>60.831559866137617</v>
      </c>
      <c r="J5" s="4">
        <f>AVERAGE('[3]Cp, Winter'!J$2:J$4)</f>
        <v>65.064108100992456</v>
      </c>
      <c r="K5" s="4">
        <f>AVERAGE('[3]Cp, Winter'!K$2:K$4)</f>
        <v>69.194012512748102</v>
      </c>
      <c r="L5" s="4">
        <f>AVERAGE('[3]Cp, Winter'!L$2:L$4)</f>
        <v>69.037027842125823</v>
      </c>
      <c r="M5" s="4">
        <f>AVERAGE('[3]Cp, Winter'!M$2:M$4)</f>
        <v>66.881507557042809</v>
      </c>
      <c r="N5" s="4">
        <f>AVERAGE('[3]Cp, Winter'!N$2:N$4)</f>
        <v>68.083044074498048</v>
      </c>
      <c r="O5" s="4">
        <f>AVERAGE('[3]Cp, Winter'!O$2:O$4)</f>
        <v>65.849031454103908</v>
      </c>
      <c r="P5" s="4">
        <f>AVERAGE('[3]Cp, Winter'!P$2:P$4)</f>
        <v>64.399942186821235</v>
      </c>
      <c r="Q5" s="4">
        <f>AVERAGE('[3]Cp, Winter'!Q$2:Q$4)</f>
        <v>62.685186553870047</v>
      </c>
      <c r="R5" s="4">
        <f>AVERAGE('[3]Cp, Winter'!R$2:R$4)</f>
        <v>66.392439929334913</v>
      </c>
      <c r="S5" s="4">
        <f>AVERAGE('[3]Cp, Winter'!S$2:S$4)</f>
        <v>75.050748301348946</v>
      </c>
      <c r="T5" s="4">
        <f>AVERAGE('[3]Cp, Winter'!T$2:T$4)</f>
        <v>81.348248742081594</v>
      </c>
      <c r="U5" s="4">
        <f>AVERAGE('[3]Cp, Winter'!U$2:U$4)</f>
        <v>85.74985739145275</v>
      </c>
      <c r="V5" s="4">
        <f>AVERAGE('[3]Cp, Winter'!V$2:V$4)</f>
        <v>87.307628353781638</v>
      </c>
      <c r="W5" s="4">
        <f>AVERAGE('[3]Cp, Winter'!W$2:W$4)</f>
        <v>84.572472361785572</v>
      </c>
      <c r="X5" s="4">
        <f>AVERAGE('[3]Cp, Winter'!X$2:X$4)</f>
        <v>78.057608530960508</v>
      </c>
      <c r="Y5" s="4">
        <f>AVERAGE('[3]Cp, Winter'!Y$2:Y$4)</f>
        <v>75.334528282858471</v>
      </c>
    </row>
    <row r="6" spans="1:25" x14ac:dyDescent="0.25">
      <c r="A6">
        <v>6</v>
      </c>
      <c r="B6" s="4">
        <f>AVERAGE('[3]Cp, Winter'!B$2:B$4)</f>
        <v>67.557749215108075</v>
      </c>
      <c r="C6" s="4">
        <f>AVERAGE('[3]Cp, Winter'!C$2:C$4)</f>
        <v>62.739527401393161</v>
      </c>
      <c r="D6" s="4">
        <f>AVERAGE('[3]Cp, Winter'!D$2:D$4)</f>
        <v>56.949208204209434</v>
      </c>
      <c r="E6" s="4">
        <f>AVERAGE('[3]Cp, Winter'!E$2:E$4)</f>
        <v>52.493258707315185</v>
      </c>
      <c r="F6" s="4">
        <f>AVERAGE('[3]Cp, Winter'!F$2:F$4)</f>
        <v>49.921125257888434</v>
      </c>
      <c r="G6" s="4">
        <f>AVERAGE('[3]Cp, Winter'!G$2:G$4)</f>
        <v>51.056245183926528</v>
      </c>
      <c r="H6" s="4">
        <f>AVERAGE('[3]Cp, Winter'!H$2:H$4)</f>
        <v>58.452638319015215</v>
      </c>
      <c r="I6" s="4">
        <f>AVERAGE('[3]Cp, Winter'!I$2:I$4)</f>
        <v>60.831559866137617</v>
      </c>
      <c r="J6" s="4">
        <f>AVERAGE('[3]Cp, Winter'!J$2:J$4)</f>
        <v>65.064108100992456</v>
      </c>
      <c r="K6" s="4">
        <f>AVERAGE('[3]Cp, Winter'!K$2:K$4)</f>
        <v>69.194012512748102</v>
      </c>
      <c r="L6" s="4">
        <f>AVERAGE('[3]Cp, Winter'!L$2:L$4)</f>
        <v>69.037027842125823</v>
      </c>
      <c r="M6" s="4">
        <f>AVERAGE('[3]Cp, Winter'!M$2:M$4)</f>
        <v>66.881507557042809</v>
      </c>
      <c r="N6" s="4">
        <f>AVERAGE('[3]Cp, Winter'!N$2:N$4)</f>
        <v>68.083044074498048</v>
      </c>
      <c r="O6" s="4">
        <f>AVERAGE('[3]Cp, Winter'!O$2:O$4)</f>
        <v>65.849031454103908</v>
      </c>
      <c r="P6" s="4">
        <f>AVERAGE('[3]Cp, Winter'!P$2:P$4)</f>
        <v>64.399942186821235</v>
      </c>
      <c r="Q6" s="4">
        <f>AVERAGE('[3]Cp, Winter'!Q$2:Q$4)</f>
        <v>62.685186553870047</v>
      </c>
      <c r="R6" s="4">
        <f>AVERAGE('[3]Cp, Winter'!R$2:R$4)</f>
        <v>66.392439929334913</v>
      </c>
      <c r="S6" s="4">
        <f>AVERAGE('[3]Cp, Winter'!S$2:S$4)</f>
        <v>75.050748301348946</v>
      </c>
      <c r="T6" s="4">
        <f>AVERAGE('[3]Cp, Winter'!T$2:T$4)</f>
        <v>81.348248742081594</v>
      </c>
      <c r="U6" s="4">
        <f>AVERAGE('[3]Cp, Winter'!U$2:U$4)</f>
        <v>85.74985739145275</v>
      </c>
      <c r="V6" s="4">
        <f>AVERAGE('[3]Cp, Winter'!V$2:V$4)</f>
        <v>87.307628353781638</v>
      </c>
      <c r="W6" s="4">
        <f>AVERAGE('[3]Cp, Winter'!W$2:W$4)</f>
        <v>84.572472361785572</v>
      </c>
      <c r="X6" s="4">
        <f>AVERAGE('[3]Cp, Winter'!X$2:X$4)</f>
        <v>78.057608530960508</v>
      </c>
      <c r="Y6" s="4">
        <f>AVERAGE('[3]Cp, Winter'!Y$2:Y$4)</f>
        <v>75.334528282858471</v>
      </c>
    </row>
    <row r="7" spans="1:25" x14ac:dyDescent="0.25">
      <c r="A7">
        <v>7</v>
      </c>
      <c r="B7" s="4">
        <f>AVERAGE('[3]Cp, Winter'!B$2:B$4)</f>
        <v>67.557749215108075</v>
      </c>
      <c r="C7" s="4">
        <f>AVERAGE('[3]Cp, Winter'!C$2:C$4)</f>
        <v>62.739527401393161</v>
      </c>
      <c r="D7" s="4">
        <f>AVERAGE('[3]Cp, Winter'!D$2:D$4)</f>
        <v>56.949208204209434</v>
      </c>
      <c r="E7" s="4">
        <f>AVERAGE('[3]Cp, Winter'!E$2:E$4)</f>
        <v>52.493258707315185</v>
      </c>
      <c r="F7" s="4">
        <f>AVERAGE('[3]Cp, Winter'!F$2:F$4)</f>
        <v>49.921125257888434</v>
      </c>
      <c r="G7" s="4">
        <f>AVERAGE('[3]Cp, Winter'!G$2:G$4)</f>
        <v>51.056245183926528</v>
      </c>
      <c r="H7" s="4">
        <f>AVERAGE('[3]Cp, Winter'!H$2:H$4)</f>
        <v>58.452638319015215</v>
      </c>
      <c r="I7" s="4">
        <f>AVERAGE('[3]Cp, Winter'!I$2:I$4)</f>
        <v>60.831559866137617</v>
      </c>
      <c r="J7" s="4">
        <f>AVERAGE('[3]Cp, Winter'!J$2:J$4)</f>
        <v>65.064108100992456</v>
      </c>
      <c r="K7" s="4">
        <f>AVERAGE('[3]Cp, Winter'!K$2:K$4)</f>
        <v>69.194012512748102</v>
      </c>
      <c r="L7" s="4">
        <f>AVERAGE('[3]Cp, Winter'!L$2:L$4)</f>
        <v>69.037027842125823</v>
      </c>
      <c r="M7" s="4">
        <f>AVERAGE('[3]Cp, Winter'!M$2:M$4)</f>
        <v>66.881507557042809</v>
      </c>
      <c r="N7" s="4">
        <f>AVERAGE('[3]Cp, Winter'!N$2:N$4)</f>
        <v>68.083044074498048</v>
      </c>
      <c r="O7" s="4">
        <f>AVERAGE('[3]Cp, Winter'!O$2:O$4)</f>
        <v>65.849031454103908</v>
      </c>
      <c r="P7" s="4">
        <f>AVERAGE('[3]Cp, Winter'!P$2:P$4)</f>
        <v>64.399942186821235</v>
      </c>
      <c r="Q7" s="4">
        <f>AVERAGE('[3]Cp, Winter'!Q$2:Q$4)</f>
        <v>62.685186553870047</v>
      </c>
      <c r="R7" s="4">
        <f>AVERAGE('[3]Cp, Winter'!R$2:R$4)</f>
        <v>66.392439929334913</v>
      </c>
      <c r="S7" s="4">
        <f>AVERAGE('[3]Cp, Winter'!S$2:S$4)</f>
        <v>75.050748301348946</v>
      </c>
      <c r="T7" s="4">
        <f>AVERAGE('[3]Cp, Winter'!T$2:T$4)</f>
        <v>81.348248742081594</v>
      </c>
      <c r="U7" s="4">
        <f>AVERAGE('[3]Cp, Winter'!U$2:U$4)</f>
        <v>85.74985739145275</v>
      </c>
      <c r="V7" s="4">
        <f>AVERAGE('[3]Cp, Winter'!V$2:V$4)</f>
        <v>87.307628353781638</v>
      </c>
      <c r="W7" s="4">
        <f>AVERAGE('[3]Cp, Winter'!W$2:W$4)</f>
        <v>84.572472361785572</v>
      </c>
      <c r="X7" s="4">
        <f>AVERAGE('[3]Cp, Winter'!X$2:X$4)</f>
        <v>78.057608530960508</v>
      </c>
      <c r="Y7" s="4">
        <f>AVERAGE('[3]Cp, Winter'!Y$2:Y$4)</f>
        <v>75.334528282858471</v>
      </c>
    </row>
    <row r="8" spans="1:25" x14ac:dyDescent="0.25">
      <c r="A8">
        <v>8</v>
      </c>
      <c r="B8" s="4">
        <f>AVERAGE('[3]Cp, Winter'!B$2:B$4)</f>
        <v>67.557749215108075</v>
      </c>
      <c r="C8" s="4">
        <f>AVERAGE('[3]Cp, Winter'!C$2:C$4)</f>
        <v>62.739527401393161</v>
      </c>
      <c r="D8" s="4">
        <f>AVERAGE('[3]Cp, Winter'!D$2:D$4)</f>
        <v>56.949208204209434</v>
      </c>
      <c r="E8" s="4">
        <f>AVERAGE('[3]Cp, Winter'!E$2:E$4)</f>
        <v>52.493258707315185</v>
      </c>
      <c r="F8" s="4">
        <f>AVERAGE('[3]Cp, Winter'!F$2:F$4)</f>
        <v>49.921125257888434</v>
      </c>
      <c r="G8" s="4">
        <f>AVERAGE('[3]Cp, Winter'!G$2:G$4)</f>
        <v>51.056245183926528</v>
      </c>
      <c r="H8" s="4">
        <f>AVERAGE('[3]Cp, Winter'!H$2:H$4)</f>
        <v>58.452638319015215</v>
      </c>
      <c r="I8" s="4">
        <f>AVERAGE('[3]Cp, Winter'!I$2:I$4)</f>
        <v>60.831559866137617</v>
      </c>
      <c r="J8" s="4">
        <f>AVERAGE('[3]Cp, Winter'!J$2:J$4)</f>
        <v>65.064108100992456</v>
      </c>
      <c r="K8" s="4">
        <f>AVERAGE('[3]Cp, Winter'!K$2:K$4)</f>
        <v>69.194012512748102</v>
      </c>
      <c r="L8" s="4">
        <f>AVERAGE('[3]Cp, Winter'!L$2:L$4)</f>
        <v>69.037027842125823</v>
      </c>
      <c r="M8" s="4">
        <f>AVERAGE('[3]Cp, Winter'!M$2:M$4)</f>
        <v>66.881507557042809</v>
      </c>
      <c r="N8" s="4">
        <f>AVERAGE('[3]Cp, Winter'!N$2:N$4)</f>
        <v>68.083044074498048</v>
      </c>
      <c r="O8" s="4">
        <f>AVERAGE('[3]Cp, Winter'!O$2:O$4)</f>
        <v>65.849031454103908</v>
      </c>
      <c r="P8" s="4">
        <f>AVERAGE('[3]Cp, Winter'!P$2:P$4)</f>
        <v>64.399942186821235</v>
      </c>
      <c r="Q8" s="4">
        <f>AVERAGE('[3]Cp, Winter'!Q$2:Q$4)</f>
        <v>62.685186553870047</v>
      </c>
      <c r="R8" s="4">
        <f>AVERAGE('[3]Cp, Winter'!R$2:R$4)</f>
        <v>66.392439929334913</v>
      </c>
      <c r="S8" s="4">
        <f>AVERAGE('[3]Cp, Winter'!S$2:S$4)</f>
        <v>75.050748301348946</v>
      </c>
      <c r="T8" s="4">
        <f>AVERAGE('[3]Cp, Winter'!T$2:T$4)</f>
        <v>81.348248742081594</v>
      </c>
      <c r="U8" s="4">
        <f>AVERAGE('[3]Cp, Winter'!U$2:U$4)</f>
        <v>85.74985739145275</v>
      </c>
      <c r="V8" s="4">
        <f>AVERAGE('[3]Cp, Winter'!V$2:V$4)</f>
        <v>87.307628353781638</v>
      </c>
      <c r="W8" s="4">
        <f>AVERAGE('[3]Cp, Winter'!W$2:W$4)</f>
        <v>84.572472361785572</v>
      </c>
      <c r="X8" s="4">
        <f>AVERAGE('[3]Cp, Winter'!X$2:X$4)</f>
        <v>78.057608530960508</v>
      </c>
      <c r="Y8" s="4">
        <f>AVERAGE('[3]Cp, Winter'!Y$2:Y$4)</f>
        <v>75.334528282858471</v>
      </c>
    </row>
    <row r="9" spans="1:25" x14ac:dyDescent="0.25">
      <c r="A9">
        <v>9</v>
      </c>
      <c r="B9" s="4">
        <f>AVERAGE('[3]Cp, Winter'!B$2:B$4)</f>
        <v>67.557749215108075</v>
      </c>
      <c r="C9" s="4">
        <f>AVERAGE('[3]Cp, Winter'!C$2:C$4)</f>
        <v>62.739527401393161</v>
      </c>
      <c r="D9" s="4">
        <f>AVERAGE('[3]Cp, Winter'!D$2:D$4)</f>
        <v>56.949208204209434</v>
      </c>
      <c r="E9" s="4">
        <f>AVERAGE('[3]Cp, Winter'!E$2:E$4)</f>
        <v>52.493258707315185</v>
      </c>
      <c r="F9" s="4">
        <f>AVERAGE('[3]Cp, Winter'!F$2:F$4)</f>
        <v>49.921125257888434</v>
      </c>
      <c r="G9" s="4">
        <f>AVERAGE('[3]Cp, Winter'!G$2:G$4)</f>
        <v>51.056245183926528</v>
      </c>
      <c r="H9" s="4">
        <f>AVERAGE('[3]Cp, Winter'!H$2:H$4)</f>
        <v>58.452638319015215</v>
      </c>
      <c r="I9" s="4">
        <f>AVERAGE('[3]Cp, Winter'!I$2:I$4)</f>
        <v>60.831559866137617</v>
      </c>
      <c r="J9" s="4">
        <f>AVERAGE('[3]Cp, Winter'!J$2:J$4)</f>
        <v>65.064108100992456</v>
      </c>
      <c r="K9" s="4">
        <f>AVERAGE('[3]Cp, Winter'!K$2:K$4)</f>
        <v>69.194012512748102</v>
      </c>
      <c r="L9" s="4">
        <f>AVERAGE('[3]Cp, Winter'!L$2:L$4)</f>
        <v>69.037027842125823</v>
      </c>
      <c r="M9" s="4">
        <f>AVERAGE('[3]Cp, Winter'!M$2:M$4)</f>
        <v>66.881507557042809</v>
      </c>
      <c r="N9" s="4">
        <f>AVERAGE('[3]Cp, Winter'!N$2:N$4)</f>
        <v>68.083044074498048</v>
      </c>
      <c r="O9" s="4">
        <f>AVERAGE('[3]Cp, Winter'!O$2:O$4)</f>
        <v>65.849031454103908</v>
      </c>
      <c r="P9" s="4">
        <f>AVERAGE('[3]Cp, Winter'!P$2:P$4)</f>
        <v>64.399942186821235</v>
      </c>
      <c r="Q9" s="4">
        <f>AVERAGE('[3]Cp, Winter'!Q$2:Q$4)</f>
        <v>62.685186553870047</v>
      </c>
      <c r="R9" s="4">
        <f>AVERAGE('[3]Cp, Winter'!R$2:R$4)</f>
        <v>66.392439929334913</v>
      </c>
      <c r="S9" s="4">
        <f>AVERAGE('[3]Cp, Winter'!S$2:S$4)</f>
        <v>75.050748301348946</v>
      </c>
      <c r="T9" s="4">
        <f>AVERAGE('[3]Cp, Winter'!T$2:T$4)</f>
        <v>81.348248742081594</v>
      </c>
      <c r="U9" s="4">
        <f>AVERAGE('[3]Cp, Winter'!U$2:U$4)</f>
        <v>85.74985739145275</v>
      </c>
      <c r="V9" s="4">
        <f>AVERAGE('[3]Cp, Winter'!V$2:V$4)</f>
        <v>87.307628353781638</v>
      </c>
      <c r="W9" s="4">
        <f>AVERAGE('[3]Cp, Winter'!W$2:W$4)</f>
        <v>84.572472361785572</v>
      </c>
      <c r="X9" s="4">
        <f>AVERAGE('[3]Cp, Winter'!X$2:X$4)</f>
        <v>78.057608530960508</v>
      </c>
      <c r="Y9" s="4">
        <f>AVERAGE('[3]Cp, Winter'!Y$2:Y$4)</f>
        <v>75.334528282858471</v>
      </c>
    </row>
    <row r="10" spans="1:25" x14ac:dyDescent="0.25">
      <c r="A10">
        <v>20</v>
      </c>
      <c r="B10" s="4">
        <f>AVERAGE('[3]Cp, Winter'!B$2:B$4)</f>
        <v>67.557749215108075</v>
      </c>
      <c r="C10" s="4">
        <f>AVERAGE('[3]Cp, Winter'!C$2:C$4)</f>
        <v>62.739527401393161</v>
      </c>
      <c r="D10" s="4">
        <f>AVERAGE('[3]Cp, Winter'!D$2:D$4)</f>
        <v>56.949208204209434</v>
      </c>
      <c r="E10" s="4">
        <f>AVERAGE('[3]Cp, Winter'!E$2:E$4)</f>
        <v>52.493258707315185</v>
      </c>
      <c r="F10" s="4">
        <f>AVERAGE('[3]Cp, Winter'!F$2:F$4)</f>
        <v>49.921125257888434</v>
      </c>
      <c r="G10" s="4">
        <f>AVERAGE('[3]Cp, Winter'!G$2:G$4)</f>
        <v>51.056245183926528</v>
      </c>
      <c r="H10" s="4">
        <f>AVERAGE('[3]Cp, Winter'!H$2:H$4)</f>
        <v>58.452638319015215</v>
      </c>
      <c r="I10" s="4">
        <f>AVERAGE('[3]Cp, Winter'!I$2:I$4)</f>
        <v>60.831559866137617</v>
      </c>
      <c r="J10" s="4">
        <f>AVERAGE('[3]Cp, Winter'!J$2:J$4)</f>
        <v>65.064108100992456</v>
      </c>
      <c r="K10" s="4">
        <f>AVERAGE('[3]Cp, Winter'!K$2:K$4)</f>
        <v>69.194012512748102</v>
      </c>
      <c r="L10" s="4">
        <f>AVERAGE('[3]Cp, Winter'!L$2:L$4)</f>
        <v>69.037027842125823</v>
      </c>
      <c r="M10" s="4">
        <f>AVERAGE('[3]Cp, Winter'!M$2:M$4)</f>
        <v>66.881507557042809</v>
      </c>
      <c r="N10" s="4">
        <f>AVERAGE('[3]Cp, Winter'!N$2:N$4)</f>
        <v>68.083044074498048</v>
      </c>
      <c r="O10" s="4">
        <f>AVERAGE('[3]Cp, Winter'!O$2:O$4)</f>
        <v>65.849031454103908</v>
      </c>
      <c r="P10" s="4">
        <f>AVERAGE('[3]Cp, Winter'!P$2:P$4)</f>
        <v>64.399942186821235</v>
      </c>
      <c r="Q10" s="4">
        <f>AVERAGE('[3]Cp, Winter'!Q$2:Q$4)</f>
        <v>62.685186553870047</v>
      </c>
      <c r="R10" s="4">
        <f>AVERAGE('[3]Cp, Winter'!R$2:R$4)</f>
        <v>66.392439929334913</v>
      </c>
      <c r="S10" s="4">
        <f>AVERAGE('[3]Cp, Winter'!S$2:S$4)</f>
        <v>75.050748301348946</v>
      </c>
      <c r="T10" s="4">
        <f>AVERAGE('[3]Cp, Winter'!T$2:T$4)</f>
        <v>81.348248742081594</v>
      </c>
      <c r="U10" s="4">
        <f>AVERAGE('[3]Cp, Winter'!U$2:U$4)</f>
        <v>85.74985739145275</v>
      </c>
      <c r="V10" s="4">
        <f>AVERAGE('[3]Cp, Winter'!V$2:V$4)</f>
        <v>87.307628353781638</v>
      </c>
      <c r="W10" s="4">
        <f>AVERAGE('[3]Cp, Winter'!W$2:W$4)</f>
        <v>84.572472361785572</v>
      </c>
      <c r="X10" s="4">
        <f>AVERAGE('[3]Cp, Winter'!X$2:X$4)</f>
        <v>78.057608530960508</v>
      </c>
      <c r="Y10" s="4">
        <f>AVERAGE('[3]Cp, Winter'!Y$2:Y$4)</f>
        <v>75.334528282858471</v>
      </c>
    </row>
    <row r="11" spans="1:25" x14ac:dyDescent="0.25">
      <c r="A11">
        <v>21</v>
      </c>
      <c r="B11" s="4">
        <f>AVERAGE('[3]Cp, Winter'!B$2:B$4)</f>
        <v>67.557749215108075</v>
      </c>
      <c r="C11" s="4">
        <f>AVERAGE('[3]Cp, Winter'!C$2:C$4)</f>
        <v>62.739527401393161</v>
      </c>
      <c r="D11" s="4">
        <f>AVERAGE('[3]Cp, Winter'!D$2:D$4)</f>
        <v>56.949208204209434</v>
      </c>
      <c r="E11" s="4">
        <f>AVERAGE('[3]Cp, Winter'!E$2:E$4)</f>
        <v>52.493258707315185</v>
      </c>
      <c r="F11" s="4">
        <f>AVERAGE('[3]Cp, Winter'!F$2:F$4)</f>
        <v>49.921125257888434</v>
      </c>
      <c r="G11" s="4">
        <f>AVERAGE('[3]Cp, Winter'!G$2:G$4)</f>
        <v>51.056245183926528</v>
      </c>
      <c r="H11" s="4">
        <f>AVERAGE('[3]Cp, Winter'!H$2:H$4)</f>
        <v>58.452638319015215</v>
      </c>
      <c r="I11" s="4">
        <f>AVERAGE('[3]Cp, Winter'!I$2:I$4)</f>
        <v>60.831559866137617</v>
      </c>
      <c r="J11" s="4">
        <f>AVERAGE('[3]Cp, Winter'!J$2:J$4)</f>
        <v>65.064108100992456</v>
      </c>
      <c r="K11" s="4">
        <f>AVERAGE('[3]Cp, Winter'!K$2:K$4)</f>
        <v>69.194012512748102</v>
      </c>
      <c r="L11" s="4">
        <f>AVERAGE('[3]Cp, Winter'!L$2:L$4)</f>
        <v>69.037027842125823</v>
      </c>
      <c r="M11" s="4">
        <f>AVERAGE('[3]Cp, Winter'!M$2:M$4)</f>
        <v>66.881507557042809</v>
      </c>
      <c r="N11" s="4">
        <f>AVERAGE('[3]Cp, Winter'!N$2:N$4)</f>
        <v>68.083044074498048</v>
      </c>
      <c r="O11" s="4">
        <f>AVERAGE('[3]Cp, Winter'!O$2:O$4)</f>
        <v>65.849031454103908</v>
      </c>
      <c r="P11" s="4">
        <f>AVERAGE('[3]Cp, Winter'!P$2:P$4)</f>
        <v>64.399942186821235</v>
      </c>
      <c r="Q11" s="4">
        <f>AVERAGE('[3]Cp, Winter'!Q$2:Q$4)</f>
        <v>62.685186553870047</v>
      </c>
      <c r="R11" s="4">
        <f>AVERAGE('[3]Cp, Winter'!R$2:R$4)</f>
        <v>66.392439929334913</v>
      </c>
      <c r="S11" s="4">
        <f>AVERAGE('[3]Cp, Winter'!S$2:S$4)</f>
        <v>75.050748301348946</v>
      </c>
      <c r="T11" s="4">
        <f>AVERAGE('[3]Cp, Winter'!T$2:T$4)</f>
        <v>81.348248742081594</v>
      </c>
      <c r="U11" s="4">
        <f>AVERAGE('[3]Cp, Winter'!U$2:U$4)</f>
        <v>85.74985739145275</v>
      </c>
      <c r="V11" s="4">
        <f>AVERAGE('[3]Cp, Winter'!V$2:V$4)</f>
        <v>87.307628353781638</v>
      </c>
      <c r="W11" s="4">
        <f>AVERAGE('[3]Cp, Winter'!W$2:W$4)</f>
        <v>84.572472361785572</v>
      </c>
      <c r="X11" s="4">
        <f>AVERAGE('[3]Cp, Winter'!X$2:X$4)</f>
        <v>78.057608530960508</v>
      </c>
      <c r="Y11" s="4">
        <f>AVERAGE('[3]Cp, Winter'!Y$2:Y$4)</f>
        <v>75.334528282858471</v>
      </c>
    </row>
    <row r="12" spans="1:25" x14ac:dyDescent="0.25">
      <c r="A12">
        <v>22</v>
      </c>
      <c r="B12" s="4">
        <f>AVERAGE('[3]Cp, Winter'!B$2:B$4)</f>
        <v>67.557749215108075</v>
      </c>
      <c r="C12" s="4">
        <f>AVERAGE('[3]Cp, Winter'!C$2:C$4)</f>
        <v>62.739527401393161</v>
      </c>
      <c r="D12" s="4">
        <f>AVERAGE('[3]Cp, Winter'!D$2:D$4)</f>
        <v>56.949208204209434</v>
      </c>
      <c r="E12" s="4">
        <f>AVERAGE('[3]Cp, Winter'!E$2:E$4)</f>
        <v>52.493258707315185</v>
      </c>
      <c r="F12" s="4">
        <f>AVERAGE('[3]Cp, Winter'!F$2:F$4)</f>
        <v>49.921125257888434</v>
      </c>
      <c r="G12" s="4">
        <f>AVERAGE('[3]Cp, Winter'!G$2:G$4)</f>
        <v>51.056245183926528</v>
      </c>
      <c r="H12" s="4">
        <f>AVERAGE('[3]Cp, Winter'!H$2:H$4)</f>
        <v>58.452638319015215</v>
      </c>
      <c r="I12" s="4">
        <f>AVERAGE('[3]Cp, Winter'!I$2:I$4)</f>
        <v>60.831559866137617</v>
      </c>
      <c r="J12" s="4">
        <f>AVERAGE('[3]Cp, Winter'!J$2:J$4)</f>
        <v>65.064108100992456</v>
      </c>
      <c r="K12" s="4">
        <f>AVERAGE('[3]Cp, Winter'!K$2:K$4)</f>
        <v>69.194012512748102</v>
      </c>
      <c r="L12" s="4">
        <f>AVERAGE('[3]Cp, Winter'!L$2:L$4)</f>
        <v>69.037027842125823</v>
      </c>
      <c r="M12" s="4">
        <f>AVERAGE('[3]Cp, Winter'!M$2:M$4)</f>
        <v>66.881507557042809</v>
      </c>
      <c r="N12" s="4">
        <f>AVERAGE('[3]Cp, Winter'!N$2:N$4)</f>
        <v>68.083044074498048</v>
      </c>
      <c r="O12" s="4">
        <f>AVERAGE('[3]Cp, Winter'!O$2:O$4)</f>
        <v>65.849031454103908</v>
      </c>
      <c r="P12" s="4">
        <f>AVERAGE('[3]Cp, Winter'!P$2:P$4)</f>
        <v>64.399942186821235</v>
      </c>
      <c r="Q12" s="4">
        <f>AVERAGE('[3]Cp, Winter'!Q$2:Q$4)</f>
        <v>62.685186553870047</v>
      </c>
      <c r="R12" s="4">
        <f>AVERAGE('[3]Cp, Winter'!R$2:R$4)</f>
        <v>66.392439929334913</v>
      </c>
      <c r="S12" s="4">
        <f>AVERAGE('[3]Cp, Winter'!S$2:S$4)</f>
        <v>75.050748301348946</v>
      </c>
      <c r="T12" s="4">
        <f>AVERAGE('[3]Cp, Winter'!T$2:T$4)</f>
        <v>81.348248742081594</v>
      </c>
      <c r="U12" s="4">
        <f>AVERAGE('[3]Cp, Winter'!U$2:U$4)</f>
        <v>85.74985739145275</v>
      </c>
      <c r="V12" s="4">
        <f>AVERAGE('[3]Cp, Winter'!V$2:V$4)</f>
        <v>87.307628353781638</v>
      </c>
      <c r="W12" s="4">
        <f>AVERAGE('[3]Cp, Winter'!W$2:W$4)</f>
        <v>84.572472361785572</v>
      </c>
      <c r="X12" s="4">
        <f>AVERAGE('[3]Cp, Winter'!X$2:X$4)</f>
        <v>78.057608530960508</v>
      </c>
      <c r="Y12" s="4">
        <f>AVERAGE('[3]Cp, Winter'!Y$2:Y$4)</f>
        <v>75.334528282858471</v>
      </c>
    </row>
    <row r="13" spans="1:25" x14ac:dyDescent="0.25">
      <c r="A13">
        <v>23</v>
      </c>
      <c r="B13" s="4">
        <f>AVERAGE('[3]Cp, Winter'!B$2:B$4)</f>
        <v>67.557749215108075</v>
      </c>
      <c r="C13" s="4">
        <f>AVERAGE('[3]Cp, Winter'!C$2:C$4)</f>
        <v>62.739527401393161</v>
      </c>
      <c r="D13" s="4">
        <f>AVERAGE('[3]Cp, Winter'!D$2:D$4)</f>
        <v>56.949208204209434</v>
      </c>
      <c r="E13" s="4">
        <f>AVERAGE('[3]Cp, Winter'!E$2:E$4)</f>
        <v>52.493258707315185</v>
      </c>
      <c r="F13" s="4">
        <f>AVERAGE('[3]Cp, Winter'!F$2:F$4)</f>
        <v>49.921125257888434</v>
      </c>
      <c r="G13" s="4">
        <f>AVERAGE('[3]Cp, Winter'!G$2:G$4)</f>
        <v>51.056245183926528</v>
      </c>
      <c r="H13" s="4">
        <f>AVERAGE('[3]Cp, Winter'!H$2:H$4)</f>
        <v>58.452638319015215</v>
      </c>
      <c r="I13" s="4">
        <f>AVERAGE('[3]Cp, Winter'!I$2:I$4)</f>
        <v>60.831559866137617</v>
      </c>
      <c r="J13" s="4">
        <f>AVERAGE('[3]Cp, Winter'!J$2:J$4)</f>
        <v>65.064108100992456</v>
      </c>
      <c r="K13" s="4">
        <f>AVERAGE('[3]Cp, Winter'!K$2:K$4)</f>
        <v>69.194012512748102</v>
      </c>
      <c r="L13" s="4">
        <f>AVERAGE('[3]Cp, Winter'!L$2:L$4)</f>
        <v>69.037027842125823</v>
      </c>
      <c r="M13" s="4">
        <f>AVERAGE('[3]Cp, Winter'!M$2:M$4)</f>
        <v>66.881507557042809</v>
      </c>
      <c r="N13" s="4">
        <f>AVERAGE('[3]Cp, Winter'!N$2:N$4)</f>
        <v>68.083044074498048</v>
      </c>
      <c r="O13" s="4">
        <f>AVERAGE('[3]Cp, Winter'!O$2:O$4)</f>
        <v>65.849031454103908</v>
      </c>
      <c r="P13" s="4">
        <f>AVERAGE('[3]Cp, Winter'!P$2:P$4)</f>
        <v>64.399942186821235</v>
      </c>
      <c r="Q13" s="4">
        <f>AVERAGE('[3]Cp, Winter'!Q$2:Q$4)</f>
        <v>62.685186553870047</v>
      </c>
      <c r="R13" s="4">
        <f>AVERAGE('[3]Cp, Winter'!R$2:R$4)</f>
        <v>66.392439929334913</v>
      </c>
      <c r="S13" s="4">
        <f>AVERAGE('[3]Cp, Winter'!S$2:S$4)</f>
        <v>75.050748301348946</v>
      </c>
      <c r="T13" s="4">
        <f>AVERAGE('[3]Cp, Winter'!T$2:T$4)</f>
        <v>81.348248742081594</v>
      </c>
      <c r="U13" s="4">
        <f>AVERAGE('[3]Cp, Winter'!U$2:U$4)</f>
        <v>85.74985739145275</v>
      </c>
      <c r="V13" s="4">
        <f>AVERAGE('[3]Cp, Winter'!V$2:V$4)</f>
        <v>87.307628353781638</v>
      </c>
      <c r="W13" s="4">
        <f>AVERAGE('[3]Cp, Winter'!W$2:W$4)</f>
        <v>84.572472361785572</v>
      </c>
      <c r="X13" s="4">
        <f>AVERAGE('[3]Cp, Winter'!X$2:X$4)</f>
        <v>78.057608530960508</v>
      </c>
      <c r="Y13" s="4">
        <f>AVERAGE('[3]Cp, Winter'!Y$2:Y$4)</f>
        <v>75.334528282858471</v>
      </c>
    </row>
    <row r="14" spans="1:25" x14ac:dyDescent="0.25">
      <c r="A14">
        <v>24</v>
      </c>
      <c r="B14" s="4">
        <f>AVERAGE('[3]Cp, Winter'!B$2:B$4)</f>
        <v>67.557749215108075</v>
      </c>
      <c r="C14" s="4">
        <f>AVERAGE('[3]Cp, Winter'!C$2:C$4)</f>
        <v>62.739527401393161</v>
      </c>
      <c r="D14" s="4">
        <f>AVERAGE('[3]Cp, Winter'!D$2:D$4)</f>
        <v>56.949208204209434</v>
      </c>
      <c r="E14" s="4">
        <f>AVERAGE('[3]Cp, Winter'!E$2:E$4)</f>
        <v>52.493258707315185</v>
      </c>
      <c r="F14" s="4">
        <f>AVERAGE('[3]Cp, Winter'!F$2:F$4)</f>
        <v>49.921125257888434</v>
      </c>
      <c r="G14" s="4">
        <f>AVERAGE('[3]Cp, Winter'!G$2:G$4)</f>
        <v>51.056245183926528</v>
      </c>
      <c r="H14" s="4">
        <f>AVERAGE('[3]Cp, Winter'!H$2:H$4)</f>
        <v>58.452638319015215</v>
      </c>
      <c r="I14" s="4">
        <f>AVERAGE('[3]Cp, Winter'!I$2:I$4)</f>
        <v>60.831559866137617</v>
      </c>
      <c r="J14" s="4">
        <f>AVERAGE('[3]Cp, Winter'!J$2:J$4)</f>
        <v>65.064108100992456</v>
      </c>
      <c r="K14" s="4">
        <f>AVERAGE('[3]Cp, Winter'!K$2:K$4)</f>
        <v>69.194012512748102</v>
      </c>
      <c r="L14" s="4">
        <f>AVERAGE('[3]Cp, Winter'!L$2:L$4)</f>
        <v>69.037027842125823</v>
      </c>
      <c r="M14" s="4">
        <f>AVERAGE('[3]Cp, Winter'!M$2:M$4)</f>
        <v>66.881507557042809</v>
      </c>
      <c r="N14" s="4">
        <f>AVERAGE('[3]Cp, Winter'!N$2:N$4)</f>
        <v>68.083044074498048</v>
      </c>
      <c r="O14" s="4">
        <f>AVERAGE('[3]Cp, Winter'!O$2:O$4)</f>
        <v>65.849031454103908</v>
      </c>
      <c r="P14" s="4">
        <f>AVERAGE('[3]Cp, Winter'!P$2:P$4)</f>
        <v>64.399942186821235</v>
      </c>
      <c r="Q14" s="4">
        <f>AVERAGE('[3]Cp, Winter'!Q$2:Q$4)</f>
        <v>62.685186553870047</v>
      </c>
      <c r="R14" s="4">
        <f>AVERAGE('[3]Cp, Winter'!R$2:R$4)</f>
        <v>66.392439929334913</v>
      </c>
      <c r="S14" s="4">
        <f>AVERAGE('[3]Cp, Winter'!S$2:S$4)</f>
        <v>75.050748301348946</v>
      </c>
      <c r="T14" s="4">
        <f>AVERAGE('[3]Cp, Winter'!T$2:T$4)</f>
        <v>81.348248742081594</v>
      </c>
      <c r="U14" s="4">
        <f>AVERAGE('[3]Cp, Winter'!U$2:U$4)</f>
        <v>85.74985739145275</v>
      </c>
      <c r="V14" s="4">
        <f>AVERAGE('[3]Cp, Winter'!V$2:V$4)</f>
        <v>87.307628353781638</v>
      </c>
      <c r="W14" s="4">
        <f>AVERAGE('[3]Cp, Winter'!W$2:W$4)</f>
        <v>84.572472361785572</v>
      </c>
      <c r="X14" s="4">
        <f>AVERAGE('[3]Cp, Winter'!X$2:X$4)</f>
        <v>78.057608530960508</v>
      </c>
      <c r="Y14" s="4">
        <f>AVERAGE('[3]Cp, Winter'!Y$2:Y$4)</f>
        <v>75.334528282858471</v>
      </c>
    </row>
    <row r="15" spans="1:25" x14ac:dyDescent="0.25">
      <c r="A15">
        <v>25</v>
      </c>
      <c r="B15" s="4">
        <f>AVERAGE('[3]Cp, Winter'!B$2:B$4)</f>
        <v>67.557749215108075</v>
      </c>
      <c r="C15" s="4">
        <f>AVERAGE('[3]Cp, Winter'!C$2:C$4)</f>
        <v>62.739527401393161</v>
      </c>
      <c r="D15" s="4">
        <f>AVERAGE('[3]Cp, Winter'!D$2:D$4)</f>
        <v>56.949208204209434</v>
      </c>
      <c r="E15" s="4">
        <f>AVERAGE('[3]Cp, Winter'!E$2:E$4)</f>
        <v>52.493258707315185</v>
      </c>
      <c r="F15" s="4">
        <f>AVERAGE('[3]Cp, Winter'!F$2:F$4)</f>
        <v>49.921125257888434</v>
      </c>
      <c r="G15" s="4">
        <f>AVERAGE('[3]Cp, Winter'!G$2:G$4)</f>
        <v>51.056245183926528</v>
      </c>
      <c r="H15" s="4">
        <f>AVERAGE('[3]Cp, Winter'!H$2:H$4)</f>
        <v>58.452638319015215</v>
      </c>
      <c r="I15" s="4">
        <f>AVERAGE('[3]Cp, Winter'!I$2:I$4)</f>
        <v>60.831559866137617</v>
      </c>
      <c r="J15" s="4">
        <f>AVERAGE('[3]Cp, Winter'!J$2:J$4)</f>
        <v>65.064108100992456</v>
      </c>
      <c r="K15" s="4">
        <f>AVERAGE('[3]Cp, Winter'!K$2:K$4)</f>
        <v>69.194012512748102</v>
      </c>
      <c r="L15" s="4">
        <f>AVERAGE('[3]Cp, Winter'!L$2:L$4)</f>
        <v>69.037027842125823</v>
      </c>
      <c r="M15" s="4">
        <f>AVERAGE('[3]Cp, Winter'!M$2:M$4)</f>
        <v>66.881507557042809</v>
      </c>
      <c r="N15" s="4">
        <f>AVERAGE('[3]Cp, Winter'!N$2:N$4)</f>
        <v>68.083044074498048</v>
      </c>
      <c r="O15" s="4">
        <f>AVERAGE('[3]Cp, Winter'!O$2:O$4)</f>
        <v>65.849031454103908</v>
      </c>
      <c r="P15" s="4">
        <f>AVERAGE('[3]Cp, Winter'!P$2:P$4)</f>
        <v>64.399942186821235</v>
      </c>
      <c r="Q15" s="4">
        <f>AVERAGE('[3]Cp, Winter'!Q$2:Q$4)</f>
        <v>62.685186553870047</v>
      </c>
      <c r="R15" s="4">
        <f>AVERAGE('[3]Cp, Winter'!R$2:R$4)</f>
        <v>66.392439929334913</v>
      </c>
      <c r="S15" s="4">
        <f>AVERAGE('[3]Cp, Winter'!S$2:S$4)</f>
        <v>75.050748301348946</v>
      </c>
      <c r="T15" s="4">
        <f>AVERAGE('[3]Cp, Winter'!T$2:T$4)</f>
        <v>81.348248742081594</v>
      </c>
      <c r="U15" s="4">
        <f>AVERAGE('[3]Cp, Winter'!U$2:U$4)</f>
        <v>85.74985739145275</v>
      </c>
      <c r="V15" s="4">
        <f>AVERAGE('[3]Cp, Winter'!V$2:V$4)</f>
        <v>87.307628353781638</v>
      </c>
      <c r="W15" s="4">
        <f>AVERAGE('[3]Cp, Winter'!W$2:W$4)</f>
        <v>84.572472361785572</v>
      </c>
      <c r="X15" s="4">
        <f>AVERAGE('[3]Cp, Winter'!X$2:X$4)</f>
        <v>78.057608530960508</v>
      </c>
      <c r="Y15" s="4">
        <f>AVERAGE('[3]Cp, Winter'!Y$2:Y$4)</f>
        <v>75.334528282858471</v>
      </c>
    </row>
    <row r="16" spans="1:25" x14ac:dyDescent="0.25">
      <c r="A16">
        <v>26</v>
      </c>
      <c r="B16" s="4">
        <f>AVERAGE('[3]Cp, Winter'!B$2:B$4)</f>
        <v>67.557749215108075</v>
      </c>
      <c r="C16" s="4">
        <f>AVERAGE('[3]Cp, Winter'!C$2:C$4)</f>
        <v>62.739527401393161</v>
      </c>
      <c r="D16" s="4">
        <f>AVERAGE('[3]Cp, Winter'!D$2:D$4)</f>
        <v>56.949208204209434</v>
      </c>
      <c r="E16" s="4">
        <f>AVERAGE('[3]Cp, Winter'!E$2:E$4)</f>
        <v>52.493258707315185</v>
      </c>
      <c r="F16" s="4">
        <f>AVERAGE('[3]Cp, Winter'!F$2:F$4)</f>
        <v>49.921125257888434</v>
      </c>
      <c r="G16" s="4">
        <f>AVERAGE('[3]Cp, Winter'!G$2:G$4)</f>
        <v>51.056245183926528</v>
      </c>
      <c r="H16" s="4">
        <f>AVERAGE('[3]Cp, Winter'!H$2:H$4)</f>
        <v>58.452638319015215</v>
      </c>
      <c r="I16" s="4">
        <f>AVERAGE('[3]Cp, Winter'!I$2:I$4)</f>
        <v>60.831559866137617</v>
      </c>
      <c r="J16" s="4">
        <f>AVERAGE('[3]Cp, Winter'!J$2:J$4)</f>
        <v>65.064108100992456</v>
      </c>
      <c r="K16" s="4">
        <f>AVERAGE('[3]Cp, Winter'!K$2:K$4)</f>
        <v>69.194012512748102</v>
      </c>
      <c r="L16" s="4">
        <f>AVERAGE('[3]Cp, Winter'!L$2:L$4)</f>
        <v>69.037027842125823</v>
      </c>
      <c r="M16" s="4">
        <f>AVERAGE('[3]Cp, Winter'!M$2:M$4)</f>
        <v>66.881507557042809</v>
      </c>
      <c r="N16" s="4">
        <f>AVERAGE('[3]Cp, Winter'!N$2:N$4)</f>
        <v>68.083044074498048</v>
      </c>
      <c r="O16" s="4">
        <f>AVERAGE('[3]Cp, Winter'!O$2:O$4)</f>
        <v>65.849031454103908</v>
      </c>
      <c r="P16" s="4">
        <f>AVERAGE('[3]Cp, Winter'!P$2:P$4)</f>
        <v>64.399942186821235</v>
      </c>
      <c r="Q16" s="4">
        <f>AVERAGE('[3]Cp, Winter'!Q$2:Q$4)</f>
        <v>62.685186553870047</v>
      </c>
      <c r="R16" s="4">
        <f>AVERAGE('[3]Cp, Winter'!R$2:R$4)</f>
        <v>66.392439929334913</v>
      </c>
      <c r="S16" s="4">
        <f>AVERAGE('[3]Cp, Winter'!S$2:S$4)</f>
        <v>75.050748301348946</v>
      </c>
      <c r="T16" s="4">
        <f>AVERAGE('[3]Cp, Winter'!T$2:T$4)</f>
        <v>81.348248742081594</v>
      </c>
      <c r="U16" s="4">
        <f>AVERAGE('[3]Cp, Winter'!U$2:U$4)</f>
        <v>85.74985739145275</v>
      </c>
      <c r="V16" s="4">
        <f>AVERAGE('[3]Cp, Winter'!V$2:V$4)</f>
        <v>87.307628353781638</v>
      </c>
      <c r="W16" s="4">
        <f>AVERAGE('[3]Cp, Winter'!W$2:W$4)</f>
        <v>84.572472361785572</v>
      </c>
      <c r="X16" s="4">
        <f>AVERAGE('[3]Cp, Winter'!X$2:X$4)</f>
        <v>78.057608530960508</v>
      </c>
      <c r="Y16" s="4">
        <f>AVERAGE('[3]Cp, Winter'!Y$2:Y$4)</f>
        <v>75.334528282858471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3.9201792081923739E-5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2.3837889732102033E-2</v>
      </c>
      <c r="J3" s="6">
        <f>VLOOKUP($A3,'RES installed'!$A$2:$C$6,3,FALSE)*'[1]Profiles, RES, Winter'!J$2</f>
        <v>0.47225598884520431</v>
      </c>
      <c r="K3" s="6">
        <f>VLOOKUP($A3,'RES installed'!$A$2:$C$6,3,FALSE)*'[1]Profiles, RES, Winter'!K$2</f>
        <v>1.2322523315351557</v>
      </c>
      <c r="L3" s="6">
        <f>VLOOKUP($A3,'RES installed'!$A$2:$C$6,3,FALSE)*'[1]Profiles, RES, Winter'!L$2</f>
        <v>1.537790298985096</v>
      </c>
      <c r="M3" s="6">
        <f>VLOOKUP($A3,'RES installed'!$A$2:$C$6,3,FALSE)*'[1]Profiles, RES, Winter'!M$2</f>
        <v>1.7080284813020019</v>
      </c>
      <c r="N3" s="6">
        <f>VLOOKUP($A3,'RES installed'!$A$2:$C$6,3,FALSE)*'[1]Profiles, RES, Winter'!N$2</f>
        <v>1.7397035293041969</v>
      </c>
      <c r="O3" s="6">
        <f>VLOOKUP($A3,'RES installed'!$A$2:$C$6,3,FALSE)*'[1]Profiles, RES, Winter'!O$2</f>
        <v>1.707758068940294</v>
      </c>
      <c r="P3" s="6">
        <f>VLOOKUP($A3,'RES installed'!$A$2:$C$6,3,FALSE)*'[1]Profiles, RES, Winter'!P$2</f>
        <v>1.4581834598153056</v>
      </c>
      <c r="Q3" s="6">
        <f>VLOOKUP($A3,'RES installed'!$A$2:$C$6,3,FALSE)*'[1]Profiles, RES, Winter'!Q$2</f>
        <v>0.96360805065374411</v>
      </c>
      <c r="R3" s="6">
        <f>VLOOKUP($A3,'RES installed'!$A$2:$C$6,3,FALSE)*'[1]Profiles, RES, Winter'!R$2</f>
        <v>0.23542076209198132</v>
      </c>
      <c r="S3" s="6">
        <f>VLOOKUP($A3,'RES installed'!$A$2:$C$6,3,FALSE)*'[1]Profiles, RES, Winter'!S$2</f>
        <v>1.8400841181311146E-3</v>
      </c>
      <c r="T3" s="6">
        <f>VLOOKUP($A3,'RES installed'!$A$2:$C$6,3,FALSE)*'[1]Profiles, RES, Winter'!T$2</f>
        <v>1.5840724147389595E-4</v>
      </c>
      <c r="U3" s="6">
        <f>VLOOKUP($A3,'RES installed'!$A$2:$C$6,3,FALSE)*'[1]Profiles, RES, Winter'!U$2</f>
        <v>1.2120554082472341E-4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3.9201792081923739E-5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2.3837889732102033E-2</v>
      </c>
      <c r="J4" s="6">
        <f>VLOOKUP($A4,'RES installed'!$A$2:$C$6,3,FALSE)*'[1]Profiles, RES, Winter'!J$2</f>
        <v>0.47225598884520431</v>
      </c>
      <c r="K4" s="6">
        <f>VLOOKUP($A4,'RES installed'!$A$2:$C$6,3,FALSE)*'[1]Profiles, RES, Winter'!K$2</f>
        <v>1.2322523315351557</v>
      </c>
      <c r="L4" s="6">
        <f>VLOOKUP($A4,'RES installed'!$A$2:$C$6,3,FALSE)*'[1]Profiles, RES, Winter'!L$2</f>
        <v>1.537790298985096</v>
      </c>
      <c r="M4" s="6">
        <f>VLOOKUP($A4,'RES installed'!$A$2:$C$6,3,FALSE)*'[1]Profiles, RES, Winter'!M$2</f>
        <v>1.7080284813020019</v>
      </c>
      <c r="N4" s="6">
        <f>VLOOKUP($A4,'RES installed'!$A$2:$C$6,3,FALSE)*'[1]Profiles, RES, Winter'!N$2</f>
        <v>1.7397035293041969</v>
      </c>
      <c r="O4" s="6">
        <f>VLOOKUP($A4,'RES installed'!$A$2:$C$6,3,FALSE)*'[1]Profiles, RES, Winter'!O$2</f>
        <v>1.707758068940294</v>
      </c>
      <c r="P4" s="6">
        <f>VLOOKUP($A4,'RES installed'!$A$2:$C$6,3,FALSE)*'[1]Profiles, RES, Winter'!P$2</f>
        <v>1.4581834598153056</v>
      </c>
      <c r="Q4" s="6">
        <f>VLOOKUP($A4,'RES installed'!$A$2:$C$6,3,FALSE)*'[1]Profiles, RES, Winter'!Q$2</f>
        <v>0.96360805065374411</v>
      </c>
      <c r="R4" s="6">
        <f>VLOOKUP($A4,'RES installed'!$A$2:$C$6,3,FALSE)*'[1]Profiles, RES, Winter'!R$2</f>
        <v>0.23542076209198132</v>
      </c>
      <c r="S4" s="6">
        <f>VLOOKUP($A4,'RES installed'!$A$2:$C$6,3,FALSE)*'[1]Profiles, RES, Winter'!S$2</f>
        <v>1.8400841181311146E-3</v>
      </c>
      <c r="T4" s="6">
        <f>VLOOKUP($A4,'RES installed'!$A$2:$C$6,3,FALSE)*'[1]Profiles, RES, Winter'!T$2</f>
        <v>1.5840724147389595E-4</v>
      </c>
      <c r="U4" s="6">
        <f>VLOOKUP($A4,'RES installed'!$A$2:$C$6,3,FALSE)*'[1]Profiles, RES, Winter'!U$2</f>
        <v>1.2120554082472341E-4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7.8403584163847477E-5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4.7675779464204066E-2</v>
      </c>
      <c r="J5" s="6">
        <f>VLOOKUP($A5,'RES installed'!$A$2:$C$6,3,FALSE)*'[1]Profiles, RES, Winter'!J$2</f>
        <v>0.94451197769040862</v>
      </c>
      <c r="K5" s="6">
        <f>VLOOKUP($A5,'RES installed'!$A$2:$C$6,3,FALSE)*'[1]Profiles, RES, Winter'!K$2</f>
        <v>2.4645046630703114</v>
      </c>
      <c r="L5" s="6">
        <f>VLOOKUP($A5,'RES installed'!$A$2:$C$6,3,FALSE)*'[1]Profiles, RES, Winter'!L$2</f>
        <v>3.075580597970192</v>
      </c>
      <c r="M5" s="6">
        <f>VLOOKUP($A5,'RES installed'!$A$2:$C$6,3,FALSE)*'[1]Profiles, RES, Winter'!M$2</f>
        <v>3.4160569626040038</v>
      </c>
      <c r="N5" s="6">
        <f>VLOOKUP($A5,'RES installed'!$A$2:$C$6,3,FALSE)*'[1]Profiles, RES, Winter'!N$2</f>
        <v>3.4794070586083938</v>
      </c>
      <c r="O5" s="6">
        <f>VLOOKUP($A5,'RES installed'!$A$2:$C$6,3,FALSE)*'[1]Profiles, RES, Winter'!O$2</f>
        <v>3.4155161378805881</v>
      </c>
      <c r="P5" s="6">
        <f>VLOOKUP($A5,'RES installed'!$A$2:$C$6,3,FALSE)*'[1]Profiles, RES, Winter'!P$2</f>
        <v>2.9163669196306112</v>
      </c>
      <c r="Q5" s="6">
        <f>VLOOKUP($A5,'RES installed'!$A$2:$C$6,3,FALSE)*'[1]Profiles, RES, Winter'!Q$2</f>
        <v>1.9272161013074882</v>
      </c>
      <c r="R5" s="6">
        <f>VLOOKUP($A5,'RES installed'!$A$2:$C$6,3,FALSE)*'[1]Profiles, RES, Winter'!R$2</f>
        <v>0.47084152418396263</v>
      </c>
      <c r="S5" s="6">
        <f>VLOOKUP($A5,'RES installed'!$A$2:$C$6,3,FALSE)*'[1]Profiles, RES, Winter'!S$2</f>
        <v>3.6801682362622291E-3</v>
      </c>
      <c r="T5" s="6">
        <f>VLOOKUP($A5,'RES installed'!$A$2:$C$6,3,FALSE)*'[1]Profiles, RES, Winter'!T$2</f>
        <v>3.168144829477919E-4</v>
      </c>
      <c r="U5" s="6">
        <f>VLOOKUP($A5,'RES installed'!$A$2:$C$6,3,FALSE)*'[1]Profiles, RES, Winter'!U$2</f>
        <v>2.4241108164944683E-4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7.8403584163847477E-5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4.7675779464204066E-2</v>
      </c>
      <c r="J6" s="6">
        <f>VLOOKUP($A6,'RES installed'!$A$2:$C$6,3,FALSE)*'[1]Profiles, RES, Winter'!J$2</f>
        <v>0.94451197769040862</v>
      </c>
      <c r="K6" s="6">
        <f>VLOOKUP($A6,'RES installed'!$A$2:$C$6,3,FALSE)*'[1]Profiles, RES, Winter'!K$2</f>
        <v>2.4645046630703114</v>
      </c>
      <c r="L6" s="6">
        <f>VLOOKUP($A6,'RES installed'!$A$2:$C$6,3,FALSE)*'[1]Profiles, RES, Winter'!L$2</f>
        <v>3.075580597970192</v>
      </c>
      <c r="M6" s="6">
        <f>VLOOKUP($A6,'RES installed'!$A$2:$C$6,3,FALSE)*'[1]Profiles, RES, Winter'!M$2</f>
        <v>3.4160569626040038</v>
      </c>
      <c r="N6" s="6">
        <f>VLOOKUP($A6,'RES installed'!$A$2:$C$6,3,FALSE)*'[1]Profiles, RES, Winter'!N$2</f>
        <v>3.4794070586083938</v>
      </c>
      <c r="O6" s="6">
        <f>VLOOKUP($A6,'RES installed'!$A$2:$C$6,3,FALSE)*'[1]Profiles, RES, Winter'!O$2</f>
        <v>3.4155161378805881</v>
      </c>
      <c r="P6" s="6">
        <f>VLOOKUP($A6,'RES installed'!$A$2:$C$6,3,FALSE)*'[1]Profiles, RES, Winter'!P$2</f>
        <v>2.9163669196306112</v>
      </c>
      <c r="Q6" s="6">
        <f>VLOOKUP($A6,'RES installed'!$A$2:$C$6,3,FALSE)*'[1]Profiles, RES, Winter'!Q$2</f>
        <v>1.9272161013074882</v>
      </c>
      <c r="R6" s="6">
        <f>VLOOKUP($A6,'RES installed'!$A$2:$C$6,3,FALSE)*'[1]Profiles, RES, Winter'!R$2</f>
        <v>0.47084152418396263</v>
      </c>
      <c r="S6" s="6">
        <f>VLOOKUP($A6,'RES installed'!$A$2:$C$6,3,FALSE)*'[1]Profiles, RES, Winter'!S$2</f>
        <v>3.6801682362622291E-3</v>
      </c>
      <c r="T6" s="6">
        <f>VLOOKUP($A6,'RES installed'!$A$2:$C$6,3,FALSE)*'[1]Profiles, RES, Winter'!T$2</f>
        <v>3.168144829477919E-4</v>
      </c>
      <c r="U6" s="6">
        <f>VLOOKUP($A6,'RES installed'!$A$2:$C$6,3,FALSE)*'[1]Profiles, RES, Winter'!U$2</f>
        <v>2.4241108164944683E-4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7.8403584163847477E-5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4.7675779464204066E-2</v>
      </c>
      <c r="J7" s="6">
        <f>VLOOKUP($A7,'RES installed'!$A$2:$C$6,3,FALSE)*'[1]Profiles, RES, Winter'!J$2</f>
        <v>0.94451197769040862</v>
      </c>
      <c r="K7" s="6">
        <f>VLOOKUP($A7,'RES installed'!$A$2:$C$6,3,FALSE)*'[1]Profiles, RES, Winter'!K$2</f>
        <v>2.4645046630703114</v>
      </c>
      <c r="L7" s="6">
        <f>VLOOKUP($A7,'RES installed'!$A$2:$C$6,3,FALSE)*'[1]Profiles, RES, Winter'!L$2</f>
        <v>3.075580597970192</v>
      </c>
      <c r="M7" s="6">
        <f>VLOOKUP($A7,'RES installed'!$A$2:$C$6,3,FALSE)*'[1]Profiles, RES, Winter'!M$2</f>
        <v>3.4160569626040038</v>
      </c>
      <c r="N7" s="6">
        <f>VLOOKUP($A7,'RES installed'!$A$2:$C$6,3,FALSE)*'[1]Profiles, RES, Winter'!N$2</f>
        <v>3.4794070586083938</v>
      </c>
      <c r="O7" s="6">
        <f>VLOOKUP($A7,'RES installed'!$A$2:$C$6,3,FALSE)*'[1]Profiles, RES, Winter'!O$2</f>
        <v>3.4155161378805881</v>
      </c>
      <c r="P7" s="6">
        <f>VLOOKUP($A7,'RES installed'!$A$2:$C$6,3,FALSE)*'[1]Profiles, RES, Winter'!P$2</f>
        <v>2.9163669196306112</v>
      </c>
      <c r="Q7" s="6">
        <f>VLOOKUP($A7,'RES installed'!$A$2:$C$6,3,FALSE)*'[1]Profiles, RES, Winter'!Q$2</f>
        <v>1.9272161013074882</v>
      </c>
      <c r="R7" s="6">
        <f>VLOOKUP($A7,'RES installed'!$A$2:$C$6,3,FALSE)*'[1]Profiles, RES, Winter'!R$2</f>
        <v>0.47084152418396263</v>
      </c>
      <c r="S7" s="6">
        <f>VLOOKUP($A7,'RES installed'!$A$2:$C$6,3,FALSE)*'[1]Profiles, RES, Winter'!S$2</f>
        <v>3.6801682362622291E-3</v>
      </c>
      <c r="T7" s="6">
        <f>VLOOKUP($A7,'RES installed'!$A$2:$C$6,3,FALSE)*'[1]Profiles, RES, Winter'!T$2</f>
        <v>3.168144829477919E-4</v>
      </c>
      <c r="U7" s="6">
        <f>VLOOKUP($A7,'RES installed'!$A$2:$C$6,3,FALSE)*'[1]Profiles, RES, Winter'!U$2</f>
        <v>2.4241108164944683E-4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6.8135245901639339E-5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1.9100102459016392E-2</v>
      </c>
      <c r="J3" s="6">
        <f>VLOOKUP($A3,'RES installed'!$A$2:$C$6,3,FALSE)*'[1]Profiles, RES, Winter'!J$3</f>
        <v>0.37593442622950812</v>
      </c>
      <c r="K3" s="6">
        <f>VLOOKUP($A3,'RES installed'!$A$2:$C$6,3,FALSE)*'[1]Profiles, RES, Winter'!K$3</f>
        <v>0.89429303278688532</v>
      </c>
      <c r="L3" s="6">
        <f>VLOOKUP($A3,'RES installed'!$A$2:$C$6,3,FALSE)*'[1]Profiles, RES, Winter'!L$3</f>
        <v>1.2034520491803278</v>
      </c>
      <c r="M3" s="6">
        <f>VLOOKUP($A3,'RES installed'!$A$2:$C$6,3,FALSE)*'[1]Profiles, RES, Winter'!M$3</f>
        <v>1.4759901639344262</v>
      </c>
      <c r="N3" s="6">
        <f>VLOOKUP($A3,'RES installed'!$A$2:$C$6,3,FALSE)*'[1]Profiles, RES, Winter'!N$3</f>
        <v>1.7528545081967213</v>
      </c>
      <c r="O3" s="6">
        <f>VLOOKUP($A3,'RES installed'!$A$2:$C$6,3,FALSE)*'[1]Profiles, RES, Winter'!O$3</f>
        <v>1.462795594262295</v>
      </c>
      <c r="P3" s="6">
        <f>VLOOKUP($A3,'RES installed'!$A$2:$C$6,3,FALSE)*'[1]Profiles, RES, Winter'!P$3</f>
        <v>1.0748621926229509</v>
      </c>
      <c r="Q3" s="6">
        <f>VLOOKUP($A3,'RES installed'!$A$2:$C$6,3,FALSE)*'[1]Profiles, RES, Winter'!Q$3</f>
        <v>0.51562459016393436</v>
      </c>
      <c r="R3" s="6">
        <f>VLOOKUP($A3,'RES installed'!$A$2:$C$6,3,FALSE)*'[1]Profiles, RES, Winter'!R$3</f>
        <v>0.10772182377049178</v>
      </c>
      <c r="S3" s="6">
        <f>VLOOKUP($A3,'RES installed'!$A$2:$C$6,3,FALSE)*'[1]Profiles, RES, Winter'!S$3</f>
        <v>6.8852459016393425E-4</v>
      </c>
      <c r="T3" s="6">
        <f>VLOOKUP($A3,'RES installed'!$A$2:$C$6,3,FALSE)*'[1]Profiles, RES, Winter'!T$3</f>
        <v>3.0122950819672128E-4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6.8135245901639339E-5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1.9100102459016392E-2</v>
      </c>
      <c r="J4" s="6">
        <f>VLOOKUP($A4,'RES installed'!$A$2:$C$6,3,FALSE)*'[1]Profiles, RES, Winter'!J$3</f>
        <v>0.37593442622950812</v>
      </c>
      <c r="K4" s="6">
        <f>VLOOKUP($A4,'RES installed'!$A$2:$C$6,3,FALSE)*'[1]Profiles, RES, Winter'!K$3</f>
        <v>0.89429303278688532</v>
      </c>
      <c r="L4" s="6">
        <f>VLOOKUP($A4,'RES installed'!$A$2:$C$6,3,FALSE)*'[1]Profiles, RES, Winter'!L$3</f>
        <v>1.2034520491803278</v>
      </c>
      <c r="M4" s="6">
        <f>VLOOKUP($A4,'RES installed'!$A$2:$C$6,3,FALSE)*'[1]Profiles, RES, Winter'!M$3</f>
        <v>1.4759901639344262</v>
      </c>
      <c r="N4" s="6">
        <f>VLOOKUP($A4,'RES installed'!$A$2:$C$6,3,FALSE)*'[1]Profiles, RES, Winter'!N$3</f>
        <v>1.7528545081967213</v>
      </c>
      <c r="O4" s="6">
        <f>VLOOKUP($A4,'RES installed'!$A$2:$C$6,3,FALSE)*'[1]Profiles, RES, Winter'!O$3</f>
        <v>1.462795594262295</v>
      </c>
      <c r="P4" s="6">
        <f>VLOOKUP($A4,'RES installed'!$A$2:$C$6,3,FALSE)*'[1]Profiles, RES, Winter'!P$3</f>
        <v>1.0748621926229509</v>
      </c>
      <c r="Q4" s="6">
        <f>VLOOKUP($A4,'RES installed'!$A$2:$C$6,3,FALSE)*'[1]Profiles, RES, Winter'!Q$3</f>
        <v>0.51562459016393436</v>
      </c>
      <c r="R4" s="6">
        <f>VLOOKUP($A4,'RES installed'!$A$2:$C$6,3,FALSE)*'[1]Profiles, RES, Winter'!R$3</f>
        <v>0.10772182377049178</v>
      </c>
      <c r="S4" s="6">
        <f>VLOOKUP($A4,'RES installed'!$A$2:$C$6,3,FALSE)*'[1]Profiles, RES, Winter'!S$3</f>
        <v>6.8852459016393425E-4</v>
      </c>
      <c r="T4" s="6">
        <f>VLOOKUP($A4,'RES installed'!$A$2:$C$6,3,FALSE)*'[1]Profiles, RES, Winter'!T$3</f>
        <v>3.0122950819672128E-4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1.3627049180327868E-4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3.8200204918032783E-2</v>
      </c>
      <c r="J5" s="6">
        <f>VLOOKUP($A5,'RES installed'!$A$2:$C$6,3,FALSE)*'[1]Profiles, RES, Winter'!J$3</f>
        <v>0.75186885245901625</v>
      </c>
      <c r="K5" s="6">
        <f>VLOOKUP($A5,'RES installed'!$A$2:$C$6,3,FALSE)*'[1]Profiles, RES, Winter'!K$3</f>
        <v>1.7885860655737706</v>
      </c>
      <c r="L5" s="6">
        <f>VLOOKUP($A5,'RES installed'!$A$2:$C$6,3,FALSE)*'[1]Profiles, RES, Winter'!L$3</f>
        <v>2.4069040983606556</v>
      </c>
      <c r="M5" s="6">
        <f>VLOOKUP($A5,'RES installed'!$A$2:$C$6,3,FALSE)*'[1]Profiles, RES, Winter'!M$3</f>
        <v>2.9519803278688523</v>
      </c>
      <c r="N5" s="6">
        <f>VLOOKUP($A5,'RES installed'!$A$2:$C$6,3,FALSE)*'[1]Profiles, RES, Winter'!N$3</f>
        <v>3.5057090163934426</v>
      </c>
      <c r="O5" s="6">
        <f>VLOOKUP($A5,'RES installed'!$A$2:$C$6,3,FALSE)*'[1]Profiles, RES, Winter'!O$3</f>
        <v>2.92559118852459</v>
      </c>
      <c r="P5" s="6">
        <f>VLOOKUP($A5,'RES installed'!$A$2:$C$6,3,FALSE)*'[1]Profiles, RES, Winter'!P$3</f>
        <v>2.1497243852459018</v>
      </c>
      <c r="Q5" s="6">
        <f>VLOOKUP($A5,'RES installed'!$A$2:$C$6,3,FALSE)*'[1]Profiles, RES, Winter'!Q$3</f>
        <v>1.0312491803278687</v>
      </c>
      <c r="R5" s="6">
        <f>VLOOKUP($A5,'RES installed'!$A$2:$C$6,3,FALSE)*'[1]Profiles, RES, Winter'!R$3</f>
        <v>0.21544364754098355</v>
      </c>
      <c r="S5" s="6">
        <f>VLOOKUP($A5,'RES installed'!$A$2:$C$6,3,FALSE)*'[1]Profiles, RES, Winter'!S$3</f>
        <v>1.3770491803278685E-3</v>
      </c>
      <c r="T5" s="6">
        <f>VLOOKUP($A5,'RES installed'!$A$2:$C$6,3,FALSE)*'[1]Profiles, RES, Winter'!T$3</f>
        <v>6.0245901639344255E-4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1.3627049180327868E-4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3.8200204918032783E-2</v>
      </c>
      <c r="J6" s="6">
        <f>VLOOKUP($A6,'RES installed'!$A$2:$C$6,3,FALSE)*'[1]Profiles, RES, Winter'!J$3</f>
        <v>0.75186885245901625</v>
      </c>
      <c r="K6" s="6">
        <f>VLOOKUP($A6,'RES installed'!$A$2:$C$6,3,FALSE)*'[1]Profiles, RES, Winter'!K$3</f>
        <v>1.7885860655737706</v>
      </c>
      <c r="L6" s="6">
        <f>VLOOKUP($A6,'RES installed'!$A$2:$C$6,3,FALSE)*'[1]Profiles, RES, Winter'!L$3</f>
        <v>2.4069040983606556</v>
      </c>
      <c r="M6" s="6">
        <f>VLOOKUP($A6,'RES installed'!$A$2:$C$6,3,FALSE)*'[1]Profiles, RES, Winter'!M$3</f>
        <v>2.9519803278688523</v>
      </c>
      <c r="N6" s="6">
        <f>VLOOKUP($A6,'RES installed'!$A$2:$C$6,3,FALSE)*'[1]Profiles, RES, Winter'!N$3</f>
        <v>3.5057090163934426</v>
      </c>
      <c r="O6" s="6">
        <f>VLOOKUP($A6,'RES installed'!$A$2:$C$6,3,FALSE)*'[1]Profiles, RES, Winter'!O$3</f>
        <v>2.92559118852459</v>
      </c>
      <c r="P6" s="6">
        <f>VLOOKUP($A6,'RES installed'!$A$2:$C$6,3,FALSE)*'[1]Profiles, RES, Winter'!P$3</f>
        <v>2.1497243852459018</v>
      </c>
      <c r="Q6" s="6">
        <f>VLOOKUP($A6,'RES installed'!$A$2:$C$6,3,FALSE)*'[1]Profiles, RES, Winter'!Q$3</f>
        <v>1.0312491803278687</v>
      </c>
      <c r="R6" s="6">
        <f>VLOOKUP($A6,'RES installed'!$A$2:$C$6,3,FALSE)*'[1]Profiles, RES, Winter'!R$3</f>
        <v>0.21544364754098355</v>
      </c>
      <c r="S6" s="6">
        <f>VLOOKUP($A6,'RES installed'!$A$2:$C$6,3,FALSE)*'[1]Profiles, RES, Winter'!S$3</f>
        <v>1.3770491803278685E-3</v>
      </c>
      <c r="T6" s="6">
        <f>VLOOKUP($A6,'RES installed'!$A$2:$C$6,3,FALSE)*'[1]Profiles, RES, Winter'!T$3</f>
        <v>6.0245901639344255E-4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1.3627049180327868E-4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3.8200204918032783E-2</v>
      </c>
      <c r="J7" s="6">
        <f>VLOOKUP($A7,'RES installed'!$A$2:$C$6,3,FALSE)*'[1]Profiles, RES, Winter'!J$3</f>
        <v>0.75186885245901625</v>
      </c>
      <c r="K7" s="6">
        <f>VLOOKUP($A7,'RES installed'!$A$2:$C$6,3,FALSE)*'[1]Profiles, RES, Winter'!K$3</f>
        <v>1.7885860655737706</v>
      </c>
      <c r="L7" s="6">
        <f>VLOOKUP($A7,'RES installed'!$A$2:$C$6,3,FALSE)*'[1]Profiles, RES, Winter'!L$3</f>
        <v>2.4069040983606556</v>
      </c>
      <c r="M7" s="6">
        <f>VLOOKUP($A7,'RES installed'!$A$2:$C$6,3,FALSE)*'[1]Profiles, RES, Winter'!M$3</f>
        <v>2.9519803278688523</v>
      </c>
      <c r="N7" s="6">
        <f>VLOOKUP($A7,'RES installed'!$A$2:$C$6,3,FALSE)*'[1]Profiles, RES, Winter'!N$3</f>
        <v>3.5057090163934426</v>
      </c>
      <c r="O7" s="6">
        <f>VLOOKUP($A7,'RES installed'!$A$2:$C$6,3,FALSE)*'[1]Profiles, RES, Winter'!O$3</f>
        <v>2.92559118852459</v>
      </c>
      <c r="P7" s="6">
        <f>VLOOKUP($A7,'RES installed'!$A$2:$C$6,3,FALSE)*'[1]Profiles, RES, Winter'!P$3</f>
        <v>2.1497243852459018</v>
      </c>
      <c r="Q7" s="6">
        <f>VLOOKUP($A7,'RES installed'!$A$2:$C$6,3,FALSE)*'[1]Profiles, RES, Winter'!Q$3</f>
        <v>1.0312491803278687</v>
      </c>
      <c r="R7" s="6">
        <f>VLOOKUP($A7,'RES installed'!$A$2:$C$6,3,FALSE)*'[1]Profiles, RES, Winter'!R$3</f>
        <v>0.21544364754098355</v>
      </c>
      <c r="S7" s="6">
        <f>VLOOKUP($A7,'RES installed'!$A$2:$C$6,3,FALSE)*'[1]Profiles, RES, Winter'!S$3</f>
        <v>1.3770491803278685E-3</v>
      </c>
      <c r="T7" s="6">
        <f>VLOOKUP($A7,'RES installed'!$A$2:$C$6,3,FALSE)*'[1]Profiles, RES, Winter'!T$3</f>
        <v>6.0245901639344255E-4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2.0651417362692985E-2</v>
      </c>
      <c r="J3" s="6">
        <f>VLOOKUP($A3,'RES installed'!$A$2:$C$6,3,FALSE)*'[1]Profiles, RES, Winter'!J$4</f>
        <v>0.45094556757782839</v>
      </c>
      <c r="K3" s="6">
        <f>VLOOKUP($A3,'RES installed'!$A$2:$C$6,3,FALSE)*'[1]Profiles, RES, Winter'!K$4</f>
        <v>1.0498865002531004</v>
      </c>
      <c r="L3" s="6">
        <f>VLOOKUP($A3,'RES installed'!$A$2:$C$6,3,FALSE)*'[1]Profiles, RES, Winter'!L$4</f>
        <v>1.5140423310554292</v>
      </c>
      <c r="M3" s="6">
        <f>VLOOKUP($A3,'RES installed'!$A$2:$C$6,3,FALSE)*'[1]Profiles, RES, Winter'!M$4</f>
        <v>1.558620048721842</v>
      </c>
      <c r="N3" s="6">
        <f>VLOOKUP($A3,'RES installed'!$A$2:$C$6,3,FALSE)*'[1]Profiles, RES, Winter'!N$4</f>
        <v>1.4799342729688683</v>
      </c>
      <c r="O3" s="6">
        <f>VLOOKUP($A3,'RES installed'!$A$2:$C$6,3,FALSE)*'[1]Profiles, RES, Winter'!O$4</f>
        <v>1.1586884649455833</v>
      </c>
      <c r="P3" s="6">
        <f>VLOOKUP($A3,'RES installed'!$A$2:$C$6,3,FALSE)*'[1]Profiles, RES, Winter'!P$4</f>
        <v>0.89255315110098699</v>
      </c>
      <c r="Q3" s="6">
        <f>VLOOKUP($A3,'RES installed'!$A$2:$C$6,3,FALSE)*'[1]Profiles, RES, Winter'!Q$4</f>
        <v>0.37872374082510757</v>
      </c>
      <c r="R3" s="6">
        <f>VLOOKUP($A3,'RES installed'!$A$2:$C$6,3,FALSE)*'[1]Profiles, RES, Winter'!R$4</f>
        <v>6.6862424069855722E-2</v>
      </c>
      <c r="S3" s="6">
        <f>VLOOKUP($A3,'RES installed'!$A$2:$C$6,3,FALSE)*'[1]Profiles, RES, Winter'!S$4</f>
        <v>1.0851683118197924E-4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2.0651417362692985E-2</v>
      </c>
      <c r="J4" s="6">
        <f>VLOOKUP($A4,'RES installed'!$A$2:$C$6,3,FALSE)*'[1]Profiles, RES, Winter'!J$4</f>
        <v>0.45094556757782839</v>
      </c>
      <c r="K4" s="6">
        <f>VLOOKUP($A4,'RES installed'!$A$2:$C$6,3,FALSE)*'[1]Profiles, RES, Winter'!K$4</f>
        <v>1.0498865002531004</v>
      </c>
      <c r="L4" s="6">
        <f>VLOOKUP($A4,'RES installed'!$A$2:$C$6,3,FALSE)*'[1]Profiles, RES, Winter'!L$4</f>
        <v>1.5140423310554292</v>
      </c>
      <c r="M4" s="6">
        <f>VLOOKUP($A4,'RES installed'!$A$2:$C$6,3,FALSE)*'[1]Profiles, RES, Winter'!M$4</f>
        <v>1.558620048721842</v>
      </c>
      <c r="N4" s="6">
        <f>VLOOKUP($A4,'RES installed'!$A$2:$C$6,3,FALSE)*'[1]Profiles, RES, Winter'!N$4</f>
        <v>1.4799342729688683</v>
      </c>
      <c r="O4" s="6">
        <f>VLOOKUP($A4,'RES installed'!$A$2:$C$6,3,FALSE)*'[1]Profiles, RES, Winter'!O$4</f>
        <v>1.1586884649455833</v>
      </c>
      <c r="P4" s="6">
        <f>VLOOKUP($A4,'RES installed'!$A$2:$C$6,3,FALSE)*'[1]Profiles, RES, Winter'!P$4</f>
        <v>0.89255315110098699</v>
      </c>
      <c r="Q4" s="6">
        <f>VLOOKUP($A4,'RES installed'!$A$2:$C$6,3,FALSE)*'[1]Profiles, RES, Winter'!Q$4</f>
        <v>0.37872374082510757</v>
      </c>
      <c r="R4" s="6">
        <f>VLOOKUP($A4,'RES installed'!$A$2:$C$6,3,FALSE)*'[1]Profiles, RES, Winter'!R$4</f>
        <v>6.6862424069855722E-2</v>
      </c>
      <c r="S4" s="6">
        <f>VLOOKUP($A4,'RES installed'!$A$2:$C$6,3,FALSE)*'[1]Profiles, RES, Winter'!S$4</f>
        <v>1.0851683118197924E-4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4.130283472538597E-2</v>
      </c>
      <c r="J5" s="6">
        <f>VLOOKUP($A5,'RES installed'!$A$2:$C$6,3,FALSE)*'[1]Profiles, RES, Winter'!J$4</f>
        <v>0.90189113515565678</v>
      </c>
      <c r="K5" s="6">
        <f>VLOOKUP($A5,'RES installed'!$A$2:$C$6,3,FALSE)*'[1]Profiles, RES, Winter'!K$4</f>
        <v>2.0997730005062007</v>
      </c>
      <c r="L5" s="6">
        <f>VLOOKUP($A5,'RES installed'!$A$2:$C$6,3,FALSE)*'[1]Profiles, RES, Winter'!L$4</f>
        <v>3.0280846621108584</v>
      </c>
      <c r="M5" s="6">
        <f>VLOOKUP($A5,'RES installed'!$A$2:$C$6,3,FALSE)*'[1]Profiles, RES, Winter'!M$4</f>
        <v>3.117240097443684</v>
      </c>
      <c r="N5" s="6">
        <f>VLOOKUP($A5,'RES installed'!$A$2:$C$6,3,FALSE)*'[1]Profiles, RES, Winter'!N$4</f>
        <v>2.9598685459377365</v>
      </c>
      <c r="O5" s="6">
        <f>VLOOKUP($A5,'RES installed'!$A$2:$C$6,3,FALSE)*'[1]Profiles, RES, Winter'!O$4</f>
        <v>2.3173769298911666</v>
      </c>
      <c r="P5" s="6">
        <f>VLOOKUP($A5,'RES installed'!$A$2:$C$6,3,FALSE)*'[1]Profiles, RES, Winter'!P$4</f>
        <v>1.785106302201974</v>
      </c>
      <c r="Q5" s="6">
        <f>VLOOKUP($A5,'RES installed'!$A$2:$C$6,3,FALSE)*'[1]Profiles, RES, Winter'!Q$4</f>
        <v>0.75744748165021514</v>
      </c>
      <c r="R5" s="6">
        <f>VLOOKUP($A5,'RES installed'!$A$2:$C$6,3,FALSE)*'[1]Profiles, RES, Winter'!R$4</f>
        <v>0.13372484813971144</v>
      </c>
      <c r="S5" s="6">
        <f>VLOOKUP($A5,'RES installed'!$A$2:$C$6,3,FALSE)*'[1]Profiles, RES, Winter'!S$4</f>
        <v>2.1703366236395849E-4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4.130283472538597E-2</v>
      </c>
      <c r="J6" s="6">
        <f>VLOOKUP($A6,'RES installed'!$A$2:$C$6,3,FALSE)*'[1]Profiles, RES, Winter'!J$4</f>
        <v>0.90189113515565678</v>
      </c>
      <c r="K6" s="6">
        <f>VLOOKUP($A6,'RES installed'!$A$2:$C$6,3,FALSE)*'[1]Profiles, RES, Winter'!K$4</f>
        <v>2.0997730005062007</v>
      </c>
      <c r="L6" s="6">
        <f>VLOOKUP($A6,'RES installed'!$A$2:$C$6,3,FALSE)*'[1]Profiles, RES, Winter'!L$4</f>
        <v>3.0280846621108584</v>
      </c>
      <c r="M6" s="6">
        <f>VLOOKUP($A6,'RES installed'!$A$2:$C$6,3,FALSE)*'[1]Profiles, RES, Winter'!M$4</f>
        <v>3.117240097443684</v>
      </c>
      <c r="N6" s="6">
        <f>VLOOKUP($A6,'RES installed'!$A$2:$C$6,3,FALSE)*'[1]Profiles, RES, Winter'!N$4</f>
        <v>2.9598685459377365</v>
      </c>
      <c r="O6" s="6">
        <f>VLOOKUP($A6,'RES installed'!$A$2:$C$6,3,FALSE)*'[1]Profiles, RES, Winter'!O$4</f>
        <v>2.3173769298911666</v>
      </c>
      <c r="P6" s="6">
        <f>VLOOKUP($A6,'RES installed'!$A$2:$C$6,3,FALSE)*'[1]Profiles, RES, Winter'!P$4</f>
        <v>1.785106302201974</v>
      </c>
      <c r="Q6" s="6">
        <f>VLOOKUP($A6,'RES installed'!$A$2:$C$6,3,FALSE)*'[1]Profiles, RES, Winter'!Q$4</f>
        <v>0.75744748165021514</v>
      </c>
      <c r="R6" s="6">
        <f>VLOOKUP($A6,'RES installed'!$A$2:$C$6,3,FALSE)*'[1]Profiles, RES, Winter'!R$4</f>
        <v>0.13372484813971144</v>
      </c>
      <c r="S6" s="6">
        <f>VLOOKUP($A6,'RES installed'!$A$2:$C$6,3,FALSE)*'[1]Profiles, RES, Winter'!S$4</f>
        <v>2.1703366236395849E-4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4.130283472538597E-2</v>
      </c>
      <c r="J7" s="6">
        <f>VLOOKUP($A7,'RES installed'!$A$2:$C$6,3,FALSE)*'[1]Profiles, RES, Winter'!J$4</f>
        <v>0.90189113515565678</v>
      </c>
      <c r="K7" s="6">
        <f>VLOOKUP($A7,'RES installed'!$A$2:$C$6,3,FALSE)*'[1]Profiles, RES, Winter'!K$4</f>
        <v>2.0997730005062007</v>
      </c>
      <c r="L7" s="6">
        <f>VLOOKUP($A7,'RES installed'!$A$2:$C$6,3,FALSE)*'[1]Profiles, RES, Winter'!L$4</f>
        <v>3.0280846621108584</v>
      </c>
      <c r="M7" s="6">
        <f>VLOOKUP($A7,'RES installed'!$A$2:$C$6,3,FALSE)*'[1]Profiles, RES, Winter'!M$4</f>
        <v>3.117240097443684</v>
      </c>
      <c r="N7" s="6">
        <f>VLOOKUP($A7,'RES installed'!$A$2:$C$6,3,FALSE)*'[1]Profiles, RES, Winter'!N$4</f>
        <v>2.9598685459377365</v>
      </c>
      <c r="O7" s="6">
        <f>VLOOKUP($A7,'RES installed'!$A$2:$C$6,3,FALSE)*'[1]Profiles, RES, Winter'!O$4</f>
        <v>2.3173769298911666</v>
      </c>
      <c r="P7" s="6">
        <f>VLOOKUP($A7,'RES installed'!$A$2:$C$6,3,FALSE)*'[1]Profiles, RES, Winter'!P$4</f>
        <v>1.785106302201974</v>
      </c>
      <c r="Q7" s="6">
        <f>VLOOKUP($A7,'RES installed'!$A$2:$C$6,3,FALSE)*'[1]Profiles, RES, Winter'!Q$4</f>
        <v>0.75744748165021514</v>
      </c>
      <c r="R7" s="6">
        <f>VLOOKUP($A7,'RES installed'!$A$2:$C$6,3,FALSE)*'[1]Profiles, RES, Winter'!R$4</f>
        <v>0.13372484813971144</v>
      </c>
      <c r="S7" s="6">
        <f>VLOOKUP($A7,'RES installed'!$A$2:$C$6,3,FALSE)*'[1]Profiles, RES, Winter'!S$4</f>
        <v>2.1703366236395849E-4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A2" sqref="A2:C3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2.5</v>
      </c>
    </row>
    <row r="3" spans="1:3" x14ac:dyDescent="0.25">
      <c r="A3">
        <v>3</v>
      </c>
      <c r="B3">
        <v>9</v>
      </c>
      <c r="C3" s="4">
        <v>2.5</v>
      </c>
    </row>
    <row r="4" spans="1:3" x14ac:dyDescent="0.25">
      <c r="A4">
        <v>4</v>
      </c>
      <c r="B4">
        <v>22</v>
      </c>
      <c r="C4" s="4">
        <v>5</v>
      </c>
    </row>
    <row r="5" spans="1:3" x14ac:dyDescent="0.25">
      <c r="A5">
        <v>5</v>
      </c>
      <c r="B5">
        <v>24</v>
      </c>
      <c r="C5" s="4">
        <v>5</v>
      </c>
    </row>
    <row r="6" spans="1:3" x14ac:dyDescent="0.25">
      <c r="A6">
        <v>6</v>
      </c>
      <c r="B6">
        <v>26</v>
      </c>
      <c r="C6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0.24361757055751998</v>
      </c>
      <c r="C2" s="2">
        <f>('[1]Pc, Summer, S1'!C2*Main!$B$5)+(VLOOKUP($A2,'FL Distribution'!$A$2:$B$16,2,FALSE)*'FL Characterization'!C$2)</f>
        <v>0.24398353674033629</v>
      </c>
      <c r="D2" s="2">
        <f>('[1]Pc, Summer, S1'!D2*Main!$B$5)+(VLOOKUP($A2,'FL Distribution'!$A$2:$B$16,2,FALSE)*'FL Characterization'!D$2)</f>
        <v>0.23056196037613105</v>
      </c>
      <c r="E2" s="2">
        <f>('[1]Pc, Summer, S1'!E2*Main!$B$5)+(VLOOKUP($A2,'FL Distribution'!$A$2:$B$16,2,FALSE)*'FL Characterization'!E$2)</f>
        <v>0.22438737434100064</v>
      </c>
      <c r="F2" s="2">
        <f>('[1]Pc, Summer, S1'!F2*Main!$B$5)+(VLOOKUP($A2,'FL Distribution'!$A$2:$B$16,2,FALSE)*'FL Characterization'!F$2)</f>
        <v>0.21309190631133235</v>
      </c>
      <c r="G2" s="2">
        <f>('[1]Pc, Summer, S1'!G2*Main!$B$5)+(VLOOKUP($A2,'FL Distribution'!$A$2:$B$16,2,FALSE)*'FL Characterization'!G$2)</f>
        <v>0.20867705036548684</v>
      </c>
      <c r="H2" s="2">
        <f>('[1]Pc, Summer, S1'!H2*Main!$B$5)+(VLOOKUP($A2,'FL Distribution'!$A$2:$B$16,2,FALSE)*'FL Characterization'!H$2)</f>
        <v>0.21583823393147025</v>
      </c>
      <c r="I2" s="2">
        <f>('[1]Pc, Summer, S1'!I2*Main!$B$5)+(VLOOKUP($A2,'FL Distribution'!$A$2:$B$16,2,FALSE)*'FL Characterization'!I$2)</f>
        <v>0.21418384973003071</v>
      </c>
      <c r="J2" s="2">
        <f>('[1]Pc, Summer, S1'!J2*Main!$B$5)+(VLOOKUP($A2,'FL Distribution'!$A$2:$B$16,2,FALSE)*'FL Characterization'!J$2)</f>
        <v>0.22878820677981399</v>
      </c>
      <c r="K2" s="2">
        <f>('[1]Pc, Summer, S1'!K2*Main!$B$5)+(VLOOKUP($A2,'FL Distribution'!$A$2:$B$16,2,FALSE)*'FL Characterization'!K$2)</f>
        <v>0.22920160165770323</v>
      </c>
      <c r="L2" s="2">
        <f>('[1]Pc, Summer, S1'!L2*Main!$B$5)+(VLOOKUP($A2,'FL Distribution'!$A$2:$B$16,2,FALSE)*'FL Characterization'!L$2)</f>
        <v>0.22128141022256712</v>
      </c>
      <c r="M2" s="2">
        <f>('[1]Pc, Summer, S1'!M2*Main!$B$5)+(VLOOKUP($A2,'FL Distribution'!$A$2:$B$16,2,FALSE)*'FL Characterization'!M$2)</f>
        <v>0.22546718638187119</v>
      </c>
      <c r="N2" s="2">
        <f>('[1]Pc, Summer, S1'!N2*Main!$B$5)+(VLOOKUP($A2,'FL Distribution'!$A$2:$B$16,2,FALSE)*'FL Characterization'!N$2)</f>
        <v>0.23811299031121233</v>
      </c>
      <c r="O2" s="2">
        <f>('[1]Pc, Summer, S1'!O2*Main!$B$5)+(VLOOKUP($A2,'FL Distribution'!$A$2:$B$16,2,FALSE)*'FL Characterization'!O$2)</f>
        <v>0.24429094453501363</v>
      </c>
      <c r="P2" s="2">
        <f>('[1]Pc, Summer, S1'!P2*Main!$B$5)+(VLOOKUP($A2,'FL Distribution'!$A$2:$B$16,2,FALSE)*'FL Characterization'!P$2)</f>
        <v>0.22859900925150675</v>
      </c>
      <c r="Q2" s="2">
        <f>('[1]Pc, Summer, S1'!Q2*Main!$B$5)+(VLOOKUP($A2,'FL Distribution'!$A$2:$B$16,2,FALSE)*'FL Characterization'!Q$2)</f>
        <v>0.23447505655182174</v>
      </c>
      <c r="R2" s="2">
        <f>('[1]Pc, Summer, S1'!R2*Main!$B$5)+(VLOOKUP($A2,'FL Distribution'!$A$2:$B$16,2,FALSE)*'FL Characterization'!R$2)</f>
        <v>0.22639635584118722</v>
      </c>
      <c r="S2" s="2">
        <f>('[1]Pc, Summer, S1'!S2*Main!$B$5)+(VLOOKUP($A2,'FL Distribution'!$A$2:$B$16,2,FALSE)*'FL Characterization'!S$2)</f>
        <v>0.23329868661686606</v>
      </c>
      <c r="T2" s="2">
        <f>('[1]Pc, Summer, S1'!T2*Main!$B$5)+(VLOOKUP($A2,'FL Distribution'!$A$2:$B$16,2,FALSE)*'FL Characterization'!T$2)</f>
        <v>0.21159885819863031</v>
      </c>
      <c r="U2" s="2">
        <f>('[1]Pc, Summer, S1'!U2*Main!$B$5)+(VLOOKUP($A2,'FL Distribution'!$A$2:$B$16,2,FALSE)*'FL Characterization'!U$2)</f>
        <v>0.20433472474177214</v>
      </c>
      <c r="V2" s="2">
        <f>('[1]Pc, Summer, S1'!V2*Main!$B$5)+(VLOOKUP($A2,'FL Distribution'!$A$2:$B$16,2,FALSE)*'FL Characterization'!V$2)</f>
        <v>0.20957944650571125</v>
      </c>
      <c r="W2" s="2">
        <f>('[1]Pc, Summer, S1'!W2*Main!$B$5)+(VLOOKUP($A2,'FL Distribution'!$A$2:$B$16,2,FALSE)*'FL Characterization'!W$2)</f>
        <v>0.20087287957154623</v>
      </c>
      <c r="X2" s="2">
        <f>('[1]Pc, Summer, S1'!X2*Main!$B$5)+(VLOOKUP($A2,'FL Distribution'!$A$2:$B$16,2,FALSE)*'FL Characterization'!X$2)</f>
        <v>0.22417651574464817</v>
      </c>
      <c r="Y2" s="2">
        <f>('[1]Pc, Summer, S1'!Y2*Main!$B$5)+(VLOOKUP($A2,'FL Distribution'!$A$2:$B$16,2,FALSE)*'FL Characterization'!Y$2)</f>
        <v>0.22830467689560835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0.41649308149972725</v>
      </c>
      <c r="C3" s="2">
        <f>('[1]Pc, Summer, S1'!C3*Main!$B$5)+(VLOOKUP($A3,'FL Distribution'!$A$2:$B$16,2,FALSE)*'FL Characterization'!C$2)</f>
        <v>0.40162010150714211</v>
      </c>
      <c r="D3" s="2">
        <f>('[1]Pc, Summer, S1'!D3*Main!$B$5)+(VLOOKUP($A3,'FL Distribution'!$A$2:$B$16,2,FALSE)*'FL Characterization'!D$2)</f>
        <v>0.37909078139484287</v>
      </c>
      <c r="E3" s="2">
        <f>('[1]Pc, Summer, S1'!E3*Main!$B$5)+(VLOOKUP($A3,'FL Distribution'!$A$2:$B$16,2,FALSE)*'FL Characterization'!E$2)</f>
        <v>0.34894998261205823</v>
      </c>
      <c r="F3" s="2">
        <f>('[1]Pc, Summer, S1'!F3*Main!$B$5)+(VLOOKUP($A3,'FL Distribution'!$A$2:$B$16,2,FALSE)*'FL Characterization'!F$2)</f>
        <v>0.32354382120056663</v>
      </c>
      <c r="G3" s="2">
        <f>('[1]Pc, Summer, S1'!G3*Main!$B$5)+(VLOOKUP($A3,'FL Distribution'!$A$2:$B$16,2,FALSE)*'FL Characterization'!G$2)</f>
        <v>0.32583776481827259</v>
      </c>
      <c r="H3" s="2">
        <f>('[1]Pc, Summer, S1'!H3*Main!$B$5)+(VLOOKUP($A3,'FL Distribution'!$A$2:$B$16,2,FALSE)*'FL Characterization'!H$2)</f>
        <v>0.3562908004653349</v>
      </c>
      <c r="I3" s="2">
        <f>('[1]Pc, Summer, S1'!I3*Main!$B$5)+(VLOOKUP($A3,'FL Distribution'!$A$2:$B$16,2,FALSE)*'FL Characterization'!I$2)</f>
        <v>0.39275973763012517</v>
      </c>
      <c r="J3" s="2">
        <f>('[1]Pc, Summer, S1'!J3*Main!$B$5)+(VLOOKUP($A3,'FL Distribution'!$A$2:$B$16,2,FALSE)*'FL Characterization'!J$2)</f>
        <v>0.42596490199781833</v>
      </c>
      <c r="K3" s="2">
        <f>('[1]Pc, Summer, S1'!K3*Main!$B$5)+(VLOOKUP($A3,'FL Distribution'!$A$2:$B$16,2,FALSE)*'FL Characterization'!K$2)</f>
        <v>0.4585629149208576</v>
      </c>
      <c r="L3" s="2">
        <f>('[1]Pc, Summer, S1'!L3*Main!$B$5)+(VLOOKUP($A3,'FL Distribution'!$A$2:$B$16,2,FALSE)*'FL Characterization'!L$2)</f>
        <v>0.41297724168001637</v>
      </c>
      <c r="M3" s="2">
        <f>('[1]Pc, Summer, S1'!M3*Main!$B$5)+(VLOOKUP($A3,'FL Distribution'!$A$2:$B$16,2,FALSE)*'FL Characterization'!M$2)</f>
        <v>0.4355935805747031</v>
      </c>
      <c r="N3" s="2">
        <f>('[1]Pc, Summer, S1'!N3*Main!$B$5)+(VLOOKUP($A3,'FL Distribution'!$A$2:$B$16,2,FALSE)*'FL Characterization'!N$2)</f>
        <v>0.44322679837814077</v>
      </c>
      <c r="O3" s="2">
        <f>('[1]Pc, Summer, S1'!O3*Main!$B$5)+(VLOOKUP($A3,'FL Distribution'!$A$2:$B$16,2,FALSE)*'FL Characterization'!O$2)</f>
        <v>0.44895514245440138</v>
      </c>
      <c r="P3" s="2">
        <f>('[1]Pc, Summer, S1'!P3*Main!$B$5)+(VLOOKUP($A3,'FL Distribution'!$A$2:$B$16,2,FALSE)*'FL Characterization'!P$2)</f>
        <v>0.393240746624959</v>
      </c>
      <c r="Q3" s="2">
        <f>('[1]Pc, Summer, S1'!Q3*Main!$B$5)+(VLOOKUP($A3,'FL Distribution'!$A$2:$B$16,2,FALSE)*'FL Characterization'!Q$2)</f>
        <v>0.40765389103221705</v>
      </c>
      <c r="R3" s="2">
        <f>('[1]Pc, Summer, S1'!R3*Main!$B$5)+(VLOOKUP($A3,'FL Distribution'!$A$2:$B$16,2,FALSE)*'FL Characterization'!R$2)</f>
        <v>0.41321237821896473</v>
      </c>
      <c r="S3" s="2">
        <f>('[1]Pc, Summer, S1'!S3*Main!$B$5)+(VLOOKUP($A3,'FL Distribution'!$A$2:$B$16,2,FALSE)*'FL Characterization'!S$2)</f>
        <v>0.43314487058289308</v>
      </c>
      <c r="T3" s="2">
        <f>('[1]Pc, Summer, S1'!T3*Main!$B$5)+(VLOOKUP($A3,'FL Distribution'!$A$2:$B$16,2,FALSE)*'FL Characterization'!T$2)</f>
        <v>0.43229681369220546</v>
      </c>
      <c r="U3" s="2">
        <f>('[1]Pc, Summer, S1'!U3*Main!$B$5)+(VLOOKUP($A3,'FL Distribution'!$A$2:$B$16,2,FALSE)*'FL Characterization'!U$2)</f>
        <v>0.44671877623492029</v>
      </c>
      <c r="V3" s="2">
        <f>('[1]Pc, Summer, S1'!V3*Main!$B$5)+(VLOOKUP($A3,'FL Distribution'!$A$2:$B$16,2,FALSE)*'FL Characterization'!V$2)</f>
        <v>0.47545226179731859</v>
      </c>
      <c r="W3" s="2">
        <f>('[1]Pc, Summer, S1'!W3*Main!$B$5)+(VLOOKUP($A3,'FL Distribution'!$A$2:$B$16,2,FALSE)*'FL Characterization'!W$2)</f>
        <v>0.42853885916634593</v>
      </c>
      <c r="X3" s="2">
        <f>('[1]Pc, Summer, S1'!X3*Main!$B$5)+(VLOOKUP($A3,'FL Distribution'!$A$2:$B$16,2,FALSE)*'FL Characterization'!X$2)</f>
        <v>0.42872823898296314</v>
      </c>
      <c r="Y3" s="2">
        <f>('[1]Pc, Summer, S1'!Y3*Main!$B$5)+(VLOOKUP($A3,'FL Distribution'!$A$2:$B$16,2,FALSE)*'FL Characterization'!Y$2)</f>
        <v>0.41709858246197884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1.4392565520156526</v>
      </c>
      <c r="C4" s="2">
        <f>('[1]Pc, Summer, S1'!C4*Main!$B$5)+(VLOOKUP($A4,'FL Distribution'!$A$2:$B$16,2,FALSE)*'FL Characterization'!C$2)</f>
        <v>1.3958668261753242</v>
      </c>
      <c r="D4" s="2">
        <f>('[1]Pc, Summer, S1'!D4*Main!$B$5)+(VLOOKUP($A4,'FL Distribution'!$A$2:$B$16,2,FALSE)*'FL Characterization'!D$2)</f>
        <v>1.2737771761451135</v>
      </c>
      <c r="E4" s="2">
        <f>('[1]Pc, Summer, S1'!E4*Main!$B$5)+(VLOOKUP($A4,'FL Distribution'!$A$2:$B$16,2,FALSE)*'FL Characterization'!E$2)</f>
        <v>1.2857740855772013</v>
      </c>
      <c r="F4" s="2">
        <f>('[1]Pc, Summer, S1'!F4*Main!$B$5)+(VLOOKUP($A4,'FL Distribution'!$A$2:$B$16,2,FALSE)*'FL Characterization'!F$2)</f>
        <v>1.1963716415454648</v>
      </c>
      <c r="G4" s="2">
        <f>('[1]Pc, Summer, S1'!G4*Main!$B$5)+(VLOOKUP($A4,'FL Distribution'!$A$2:$B$16,2,FALSE)*'FL Characterization'!G$2)</f>
        <v>1.1636067036408602</v>
      </c>
      <c r="H4" s="2">
        <f>('[1]Pc, Summer, S1'!H4*Main!$B$5)+(VLOOKUP($A4,'FL Distribution'!$A$2:$B$16,2,FALSE)*'FL Characterization'!H$2)</f>
        <v>1.5947875186295613</v>
      </c>
      <c r="I4" s="2">
        <f>('[1]Pc, Summer, S1'!I4*Main!$B$5)+(VLOOKUP($A4,'FL Distribution'!$A$2:$B$16,2,FALSE)*'FL Characterization'!I$2)</f>
        <v>1.6598618494596875</v>
      </c>
      <c r="J4" s="2">
        <f>('[1]Pc, Summer, S1'!J4*Main!$B$5)+(VLOOKUP($A4,'FL Distribution'!$A$2:$B$16,2,FALSE)*'FL Characterization'!J$2)</f>
        <v>1.7296595352073614</v>
      </c>
      <c r="K4" s="2">
        <f>('[1]Pc, Summer, S1'!K4*Main!$B$5)+(VLOOKUP($A4,'FL Distribution'!$A$2:$B$16,2,FALSE)*'FL Characterization'!K$2)</f>
        <v>1.6494486307793244</v>
      </c>
      <c r="L4" s="2">
        <f>('[1]Pc, Summer, S1'!L4*Main!$B$5)+(VLOOKUP($A4,'FL Distribution'!$A$2:$B$16,2,FALSE)*'FL Characterization'!L$2)</f>
        <v>1.5842697461624904</v>
      </c>
      <c r="M4" s="2">
        <f>('[1]Pc, Summer, S1'!M4*Main!$B$5)+(VLOOKUP($A4,'FL Distribution'!$A$2:$B$16,2,FALSE)*'FL Characterization'!M$2)</f>
        <v>1.7110910789775906</v>
      </c>
      <c r="N4" s="2">
        <f>('[1]Pc, Summer, S1'!N4*Main!$B$5)+(VLOOKUP($A4,'FL Distribution'!$A$2:$B$16,2,FALSE)*'FL Characterization'!N$2)</f>
        <v>1.8202386398077117</v>
      </c>
      <c r="O4" s="2">
        <f>('[1]Pc, Summer, S1'!O4*Main!$B$5)+(VLOOKUP($A4,'FL Distribution'!$A$2:$B$16,2,FALSE)*'FL Characterization'!O$2)</f>
        <v>1.7721595317430929</v>
      </c>
      <c r="P4" s="2">
        <f>('[1]Pc, Summer, S1'!P4*Main!$B$5)+(VLOOKUP($A4,'FL Distribution'!$A$2:$B$16,2,FALSE)*'FL Characterization'!P$2)</f>
        <v>1.6418189561072256</v>
      </c>
      <c r="Q4" s="2">
        <f>('[1]Pc, Summer, S1'!Q4*Main!$B$5)+(VLOOKUP($A4,'FL Distribution'!$A$2:$B$16,2,FALSE)*'FL Characterization'!Q$2)</f>
        <v>1.5632623235243628</v>
      </c>
      <c r="R4" s="2">
        <f>('[1]Pc, Summer, S1'!R4*Main!$B$5)+(VLOOKUP($A4,'FL Distribution'!$A$2:$B$16,2,FALSE)*'FL Characterization'!R$2)</f>
        <v>1.5176502883759631</v>
      </c>
      <c r="S4" s="2">
        <f>('[1]Pc, Summer, S1'!S4*Main!$B$5)+(VLOOKUP($A4,'FL Distribution'!$A$2:$B$16,2,FALSE)*'FL Characterization'!S$2)</f>
        <v>1.5705912620499431</v>
      </c>
      <c r="T4" s="2">
        <f>('[1]Pc, Summer, S1'!T4*Main!$B$5)+(VLOOKUP($A4,'FL Distribution'!$A$2:$B$16,2,FALSE)*'FL Characterization'!T$2)</f>
        <v>1.456904372244997</v>
      </c>
      <c r="U4" s="2">
        <f>('[1]Pc, Summer, S1'!U4*Main!$B$5)+(VLOOKUP($A4,'FL Distribution'!$A$2:$B$16,2,FALSE)*'FL Characterization'!U$2)</f>
        <v>1.5426842789644362</v>
      </c>
      <c r="V4" s="2">
        <f>('[1]Pc, Summer, S1'!V4*Main!$B$5)+(VLOOKUP($A4,'FL Distribution'!$A$2:$B$16,2,FALSE)*'FL Characterization'!V$2)</f>
        <v>1.6545605629870055</v>
      </c>
      <c r="W4" s="2">
        <f>('[1]Pc, Summer, S1'!W4*Main!$B$5)+(VLOOKUP($A4,'FL Distribution'!$A$2:$B$16,2,FALSE)*'FL Characterization'!W$2)</f>
        <v>1.504732784063707</v>
      </c>
      <c r="X4" s="2">
        <f>('[1]Pc, Summer, S1'!X4*Main!$B$5)+(VLOOKUP($A4,'FL Distribution'!$A$2:$B$16,2,FALSE)*'FL Characterization'!X$2)</f>
        <v>1.6028103110296459</v>
      </c>
      <c r="Y4" s="2">
        <f>('[1]Pc, Summer, S1'!Y4*Main!$B$5)+(VLOOKUP($A4,'FL Distribution'!$A$2:$B$16,2,FALSE)*'FL Characterization'!Y$2)</f>
        <v>1.4663946672679762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1.9308914974682292</v>
      </c>
      <c r="C5" s="2">
        <f>('[1]Pc, Summer, S1'!C5*Main!$B$5)+(VLOOKUP($A5,'FL Distribution'!$A$2:$B$16,2,FALSE)*'FL Characterization'!C$2)</f>
        <v>1.7146026001985024</v>
      </c>
      <c r="D5" s="2">
        <f>('[1]Pc, Summer, S1'!D5*Main!$B$5)+(VLOOKUP($A5,'FL Distribution'!$A$2:$B$16,2,FALSE)*'FL Characterization'!D$2)</f>
        <v>1.4388872013299399</v>
      </c>
      <c r="E5" s="2">
        <f>('[1]Pc, Summer, S1'!E5*Main!$B$5)+(VLOOKUP($A5,'FL Distribution'!$A$2:$B$16,2,FALSE)*'FL Characterization'!E$2)</f>
        <v>1.3920214633953347</v>
      </c>
      <c r="F5" s="2">
        <f>('[1]Pc, Summer, S1'!F5*Main!$B$5)+(VLOOKUP($A5,'FL Distribution'!$A$2:$B$16,2,FALSE)*'FL Characterization'!F$2)</f>
        <v>1.208915131731819</v>
      </c>
      <c r="G5" s="2">
        <f>('[1]Pc, Summer, S1'!G5*Main!$B$5)+(VLOOKUP($A5,'FL Distribution'!$A$2:$B$16,2,FALSE)*'FL Characterization'!G$2)</f>
        <v>1.0896193029613299</v>
      </c>
      <c r="H5" s="2">
        <f>('[1]Pc, Summer, S1'!H5*Main!$B$5)+(VLOOKUP($A5,'FL Distribution'!$A$2:$B$16,2,FALSE)*'FL Characterization'!H$2)</f>
        <v>1.9450616944717694</v>
      </c>
      <c r="I5" s="2">
        <f>('[1]Pc, Summer, S1'!I5*Main!$B$5)+(VLOOKUP($A5,'FL Distribution'!$A$2:$B$16,2,FALSE)*'FL Characterization'!I$2)</f>
        <v>2.5295660608760318</v>
      </c>
      <c r="J5" s="2">
        <f>('[1]Pc, Summer, S1'!J5*Main!$B$5)+(VLOOKUP($A5,'FL Distribution'!$A$2:$B$16,2,FALSE)*'FL Characterization'!J$2)</f>
        <v>3.034854430265804</v>
      </c>
      <c r="K5" s="2">
        <f>('[1]Pc, Summer, S1'!K5*Main!$B$5)+(VLOOKUP($A5,'FL Distribution'!$A$2:$B$16,2,FALSE)*'FL Characterization'!K$2)</f>
        <v>3.1476568733592893</v>
      </c>
      <c r="L5" s="2">
        <f>('[1]Pc, Summer, S1'!L5*Main!$B$5)+(VLOOKUP($A5,'FL Distribution'!$A$2:$B$16,2,FALSE)*'FL Characterization'!L$2)</f>
        <v>3.0375209464944573</v>
      </c>
      <c r="M5" s="2">
        <f>('[1]Pc, Summer, S1'!M5*Main!$B$5)+(VLOOKUP($A5,'FL Distribution'!$A$2:$B$16,2,FALSE)*'FL Characterization'!M$2)</f>
        <v>2.7512158444287729</v>
      </c>
      <c r="N5" s="2">
        <f>('[1]Pc, Summer, S1'!N5*Main!$B$5)+(VLOOKUP($A5,'FL Distribution'!$A$2:$B$16,2,FALSE)*'FL Characterization'!N$2)</f>
        <v>3.1629706056994866</v>
      </c>
      <c r="O5" s="2">
        <f>('[1]Pc, Summer, S1'!O5*Main!$B$5)+(VLOOKUP($A5,'FL Distribution'!$A$2:$B$16,2,FALSE)*'FL Characterization'!O$2)</f>
        <v>3.1229795894229118</v>
      </c>
      <c r="P5" s="2">
        <f>('[1]Pc, Summer, S1'!P5*Main!$B$5)+(VLOOKUP($A5,'FL Distribution'!$A$2:$B$16,2,FALSE)*'FL Characterization'!P$2)</f>
        <v>2.8912765804528187</v>
      </c>
      <c r="Q5" s="2">
        <f>('[1]Pc, Summer, S1'!Q5*Main!$B$5)+(VLOOKUP($A5,'FL Distribution'!$A$2:$B$16,2,FALSE)*'FL Characterization'!Q$2)</f>
        <v>2.6899618602808273</v>
      </c>
      <c r="R5" s="2">
        <f>('[1]Pc, Summer, S1'!R5*Main!$B$5)+(VLOOKUP($A5,'FL Distribution'!$A$2:$B$16,2,FALSE)*'FL Characterization'!R$2)</f>
        <v>2.3366010079687074</v>
      </c>
      <c r="S5" s="2">
        <f>('[1]Pc, Summer, S1'!S5*Main!$B$5)+(VLOOKUP($A5,'FL Distribution'!$A$2:$B$16,2,FALSE)*'FL Characterization'!S$2)</f>
        <v>2.2703982183146683</v>
      </c>
      <c r="T5" s="2">
        <f>('[1]Pc, Summer, S1'!T5*Main!$B$5)+(VLOOKUP($A5,'FL Distribution'!$A$2:$B$16,2,FALSE)*'FL Characterization'!T$2)</f>
        <v>2.6524635101254321</v>
      </c>
      <c r="U5" s="2">
        <f>('[1]Pc, Summer, S1'!U5*Main!$B$5)+(VLOOKUP($A5,'FL Distribution'!$A$2:$B$16,2,FALSE)*'FL Characterization'!U$2)</f>
        <v>3.0156172853001175</v>
      </c>
      <c r="V5" s="2">
        <f>('[1]Pc, Summer, S1'!V5*Main!$B$5)+(VLOOKUP($A5,'FL Distribution'!$A$2:$B$16,2,FALSE)*'FL Characterization'!V$2)</f>
        <v>3.5137893387858026</v>
      </c>
      <c r="W5" s="2">
        <f>('[1]Pc, Summer, S1'!W5*Main!$B$5)+(VLOOKUP($A5,'FL Distribution'!$A$2:$B$16,2,FALSE)*'FL Characterization'!W$2)</f>
        <v>3.2736084293651642</v>
      </c>
      <c r="X5" s="2">
        <f>('[1]Pc, Summer, S1'!X5*Main!$B$5)+(VLOOKUP($A5,'FL Distribution'!$A$2:$B$16,2,FALSE)*'FL Characterization'!X$2)</f>
        <v>2.9610963353178903</v>
      </c>
      <c r="Y5" s="2">
        <f>('[1]Pc, Summer, S1'!Y5*Main!$B$5)+(VLOOKUP($A5,'FL Distribution'!$A$2:$B$16,2,FALSE)*'FL Characterization'!Y$2)</f>
        <v>2.42040890942571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0.6688410574576571</v>
      </c>
      <c r="C6" s="2">
        <f>('[1]Pc, Summer, S1'!C6*Main!$B$5)+(VLOOKUP($A6,'FL Distribution'!$A$2:$B$16,2,FALSE)*'FL Characterization'!C$2)</f>
        <v>0.60997932034056623</v>
      </c>
      <c r="D6" s="2">
        <f>('[1]Pc, Summer, S1'!D6*Main!$B$5)+(VLOOKUP($A6,'FL Distribution'!$A$2:$B$16,2,FALSE)*'FL Characterization'!D$2)</f>
        <v>0.5626111812630864</v>
      </c>
      <c r="E6" s="2">
        <f>('[1]Pc, Summer, S1'!E6*Main!$B$5)+(VLOOKUP($A6,'FL Distribution'!$A$2:$B$16,2,FALSE)*'FL Characterization'!E$2)</f>
        <v>0.54724425761900763</v>
      </c>
      <c r="F6" s="2">
        <f>('[1]Pc, Summer, S1'!F6*Main!$B$5)+(VLOOKUP($A6,'FL Distribution'!$A$2:$B$16,2,FALSE)*'FL Characterization'!F$2)</f>
        <v>0.55945622395524375</v>
      </c>
      <c r="G6" s="2">
        <f>('[1]Pc, Summer, S1'!G6*Main!$B$5)+(VLOOKUP($A6,'FL Distribution'!$A$2:$B$16,2,FALSE)*'FL Characterization'!G$2)</f>
        <v>0.55402269314041075</v>
      </c>
      <c r="H6" s="2">
        <f>('[1]Pc, Summer, S1'!H6*Main!$B$5)+(VLOOKUP($A6,'FL Distribution'!$A$2:$B$16,2,FALSE)*'FL Characterization'!H$2)</f>
        <v>0.61819043569788812</v>
      </c>
      <c r="I6" s="2">
        <f>('[1]Pc, Summer, S1'!I6*Main!$B$5)+(VLOOKUP($A6,'FL Distribution'!$A$2:$B$16,2,FALSE)*'FL Characterization'!I$2)</f>
        <v>0.67008958312328737</v>
      </c>
      <c r="J6" s="2">
        <f>('[1]Pc, Summer, S1'!J6*Main!$B$5)+(VLOOKUP($A6,'FL Distribution'!$A$2:$B$16,2,FALSE)*'FL Characterization'!J$2)</f>
        <v>0.73853802612459163</v>
      </c>
      <c r="K6" s="2">
        <f>('[1]Pc, Summer, S1'!K6*Main!$B$5)+(VLOOKUP($A6,'FL Distribution'!$A$2:$B$16,2,FALSE)*'FL Characterization'!K$2)</f>
        <v>0.76396213814631775</v>
      </c>
      <c r="L6" s="2">
        <f>('[1]Pc, Summer, S1'!L6*Main!$B$5)+(VLOOKUP($A6,'FL Distribution'!$A$2:$B$16,2,FALSE)*'FL Characterization'!L$2)</f>
        <v>0.81301722270529242</v>
      </c>
      <c r="M6" s="2">
        <f>('[1]Pc, Summer, S1'!M6*Main!$B$5)+(VLOOKUP($A6,'FL Distribution'!$A$2:$B$16,2,FALSE)*'FL Characterization'!M$2)</f>
        <v>0.86129884581238314</v>
      </c>
      <c r="N6" s="2">
        <f>('[1]Pc, Summer, S1'!N6*Main!$B$5)+(VLOOKUP($A6,'FL Distribution'!$A$2:$B$16,2,FALSE)*'FL Characterization'!N$2)</f>
        <v>0.88855525815090841</v>
      </c>
      <c r="O6" s="2">
        <f>('[1]Pc, Summer, S1'!O6*Main!$B$5)+(VLOOKUP($A6,'FL Distribution'!$A$2:$B$16,2,FALSE)*'FL Characterization'!O$2)</f>
        <v>0.85805778025651991</v>
      </c>
      <c r="P6" s="2">
        <f>('[1]Pc, Summer, S1'!P6*Main!$B$5)+(VLOOKUP($A6,'FL Distribution'!$A$2:$B$16,2,FALSE)*'FL Characterization'!P$2)</f>
        <v>0.82935183941507662</v>
      </c>
      <c r="Q6" s="2">
        <f>('[1]Pc, Summer, S1'!Q6*Main!$B$5)+(VLOOKUP($A6,'FL Distribution'!$A$2:$B$16,2,FALSE)*'FL Characterization'!Q$2)</f>
        <v>0.81866432035164305</v>
      </c>
      <c r="R6" s="2">
        <f>('[1]Pc, Summer, S1'!R6*Main!$B$5)+(VLOOKUP($A6,'FL Distribution'!$A$2:$B$16,2,FALSE)*'FL Characterization'!R$2)</f>
        <v>0.81036650967467838</v>
      </c>
      <c r="S6" s="2">
        <f>('[1]Pc, Summer, S1'!S6*Main!$B$5)+(VLOOKUP($A6,'FL Distribution'!$A$2:$B$16,2,FALSE)*'FL Characterization'!S$2)</f>
        <v>0.8166731204114519</v>
      </c>
      <c r="T6" s="2">
        <f>('[1]Pc, Summer, S1'!T6*Main!$B$5)+(VLOOKUP($A6,'FL Distribution'!$A$2:$B$16,2,FALSE)*'FL Characterization'!T$2)</f>
        <v>0.81826718642145913</v>
      </c>
      <c r="U6" s="2">
        <f>('[1]Pc, Summer, S1'!U6*Main!$B$5)+(VLOOKUP($A6,'FL Distribution'!$A$2:$B$16,2,FALSE)*'FL Characterization'!U$2)</f>
        <v>0.82629522507704412</v>
      </c>
      <c r="V6" s="2">
        <f>('[1]Pc, Summer, S1'!V6*Main!$B$5)+(VLOOKUP($A6,'FL Distribution'!$A$2:$B$16,2,FALSE)*'FL Characterization'!V$2)</f>
        <v>0.9126996682897538</v>
      </c>
      <c r="W6" s="2">
        <f>('[1]Pc, Summer, S1'!W6*Main!$B$5)+(VLOOKUP($A6,'FL Distribution'!$A$2:$B$16,2,FALSE)*'FL Characterization'!W$2)</f>
        <v>0.86474287813440454</v>
      </c>
      <c r="X6" s="2">
        <f>('[1]Pc, Summer, S1'!X6*Main!$B$5)+(VLOOKUP($A6,'FL Distribution'!$A$2:$B$16,2,FALSE)*'FL Characterization'!X$2)</f>
        <v>0.85889483975940739</v>
      </c>
      <c r="Y6" s="2">
        <f>('[1]Pc, Summer, S1'!Y6*Main!$B$5)+(VLOOKUP($A6,'FL Distribution'!$A$2:$B$16,2,FALSE)*'FL Characterization'!Y$2)</f>
        <v>0.77143535195762314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0.18016193981413114</v>
      </c>
      <c r="C7" s="2">
        <f>('[1]Pc, Summer, S1'!C7*Main!$B$5)+(VLOOKUP($A7,'FL Distribution'!$A$2:$B$16,2,FALSE)*'FL Characterization'!C$2)</f>
        <v>0.17458515103393851</v>
      </c>
      <c r="D7" s="2">
        <f>('[1]Pc, Summer, S1'!D7*Main!$B$5)+(VLOOKUP($A7,'FL Distribution'!$A$2:$B$16,2,FALSE)*'FL Characterization'!D$2)</f>
        <v>0.16151415395425076</v>
      </c>
      <c r="E7" s="2">
        <f>('[1]Pc, Summer, S1'!E7*Main!$B$5)+(VLOOKUP($A7,'FL Distribution'!$A$2:$B$16,2,FALSE)*'FL Characterization'!E$2)</f>
        <v>0.16644184026724954</v>
      </c>
      <c r="F7" s="2">
        <f>('[1]Pc, Summer, S1'!F7*Main!$B$5)+(VLOOKUP($A7,'FL Distribution'!$A$2:$B$16,2,FALSE)*'FL Characterization'!F$2)</f>
        <v>0.16684605944699998</v>
      </c>
      <c r="G7" s="2">
        <f>('[1]Pc, Summer, S1'!G7*Main!$B$5)+(VLOOKUP($A7,'FL Distribution'!$A$2:$B$16,2,FALSE)*'FL Characterization'!G$2)</f>
        <v>0.16470221106485772</v>
      </c>
      <c r="H7" s="2">
        <f>('[1]Pc, Summer, S1'!H7*Main!$B$5)+(VLOOKUP($A7,'FL Distribution'!$A$2:$B$16,2,FALSE)*'FL Characterization'!H$2)</f>
        <v>0.18121749512379073</v>
      </c>
      <c r="I7" s="2">
        <f>('[1]Pc, Summer, S1'!I7*Main!$B$5)+(VLOOKUP($A7,'FL Distribution'!$A$2:$B$16,2,FALSE)*'FL Characterization'!I$2)</f>
        <v>0.20957198042932623</v>
      </c>
      <c r="J7" s="2">
        <f>('[1]Pc, Summer, S1'!J7*Main!$B$5)+(VLOOKUP($A7,'FL Distribution'!$A$2:$B$16,2,FALSE)*'FL Characterization'!J$2)</f>
        <v>0.21836322152374318</v>
      </c>
      <c r="K7" s="2">
        <f>('[1]Pc, Summer, S1'!K7*Main!$B$5)+(VLOOKUP($A7,'FL Distribution'!$A$2:$B$16,2,FALSE)*'FL Characterization'!K$2)</f>
        <v>0.21836947174495985</v>
      </c>
      <c r="L7" s="2">
        <f>('[1]Pc, Summer, S1'!L7*Main!$B$5)+(VLOOKUP($A7,'FL Distribution'!$A$2:$B$16,2,FALSE)*'FL Characterization'!L$2)</f>
        <v>0.21729575824974293</v>
      </c>
      <c r="M7" s="2">
        <f>('[1]Pc, Summer, S1'!M7*Main!$B$5)+(VLOOKUP($A7,'FL Distribution'!$A$2:$B$16,2,FALSE)*'FL Characterization'!M$2)</f>
        <v>0.22972709311470954</v>
      </c>
      <c r="N7" s="2">
        <f>('[1]Pc, Summer, S1'!N7*Main!$B$5)+(VLOOKUP($A7,'FL Distribution'!$A$2:$B$16,2,FALSE)*'FL Characterization'!N$2)</f>
        <v>0.22847357781915154</v>
      </c>
      <c r="O7" s="2">
        <f>('[1]Pc, Summer, S1'!O7*Main!$B$5)+(VLOOKUP($A7,'FL Distribution'!$A$2:$B$16,2,FALSE)*'FL Characterization'!O$2)</f>
        <v>0.22241083512151613</v>
      </c>
      <c r="P7" s="2">
        <f>('[1]Pc, Summer, S1'!P7*Main!$B$5)+(VLOOKUP($A7,'FL Distribution'!$A$2:$B$16,2,FALSE)*'FL Characterization'!P$2)</f>
        <v>0.21013563970924065</v>
      </c>
      <c r="Q7" s="2">
        <f>('[1]Pc, Summer, S1'!Q7*Main!$B$5)+(VLOOKUP($A7,'FL Distribution'!$A$2:$B$16,2,FALSE)*'FL Characterization'!Q$2)</f>
        <v>0.20295817123219886</v>
      </c>
      <c r="R7" s="2">
        <f>('[1]Pc, Summer, S1'!R7*Main!$B$5)+(VLOOKUP($A7,'FL Distribution'!$A$2:$B$16,2,FALSE)*'FL Characterization'!R$2)</f>
        <v>0.20899333377003179</v>
      </c>
      <c r="S7" s="2">
        <f>('[1]Pc, Summer, S1'!S7*Main!$B$5)+(VLOOKUP($A7,'FL Distribution'!$A$2:$B$16,2,FALSE)*'FL Characterization'!S$2)</f>
        <v>0.20761056795714372</v>
      </c>
      <c r="T7" s="2">
        <f>('[1]Pc, Summer, S1'!T7*Main!$B$5)+(VLOOKUP($A7,'FL Distribution'!$A$2:$B$16,2,FALSE)*'FL Characterization'!T$2)</f>
        <v>0.19218410179738399</v>
      </c>
      <c r="U7" s="2">
        <f>('[1]Pc, Summer, S1'!U7*Main!$B$5)+(VLOOKUP($A7,'FL Distribution'!$A$2:$B$16,2,FALSE)*'FL Characterization'!U$2)</f>
        <v>0.19260089547932932</v>
      </c>
      <c r="V7" s="2">
        <f>('[1]Pc, Summer, S1'!V7*Main!$B$5)+(VLOOKUP($A7,'FL Distribution'!$A$2:$B$16,2,FALSE)*'FL Characterization'!V$2)</f>
        <v>0.2026523647273179</v>
      </c>
      <c r="W7" s="2">
        <f>('[1]Pc, Summer, S1'!W7*Main!$B$5)+(VLOOKUP($A7,'FL Distribution'!$A$2:$B$16,2,FALSE)*'FL Characterization'!W$2)</f>
        <v>0.18344471396673975</v>
      </c>
      <c r="X7" s="2">
        <f>('[1]Pc, Summer, S1'!X7*Main!$B$5)+(VLOOKUP($A7,'FL Distribution'!$A$2:$B$16,2,FALSE)*'FL Characterization'!X$2)</f>
        <v>0.18208819523794578</v>
      </c>
      <c r="Y7" s="2">
        <f>('[1]Pc, Summer, S1'!Y7*Main!$B$5)+(VLOOKUP($A7,'FL Distribution'!$A$2:$B$16,2,FALSE)*'FL Characterization'!Y$2)</f>
        <v>0.18460242601045967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0.65247515083758167</v>
      </c>
      <c r="C8" s="2">
        <f>('[1]Pc, Summer, S1'!C8*Main!$B$5)+(VLOOKUP($A8,'FL Distribution'!$A$2:$B$16,2,FALSE)*'FL Characterization'!C$2)</f>
        <v>0.58799959826517634</v>
      </c>
      <c r="D8" s="2">
        <f>('[1]Pc, Summer, S1'!D8*Main!$B$5)+(VLOOKUP($A8,'FL Distribution'!$A$2:$B$16,2,FALSE)*'FL Characterization'!D$2)</f>
        <v>0.5744179611608059</v>
      </c>
      <c r="E8" s="2">
        <f>('[1]Pc, Summer, S1'!E8*Main!$B$5)+(VLOOKUP($A8,'FL Distribution'!$A$2:$B$16,2,FALSE)*'FL Characterization'!E$2)</f>
        <v>0.58645207316645132</v>
      </c>
      <c r="F8" s="2">
        <f>('[1]Pc, Summer, S1'!F8*Main!$B$5)+(VLOOKUP($A8,'FL Distribution'!$A$2:$B$16,2,FALSE)*'FL Characterization'!F$2)</f>
        <v>0.56706395494744655</v>
      </c>
      <c r="G8" s="2">
        <f>('[1]Pc, Summer, S1'!G8*Main!$B$5)+(VLOOKUP($A8,'FL Distribution'!$A$2:$B$16,2,FALSE)*'FL Characterization'!G$2)</f>
        <v>0.615469390660764</v>
      </c>
      <c r="H8" s="2">
        <f>('[1]Pc, Summer, S1'!H8*Main!$B$5)+(VLOOKUP($A8,'FL Distribution'!$A$2:$B$16,2,FALSE)*'FL Characterization'!H$2)</f>
        <v>0.79344392029502131</v>
      </c>
      <c r="I8" s="2">
        <f>('[1]Pc, Summer, S1'!I8*Main!$B$5)+(VLOOKUP($A8,'FL Distribution'!$A$2:$B$16,2,FALSE)*'FL Characterization'!I$2)</f>
        <v>0.89237926737300177</v>
      </c>
      <c r="J8" s="2">
        <f>('[1]Pc, Summer, S1'!J8*Main!$B$5)+(VLOOKUP($A8,'FL Distribution'!$A$2:$B$16,2,FALSE)*'FL Characterization'!J$2)</f>
        <v>1.0283761066806261</v>
      </c>
      <c r="K8" s="2">
        <f>('[1]Pc, Summer, S1'!K8*Main!$B$5)+(VLOOKUP($A8,'FL Distribution'!$A$2:$B$16,2,FALSE)*'FL Characterization'!K$2)</f>
        <v>1.0845484475341602</v>
      </c>
      <c r="L8" s="2">
        <f>('[1]Pc, Summer, S1'!L8*Main!$B$5)+(VLOOKUP($A8,'FL Distribution'!$A$2:$B$16,2,FALSE)*'FL Characterization'!L$2)</f>
        <v>1.0790394304103033</v>
      </c>
      <c r="M8" s="2">
        <f>('[1]Pc, Summer, S1'!M8*Main!$B$5)+(VLOOKUP($A8,'FL Distribution'!$A$2:$B$16,2,FALSE)*'FL Characterization'!M$2)</f>
        <v>1.1248975718930794</v>
      </c>
      <c r="N8" s="2">
        <f>('[1]Pc, Summer, S1'!N8*Main!$B$5)+(VLOOKUP($A8,'FL Distribution'!$A$2:$B$16,2,FALSE)*'FL Characterization'!N$2)</f>
        <v>1.0954923861542689</v>
      </c>
      <c r="O8" s="2">
        <f>('[1]Pc, Summer, S1'!O8*Main!$B$5)+(VLOOKUP($A8,'FL Distribution'!$A$2:$B$16,2,FALSE)*'FL Characterization'!O$2)</f>
        <v>1.1217310683391537</v>
      </c>
      <c r="P8" s="2">
        <f>('[1]Pc, Summer, S1'!P8*Main!$B$5)+(VLOOKUP($A8,'FL Distribution'!$A$2:$B$16,2,FALSE)*'FL Characterization'!P$2)</f>
        <v>1.1037418127569356</v>
      </c>
      <c r="Q8" s="2">
        <f>('[1]Pc, Summer, S1'!Q8*Main!$B$5)+(VLOOKUP($A8,'FL Distribution'!$A$2:$B$16,2,FALSE)*'FL Characterization'!Q$2)</f>
        <v>1.0281258457593527</v>
      </c>
      <c r="R8" s="2">
        <f>('[1]Pc, Summer, S1'!R8*Main!$B$5)+(VLOOKUP($A8,'FL Distribution'!$A$2:$B$16,2,FALSE)*'FL Characterization'!R$2)</f>
        <v>1.0411517541810982</v>
      </c>
      <c r="S8" s="2">
        <f>('[1]Pc, Summer, S1'!S8*Main!$B$5)+(VLOOKUP($A8,'FL Distribution'!$A$2:$B$16,2,FALSE)*'FL Characterization'!S$2)</f>
        <v>1.0057531139742171</v>
      </c>
      <c r="T8" s="2">
        <f>('[1]Pc, Summer, S1'!T8*Main!$B$5)+(VLOOKUP($A8,'FL Distribution'!$A$2:$B$16,2,FALSE)*'FL Characterization'!T$2)</f>
        <v>0.99768716110128408</v>
      </c>
      <c r="U8" s="2">
        <f>('[1]Pc, Summer, S1'!U8*Main!$B$5)+(VLOOKUP($A8,'FL Distribution'!$A$2:$B$16,2,FALSE)*'FL Characterization'!U$2)</f>
        <v>1.0043366371031792</v>
      </c>
      <c r="V8" s="2">
        <f>('[1]Pc, Summer, S1'!V8*Main!$B$5)+(VLOOKUP($A8,'FL Distribution'!$A$2:$B$16,2,FALSE)*'FL Characterization'!V$2)</f>
        <v>1.0164059775773255</v>
      </c>
      <c r="W8" s="2">
        <f>('[1]Pc, Summer, S1'!W8*Main!$B$5)+(VLOOKUP($A8,'FL Distribution'!$A$2:$B$16,2,FALSE)*'FL Characterization'!W$2)</f>
        <v>0.85681957290247523</v>
      </c>
      <c r="X8" s="2">
        <f>('[1]Pc, Summer, S1'!X8*Main!$B$5)+(VLOOKUP($A8,'FL Distribution'!$A$2:$B$16,2,FALSE)*'FL Characterization'!X$2)</f>
        <v>0.82561826994648535</v>
      </c>
      <c r="Y8" s="2">
        <f>('[1]Pc, Summer, S1'!Y8*Main!$B$5)+(VLOOKUP($A8,'FL Distribution'!$A$2:$B$16,2,FALSE)*'FL Characterization'!Y$2)</f>
        <v>0.71298865511724863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0.36298124060391901</v>
      </c>
      <c r="C9" s="2">
        <f>('[1]Pc, Summer, S1'!C9*Main!$B$5)+(VLOOKUP($A9,'FL Distribution'!$A$2:$B$16,2,FALSE)*'FL Characterization'!C$2)</f>
        <v>0.35144805258506778</v>
      </c>
      <c r="D9" s="2">
        <f>('[1]Pc, Summer, S1'!D9*Main!$B$5)+(VLOOKUP($A9,'FL Distribution'!$A$2:$B$16,2,FALSE)*'FL Characterization'!D$2)</f>
        <v>0.33069246341837705</v>
      </c>
      <c r="E9" s="2">
        <f>('[1]Pc, Summer, S1'!E9*Main!$B$5)+(VLOOKUP($A9,'FL Distribution'!$A$2:$B$16,2,FALSE)*'FL Characterization'!E$2)</f>
        <v>0.32282986663499058</v>
      </c>
      <c r="F9" s="2">
        <f>('[1]Pc, Summer, S1'!F9*Main!$B$5)+(VLOOKUP($A9,'FL Distribution'!$A$2:$B$16,2,FALSE)*'FL Characterization'!F$2)</f>
        <v>0.31145621302255377</v>
      </c>
      <c r="G9" s="2">
        <f>('[1]Pc, Summer, S1'!G9*Main!$B$5)+(VLOOKUP($A9,'FL Distribution'!$A$2:$B$16,2,FALSE)*'FL Characterization'!G$2)</f>
        <v>0.31672156733279466</v>
      </c>
      <c r="H9" s="2">
        <f>('[1]Pc, Summer, S1'!H9*Main!$B$5)+(VLOOKUP($A9,'FL Distribution'!$A$2:$B$16,2,FALSE)*'FL Characterization'!H$2)</f>
        <v>0.49331735756319672</v>
      </c>
      <c r="I9" s="2">
        <f>('[1]Pc, Summer, S1'!I9*Main!$B$5)+(VLOOKUP($A9,'FL Distribution'!$A$2:$B$16,2,FALSE)*'FL Characterization'!I$2)</f>
        <v>0.50403936548281814</v>
      </c>
      <c r="J9" s="2">
        <f>('[1]Pc, Summer, S1'!J9*Main!$B$5)+(VLOOKUP($A9,'FL Distribution'!$A$2:$B$16,2,FALSE)*'FL Characterization'!J$2)</f>
        <v>0.53890261955281549</v>
      </c>
      <c r="K9" s="2">
        <f>('[1]Pc, Summer, S1'!K9*Main!$B$5)+(VLOOKUP($A9,'FL Distribution'!$A$2:$B$16,2,FALSE)*'FL Characterization'!K$2)</f>
        <v>0.53796000933941568</v>
      </c>
      <c r="L9" s="2">
        <f>('[1]Pc, Summer, S1'!L9*Main!$B$5)+(VLOOKUP($A9,'FL Distribution'!$A$2:$B$16,2,FALSE)*'FL Characterization'!L$2)</f>
        <v>0.55260754815497448</v>
      </c>
      <c r="M9" s="2">
        <f>('[1]Pc, Summer, S1'!M9*Main!$B$5)+(VLOOKUP($A9,'FL Distribution'!$A$2:$B$16,2,FALSE)*'FL Characterization'!M$2)</f>
        <v>0.58857756633911928</v>
      </c>
      <c r="N9" s="2">
        <f>('[1]Pc, Summer, S1'!N9*Main!$B$5)+(VLOOKUP($A9,'FL Distribution'!$A$2:$B$16,2,FALSE)*'FL Characterization'!N$2)</f>
        <v>0.59305656230170667</v>
      </c>
      <c r="O9" s="2">
        <f>('[1]Pc, Summer, S1'!O9*Main!$B$5)+(VLOOKUP($A9,'FL Distribution'!$A$2:$B$16,2,FALSE)*'FL Characterization'!O$2)</f>
        <v>0.57366030724131167</v>
      </c>
      <c r="P9" s="2">
        <f>('[1]Pc, Summer, S1'!P9*Main!$B$5)+(VLOOKUP($A9,'FL Distribution'!$A$2:$B$16,2,FALSE)*'FL Characterization'!P$2)</f>
        <v>0.50802811265876768</v>
      </c>
      <c r="Q9" s="2">
        <f>('[1]Pc, Summer, S1'!Q9*Main!$B$5)+(VLOOKUP($A9,'FL Distribution'!$A$2:$B$16,2,FALSE)*'FL Characterization'!Q$2)</f>
        <v>0.48648978883450045</v>
      </c>
      <c r="R9" s="2">
        <f>('[1]Pc, Summer, S1'!R9*Main!$B$5)+(VLOOKUP($A9,'FL Distribution'!$A$2:$B$16,2,FALSE)*'FL Characterization'!R$2)</f>
        <v>0.44422966925518315</v>
      </c>
      <c r="S9" s="2">
        <f>('[1]Pc, Summer, S1'!S9*Main!$B$5)+(VLOOKUP($A9,'FL Distribution'!$A$2:$B$16,2,FALSE)*'FL Characterization'!S$2)</f>
        <v>0.46071164154851929</v>
      </c>
      <c r="T9" s="2">
        <f>('[1]Pc, Summer, S1'!T9*Main!$B$5)+(VLOOKUP($A9,'FL Distribution'!$A$2:$B$16,2,FALSE)*'FL Characterization'!T$2)</f>
        <v>0.4333325810766413</v>
      </c>
      <c r="U9" s="2">
        <f>('[1]Pc, Summer, S1'!U9*Main!$B$5)+(VLOOKUP($A9,'FL Distribution'!$A$2:$B$16,2,FALSE)*'FL Characterization'!U$2)</f>
        <v>0.43677046342779174</v>
      </c>
      <c r="V9" s="2">
        <f>('[1]Pc, Summer, S1'!V9*Main!$B$5)+(VLOOKUP($A9,'FL Distribution'!$A$2:$B$16,2,FALSE)*'FL Characterization'!V$2)</f>
        <v>0.43298081612120554</v>
      </c>
      <c r="W9" s="2">
        <f>('[1]Pc, Summer, S1'!W9*Main!$B$5)+(VLOOKUP($A9,'FL Distribution'!$A$2:$B$16,2,FALSE)*'FL Characterization'!W$2)</f>
        <v>0.37210717613906991</v>
      </c>
      <c r="X9" s="2">
        <f>('[1]Pc, Summer, S1'!X9*Main!$B$5)+(VLOOKUP($A9,'FL Distribution'!$A$2:$B$16,2,FALSE)*'FL Characterization'!X$2)</f>
        <v>0.38284210202537627</v>
      </c>
      <c r="Y9" s="2">
        <f>('[1]Pc, Summer, S1'!Y9*Main!$B$5)+(VLOOKUP($A9,'FL Distribution'!$A$2:$B$16,2,FALSE)*'FL Characterization'!Y$2)</f>
        <v>0.37247448694701196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1.2311630492147945</v>
      </c>
      <c r="C10" s="2">
        <f>('[1]Pc, Summer, S1'!C10*Main!$B$5)+(VLOOKUP($A10,'FL Distribution'!$A$2:$B$16,2,FALSE)*'FL Characterization'!C$2)</f>
        <v>1.1672703006704213</v>
      </c>
      <c r="D10" s="2">
        <f>('[1]Pc, Summer, S1'!D10*Main!$B$5)+(VLOOKUP($A10,'FL Distribution'!$A$2:$B$16,2,FALSE)*'FL Characterization'!D$2)</f>
        <v>1.111945647843551</v>
      </c>
      <c r="E10" s="2">
        <f>('[1]Pc, Summer, S1'!E10*Main!$B$5)+(VLOOKUP($A10,'FL Distribution'!$A$2:$B$16,2,FALSE)*'FL Characterization'!E$2)</f>
        <v>1.0447123973465433</v>
      </c>
      <c r="F10" s="2">
        <f>('[1]Pc, Summer, S1'!F10*Main!$B$5)+(VLOOKUP($A10,'FL Distribution'!$A$2:$B$16,2,FALSE)*'FL Characterization'!F$2)</f>
        <v>1.0202576024888546</v>
      </c>
      <c r="G10" s="2">
        <f>('[1]Pc, Summer, S1'!G10*Main!$B$5)+(VLOOKUP($A10,'FL Distribution'!$A$2:$B$16,2,FALSE)*'FL Characterization'!G$2)</f>
        <v>0.97211101708677383</v>
      </c>
      <c r="H10" s="2">
        <f>('[1]Pc, Summer, S1'!H10*Main!$B$5)+(VLOOKUP($A10,'FL Distribution'!$A$2:$B$16,2,FALSE)*'FL Characterization'!H$2)</f>
        <v>1.0061571726199274</v>
      </c>
      <c r="I10" s="2">
        <f>('[1]Pc, Summer, S1'!I10*Main!$B$5)+(VLOOKUP($A10,'FL Distribution'!$A$2:$B$16,2,FALSE)*'FL Characterization'!I$2)</f>
        <v>0.93415891353441183</v>
      </c>
      <c r="J10" s="2">
        <f>('[1]Pc, Summer, S1'!J10*Main!$B$5)+(VLOOKUP($A10,'FL Distribution'!$A$2:$B$16,2,FALSE)*'FL Characterization'!J$2)</f>
        <v>0.81166093708587594</v>
      </c>
      <c r="K10" s="2">
        <f>('[1]Pc, Summer, S1'!K10*Main!$B$5)+(VLOOKUP($A10,'FL Distribution'!$A$2:$B$16,2,FALSE)*'FL Characterization'!K$2)</f>
        <v>0.85351207871275503</v>
      </c>
      <c r="L10" s="2">
        <f>('[1]Pc, Summer, S1'!L10*Main!$B$5)+(VLOOKUP($A10,'FL Distribution'!$A$2:$B$16,2,FALSE)*'FL Characterization'!L$2)</f>
        <v>0.92925839344080929</v>
      </c>
      <c r="M10" s="2">
        <f>('[1]Pc, Summer, S1'!M10*Main!$B$5)+(VLOOKUP($A10,'FL Distribution'!$A$2:$B$16,2,FALSE)*'FL Characterization'!M$2)</f>
        <v>1.041073151087905</v>
      </c>
      <c r="N10" s="2">
        <f>('[1]Pc, Summer, S1'!N10*Main!$B$5)+(VLOOKUP($A10,'FL Distribution'!$A$2:$B$16,2,FALSE)*'FL Characterization'!N$2)</f>
        <v>1.1051124317107239</v>
      </c>
      <c r="O10" s="2">
        <f>('[1]Pc, Summer, S1'!O10*Main!$B$5)+(VLOOKUP($A10,'FL Distribution'!$A$2:$B$16,2,FALSE)*'FL Characterization'!O$2)</f>
        <v>1.1385619071855291</v>
      </c>
      <c r="P10" s="2">
        <f>('[1]Pc, Summer, S1'!P10*Main!$B$5)+(VLOOKUP($A10,'FL Distribution'!$A$2:$B$16,2,FALSE)*'FL Characterization'!P$2)</f>
        <v>1.1146622172708094</v>
      </c>
      <c r="Q10" s="2">
        <f>('[1]Pc, Summer, S1'!Q10*Main!$B$5)+(VLOOKUP($A10,'FL Distribution'!$A$2:$B$16,2,FALSE)*'FL Characterization'!Q$2)</f>
        <v>1.1555396796914641</v>
      </c>
      <c r="R10" s="2">
        <f>('[1]Pc, Summer, S1'!R10*Main!$B$5)+(VLOOKUP($A10,'FL Distribution'!$A$2:$B$16,2,FALSE)*'FL Characterization'!R$2)</f>
        <v>1.1173100882195739</v>
      </c>
      <c r="S10" s="2">
        <f>('[1]Pc, Summer, S1'!S10*Main!$B$5)+(VLOOKUP($A10,'FL Distribution'!$A$2:$B$16,2,FALSE)*'FL Characterization'!S$2)</f>
        <v>1.1447860875805969</v>
      </c>
      <c r="T10" s="2">
        <f>('[1]Pc, Summer, S1'!T10*Main!$B$5)+(VLOOKUP($A10,'FL Distribution'!$A$2:$B$16,2,FALSE)*'FL Characterization'!T$2)</f>
        <v>1.0955300770528043</v>
      </c>
      <c r="U10" s="2">
        <f>('[1]Pc, Summer, S1'!U10*Main!$B$5)+(VLOOKUP($A10,'FL Distribution'!$A$2:$B$16,2,FALSE)*'FL Characterization'!U$2)</f>
        <v>1.1427869182396448</v>
      </c>
      <c r="V10" s="2">
        <f>('[1]Pc, Summer, S1'!V10*Main!$B$5)+(VLOOKUP($A10,'FL Distribution'!$A$2:$B$16,2,FALSE)*'FL Characterization'!V$2)</f>
        <v>1.2228798779139118</v>
      </c>
      <c r="W10" s="2">
        <f>('[1]Pc, Summer, S1'!W10*Main!$B$5)+(VLOOKUP($A10,'FL Distribution'!$A$2:$B$16,2,FALSE)*'FL Characterization'!W$2)</f>
        <v>1.1189499307228672</v>
      </c>
      <c r="X10" s="2">
        <f>('[1]Pc, Summer, S1'!X10*Main!$B$5)+(VLOOKUP($A10,'FL Distribution'!$A$2:$B$16,2,FALSE)*'FL Characterization'!X$2)</f>
        <v>1.1120602664804764</v>
      </c>
      <c r="Y10" s="2">
        <f>('[1]Pc, Summer, S1'!Y10*Main!$B$5)+(VLOOKUP($A10,'FL Distribution'!$A$2:$B$16,2,FALSE)*'FL Characterization'!Y$2)</f>
        <v>1.2110125394277131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0.29520823247533934</v>
      </c>
      <c r="C11" s="2">
        <f>('[1]Pc, Summer, S1'!C11*Main!$B$5)+(VLOOKUP($A11,'FL Distribution'!$A$2:$B$16,2,FALSE)*'FL Characterization'!C$2)</f>
        <v>0.28019092791352029</v>
      </c>
      <c r="D11" s="2">
        <f>('[1]Pc, Summer, S1'!D11*Main!$B$5)+(VLOOKUP($A11,'FL Distribution'!$A$2:$B$16,2,FALSE)*'FL Characterization'!D$2)</f>
        <v>0.26568406968488711</v>
      </c>
      <c r="E11" s="2">
        <f>('[1]Pc, Summer, S1'!E11*Main!$B$5)+(VLOOKUP($A11,'FL Distribution'!$A$2:$B$16,2,FALSE)*'FL Characterization'!E$2)</f>
        <v>0.2642161956663342</v>
      </c>
      <c r="F11" s="2">
        <f>('[1]Pc, Summer, S1'!F11*Main!$B$5)+(VLOOKUP($A11,'FL Distribution'!$A$2:$B$16,2,FALSE)*'FL Characterization'!F$2)</f>
        <v>0.25417732344322275</v>
      </c>
      <c r="G11" s="2">
        <f>('[1]Pc, Summer, S1'!G11*Main!$B$5)+(VLOOKUP($A11,'FL Distribution'!$A$2:$B$16,2,FALSE)*'FL Characterization'!G$2)</f>
        <v>0.25203551320694534</v>
      </c>
      <c r="H11" s="2">
        <f>('[1]Pc, Summer, S1'!H11*Main!$B$5)+(VLOOKUP($A11,'FL Distribution'!$A$2:$B$16,2,FALSE)*'FL Characterization'!H$2)</f>
        <v>0.30078806070059438</v>
      </c>
      <c r="I11" s="2">
        <f>('[1]Pc, Summer, S1'!I11*Main!$B$5)+(VLOOKUP($A11,'FL Distribution'!$A$2:$B$16,2,FALSE)*'FL Characterization'!I$2)</f>
        <v>0.30212955800550095</v>
      </c>
      <c r="J11" s="2">
        <f>('[1]Pc, Summer, S1'!J11*Main!$B$5)+(VLOOKUP($A11,'FL Distribution'!$A$2:$B$16,2,FALSE)*'FL Characterization'!J$2)</f>
        <v>0.32188742392179992</v>
      </c>
      <c r="K11" s="2">
        <f>('[1]Pc, Summer, S1'!K11*Main!$B$5)+(VLOOKUP($A11,'FL Distribution'!$A$2:$B$16,2,FALSE)*'FL Characterization'!K$2)</f>
        <v>0.33790908890100341</v>
      </c>
      <c r="L11" s="2">
        <f>('[1]Pc, Summer, S1'!L11*Main!$B$5)+(VLOOKUP($A11,'FL Distribution'!$A$2:$B$16,2,FALSE)*'FL Characterization'!L$2)</f>
        <v>0.32615737043595799</v>
      </c>
      <c r="M11" s="2">
        <f>('[1]Pc, Summer, S1'!M11*Main!$B$5)+(VLOOKUP($A11,'FL Distribution'!$A$2:$B$16,2,FALSE)*'FL Characterization'!M$2)</f>
        <v>0.33955530235553127</v>
      </c>
      <c r="N11" s="2">
        <f>('[1]Pc, Summer, S1'!N11*Main!$B$5)+(VLOOKUP($A11,'FL Distribution'!$A$2:$B$16,2,FALSE)*'FL Characterization'!N$2)</f>
        <v>0.35862459819371278</v>
      </c>
      <c r="O11" s="2">
        <f>('[1]Pc, Summer, S1'!O11*Main!$B$5)+(VLOOKUP($A11,'FL Distribution'!$A$2:$B$16,2,FALSE)*'FL Characterization'!O$2)</f>
        <v>0.35897800880838304</v>
      </c>
      <c r="P11" s="2">
        <f>('[1]Pc, Summer, S1'!P11*Main!$B$5)+(VLOOKUP($A11,'FL Distribution'!$A$2:$B$16,2,FALSE)*'FL Characterization'!P$2)</f>
        <v>0.35150813098051858</v>
      </c>
      <c r="Q11" s="2">
        <f>('[1]Pc, Summer, S1'!Q11*Main!$B$5)+(VLOOKUP($A11,'FL Distribution'!$A$2:$B$16,2,FALSE)*'FL Characterization'!Q$2)</f>
        <v>0.32718503009721883</v>
      </c>
      <c r="R11" s="2">
        <f>('[1]Pc, Summer, S1'!R11*Main!$B$5)+(VLOOKUP($A11,'FL Distribution'!$A$2:$B$16,2,FALSE)*'FL Characterization'!R$2)</f>
        <v>0.30801484659133022</v>
      </c>
      <c r="S11" s="2">
        <f>('[1]Pc, Summer, S1'!S11*Main!$B$5)+(VLOOKUP($A11,'FL Distribution'!$A$2:$B$16,2,FALSE)*'FL Characterization'!S$2)</f>
        <v>0.32153749394239678</v>
      </c>
      <c r="T11" s="2">
        <f>('[1]Pc, Summer, S1'!T11*Main!$B$5)+(VLOOKUP($A11,'FL Distribution'!$A$2:$B$16,2,FALSE)*'FL Characterization'!T$2)</f>
        <v>0.31578862063543844</v>
      </c>
      <c r="U11" s="2">
        <f>('[1]Pc, Summer, S1'!U11*Main!$B$5)+(VLOOKUP($A11,'FL Distribution'!$A$2:$B$16,2,FALSE)*'FL Characterization'!U$2)</f>
        <v>0.33026836474066368</v>
      </c>
      <c r="V11" s="2">
        <f>('[1]Pc, Summer, S1'!V11*Main!$B$5)+(VLOOKUP($A11,'FL Distribution'!$A$2:$B$16,2,FALSE)*'FL Characterization'!V$2)</f>
        <v>0.36169507881213836</v>
      </c>
      <c r="W11" s="2">
        <f>('[1]Pc, Summer, S1'!W11*Main!$B$5)+(VLOOKUP($A11,'FL Distribution'!$A$2:$B$16,2,FALSE)*'FL Characterization'!W$2)</f>
        <v>0.32412785298824148</v>
      </c>
      <c r="X11" s="2">
        <f>('[1]Pc, Summer, S1'!X11*Main!$B$5)+(VLOOKUP($A11,'FL Distribution'!$A$2:$B$16,2,FALSE)*'FL Characterization'!X$2)</f>
        <v>0.33409283311383275</v>
      </c>
      <c r="Y11" s="2">
        <f>('[1]Pc, Summer, S1'!Y11*Main!$B$5)+(VLOOKUP($A11,'FL Distribution'!$A$2:$B$16,2,FALSE)*'FL Characterization'!Y$2)</f>
        <v>0.30814850071743277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0.16281299151483963</v>
      </c>
      <c r="C12" s="2">
        <f>('[1]Pc, Summer, S1'!C12*Main!$B$5)+(VLOOKUP($A12,'FL Distribution'!$A$2:$B$16,2,FALSE)*'FL Characterization'!C$2)</f>
        <v>0.15172153963716489</v>
      </c>
      <c r="D12" s="2">
        <f>('[1]Pc, Summer, S1'!D12*Main!$B$5)+(VLOOKUP($A12,'FL Distribution'!$A$2:$B$16,2,FALSE)*'FL Characterization'!D$2)</f>
        <v>0.14094849523585853</v>
      </c>
      <c r="E12" s="2">
        <f>('[1]Pc, Summer, S1'!E12*Main!$B$5)+(VLOOKUP($A12,'FL Distribution'!$A$2:$B$16,2,FALSE)*'FL Characterization'!E$2)</f>
        <v>0.13557757173398549</v>
      </c>
      <c r="F12" s="2">
        <f>('[1]Pc, Summer, S1'!F12*Main!$B$5)+(VLOOKUP($A12,'FL Distribution'!$A$2:$B$16,2,FALSE)*'FL Characterization'!F$2)</f>
        <v>0.13168197774514975</v>
      </c>
      <c r="G12" s="2">
        <f>('[1]Pc, Summer, S1'!G12*Main!$B$5)+(VLOOKUP($A12,'FL Distribution'!$A$2:$B$16,2,FALSE)*'FL Characterization'!G$2)</f>
        <v>0.13679435804714107</v>
      </c>
      <c r="H12" s="2">
        <f>('[1]Pc, Summer, S1'!H12*Main!$B$5)+(VLOOKUP($A12,'FL Distribution'!$A$2:$B$16,2,FALSE)*'FL Characterization'!H$2)</f>
        <v>0.16451308729501099</v>
      </c>
      <c r="I12" s="2">
        <f>('[1]Pc, Summer, S1'!I12*Main!$B$5)+(VLOOKUP($A12,'FL Distribution'!$A$2:$B$16,2,FALSE)*'FL Characterization'!I$2)</f>
        <v>0.16589352973537283</v>
      </c>
      <c r="J12" s="2">
        <f>('[1]Pc, Summer, S1'!J12*Main!$B$5)+(VLOOKUP($A12,'FL Distribution'!$A$2:$B$16,2,FALSE)*'FL Characterization'!J$2)</f>
        <v>0.17963218953393761</v>
      </c>
      <c r="K12" s="2">
        <f>('[1]Pc, Summer, S1'!K12*Main!$B$5)+(VLOOKUP($A12,'FL Distribution'!$A$2:$B$16,2,FALSE)*'FL Characterization'!K$2)</f>
        <v>0.19071646243774235</v>
      </c>
      <c r="L12" s="2">
        <f>('[1]Pc, Summer, S1'!L12*Main!$B$5)+(VLOOKUP($A12,'FL Distribution'!$A$2:$B$16,2,FALSE)*'FL Characterization'!L$2)</f>
        <v>0.19852334203490005</v>
      </c>
      <c r="M12" s="2">
        <f>('[1]Pc, Summer, S1'!M12*Main!$B$5)+(VLOOKUP($A12,'FL Distribution'!$A$2:$B$16,2,FALSE)*'FL Characterization'!M$2)</f>
        <v>0.2046001640929653</v>
      </c>
      <c r="N12" s="2">
        <f>('[1]Pc, Summer, S1'!N12*Main!$B$5)+(VLOOKUP($A12,'FL Distribution'!$A$2:$B$16,2,FALSE)*'FL Characterization'!N$2)</f>
        <v>0.20410967565207958</v>
      </c>
      <c r="O12" s="2">
        <f>('[1]Pc, Summer, S1'!O12*Main!$B$5)+(VLOOKUP($A12,'FL Distribution'!$A$2:$B$16,2,FALSE)*'FL Characterization'!O$2)</f>
        <v>0.20304005935698627</v>
      </c>
      <c r="P12" s="2">
        <f>('[1]Pc, Summer, S1'!P12*Main!$B$5)+(VLOOKUP($A12,'FL Distribution'!$A$2:$B$16,2,FALSE)*'FL Characterization'!P$2)</f>
        <v>0.19279444806314261</v>
      </c>
      <c r="Q12" s="2">
        <f>('[1]Pc, Summer, S1'!Q12*Main!$B$5)+(VLOOKUP($A12,'FL Distribution'!$A$2:$B$16,2,FALSE)*'FL Characterization'!Q$2)</f>
        <v>0.18301308059198332</v>
      </c>
      <c r="R12" s="2">
        <f>('[1]Pc, Summer, S1'!R12*Main!$B$5)+(VLOOKUP($A12,'FL Distribution'!$A$2:$B$16,2,FALSE)*'FL Characterization'!R$2)</f>
        <v>0.17727581079946833</v>
      </c>
      <c r="S12" s="2">
        <f>('[1]Pc, Summer, S1'!S12*Main!$B$5)+(VLOOKUP($A12,'FL Distribution'!$A$2:$B$16,2,FALSE)*'FL Characterization'!S$2)</f>
        <v>0.19654118502149348</v>
      </c>
      <c r="T12" s="2">
        <f>('[1]Pc, Summer, S1'!T12*Main!$B$5)+(VLOOKUP($A12,'FL Distribution'!$A$2:$B$16,2,FALSE)*'FL Characterization'!T$2)</f>
        <v>0.19909202514830132</v>
      </c>
      <c r="U12" s="2">
        <f>('[1]Pc, Summer, S1'!U12*Main!$B$5)+(VLOOKUP($A12,'FL Distribution'!$A$2:$B$16,2,FALSE)*'FL Characterization'!U$2)</f>
        <v>0.20267381109945129</v>
      </c>
      <c r="V12" s="2">
        <f>('[1]Pc, Summer, S1'!V12*Main!$B$5)+(VLOOKUP($A12,'FL Distribution'!$A$2:$B$16,2,FALSE)*'FL Characterization'!V$2)</f>
        <v>0.22756815163289437</v>
      </c>
      <c r="W12" s="2">
        <f>('[1]Pc, Summer, S1'!W12*Main!$B$5)+(VLOOKUP($A12,'FL Distribution'!$A$2:$B$16,2,FALSE)*'FL Characterization'!W$2)</f>
        <v>0.20067808040316074</v>
      </c>
      <c r="X12" s="2">
        <f>('[1]Pc, Summer, S1'!X12*Main!$B$5)+(VLOOKUP($A12,'FL Distribution'!$A$2:$B$16,2,FALSE)*'FL Characterization'!X$2)</f>
        <v>0.20481870315034953</v>
      </c>
      <c r="Y12" s="2">
        <f>('[1]Pc, Summer, S1'!Y12*Main!$B$5)+(VLOOKUP($A12,'FL Distribution'!$A$2:$B$16,2,FALSE)*'FL Characterization'!Y$2)</f>
        <v>0.18476533271748483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0.94796537782881773</v>
      </c>
      <c r="C13" s="2">
        <f>('[1]Pc, Summer, S1'!C13*Main!$B$5)+(VLOOKUP($A13,'FL Distribution'!$A$2:$B$16,2,FALSE)*'FL Characterization'!C$2)</f>
        <v>0.9660231140430906</v>
      </c>
      <c r="D13" s="2">
        <f>('[1]Pc, Summer, S1'!D13*Main!$B$5)+(VLOOKUP($A13,'FL Distribution'!$A$2:$B$16,2,FALSE)*'FL Characterization'!D$2)</f>
        <v>0.99420760217647364</v>
      </c>
      <c r="E13" s="2">
        <f>('[1]Pc, Summer, S1'!E13*Main!$B$5)+(VLOOKUP($A13,'FL Distribution'!$A$2:$B$16,2,FALSE)*'FL Characterization'!E$2)</f>
        <v>0.91279932299295052</v>
      </c>
      <c r="F13" s="2">
        <f>('[1]Pc, Summer, S1'!F13*Main!$B$5)+(VLOOKUP($A13,'FL Distribution'!$A$2:$B$16,2,FALSE)*'FL Characterization'!F$2)</f>
        <v>0.8670236245123536</v>
      </c>
      <c r="G13" s="2">
        <f>('[1]Pc, Summer, S1'!G13*Main!$B$5)+(VLOOKUP($A13,'FL Distribution'!$A$2:$B$16,2,FALSE)*'FL Characterization'!G$2)</f>
        <v>0.81883765304138567</v>
      </c>
      <c r="H13" s="2">
        <f>('[1]Pc, Summer, S1'!H13*Main!$B$5)+(VLOOKUP($A13,'FL Distribution'!$A$2:$B$16,2,FALSE)*'FL Characterization'!H$2)</f>
        <v>0.86093608848480552</v>
      </c>
      <c r="I13" s="2">
        <f>('[1]Pc, Summer, S1'!I13*Main!$B$5)+(VLOOKUP($A13,'FL Distribution'!$A$2:$B$16,2,FALSE)*'FL Characterization'!I$2)</f>
        <v>0.77902071206379131</v>
      </c>
      <c r="J13" s="2">
        <f>('[1]Pc, Summer, S1'!J13*Main!$B$5)+(VLOOKUP($A13,'FL Distribution'!$A$2:$B$16,2,FALSE)*'FL Characterization'!J$2)</f>
        <v>0.69202286993671724</v>
      </c>
      <c r="K13" s="2">
        <f>('[1]Pc, Summer, S1'!K13*Main!$B$5)+(VLOOKUP($A13,'FL Distribution'!$A$2:$B$16,2,FALSE)*'FL Characterization'!K$2)</f>
        <v>0.54781864798401969</v>
      </c>
      <c r="L13" s="2">
        <f>('[1]Pc, Summer, S1'!L13*Main!$B$5)+(VLOOKUP($A13,'FL Distribution'!$A$2:$B$16,2,FALSE)*'FL Characterization'!L$2)</f>
        <v>0.72990456780310631</v>
      </c>
      <c r="M13" s="2">
        <f>('[1]Pc, Summer, S1'!M13*Main!$B$5)+(VLOOKUP($A13,'FL Distribution'!$A$2:$B$16,2,FALSE)*'FL Characterization'!M$2)</f>
        <v>0.80842344708305813</v>
      </c>
      <c r="N13" s="2">
        <f>('[1]Pc, Summer, S1'!N13*Main!$B$5)+(VLOOKUP($A13,'FL Distribution'!$A$2:$B$16,2,FALSE)*'FL Characterization'!N$2)</f>
        <v>0.82273221178569655</v>
      </c>
      <c r="O13" s="2">
        <f>('[1]Pc, Summer, S1'!O13*Main!$B$5)+(VLOOKUP($A13,'FL Distribution'!$A$2:$B$16,2,FALSE)*'FL Characterization'!O$2)</f>
        <v>0.88963378607480137</v>
      </c>
      <c r="P13" s="2">
        <f>('[1]Pc, Summer, S1'!P13*Main!$B$5)+(VLOOKUP($A13,'FL Distribution'!$A$2:$B$16,2,FALSE)*'FL Characterization'!P$2)</f>
        <v>0.72747157311712762</v>
      </c>
      <c r="Q13" s="2">
        <f>('[1]Pc, Summer, S1'!Q13*Main!$B$5)+(VLOOKUP($A13,'FL Distribution'!$A$2:$B$16,2,FALSE)*'FL Characterization'!Q$2)</f>
        <v>0.94205323742038272</v>
      </c>
      <c r="R13" s="2">
        <f>('[1]Pc, Summer, S1'!R13*Main!$B$5)+(VLOOKUP($A13,'FL Distribution'!$A$2:$B$16,2,FALSE)*'FL Characterization'!R$2)</f>
        <v>0.83080249388703498</v>
      </c>
      <c r="S13" s="2">
        <f>('[1]Pc, Summer, S1'!S13*Main!$B$5)+(VLOOKUP($A13,'FL Distribution'!$A$2:$B$16,2,FALSE)*'FL Characterization'!S$2)</f>
        <v>0.8581668965986875</v>
      </c>
      <c r="T13" s="2">
        <f>('[1]Pc, Summer, S1'!T13*Main!$B$5)+(VLOOKUP($A13,'FL Distribution'!$A$2:$B$16,2,FALSE)*'FL Characterization'!T$2)</f>
        <v>0.82645057764656604</v>
      </c>
      <c r="U13" s="2">
        <f>('[1]Pc, Summer, S1'!U13*Main!$B$5)+(VLOOKUP($A13,'FL Distribution'!$A$2:$B$16,2,FALSE)*'FL Characterization'!U$2)</f>
        <v>0.88383589647893523</v>
      </c>
      <c r="V13" s="2">
        <f>('[1]Pc, Summer, S1'!V13*Main!$B$5)+(VLOOKUP($A13,'FL Distribution'!$A$2:$B$16,2,FALSE)*'FL Characterization'!V$2)</f>
        <v>0.98675260003904286</v>
      </c>
      <c r="W13" s="2">
        <f>('[1]Pc, Summer, S1'!W13*Main!$B$5)+(VLOOKUP($A13,'FL Distribution'!$A$2:$B$16,2,FALSE)*'FL Characterization'!W$2)</f>
        <v>0.95649678215429501</v>
      </c>
      <c r="X13" s="2">
        <f>('[1]Pc, Summer, S1'!X13*Main!$B$5)+(VLOOKUP($A13,'FL Distribution'!$A$2:$B$16,2,FALSE)*'FL Characterization'!X$2)</f>
        <v>1.0827433896254766</v>
      </c>
      <c r="Y13" s="2">
        <f>('[1]Pc, Summer, S1'!Y13*Main!$B$5)+(VLOOKUP($A13,'FL Distribution'!$A$2:$B$16,2,FALSE)*'FL Characterization'!Y$2)</f>
        <v>1.1272788281852208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0.52885853058353338</v>
      </c>
      <c r="C14" s="2">
        <f>('[1]Pc, Summer, S1'!C14*Main!$B$5)+(VLOOKUP($A14,'FL Distribution'!$A$2:$B$16,2,FALSE)*'FL Characterization'!C$2)</f>
        <v>0.52629075796478153</v>
      </c>
      <c r="D14" s="2">
        <f>('[1]Pc, Summer, S1'!D14*Main!$B$5)+(VLOOKUP($A14,'FL Distribution'!$A$2:$B$16,2,FALSE)*'FL Characterization'!D$2)</f>
        <v>0.51051158136248032</v>
      </c>
      <c r="E14" s="2">
        <f>('[1]Pc, Summer, S1'!E14*Main!$B$5)+(VLOOKUP($A14,'FL Distribution'!$A$2:$B$16,2,FALSE)*'FL Characterization'!E$2)</f>
        <v>0.50389985128315129</v>
      </c>
      <c r="F14" s="2">
        <f>('[1]Pc, Summer, S1'!F14*Main!$B$5)+(VLOOKUP($A14,'FL Distribution'!$A$2:$B$16,2,FALSE)*'FL Characterization'!F$2)</f>
        <v>0.48791232511257537</v>
      </c>
      <c r="G14" s="2">
        <f>('[1]Pc, Summer, S1'!G14*Main!$B$5)+(VLOOKUP($A14,'FL Distribution'!$A$2:$B$16,2,FALSE)*'FL Characterization'!G$2)</f>
        <v>0.48818196005458675</v>
      </c>
      <c r="H14" s="2">
        <f>('[1]Pc, Summer, S1'!H14*Main!$B$5)+(VLOOKUP($A14,'FL Distribution'!$A$2:$B$16,2,FALSE)*'FL Characterization'!H$2)</f>
        <v>0.56644754442700584</v>
      </c>
      <c r="I14" s="2">
        <f>('[1]Pc, Summer, S1'!I14*Main!$B$5)+(VLOOKUP($A14,'FL Distribution'!$A$2:$B$16,2,FALSE)*'FL Characterization'!I$2)</f>
        <v>0.54314006772036794</v>
      </c>
      <c r="J14" s="2">
        <f>('[1]Pc, Summer, S1'!J14*Main!$B$5)+(VLOOKUP($A14,'FL Distribution'!$A$2:$B$16,2,FALSE)*'FL Characterization'!J$2)</f>
        <v>0.57696362054662365</v>
      </c>
      <c r="K14" s="2">
        <f>('[1]Pc, Summer, S1'!K14*Main!$B$5)+(VLOOKUP($A14,'FL Distribution'!$A$2:$B$16,2,FALSE)*'FL Characterization'!K$2)</f>
        <v>0.55377019618969481</v>
      </c>
      <c r="L14" s="2">
        <f>('[1]Pc, Summer, S1'!L14*Main!$B$5)+(VLOOKUP($A14,'FL Distribution'!$A$2:$B$16,2,FALSE)*'FL Characterization'!L$2)</f>
        <v>0.55170022653447681</v>
      </c>
      <c r="M14" s="2">
        <f>('[1]Pc, Summer, S1'!M14*Main!$B$5)+(VLOOKUP($A14,'FL Distribution'!$A$2:$B$16,2,FALSE)*'FL Characterization'!M$2)</f>
        <v>0.5578968958444338</v>
      </c>
      <c r="N14" s="2">
        <f>('[1]Pc, Summer, S1'!N14*Main!$B$5)+(VLOOKUP($A14,'FL Distribution'!$A$2:$B$16,2,FALSE)*'FL Characterization'!N$2)</f>
        <v>0.5816712591203268</v>
      </c>
      <c r="O14" s="2">
        <f>('[1]Pc, Summer, S1'!O14*Main!$B$5)+(VLOOKUP($A14,'FL Distribution'!$A$2:$B$16,2,FALSE)*'FL Characterization'!O$2)</f>
        <v>0.58982746777051553</v>
      </c>
      <c r="P14" s="2">
        <f>('[1]Pc, Summer, S1'!P14*Main!$B$5)+(VLOOKUP($A14,'FL Distribution'!$A$2:$B$16,2,FALSE)*'FL Characterization'!P$2)</f>
        <v>0.57952055626733423</v>
      </c>
      <c r="Q14" s="2">
        <f>('[1]Pc, Summer, S1'!Q14*Main!$B$5)+(VLOOKUP($A14,'FL Distribution'!$A$2:$B$16,2,FALSE)*'FL Characterization'!Q$2)</f>
        <v>0.57484000774195076</v>
      </c>
      <c r="R14" s="2">
        <f>('[1]Pc, Summer, S1'!R14*Main!$B$5)+(VLOOKUP($A14,'FL Distribution'!$A$2:$B$16,2,FALSE)*'FL Characterization'!R$2)</f>
        <v>0.56792331237550453</v>
      </c>
      <c r="S14" s="2">
        <f>('[1]Pc, Summer, S1'!S14*Main!$B$5)+(VLOOKUP($A14,'FL Distribution'!$A$2:$B$16,2,FALSE)*'FL Characterization'!S$2)</f>
        <v>0.59154697456093186</v>
      </c>
      <c r="T14" s="2">
        <f>('[1]Pc, Summer, S1'!T14*Main!$B$5)+(VLOOKUP($A14,'FL Distribution'!$A$2:$B$16,2,FALSE)*'FL Characterization'!T$2)</f>
        <v>0.55272044596246706</v>
      </c>
      <c r="U14" s="2">
        <f>('[1]Pc, Summer, S1'!U14*Main!$B$5)+(VLOOKUP($A14,'FL Distribution'!$A$2:$B$16,2,FALSE)*'FL Characterization'!U$2)</f>
        <v>0.55314036290483382</v>
      </c>
      <c r="V14" s="2">
        <f>('[1]Pc, Summer, S1'!V14*Main!$B$5)+(VLOOKUP($A14,'FL Distribution'!$A$2:$B$16,2,FALSE)*'FL Characterization'!V$2)</f>
        <v>0.5651342369046124</v>
      </c>
      <c r="W14" s="2">
        <f>('[1]Pc, Summer, S1'!W14*Main!$B$5)+(VLOOKUP($A14,'FL Distribution'!$A$2:$B$16,2,FALSE)*'FL Characterization'!W$2)</f>
        <v>0.52465417454770547</v>
      </c>
      <c r="X14" s="2">
        <f>('[1]Pc, Summer, S1'!X14*Main!$B$5)+(VLOOKUP($A14,'FL Distribution'!$A$2:$B$16,2,FALSE)*'FL Characterization'!X$2)</f>
        <v>0.51519131703648569</v>
      </c>
      <c r="Y14" s="2">
        <f>('[1]Pc, Summer, S1'!Y14*Main!$B$5)+(VLOOKUP($A14,'FL Distribution'!$A$2:$B$16,2,FALSE)*'FL Characterization'!Y$2)</f>
        <v>0.52866970043225447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-0.42422305496860246</v>
      </c>
      <c r="C15" s="2">
        <f>('[1]Pc, Summer, S1'!C15*Main!$B$5)+(VLOOKUP($A15,'FL Distribution'!$A$2:$B$16,2,FALSE)*'FL Characterization'!C$2)</f>
        <v>-0.37516325798862493</v>
      </c>
      <c r="D15" s="2">
        <f>('[1]Pc, Summer, S1'!D15*Main!$B$5)+(VLOOKUP($A15,'FL Distribution'!$A$2:$B$16,2,FALSE)*'FL Characterization'!D$2)</f>
        <v>-0.38221510414950793</v>
      </c>
      <c r="E15" s="2">
        <f>('[1]Pc, Summer, S1'!E15*Main!$B$5)+(VLOOKUP($A15,'FL Distribution'!$A$2:$B$16,2,FALSE)*'FL Characterization'!E$2)</f>
        <v>-0.38414649999108025</v>
      </c>
      <c r="F15" s="2">
        <f>('[1]Pc, Summer, S1'!F15*Main!$B$5)+(VLOOKUP($A15,'FL Distribution'!$A$2:$B$16,2,FALSE)*'FL Characterization'!F$2)</f>
        <v>-0.43928121279692156</v>
      </c>
      <c r="G15" s="2">
        <f>('[1]Pc, Summer, S1'!G15*Main!$B$5)+(VLOOKUP($A15,'FL Distribution'!$A$2:$B$16,2,FALSE)*'FL Characterization'!G$2)</f>
        <v>-0.51483037593382375</v>
      </c>
      <c r="H15" s="2">
        <f>('[1]Pc, Summer, S1'!H15*Main!$B$5)+(VLOOKUP($A15,'FL Distribution'!$A$2:$B$16,2,FALSE)*'FL Characterization'!H$2)</f>
        <v>-0.60255186904262437</v>
      </c>
      <c r="I15" s="2">
        <f>('[1]Pc, Summer, S1'!I15*Main!$B$5)+(VLOOKUP($A15,'FL Distribution'!$A$2:$B$16,2,FALSE)*'FL Characterization'!I$2)</f>
        <v>-0.89222809562515448</v>
      </c>
      <c r="J15" s="2">
        <f>('[1]Pc, Summer, S1'!J15*Main!$B$5)+(VLOOKUP($A15,'FL Distribution'!$A$2:$B$16,2,FALSE)*'FL Characterization'!J$2)</f>
        <v>-0.97624398386666189</v>
      </c>
      <c r="K15" s="2">
        <f>('[1]Pc, Summer, S1'!K15*Main!$B$5)+(VLOOKUP($A15,'FL Distribution'!$A$2:$B$16,2,FALSE)*'FL Characterization'!K$2)</f>
        <v>-1.0073934237466036</v>
      </c>
      <c r="L15" s="2">
        <f>('[1]Pc, Summer, S1'!L15*Main!$B$5)+(VLOOKUP($A15,'FL Distribution'!$A$2:$B$16,2,FALSE)*'FL Characterization'!L$2)</f>
        <v>-1.1059397221789322</v>
      </c>
      <c r="M15" s="2">
        <f>('[1]Pc, Summer, S1'!M15*Main!$B$5)+(VLOOKUP($A15,'FL Distribution'!$A$2:$B$16,2,FALSE)*'FL Characterization'!M$2)</f>
        <v>-1.1162816961252122</v>
      </c>
      <c r="N15" s="2">
        <f>('[1]Pc, Summer, S1'!N15*Main!$B$5)+(VLOOKUP($A15,'FL Distribution'!$A$2:$B$16,2,FALSE)*'FL Characterization'!N$2)</f>
        <v>-1.0791920892001561</v>
      </c>
      <c r="O15" s="2">
        <f>('[1]Pc, Summer, S1'!O15*Main!$B$5)+(VLOOKUP($A15,'FL Distribution'!$A$2:$B$16,2,FALSE)*'FL Characterization'!O$2)</f>
        <v>-0.94282629628829717</v>
      </c>
      <c r="P15" s="2">
        <f>('[1]Pc, Summer, S1'!P15*Main!$B$5)+(VLOOKUP($A15,'FL Distribution'!$A$2:$B$16,2,FALSE)*'FL Characterization'!P$2)</f>
        <v>-0.81095211935390987</v>
      </c>
      <c r="Q15" s="2">
        <f>('[1]Pc, Summer, S1'!Q15*Main!$B$5)+(VLOOKUP($A15,'FL Distribution'!$A$2:$B$16,2,FALSE)*'FL Characterization'!Q$2)</f>
        <v>-0.81270385350365359</v>
      </c>
      <c r="R15" s="2">
        <f>('[1]Pc, Summer, S1'!R15*Main!$B$5)+(VLOOKUP($A15,'FL Distribution'!$A$2:$B$16,2,FALSE)*'FL Characterization'!R$2)</f>
        <v>-0.86400945344861124</v>
      </c>
      <c r="S15" s="2">
        <f>('[1]Pc, Summer, S1'!S15*Main!$B$5)+(VLOOKUP($A15,'FL Distribution'!$A$2:$B$16,2,FALSE)*'FL Characterization'!S$2)</f>
        <v>-0.77510893697620187</v>
      </c>
      <c r="T15" s="2">
        <f>('[1]Pc, Summer, S1'!T15*Main!$B$5)+(VLOOKUP($A15,'FL Distribution'!$A$2:$B$16,2,FALSE)*'FL Characterization'!T$2)</f>
        <v>-0.86970259445903331</v>
      </c>
      <c r="U15" s="2">
        <f>('[1]Pc, Summer, S1'!U15*Main!$B$5)+(VLOOKUP($A15,'FL Distribution'!$A$2:$B$16,2,FALSE)*'FL Characterization'!U$2)</f>
        <v>-0.95870418423910186</v>
      </c>
      <c r="V15" s="2">
        <f>('[1]Pc, Summer, S1'!V15*Main!$B$5)+(VLOOKUP($A15,'FL Distribution'!$A$2:$B$16,2,FALSE)*'FL Characterization'!V$2)</f>
        <v>-0.95038345205157593</v>
      </c>
      <c r="W15" s="2">
        <f>('[1]Pc, Summer, S1'!W15*Main!$B$5)+(VLOOKUP($A15,'FL Distribution'!$A$2:$B$16,2,FALSE)*'FL Characterization'!W$2)</f>
        <v>-0.84785082045080729</v>
      </c>
      <c r="X15" s="2">
        <f>('[1]Pc, Summer, S1'!X15*Main!$B$5)+(VLOOKUP($A15,'FL Distribution'!$A$2:$B$16,2,FALSE)*'FL Characterization'!X$2)</f>
        <v>-0.60998551346314245</v>
      </c>
      <c r="Y15" s="2">
        <f>('[1]Pc, Summer, S1'!Y15*Main!$B$5)+(VLOOKUP($A15,'FL Distribution'!$A$2:$B$16,2,FALSE)*'FL Characterization'!Y$2)</f>
        <v>-0.4700825633820237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0.18227693114299709</v>
      </c>
      <c r="C16" s="2">
        <f>('[1]Pc, Summer, S1'!C16*Main!$B$5)+(VLOOKUP($A16,'FL Distribution'!$A$2:$B$16,2,FALSE)*'FL Characterization'!C$2)</f>
        <v>0.18059671213665432</v>
      </c>
      <c r="D16" s="2">
        <f>('[1]Pc, Summer, S1'!D16*Main!$B$5)+(VLOOKUP($A16,'FL Distribution'!$A$2:$B$16,2,FALSE)*'FL Characterization'!D$2)</f>
        <v>0.17380277950709122</v>
      </c>
      <c r="E16" s="2">
        <f>('[1]Pc, Summer, S1'!E16*Main!$B$5)+(VLOOKUP($A16,'FL Distribution'!$A$2:$B$16,2,FALSE)*'FL Characterization'!E$2)</f>
        <v>0.17058767595286653</v>
      </c>
      <c r="F16" s="2">
        <f>('[1]Pc, Summer, S1'!F16*Main!$B$5)+(VLOOKUP($A16,'FL Distribution'!$A$2:$B$16,2,FALSE)*'FL Characterization'!F$2)</f>
        <v>0.16901408291949555</v>
      </c>
      <c r="G16" s="2">
        <f>('[1]Pc, Summer, S1'!G16*Main!$B$5)+(VLOOKUP($A16,'FL Distribution'!$A$2:$B$16,2,FALSE)*'FL Characterization'!G$2)</f>
        <v>0.17126679627295868</v>
      </c>
      <c r="H16" s="2">
        <f>('[1]Pc, Summer, S1'!H16*Main!$B$5)+(VLOOKUP($A16,'FL Distribution'!$A$2:$B$16,2,FALSE)*'FL Characterization'!H$2)</f>
        <v>0.17008852751922299</v>
      </c>
      <c r="I16" s="2">
        <f>('[1]Pc, Summer, S1'!I16*Main!$B$5)+(VLOOKUP($A16,'FL Distribution'!$A$2:$B$16,2,FALSE)*'FL Characterization'!I$2)</f>
        <v>0.20623866236139346</v>
      </c>
      <c r="J16" s="2">
        <f>('[1]Pc, Summer, S1'!J16*Main!$B$5)+(VLOOKUP($A16,'FL Distribution'!$A$2:$B$16,2,FALSE)*'FL Characterization'!J$2)</f>
        <v>0.22180123296317319</v>
      </c>
      <c r="K16" s="2">
        <f>('[1]Pc, Summer, S1'!K16*Main!$B$5)+(VLOOKUP($A16,'FL Distribution'!$A$2:$B$16,2,FALSE)*'FL Characterization'!K$2)</f>
        <v>0.21901559197215761</v>
      </c>
      <c r="L16" s="2">
        <f>('[1]Pc, Summer, S1'!L16*Main!$B$5)+(VLOOKUP($A16,'FL Distribution'!$A$2:$B$16,2,FALSE)*'FL Characterization'!L$2)</f>
        <v>0.21528259413142267</v>
      </c>
      <c r="M16" s="2">
        <f>('[1]Pc, Summer, S1'!M16*Main!$B$5)+(VLOOKUP($A16,'FL Distribution'!$A$2:$B$16,2,FALSE)*'FL Characterization'!M$2)</f>
        <v>0.2179711616157323</v>
      </c>
      <c r="N16" s="2">
        <f>('[1]Pc, Summer, S1'!N16*Main!$B$5)+(VLOOKUP($A16,'FL Distribution'!$A$2:$B$16,2,FALSE)*'FL Characterization'!N$2)</f>
        <v>0.22617025578033989</v>
      </c>
      <c r="O16" s="2">
        <f>('[1]Pc, Summer, S1'!O16*Main!$B$5)+(VLOOKUP($A16,'FL Distribution'!$A$2:$B$16,2,FALSE)*'FL Characterization'!O$2)</f>
        <v>0.22228696770817843</v>
      </c>
      <c r="P16" s="2">
        <f>('[1]Pc, Summer, S1'!P16*Main!$B$5)+(VLOOKUP($A16,'FL Distribution'!$A$2:$B$16,2,FALSE)*'FL Characterization'!P$2)</f>
        <v>0.20512277722759367</v>
      </c>
      <c r="Q16" s="2">
        <f>('[1]Pc, Summer, S1'!Q16*Main!$B$5)+(VLOOKUP($A16,'FL Distribution'!$A$2:$B$16,2,FALSE)*'FL Characterization'!Q$2)</f>
        <v>0.21138809878340722</v>
      </c>
      <c r="R16" s="2">
        <f>('[1]Pc, Summer, S1'!R16*Main!$B$5)+(VLOOKUP($A16,'FL Distribution'!$A$2:$B$16,2,FALSE)*'FL Characterization'!R$2)</f>
        <v>0.21344550080248517</v>
      </c>
      <c r="S16" s="2">
        <f>('[1]Pc, Summer, S1'!S16*Main!$B$5)+(VLOOKUP($A16,'FL Distribution'!$A$2:$B$16,2,FALSE)*'FL Characterization'!S$2)</f>
        <v>0.20691786976346377</v>
      </c>
      <c r="T16" s="2">
        <f>('[1]Pc, Summer, S1'!T16*Main!$B$5)+(VLOOKUP($A16,'FL Distribution'!$A$2:$B$16,2,FALSE)*'FL Characterization'!T$2)</f>
        <v>0.19611772049918763</v>
      </c>
      <c r="U16" s="2">
        <f>('[1]Pc, Summer, S1'!U16*Main!$B$5)+(VLOOKUP($A16,'FL Distribution'!$A$2:$B$16,2,FALSE)*'FL Characterization'!U$2)</f>
        <v>0.19345001767456244</v>
      </c>
      <c r="V16" s="2">
        <f>('[1]Pc, Summer, S1'!V16*Main!$B$5)+(VLOOKUP($A16,'FL Distribution'!$A$2:$B$16,2,FALSE)*'FL Characterization'!V$2)</f>
        <v>0.19305026273377246</v>
      </c>
      <c r="W16" s="2">
        <f>('[1]Pc, Summer, S1'!W16*Main!$B$5)+(VLOOKUP($A16,'FL Distribution'!$A$2:$B$16,2,FALSE)*'FL Characterization'!W$2)</f>
        <v>0.19065692571250073</v>
      </c>
      <c r="X16" s="2">
        <f>('[1]Pc, Summer, S1'!X16*Main!$B$5)+(VLOOKUP($A16,'FL Distribution'!$A$2:$B$16,2,FALSE)*'FL Characterization'!X$2)</f>
        <v>0.17754844690973751</v>
      </c>
      <c r="Y16" s="2">
        <f>('[1]Pc, Summer, S1'!Y16*Main!$B$5)+(VLOOKUP($A16,'FL Distribution'!$A$2:$B$16,2,FALSE)*'FL Characterization'!Y$2)</f>
        <v>0.17209447254073315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0.29059893967088596</v>
      </c>
      <c r="C2" s="2">
        <f>('[1]Pc, Summer, S2'!C2*Main!$B$5)+(VLOOKUP($A2,'FL Distribution'!$A$2:$B$16,2,FALSE)*'FL Characterization'!C$2)</f>
        <v>0.28862491305487398</v>
      </c>
      <c r="D2" s="2">
        <f>('[1]Pc, Summer, S2'!D2*Main!$B$5)+(VLOOKUP($A2,'FL Distribution'!$A$2:$B$16,2,FALSE)*'FL Characterization'!D$2)</f>
        <v>0.279356266764832</v>
      </c>
      <c r="E2" s="2">
        <f>('[1]Pc, Summer, S2'!E2*Main!$B$5)+(VLOOKUP($A2,'FL Distribution'!$A$2:$B$16,2,FALSE)*'FL Characterization'!E$2)</f>
        <v>0.27644480515127295</v>
      </c>
      <c r="F2" s="2">
        <f>('[1]Pc, Summer, S2'!F2*Main!$B$5)+(VLOOKUP($A2,'FL Distribution'!$A$2:$B$16,2,FALSE)*'FL Characterization'!F$2)</f>
        <v>0.25693862506784543</v>
      </c>
      <c r="G2" s="2">
        <f>('[1]Pc, Summer, S2'!G2*Main!$B$5)+(VLOOKUP($A2,'FL Distribution'!$A$2:$B$16,2,FALSE)*'FL Characterization'!G$2)</f>
        <v>0.24617352412447077</v>
      </c>
      <c r="H2" s="2">
        <f>('[1]Pc, Summer, S2'!H2*Main!$B$5)+(VLOOKUP($A2,'FL Distribution'!$A$2:$B$16,2,FALSE)*'FL Characterization'!H$2)</f>
        <v>0.24256092618160469</v>
      </c>
      <c r="I2" s="2">
        <f>('[1]Pc, Summer, S2'!I2*Main!$B$5)+(VLOOKUP($A2,'FL Distribution'!$A$2:$B$16,2,FALSE)*'FL Characterization'!I$2)</f>
        <v>0.20109660875454352</v>
      </c>
      <c r="J2" s="2">
        <f>('[1]Pc, Summer, S2'!J2*Main!$B$5)+(VLOOKUP($A2,'FL Distribution'!$A$2:$B$16,2,FALSE)*'FL Characterization'!J$2)</f>
        <v>0.19897858955679371</v>
      </c>
      <c r="K2" s="2">
        <f>('[1]Pc, Summer, S2'!K2*Main!$B$5)+(VLOOKUP($A2,'FL Distribution'!$A$2:$B$16,2,FALSE)*'FL Characterization'!K$2)</f>
        <v>0.20319882296538855</v>
      </c>
      <c r="L2" s="2">
        <f>('[1]Pc, Summer, S2'!L2*Main!$B$5)+(VLOOKUP($A2,'FL Distribution'!$A$2:$B$16,2,FALSE)*'FL Characterization'!L$2)</f>
        <v>0.19273077856341345</v>
      </c>
      <c r="M2" s="2">
        <f>('[1]Pc, Summer, S2'!M2*Main!$B$5)+(VLOOKUP($A2,'FL Distribution'!$A$2:$B$16,2,FALSE)*'FL Characterization'!M$2)</f>
        <v>0.19011802635508182</v>
      </c>
      <c r="N2" s="2">
        <f>('[1]Pc, Summer, S2'!N2*Main!$B$5)+(VLOOKUP($A2,'FL Distribution'!$A$2:$B$16,2,FALSE)*'FL Characterization'!N$2)</f>
        <v>0.19353159497352057</v>
      </c>
      <c r="O2" s="2">
        <f>('[1]Pc, Summer, S2'!O2*Main!$B$5)+(VLOOKUP($A2,'FL Distribution'!$A$2:$B$16,2,FALSE)*'FL Characterization'!O$2)</f>
        <v>0.2161262508108604</v>
      </c>
      <c r="P2" s="2">
        <f>('[1]Pc, Summer, S2'!P2*Main!$B$5)+(VLOOKUP($A2,'FL Distribution'!$A$2:$B$16,2,FALSE)*'FL Characterization'!P$2)</f>
        <v>0.22059591111784324</v>
      </c>
      <c r="Q2" s="2">
        <f>('[1]Pc, Summer, S2'!Q2*Main!$B$5)+(VLOOKUP($A2,'FL Distribution'!$A$2:$B$16,2,FALSE)*'FL Characterization'!Q$2)</f>
        <v>0.21843637578324934</v>
      </c>
      <c r="R2" s="2">
        <f>('[1]Pc, Summer, S2'!R2*Main!$B$5)+(VLOOKUP($A2,'FL Distribution'!$A$2:$B$16,2,FALSE)*'FL Characterization'!R$2)</f>
        <v>0.20267836279999613</v>
      </c>
      <c r="S2" s="2">
        <f>('[1]Pc, Summer, S2'!S2*Main!$B$5)+(VLOOKUP($A2,'FL Distribution'!$A$2:$B$16,2,FALSE)*'FL Characterization'!S$2)</f>
        <v>0.22152826936652456</v>
      </c>
      <c r="T2" s="2">
        <f>('[1]Pc, Summer, S2'!T2*Main!$B$5)+(VLOOKUP($A2,'FL Distribution'!$A$2:$B$16,2,FALSE)*'FL Characterization'!T$2)</f>
        <v>0.20989445485310154</v>
      </c>
      <c r="U2" s="2">
        <f>('[1]Pc, Summer, S2'!U2*Main!$B$5)+(VLOOKUP($A2,'FL Distribution'!$A$2:$B$16,2,FALSE)*'FL Characterization'!U$2)</f>
        <v>0.21106843353178462</v>
      </c>
      <c r="V2" s="2">
        <f>('[1]Pc, Summer, S2'!V2*Main!$B$5)+(VLOOKUP($A2,'FL Distribution'!$A$2:$B$16,2,FALSE)*'FL Characterization'!V$2)</f>
        <v>0.21141534106581603</v>
      </c>
      <c r="W2" s="2">
        <f>('[1]Pc, Summer, S2'!W2*Main!$B$5)+(VLOOKUP($A2,'FL Distribution'!$A$2:$B$16,2,FALSE)*'FL Characterization'!W$2)</f>
        <v>0.20083083404436039</v>
      </c>
      <c r="X2" s="2">
        <f>('[1]Pc, Summer, S2'!X2*Main!$B$5)+(VLOOKUP($A2,'FL Distribution'!$A$2:$B$16,2,FALSE)*'FL Characterization'!X$2)</f>
        <v>0.23296521463733477</v>
      </c>
      <c r="Y2" s="2">
        <f>('[1]Pc, Summer, S2'!Y2*Main!$B$5)+(VLOOKUP($A2,'FL Distribution'!$A$2:$B$16,2,FALSE)*'FL Characterization'!Y$2)</f>
        <v>0.24155189265506932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0.45480202808934311</v>
      </c>
      <c r="C3" s="2">
        <f>('[1]Pc, Summer, S2'!C3*Main!$B$5)+(VLOOKUP($A3,'FL Distribution'!$A$2:$B$16,2,FALSE)*'FL Characterization'!C$2)</f>
        <v>0.43301306635174269</v>
      </c>
      <c r="D3" s="2">
        <f>('[1]Pc, Summer, S2'!D3*Main!$B$5)+(VLOOKUP($A3,'FL Distribution'!$A$2:$B$16,2,FALSE)*'FL Characterization'!D$2)</f>
        <v>0.40668893560938824</v>
      </c>
      <c r="E3" s="2">
        <f>('[1]Pc, Summer, S2'!E3*Main!$B$5)+(VLOOKUP($A3,'FL Distribution'!$A$2:$B$16,2,FALSE)*'FL Characterization'!E$2)</f>
        <v>0.37612798996479269</v>
      </c>
      <c r="F3" s="2">
        <f>('[1]Pc, Summer, S2'!F3*Main!$B$5)+(VLOOKUP($A3,'FL Distribution'!$A$2:$B$16,2,FALSE)*'FL Characterization'!F$2)</f>
        <v>0.35536980259754319</v>
      </c>
      <c r="G3" s="2">
        <f>('[1]Pc, Summer, S2'!G3*Main!$B$5)+(VLOOKUP($A3,'FL Distribution'!$A$2:$B$16,2,FALSE)*'FL Characterization'!G$2)</f>
        <v>0.33600606081336748</v>
      </c>
      <c r="H3" s="2">
        <f>('[1]Pc, Summer, S2'!H3*Main!$B$5)+(VLOOKUP($A3,'FL Distribution'!$A$2:$B$16,2,FALSE)*'FL Characterization'!H$2)</f>
        <v>0.36837304230162371</v>
      </c>
      <c r="I3" s="2">
        <f>('[1]Pc, Summer, S2'!I3*Main!$B$5)+(VLOOKUP($A3,'FL Distribution'!$A$2:$B$16,2,FALSE)*'FL Characterization'!I$2)</f>
        <v>0.364741050816485</v>
      </c>
      <c r="J3" s="2">
        <f>('[1]Pc, Summer, S2'!J3*Main!$B$5)+(VLOOKUP($A3,'FL Distribution'!$A$2:$B$16,2,FALSE)*'FL Characterization'!J$2)</f>
        <v>0.4151061725645957</v>
      </c>
      <c r="K3" s="2">
        <f>('[1]Pc, Summer, S2'!K3*Main!$B$5)+(VLOOKUP($A3,'FL Distribution'!$A$2:$B$16,2,FALSE)*'FL Characterization'!K$2)</f>
        <v>0.46167104688873639</v>
      </c>
      <c r="L3" s="2">
        <f>('[1]Pc, Summer, S2'!L3*Main!$B$5)+(VLOOKUP($A3,'FL Distribution'!$A$2:$B$16,2,FALSE)*'FL Characterization'!L$2)</f>
        <v>0.44811296749672963</v>
      </c>
      <c r="M3" s="2">
        <f>('[1]Pc, Summer, S2'!M3*Main!$B$5)+(VLOOKUP($A3,'FL Distribution'!$A$2:$B$16,2,FALSE)*'FL Characterization'!M$2)</f>
        <v>0.45376193772046336</v>
      </c>
      <c r="N3" s="2">
        <f>('[1]Pc, Summer, S2'!N3*Main!$B$5)+(VLOOKUP($A3,'FL Distribution'!$A$2:$B$16,2,FALSE)*'FL Characterization'!N$2)</f>
        <v>0.46556788435063551</v>
      </c>
      <c r="O3" s="2">
        <f>('[1]Pc, Summer, S2'!O3*Main!$B$5)+(VLOOKUP($A3,'FL Distribution'!$A$2:$B$16,2,FALSE)*'FL Characterization'!O$2)</f>
        <v>0.4645611251075189</v>
      </c>
      <c r="P3" s="2">
        <f>('[1]Pc, Summer, S2'!P3*Main!$B$5)+(VLOOKUP($A3,'FL Distribution'!$A$2:$B$16,2,FALSE)*'FL Characterization'!P$2)</f>
        <v>0.41985859562509875</v>
      </c>
      <c r="Q3" s="2">
        <f>('[1]Pc, Summer, S2'!Q3*Main!$B$5)+(VLOOKUP($A3,'FL Distribution'!$A$2:$B$16,2,FALSE)*'FL Characterization'!Q$2)</f>
        <v>0.41681476741961976</v>
      </c>
      <c r="R3" s="2">
        <f>('[1]Pc, Summer, S2'!R3*Main!$B$5)+(VLOOKUP($A3,'FL Distribution'!$A$2:$B$16,2,FALSE)*'FL Characterization'!R$2)</f>
        <v>0.39248902550856057</v>
      </c>
      <c r="S3" s="2">
        <f>('[1]Pc, Summer, S2'!S3*Main!$B$5)+(VLOOKUP($A3,'FL Distribution'!$A$2:$B$16,2,FALSE)*'FL Characterization'!S$2)</f>
        <v>0.41392199364121407</v>
      </c>
      <c r="T3" s="2">
        <f>('[1]Pc, Summer, S2'!T3*Main!$B$5)+(VLOOKUP($A3,'FL Distribution'!$A$2:$B$16,2,FALSE)*'FL Characterization'!T$2)</f>
        <v>0.41999359583138451</v>
      </c>
      <c r="U3" s="2">
        <f>('[1]Pc, Summer, S2'!U3*Main!$B$5)+(VLOOKUP($A3,'FL Distribution'!$A$2:$B$16,2,FALSE)*'FL Characterization'!U$2)</f>
        <v>0.45230385387451705</v>
      </c>
      <c r="V3" s="2">
        <f>('[1]Pc, Summer, S2'!V3*Main!$B$5)+(VLOOKUP($A3,'FL Distribution'!$A$2:$B$16,2,FALSE)*'FL Characterization'!V$2)</f>
        <v>0.46722089796116079</v>
      </c>
      <c r="W3" s="2">
        <f>('[1]Pc, Summer, S2'!W3*Main!$B$5)+(VLOOKUP($A3,'FL Distribution'!$A$2:$B$16,2,FALSE)*'FL Characterization'!W$2)</f>
        <v>0.46533756724334452</v>
      </c>
      <c r="X3" s="2">
        <f>('[1]Pc, Summer, S2'!X3*Main!$B$5)+(VLOOKUP($A3,'FL Distribution'!$A$2:$B$16,2,FALSE)*'FL Characterization'!X$2)</f>
        <v>0.47183514714947011</v>
      </c>
      <c r="Y3" s="2">
        <f>('[1]Pc, Summer, S2'!Y3*Main!$B$5)+(VLOOKUP($A3,'FL Distribution'!$A$2:$B$16,2,FALSE)*'FL Characterization'!Y$2)</f>
        <v>0.42618520796781745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1.7263224668209403</v>
      </c>
      <c r="C4" s="2">
        <f>('[1]Pc, Summer, S2'!C4*Main!$B$5)+(VLOOKUP($A4,'FL Distribution'!$A$2:$B$16,2,FALSE)*'FL Characterization'!C$2)</f>
        <v>1.6617511555554823</v>
      </c>
      <c r="D4" s="2">
        <f>('[1]Pc, Summer, S2'!D4*Main!$B$5)+(VLOOKUP($A4,'FL Distribution'!$A$2:$B$16,2,FALSE)*'FL Characterization'!D$2)</f>
        <v>1.5369668650007007</v>
      </c>
      <c r="E4" s="2">
        <f>('[1]Pc, Summer, S2'!E4*Main!$B$5)+(VLOOKUP($A4,'FL Distribution'!$A$2:$B$16,2,FALSE)*'FL Characterization'!E$2)</f>
        <v>1.5054890913735308</v>
      </c>
      <c r="F4" s="2">
        <f>('[1]Pc, Summer, S2'!F4*Main!$B$5)+(VLOOKUP($A4,'FL Distribution'!$A$2:$B$16,2,FALSE)*'FL Characterization'!F$2)</f>
        <v>1.4365552122842438</v>
      </c>
      <c r="G4" s="2">
        <f>('[1]Pc, Summer, S2'!G4*Main!$B$5)+(VLOOKUP($A4,'FL Distribution'!$A$2:$B$16,2,FALSE)*'FL Characterization'!G$2)</f>
        <v>1.3739828555655034</v>
      </c>
      <c r="H4" s="2">
        <f>('[1]Pc, Summer, S2'!H4*Main!$B$5)+(VLOOKUP($A4,'FL Distribution'!$A$2:$B$16,2,FALSE)*'FL Characterization'!H$2)</f>
        <v>1.5537017339259838</v>
      </c>
      <c r="I4" s="2">
        <f>('[1]Pc, Summer, S2'!I4*Main!$B$5)+(VLOOKUP($A4,'FL Distribution'!$A$2:$B$16,2,FALSE)*'FL Characterization'!I$2)</f>
        <v>1.4543115089159313</v>
      </c>
      <c r="J4" s="2">
        <f>('[1]Pc, Summer, S2'!J4*Main!$B$5)+(VLOOKUP($A4,'FL Distribution'!$A$2:$B$16,2,FALSE)*'FL Characterization'!J$2)</f>
        <v>1.5447161845917525</v>
      </c>
      <c r="K4" s="2">
        <f>('[1]Pc, Summer, S2'!K4*Main!$B$5)+(VLOOKUP($A4,'FL Distribution'!$A$2:$B$16,2,FALSE)*'FL Characterization'!K$2)</f>
        <v>1.5783980327010581</v>
      </c>
      <c r="L4" s="2">
        <f>('[1]Pc, Summer, S2'!L4*Main!$B$5)+(VLOOKUP($A4,'FL Distribution'!$A$2:$B$16,2,FALSE)*'FL Characterization'!L$2)</f>
        <v>1.6400093043348505</v>
      </c>
      <c r="M4" s="2">
        <f>('[1]Pc, Summer, S2'!M4*Main!$B$5)+(VLOOKUP($A4,'FL Distribution'!$A$2:$B$16,2,FALSE)*'FL Characterization'!M$2)</f>
        <v>1.7878220228823918</v>
      </c>
      <c r="N4" s="2">
        <f>('[1]Pc, Summer, S2'!N4*Main!$B$5)+(VLOOKUP($A4,'FL Distribution'!$A$2:$B$16,2,FALSE)*'FL Characterization'!N$2)</f>
        <v>1.799183528992188</v>
      </c>
      <c r="O4" s="2">
        <f>('[1]Pc, Summer, S2'!O4*Main!$B$5)+(VLOOKUP($A4,'FL Distribution'!$A$2:$B$16,2,FALSE)*'FL Characterization'!O$2)</f>
        <v>1.7759521569262184</v>
      </c>
      <c r="P4" s="2">
        <f>('[1]Pc, Summer, S2'!P4*Main!$B$5)+(VLOOKUP($A4,'FL Distribution'!$A$2:$B$16,2,FALSE)*'FL Characterization'!P$2)</f>
        <v>1.6241236322252097</v>
      </c>
      <c r="Q4" s="2">
        <f>('[1]Pc, Summer, S2'!Q4*Main!$B$5)+(VLOOKUP($A4,'FL Distribution'!$A$2:$B$16,2,FALSE)*'FL Characterization'!Q$2)</f>
        <v>1.5343538456526225</v>
      </c>
      <c r="R4" s="2">
        <f>('[1]Pc, Summer, S2'!R4*Main!$B$5)+(VLOOKUP($A4,'FL Distribution'!$A$2:$B$16,2,FALSE)*'FL Characterization'!R$2)</f>
        <v>1.4087804844851637</v>
      </c>
      <c r="S4" s="2">
        <f>('[1]Pc, Summer, S2'!S4*Main!$B$5)+(VLOOKUP($A4,'FL Distribution'!$A$2:$B$16,2,FALSE)*'FL Characterization'!S$2)</f>
        <v>1.5479633829932029</v>
      </c>
      <c r="T4" s="2">
        <f>('[1]Pc, Summer, S2'!T4*Main!$B$5)+(VLOOKUP($A4,'FL Distribution'!$A$2:$B$16,2,FALSE)*'FL Characterization'!T$2)</f>
        <v>1.4861639912717866</v>
      </c>
      <c r="U4" s="2">
        <f>('[1]Pc, Summer, S2'!U4*Main!$B$5)+(VLOOKUP($A4,'FL Distribution'!$A$2:$B$16,2,FALSE)*'FL Characterization'!U$2)</f>
        <v>1.4941347091820592</v>
      </c>
      <c r="V4" s="2">
        <f>('[1]Pc, Summer, S2'!V4*Main!$B$5)+(VLOOKUP($A4,'FL Distribution'!$A$2:$B$16,2,FALSE)*'FL Characterization'!V$2)</f>
        <v>1.5503619519605183</v>
      </c>
      <c r="W4" s="2">
        <f>('[1]Pc, Summer, S2'!W4*Main!$B$5)+(VLOOKUP($A4,'FL Distribution'!$A$2:$B$16,2,FALSE)*'FL Characterization'!W$2)</f>
        <v>1.5472207450881457</v>
      </c>
      <c r="X4" s="2">
        <f>('[1]Pc, Summer, S2'!X4*Main!$B$5)+(VLOOKUP($A4,'FL Distribution'!$A$2:$B$16,2,FALSE)*'FL Characterization'!X$2)</f>
        <v>1.7362953465864721</v>
      </c>
      <c r="Y4" s="2">
        <f>('[1]Pc, Summer, S2'!Y4*Main!$B$5)+(VLOOKUP($A4,'FL Distribution'!$A$2:$B$16,2,FALSE)*'FL Characterization'!Y$2)</f>
        <v>1.6692535330817679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1.9716190093539723</v>
      </c>
      <c r="C5" s="2">
        <f>('[1]Pc, Summer, S2'!C5*Main!$B$5)+(VLOOKUP($A5,'FL Distribution'!$A$2:$B$16,2,FALSE)*'FL Characterization'!C$2)</f>
        <v>1.7225136313917688</v>
      </c>
      <c r="D5" s="2">
        <f>('[1]Pc, Summer, S2'!D5*Main!$B$5)+(VLOOKUP($A5,'FL Distribution'!$A$2:$B$16,2,FALSE)*'FL Characterization'!D$2)</f>
        <v>1.3941841235705978</v>
      </c>
      <c r="E5" s="2">
        <f>('[1]Pc, Summer, S2'!E5*Main!$B$5)+(VLOOKUP($A5,'FL Distribution'!$A$2:$B$16,2,FALSE)*'FL Characterization'!E$2)</f>
        <v>1.5097306691218393</v>
      </c>
      <c r="F5" s="2">
        <f>('[1]Pc, Summer, S2'!F5*Main!$B$5)+(VLOOKUP($A5,'FL Distribution'!$A$2:$B$16,2,FALSE)*'FL Characterization'!F$2)</f>
        <v>1.2449290289922641</v>
      </c>
      <c r="G5" s="2">
        <f>('[1]Pc, Summer, S2'!G5*Main!$B$5)+(VLOOKUP($A5,'FL Distribution'!$A$2:$B$16,2,FALSE)*'FL Characterization'!G$2)</f>
        <v>1.0920911696222058</v>
      </c>
      <c r="H5" s="2">
        <f>('[1]Pc, Summer, S2'!H5*Main!$B$5)+(VLOOKUP($A5,'FL Distribution'!$A$2:$B$16,2,FALSE)*'FL Characterization'!H$2)</f>
        <v>1.7258980586746637</v>
      </c>
      <c r="I5" s="2">
        <f>('[1]Pc, Summer, S2'!I5*Main!$B$5)+(VLOOKUP($A5,'FL Distribution'!$A$2:$B$16,2,FALSE)*'FL Characterization'!I$2)</f>
        <v>2.3659964926985739</v>
      </c>
      <c r="J5" s="2">
        <f>('[1]Pc, Summer, S2'!J5*Main!$B$5)+(VLOOKUP($A5,'FL Distribution'!$A$2:$B$16,2,FALSE)*'FL Characterization'!J$2)</f>
        <v>2.7752390149439101</v>
      </c>
      <c r="K5" s="2">
        <f>('[1]Pc, Summer, S2'!K5*Main!$B$5)+(VLOOKUP($A5,'FL Distribution'!$A$2:$B$16,2,FALSE)*'FL Characterization'!K$2)</f>
        <v>3.0094018404412974</v>
      </c>
      <c r="L5" s="2">
        <f>('[1]Pc, Summer, S2'!L5*Main!$B$5)+(VLOOKUP($A5,'FL Distribution'!$A$2:$B$16,2,FALSE)*'FL Characterization'!L$2)</f>
        <v>3.1403076556267799</v>
      </c>
      <c r="M5" s="2">
        <f>('[1]Pc, Summer, S2'!M5*Main!$B$5)+(VLOOKUP($A5,'FL Distribution'!$A$2:$B$16,2,FALSE)*'FL Characterization'!M$2)</f>
        <v>2.9130495134394372</v>
      </c>
      <c r="N5" s="2">
        <f>('[1]Pc, Summer, S2'!N5*Main!$B$5)+(VLOOKUP($A5,'FL Distribution'!$A$2:$B$16,2,FALSE)*'FL Characterization'!N$2)</f>
        <v>3.1368431762596702</v>
      </c>
      <c r="O5" s="2">
        <f>('[1]Pc, Summer, S2'!O5*Main!$B$5)+(VLOOKUP($A5,'FL Distribution'!$A$2:$B$16,2,FALSE)*'FL Characterization'!O$2)</f>
        <v>3.1004051815984837</v>
      </c>
      <c r="P5" s="2">
        <f>('[1]Pc, Summer, S2'!P5*Main!$B$5)+(VLOOKUP($A5,'FL Distribution'!$A$2:$B$16,2,FALSE)*'FL Characterization'!P$2)</f>
        <v>2.5554277252095043</v>
      </c>
      <c r="Q5" s="2">
        <f>('[1]Pc, Summer, S2'!Q5*Main!$B$5)+(VLOOKUP($A5,'FL Distribution'!$A$2:$B$16,2,FALSE)*'FL Characterization'!Q$2)</f>
        <v>2.4269268904851193</v>
      </c>
      <c r="R5" s="2">
        <f>('[1]Pc, Summer, S2'!R5*Main!$B$5)+(VLOOKUP($A5,'FL Distribution'!$A$2:$B$16,2,FALSE)*'FL Characterization'!R$2)</f>
        <v>2.1555551240986288</v>
      </c>
      <c r="S5" s="2">
        <f>('[1]Pc, Summer, S2'!S5*Main!$B$5)+(VLOOKUP($A5,'FL Distribution'!$A$2:$B$16,2,FALSE)*'FL Characterization'!S$2)</f>
        <v>2.6040981980425881</v>
      </c>
      <c r="T5" s="2">
        <f>('[1]Pc, Summer, S2'!T5*Main!$B$5)+(VLOOKUP($A5,'FL Distribution'!$A$2:$B$16,2,FALSE)*'FL Characterization'!T$2)</f>
        <v>2.9878615173628096</v>
      </c>
      <c r="U5" s="2">
        <f>('[1]Pc, Summer, S2'!U5*Main!$B$5)+(VLOOKUP($A5,'FL Distribution'!$A$2:$B$16,2,FALSE)*'FL Characterization'!U$2)</f>
        <v>3.0976650411473159</v>
      </c>
      <c r="V5" s="2">
        <f>('[1]Pc, Summer, S2'!V5*Main!$B$5)+(VLOOKUP($A5,'FL Distribution'!$A$2:$B$16,2,FALSE)*'FL Characterization'!V$2)</f>
        <v>3.0987551499183095</v>
      </c>
      <c r="W5" s="2">
        <f>('[1]Pc, Summer, S2'!W5*Main!$B$5)+(VLOOKUP($A5,'FL Distribution'!$A$2:$B$16,2,FALSE)*'FL Characterization'!W$2)</f>
        <v>3.4436486719170465</v>
      </c>
      <c r="X5" s="2">
        <f>('[1]Pc, Summer, S2'!X5*Main!$B$5)+(VLOOKUP($A5,'FL Distribution'!$A$2:$B$16,2,FALSE)*'FL Characterization'!X$2)</f>
        <v>3.1580312772797994</v>
      </c>
      <c r="Y5" s="2">
        <f>('[1]Pc, Summer, S2'!Y5*Main!$B$5)+(VLOOKUP($A5,'FL Distribution'!$A$2:$B$16,2,FALSE)*'FL Characterization'!Y$2)</f>
        <v>2.6344201776887801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0.67433977012837398</v>
      </c>
      <c r="C6" s="2">
        <f>('[1]Pc, Summer, S2'!C6*Main!$B$5)+(VLOOKUP($A6,'FL Distribution'!$A$2:$B$16,2,FALSE)*'FL Characterization'!C$2)</f>
        <v>0.63218998528727122</v>
      </c>
      <c r="D6" s="2">
        <f>('[1]Pc, Summer, S2'!D6*Main!$B$5)+(VLOOKUP($A6,'FL Distribution'!$A$2:$B$16,2,FALSE)*'FL Characterization'!D$2)</f>
        <v>0.57483264272238388</v>
      </c>
      <c r="E6" s="2">
        <f>('[1]Pc, Summer, S2'!E6*Main!$B$5)+(VLOOKUP($A6,'FL Distribution'!$A$2:$B$16,2,FALSE)*'FL Characterization'!E$2)</f>
        <v>0.55373998706137695</v>
      </c>
      <c r="F6" s="2">
        <f>('[1]Pc, Summer, S2'!F6*Main!$B$5)+(VLOOKUP($A6,'FL Distribution'!$A$2:$B$16,2,FALSE)*'FL Characterization'!F$2)</f>
        <v>0.54216736856187542</v>
      </c>
      <c r="G6" s="2">
        <f>('[1]Pc, Summer, S2'!G6*Main!$B$5)+(VLOOKUP($A6,'FL Distribution'!$A$2:$B$16,2,FALSE)*'FL Characterization'!G$2)</f>
        <v>0.52529228167881037</v>
      </c>
      <c r="H6" s="2">
        <f>('[1]Pc, Summer, S2'!H6*Main!$B$5)+(VLOOKUP($A6,'FL Distribution'!$A$2:$B$16,2,FALSE)*'FL Characterization'!H$2)</f>
        <v>0.55981685884758881</v>
      </c>
      <c r="I6" s="2">
        <f>('[1]Pc, Summer, S2'!I6*Main!$B$5)+(VLOOKUP($A6,'FL Distribution'!$A$2:$B$16,2,FALSE)*'FL Characterization'!I$2)</f>
        <v>0.61115323992665205</v>
      </c>
      <c r="J6" s="2">
        <f>('[1]Pc, Summer, S2'!J6*Main!$B$5)+(VLOOKUP($A6,'FL Distribution'!$A$2:$B$16,2,FALSE)*'FL Characterization'!J$2)</f>
        <v>0.71061847760984631</v>
      </c>
      <c r="K6" s="2">
        <f>('[1]Pc, Summer, S2'!K6*Main!$B$5)+(VLOOKUP($A6,'FL Distribution'!$A$2:$B$16,2,FALSE)*'FL Characterization'!K$2)</f>
        <v>0.79407704506814936</v>
      </c>
      <c r="L6" s="2">
        <f>('[1]Pc, Summer, S2'!L6*Main!$B$5)+(VLOOKUP($A6,'FL Distribution'!$A$2:$B$16,2,FALSE)*'FL Characterization'!L$2)</f>
        <v>0.85865938462883995</v>
      </c>
      <c r="M6" s="2">
        <f>('[1]Pc, Summer, S2'!M6*Main!$B$5)+(VLOOKUP($A6,'FL Distribution'!$A$2:$B$16,2,FALSE)*'FL Characterization'!M$2)</f>
        <v>0.90728557213859262</v>
      </c>
      <c r="N6" s="2">
        <f>('[1]Pc, Summer, S2'!N6*Main!$B$5)+(VLOOKUP($A6,'FL Distribution'!$A$2:$B$16,2,FALSE)*'FL Characterization'!N$2)</f>
        <v>0.93650274279362378</v>
      </c>
      <c r="O6" s="2">
        <f>('[1]Pc, Summer, S2'!O6*Main!$B$5)+(VLOOKUP($A6,'FL Distribution'!$A$2:$B$16,2,FALSE)*'FL Characterization'!O$2)</f>
        <v>0.9175346595897893</v>
      </c>
      <c r="P6" s="2">
        <f>('[1]Pc, Summer, S2'!P6*Main!$B$5)+(VLOOKUP($A6,'FL Distribution'!$A$2:$B$16,2,FALSE)*'FL Characterization'!P$2)</f>
        <v>0.85912319763445544</v>
      </c>
      <c r="Q6" s="2">
        <f>('[1]Pc, Summer, S2'!Q6*Main!$B$5)+(VLOOKUP($A6,'FL Distribution'!$A$2:$B$16,2,FALSE)*'FL Characterization'!Q$2)</f>
        <v>0.82693634684973405</v>
      </c>
      <c r="R6" s="2">
        <f>('[1]Pc, Summer, S2'!R6*Main!$B$5)+(VLOOKUP($A6,'FL Distribution'!$A$2:$B$16,2,FALSE)*'FL Characterization'!R$2)</f>
        <v>0.79323394892724153</v>
      </c>
      <c r="S6" s="2">
        <f>('[1]Pc, Summer, S2'!S6*Main!$B$5)+(VLOOKUP($A6,'FL Distribution'!$A$2:$B$16,2,FALSE)*'FL Characterization'!S$2)</f>
        <v>0.79465042665790586</v>
      </c>
      <c r="T6" s="2">
        <f>('[1]Pc, Summer, S2'!T6*Main!$B$5)+(VLOOKUP($A6,'FL Distribution'!$A$2:$B$16,2,FALSE)*'FL Characterization'!T$2)</f>
        <v>0.78225034140306238</v>
      </c>
      <c r="U6" s="2">
        <f>('[1]Pc, Summer, S2'!U6*Main!$B$5)+(VLOOKUP($A6,'FL Distribution'!$A$2:$B$16,2,FALSE)*'FL Characterization'!U$2)</f>
        <v>0.79518779789184035</v>
      </c>
      <c r="V6" s="2">
        <f>('[1]Pc, Summer, S2'!V6*Main!$B$5)+(VLOOKUP($A6,'FL Distribution'!$A$2:$B$16,2,FALSE)*'FL Characterization'!V$2)</f>
        <v>0.83773817988667165</v>
      </c>
      <c r="W6" s="2">
        <f>('[1]Pc, Summer, S2'!W6*Main!$B$5)+(VLOOKUP($A6,'FL Distribution'!$A$2:$B$16,2,FALSE)*'FL Characterization'!W$2)</f>
        <v>0.90384535886515704</v>
      </c>
      <c r="X6" s="2">
        <f>('[1]Pc, Summer, S2'!X6*Main!$B$5)+(VLOOKUP($A6,'FL Distribution'!$A$2:$B$16,2,FALSE)*'FL Characterization'!X$2)</f>
        <v>0.88968612580979112</v>
      </c>
      <c r="Y6" s="2">
        <f>('[1]Pc, Summer, S2'!Y6*Main!$B$5)+(VLOOKUP($A6,'FL Distribution'!$A$2:$B$16,2,FALSE)*'FL Characterization'!Y$2)</f>
        <v>0.78710512306710267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0.21849522253750039</v>
      </c>
      <c r="C7" s="2">
        <f>('[1]Pc, Summer, S2'!C7*Main!$B$5)+(VLOOKUP($A7,'FL Distribution'!$A$2:$B$16,2,FALSE)*'FL Characterization'!C$2)</f>
        <v>0.22093893771865883</v>
      </c>
      <c r="D7" s="2">
        <f>('[1]Pc, Summer, S2'!D7*Main!$B$5)+(VLOOKUP($A7,'FL Distribution'!$A$2:$B$16,2,FALSE)*'FL Characterization'!D$2)</f>
        <v>0.20999788849975928</v>
      </c>
      <c r="E7" s="2">
        <f>('[1]Pc, Summer, S2'!E7*Main!$B$5)+(VLOOKUP($A7,'FL Distribution'!$A$2:$B$16,2,FALSE)*'FL Characterization'!E$2)</f>
        <v>0.20942013921855795</v>
      </c>
      <c r="F7" s="2">
        <f>('[1]Pc, Summer, S2'!F7*Main!$B$5)+(VLOOKUP($A7,'FL Distribution'!$A$2:$B$16,2,FALSE)*'FL Characterization'!F$2)</f>
        <v>0.20165724264353782</v>
      </c>
      <c r="G7" s="2">
        <f>('[1]Pc, Summer, S2'!G7*Main!$B$5)+(VLOOKUP($A7,'FL Distribution'!$A$2:$B$16,2,FALSE)*'FL Characterization'!G$2)</f>
        <v>0.19709270050671843</v>
      </c>
      <c r="H7" s="2">
        <f>('[1]Pc, Summer, S2'!H7*Main!$B$5)+(VLOOKUP($A7,'FL Distribution'!$A$2:$B$16,2,FALSE)*'FL Characterization'!H$2)</f>
        <v>0.19067363348990543</v>
      </c>
      <c r="I7" s="2">
        <f>('[1]Pc, Summer, S2'!I7*Main!$B$5)+(VLOOKUP($A7,'FL Distribution'!$A$2:$B$16,2,FALSE)*'FL Characterization'!I$2)</f>
        <v>0.19668981762154411</v>
      </c>
      <c r="J7" s="2">
        <f>('[1]Pc, Summer, S2'!J7*Main!$B$5)+(VLOOKUP($A7,'FL Distribution'!$A$2:$B$16,2,FALSE)*'FL Characterization'!J$2)</f>
        <v>0.2058234753915395</v>
      </c>
      <c r="K7" s="2">
        <f>('[1]Pc, Summer, S2'!K7*Main!$B$5)+(VLOOKUP($A7,'FL Distribution'!$A$2:$B$16,2,FALSE)*'FL Characterization'!K$2)</f>
        <v>0.21809801449775312</v>
      </c>
      <c r="L7" s="2">
        <f>('[1]Pc, Summer, S2'!L7*Main!$B$5)+(VLOOKUP($A7,'FL Distribution'!$A$2:$B$16,2,FALSE)*'FL Characterization'!L$2)</f>
        <v>0.22130391206632666</v>
      </c>
      <c r="M7" s="2">
        <f>('[1]Pc, Summer, S2'!M7*Main!$B$5)+(VLOOKUP($A7,'FL Distribution'!$A$2:$B$16,2,FALSE)*'FL Characterization'!M$2)</f>
        <v>0.2302558282595</v>
      </c>
      <c r="N7" s="2">
        <f>('[1]Pc, Summer, S2'!N7*Main!$B$5)+(VLOOKUP($A7,'FL Distribution'!$A$2:$B$16,2,FALSE)*'FL Characterization'!N$2)</f>
        <v>0.23014851300676606</v>
      </c>
      <c r="O7" s="2">
        <f>('[1]Pc, Summer, S2'!O7*Main!$B$5)+(VLOOKUP($A7,'FL Distribution'!$A$2:$B$16,2,FALSE)*'FL Characterization'!O$2)</f>
        <v>0.22428454509364124</v>
      </c>
      <c r="P7" s="2">
        <f>('[1]Pc, Summer, S2'!P7*Main!$B$5)+(VLOOKUP($A7,'FL Distribution'!$A$2:$B$16,2,FALSE)*'FL Characterization'!P$2)</f>
        <v>0.20719810596127686</v>
      </c>
      <c r="Q7" s="2">
        <f>('[1]Pc, Summer, S2'!Q7*Main!$B$5)+(VLOOKUP($A7,'FL Distribution'!$A$2:$B$16,2,FALSE)*'FL Characterization'!Q$2)</f>
        <v>0.21177298092430666</v>
      </c>
      <c r="R7" s="2">
        <f>('[1]Pc, Summer, S2'!R7*Main!$B$5)+(VLOOKUP($A7,'FL Distribution'!$A$2:$B$16,2,FALSE)*'FL Characterization'!R$2)</f>
        <v>0.20356009387775351</v>
      </c>
      <c r="S7" s="2">
        <f>('[1]Pc, Summer, S2'!S7*Main!$B$5)+(VLOOKUP($A7,'FL Distribution'!$A$2:$B$16,2,FALSE)*'FL Characterization'!S$2)</f>
        <v>0.20307702535168914</v>
      </c>
      <c r="T7" s="2">
        <f>('[1]Pc, Summer, S2'!T7*Main!$B$5)+(VLOOKUP($A7,'FL Distribution'!$A$2:$B$16,2,FALSE)*'FL Characterization'!T$2)</f>
        <v>0.19421259065726368</v>
      </c>
      <c r="U7" s="2">
        <f>('[1]Pc, Summer, S2'!U7*Main!$B$5)+(VLOOKUP($A7,'FL Distribution'!$A$2:$B$16,2,FALSE)*'FL Characterization'!U$2)</f>
        <v>0.20463614234471394</v>
      </c>
      <c r="V7" s="2">
        <f>('[1]Pc, Summer, S2'!V7*Main!$B$5)+(VLOOKUP($A7,'FL Distribution'!$A$2:$B$16,2,FALSE)*'FL Characterization'!V$2)</f>
        <v>0.20073807343421018</v>
      </c>
      <c r="W7" s="2">
        <f>('[1]Pc, Summer, S2'!W7*Main!$B$5)+(VLOOKUP($A7,'FL Distribution'!$A$2:$B$16,2,FALSE)*'FL Characterization'!W$2)</f>
        <v>0.20969819459033937</v>
      </c>
      <c r="X7" s="2">
        <f>('[1]Pc, Summer, S2'!X7*Main!$B$5)+(VLOOKUP($A7,'FL Distribution'!$A$2:$B$16,2,FALSE)*'FL Characterization'!X$2)</f>
        <v>0.21454877524562044</v>
      </c>
      <c r="Y7" s="2">
        <f>('[1]Pc, Summer, S2'!Y7*Main!$B$5)+(VLOOKUP($A7,'FL Distribution'!$A$2:$B$16,2,FALSE)*'FL Characterization'!Y$2)</f>
        <v>0.20755956570262055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0.6734479150969962</v>
      </c>
      <c r="C8" s="2">
        <f>('[1]Pc, Summer, S2'!C8*Main!$B$5)+(VLOOKUP($A8,'FL Distribution'!$A$2:$B$16,2,FALSE)*'FL Characterization'!C$2)</f>
        <v>0.6380276207129687</v>
      </c>
      <c r="D8" s="2">
        <f>('[1]Pc, Summer, S2'!D8*Main!$B$5)+(VLOOKUP($A8,'FL Distribution'!$A$2:$B$16,2,FALSE)*'FL Characterization'!D$2)</f>
        <v>0.627889138966787</v>
      </c>
      <c r="E8" s="2">
        <f>('[1]Pc, Summer, S2'!E8*Main!$B$5)+(VLOOKUP($A8,'FL Distribution'!$A$2:$B$16,2,FALSE)*'FL Characterization'!E$2)</f>
        <v>0.62253273899693529</v>
      </c>
      <c r="F8" s="2">
        <f>('[1]Pc, Summer, S2'!F8*Main!$B$5)+(VLOOKUP($A8,'FL Distribution'!$A$2:$B$16,2,FALSE)*'FL Characterization'!F$2)</f>
        <v>0.6255110564909121</v>
      </c>
      <c r="G8" s="2">
        <f>('[1]Pc, Summer, S2'!G8*Main!$B$5)+(VLOOKUP($A8,'FL Distribution'!$A$2:$B$16,2,FALSE)*'FL Characterization'!G$2)</f>
        <v>0.62702366482230243</v>
      </c>
      <c r="H8" s="2">
        <f>('[1]Pc, Summer, S2'!H8*Main!$B$5)+(VLOOKUP($A8,'FL Distribution'!$A$2:$B$16,2,FALSE)*'FL Characterization'!H$2)</f>
        <v>0.67043648621680707</v>
      </c>
      <c r="I8" s="2">
        <f>('[1]Pc, Summer, S2'!I8*Main!$B$5)+(VLOOKUP($A8,'FL Distribution'!$A$2:$B$16,2,FALSE)*'FL Characterization'!I$2)</f>
        <v>0.82063982216186115</v>
      </c>
      <c r="J8" s="2">
        <f>('[1]Pc, Summer, S2'!J8*Main!$B$5)+(VLOOKUP($A8,'FL Distribution'!$A$2:$B$16,2,FALSE)*'FL Characterization'!J$2)</f>
        <v>0.93317717927794963</v>
      </c>
      <c r="K8" s="2">
        <f>('[1]Pc, Summer, S2'!K8*Main!$B$5)+(VLOOKUP($A8,'FL Distribution'!$A$2:$B$16,2,FALSE)*'FL Characterization'!K$2)</f>
        <v>1.0299880681331737</v>
      </c>
      <c r="L8" s="2">
        <f>('[1]Pc, Summer, S2'!L8*Main!$B$5)+(VLOOKUP($A8,'FL Distribution'!$A$2:$B$16,2,FALSE)*'FL Characterization'!L$2)</f>
        <v>1.0834738048337118</v>
      </c>
      <c r="M8" s="2">
        <f>('[1]Pc, Summer, S2'!M8*Main!$B$5)+(VLOOKUP($A8,'FL Distribution'!$A$2:$B$16,2,FALSE)*'FL Characterization'!M$2)</f>
        <v>1.0894191984872694</v>
      </c>
      <c r="N8" s="2">
        <f>('[1]Pc, Summer, S2'!N8*Main!$B$5)+(VLOOKUP($A8,'FL Distribution'!$A$2:$B$16,2,FALSE)*'FL Characterization'!N$2)</f>
        <v>1.1219892625759269</v>
      </c>
      <c r="O8" s="2">
        <f>('[1]Pc, Summer, S2'!O8*Main!$B$5)+(VLOOKUP($A8,'FL Distribution'!$A$2:$B$16,2,FALSE)*'FL Characterization'!O$2)</f>
        <v>1.0963897777124616</v>
      </c>
      <c r="P8" s="2">
        <f>('[1]Pc, Summer, S2'!P8*Main!$B$5)+(VLOOKUP($A8,'FL Distribution'!$A$2:$B$16,2,FALSE)*'FL Characterization'!P$2)</f>
        <v>0.99294098418812804</v>
      </c>
      <c r="Q8" s="2">
        <f>('[1]Pc, Summer, S2'!Q8*Main!$B$5)+(VLOOKUP($A8,'FL Distribution'!$A$2:$B$16,2,FALSE)*'FL Characterization'!Q$2)</f>
        <v>0.99619627801311295</v>
      </c>
      <c r="R8" s="2">
        <f>('[1]Pc, Summer, S2'!R8*Main!$B$5)+(VLOOKUP($A8,'FL Distribution'!$A$2:$B$16,2,FALSE)*'FL Characterization'!R$2)</f>
        <v>0.99378466918858666</v>
      </c>
      <c r="S8" s="2">
        <f>('[1]Pc, Summer, S2'!S8*Main!$B$5)+(VLOOKUP($A8,'FL Distribution'!$A$2:$B$16,2,FALSE)*'FL Characterization'!S$2)</f>
        <v>0.95302175468965167</v>
      </c>
      <c r="T8" s="2">
        <f>('[1]Pc, Summer, S2'!T8*Main!$B$5)+(VLOOKUP($A8,'FL Distribution'!$A$2:$B$16,2,FALSE)*'FL Characterization'!T$2)</f>
        <v>0.93749017831376968</v>
      </c>
      <c r="U8" s="2">
        <f>('[1]Pc, Summer, S2'!U8*Main!$B$5)+(VLOOKUP($A8,'FL Distribution'!$A$2:$B$16,2,FALSE)*'FL Characterization'!U$2)</f>
        <v>0.9783140336048971</v>
      </c>
      <c r="V8" s="2">
        <f>('[1]Pc, Summer, S2'!V8*Main!$B$5)+(VLOOKUP($A8,'FL Distribution'!$A$2:$B$16,2,FALSE)*'FL Characterization'!V$2)</f>
        <v>0.96037566736964031</v>
      </c>
      <c r="W8" s="2">
        <f>('[1]Pc, Summer, S2'!W8*Main!$B$5)+(VLOOKUP($A8,'FL Distribution'!$A$2:$B$16,2,FALSE)*'FL Characterization'!W$2)</f>
        <v>0.88715320035120304</v>
      </c>
      <c r="X8" s="2">
        <f>('[1]Pc, Summer, S2'!X8*Main!$B$5)+(VLOOKUP($A8,'FL Distribution'!$A$2:$B$16,2,FALSE)*'FL Characterization'!X$2)</f>
        <v>0.86296815565160712</v>
      </c>
      <c r="Y8" s="2">
        <f>('[1]Pc, Summer, S2'!Y8*Main!$B$5)+(VLOOKUP($A8,'FL Distribution'!$A$2:$B$16,2,FALSE)*'FL Characterization'!Y$2)</f>
        <v>0.73574053097378833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0.38153252198709564</v>
      </c>
      <c r="C9" s="2">
        <f>('[1]Pc, Summer, S2'!C9*Main!$B$5)+(VLOOKUP($A9,'FL Distribution'!$A$2:$B$16,2,FALSE)*'FL Characterization'!C$2)</f>
        <v>0.37325631696272177</v>
      </c>
      <c r="D9" s="2">
        <f>('[1]Pc, Summer, S2'!D9*Main!$B$5)+(VLOOKUP($A9,'FL Distribution'!$A$2:$B$16,2,FALSE)*'FL Characterization'!D$2)</f>
        <v>0.34468253002804228</v>
      </c>
      <c r="E9" s="2">
        <f>('[1]Pc, Summer, S2'!E9*Main!$B$5)+(VLOOKUP($A9,'FL Distribution'!$A$2:$B$16,2,FALSE)*'FL Characterization'!E$2)</f>
        <v>0.3352817239843367</v>
      </c>
      <c r="F9" s="2">
        <f>('[1]Pc, Summer, S2'!F9*Main!$B$5)+(VLOOKUP($A9,'FL Distribution'!$A$2:$B$16,2,FALSE)*'FL Characterization'!F$2)</f>
        <v>0.32426369588019699</v>
      </c>
      <c r="G9" s="2">
        <f>('[1]Pc, Summer, S2'!G9*Main!$B$5)+(VLOOKUP($A9,'FL Distribution'!$A$2:$B$16,2,FALSE)*'FL Characterization'!G$2)</f>
        <v>0.32806846773489218</v>
      </c>
      <c r="H9" s="2">
        <f>('[1]Pc, Summer, S2'!H9*Main!$B$5)+(VLOOKUP($A9,'FL Distribution'!$A$2:$B$16,2,FALSE)*'FL Characterization'!H$2)</f>
        <v>0.47233134903001994</v>
      </c>
      <c r="I9" s="2">
        <f>('[1]Pc, Summer, S2'!I9*Main!$B$5)+(VLOOKUP($A9,'FL Distribution'!$A$2:$B$16,2,FALSE)*'FL Characterization'!I$2)</f>
        <v>0.46945141277611196</v>
      </c>
      <c r="J9" s="2">
        <f>('[1]Pc, Summer, S2'!J9*Main!$B$5)+(VLOOKUP($A9,'FL Distribution'!$A$2:$B$16,2,FALSE)*'FL Characterization'!J$2)</f>
        <v>0.51479009315513347</v>
      </c>
      <c r="K9" s="2">
        <f>('[1]Pc, Summer, S2'!K9*Main!$B$5)+(VLOOKUP($A9,'FL Distribution'!$A$2:$B$16,2,FALSE)*'FL Characterization'!K$2)</f>
        <v>0.52357262574422492</v>
      </c>
      <c r="L9" s="2">
        <f>('[1]Pc, Summer, S2'!L9*Main!$B$5)+(VLOOKUP($A9,'FL Distribution'!$A$2:$B$16,2,FALSE)*'FL Characterization'!L$2)</f>
        <v>0.55707283156038889</v>
      </c>
      <c r="M9" s="2">
        <f>('[1]Pc, Summer, S2'!M9*Main!$B$5)+(VLOOKUP($A9,'FL Distribution'!$A$2:$B$16,2,FALSE)*'FL Characterization'!M$2)</f>
        <v>0.58279127423724009</v>
      </c>
      <c r="N9" s="2">
        <f>('[1]Pc, Summer, S2'!N9*Main!$B$5)+(VLOOKUP($A9,'FL Distribution'!$A$2:$B$16,2,FALSE)*'FL Characterization'!N$2)</f>
        <v>0.5263823378090946</v>
      </c>
      <c r="O9" s="2">
        <f>('[1]Pc, Summer, S2'!O9*Main!$B$5)+(VLOOKUP($A9,'FL Distribution'!$A$2:$B$16,2,FALSE)*'FL Characterization'!O$2)</f>
        <v>0.47431861201121445</v>
      </c>
      <c r="P9" s="2">
        <f>('[1]Pc, Summer, S2'!P9*Main!$B$5)+(VLOOKUP($A9,'FL Distribution'!$A$2:$B$16,2,FALSE)*'FL Characterization'!P$2)</f>
        <v>0.41401557319192378</v>
      </c>
      <c r="Q9" s="2">
        <f>('[1]Pc, Summer, S2'!Q9*Main!$B$5)+(VLOOKUP($A9,'FL Distribution'!$A$2:$B$16,2,FALSE)*'FL Characterization'!Q$2)</f>
        <v>0.39605877438110487</v>
      </c>
      <c r="R9" s="2">
        <f>('[1]Pc, Summer, S2'!R9*Main!$B$5)+(VLOOKUP($A9,'FL Distribution'!$A$2:$B$16,2,FALSE)*'FL Characterization'!R$2)</f>
        <v>0.36979904316582279</v>
      </c>
      <c r="S9" s="2">
        <f>('[1]Pc, Summer, S2'!S9*Main!$B$5)+(VLOOKUP($A9,'FL Distribution'!$A$2:$B$16,2,FALSE)*'FL Characterization'!S$2)</f>
        <v>0.39516846867872191</v>
      </c>
      <c r="T9" s="2">
        <f>('[1]Pc, Summer, S2'!T9*Main!$B$5)+(VLOOKUP($A9,'FL Distribution'!$A$2:$B$16,2,FALSE)*'FL Characterization'!T$2)</f>
        <v>0.37494189447879639</v>
      </c>
      <c r="U9" s="2">
        <f>('[1]Pc, Summer, S2'!U9*Main!$B$5)+(VLOOKUP($A9,'FL Distribution'!$A$2:$B$16,2,FALSE)*'FL Characterization'!U$2)</f>
        <v>0.37775209816307137</v>
      </c>
      <c r="V9" s="2">
        <f>('[1]Pc, Summer, S2'!V9*Main!$B$5)+(VLOOKUP($A9,'FL Distribution'!$A$2:$B$16,2,FALSE)*'FL Characterization'!V$2)</f>
        <v>0.39845594144545821</v>
      </c>
      <c r="W9" s="2">
        <f>('[1]Pc, Summer, S2'!W9*Main!$B$5)+(VLOOKUP($A9,'FL Distribution'!$A$2:$B$16,2,FALSE)*'FL Characterization'!W$2)</f>
        <v>0.39966658047101455</v>
      </c>
      <c r="X9" s="2">
        <f>('[1]Pc, Summer, S2'!X9*Main!$B$5)+(VLOOKUP($A9,'FL Distribution'!$A$2:$B$16,2,FALSE)*'FL Characterization'!X$2)</f>
        <v>0.43692290005919687</v>
      </c>
      <c r="Y9" s="2">
        <f>('[1]Pc, Summer, S2'!Y9*Main!$B$5)+(VLOOKUP($A9,'FL Distribution'!$A$2:$B$16,2,FALSE)*'FL Characterization'!Y$2)</f>
        <v>0.41629921832128619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1.1567966810286914</v>
      </c>
      <c r="C10" s="2">
        <f>('[1]Pc, Summer, S2'!C10*Main!$B$5)+(VLOOKUP($A10,'FL Distribution'!$A$2:$B$16,2,FALSE)*'FL Characterization'!C$2)</f>
        <v>1.1114491228021832</v>
      </c>
      <c r="D10" s="2">
        <f>('[1]Pc, Summer, S2'!D10*Main!$B$5)+(VLOOKUP($A10,'FL Distribution'!$A$2:$B$16,2,FALSE)*'FL Characterization'!D$2)</f>
        <v>1.0279350184130309</v>
      </c>
      <c r="E10" s="2">
        <f>('[1]Pc, Summer, S2'!E10*Main!$B$5)+(VLOOKUP($A10,'FL Distribution'!$A$2:$B$16,2,FALSE)*'FL Characterization'!E$2)</f>
        <v>0.96508098547859755</v>
      </c>
      <c r="F10" s="2">
        <f>('[1]Pc, Summer, S2'!F10*Main!$B$5)+(VLOOKUP($A10,'FL Distribution'!$A$2:$B$16,2,FALSE)*'FL Characterization'!F$2)</f>
        <v>0.89640642595308961</v>
      </c>
      <c r="G10" s="2">
        <f>('[1]Pc, Summer, S2'!G10*Main!$B$5)+(VLOOKUP($A10,'FL Distribution'!$A$2:$B$16,2,FALSE)*'FL Characterization'!G$2)</f>
        <v>0.91882812452798046</v>
      </c>
      <c r="H10" s="2">
        <f>('[1]Pc, Summer, S2'!H10*Main!$B$5)+(VLOOKUP($A10,'FL Distribution'!$A$2:$B$16,2,FALSE)*'FL Characterization'!H$2)</f>
        <v>0.94309928722354874</v>
      </c>
      <c r="I10" s="2">
        <f>('[1]Pc, Summer, S2'!I10*Main!$B$5)+(VLOOKUP($A10,'FL Distribution'!$A$2:$B$16,2,FALSE)*'FL Characterization'!I$2)</f>
        <v>0.85310939339602287</v>
      </c>
      <c r="J10" s="2">
        <f>('[1]Pc, Summer, S2'!J10*Main!$B$5)+(VLOOKUP($A10,'FL Distribution'!$A$2:$B$16,2,FALSE)*'FL Characterization'!J$2)</f>
        <v>0.93720429762305546</v>
      </c>
      <c r="K10" s="2">
        <f>('[1]Pc, Summer, S2'!K10*Main!$B$5)+(VLOOKUP($A10,'FL Distribution'!$A$2:$B$16,2,FALSE)*'FL Characterization'!K$2)</f>
        <v>1.0563878612703981</v>
      </c>
      <c r="L10" s="2">
        <f>('[1]Pc, Summer, S2'!L10*Main!$B$5)+(VLOOKUP($A10,'FL Distribution'!$A$2:$B$16,2,FALSE)*'FL Characterization'!L$2)</f>
        <v>1.0678815259844574</v>
      </c>
      <c r="M10" s="2">
        <f>('[1]Pc, Summer, S2'!M10*Main!$B$5)+(VLOOKUP($A10,'FL Distribution'!$A$2:$B$16,2,FALSE)*'FL Characterization'!M$2)</f>
        <v>1.1551701569685924</v>
      </c>
      <c r="N10" s="2">
        <f>('[1]Pc, Summer, S2'!N10*Main!$B$5)+(VLOOKUP($A10,'FL Distribution'!$A$2:$B$16,2,FALSE)*'FL Characterization'!N$2)</f>
        <v>1.1506387210067373</v>
      </c>
      <c r="O10" s="2">
        <f>('[1]Pc, Summer, S2'!O10*Main!$B$5)+(VLOOKUP($A10,'FL Distribution'!$A$2:$B$16,2,FALSE)*'FL Characterization'!O$2)</f>
        <v>1.1588876253784817</v>
      </c>
      <c r="P10" s="2">
        <f>('[1]Pc, Summer, S2'!P10*Main!$B$5)+(VLOOKUP($A10,'FL Distribution'!$A$2:$B$16,2,FALSE)*'FL Characterization'!P$2)</f>
        <v>1.0104578568236582</v>
      </c>
      <c r="Q10" s="2">
        <f>('[1]Pc, Summer, S2'!Q10*Main!$B$5)+(VLOOKUP($A10,'FL Distribution'!$A$2:$B$16,2,FALSE)*'FL Characterization'!Q$2)</f>
        <v>0.91442168065599205</v>
      </c>
      <c r="R10" s="2">
        <f>('[1]Pc, Summer, S2'!R10*Main!$B$5)+(VLOOKUP($A10,'FL Distribution'!$A$2:$B$16,2,FALSE)*'FL Characterization'!R$2)</f>
        <v>0.86184382965701056</v>
      </c>
      <c r="S10" s="2">
        <f>('[1]Pc, Summer, S2'!S10*Main!$B$5)+(VLOOKUP($A10,'FL Distribution'!$A$2:$B$16,2,FALSE)*'FL Characterization'!S$2)</f>
        <v>0.94900953572041069</v>
      </c>
      <c r="T10" s="2">
        <f>('[1]Pc, Summer, S2'!T10*Main!$B$5)+(VLOOKUP($A10,'FL Distribution'!$A$2:$B$16,2,FALSE)*'FL Characterization'!T$2)</f>
        <v>0.96988496423070603</v>
      </c>
      <c r="U10" s="2">
        <f>('[1]Pc, Summer, S2'!U10*Main!$B$5)+(VLOOKUP($A10,'FL Distribution'!$A$2:$B$16,2,FALSE)*'FL Characterization'!U$2)</f>
        <v>0.97209089257875303</v>
      </c>
      <c r="V10" s="2">
        <f>('[1]Pc, Summer, S2'!V10*Main!$B$5)+(VLOOKUP($A10,'FL Distribution'!$A$2:$B$16,2,FALSE)*'FL Characterization'!V$2)</f>
        <v>1.0518467041656128</v>
      </c>
      <c r="W10" s="2">
        <f>('[1]Pc, Summer, S2'!W10*Main!$B$5)+(VLOOKUP($A10,'FL Distribution'!$A$2:$B$16,2,FALSE)*'FL Characterization'!W$2)</f>
        <v>1.0860964450720343</v>
      </c>
      <c r="X10" s="2">
        <f>('[1]Pc, Summer, S2'!X10*Main!$B$5)+(VLOOKUP($A10,'FL Distribution'!$A$2:$B$16,2,FALSE)*'FL Characterization'!X$2)</f>
        <v>1.2407503510469262</v>
      </c>
      <c r="Y10" s="2">
        <f>('[1]Pc, Summer, S2'!Y10*Main!$B$5)+(VLOOKUP($A10,'FL Distribution'!$A$2:$B$16,2,FALSE)*'FL Characterization'!Y$2)</f>
        <v>1.2219859357924978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0.31139782797031468</v>
      </c>
      <c r="C11" s="2">
        <f>('[1]Pc, Summer, S2'!C11*Main!$B$5)+(VLOOKUP($A11,'FL Distribution'!$A$2:$B$16,2,FALSE)*'FL Characterization'!C$2)</f>
        <v>0.30064044355766928</v>
      </c>
      <c r="D11" s="2">
        <f>('[1]Pc, Summer, S2'!D11*Main!$B$5)+(VLOOKUP($A11,'FL Distribution'!$A$2:$B$16,2,FALSE)*'FL Characterization'!D$2)</f>
        <v>0.28720557288548776</v>
      </c>
      <c r="E11" s="2">
        <f>('[1]Pc, Summer, S2'!E11*Main!$B$5)+(VLOOKUP($A11,'FL Distribution'!$A$2:$B$16,2,FALSE)*'FL Characterization'!E$2)</f>
        <v>0.28438933293539265</v>
      </c>
      <c r="F11" s="2">
        <f>('[1]Pc, Summer, S2'!F11*Main!$B$5)+(VLOOKUP($A11,'FL Distribution'!$A$2:$B$16,2,FALSE)*'FL Characterization'!F$2)</f>
        <v>0.27492187480962815</v>
      </c>
      <c r="G11" s="2">
        <f>('[1]Pc, Summer, S2'!G11*Main!$B$5)+(VLOOKUP($A11,'FL Distribution'!$A$2:$B$16,2,FALSE)*'FL Characterization'!G$2)</f>
        <v>0.26882273763450748</v>
      </c>
      <c r="H11" s="2">
        <f>('[1]Pc, Summer, S2'!H11*Main!$B$5)+(VLOOKUP($A11,'FL Distribution'!$A$2:$B$16,2,FALSE)*'FL Characterization'!H$2)</f>
        <v>0.29962104004419599</v>
      </c>
      <c r="I11" s="2">
        <f>('[1]Pc, Summer, S2'!I11*Main!$B$5)+(VLOOKUP($A11,'FL Distribution'!$A$2:$B$16,2,FALSE)*'FL Characterization'!I$2)</f>
        <v>0.28972780735362103</v>
      </c>
      <c r="J11" s="2">
        <f>('[1]Pc, Summer, S2'!J11*Main!$B$5)+(VLOOKUP($A11,'FL Distribution'!$A$2:$B$16,2,FALSE)*'FL Characterization'!J$2)</f>
        <v>0.31425487687931258</v>
      </c>
      <c r="K11" s="2">
        <f>('[1]Pc, Summer, S2'!K11*Main!$B$5)+(VLOOKUP($A11,'FL Distribution'!$A$2:$B$16,2,FALSE)*'FL Characterization'!K$2)</f>
        <v>0.33427961878977652</v>
      </c>
      <c r="L11" s="2">
        <f>('[1]Pc, Summer, S2'!L11*Main!$B$5)+(VLOOKUP($A11,'FL Distribution'!$A$2:$B$16,2,FALSE)*'FL Characterization'!L$2)</f>
        <v>0.34382160336362905</v>
      </c>
      <c r="M11" s="2">
        <f>('[1]Pc, Summer, S2'!M11*Main!$B$5)+(VLOOKUP($A11,'FL Distribution'!$A$2:$B$16,2,FALSE)*'FL Characterization'!M$2)</f>
        <v>0.35507085136069128</v>
      </c>
      <c r="N11" s="2">
        <f>('[1]Pc, Summer, S2'!N11*Main!$B$5)+(VLOOKUP($A11,'FL Distribution'!$A$2:$B$16,2,FALSE)*'FL Characterization'!N$2)</f>
        <v>0.35014020742756768</v>
      </c>
      <c r="O11" s="2">
        <f>('[1]Pc, Summer, S2'!O11*Main!$B$5)+(VLOOKUP($A11,'FL Distribution'!$A$2:$B$16,2,FALSE)*'FL Characterization'!O$2)</f>
        <v>0.34561611692623639</v>
      </c>
      <c r="P11" s="2">
        <f>('[1]Pc, Summer, S2'!P11*Main!$B$5)+(VLOOKUP($A11,'FL Distribution'!$A$2:$B$16,2,FALSE)*'FL Characterization'!P$2)</f>
        <v>0.33549528646858173</v>
      </c>
      <c r="Q11" s="2">
        <f>('[1]Pc, Summer, S2'!Q11*Main!$B$5)+(VLOOKUP($A11,'FL Distribution'!$A$2:$B$16,2,FALSE)*'FL Characterization'!Q$2)</f>
        <v>0.32325939362576228</v>
      </c>
      <c r="R11" s="2">
        <f>('[1]Pc, Summer, S2'!R11*Main!$B$5)+(VLOOKUP($A11,'FL Distribution'!$A$2:$B$16,2,FALSE)*'FL Characterization'!R$2)</f>
        <v>0.31026470378099547</v>
      </c>
      <c r="S11" s="2">
        <f>('[1]Pc, Summer, S2'!S11*Main!$B$5)+(VLOOKUP($A11,'FL Distribution'!$A$2:$B$16,2,FALSE)*'FL Characterization'!S$2)</f>
        <v>0.3250863512922269</v>
      </c>
      <c r="T11" s="2">
        <f>('[1]Pc, Summer, S2'!T11*Main!$B$5)+(VLOOKUP($A11,'FL Distribution'!$A$2:$B$16,2,FALSE)*'FL Characterization'!T$2)</f>
        <v>0.31833516418374036</v>
      </c>
      <c r="U11" s="2">
        <f>('[1]Pc, Summer, S2'!U11*Main!$B$5)+(VLOOKUP($A11,'FL Distribution'!$A$2:$B$16,2,FALSE)*'FL Characterization'!U$2)</f>
        <v>0.32584261413091048</v>
      </c>
      <c r="V11" s="2">
        <f>('[1]Pc, Summer, S2'!V11*Main!$B$5)+(VLOOKUP($A11,'FL Distribution'!$A$2:$B$16,2,FALSE)*'FL Characterization'!V$2)</f>
        <v>0.33899734102142304</v>
      </c>
      <c r="W11" s="2">
        <f>('[1]Pc, Summer, S2'!W11*Main!$B$5)+(VLOOKUP($A11,'FL Distribution'!$A$2:$B$16,2,FALSE)*'FL Characterization'!W$2)</f>
        <v>0.34684082563714119</v>
      </c>
      <c r="X11" s="2">
        <f>('[1]Pc, Summer, S2'!X11*Main!$B$5)+(VLOOKUP($A11,'FL Distribution'!$A$2:$B$16,2,FALSE)*'FL Characterization'!X$2)</f>
        <v>0.35849834265194552</v>
      </c>
      <c r="Y11" s="2">
        <f>('[1]Pc, Summer, S2'!Y11*Main!$B$5)+(VLOOKUP($A11,'FL Distribution'!$A$2:$B$16,2,FALSE)*'FL Characterization'!Y$2)</f>
        <v>0.32650761464881733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0.16135544618189121</v>
      </c>
      <c r="C12" s="2">
        <f>('[1]Pc, Summer, S2'!C12*Main!$B$5)+(VLOOKUP($A12,'FL Distribution'!$A$2:$B$16,2,FALSE)*'FL Characterization'!C$2)</f>
        <v>0.15116395369395411</v>
      </c>
      <c r="D12" s="2">
        <f>('[1]Pc, Summer, S2'!D12*Main!$B$5)+(VLOOKUP($A12,'FL Distribution'!$A$2:$B$16,2,FALSE)*'FL Characterization'!D$2)</f>
        <v>0.14163035658545672</v>
      </c>
      <c r="E12" s="2">
        <f>('[1]Pc, Summer, S2'!E12*Main!$B$5)+(VLOOKUP($A12,'FL Distribution'!$A$2:$B$16,2,FALSE)*'FL Characterization'!E$2)</f>
        <v>0.13700574477255523</v>
      </c>
      <c r="F12" s="2">
        <f>('[1]Pc, Summer, S2'!F12*Main!$B$5)+(VLOOKUP($A12,'FL Distribution'!$A$2:$B$16,2,FALSE)*'FL Characterization'!F$2)</f>
        <v>0.13381212890987396</v>
      </c>
      <c r="G12" s="2">
        <f>('[1]Pc, Summer, S2'!G12*Main!$B$5)+(VLOOKUP($A12,'FL Distribution'!$A$2:$B$16,2,FALSE)*'FL Characterization'!G$2)</f>
        <v>0.13519688969387816</v>
      </c>
      <c r="H12" s="2">
        <f>('[1]Pc, Summer, S2'!H12*Main!$B$5)+(VLOOKUP($A12,'FL Distribution'!$A$2:$B$16,2,FALSE)*'FL Characterization'!H$2)</f>
        <v>0.15014939690018794</v>
      </c>
      <c r="I12" s="2">
        <f>('[1]Pc, Summer, S2'!I12*Main!$B$5)+(VLOOKUP($A12,'FL Distribution'!$A$2:$B$16,2,FALSE)*'FL Characterization'!I$2)</f>
        <v>0.15990316295764487</v>
      </c>
      <c r="J12" s="2">
        <f>('[1]Pc, Summer, S2'!J12*Main!$B$5)+(VLOOKUP($A12,'FL Distribution'!$A$2:$B$16,2,FALSE)*'FL Characterization'!J$2)</f>
        <v>0.18748005408725554</v>
      </c>
      <c r="K12" s="2">
        <f>('[1]Pc, Summer, S2'!K12*Main!$B$5)+(VLOOKUP($A12,'FL Distribution'!$A$2:$B$16,2,FALSE)*'FL Characterization'!K$2)</f>
        <v>0.20094411356248804</v>
      </c>
      <c r="L12" s="2">
        <f>('[1]Pc, Summer, S2'!L12*Main!$B$5)+(VLOOKUP($A12,'FL Distribution'!$A$2:$B$16,2,FALSE)*'FL Characterization'!L$2)</f>
        <v>0.20963184194033702</v>
      </c>
      <c r="M12" s="2">
        <f>('[1]Pc, Summer, S2'!M12*Main!$B$5)+(VLOOKUP($A12,'FL Distribution'!$A$2:$B$16,2,FALSE)*'FL Characterization'!M$2)</f>
        <v>0.22671978092788991</v>
      </c>
      <c r="N12" s="2">
        <f>('[1]Pc, Summer, S2'!N12*Main!$B$5)+(VLOOKUP($A12,'FL Distribution'!$A$2:$B$16,2,FALSE)*'FL Characterization'!N$2)</f>
        <v>0.23563669530213316</v>
      </c>
      <c r="O12" s="2">
        <f>('[1]Pc, Summer, S2'!O12*Main!$B$5)+(VLOOKUP($A12,'FL Distribution'!$A$2:$B$16,2,FALSE)*'FL Characterization'!O$2)</f>
        <v>0.22187455716362628</v>
      </c>
      <c r="P12" s="2">
        <f>('[1]Pc, Summer, S2'!P12*Main!$B$5)+(VLOOKUP($A12,'FL Distribution'!$A$2:$B$16,2,FALSE)*'FL Characterization'!P$2)</f>
        <v>0.21186963351947913</v>
      </c>
      <c r="Q12" s="2">
        <f>('[1]Pc, Summer, S2'!Q12*Main!$B$5)+(VLOOKUP($A12,'FL Distribution'!$A$2:$B$16,2,FALSE)*'FL Characterization'!Q$2)</f>
        <v>0.20676665521489332</v>
      </c>
      <c r="R12" s="2">
        <f>('[1]Pc, Summer, S2'!R12*Main!$B$5)+(VLOOKUP($A12,'FL Distribution'!$A$2:$B$16,2,FALSE)*'FL Characterization'!R$2)</f>
        <v>0.1927246839499748</v>
      </c>
      <c r="S12" s="2">
        <f>('[1]Pc, Summer, S2'!S12*Main!$B$5)+(VLOOKUP($A12,'FL Distribution'!$A$2:$B$16,2,FALSE)*'FL Characterization'!S$2)</f>
        <v>0.20315402051318912</v>
      </c>
      <c r="T12" s="2">
        <f>('[1]Pc, Summer, S2'!T12*Main!$B$5)+(VLOOKUP($A12,'FL Distribution'!$A$2:$B$16,2,FALSE)*'FL Characterization'!T$2)</f>
        <v>0.20839806044524414</v>
      </c>
      <c r="U12" s="2">
        <f>('[1]Pc, Summer, S2'!U12*Main!$B$5)+(VLOOKUP($A12,'FL Distribution'!$A$2:$B$16,2,FALSE)*'FL Characterization'!U$2)</f>
        <v>0.20659143953830783</v>
      </c>
      <c r="V12" s="2">
        <f>('[1]Pc, Summer, S2'!V12*Main!$B$5)+(VLOOKUP($A12,'FL Distribution'!$A$2:$B$16,2,FALSE)*'FL Characterization'!V$2)</f>
        <v>0.21992978576578651</v>
      </c>
      <c r="W12" s="2">
        <f>('[1]Pc, Summer, S2'!W12*Main!$B$5)+(VLOOKUP($A12,'FL Distribution'!$A$2:$B$16,2,FALSE)*'FL Characterization'!W$2)</f>
        <v>0.23124624831065757</v>
      </c>
      <c r="X12" s="2">
        <f>('[1]Pc, Summer, S2'!X12*Main!$B$5)+(VLOOKUP($A12,'FL Distribution'!$A$2:$B$16,2,FALSE)*'FL Characterization'!X$2)</f>
        <v>0.23160381852378426</v>
      </c>
      <c r="Y12" s="2">
        <f>('[1]Pc, Summer, S2'!Y12*Main!$B$5)+(VLOOKUP($A12,'FL Distribution'!$A$2:$B$16,2,FALSE)*'FL Characterization'!Y$2)</f>
        <v>0.20317344323375841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1.1550225009125938</v>
      </c>
      <c r="C13" s="2">
        <f>('[1]Pc, Summer, S2'!C13*Main!$B$5)+(VLOOKUP($A13,'FL Distribution'!$A$2:$B$16,2,FALSE)*'FL Characterization'!C$2)</f>
        <v>1.0282644226763626</v>
      </c>
      <c r="D13" s="2">
        <f>('[1]Pc, Summer, S2'!D13*Main!$B$5)+(VLOOKUP($A13,'FL Distribution'!$A$2:$B$16,2,FALSE)*'FL Characterization'!D$2)</f>
        <v>0.91739321204674429</v>
      </c>
      <c r="E13" s="2">
        <f>('[1]Pc, Summer, S2'!E13*Main!$B$5)+(VLOOKUP($A13,'FL Distribution'!$A$2:$B$16,2,FALSE)*'FL Characterization'!E$2)</f>
        <v>0.90665049551817822</v>
      </c>
      <c r="F13" s="2">
        <f>('[1]Pc, Summer, S2'!F13*Main!$B$5)+(VLOOKUP($A13,'FL Distribution'!$A$2:$B$16,2,FALSE)*'FL Characterization'!F$2)</f>
        <v>0.86069310110935338</v>
      </c>
      <c r="G13" s="2">
        <f>('[1]Pc, Summer, S2'!G13*Main!$B$5)+(VLOOKUP($A13,'FL Distribution'!$A$2:$B$16,2,FALSE)*'FL Characterization'!G$2)</f>
        <v>0.83439292824784816</v>
      </c>
      <c r="H13" s="2">
        <f>('[1]Pc, Summer, S2'!H13*Main!$B$5)+(VLOOKUP($A13,'FL Distribution'!$A$2:$B$16,2,FALSE)*'FL Characterization'!H$2)</f>
        <v>0.90508995847831419</v>
      </c>
      <c r="I13" s="2">
        <f>('[1]Pc, Summer, S2'!I13*Main!$B$5)+(VLOOKUP($A13,'FL Distribution'!$A$2:$B$16,2,FALSE)*'FL Characterization'!I$2)</f>
        <v>0.72484408057516314</v>
      </c>
      <c r="J13" s="2">
        <f>('[1]Pc, Summer, S2'!J13*Main!$B$5)+(VLOOKUP($A13,'FL Distribution'!$A$2:$B$16,2,FALSE)*'FL Characterization'!J$2)</f>
        <v>0.62988131033545836</v>
      </c>
      <c r="K13" s="2">
        <f>('[1]Pc, Summer, S2'!K13*Main!$B$5)+(VLOOKUP($A13,'FL Distribution'!$A$2:$B$16,2,FALSE)*'FL Characterization'!K$2)</f>
        <v>0.64623269451768794</v>
      </c>
      <c r="L13" s="2">
        <f>('[1]Pc, Summer, S2'!L13*Main!$B$5)+(VLOOKUP($A13,'FL Distribution'!$A$2:$B$16,2,FALSE)*'FL Characterization'!L$2)</f>
        <v>0.74149946010670575</v>
      </c>
      <c r="M13" s="2">
        <f>('[1]Pc, Summer, S2'!M13*Main!$B$5)+(VLOOKUP($A13,'FL Distribution'!$A$2:$B$16,2,FALSE)*'FL Characterization'!M$2)</f>
        <v>0.75649797789019002</v>
      </c>
      <c r="N13" s="2">
        <f>('[1]Pc, Summer, S2'!N13*Main!$B$5)+(VLOOKUP($A13,'FL Distribution'!$A$2:$B$16,2,FALSE)*'FL Characterization'!N$2)</f>
        <v>0.77264408704920839</v>
      </c>
      <c r="O13" s="2">
        <f>('[1]Pc, Summer, S2'!O13*Main!$B$5)+(VLOOKUP($A13,'FL Distribution'!$A$2:$B$16,2,FALSE)*'FL Characterization'!O$2)</f>
        <v>0.74204798560515861</v>
      </c>
      <c r="P13" s="2">
        <f>('[1]Pc, Summer, S2'!P13*Main!$B$5)+(VLOOKUP($A13,'FL Distribution'!$A$2:$B$16,2,FALSE)*'FL Characterization'!P$2)</f>
        <v>0.78898982088818181</v>
      </c>
      <c r="Q13" s="2">
        <f>('[1]Pc, Summer, S2'!Q13*Main!$B$5)+(VLOOKUP($A13,'FL Distribution'!$A$2:$B$16,2,FALSE)*'FL Characterization'!Q$2)</f>
        <v>0.83514030329084932</v>
      </c>
      <c r="R13" s="2">
        <f>('[1]Pc, Summer, S2'!R13*Main!$B$5)+(VLOOKUP($A13,'FL Distribution'!$A$2:$B$16,2,FALSE)*'FL Characterization'!R$2)</f>
        <v>0.77708660207000124</v>
      </c>
      <c r="S13" s="2">
        <f>('[1]Pc, Summer, S2'!S13*Main!$B$5)+(VLOOKUP($A13,'FL Distribution'!$A$2:$B$16,2,FALSE)*'FL Characterization'!S$2)</f>
        <v>0.8093873276148118</v>
      </c>
      <c r="T13" s="2">
        <f>('[1]Pc, Summer, S2'!T13*Main!$B$5)+(VLOOKUP($A13,'FL Distribution'!$A$2:$B$16,2,FALSE)*'FL Characterization'!T$2)</f>
        <v>0.84617294266962895</v>
      </c>
      <c r="U13" s="2">
        <f>('[1]Pc, Summer, S2'!U13*Main!$B$5)+(VLOOKUP($A13,'FL Distribution'!$A$2:$B$16,2,FALSE)*'FL Characterization'!U$2)</f>
        <v>0.83068134249142789</v>
      </c>
      <c r="V13" s="2">
        <f>('[1]Pc, Summer, S2'!V13*Main!$B$5)+(VLOOKUP($A13,'FL Distribution'!$A$2:$B$16,2,FALSE)*'FL Characterization'!V$2)</f>
        <v>0.79280248216389015</v>
      </c>
      <c r="W13" s="2">
        <f>('[1]Pc, Summer, S2'!W13*Main!$B$5)+(VLOOKUP($A13,'FL Distribution'!$A$2:$B$16,2,FALSE)*'FL Characterization'!W$2)</f>
        <v>0.77680707159790785</v>
      </c>
      <c r="X13" s="2">
        <f>('[1]Pc, Summer, S2'!X13*Main!$B$5)+(VLOOKUP($A13,'FL Distribution'!$A$2:$B$16,2,FALSE)*'FL Characterization'!X$2)</f>
        <v>0.95893906032604137</v>
      </c>
      <c r="Y13" s="2">
        <f>('[1]Pc, Summer, S2'!Y13*Main!$B$5)+(VLOOKUP($A13,'FL Distribution'!$A$2:$B$16,2,FALSE)*'FL Characterization'!Y$2)</f>
        <v>0.97109947975881095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0.57404754374546785</v>
      </c>
      <c r="C14" s="2">
        <f>('[1]Pc, Summer, S2'!C14*Main!$B$5)+(VLOOKUP($A14,'FL Distribution'!$A$2:$B$16,2,FALSE)*'FL Characterization'!C$2)</f>
        <v>0.56616375758985027</v>
      </c>
      <c r="D14" s="2">
        <f>('[1]Pc, Summer, S2'!D14*Main!$B$5)+(VLOOKUP($A14,'FL Distribution'!$A$2:$B$16,2,FALSE)*'FL Characterization'!D$2)</f>
        <v>0.55153161875523049</v>
      </c>
      <c r="E14" s="2">
        <f>('[1]Pc, Summer, S2'!E14*Main!$B$5)+(VLOOKUP($A14,'FL Distribution'!$A$2:$B$16,2,FALSE)*'FL Characterization'!E$2)</f>
        <v>0.5502145027277261</v>
      </c>
      <c r="F14" s="2">
        <f>('[1]Pc, Summer, S2'!F14*Main!$B$5)+(VLOOKUP($A14,'FL Distribution'!$A$2:$B$16,2,FALSE)*'FL Characterization'!F$2)</f>
        <v>0.53319739100732544</v>
      </c>
      <c r="G14" s="2">
        <f>('[1]Pc, Summer, S2'!G14*Main!$B$5)+(VLOOKUP($A14,'FL Distribution'!$A$2:$B$16,2,FALSE)*'FL Characterization'!G$2)</f>
        <v>0.52252357613132194</v>
      </c>
      <c r="H14" s="2">
        <f>('[1]Pc, Summer, S2'!H14*Main!$B$5)+(VLOOKUP($A14,'FL Distribution'!$A$2:$B$16,2,FALSE)*'FL Characterization'!H$2)</f>
        <v>0.57286768778891384</v>
      </c>
      <c r="I14" s="2">
        <f>('[1]Pc, Summer, S2'!I14*Main!$B$5)+(VLOOKUP($A14,'FL Distribution'!$A$2:$B$16,2,FALSE)*'FL Characterization'!I$2)</f>
        <v>0.53291960344057598</v>
      </c>
      <c r="J14" s="2">
        <f>('[1]Pc, Summer, S2'!J14*Main!$B$5)+(VLOOKUP($A14,'FL Distribution'!$A$2:$B$16,2,FALSE)*'FL Characterization'!J$2)</f>
        <v>0.56026850667463457</v>
      </c>
      <c r="K14" s="2">
        <f>('[1]Pc, Summer, S2'!K14*Main!$B$5)+(VLOOKUP($A14,'FL Distribution'!$A$2:$B$16,2,FALSE)*'FL Characterization'!K$2)</f>
        <v>0.5572415403685631</v>
      </c>
      <c r="L14" s="2">
        <f>('[1]Pc, Summer, S2'!L14*Main!$B$5)+(VLOOKUP($A14,'FL Distribution'!$A$2:$B$16,2,FALSE)*'FL Characterization'!L$2)</f>
        <v>0.58092037001196395</v>
      </c>
      <c r="M14" s="2">
        <f>('[1]Pc, Summer, S2'!M14*Main!$B$5)+(VLOOKUP($A14,'FL Distribution'!$A$2:$B$16,2,FALSE)*'FL Characterization'!M$2)</f>
        <v>0.57931555448389116</v>
      </c>
      <c r="N14" s="2">
        <f>('[1]Pc, Summer, S2'!N14*Main!$B$5)+(VLOOKUP($A14,'FL Distribution'!$A$2:$B$16,2,FALSE)*'FL Characterization'!N$2)</f>
        <v>0.55559496889235371</v>
      </c>
      <c r="O14" s="2">
        <f>('[1]Pc, Summer, S2'!O14*Main!$B$5)+(VLOOKUP($A14,'FL Distribution'!$A$2:$B$16,2,FALSE)*'FL Characterization'!O$2)</f>
        <v>0.55208313440565571</v>
      </c>
      <c r="P14" s="2">
        <f>('[1]Pc, Summer, S2'!P14*Main!$B$5)+(VLOOKUP($A14,'FL Distribution'!$A$2:$B$16,2,FALSE)*'FL Characterization'!P$2)</f>
        <v>0.5091834602266595</v>
      </c>
      <c r="Q14" s="2">
        <f>('[1]Pc, Summer, S2'!Q14*Main!$B$5)+(VLOOKUP($A14,'FL Distribution'!$A$2:$B$16,2,FALSE)*'FL Characterization'!Q$2)</f>
        <v>0.51301560047553785</v>
      </c>
      <c r="R14" s="2">
        <f>('[1]Pc, Summer, S2'!R14*Main!$B$5)+(VLOOKUP($A14,'FL Distribution'!$A$2:$B$16,2,FALSE)*'FL Characterization'!R$2)</f>
        <v>0.49567122897415045</v>
      </c>
      <c r="S14" s="2">
        <f>('[1]Pc, Summer, S2'!S14*Main!$B$5)+(VLOOKUP($A14,'FL Distribution'!$A$2:$B$16,2,FALSE)*'FL Characterization'!S$2)</f>
        <v>0.52098195917041257</v>
      </c>
      <c r="T14" s="2">
        <f>('[1]Pc, Summer, S2'!T14*Main!$B$5)+(VLOOKUP($A14,'FL Distribution'!$A$2:$B$16,2,FALSE)*'FL Characterization'!T$2)</f>
        <v>0.51818054604326091</v>
      </c>
      <c r="U14" s="2">
        <f>('[1]Pc, Summer, S2'!U14*Main!$B$5)+(VLOOKUP($A14,'FL Distribution'!$A$2:$B$16,2,FALSE)*'FL Characterization'!U$2)</f>
        <v>0.51641286109917961</v>
      </c>
      <c r="V14" s="2">
        <f>('[1]Pc, Summer, S2'!V14*Main!$B$5)+(VLOOKUP($A14,'FL Distribution'!$A$2:$B$16,2,FALSE)*'FL Characterization'!V$2)</f>
        <v>0.51952491751649643</v>
      </c>
      <c r="W14" s="2">
        <f>('[1]Pc, Summer, S2'!W14*Main!$B$5)+(VLOOKUP($A14,'FL Distribution'!$A$2:$B$16,2,FALSE)*'FL Characterization'!W$2)</f>
        <v>0.51849254187274396</v>
      </c>
      <c r="X14" s="2">
        <f>('[1]Pc, Summer, S2'!X14*Main!$B$5)+(VLOOKUP($A14,'FL Distribution'!$A$2:$B$16,2,FALSE)*'FL Characterization'!X$2)</f>
        <v>0.55052295341673207</v>
      </c>
      <c r="Y14" s="2">
        <f>('[1]Pc, Summer, S2'!Y14*Main!$B$5)+(VLOOKUP($A14,'FL Distribution'!$A$2:$B$16,2,FALSE)*'FL Characterization'!Y$2)</f>
        <v>0.53801512184428779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-0.36638056844223443</v>
      </c>
      <c r="C15" s="2">
        <f>('[1]Pc, Summer, S2'!C15*Main!$B$5)+(VLOOKUP($A15,'FL Distribution'!$A$2:$B$16,2,FALSE)*'FL Characterization'!C$2)</f>
        <v>-0.30880938774461764</v>
      </c>
      <c r="D15" s="2">
        <f>('[1]Pc, Summer, S2'!D15*Main!$B$5)+(VLOOKUP($A15,'FL Distribution'!$A$2:$B$16,2,FALSE)*'FL Characterization'!D$2)</f>
        <v>-0.33405348281699859</v>
      </c>
      <c r="E15" s="2">
        <f>('[1]Pc, Summer, S2'!E15*Main!$B$5)+(VLOOKUP($A15,'FL Distribution'!$A$2:$B$16,2,FALSE)*'FL Characterization'!E$2)</f>
        <v>-0.33227331655688058</v>
      </c>
      <c r="F15" s="2">
        <f>('[1]Pc, Summer, S2'!F15*Main!$B$5)+(VLOOKUP($A15,'FL Distribution'!$A$2:$B$16,2,FALSE)*'FL Characterization'!F$2)</f>
        <v>-0.39921594153734719</v>
      </c>
      <c r="G15" s="2">
        <f>('[1]Pc, Summer, S2'!G15*Main!$B$5)+(VLOOKUP($A15,'FL Distribution'!$A$2:$B$16,2,FALSE)*'FL Characterization'!G$2)</f>
        <v>-0.44487856466611159</v>
      </c>
      <c r="H15" s="2">
        <f>('[1]Pc, Summer, S2'!H15*Main!$B$5)+(VLOOKUP($A15,'FL Distribution'!$A$2:$B$16,2,FALSE)*'FL Characterization'!H$2)</f>
        <v>-0.4647770545823946</v>
      </c>
      <c r="I15" s="2">
        <f>('[1]Pc, Summer, S2'!I15*Main!$B$5)+(VLOOKUP($A15,'FL Distribution'!$A$2:$B$16,2,FALSE)*'FL Characterization'!I$2)</f>
        <v>-0.77948182963973345</v>
      </c>
      <c r="J15" s="2">
        <f>('[1]Pc, Summer, S2'!J15*Main!$B$5)+(VLOOKUP($A15,'FL Distribution'!$A$2:$B$16,2,FALSE)*'FL Characterization'!J$2)</f>
        <v>-0.90326937416938435</v>
      </c>
      <c r="K15" s="2">
        <f>('[1]Pc, Summer, S2'!K15*Main!$B$5)+(VLOOKUP($A15,'FL Distribution'!$A$2:$B$16,2,FALSE)*'FL Characterization'!K$2)</f>
        <v>-1.0047123959988367</v>
      </c>
      <c r="L15" s="2">
        <f>('[1]Pc, Summer, S2'!L15*Main!$B$5)+(VLOOKUP($A15,'FL Distribution'!$A$2:$B$16,2,FALSE)*'FL Characterization'!L$2)</f>
        <v>-1.1025586611894012</v>
      </c>
      <c r="M15" s="2">
        <f>('[1]Pc, Summer, S2'!M15*Main!$B$5)+(VLOOKUP($A15,'FL Distribution'!$A$2:$B$16,2,FALSE)*'FL Characterization'!M$2)</f>
        <v>-1.1160026469470039</v>
      </c>
      <c r="N15" s="2">
        <f>('[1]Pc, Summer, S2'!N15*Main!$B$5)+(VLOOKUP($A15,'FL Distribution'!$A$2:$B$16,2,FALSE)*'FL Characterization'!N$2)</f>
        <v>-1.0860664334245622</v>
      </c>
      <c r="O15" s="2">
        <f>('[1]Pc, Summer, S2'!O15*Main!$B$5)+(VLOOKUP($A15,'FL Distribution'!$A$2:$B$16,2,FALSE)*'FL Characterization'!O$2)</f>
        <v>-0.99122769546929468</v>
      </c>
      <c r="P15" s="2">
        <f>('[1]Pc, Summer, S2'!P15*Main!$B$5)+(VLOOKUP($A15,'FL Distribution'!$A$2:$B$16,2,FALSE)*'FL Characterization'!P$2)</f>
        <v>-0.91588539930529045</v>
      </c>
      <c r="Q15" s="2">
        <f>('[1]Pc, Summer, S2'!Q15*Main!$B$5)+(VLOOKUP($A15,'FL Distribution'!$A$2:$B$16,2,FALSE)*'FL Characterization'!Q$2)</f>
        <v>-0.88535075616730419</v>
      </c>
      <c r="R15" s="2">
        <f>('[1]Pc, Summer, S2'!R15*Main!$B$5)+(VLOOKUP($A15,'FL Distribution'!$A$2:$B$16,2,FALSE)*'FL Characterization'!R$2)</f>
        <v>-0.95036459319048516</v>
      </c>
      <c r="S15" s="2">
        <f>('[1]Pc, Summer, S2'!S15*Main!$B$5)+(VLOOKUP($A15,'FL Distribution'!$A$2:$B$16,2,FALSE)*'FL Characterization'!S$2)</f>
        <v>-0.85680955794606473</v>
      </c>
      <c r="T15" s="2">
        <f>('[1]Pc, Summer, S2'!T15*Main!$B$5)+(VLOOKUP($A15,'FL Distribution'!$A$2:$B$16,2,FALSE)*'FL Characterization'!T$2)</f>
        <v>-0.87850118003845523</v>
      </c>
      <c r="U15" s="2">
        <f>('[1]Pc, Summer, S2'!U15*Main!$B$5)+(VLOOKUP($A15,'FL Distribution'!$A$2:$B$16,2,FALSE)*'FL Characterization'!U$2)</f>
        <v>-0.91669255572177633</v>
      </c>
      <c r="V15" s="2">
        <f>('[1]Pc, Summer, S2'!V15*Main!$B$5)+(VLOOKUP($A15,'FL Distribution'!$A$2:$B$16,2,FALSE)*'FL Characterization'!V$2)</f>
        <v>-0.94174158235574623</v>
      </c>
      <c r="W15" s="2">
        <f>('[1]Pc, Summer, S2'!W15*Main!$B$5)+(VLOOKUP($A15,'FL Distribution'!$A$2:$B$16,2,FALSE)*'FL Characterization'!W$2)</f>
        <v>-0.97884867813247545</v>
      </c>
      <c r="X15" s="2">
        <f>('[1]Pc, Summer, S2'!X15*Main!$B$5)+(VLOOKUP($A15,'FL Distribution'!$A$2:$B$16,2,FALSE)*'FL Characterization'!X$2)</f>
        <v>-0.71878904411250466</v>
      </c>
      <c r="Y15" s="2">
        <f>('[1]Pc, Summer, S2'!Y15*Main!$B$5)+(VLOOKUP($A15,'FL Distribution'!$A$2:$B$16,2,FALSE)*'FL Characterization'!Y$2)</f>
        <v>-0.52824125423360568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0.22925830025636307</v>
      </c>
      <c r="C16" s="2">
        <f>('[1]Pc, Summer, S2'!C16*Main!$B$5)+(VLOOKUP($A16,'FL Distribution'!$A$2:$B$16,2,FALSE)*'FL Characterization'!C$2)</f>
        <v>0.22523808845119203</v>
      </c>
      <c r="D16" s="2">
        <f>('[1]Pc, Summer, S2'!D16*Main!$B$5)+(VLOOKUP($A16,'FL Distribution'!$A$2:$B$16,2,FALSE)*'FL Characterization'!D$2)</f>
        <v>0.22259708589579216</v>
      </c>
      <c r="E16" s="2">
        <f>('[1]Pc, Summer, S2'!E16*Main!$B$5)+(VLOOKUP($A16,'FL Distribution'!$A$2:$B$16,2,FALSE)*'FL Characterization'!E$2)</f>
        <v>0.22264510676313884</v>
      </c>
      <c r="F16" s="2">
        <f>('[1]Pc, Summer, S2'!F16*Main!$B$5)+(VLOOKUP($A16,'FL Distribution'!$A$2:$B$16,2,FALSE)*'FL Characterization'!F$2)</f>
        <v>0.21286080167600865</v>
      </c>
      <c r="G16" s="2">
        <f>('[1]Pc, Summer, S2'!G16*Main!$B$5)+(VLOOKUP($A16,'FL Distribution'!$A$2:$B$16,2,FALSE)*'FL Characterization'!G$2)</f>
        <v>0.20876327003194262</v>
      </c>
      <c r="H16" s="2">
        <f>('[1]Pc, Summer, S2'!H16*Main!$B$5)+(VLOOKUP($A16,'FL Distribution'!$A$2:$B$16,2,FALSE)*'FL Characterization'!H$2)</f>
        <v>0.19681121976935742</v>
      </c>
      <c r="I16" s="2">
        <f>('[1]Pc, Summer, S2'!I16*Main!$B$5)+(VLOOKUP($A16,'FL Distribution'!$A$2:$B$16,2,FALSE)*'FL Characterization'!I$2)</f>
        <v>0.19315142138590627</v>
      </c>
      <c r="J16" s="2">
        <f>('[1]Pc, Summer, S2'!J16*Main!$B$5)+(VLOOKUP($A16,'FL Distribution'!$A$2:$B$16,2,FALSE)*'FL Characterization'!J$2)</f>
        <v>0.19199161574015292</v>
      </c>
      <c r="K16" s="2">
        <f>('[1]Pc, Summer, S2'!K16*Main!$B$5)+(VLOOKUP($A16,'FL Distribution'!$A$2:$B$16,2,FALSE)*'FL Characterization'!K$2)</f>
        <v>0.19301281327984293</v>
      </c>
      <c r="L16" s="2">
        <f>('[1]Pc, Summer, S2'!L16*Main!$B$5)+(VLOOKUP($A16,'FL Distribution'!$A$2:$B$16,2,FALSE)*'FL Characterization'!L$2)</f>
        <v>0.186731962472269</v>
      </c>
      <c r="M16" s="2">
        <f>('[1]Pc, Summer, S2'!M16*Main!$B$5)+(VLOOKUP($A16,'FL Distribution'!$A$2:$B$16,2,FALSE)*'FL Characterization'!M$2)</f>
        <v>0.18262200158894293</v>
      </c>
      <c r="N16" s="2">
        <f>('[1]Pc, Summer, S2'!N16*Main!$B$5)+(VLOOKUP($A16,'FL Distribution'!$A$2:$B$16,2,FALSE)*'FL Characterization'!N$2)</f>
        <v>0.18158886044264813</v>
      </c>
      <c r="O16" s="2">
        <f>('[1]Pc, Summer, S2'!O16*Main!$B$5)+(VLOOKUP($A16,'FL Distribution'!$A$2:$B$16,2,FALSE)*'FL Characterization'!O$2)</f>
        <v>0.19412227398402521</v>
      </c>
      <c r="P16" s="2">
        <f>('[1]Pc, Summer, S2'!P16*Main!$B$5)+(VLOOKUP($A16,'FL Distribution'!$A$2:$B$16,2,FALSE)*'FL Characterization'!P$2)</f>
        <v>0.19711967909393016</v>
      </c>
      <c r="Q16" s="2">
        <f>('[1]Pc, Summer, S2'!Q16*Main!$B$5)+(VLOOKUP($A16,'FL Distribution'!$A$2:$B$16,2,FALSE)*'FL Characterization'!Q$2)</f>
        <v>0.19534941801483482</v>
      </c>
      <c r="R16" s="2">
        <f>('[1]Pc, Summer, S2'!R16*Main!$B$5)+(VLOOKUP($A16,'FL Distribution'!$A$2:$B$16,2,FALSE)*'FL Characterization'!R$2)</f>
        <v>0.18972750776129407</v>
      </c>
      <c r="S16" s="2">
        <f>('[1]Pc, Summer, S2'!S16*Main!$B$5)+(VLOOKUP($A16,'FL Distribution'!$A$2:$B$16,2,FALSE)*'FL Characterization'!S$2)</f>
        <v>0.19514745251312227</v>
      </c>
      <c r="T16" s="2">
        <f>('[1]Pc, Summer, S2'!T16*Main!$B$5)+(VLOOKUP($A16,'FL Distribution'!$A$2:$B$16,2,FALSE)*'FL Characterization'!T$2)</f>
        <v>0.19441331715365887</v>
      </c>
      <c r="U16" s="2">
        <f>('[1]Pc, Summer, S2'!U16*Main!$B$5)+(VLOOKUP($A16,'FL Distribution'!$A$2:$B$16,2,FALSE)*'FL Characterization'!U$2)</f>
        <v>0.20018372646457491</v>
      </c>
      <c r="V16" s="2">
        <f>('[1]Pc, Summer, S2'!V16*Main!$B$5)+(VLOOKUP($A16,'FL Distribution'!$A$2:$B$16,2,FALSE)*'FL Characterization'!V$2)</f>
        <v>0.19488615729387723</v>
      </c>
      <c r="W16" s="2">
        <f>('[1]Pc, Summer, S2'!W16*Main!$B$5)+(VLOOKUP($A16,'FL Distribution'!$A$2:$B$16,2,FALSE)*'FL Characterization'!W$2)</f>
        <v>0.19061488018531489</v>
      </c>
      <c r="X16" s="2">
        <f>('[1]Pc, Summer, S2'!X16*Main!$B$5)+(VLOOKUP($A16,'FL Distribution'!$A$2:$B$16,2,FALSE)*'FL Characterization'!X$2)</f>
        <v>0.18633714580242411</v>
      </c>
      <c r="Y16" s="2">
        <f>('[1]Pc, Summer, S2'!Y16*Main!$B$5)+(VLOOKUP($A16,'FL Distribution'!$A$2:$B$16,2,FALSE)*'FL Characterization'!Y$2)</f>
        <v>0.18534168830019412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0.26805867683375828</v>
      </c>
      <c r="C2" s="2">
        <f>('[1]Pc, Summer, S3'!C2*Main!$B$5)+(VLOOKUP($A2,'FL Distribution'!$A$2:$B$16,2,FALSE)*'FL Characterization'!C$2)</f>
        <v>0.26070795469330149</v>
      </c>
      <c r="D2" s="2">
        <f>('[1]Pc, Summer, S3'!D2*Main!$B$5)+(VLOOKUP($A2,'FL Distribution'!$A$2:$B$16,2,FALSE)*'FL Characterization'!D$2)</f>
        <v>0.24803986974589062</v>
      </c>
      <c r="E2" s="2">
        <f>('[1]Pc, Summer, S3'!E2*Main!$B$5)+(VLOOKUP($A2,'FL Distribution'!$A$2:$B$16,2,FALSE)*'FL Characterization'!E$2)</f>
        <v>0.24577960341463365</v>
      </c>
      <c r="F2" s="2">
        <f>('[1]Pc, Summer, S3'!F2*Main!$B$5)+(VLOOKUP($A2,'FL Distribution'!$A$2:$B$16,2,FALSE)*'FL Characterization'!F$2)</f>
        <v>0.23402512810293435</v>
      </c>
      <c r="G2" s="2">
        <f>('[1]Pc, Summer, S3'!G2*Main!$B$5)+(VLOOKUP($A2,'FL Distribution'!$A$2:$B$16,2,FALSE)*'FL Characterization'!G$2)</f>
        <v>0.22760458403341269</v>
      </c>
      <c r="H2" s="2">
        <f>('[1]Pc, Summer, S3'!H2*Main!$B$5)+(VLOOKUP($A2,'FL Distribution'!$A$2:$B$16,2,FALSE)*'FL Characterization'!H$2)</f>
        <v>0.23543321508279408</v>
      </c>
      <c r="I2" s="2">
        <f>('[1]Pc, Summer, S3'!I2*Main!$B$5)+(VLOOKUP($A2,'FL Distribution'!$A$2:$B$16,2,FALSE)*'FL Characterization'!I$2)</f>
        <v>0.20237429844259386</v>
      </c>
      <c r="J2" s="2">
        <f>('[1]Pc, Summer, S3'!J2*Main!$B$5)+(VLOOKUP($A2,'FL Distribution'!$A$2:$B$16,2,FALSE)*'FL Characterization'!J$2)</f>
        <v>0.21102941786697493</v>
      </c>
      <c r="K2" s="2">
        <f>('[1]Pc, Summer, S3'!K2*Main!$B$5)+(VLOOKUP($A2,'FL Distribution'!$A$2:$B$16,2,FALSE)*'FL Characterization'!K$2)</f>
        <v>0.2293566243526598</v>
      </c>
      <c r="L2" s="2">
        <f>('[1]Pc, Summer, S3'!L2*Main!$B$5)+(VLOOKUP($A2,'FL Distribution'!$A$2:$B$16,2,FALSE)*'FL Characterization'!L$2)</f>
        <v>0.22425461555105344</v>
      </c>
      <c r="M2" s="2">
        <f>('[1]Pc, Summer, S3'!M2*Main!$B$5)+(VLOOKUP($A2,'FL Distribution'!$A$2:$B$16,2,FALSE)*'FL Characterization'!M$2)</f>
        <v>0.22347943493342881</v>
      </c>
      <c r="N2" s="2">
        <f>('[1]Pc, Summer, S3'!N2*Main!$B$5)+(VLOOKUP($A2,'FL Distribution'!$A$2:$B$16,2,FALSE)*'FL Characterization'!N$2)</f>
        <v>0.22484975317257466</v>
      </c>
      <c r="O2" s="2">
        <f>('[1]Pc, Summer, S3'!O2*Main!$B$5)+(VLOOKUP($A2,'FL Distribution'!$A$2:$B$16,2,FALSE)*'FL Characterization'!O$2)</f>
        <v>0.23966615445386036</v>
      </c>
      <c r="P2" s="2">
        <f>('[1]Pc, Summer, S3'!P2*Main!$B$5)+(VLOOKUP($A2,'FL Distribution'!$A$2:$B$16,2,FALSE)*'FL Characterization'!P$2)</f>
        <v>0.2391295654354775</v>
      </c>
      <c r="Q2" s="2">
        <f>('[1]Pc, Summer, S3'!Q2*Main!$B$5)+(VLOOKUP($A2,'FL Distribution'!$A$2:$B$16,2,FALSE)*'FL Characterization'!Q$2)</f>
        <v>0.24276303622385803</v>
      </c>
      <c r="R2" s="2">
        <f>('[1]Pc, Summer, S3'!R2*Main!$B$5)+(VLOOKUP($A2,'FL Distribution'!$A$2:$B$16,2,FALSE)*'FL Characterization'!R$2)</f>
        <v>0.24387678099086735</v>
      </c>
      <c r="S2" s="2">
        <f>('[1]Pc, Summer, S3'!S2*Main!$B$5)+(VLOOKUP($A2,'FL Distribution'!$A$2:$B$16,2,FALSE)*'FL Characterization'!S$2)</f>
        <v>0.24657838756977474</v>
      </c>
      <c r="T2" s="2">
        <f>('[1]Pc, Summer, S3'!T2*Main!$B$5)+(VLOOKUP($A2,'FL Distribution'!$A$2:$B$16,2,FALSE)*'FL Characterization'!T$2)</f>
        <v>0.23322796143219651</v>
      </c>
      <c r="U2" s="2">
        <f>('[1]Pc, Summer, S3'!U2*Main!$B$5)+(VLOOKUP($A2,'FL Distribution'!$A$2:$B$16,2,FALSE)*'FL Characterization'!U$2)</f>
        <v>0.23177970954750121</v>
      </c>
      <c r="V2" s="2">
        <f>('[1]Pc, Summer, S3'!V2*Main!$B$5)+(VLOOKUP($A2,'FL Distribution'!$A$2:$B$16,2,FALSE)*'FL Characterization'!V$2)</f>
        <v>0.24162471312012118</v>
      </c>
      <c r="W2" s="2">
        <f>('[1]Pc, Summer, S3'!W2*Main!$B$5)+(VLOOKUP($A2,'FL Distribution'!$A$2:$B$16,2,FALSE)*'FL Characterization'!W$2)</f>
        <v>0.2202399507183633</v>
      </c>
      <c r="X2" s="2">
        <f>('[1]Pc, Summer, S3'!X2*Main!$B$5)+(VLOOKUP($A2,'FL Distribution'!$A$2:$B$16,2,FALSE)*'FL Characterization'!X$2)</f>
        <v>0.25214483826678558</v>
      </c>
      <c r="Y2" s="2">
        <f>('[1]Pc, Summer, S3'!Y2*Main!$B$5)+(VLOOKUP($A2,'FL Distribution'!$A$2:$B$16,2,FALSE)*'FL Characterization'!Y$2)</f>
        <v>0.25792706425869111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0.38756975155291007</v>
      </c>
      <c r="C3" s="2">
        <f>('[1]Pc, Summer, S3'!C3*Main!$B$5)+(VLOOKUP($A3,'FL Distribution'!$A$2:$B$16,2,FALSE)*'FL Characterization'!C$2)</f>
        <v>0.36785077532076382</v>
      </c>
      <c r="D3" s="2">
        <f>('[1]Pc, Summer, S3'!D3*Main!$B$5)+(VLOOKUP($A3,'FL Distribution'!$A$2:$B$16,2,FALSE)*'FL Characterization'!D$2)</f>
        <v>0.33999431145017056</v>
      </c>
      <c r="E3" s="2">
        <f>('[1]Pc, Summer, S3'!E3*Main!$B$5)+(VLOOKUP($A3,'FL Distribution'!$A$2:$B$16,2,FALSE)*'FL Characterization'!E$2)</f>
        <v>0.32559408194533696</v>
      </c>
      <c r="F3" s="2">
        <f>('[1]Pc, Summer, S3'!F3*Main!$B$5)+(VLOOKUP($A3,'FL Distribution'!$A$2:$B$16,2,FALSE)*'FL Characterization'!F$2)</f>
        <v>0.30666601944059207</v>
      </c>
      <c r="G3" s="2">
        <f>('[1]Pc, Summer, S3'!G3*Main!$B$5)+(VLOOKUP($A3,'FL Distribution'!$A$2:$B$16,2,FALSE)*'FL Characterization'!G$2)</f>
        <v>0.29040646438952822</v>
      </c>
      <c r="H3" s="2">
        <f>('[1]Pc, Summer, S3'!H3*Main!$B$5)+(VLOOKUP($A3,'FL Distribution'!$A$2:$B$16,2,FALSE)*'FL Characterization'!H$2)</f>
        <v>0.3279545792011076</v>
      </c>
      <c r="I3" s="2">
        <f>('[1]Pc, Summer, S3'!I3*Main!$B$5)+(VLOOKUP($A3,'FL Distribution'!$A$2:$B$16,2,FALSE)*'FL Characterization'!I$2)</f>
        <v>0.34019014828929356</v>
      </c>
      <c r="J3" s="2">
        <f>('[1]Pc, Summer, S3'!J3*Main!$B$5)+(VLOOKUP($A3,'FL Distribution'!$A$2:$B$16,2,FALSE)*'FL Characterization'!J$2)</f>
        <v>0.41405273555102906</v>
      </c>
      <c r="K3" s="2">
        <f>('[1]Pc, Summer, S3'!K3*Main!$B$5)+(VLOOKUP($A3,'FL Distribution'!$A$2:$B$16,2,FALSE)*'FL Characterization'!K$2)</f>
        <v>0.46712544602648015</v>
      </c>
      <c r="L3" s="2">
        <f>('[1]Pc, Summer, S3'!L3*Main!$B$5)+(VLOOKUP($A3,'FL Distribution'!$A$2:$B$16,2,FALSE)*'FL Characterization'!L$2)</f>
        <v>0.46027520143286088</v>
      </c>
      <c r="M3" s="2">
        <f>('[1]Pc, Summer, S3'!M3*Main!$B$5)+(VLOOKUP($A3,'FL Distribution'!$A$2:$B$16,2,FALSE)*'FL Characterization'!M$2)</f>
        <v>0.45424690029450343</v>
      </c>
      <c r="N3" s="2">
        <f>('[1]Pc, Summer, S3'!N3*Main!$B$5)+(VLOOKUP($A3,'FL Distribution'!$A$2:$B$16,2,FALSE)*'FL Characterization'!N$2)</f>
        <v>0.44598456069588965</v>
      </c>
      <c r="O3" s="2">
        <f>('[1]Pc, Summer, S3'!O3*Main!$B$5)+(VLOOKUP($A3,'FL Distribution'!$A$2:$B$16,2,FALSE)*'FL Characterization'!O$2)</f>
        <v>0.40585155956210972</v>
      </c>
      <c r="P3" s="2">
        <f>('[1]Pc, Summer, S3'!P3*Main!$B$5)+(VLOOKUP($A3,'FL Distribution'!$A$2:$B$16,2,FALSE)*'FL Characterization'!P$2)</f>
        <v>0.36993544514192128</v>
      </c>
      <c r="Q3" s="2">
        <f>('[1]Pc, Summer, S3'!Q3*Main!$B$5)+(VLOOKUP($A3,'FL Distribution'!$A$2:$B$16,2,FALSE)*'FL Characterization'!Q$2)</f>
        <v>0.34649474912996181</v>
      </c>
      <c r="R3" s="2">
        <f>('[1]Pc, Summer, S3'!R3*Main!$B$5)+(VLOOKUP($A3,'FL Distribution'!$A$2:$B$16,2,FALSE)*'FL Characterization'!R$2)</f>
        <v>0.32799472322284423</v>
      </c>
      <c r="S3" s="2">
        <f>('[1]Pc, Summer, S3'!S3*Main!$B$5)+(VLOOKUP($A3,'FL Distribution'!$A$2:$B$16,2,FALSE)*'FL Characterization'!S$2)</f>
        <v>0.35863684381246441</v>
      </c>
      <c r="T3" s="2">
        <f>('[1]Pc, Summer, S3'!T3*Main!$B$5)+(VLOOKUP($A3,'FL Distribution'!$A$2:$B$16,2,FALSE)*'FL Characterization'!T$2)</f>
        <v>0.36941990111309547</v>
      </c>
      <c r="U3" s="2">
        <f>('[1]Pc, Summer, S3'!U3*Main!$B$5)+(VLOOKUP($A3,'FL Distribution'!$A$2:$B$16,2,FALSE)*'FL Characterization'!U$2)</f>
        <v>0.41542643823734221</v>
      </c>
      <c r="V3" s="2">
        <f>('[1]Pc, Summer, S3'!V3*Main!$B$5)+(VLOOKUP($A3,'FL Distribution'!$A$2:$B$16,2,FALSE)*'FL Characterization'!V$2)</f>
        <v>0.44236918720537355</v>
      </c>
      <c r="W3" s="2">
        <f>('[1]Pc, Summer, S3'!W3*Main!$B$5)+(VLOOKUP($A3,'FL Distribution'!$A$2:$B$16,2,FALSE)*'FL Characterization'!W$2)</f>
        <v>0.44909535773535886</v>
      </c>
      <c r="X3" s="2">
        <f>('[1]Pc, Summer, S3'!X3*Main!$B$5)+(VLOOKUP($A3,'FL Distribution'!$A$2:$B$16,2,FALSE)*'FL Characterization'!X$2)</f>
        <v>0.4673414095051035</v>
      </c>
      <c r="Y3" s="2">
        <f>('[1]Pc, Summer, S3'!Y3*Main!$B$5)+(VLOOKUP($A3,'FL Distribution'!$A$2:$B$16,2,FALSE)*'FL Characterization'!Y$2)</f>
        <v>0.41289754761089703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1.8189227961607264</v>
      </c>
      <c r="C4" s="2">
        <f>('[1]Pc, Summer, S3'!C4*Main!$B$5)+(VLOOKUP($A4,'FL Distribution'!$A$2:$B$16,2,FALSE)*'FL Characterization'!C$2)</f>
        <v>1.7380335973662315</v>
      </c>
      <c r="D4" s="2">
        <f>('[1]Pc, Summer, S3'!D4*Main!$B$5)+(VLOOKUP($A4,'FL Distribution'!$A$2:$B$16,2,FALSE)*'FL Characterization'!D$2)</f>
        <v>1.6572853558651446</v>
      </c>
      <c r="E4" s="2">
        <f>('[1]Pc, Summer, S3'!E4*Main!$B$5)+(VLOOKUP($A4,'FL Distribution'!$A$2:$B$16,2,FALSE)*'FL Characterization'!E$2)</f>
        <v>1.5656640265674315</v>
      </c>
      <c r="F4" s="2">
        <f>('[1]Pc, Summer, S3'!F4*Main!$B$5)+(VLOOKUP($A4,'FL Distribution'!$A$2:$B$16,2,FALSE)*'FL Characterization'!F$2)</f>
        <v>1.4185020862292081</v>
      </c>
      <c r="G4" s="2">
        <f>('[1]Pc, Summer, S3'!G4*Main!$B$5)+(VLOOKUP($A4,'FL Distribution'!$A$2:$B$16,2,FALSE)*'FL Characterization'!G$2)</f>
        <v>1.3494577383610968</v>
      </c>
      <c r="H4" s="2">
        <f>('[1]Pc, Summer, S3'!H4*Main!$B$5)+(VLOOKUP($A4,'FL Distribution'!$A$2:$B$16,2,FALSE)*'FL Characterization'!H$2)</f>
        <v>1.4492454277782008</v>
      </c>
      <c r="I4" s="2">
        <f>('[1]Pc, Summer, S3'!I4*Main!$B$5)+(VLOOKUP($A4,'FL Distribution'!$A$2:$B$16,2,FALSE)*'FL Characterization'!I$2)</f>
        <v>1.3563407228544027</v>
      </c>
      <c r="J4" s="2">
        <f>('[1]Pc, Summer, S3'!J4*Main!$B$5)+(VLOOKUP($A4,'FL Distribution'!$A$2:$B$16,2,FALSE)*'FL Characterization'!J$2)</f>
        <v>1.5053421162864791</v>
      </c>
      <c r="K4" s="2">
        <f>('[1]Pc, Summer, S3'!K4*Main!$B$5)+(VLOOKUP($A4,'FL Distribution'!$A$2:$B$16,2,FALSE)*'FL Characterization'!K$2)</f>
        <v>1.6593557032776383</v>
      </c>
      <c r="L4" s="2">
        <f>('[1]Pc, Summer, S3'!L4*Main!$B$5)+(VLOOKUP($A4,'FL Distribution'!$A$2:$B$16,2,FALSE)*'FL Characterization'!L$2)</f>
        <v>1.7338535432340456</v>
      </c>
      <c r="M4" s="2">
        <f>('[1]Pc, Summer, S3'!M4*Main!$B$5)+(VLOOKUP($A4,'FL Distribution'!$A$2:$B$16,2,FALSE)*'FL Characterization'!M$2)</f>
        <v>1.7942231368936141</v>
      </c>
      <c r="N4" s="2">
        <f>('[1]Pc, Summer, S3'!N4*Main!$B$5)+(VLOOKUP($A4,'FL Distribution'!$A$2:$B$16,2,FALSE)*'FL Characterization'!N$2)</f>
        <v>1.7746579357253973</v>
      </c>
      <c r="O4" s="2">
        <f>('[1]Pc, Summer, S3'!O4*Main!$B$5)+(VLOOKUP($A4,'FL Distribution'!$A$2:$B$16,2,FALSE)*'FL Characterization'!O$2)</f>
        <v>1.7018436007001014</v>
      </c>
      <c r="P4" s="2">
        <f>('[1]Pc, Summer, S3'!P4*Main!$B$5)+(VLOOKUP($A4,'FL Distribution'!$A$2:$B$16,2,FALSE)*'FL Characterization'!P$2)</f>
        <v>1.5938692283734366</v>
      </c>
      <c r="Q4" s="2">
        <f>('[1]Pc, Summer, S3'!Q4*Main!$B$5)+(VLOOKUP($A4,'FL Distribution'!$A$2:$B$16,2,FALSE)*'FL Characterization'!Q$2)</f>
        <v>1.5169168768611507</v>
      </c>
      <c r="R4" s="2">
        <f>('[1]Pc, Summer, S3'!R4*Main!$B$5)+(VLOOKUP($A4,'FL Distribution'!$A$2:$B$16,2,FALSE)*'FL Characterization'!R$2)</f>
        <v>1.425882730603292</v>
      </c>
      <c r="S4" s="2">
        <f>('[1]Pc, Summer, S3'!S4*Main!$B$5)+(VLOOKUP($A4,'FL Distribution'!$A$2:$B$16,2,FALSE)*'FL Characterization'!S$2)</f>
        <v>1.5523271927608351</v>
      </c>
      <c r="T4" s="2">
        <f>('[1]Pc, Summer, S3'!T4*Main!$B$5)+(VLOOKUP($A4,'FL Distribution'!$A$2:$B$16,2,FALSE)*'FL Characterization'!T$2)</f>
        <v>1.5268528740714209</v>
      </c>
      <c r="U4" s="2">
        <f>('[1]Pc, Summer, S3'!U4*Main!$B$5)+(VLOOKUP($A4,'FL Distribution'!$A$2:$B$16,2,FALSE)*'FL Characterization'!U$2)</f>
        <v>1.541123775902379</v>
      </c>
      <c r="V4" s="2">
        <f>('[1]Pc, Summer, S3'!V4*Main!$B$5)+(VLOOKUP($A4,'FL Distribution'!$A$2:$B$16,2,FALSE)*'FL Characterization'!V$2)</f>
        <v>1.6781081207729445</v>
      </c>
      <c r="W4" s="2">
        <f>('[1]Pc, Summer, S3'!W4*Main!$B$5)+(VLOOKUP($A4,'FL Distribution'!$A$2:$B$16,2,FALSE)*'FL Characterization'!W$2)</f>
        <v>1.7176037667215476</v>
      </c>
      <c r="X4" s="2">
        <f>('[1]Pc, Summer, S3'!X4*Main!$B$5)+(VLOOKUP($A4,'FL Distribution'!$A$2:$B$16,2,FALSE)*'FL Characterization'!X$2)</f>
        <v>1.8852249538074339</v>
      </c>
      <c r="Y4" s="2">
        <f>('[1]Pc, Summer, S3'!Y4*Main!$B$5)+(VLOOKUP($A4,'FL Distribution'!$A$2:$B$16,2,FALSE)*'FL Characterization'!Y$2)</f>
        <v>1.7546770140898529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1.736670066383688</v>
      </c>
      <c r="C5" s="2">
        <f>('[1]Pc, Summer, S3'!C5*Main!$B$5)+(VLOOKUP($A5,'FL Distribution'!$A$2:$B$16,2,FALSE)*'FL Characterization'!C$2)</f>
        <v>1.5275485694583768</v>
      </c>
      <c r="D5" s="2">
        <f>('[1]Pc, Summer, S3'!D5*Main!$B$5)+(VLOOKUP($A5,'FL Distribution'!$A$2:$B$16,2,FALSE)*'FL Characterization'!D$2)</f>
        <v>1.2423857708877453</v>
      </c>
      <c r="E5" s="2">
        <f>('[1]Pc, Summer, S3'!E5*Main!$B$5)+(VLOOKUP($A5,'FL Distribution'!$A$2:$B$16,2,FALSE)*'FL Characterization'!E$2)</f>
        <v>1.8965918279116079</v>
      </c>
      <c r="F5" s="2">
        <f>('[1]Pc, Summer, S3'!F5*Main!$B$5)+(VLOOKUP($A5,'FL Distribution'!$A$2:$B$16,2,FALSE)*'FL Characterization'!F$2)</f>
        <v>1.3693743256743507</v>
      </c>
      <c r="G5" s="2">
        <f>('[1]Pc, Summer, S3'!G5*Main!$B$5)+(VLOOKUP($A5,'FL Distribution'!$A$2:$B$16,2,FALSE)*'FL Characterization'!G$2)</f>
        <v>0.70476809551079089</v>
      </c>
      <c r="H5" s="2">
        <f>('[1]Pc, Summer, S3'!H5*Main!$B$5)+(VLOOKUP($A5,'FL Distribution'!$A$2:$B$16,2,FALSE)*'FL Characterization'!H$2)</f>
        <v>1.2585548522067831</v>
      </c>
      <c r="I5" s="2">
        <f>('[1]Pc, Summer, S3'!I5*Main!$B$5)+(VLOOKUP($A5,'FL Distribution'!$A$2:$B$16,2,FALSE)*'FL Characterization'!I$2)</f>
        <v>1.5851428630983913</v>
      </c>
      <c r="J5" s="2">
        <f>('[1]Pc, Summer, S3'!J5*Main!$B$5)+(VLOOKUP($A5,'FL Distribution'!$A$2:$B$16,2,FALSE)*'FL Characterization'!J$2)</f>
        <v>2.0589014710092841</v>
      </c>
      <c r="K5" s="2">
        <f>('[1]Pc, Summer, S3'!K5*Main!$B$5)+(VLOOKUP($A5,'FL Distribution'!$A$2:$B$16,2,FALSE)*'FL Characterization'!K$2)</f>
        <v>2.4792657112648628</v>
      </c>
      <c r="L5" s="2">
        <f>('[1]Pc, Summer, S3'!L5*Main!$B$5)+(VLOOKUP($A5,'FL Distribution'!$A$2:$B$16,2,FALSE)*'FL Characterization'!L$2)</f>
        <v>2.6930997791675804</v>
      </c>
      <c r="M5" s="2">
        <f>('[1]Pc, Summer, S3'!M5*Main!$B$5)+(VLOOKUP($A5,'FL Distribution'!$A$2:$B$16,2,FALSE)*'FL Characterization'!M$2)</f>
        <v>2.7623801663577341</v>
      </c>
      <c r="N5" s="2">
        <f>('[1]Pc, Summer, S3'!N5*Main!$B$5)+(VLOOKUP($A5,'FL Distribution'!$A$2:$B$16,2,FALSE)*'FL Characterization'!N$2)</f>
        <v>2.4213418319617142</v>
      </c>
      <c r="O5" s="2">
        <f>('[1]Pc, Summer, S3'!O5*Main!$B$5)+(VLOOKUP($A5,'FL Distribution'!$A$2:$B$16,2,FALSE)*'FL Characterization'!O$2)</f>
        <v>2.0046525858311455</v>
      </c>
      <c r="P5" s="2">
        <f>('[1]Pc, Summer, S3'!P5*Main!$B$5)+(VLOOKUP($A5,'FL Distribution'!$A$2:$B$16,2,FALSE)*'FL Characterization'!P$2)</f>
        <v>1.6480206800238872</v>
      </c>
      <c r="Q5" s="2">
        <f>('[1]Pc, Summer, S3'!Q5*Main!$B$5)+(VLOOKUP($A5,'FL Distribution'!$A$2:$B$16,2,FALSE)*'FL Characterization'!Q$2)</f>
        <v>1.5679114608325633</v>
      </c>
      <c r="R5" s="2">
        <f>('[1]Pc, Summer, S3'!R5*Main!$B$5)+(VLOOKUP($A5,'FL Distribution'!$A$2:$B$16,2,FALSE)*'FL Characterization'!R$2)</f>
        <v>1.3290098485747419</v>
      </c>
      <c r="S5" s="2">
        <f>('[1]Pc, Summer, S3'!S5*Main!$B$5)+(VLOOKUP($A5,'FL Distribution'!$A$2:$B$16,2,FALSE)*'FL Characterization'!S$2)</f>
        <v>1.6227764680539738</v>
      </c>
      <c r="T5" s="2">
        <f>('[1]Pc, Summer, S3'!T5*Main!$B$5)+(VLOOKUP($A5,'FL Distribution'!$A$2:$B$16,2,FALSE)*'FL Characterization'!T$2)</f>
        <v>1.9529011788581565</v>
      </c>
      <c r="U5" s="2">
        <f>('[1]Pc, Summer, S3'!U5*Main!$B$5)+(VLOOKUP($A5,'FL Distribution'!$A$2:$B$16,2,FALSE)*'FL Characterization'!U$2)</f>
        <v>2.1783710922241655</v>
      </c>
      <c r="V5" s="2">
        <f>('[1]Pc, Summer, S3'!V5*Main!$B$5)+(VLOOKUP($A5,'FL Distribution'!$A$2:$B$16,2,FALSE)*'FL Characterization'!V$2)</f>
        <v>2.4275309003876488</v>
      </c>
      <c r="W5" s="2">
        <f>('[1]Pc, Summer, S3'!W5*Main!$B$5)+(VLOOKUP($A5,'FL Distribution'!$A$2:$B$16,2,FALSE)*'FL Characterization'!W$2)</f>
        <v>3.0141978110618521</v>
      </c>
      <c r="X5" s="2">
        <f>('[1]Pc, Summer, S3'!X5*Main!$B$5)+(VLOOKUP($A5,'FL Distribution'!$A$2:$B$16,2,FALSE)*'FL Characterization'!X$2)</f>
        <v>2.7280309691544598</v>
      </c>
      <c r="Y5" s="2">
        <f>('[1]Pc, Summer, S3'!Y5*Main!$B$5)+(VLOOKUP($A5,'FL Distribution'!$A$2:$B$16,2,FALSE)*'FL Characterization'!Y$2)</f>
        <v>2.0582011903093136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0.62415141168246857</v>
      </c>
      <c r="C6" s="2">
        <f>('[1]Pc, Summer, S3'!C6*Main!$B$5)+(VLOOKUP($A6,'FL Distribution'!$A$2:$B$16,2,FALSE)*'FL Characterization'!C$2)</f>
        <v>0.56707237706428104</v>
      </c>
      <c r="D6" s="2">
        <f>('[1]Pc, Summer, S3'!D6*Main!$B$5)+(VLOOKUP($A6,'FL Distribution'!$A$2:$B$16,2,FALSE)*'FL Characterization'!D$2)</f>
        <v>0.53428200975490736</v>
      </c>
      <c r="E6" s="2">
        <f>('[1]Pc, Summer, S3'!E6*Main!$B$5)+(VLOOKUP($A6,'FL Distribution'!$A$2:$B$16,2,FALSE)*'FL Characterization'!E$2)</f>
        <v>0.51667244953046831</v>
      </c>
      <c r="F6" s="2">
        <f>('[1]Pc, Summer, S3'!F6*Main!$B$5)+(VLOOKUP($A6,'FL Distribution'!$A$2:$B$16,2,FALSE)*'FL Characterization'!F$2)</f>
        <v>0.49623520877302152</v>
      </c>
      <c r="G6" s="2">
        <f>('[1]Pc, Summer, S3'!G6*Main!$B$5)+(VLOOKUP($A6,'FL Distribution'!$A$2:$B$16,2,FALSE)*'FL Characterization'!G$2)</f>
        <v>0.46747510352400184</v>
      </c>
      <c r="H6" s="2">
        <f>('[1]Pc, Summer, S3'!H6*Main!$B$5)+(VLOOKUP($A6,'FL Distribution'!$A$2:$B$16,2,FALSE)*'FL Characterization'!H$2)</f>
        <v>0.50681597047894245</v>
      </c>
      <c r="I6" s="2">
        <f>('[1]Pc, Summer, S3'!I6*Main!$B$5)+(VLOOKUP($A6,'FL Distribution'!$A$2:$B$16,2,FALSE)*'FL Characterization'!I$2)</f>
        <v>0.55388927979880687</v>
      </c>
      <c r="J6" s="2">
        <f>('[1]Pc, Summer, S3'!J6*Main!$B$5)+(VLOOKUP($A6,'FL Distribution'!$A$2:$B$16,2,FALSE)*'FL Characterization'!J$2)</f>
        <v>0.64350147540676961</v>
      </c>
      <c r="K6" s="2">
        <f>('[1]Pc, Summer, S3'!K6*Main!$B$5)+(VLOOKUP($A6,'FL Distribution'!$A$2:$B$16,2,FALSE)*'FL Characterization'!K$2)</f>
        <v>0.76904542567354439</v>
      </c>
      <c r="L6" s="2">
        <f>('[1]Pc, Summer, S3'!L6*Main!$B$5)+(VLOOKUP($A6,'FL Distribution'!$A$2:$B$16,2,FALSE)*'FL Characterization'!L$2)</f>
        <v>0.85883448588893363</v>
      </c>
      <c r="M6" s="2">
        <f>('[1]Pc, Summer, S3'!M6*Main!$B$5)+(VLOOKUP($A6,'FL Distribution'!$A$2:$B$16,2,FALSE)*'FL Characterization'!M$2)</f>
        <v>0.92846135954788367</v>
      </c>
      <c r="N6" s="2">
        <f>('[1]Pc, Summer, S3'!N6*Main!$B$5)+(VLOOKUP($A6,'FL Distribution'!$A$2:$B$16,2,FALSE)*'FL Characterization'!N$2)</f>
        <v>0.90084243234758754</v>
      </c>
      <c r="O6" s="2">
        <f>('[1]Pc, Summer, S3'!O6*Main!$B$5)+(VLOOKUP($A6,'FL Distribution'!$A$2:$B$16,2,FALSE)*'FL Characterization'!O$2)</f>
        <v>0.79470953398484345</v>
      </c>
      <c r="P6" s="2">
        <f>('[1]Pc, Summer, S3'!P6*Main!$B$5)+(VLOOKUP($A6,'FL Distribution'!$A$2:$B$16,2,FALSE)*'FL Characterization'!P$2)</f>
        <v>0.7122167646684413</v>
      </c>
      <c r="Q6" s="2">
        <f>('[1]Pc, Summer, S3'!Q6*Main!$B$5)+(VLOOKUP($A6,'FL Distribution'!$A$2:$B$16,2,FALSE)*'FL Characterization'!Q$2)</f>
        <v>0.69182590401415278</v>
      </c>
      <c r="R6" s="2">
        <f>('[1]Pc, Summer, S3'!R6*Main!$B$5)+(VLOOKUP($A6,'FL Distribution'!$A$2:$B$16,2,FALSE)*'FL Characterization'!R$2)</f>
        <v>0.64789662133753045</v>
      </c>
      <c r="S6" s="2">
        <f>('[1]Pc, Summer, S3'!S6*Main!$B$5)+(VLOOKUP($A6,'FL Distribution'!$A$2:$B$16,2,FALSE)*'FL Characterization'!S$2)</f>
        <v>0.65327072880558767</v>
      </c>
      <c r="T6" s="2">
        <f>('[1]Pc, Summer, S3'!T6*Main!$B$5)+(VLOOKUP($A6,'FL Distribution'!$A$2:$B$16,2,FALSE)*'FL Characterization'!T$2)</f>
        <v>0.67253618680992178</v>
      </c>
      <c r="U6" s="2">
        <f>('[1]Pc, Summer, S3'!U6*Main!$B$5)+(VLOOKUP($A6,'FL Distribution'!$A$2:$B$16,2,FALSE)*'FL Characterization'!U$2)</f>
        <v>0.69023779252085071</v>
      </c>
      <c r="V6" s="2">
        <f>('[1]Pc, Summer, S3'!V6*Main!$B$5)+(VLOOKUP($A6,'FL Distribution'!$A$2:$B$16,2,FALSE)*'FL Characterization'!V$2)</f>
        <v>0.76031430894228347</v>
      </c>
      <c r="W6" s="2">
        <f>('[1]Pc, Summer, S3'!W6*Main!$B$5)+(VLOOKUP($A6,'FL Distribution'!$A$2:$B$16,2,FALSE)*'FL Characterization'!W$2)</f>
        <v>0.84189770560118737</v>
      </c>
      <c r="X6" s="2">
        <f>('[1]Pc, Summer, S3'!X6*Main!$B$5)+(VLOOKUP($A6,'FL Distribution'!$A$2:$B$16,2,FALSE)*'FL Characterization'!X$2)</f>
        <v>0.84484408171747827</v>
      </c>
      <c r="Y6" s="2">
        <f>('[1]Pc, Summer, S3'!Y6*Main!$B$5)+(VLOOKUP($A6,'FL Distribution'!$A$2:$B$16,2,FALSE)*'FL Characterization'!Y$2)</f>
        <v>0.7286703679565838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0.20234918732504148</v>
      </c>
      <c r="C7" s="2">
        <f>('[1]Pc, Summer, S3'!C7*Main!$B$5)+(VLOOKUP($A7,'FL Distribution'!$A$2:$B$16,2,FALSE)*'FL Characterization'!C$2)</f>
        <v>0.20212764474408776</v>
      </c>
      <c r="D7" s="2">
        <f>('[1]Pc, Summer, S3'!D7*Main!$B$5)+(VLOOKUP($A7,'FL Distribution'!$A$2:$B$16,2,FALSE)*'FL Characterization'!D$2)</f>
        <v>0.1945997040030733</v>
      </c>
      <c r="E7" s="2">
        <f>('[1]Pc, Summer, S3'!E7*Main!$B$5)+(VLOOKUP($A7,'FL Distribution'!$A$2:$B$16,2,FALSE)*'FL Characterization'!E$2)</f>
        <v>0.19240017493271441</v>
      </c>
      <c r="F7" s="2">
        <f>('[1]Pc, Summer, S3'!F7*Main!$B$5)+(VLOOKUP($A7,'FL Distribution'!$A$2:$B$16,2,FALSE)*'FL Characterization'!F$2)</f>
        <v>0.18972064685166454</v>
      </c>
      <c r="G7" s="2">
        <f>('[1]Pc, Summer, S3'!G7*Main!$B$5)+(VLOOKUP($A7,'FL Distribution'!$A$2:$B$16,2,FALSE)*'FL Characterization'!G$2)</f>
        <v>0.17702279562347262</v>
      </c>
      <c r="H7" s="2">
        <f>('[1]Pc, Summer, S3'!H7*Main!$B$5)+(VLOOKUP($A7,'FL Distribution'!$A$2:$B$16,2,FALSE)*'FL Characterization'!H$2)</f>
        <v>0.17392981242748171</v>
      </c>
      <c r="I7" s="2">
        <f>('[1]Pc, Summer, S3'!I7*Main!$B$5)+(VLOOKUP($A7,'FL Distribution'!$A$2:$B$16,2,FALSE)*'FL Characterization'!I$2)</f>
        <v>0.17274890810977925</v>
      </c>
      <c r="J7" s="2">
        <f>('[1]Pc, Summer, S3'!J7*Main!$B$5)+(VLOOKUP($A7,'FL Distribution'!$A$2:$B$16,2,FALSE)*'FL Characterization'!J$2)</f>
        <v>0.18796360109461496</v>
      </c>
      <c r="K7" s="2">
        <f>('[1]Pc, Summer, S3'!K7*Main!$B$5)+(VLOOKUP($A7,'FL Distribution'!$A$2:$B$16,2,FALSE)*'FL Characterization'!K$2)</f>
        <v>0.20835765722685029</v>
      </c>
      <c r="L7" s="2">
        <f>('[1]Pc, Summer, S3'!L7*Main!$B$5)+(VLOOKUP($A7,'FL Distribution'!$A$2:$B$16,2,FALSE)*'FL Characterization'!L$2)</f>
        <v>0.21829027584040464</v>
      </c>
      <c r="M7" s="2">
        <f>('[1]Pc, Summer, S3'!M7*Main!$B$5)+(VLOOKUP($A7,'FL Distribution'!$A$2:$B$16,2,FALSE)*'FL Characterization'!M$2)</f>
        <v>0.22936296403358578</v>
      </c>
      <c r="N7" s="2">
        <f>('[1]Pc, Summer, S3'!N7*Main!$B$5)+(VLOOKUP($A7,'FL Distribution'!$A$2:$B$16,2,FALSE)*'FL Characterization'!N$2)</f>
        <v>0.22481033439318543</v>
      </c>
      <c r="O7" s="2">
        <f>('[1]Pc, Summer, S3'!O7*Main!$B$5)+(VLOOKUP($A7,'FL Distribution'!$A$2:$B$16,2,FALSE)*'FL Characterization'!O$2)</f>
        <v>0.21099857997851415</v>
      </c>
      <c r="P7" s="2">
        <f>('[1]Pc, Summer, S3'!P7*Main!$B$5)+(VLOOKUP($A7,'FL Distribution'!$A$2:$B$16,2,FALSE)*'FL Characterization'!P$2)</f>
        <v>0.20426891199625469</v>
      </c>
      <c r="Q7" s="2">
        <f>('[1]Pc, Summer, S3'!Q7*Main!$B$5)+(VLOOKUP($A7,'FL Distribution'!$A$2:$B$16,2,FALSE)*'FL Characterization'!Q$2)</f>
        <v>0.20006450763832379</v>
      </c>
      <c r="R7" s="2">
        <f>('[1]Pc, Summer, S3'!R7*Main!$B$5)+(VLOOKUP($A7,'FL Distribution'!$A$2:$B$16,2,FALSE)*'FL Characterization'!R$2)</f>
        <v>0.19565968130349889</v>
      </c>
      <c r="S7" s="2">
        <f>('[1]Pc, Summer, S3'!S7*Main!$B$5)+(VLOOKUP($A7,'FL Distribution'!$A$2:$B$16,2,FALSE)*'FL Characterization'!S$2)</f>
        <v>0.19192343959491467</v>
      </c>
      <c r="T7" s="2">
        <f>('[1]Pc, Summer, S3'!T7*Main!$B$5)+(VLOOKUP($A7,'FL Distribution'!$A$2:$B$16,2,FALSE)*'FL Characterization'!T$2)</f>
        <v>0.19084929546768464</v>
      </c>
      <c r="U7" s="2">
        <f>('[1]Pc, Summer, S3'!U7*Main!$B$5)+(VLOOKUP($A7,'FL Distribution'!$A$2:$B$16,2,FALSE)*'FL Characterization'!U$2)</f>
        <v>0.19054730962997984</v>
      </c>
      <c r="V7" s="2">
        <f>('[1]Pc, Summer, S3'!V7*Main!$B$5)+(VLOOKUP($A7,'FL Distribution'!$A$2:$B$16,2,FALSE)*'FL Characterization'!V$2)</f>
        <v>0.19836816697141199</v>
      </c>
      <c r="W7" s="2">
        <f>('[1]Pc, Summer, S3'!W7*Main!$B$5)+(VLOOKUP($A7,'FL Distribution'!$A$2:$B$16,2,FALSE)*'FL Characterization'!W$2)</f>
        <v>0.20721881279239013</v>
      </c>
      <c r="X7" s="2">
        <f>('[1]Pc, Summer, S3'!X7*Main!$B$5)+(VLOOKUP($A7,'FL Distribution'!$A$2:$B$16,2,FALSE)*'FL Characterization'!X$2)</f>
        <v>0.19906349407872087</v>
      </c>
      <c r="Y7" s="2">
        <f>('[1]Pc, Summer, S3'!Y7*Main!$B$5)+(VLOOKUP($A7,'FL Distribution'!$A$2:$B$16,2,FALSE)*'FL Characterization'!Y$2)</f>
        <v>0.20776659893806754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0.77798656526726984</v>
      </c>
      <c r="C8" s="2">
        <f>('[1]Pc, Summer, S3'!C8*Main!$B$5)+(VLOOKUP($A8,'FL Distribution'!$A$2:$B$16,2,FALSE)*'FL Characterization'!C$2)</f>
        <v>0.72181782572227338</v>
      </c>
      <c r="D8" s="2">
        <f>('[1]Pc, Summer, S3'!D8*Main!$B$5)+(VLOOKUP($A8,'FL Distribution'!$A$2:$B$16,2,FALSE)*'FL Characterization'!D$2)</f>
        <v>0.71321614292294</v>
      </c>
      <c r="E8" s="2">
        <f>('[1]Pc, Summer, S3'!E8*Main!$B$5)+(VLOOKUP($A8,'FL Distribution'!$A$2:$B$16,2,FALSE)*'FL Characterization'!E$2)</f>
        <v>0.72346665741662142</v>
      </c>
      <c r="F8" s="2">
        <f>('[1]Pc, Summer, S3'!F8*Main!$B$5)+(VLOOKUP($A8,'FL Distribution'!$A$2:$B$16,2,FALSE)*'FL Characterization'!F$2)</f>
        <v>0.69790292242320107</v>
      </c>
      <c r="G8" s="2">
        <f>('[1]Pc, Summer, S3'!G8*Main!$B$5)+(VLOOKUP($A8,'FL Distribution'!$A$2:$B$16,2,FALSE)*'FL Characterization'!G$2)</f>
        <v>0.65967036517801436</v>
      </c>
      <c r="H8" s="2">
        <f>('[1]Pc, Summer, S3'!H8*Main!$B$5)+(VLOOKUP($A8,'FL Distribution'!$A$2:$B$16,2,FALSE)*'FL Characterization'!H$2)</f>
        <v>0.70182901415717114</v>
      </c>
      <c r="I8" s="2">
        <f>('[1]Pc, Summer, S3'!I8*Main!$B$5)+(VLOOKUP($A8,'FL Distribution'!$A$2:$B$16,2,FALSE)*'FL Characterization'!I$2)</f>
        <v>0.76159730728964314</v>
      </c>
      <c r="J8" s="2">
        <f>('[1]Pc, Summer, S3'!J8*Main!$B$5)+(VLOOKUP($A8,'FL Distribution'!$A$2:$B$16,2,FALSE)*'FL Characterization'!J$2)</f>
        <v>0.90450699784989885</v>
      </c>
      <c r="K8" s="2">
        <f>('[1]Pc, Summer, S3'!K8*Main!$B$5)+(VLOOKUP($A8,'FL Distribution'!$A$2:$B$16,2,FALSE)*'FL Characterization'!K$2)</f>
        <v>1.0352604019528924</v>
      </c>
      <c r="L8" s="2">
        <f>('[1]Pc, Summer, S3'!L8*Main!$B$5)+(VLOOKUP($A8,'FL Distribution'!$A$2:$B$16,2,FALSE)*'FL Characterization'!L$2)</f>
        <v>1.1064354426225944</v>
      </c>
      <c r="M8" s="2">
        <f>('[1]Pc, Summer, S3'!M8*Main!$B$5)+(VLOOKUP($A8,'FL Distribution'!$A$2:$B$16,2,FALSE)*'FL Characterization'!M$2)</f>
        <v>1.1526810117477118</v>
      </c>
      <c r="N8" s="2">
        <f>('[1]Pc, Summer, S3'!N8*Main!$B$5)+(VLOOKUP($A8,'FL Distribution'!$A$2:$B$16,2,FALSE)*'FL Characterization'!N$2)</f>
        <v>1.1469504482068322</v>
      </c>
      <c r="O8" s="2">
        <f>('[1]Pc, Summer, S3'!O8*Main!$B$5)+(VLOOKUP($A8,'FL Distribution'!$A$2:$B$16,2,FALSE)*'FL Characterization'!O$2)</f>
        <v>1.102653589712991</v>
      </c>
      <c r="P8" s="2">
        <f>('[1]Pc, Summer, S3'!P8*Main!$B$5)+(VLOOKUP($A8,'FL Distribution'!$A$2:$B$16,2,FALSE)*'FL Characterization'!P$2)</f>
        <v>1.0097204071134247</v>
      </c>
      <c r="Q8" s="2">
        <f>('[1]Pc, Summer, S3'!Q8*Main!$B$5)+(VLOOKUP($A8,'FL Distribution'!$A$2:$B$16,2,FALSE)*'FL Characterization'!Q$2)</f>
        <v>0.88420444655136887</v>
      </c>
      <c r="R8" s="2">
        <f>('[1]Pc, Summer, S3'!R8*Main!$B$5)+(VLOOKUP($A8,'FL Distribution'!$A$2:$B$16,2,FALSE)*'FL Characterization'!R$2)</f>
        <v>0.85902058534469083</v>
      </c>
      <c r="S8" s="2">
        <f>('[1]Pc, Summer, S3'!S8*Main!$B$5)+(VLOOKUP($A8,'FL Distribution'!$A$2:$B$16,2,FALSE)*'FL Characterization'!S$2)</f>
        <v>0.84823941511564838</v>
      </c>
      <c r="T8" s="2">
        <f>('[1]Pc, Summer, S3'!T8*Main!$B$5)+(VLOOKUP($A8,'FL Distribution'!$A$2:$B$16,2,FALSE)*'FL Characterization'!T$2)</f>
        <v>0.80735282672995934</v>
      </c>
      <c r="U8" s="2">
        <f>('[1]Pc, Summer, S3'!U8*Main!$B$5)+(VLOOKUP($A8,'FL Distribution'!$A$2:$B$16,2,FALSE)*'FL Characterization'!U$2)</f>
        <v>0.83936142101619515</v>
      </c>
      <c r="V8" s="2">
        <f>('[1]Pc, Summer, S3'!V8*Main!$B$5)+(VLOOKUP($A8,'FL Distribution'!$A$2:$B$16,2,FALSE)*'FL Characterization'!V$2)</f>
        <v>0.92715747248041969</v>
      </c>
      <c r="W8" s="2">
        <f>('[1]Pc, Summer, S3'!W8*Main!$B$5)+(VLOOKUP($A8,'FL Distribution'!$A$2:$B$16,2,FALSE)*'FL Characterization'!W$2)</f>
        <v>0.97191980742135231</v>
      </c>
      <c r="X8" s="2">
        <f>('[1]Pc, Summer, S3'!X8*Main!$B$5)+(VLOOKUP($A8,'FL Distribution'!$A$2:$B$16,2,FALSE)*'FL Characterization'!X$2)</f>
        <v>0.94923000058274065</v>
      </c>
      <c r="Y8" s="2">
        <f>('[1]Pc, Summer, S3'!Y8*Main!$B$5)+(VLOOKUP($A8,'FL Distribution'!$A$2:$B$16,2,FALSE)*'FL Characterization'!Y$2)</f>
        <v>0.8814784279790121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0.4690996991300731</v>
      </c>
      <c r="C9" s="2">
        <f>('[1]Pc, Summer, S3'!C9*Main!$B$5)+(VLOOKUP($A9,'FL Distribution'!$A$2:$B$16,2,FALSE)*'FL Characterization'!C$2)</f>
        <v>0.44924549992401447</v>
      </c>
      <c r="D9" s="2">
        <f>('[1]Pc, Summer, S3'!D9*Main!$B$5)+(VLOOKUP($A9,'FL Distribution'!$A$2:$B$16,2,FALSE)*'FL Characterization'!D$2)</f>
        <v>0.41845616105273009</v>
      </c>
      <c r="E9" s="2">
        <f>('[1]Pc, Summer, S3'!E9*Main!$B$5)+(VLOOKUP($A9,'FL Distribution'!$A$2:$B$16,2,FALSE)*'FL Characterization'!E$2)</f>
        <v>0.40619048833981836</v>
      </c>
      <c r="F9" s="2">
        <f>('[1]Pc, Summer, S3'!F9*Main!$B$5)+(VLOOKUP($A9,'FL Distribution'!$A$2:$B$16,2,FALSE)*'FL Characterization'!F$2)</f>
        <v>0.3936127155981104</v>
      </c>
      <c r="G9" s="2">
        <f>('[1]Pc, Summer, S3'!G9*Main!$B$5)+(VLOOKUP($A9,'FL Distribution'!$A$2:$B$16,2,FALSE)*'FL Characterization'!G$2)</f>
        <v>0.38464206122710132</v>
      </c>
      <c r="H9" s="2">
        <f>('[1]Pc, Summer, S3'!H9*Main!$B$5)+(VLOOKUP($A9,'FL Distribution'!$A$2:$B$16,2,FALSE)*'FL Characterization'!H$2)</f>
        <v>0.43500013068675347</v>
      </c>
      <c r="I9" s="2">
        <f>('[1]Pc, Summer, S3'!I9*Main!$B$5)+(VLOOKUP($A9,'FL Distribution'!$A$2:$B$16,2,FALSE)*'FL Characterization'!I$2)</f>
        <v>0.387533585418673</v>
      </c>
      <c r="J9" s="2">
        <f>('[1]Pc, Summer, S3'!J9*Main!$B$5)+(VLOOKUP($A9,'FL Distribution'!$A$2:$B$16,2,FALSE)*'FL Characterization'!J$2)</f>
        <v>0.4422710290618973</v>
      </c>
      <c r="K9" s="2">
        <f>('[1]Pc, Summer, S3'!K9*Main!$B$5)+(VLOOKUP($A9,'FL Distribution'!$A$2:$B$16,2,FALSE)*'FL Characterization'!K$2)</f>
        <v>0.52250724930679981</v>
      </c>
      <c r="L9" s="2">
        <f>('[1]Pc, Summer, S3'!L9*Main!$B$5)+(VLOOKUP($A9,'FL Distribution'!$A$2:$B$16,2,FALSE)*'FL Characterization'!L$2)</f>
        <v>0.5605517922567449</v>
      </c>
      <c r="M9" s="2">
        <f>('[1]Pc, Summer, S3'!M9*Main!$B$5)+(VLOOKUP($A9,'FL Distribution'!$A$2:$B$16,2,FALSE)*'FL Characterization'!M$2)</f>
        <v>0.5827252355861896</v>
      </c>
      <c r="N9" s="2">
        <f>('[1]Pc, Summer, S3'!N9*Main!$B$5)+(VLOOKUP($A9,'FL Distribution'!$A$2:$B$16,2,FALSE)*'FL Characterization'!N$2)</f>
        <v>0.55761414534448783</v>
      </c>
      <c r="O9" s="2">
        <f>('[1]Pc, Summer, S3'!O9*Main!$B$5)+(VLOOKUP($A9,'FL Distribution'!$A$2:$B$16,2,FALSE)*'FL Characterization'!O$2)</f>
        <v>0.49967378132805407</v>
      </c>
      <c r="P9" s="2">
        <f>('[1]Pc, Summer, S3'!P9*Main!$B$5)+(VLOOKUP($A9,'FL Distribution'!$A$2:$B$16,2,FALSE)*'FL Characterization'!P$2)</f>
        <v>0.47137686512308719</v>
      </c>
      <c r="Q9" s="2">
        <f>('[1]Pc, Summer, S3'!Q9*Main!$B$5)+(VLOOKUP($A9,'FL Distribution'!$A$2:$B$16,2,FALSE)*'FL Characterization'!Q$2)</f>
        <v>0.45584763462726585</v>
      </c>
      <c r="R9" s="2">
        <f>('[1]Pc, Summer, S3'!R9*Main!$B$5)+(VLOOKUP($A9,'FL Distribution'!$A$2:$B$16,2,FALSE)*'FL Characterization'!R$2)</f>
        <v>0.43364177240687035</v>
      </c>
      <c r="S9" s="2">
        <f>('[1]Pc, Summer, S3'!S9*Main!$B$5)+(VLOOKUP($A9,'FL Distribution'!$A$2:$B$16,2,FALSE)*'FL Characterization'!S$2)</f>
        <v>0.45267558358924986</v>
      </c>
      <c r="T9" s="2">
        <f>('[1]Pc, Summer, S3'!T9*Main!$B$5)+(VLOOKUP($A9,'FL Distribution'!$A$2:$B$16,2,FALSE)*'FL Characterization'!T$2)</f>
        <v>0.45299431767684795</v>
      </c>
      <c r="U9" s="2">
        <f>('[1]Pc, Summer, S3'!U9*Main!$B$5)+(VLOOKUP($A9,'FL Distribution'!$A$2:$B$16,2,FALSE)*'FL Characterization'!U$2)</f>
        <v>0.46870005393691988</v>
      </c>
      <c r="V9" s="2">
        <f>('[1]Pc, Summer, S3'!V9*Main!$B$5)+(VLOOKUP($A9,'FL Distribution'!$A$2:$B$16,2,FALSE)*'FL Characterization'!V$2)</f>
        <v>0.50814536233131335</v>
      </c>
      <c r="W9" s="2">
        <f>('[1]Pc, Summer, S3'!W9*Main!$B$5)+(VLOOKUP($A9,'FL Distribution'!$A$2:$B$16,2,FALSE)*'FL Characterization'!W$2)</f>
        <v>0.53948391213495206</v>
      </c>
      <c r="X9" s="2">
        <f>('[1]Pc, Summer, S3'!X9*Main!$B$5)+(VLOOKUP($A9,'FL Distribution'!$A$2:$B$16,2,FALSE)*'FL Characterization'!X$2)</f>
        <v>0.55395389274304174</v>
      </c>
      <c r="Y9" s="2">
        <f>('[1]Pc, Summer, S3'!Y9*Main!$B$5)+(VLOOKUP($A9,'FL Distribution'!$A$2:$B$16,2,FALSE)*'FL Characterization'!Y$2)</f>
        <v>0.50476231327602217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1.2152795712799929</v>
      </c>
      <c r="C10" s="2">
        <f>('[1]Pc, Summer, S3'!C10*Main!$B$5)+(VLOOKUP($A10,'FL Distribution'!$A$2:$B$16,2,FALSE)*'FL Characterization'!C$2)</f>
        <v>1.1633985370578204</v>
      </c>
      <c r="D10" s="2">
        <f>('[1]Pc, Summer, S3'!D10*Main!$B$5)+(VLOOKUP($A10,'FL Distribution'!$A$2:$B$16,2,FALSE)*'FL Characterization'!D$2)</f>
        <v>1.111597949043339</v>
      </c>
      <c r="E10" s="2">
        <f>('[1]Pc, Summer, S3'!E10*Main!$B$5)+(VLOOKUP($A10,'FL Distribution'!$A$2:$B$16,2,FALSE)*'FL Characterization'!E$2)</f>
        <v>1.0631315534125874</v>
      </c>
      <c r="F10" s="2">
        <f>('[1]Pc, Summer, S3'!F10*Main!$B$5)+(VLOOKUP($A10,'FL Distribution'!$A$2:$B$16,2,FALSE)*'FL Characterization'!F$2)</f>
        <v>1.0030015628719215</v>
      </c>
      <c r="G10" s="2">
        <f>('[1]Pc, Summer, S3'!G10*Main!$B$5)+(VLOOKUP($A10,'FL Distribution'!$A$2:$B$16,2,FALSE)*'FL Characterization'!G$2)</f>
        <v>0.93769107454602263</v>
      </c>
      <c r="H10" s="2">
        <f>('[1]Pc, Summer, S3'!H10*Main!$B$5)+(VLOOKUP($A10,'FL Distribution'!$A$2:$B$16,2,FALSE)*'FL Characterization'!H$2)</f>
        <v>0.91681588707781003</v>
      </c>
      <c r="I10" s="2">
        <f>('[1]Pc, Summer, S3'!I10*Main!$B$5)+(VLOOKUP($A10,'FL Distribution'!$A$2:$B$16,2,FALSE)*'FL Characterization'!I$2)</f>
        <v>0.89837547154901631</v>
      </c>
      <c r="J10" s="2">
        <f>('[1]Pc, Summer, S3'!J10*Main!$B$5)+(VLOOKUP($A10,'FL Distribution'!$A$2:$B$16,2,FALSE)*'FL Characterization'!J$2)</f>
        <v>0.8078663283351154</v>
      </c>
      <c r="K10" s="2">
        <f>('[1]Pc, Summer, S3'!K10*Main!$B$5)+(VLOOKUP($A10,'FL Distribution'!$A$2:$B$16,2,FALSE)*'FL Characterization'!K$2)</f>
        <v>0.91755696629641437</v>
      </c>
      <c r="L10" s="2">
        <f>('[1]Pc, Summer, S3'!L10*Main!$B$5)+(VLOOKUP($A10,'FL Distribution'!$A$2:$B$16,2,FALSE)*'FL Characterization'!L$2)</f>
        <v>0.98217257767462574</v>
      </c>
      <c r="M10" s="2">
        <f>('[1]Pc, Summer, S3'!M10*Main!$B$5)+(VLOOKUP($A10,'FL Distribution'!$A$2:$B$16,2,FALSE)*'FL Characterization'!M$2)</f>
        <v>1.1751976625976228</v>
      </c>
      <c r="N10" s="2">
        <f>('[1]Pc, Summer, S3'!N10*Main!$B$5)+(VLOOKUP($A10,'FL Distribution'!$A$2:$B$16,2,FALSE)*'FL Characterization'!N$2)</f>
        <v>1.1371350506368829</v>
      </c>
      <c r="O10" s="2">
        <f>('[1]Pc, Summer, S3'!O10*Main!$B$5)+(VLOOKUP($A10,'FL Distribution'!$A$2:$B$16,2,FALSE)*'FL Characterization'!O$2)</f>
        <v>1.0524050880478553</v>
      </c>
      <c r="P10" s="2">
        <f>('[1]Pc, Summer, S3'!P10*Main!$B$5)+(VLOOKUP($A10,'FL Distribution'!$A$2:$B$16,2,FALSE)*'FL Characterization'!P$2)</f>
        <v>0.95259916464584304</v>
      </c>
      <c r="Q10" s="2">
        <f>('[1]Pc, Summer, S3'!Q10*Main!$B$5)+(VLOOKUP($A10,'FL Distribution'!$A$2:$B$16,2,FALSE)*'FL Characterization'!Q$2)</f>
        <v>0.91281213985165288</v>
      </c>
      <c r="R10" s="2">
        <f>('[1]Pc, Summer, S3'!R10*Main!$B$5)+(VLOOKUP($A10,'FL Distribution'!$A$2:$B$16,2,FALSE)*'FL Characterization'!R$2)</f>
        <v>0.85944768818765083</v>
      </c>
      <c r="S10" s="2">
        <f>('[1]Pc, Summer, S3'!S10*Main!$B$5)+(VLOOKUP($A10,'FL Distribution'!$A$2:$B$16,2,FALSE)*'FL Characterization'!S$2)</f>
        <v>0.94038719070545218</v>
      </c>
      <c r="T10" s="2">
        <f>('[1]Pc, Summer, S3'!T10*Main!$B$5)+(VLOOKUP($A10,'FL Distribution'!$A$2:$B$16,2,FALSE)*'FL Characterization'!T$2)</f>
        <v>0.91258306125585298</v>
      </c>
      <c r="U10" s="2">
        <f>('[1]Pc, Summer, S3'!U10*Main!$B$5)+(VLOOKUP($A10,'FL Distribution'!$A$2:$B$16,2,FALSE)*'FL Characterization'!U$2)</f>
        <v>0.91544052961377209</v>
      </c>
      <c r="V10" s="2">
        <f>('[1]Pc, Summer, S3'!V10*Main!$B$5)+(VLOOKUP($A10,'FL Distribution'!$A$2:$B$16,2,FALSE)*'FL Characterization'!V$2)</f>
        <v>1.0322047162446422</v>
      </c>
      <c r="W10" s="2">
        <f>('[1]Pc, Summer, S3'!W10*Main!$B$5)+(VLOOKUP($A10,'FL Distribution'!$A$2:$B$16,2,FALSE)*'FL Characterization'!W$2)</f>
        <v>1.0759108991172119</v>
      </c>
      <c r="X10" s="2">
        <f>('[1]Pc, Summer, S3'!X10*Main!$B$5)+(VLOOKUP($A10,'FL Distribution'!$A$2:$B$16,2,FALSE)*'FL Characterization'!X$2)</f>
        <v>1.2521004584201736</v>
      </c>
      <c r="Y10" s="2">
        <f>('[1]Pc, Summer, S3'!Y10*Main!$B$5)+(VLOOKUP($A10,'FL Distribution'!$A$2:$B$16,2,FALSE)*'FL Characterization'!Y$2)</f>
        <v>1.2299008184715261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0.28433047779150933</v>
      </c>
      <c r="C11" s="2">
        <f>('[1]Pc, Summer, S3'!C11*Main!$B$5)+(VLOOKUP($A11,'FL Distribution'!$A$2:$B$16,2,FALSE)*'FL Characterization'!C$2)</f>
        <v>0.26766675628552405</v>
      </c>
      <c r="D11" s="2">
        <f>('[1]Pc, Summer, S3'!D11*Main!$B$5)+(VLOOKUP($A11,'FL Distribution'!$A$2:$B$16,2,FALSE)*'FL Characterization'!D$2)</f>
        <v>0.24958074635007241</v>
      </c>
      <c r="E11" s="2">
        <f>('[1]Pc, Summer, S3'!E11*Main!$B$5)+(VLOOKUP($A11,'FL Distribution'!$A$2:$B$16,2,FALSE)*'FL Characterization'!E$2)</f>
        <v>0.23869082082817669</v>
      </c>
      <c r="F11" s="2">
        <f>('[1]Pc, Summer, S3'!F11*Main!$B$5)+(VLOOKUP($A11,'FL Distribution'!$A$2:$B$16,2,FALSE)*'FL Characterization'!F$2)</f>
        <v>0.22725146977080565</v>
      </c>
      <c r="G11" s="2">
        <f>('[1]Pc, Summer, S3'!G11*Main!$B$5)+(VLOOKUP($A11,'FL Distribution'!$A$2:$B$16,2,FALSE)*'FL Characterization'!G$2)</f>
        <v>0.21769580028665581</v>
      </c>
      <c r="H11" s="2">
        <f>('[1]Pc, Summer, S3'!H11*Main!$B$5)+(VLOOKUP($A11,'FL Distribution'!$A$2:$B$16,2,FALSE)*'FL Characterization'!H$2)</f>
        <v>0.24235638295772999</v>
      </c>
      <c r="I11" s="2">
        <f>('[1]Pc, Summer, S3'!I11*Main!$B$5)+(VLOOKUP($A11,'FL Distribution'!$A$2:$B$16,2,FALSE)*'FL Characterization'!I$2)</f>
        <v>0.23005715370473262</v>
      </c>
      <c r="J11" s="2">
        <f>('[1]Pc, Summer, S3'!J11*Main!$B$5)+(VLOOKUP($A11,'FL Distribution'!$A$2:$B$16,2,FALSE)*'FL Characterization'!J$2)</f>
        <v>0.27368654838240131</v>
      </c>
      <c r="K11" s="2">
        <f>('[1]Pc, Summer, S3'!K11*Main!$B$5)+(VLOOKUP($A11,'FL Distribution'!$A$2:$B$16,2,FALSE)*'FL Characterization'!K$2)</f>
        <v>0.3141691251653162</v>
      </c>
      <c r="L11" s="2">
        <f>('[1]Pc, Summer, S3'!L11*Main!$B$5)+(VLOOKUP($A11,'FL Distribution'!$A$2:$B$16,2,FALSE)*'FL Characterization'!L$2)</f>
        <v>0.3441277013802182</v>
      </c>
      <c r="M11" s="2">
        <f>('[1]Pc, Summer, S3'!M11*Main!$B$5)+(VLOOKUP($A11,'FL Distribution'!$A$2:$B$16,2,FALSE)*'FL Characterization'!M$2)</f>
        <v>0.35279495861058913</v>
      </c>
      <c r="N11" s="2">
        <f>('[1]Pc, Summer, S3'!N11*Main!$B$5)+(VLOOKUP($A11,'FL Distribution'!$A$2:$B$16,2,FALSE)*'FL Characterization'!N$2)</f>
        <v>0.32704451538477686</v>
      </c>
      <c r="O11" s="2">
        <f>('[1]Pc, Summer, S3'!O11*Main!$B$5)+(VLOOKUP($A11,'FL Distribution'!$A$2:$B$16,2,FALSE)*'FL Characterization'!O$2)</f>
        <v>0.29931382900494952</v>
      </c>
      <c r="P11" s="2">
        <f>('[1]Pc, Summer, S3'!P11*Main!$B$5)+(VLOOKUP($A11,'FL Distribution'!$A$2:$B$16,2,FALSE)*'FL Characterization'!P$2)</f>
        <v>0.27670398937121038</v>
      </c>
      <c r="Q11" s="2">
        <f>('[1]Pc, Summer, S3'!Q11*Main!$B$5)+(VLOOKUP($A11,'FL Distribution'!$A$2:$B$16,2,FALSE)*'FL Characterization'!Q$2)</f>
        <v>0.26700206257647696</v>
      </c>
      <c r="R11" s="2">
        <f>('[1]Pc, Summer, S3'!R11*Main!$B$5)+(VLOOKUP($A11,'FL Distribution'!$A$2:$B$16,2,FALSE)*'FL Characterization'!R$2)</f>
        <v>0.25045545890009341</v>
      </c>
      <c r="S11" s="2">
        <f>('[1]Pc, Summer, S3'!S11*Main!$B$5)+(VLOOKUP($A11,'FL Distribution'!$A$2:$B$16,2,FALSE)*'FL Characterization'!S$2)</f>
        <v>0.2692931534913886</v>
      </c>
      <c r="T11" s="2">
        <f>('[1]Pc, Summer, S3'!T11*Main!$B$5)+(VLOOKUP($A11,'FL Distribution'!$A$2:$B$16,2,FALSE)*'FL Characterization'!T$2)</f>
        <v>0.26059267060210284</v>
      </c>
      <c r="U11" s="2">
        <f>('[1]Pc, Summer, S3'!U11*Main!$B$5)+(VLOOKUP($A11,'FL Distribution'!$A$2:$B$16,2,FALSE)*'FL Characterization'!U$2)</f>
        <v>0.26544451210562425</v>
      </c>
      <c r="V11" s="2">
        <f>('[1]Pc, Summer, S3'!V11*Main!$B$5)+(VLOOKUP($A11,'FL Distribution'!$A$2:$B$16,2,FALSE)*'FL Characterization'!V$2)</f>
        <v>0.2940362144924546</v>
      </c>
      <c r="W11" s="2">
        <f>('[1]Pc, Summer, S3'!W11*Main!$B$5)+(VLOOKUP($A11,'FL Distribution'!$A$2:$B$16,2,FALSE)*'FL Characterization'!W$2)</f>
        <v>0.30473258420526778</v>
      </c>
      <c r="X11" s="2">
        <f>('[1]Pc, Summer, S3'!X11*Main!$B$5)+(VLOOKUP($A11,'FL Distribution'!$A$2:$B$16,2,FALSE)*'FL Characterization'!X$2)</f>
        <v>0.32401620636715872</v>
      </c>
      <c r="Y11" s="2">
        <f>('[1]Pc, Summer, S3'!Y11*Main!$B$5)+(VLOOKUP($A11,'FL Distribution'!$A$2:$B$16,2,FALSE)*'FL Characterization'!Y$2)</f>
        <v>0.29522683308742637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0.1528226999853054</v>
      </c>
      <c r="C12" s="2">
        <f>('[1]Pc, Summer, S3'!C12*Main!$B$5)+(VLOOKUP($A12,'FL Distribution'!$A$2:$B$16,2,FALSE)*'FL Characterization'!C$2)</f>
        <v>0.14012186316224357</v>
      </c>
      <c r="D12" s="2">
        <f>('[1]Pc, Summer, S3'!D12*Main!$B$5)+(VLOOKUP($A12,'FL Distribution'!$A$2:$B$16,2,FALSE)*'FL Characterization'!D$2)</f>
        <v>0.12950611595633679</v>
      </c>
      <c r="E12" s="2">
        <f>('[1]Pc, Summer, S3'!E12*Main!$B$5)+(VLOOKUP($A12,'FL Distribution'!$A$2:$B$16,2,FALSE)*'FL Characterization'!E$2)</f>
        <v>0.12318848808775307</v>
      </c>
      <c r="F12" s="2">
        <f>('[1]Pc, Summer, S3'!F12*Main!$B$5)+(VLOOKUP($A12,'FL Distribution'!$A$2:$B$16,2,FALSE)*'FL Characterization'!F$2)</f>
        <v>0.11700084033701162</v>
      </c>
      <c r="G12" s="2">
        <f>('[1]Pc, Summer, S3'!G12*Main!$B$5)+(VLOOKUP($A12,'FL Distribution'!$A$2:$B$16,2,FALSE)*'FL Characterization'!G$2)</f>
        <v>0.11295145815798274</v>
      </c>
      <c r="H12" s="2">
        <f>('[1]Pc, Summer, S3'!H12*Main!$B$5)+(VLOOKUP($A12,'FL Distribution'!$A$2:$B$16,2,FALSE)*'FL Characterization'!H$2)</f>
        <v>0.13551065939486667</v>
      </c>
      <c r="I12" s="2">
        <f>('[1]Pc, Summer, S3'!I12*Main!$B$5)+(VLOOKUP($A12,'FL Distribution'!$A$2:$B$16,2,FALSE)*'FL Characterization'!I$2)</f>
        <v>0.14250547988885931</v>
      </c>
      <c r="J12" s="2">
        <f>('[1]Pc, Summer, S3'!J12*Main!$B$5)+(VLOOKUP($A12,'FL Distribution'!$A$2:$B$16,2,FALSE)*'FL Characterization'!J$2)</f>
        <v>0.1750105022576422</v>
      </c>
      <c r="K12" s="2">
        <f>('[1]Pc, Summer, S3'!K12*Main!$B$5)+(VLOOKUP($A12,'FL Distribution'!$A$2:$B$16,2,FALSE)*'FL Characterization'!K$2)</f>
        <v>0.20398040644150511</v>
      </c>
      <c r="L12" s="2">
        <f>('[1]Pc, Summer, S3'!L12*Main!$B$5)+(VLOOKUP($A12,'FL Distribution'!$A$2:$B$16,2,FALSE)*'FL Characterization'!L$2)</f>
        <v>0.22074555195643</v>
      </c>
      <c r="M12" s="2">
        <f>('[1]Pc, Summer, S3'!M12*Main!$B$5)+(VLOOKUP($A12,'FL Distribution'!$A$2:$B$16,2,FALSE)*'FL Characterization'!M$2)</f>
        <v>0.23322738348775379</v>
      </c>
      <c r="N12" s="2">
        <f>('[1]Pc, Summer, S3'!N12*Main!$B$5)+(VLOOKUP($A12,'FL Distribution'!$A$2:$B$16,2,FALSE)*'FL Characterization'!N$2)</f>
        <v>0.2063902098126969</v>
      </c>
      <c r="O12" s="2">
        <f>('[1]Pc, Summer, S3'!O12*Main!$B$5)+(VLOOKUP($A12,'FL Distribution'!$A$2:$B$16,2,FALSE)*'FL Characterization'!O$2)</f>
        <v>0.18983425182831812</v>
      </c>
      <c r="P12" s="2">
        <f>('[1]Pc, Summer, S3'!P12*Main!$B$5)+(VLOOKUP($A12,'FL Distribution'!$A$2:$B$16,2,FALSE)*'FL Characterization'!P$2)</f>
        <v>0.17241676494472868</v>
      </c>
      <c r="Q12" s="2">
        <f>('[1]Pc, Summer, S3'!Q12*Main!$B$5)+(VLOOKUP($A12,'FL Distribution'!$A$2:$B$16,2,FALSE)*'FL Characterization'!Q$2)</f>
        <v>0.15778629540588293</v>
      </c>
      <c r="R12" s="2">
        <f>('[1]Pc, Summer, S3'!R12*Main!$B$5)+(VLOOKUP($A12,'FL Distribution'!$A$2:$B$16,2,FALSE)*'FL Characterization'!R$2)</f>
        <v>0.14663583053669491</v>
      </c>
      <c r="S12" s="2">
        <f>('[1]Pc, Summer, S3'!S12*Main!$B$5)+(VLOOKUP($A12,'FL Distribution'!$A$2:$B$16,2,FALSE)*'FL Characterization'!S$2)</f>
        <v>0.1601393909638674</v>
      </c>
      <c r="T12" s="2">
        <f>('[1]Pc, Summer, S3'!T12*Main!$B$5)+(VLOOKUP($A12,'FL Distribution'!$A$2:$B$16,2,FALSE)*'FL Characterization'!T$2)</f>
        <v>0.1638180000019123</v>
      </c>
      <c r="U12" s="2">
        <f>('[1]Pc, Summer, S3'!U12*Main!$B$5)+(VLOOKUP($A12,'FL Distribution'!$A$2:$B$16,2,FALSE)*'FL Characterization'!U$2)</f>
        <v>0.17338799940575605</v>
      </c>
      <c r="V12" s="2">
        <f>('[1]Pc, Summer, S3'!V12*Main!$B$5)+(VLOOKUP($A12,'FL Distribution'!$A$2:$B$16,2,FALSE)*'FL Characterization'!V$2)</f>
        <v>0.19240024720295698</v>
      </c>
      <c r="W12" s="2">
        <f>('[1]Pc, Summer, S3'!W12*Main!$B$5)+(VLOOKUP($A12,'FL Distribution'!$A$2:$B$16,2,FALSE)*'FL Characterization'!W$2)</f>
        <v>0.20078816746359104</v>
      </c>
      <c r="X12" s="2">
        <f>('[1]Pc, Summer, S3'!X12*Main!$B$5)+(VLOOKUP($A12,'FL Distribution'!$A$2:$B$16,2,FALSE)*'FL Characterization'!X$2)</f>
        <v>0.20493081047250797</v>
      </c>
      <c r="Y12" s="2">
        <f>('[1]Pc, Summer, S3'!Y12*Main!$B$5)+(VLOOKUP($A12,'FL Distribution'!$A$2:$B$16,2,FALSE)*'FL Characterization'!Y$2)</f>
        <v>0.17668788606728691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1.0893258368509242</v>
      </c>
      <c r="C13" s="2">
        <f>('[1]Pc, Summer, S3'!C13*Main!$B$5)+(VLOOKUP($A13,'FL Distribution'!$A$2:$B$16,2,FALSE)*'FL Characterization'!C$2)</f>
        <v>1.0949493658440017</v>
      </c>
      <c r="D13" s="2">
        <f>('[1]Pc, Summer, S3'!D13*Main!$B$5)+(VLOOKUP($A13,'FL Distribution'!$A$2:$B$16,2,FALSE)*'FL Characterization'!D$2)</f>
        <v>1.1324261193623415</v>
      </c>
      <c r="E13" s="2">
        <f>('[1]Pc, Summer, S3'!E13*Main!$B$5)+(VLOOKUP($A13,'FL Distribution'!$A$2:$B$16,2,FALSE)*'FL Characterization'!E$2)</f>
        <v>0.96827399187785601</v>
      </c>
      <c r="F13" s="2">
        <f>('[1]Pc, Summer, S3'!F13*Main!$B$5)+(VLOOKUP($A13,'FL Distribution'!$A$2:$B$16,2,FALSE)*'FL Characterization'!F$2)</f>
        <v>0.60324279481701593</v>
      </c>
      <c r="G13" s="2">
        <f>('[1]Pc, Summer, S3'!G13*Main!$B$5)+(VLOOKUP($A13,'FL Distribution'!$A$2:$B$16,2,FALSE)*'FL Characterization'!G$2)</f>
        <v>0.66777889387843659</v>
      </c>
      <c r="H13" s="2">
        <f>('[1]Pc, Summer, S3'!H13*Main!$B$5)+(VLOOKUP($A13,'FL Distribution'!$A$2:$B$16,2,FALSE)*'FL Characterization'!H$2)</f>
        <v>0.76945951244393973</v>
      </c>
      <c r="I13" s="2">
        <f>('[1]Pc, Summer, S3'!I13*Main!$B$5)+(VLOOKUP($A13,'FL Distribution'!$A$2:$B$16,2,FALSE)*'FL Characterization'!I$2)</f>
        <v>0.65270039394473622</v>
      </c>
      <c r="J13" s="2">
        <f>('[1]Pc, Summer, S3'!J13*Main!$B$5)+(VLOOKUP($A13,'FL Distribution'!$A$2:$B$16,2,FALSE)*'FL Characterization'!J$2)</f>
        <v>0.61079643430903452</v>
      </c>
      <c r="K13" s="2">
        <f>('[1]Pc, Summer, S3'!K13*Main!$B$5)+(VLOOKUP($A13,'FL Distribution'!$A$2:$B$16,2,FALSE)*'FL Characterization'!K$2)</f>
        <v>0.64673490019034108</v>
      </c>
      <c r="L13" s="2">
        <f>('[1]Pc, Summer, S3'!L13*Main!$B$5)+(VLOOKUP($A13,'FL Distribution'!$A$2:$B$16,2,FALSE)*'FL Characterization'!L$2)</f>
        <v>0.74005368007222005</v>
      </c>
      <c r="M13" s="2">
        <f>('[1]Pc, Summer, S3'!M13*Main!$B$5)+(VLOOKUP($A13,'FL Distribution'!$A$2:$B$16,2,FALSE)*'FL Characterization'!M$2)</f>
        <v>0.76400931523054405</v>
      </c>
      <c r="N13" s="2">
        <f>('[1]Pc, Summer, S3'!N13*Main!$B$5)+(VLOOKUP($A13,'FL Distribution'!$A$2:$B$16,2,FALSE)*'FL Characterization'!N$2)</f>
        <v>0.77523971186679108</v>
      </c>
      <c r="O13" s="2">
        <f>('[1]Pc, Summer, S3'!O13*Main!$B$5)+(VLOOKUP($A13,'FL Distribution'!$A$2:$B$16,2,FALSE)*'FL Characterization'!O$2)</f>
        <v>0.74971628676517343</v>
      </c>
      <c r="P13" s="2">
        <f>('[1]Pc, Summer, S3'!P13*Main!$B$5)+(VLOOKUP($A13,'FL Distribution'!$A$2:$B$16,2,FALSE)*'FL Characterization'!P$2)</f>
        <v>0.80990257933389376</v>
      </c>
      <c r="Q13" s="2">
        <f>('[1]Pc, Summer, S3'!Q13*Main!$B$5)+(VLOOKUP($A13,'FL Distribution'!$A$2:$B$16,2,FALSE)*'FL Characterization'!Q$2)</f>
        <v>0.80237782798145951</v>
      </c>
      <c r="R13" s="2">
        <f>('[1]Pc, Summer, S3'!R13*Main!$B$5)+(VLOOKUP($A13,'FL Distribution'!$A$2:$B$16,2,FALSE)*'FL Characterization'!R$2)</f>
        <v>0.71134178497848388</v>
      </c>
      <c r="S13" s="2">
        <f>('[1]Pc, Summer, S3'!S13*Main!$B$5)+(VLOOKUP($A13,'FL Distribution'!$A$2:$B$16,2,FALSE)*'FL Characterization'!S$2)</f>
        <v>0.7519875089246667</v>
      </c>
      <c r="T13" s="2">
        <f>('[1]Pc, Summer, S3'!T13*Main!$B$5)+(VLOOKUP($A13,'FL Distribution'!$A$2:$B$16,2,FALSE)*'FL Characterization'!T$2)</f>
        <v>0.75252604725022965</v>
      </c>
      <c r="U13" s="2">
        <f>('[1]Pc, Summer, S3'!U13*Main!$B$5)+(VLOOKUP($A13,'FL Distribution'!$A$2:$B$16,2,FALSE)*'FL Characterization'!U$2)</f>
        <v>0.77590584657266159</v>
      </c>
      <c r="V13" s="2">
        <f>('[1]Pc, Summer, S3'!V13*Main!$B$5)+(VLOOKUP($A13,'FL Distribution'!$A$2:$B$16,2,FALSE)*'FL Characterization'!V$2)</f>
        <v>0.72676635158915559</v>
      </c>
      <c r="W13" s="2">
        <f>('[1]Pc, Summer, S3'!W13*Main!$B$5)+(VLOOKUP($A13,'FL Distribution'!$A$2:$B$16,2,FALSE)*'FL Characterization'!W$2)</f>
        <v>0.70841258855108291</v>
      </c>
      <c r="X13" s="2">
        <f>('[1]Pc, Summer, S3'!X13*Main!$B$5)+(VLOOKUP($A13,'FL Distribution'!$A$2:$B$16,2,FALSE)*'FL Characterization'!X$2)</f>
        <v>0.80701128076928719</v>
      </c>
      <c r="Y13" s="2">
        <f>('[1]Pc, Summer, S3'!Y13*Main!$B$5)+(VLOOKUP($A13,'FL Distribution'!$A$2:$B$16,2,FALSE)*'FL Characterization'!Y$2)</f>
        <v>0.89060308520807707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0.59917611462190223</v>
      </c>
      <c r="C14" s="2">
        <f>('[1]Pc, Summer, S3'!C14*Main!$B$5)+(VLOOKUP($A14,'FL Distribution'!$A$2:$B$16,2,FALSE)*'FL Characterization'!C$2)</f>
        <v>0.59203797084044951</v>
      </c>
      <c r="D14" s="2">
        <f>('[1]Pc, Summer, S3'!D14*Main!$B$5)+(VLOOKUP($A14,'FL Distribution'!$A$2:$B$16,2,FALSE)*'FL Characterization'!D$2)</f>
        <v>0.58234001510835942</v>
      </c>
      <c r="E14" s="2">
        <f>('[1]Pc, Summer, S3'!E14*Main!$B$5)+(VLOOKUP($A14,'FL Distribution'!$A$2:$B$16,2,FALSE)*'FL Characterization'!E$2)</f>
        <v>0.57281155522397487</v>
      </c>
      <c r="F14" s="2">
        <f>('[1]Pc, Summer, S3'!F14*Main!$B$5)+(VLOOKUP($A14,'FL Distribution'!$A$2:$B$16,2,FALSE)*'FL Characterization'!F$2)</f>
        <v>0.55246649022462724</v>
      </c>
      <c r="G14" s="2">
        <f>('[1]Pc, Summer, S3'!G14*Main!$B$5)+(VLOOKUP($A14,'FL Distribution'!$A$2:$B$16,2,FALSE)*'FL Characterization'!G$2)</f>
        <v>0.5415332187239934</v>
      </c>
      <c r="H14" s="2">
        <f>('[1]Pc, Summer, S3'!H14*Main!$B$5)+(VLOOKUP($A14,'FL Distribution'!$A$2:$B$16,2,FALSE)*'FL Characterization'!H$2)</f>
        <v>0.57501258444044034</v>
      </c>
      <c r="I14" s="2">
        <f>('[1]Pc, Summer, S3'!I14*Main!$B$5)+(VLOOKUP($A14,'FL Distribution'!$A$2:$B$16,2,FALSE)*'FL Characterization'!I$2)</f>
        <v>0.52136042404866356</v>
      </c>
      <c r="J14" s="2">
        <f>('[1]Pc, Summer, S3'!J14*Main!$B$5)+(VLOOKUP($A14,'FL Distribution'!$A$2:$B$16,2,FALSE)*'FL Characterization'!J$2)</f>
        <v>0.54317869349993797</v>
      </c>
      <c r="K14" s="2">
        <f>('[1]Pc, Summer, S3'!K14*Main!$B$5)+(VLOOKUP($A14,'FL Distribution'!$A$2:$B$16,2,FALSE)*'FL Characterization'!K$2)</f>
        <v>0.55615208904617808</v>
      </c>
      <c r="L14" s="2">
        <f>('[1]Pc, Summer, S3'!L14*Main!$B$5)+(VLOOKUP($A14,'FL Distribution'!$A$2:$B$16,2,FALSE)*'FL Characterization'!L$2)</f>
        <v>0.57187833458313508</v>
      </c>
      <c r="M14" s="2">
        <f>('[1]Pc, Summer, S3'!M14*Main!$B$5)+(VLOOKUP($A14,'FL Distribution'!$A$2:$B$16,2,FALSE)*'FL Characterization'!M$2)</f>
        <v>0.58312629210725042</v>
      </c>
      <c r="N14" s="2">
        <f>('[1]Pc, Summer, S3'!N14*Main!$B$5)+(VLOOKUP($A14,'FL Distribution'!$A$2:$B$16,2,FALSE)*'FL Characterization'!N$2)</f>
        <v>0.58501519174583816</v>
      </c>
      <c r="O14" s="2">
        <f>('[1]Pc, Summer, S3'!O14*Main!$B$5)+(VLOOKUP($A14,'FL Distribution'!$A$2:$B$16,2,FALSE)*'FL Characterization'!O$2)</f>
        <v>0.56868015977287611</v>
      </c>
      <c r="P14" s="2">
        <f>('[1]Pc, Summer, S3'!P14*Main!$B$5)+(VLOOKUP($A14,'FL Distribution'!$A$2:$B$16,2,FALSE)*'FL Characterization'!P$2)</f>
        <v>0.56425645972625516</v>
      </c>
      <c r="Q14" s="2">
        <f>('[1]Pc, Summer, S3'!Q14*Main!$B$5)+(VLOOKUP($A14,'FL Distribution'!$A$2:$B$16,2,FALSE)*'FL Characterization'!Q$2)</f>
        <v>0.56363876299906501</v>
      </c>
      <c r="R14" s="2">
        <f>('[1]Pc, Summer, S3'!R14*Main!$B$5)+(VLOOKUP($A14,'FL Distribution'!$A$2:$B$16,2,FALSE)*'FL Characterization'!R$2)</f>
        <v>0.54045877091317041</v>
      </c>
      <c r="S14" s="2">
        <f>('[1]Pc, Summer, S3'!S14*Main!$B$5)+(VLOOKUP($A14,'FL Distribution'!$A$2:$B$16,2,FALSE)*'FL Characterization'!S$2)</f>
        <v>0.56738175424954129</v>
      </c>
      <c r="T14" s="2">
        <f>('[1]Pc, Summer, S3'!T14*Main!$B$5)+(VLOOKUP($A14,'FL Distribution'!$A$2:$B$16,2,FALSE)*'FL Characterization'!T$2)</f>
        <v>0.44596781484277304</v>
      </c>
      <c r="U14" s="2">
        <f>('[1]Pc, Summer, S3'!U14*Main!$B$5)+(VLOOKUP($A14,'FL Distribution'!$A$2:$B$16,2,FALSE)*'FL Characterization'!U$2)</f>
        <v>0.5204904593535582</v>
      </c>
      <c r="V14" s="2">
        <f>('[1]Pc, Summer, S3'!V14*Main!$B$5)+(VLOOKUP($A14,'FL Distribution'!$A$2:$B$16,2,FALSE)*'FL Characterization'!V$2)</f>
        <v>0.58128513340922783</v>
      </c>
      <c r="W14" s="2">
        <f>('[1]Pc, Summer, S3'!W14*Main!$B$5)+(VLOOKUP($A14,'FL Distribution'!$A$2:$B$16,2,FALSE)*'FL Characterization'!W$2)</f>
        <v>0.58009544392372658</v>
      </c>
      <c r="X14" s="2">
        <f>('[1]Pc, Summer, S3'!X14*Main!$B$5)+(VLOOKUP($A14,'FL Distribution'!$A$2:$B$16,2,FALSE)*'FL Characterization'!X$2)</f>
        <v>0.61872723434501453</v>
      </c>
      <c r="Y14" s="2">
        <f>('[1]Pc, Summer, S3'!Y14*Main!$B$5)+(VLOOKUP($A14,'FL Distribution'!$A$2:$B$16,2,FALSE)*'FL Characterization'!Y$2)</f>
        <v>0.60372449663966732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-0.31719938771824951</v>
      </c>
      <c r="C15" s="2">
        <f>('[1]Pc, Summer, S3'!C15*Main!$B$5)+(VLOOKUP($A15,'FL Distribution'!$A$2:$B$16,2,FALSE)*'FL Characterization'!C$2)</f>
        <v>-0.25097336098697132</v>
      </c>
      <c r="D15" s="2">
        <f>('[1]Pc, Summer, S3'!D15*Main!$B$5)+(VLOOKUP($A15,'FL Distribution'!$A$2:$B$16,2,FALSE)*'FL Characterization'!D$2)</f>
        <v>-0.25530299748494972</v>
      </c>
      <c r="E15" s="2">
        <f>('[1]Pc, Summer, S3'!E15*Main!$B$5)+(VLOOKUP($A15,'FL Distribution'!$A$2:$B$16,2,FALSE)*'FL Characterization'!E$2)</f>
        <v>-0.25975361377376088</v>
      </c>
      <c r="F15" s="2">
        <f>('[1]Pc, Summer, S3'!F15*Main!$B$5)+(VLOOKUP($A15,'FL Distribution'!$A$2:$B$16,2,FALSE)*'FL Characterization'!F$2)</f>
        <v>-0.28336662959043379</v>
      </c>
      <c r="G15" s="2">
        <f>('[1]Pc, Summer, S3'!G15*Main!$B$5)+(VLOOKUP($A15,'FL Distribution'!$A$2:$B$16,2,FALSE)*'FL Characterization'!G$2)</f>
        <v>-0.33707147970113555</v>
      </c>
      <c r="H15" s="2">
        <f>('[1]Pc, Summer, S3'!H15*Main!$B$5)+(VLOOKUP($A15,'FL Distribution'!$A$2:$B$16,2,FALSE)*'FL Characterization'!H$2)</f>
        <v>-0.38069243451865031</v>
      </c>
      <c r="I15" s="2">
        <f>('[1]Pc, Summer, S3'!I15*Main!$B$5)+(VLOOKUP($A15,'FL Distribution'!$A$2:$B$16,2,FALSE)*'FL Characterization'!I$2)</f>
        <v>-0.65385064751130983</v>
      </c>
      <c r="J15" s="2">
        <f>('[1]Pc, Summer, S3'!J15*Main!$B$5)+(VLOOKUP($A15,'FL Distribution'!$A$2:$B$16,2,FALSE)*'FL Characterization'!J$2)</f>
        <v>-0.77492518707838121</v>
      </c>
      <c r="K15" s="2">
        <f>('[1]Pc, Summer, S3'!K15*Main!$B$5)+(VLOOKUP($A15,'FL Distribution'!$A$2:$B$16,2,FALSE)*'FL Characterization'!K$2)</f>
        <v>-0.91619612451023402</v>
      </c>
      <c r="L15" s="2">
        <f>('[1]Pc, Summer, S3'!L15*Main!$B$5)+(VLOOKUP($A15,'FL Distribution'!$A$2:$B$16,2,FALSE)*'FL Characterization'!L$2)</f>
        <v>-1.0390371229865363</v>
      </c>
      <c r="M15" s="2">
        <f>('[1]Pc, Summer, S3'!M15*Main!$B$5)+(VLOOKUP($A15,'FL Distribution'!$A$2:$B$16,2,FALSE)*'FL Characterization'!M$2)</f>
        <v>-1.0944269865802658</v>
      </c>
      <c r="N15" s="2">
        <f>('[1]Pc, Summer, S3'!N15*Main!$B$5)+(VLOOKUP($A15,'FL Distribution'!$A$2:$B$16,2,FALSE)*'FL Characterization'!N$2)</f>
        <v>-0.97164550134730943</v>
      </c>
      <c r="O15" s="2">
        <f>('[1]Pc, Summer, S3'!O15*Main!$B$5)+(VLOOKUP($A15,'FL Distribution'!$A$2:$B$16,2,FALSE)*'FL Characterization'!O$2)</f>
        <v>-0.79357350618234368</v>
      </c>
      <c r="P15" s="2">
        <f>('[1]Pc, Summer, S3'!P15*Main!$B$5)+(VLOOKUP($A15,'FL Distribution'!$A$2:$B$16,2,FALSE)*'FL Characterization'!P$2)</f>
        <v>-0.6521787016959899</v>
      </c>
      <c r="Q15" s="2">
        <f>('[1]Pc, Summer, S3'!Q15*Main!$B$5)+(VLOOKUP($A15,'FL Distribution'!$A$2:$B$16,2,FALSE)*'FL Characterization'!Q$2)</f>
        <v>-0.62656619492508536</v>
      </c>
      <c r="R15" s="2">
        <f>('[1]Pc, Summer, S3'!R15*Main!$B$5)+(VLOOKUP($A15,'FL Distribution'!$A$2:$B$16,2,FALSE)*'FL Characterization'!R$2)</f>
        <v>-0.66179778424011537</v>
      </c>
      <c r="S15" s="2">
        <f>('[1]Pc, Summer, S3'!S15*Main!$B$5)+(VLOOKUP($A15,'FL Distribution'!$A$2:$B$16,2,FALSE)*'FL Characterization'!S$2)</f>
        <v>-0.61299733563593106</v>
      </c>
      <c r="T15" s="2">
        <f>('[1]Pc, Summer, S3'!T15*Main!$B$5)+(VLOOKUP($A15,'FL Distribution'!$A$2:$B$16,2,FALSE)*'FL Characterization'!T$2)</f>
        <v>-0.66302439278285119</v>
      </c>
      <c r="U15" s="2">
        <f>('[1]Pc, Summer, S3'!U15*Main!$B$5)+(VLOOKUP($A15,'FL Distribution'!$A$2:$B$16,2,FALSE)*'FL Characterization'!U$2)</f>
        <v>-0.76783908757589681</v>
      </c>
      <c r="V15" s="2">
        <f>('[1]Pc, Summer, S3'!V15*Main!$B$5)+(VLOOKUP($A15,'FL Distribution'!$A$2:$B$16,2,FALSE)*'FL Characterization'!V$2)</f>
        <v>-0.79721107763715582</v>
      </c>
      <c r="W15" s="2">
        <f>('[1]Pc, Summer, S3'!W15*Main!$B$5)+(VLOOKUP($A15,'FL Distribution'!$A$2:$B$16,2,FALSE)*'FL Characterization'!W$2)</f>
        <v>-0.86234362541739817</v>
      </c>
      <c r="X15" s="2">
        <f>('[1]Pc, Summer, S3'!X15*Main!$B$5)+(VLOOKUP($A15,'FL Distribution'!$A$2:$B$16,2,FALSE)*'FL Characterization'!X$2)</f>
        <v>-0.59707777539351214</v>
      </c>
      <c r="Y15" s="2">
        <f>('[1]Pc, Summer, S3'!Y15*Main!$B$5)+(VLOOKUP($A15,'FL Distribution'!$A$2:$B$16,2,FALSE)*'FL Characterization'!Y$2)</f>
        <v>-0.43005750670675513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0.20671803741923542</v>
      </c>
      <c r="C16" s="2">
        <f>('[1]Pc, Summer, S3'!C16*Main!$B$5)+(VLOOKUP($A16,'FL Distribution'!$A$2:$B$16,2,FALSE)*'FL Characterization'!C$2)</f>
        <v>0.19732113008961952</v>
      </c>
      <c r="D16" s="2">
        <f>('[1]Pc, Summer, S3'!D16*Main!$B$5)+(VLOOKUP($A16,'FL Distribution'!$A$2:$B$16,2,FALSE)*'FL Characterization'!D$2)</f>
        <v>0.19128068887685079</v>
      </c>
      <c r="E16" s="2">
        <f>('[1]Pc, Summer, S3'!E16*Main!$B$5)+(VLOOKUP($A16,'FL Distribution'!$A$2:$B$16,2,FALSE)*'FL Characterization'!E$2)</f>
        <v>0.19197990502649953</v>
      </c>
      <c r="F16" s="2">
        <f>('[1]Pc, Summer, S3'!F16*Main!$B$5)+(VLOOKUP($A16,'FL Distribution'!$A$2:$B$16,2,FALSE)*'FL Characterization'!F$2)</f>
        <v>0.18994730471109755</v>
      </c>
      <c r="G16" s="2">
        <f>('[1]Pc, Summer, S3'!G16*Main!$B$5)+(VLOOKUP($A16,'FL Distribution'!$A$2:$B$16,2,FALSE)*'FL Characterization'!G$2)</f>
        <v>0.19019432994088453</v>
      </c>
      <c r="H16" s="2">
        <f>('[1]Pc, Summer, S3'!H16*Main!$B$5)+(VLOOKUP($A16,'FL Distribution'!$A$2:$B$16,2,FALSE)*'FL Characterization'!H$2)</f>
        <v>0.18968350867054681</v>
      </c>
      <c r="I16" s="2">
        <f>('[1]Pc, Summer, S3'!I16*Main!$B$5)+(VLOOKUP($A16,'FL Distribution'!$A$2:$B$16,2,FALSE)*'FL Characterization'!I$2)</f>
        <v>0.19442911107395661</v>
      </c>
      <c r="J16" s="2">
        <f>('[1]Pc, Summer, S3'!J16*Main!$B$5)+(VLOOKUP($A16,'FL Distribution'!$A$2:$B$16,2,FALSE)*'FL Characterization'!J$2)</f>
        <v>0.20404244405033414</v>
      </c>
      <c r="K16" s="2">
        <f>('[1]Pc, Summer, S3'!K16*Main!$B$5)+(VLOOKUP($A16,'FL Distribution'!$A$2:$B$16,2,FALSE)*'FL Characterization'!K$2)</f>
        <v>0.21917061466711418</v>
      </c>
      <c r="L16" s="2">
        <f>('[1]Pc, Summer, S3'!L16*Main!$B$5)+(VLOOKUP($A16,'FL Distribution'!$A$2:$B$16,2,FALSE)*'FL Characterization'!L$2)</f>
        <v>0.218255799459909</v>
      </c>
      <c r="M16" s="2">
        <f>('[1]Pc, Summer, S3'!M16*Main!$B$5)+(VLOOKUP($A16,'FL Distribution'!$A$2:$B$16,2,FALSE)*'FL Characterization'!M$2)</f>
        <v>0.21598341016728992</v>
      </c>
      <c r="N16" s="2">
        <f>('[1]Pc, Summer, S3'!N16*Main!$B$5)+(VLOOKUP($A16,'FL Distribution'!$A$2:$B$16,2,FALSE)*'FL Characterization'!N$2)</f>
        <v>0.21290701864170222</v>
      </c>
      <c r="O16" s="2">
        <f>('[1]Pc, Summer, S3'!O16*Main!$B$5)+(VLOOKUP($A16,'FL Distribution'!$A$2:$B$16,2,FALSE)*'FL Characterization'!O$2)</f>
        <v>0.21766217762702517</v>
      </c>
      <c r="P16" s="2">
        <f>('[1]Pc, Summer, S3'!P16*Main!$B$5)+(VLOOKUP($A16,'FL Distribution'!$A$2:$B$16,2,FALSE)*'FL Characterization'!P$2)</f>
        <v>0.21565333341156442</v>
      </c>
      <c r="Q16" s="2">
        <f>('[1]Pc, Summer, S3'!Q16*Main!$B$5)+(VLOOKUP($A16,'FL Distribution'!$A$2:$B$16,2,FALSE)*'FL Characterization'!Q$2)</f>
        <v>0.21967607845544351</v>
      </c>
      <c r="R16" s="2">
        <f>('[1]Pc, Summer, S3'!R16*Main!$B$5)+(VLOOKUP($A16,'FL Distribution'!$A$2:$B$16,2,FALSE)*'FL Characterization'!R$2)</f>
        <v>0.2309259259521653</v>
      </c>
      <c r="S16" s="2">
        <f>('[1]Pc, Summer, S3'!S16*Main!$B$5)+(VLOOKUP($A16,'FL Distribution'!$A$2:$B$16,2,FALSE)*'FL Characterization'!S$2)</f>
        <v>0.22019757071637244</v>
      </c>
      <c r="T16" s="2">
        <f>('[1]Pc, Summer, S3'!T16*Main!$B$5)+(VLOOKUP($A16,'FL Distribution'!$A$2:$B$16,2,FALSE)*'FL Characterization'!T$2)</f>
        <v>0.21774682373275384</v>
      </c>
      <c r="U16" s="2">
        <f>('[1]Pc, Summer, S3'!U16*Main!$B$5)+(VLOOKUP($A16,'FL Distribution'!$A$2:$B$16,2,FALSE)*'FL Characterization'!U$2)</f>
        <v>0.22089500248029151</v>
      </c>
      <c r="V16" s="2">
        <f>('[1]Pc, Summer, S3'!V16*Main!$B$5)+(VLOOKUP($A16,'FL Distribution'!$A$2:$B$16,2,FALSE)*'FL Characterization'!V$2)</f>
        <v>0.22509552934818239</v>
      </c>
      <c r="W16" s="2">
        <f>('[1]Pc, Summer, S3'!W16*Main!$B$5)+(VLOOKUP($A16,'FL Distribution'!$A$2:$B$16,2,FALSE)*'FL Characterization'!W$2)</f>
        <v>0.2100239968593178</v>
      </c>
      <c r="X16" s="2">
        <f>('[1]Pc, Summer, S3'!X16*Main!$B$5)+(VLOOKUP($A16,'FL Distribution'!$A$2:$B$16,2,FALSE)*'FL Characterization'!X$2)</f>
        <v>0.20551676943187491</v>
      </c>
      <c r="Y16" s="2">
        <f>('[1]Pc, Summer, S3'!Y16*Main!$B$5)+(VLOOKUP($A16,'FL Distribution'!$A$2:$B$16,2,FALSE)*'FL Characterization'!Y$2)</f>
        <v>0.20171685990381588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5.1444567430263412E-2</v>
      </c>
      <c r="C2" s="2">
        <f>('[1]Qc, Summer, S1'!C2*Main!$B$5)</f>
        <v>5.6822863116154587E-2</v>
      </c>
      <c r="D2" s="2">
        <f>('[1]Qc, Summer, S1'!D2*Main!$B$5)</f>
        <v>5.3549117916046912E-2</v>
      </c>
      <c r="E2" s="2">
        <f>('[1]Qc, Summer, S1'!E2*Main!$B$5)</f>
        <v>5.3549117916046912E-2</v>
      </c>
      <c r="F2" s="2">
        <f>('[1]Qc, Summer, S1'!F2*Main!$B$5)</f>
        <v>5.2379923201722738E-2</v>
      </c>
      <c r="G2" s="2">
        <f>('[1]Qc, Summer, S1'!G2*Main!$B$5)</f>
        <v>5.5419829458965571E-2</v>
      </c>
      <c r="H2" s="2">
        <f>('[1]Qc, Summer, S1'!H2*Main!$B$5)</f>
        <v>5.7056702059019415E-2</v>
      </c>
      <c r="I2" s="2">
        <f>('[1]Qc, Summer, S1'!I2*Main!$B$5)</f>
        <v>0.106864396889229</v>
      </c>
      <c r="J2" s="2">
        <f>('[1]Qc, Summer, S1'!J2*Main!$B$5)</f>
        <v>0.12440231760409153</v>
      </c>
      <c r="K2" s="2">
        <f>('[1]Qc, Summer, S1'!K2*Main!$B$5)</f>
        <v>0.11972553874679483</v>
      </c>
      <c r="L2" s="2">
        <f>('[1]Qc, Summer, S1'!L2*Main!$B$5)</f>
        <v>0.11691947143241684</v>
      </c>
      <c r="M2" s="2">
        <f>('[1]Qc, Summer, S1'!M2*Main!$B$5)</f>
        <v>0.11668563248955201</v>
      </c>
      <c r="N2" s="2">
        <f>('[1]Qc, Summer, S1'!N2*Main!$B$5)</f>
        <v>0.12416847866122666</v>
      </c>
      <c r="O2" s="2">
        <f>('[1]Qc, Summer, S1'!O2*Main!$B$5)</f>
        <v>0.12042705557538935</v>
      </c>
      <c r="P2" s="2">
        <f>('[1]Qc, Summer, S1'!P2*Main!$B$5)</f>
        <v>8.4415858374204941E-2</v>
      </c>
      <c r="Q2" s="2">
        <f>('[1]Qc, Summer, S1'!Q2*Main!$B$5)</f>
        <v>0.11037198103220149</v>
      </c>
      <c r="R2" s="2">
        <f>('[1]Qc, Summer, S1'!R2*Main!$B$5)</f>
        <v>0.1117750146893905</v>
      </c>
      <c r="S2" s="2">
        <f>('[1]Qc, Summer, S1'!S2*Main!$B$5)</f>
        <v>0.10475984640344548</v>
      </c>
      <c r="T2" s="2">
        <f>('[1]Qc, Summer, S1'!T2*Main!$B$5)</f>
        <v>8.3012824717015946E-2</v>
      </c>
      <c r="U2" s="2">
        <f>('[1]Qc, Summer, S1'!U2*Main!$B$5)</f>
        <v>7.5296139602476456E-2</v>
      </c>
      <c r="V2" s="2">
        <f>('[1]Qc, Summer, S1'!V2*Main!$B$5)</f>
        <v>7.9037562688313787E-2</v>
      </c>
      <c r="W2" s="2">
        <f>('[1]Qc, Summer, S1'!W2*Main!$B$5)</f>
        <v>7.9271401631178601E-2</v>
      </c>
      <c r="X2" s="2">
        <f>('[1]Qc, Summer, S1'!X2*Main!$B$5)</f>
        <v>5.4718312630371073E-2</v>
      </c>
      <c r="Y2" s="2">
        <f>('[1]Qc, Summer, S1'!Y2*Main!$B$5)</f>
        <v>5.4250634744641417E-2</v>
      </c>
    </row>
    <row r="3" spans="1:25" x14ac:dyDescent="0.25">
      <c r="A3">
        <v>3</v>
      </c>
      <c r="B3" s="2">
        <f>('[1]Qc, Summer, S1'!B3*Main!$B$5)</f>
        <v>5.3768522356265761E-3</v>
      </c>
      <c r="C3" s="2">
        <f>('[1]Qc, Summer, S1'!C3*Main!$B$5)</f>
        <v>-3.2261113413759465E-2</v>
      </c>
      <c r="D3" s="2">
        <f>('[1]Qc, Summer, S1'!D3*Main!$B$5)</f>
        <v>-3.4949539531572746E-2</v>
      </c>
      <c r="E3" s="2">
        <f>('[1]Qc, Summer, S1'!E3*Main!$B$5)</f>
        <v>-5.1080096238452478E-2</v>
      </c>
      <c r="F3" s="2">
        <f>('[1]Qc, Summer, S1'!F3*Main!$B$5)</f>
        <v>-6.1833800709705622E-2</v>
      </c>
      <c r="G3" s="2">
        <f>('[1]Qc, Summer, S1'!G3*Main!$B$5)</f>
        <v>-4.8391670120639198E-2</v>
      </c>
      <c r="H3" s="2">
        <f>('[1]Qc, Summer, S1'!H3*Main!$B$5)</f>
        <v>-6.1833800709705636E-2</v>
      </c>
      <c r="I3" s="2">
        <f>('[1]Qc, Summer, S1'!I3*Main!$B$5)</f>
        <v>0.15592871483317075</v>
      </c>
      <c r="J3" s="2">
        <f>('[1]Qc, Summer, S1'!J3*Main!$B$5)</f>
        <v>0.19894353271818332</v>
      </c>
      <c r="K3" s="2">
        <f>('[1]Qc, Summer, S1'!K3*Main!$B$5)</f>
        <v>0.25540048119226239</v>
      </c>
      <c r="L3" s="2">
        <f>('[1]Qc, Summer, S1'!L3*Main!$B$5)</f>
        <v>0.14517501036191757</v>
      </c>
      <c r="M3" s="2">
        <f>('[1]Qc, Summer, S1'!M3*Main!$B$5)</f>
        <v>0.13173287977285111</v>
      </c>
      <c r="N3" s="2">
        <f>('[1]Qc, Summer, S1'!N3*Main!$B$5)</f>
        <v>9.1406488005651806E-2</v>
      </c>
      <c r="O3" s="2">
        <f>('[1]Qc, Summer, S1'!O3*Main!$B$5)</f>
        <v>0.12366760141941124</v>
      </c>
      <c r="P3" s="2">
        <f>('[1]Qc, Summer, S1'!P3*Main!$B$5)</f>
        <v>5.3768522356265766E-2</v>
      </c>
      <c r="Q3" s="2">
        <f>('[1]Qc, Summer, S1'!Q3*Main!$B$5)</f>
        <v>4.5703244002825896E-2</v>
      </c>
      <c r="R3" s="2">
        <f>('[1]Qc, Summer, S1'!R3*Main!$B$5)</f>
        <v>5.3768522356265766E-2</v>
      </c>
      <c r="S3" s="2">
        <f>('[1]Qc, Summer, S1'!S3*Main!$B$5)</f>
        <v>9.6783340241278382E-2</v>
      </c>
      <c r="T3" s="2">
        <f>('[1]Qc, Summer, S1'!T3*Main!$B$5)</f>
        <v>0.18550140212911692</v>
      </c>
      <c r="U3" s="2">
        <f>('[1]Qc, Summer, S1'!U3*Main!$B$5)</f>
        <v>0.18818982824693015</v>
      </c>
      <c r="V3" s="2">
        <f>('[1]Qc, Summer, S1'!V3*Main!$B$5)</f>
        <v>0.15055186259754411</v>
      </c>
      <c r="W3" s="2">
        <f>('[1]Qc, Summer, S1'!W3*Main!$B$5)</f>
        <v>0.1156023230659714</v>
      </c>
      <c r="X3" s="2">
        <f>('[1]Qc, Summer, S1'!X3*Main!$B$5)</f>
        <v>5.3768522356265759E-2</v>
      </c>
      <c r="Y3" s="2">
        <f>('[1]Qc, Summer, S1'!Y3*Main!$B$5)</f>
        <v>1.0753704471253152E-2</v>
      </c>
    </row>
    <row r="4" spans="1:25" x14ac:dyDescent="0.25">
      <c r="A4">
        <v>4</v>
      </c>
      <c r="B4" s="2">
        <f>('[1]Qc, Summer, S1'!B4*Main!$B$5)</f>
        <v>-0.15089661371147553</v>
      </c>
      <c r="C4" s="2">
        <f>('[1]Qc, Summer, S1'!C4*Main!$B$5)</f>
        <v>-0.35738671668507349</v>
      </c>
      <c r="D4" s="2">
        <f>('[1]Qc, Summer, S1'!D4*Main!$B$5)</f>
        <v>-0.62344127243951719</v>
      </c>
      <c r="E4" s="2">
        <f>('[1]Qc, Summer, S1'!E4*Main!$B$5)</f>
        <v>-0.57578971021484071</v>
      </c>
      <c r="F4" s="2">
        <f>('[1]Qc, Summer, S1'!F4*Main!$B$5)</f>
        <v>-0.58770260077100978</v>
      </c>
      <c r="G4" s="2">
        <f>('[1]Qc, Summer, S1'!G4*Main!$B$5)</f>
        <v>-0.5599058561399487</v>
      </c>
      <c r="H4" s="2">
        <f>('[1]Qc, Summer, S1'!H4*Main!$B$5)</f>
        <v>-3.1767708149784316E-2</v>
      </c>
      <c r="I4" s="2">
        <f>('[1]Qc, Summer, S1'!I4*Main!$B$5)</f>
        <v>0.67109283466419356</v>
      </c>
      <c r="J4" s="2">
        <f>('[1]Qc, Summer, S1'!J4*Main!$B$5)</f>
        <v>0.88155390115651466</v>
      </c>
      <c r="K4" s="2">
        <f>('[1]Qc, Summer, S1'!K4*Main!$B$5)</f>
        <v>0.889495828193961</v>
      </c>
      <c r="L4" s="2">
        <f>('[1]Qc, Summer, S1'!L4*Main!$B$5)</f>
        <v>0.74257017800120839</v>
      </c>
      <c r="M4" s="2">
        <f>('[1]Qc, Summer, S1'!M4*Main!$B$5)</f>
        <v>0.92920546338119125</v>
      </c>
      <c r="N4" s="2">
        <f>('[1]Qc, Summer, S1'!N4*Main!$B$5)</f>
        <v>0.84184426596928441</v>
      </c>
      <c r="O4" s="2">
        <f>('[1]Qc, Summer, S1'!O4*Main!$B$5)</f>
        <v>0.73462825096376216</v>
      </c>
      <c r="P4" s="2">
        <f>('[1]Qc, Summer, S1'!P4*Main!$B$5)</f>
        <v>0.52813814799016423</v>
      </c>
      <c r="Q4" s="2">
        <f>('[1]Qc, Summer, S1'!Q4*Main!$B$5)</f>
        <v>0.3295899720540123</v>
      </c>
      <c r="R4" s="2">
        <f>('[1]Qc, Summer, S1'!R4*Main!$B$5)</f>
        <v>0.40900924242847309</v>
      </c>
      <c r="S4" s="2">
        <f>('[1]Qc, Summer, S1'!S4*Main!$B$5)</f>
        <v>0.36532864372251961</v>
      </c>
      <c r="T4" s="2">
        <f>('[1]Qc, Summer, S1'!T4*Main!$B$5)</f>
        <v>6.7506379818291662E-2</v>
      </c>
      <c r="U4" s="2">
        <f>('[1]Qc, Summer, S1'!U4*Main!$B$5)</f>
        <v>0.29385130038550489</v>
      </c>
      <c r="V4" s="2">
        <f>('[1]Qc, Summer, S1'!V4*Main!$B$5)</f>
        <v>0.41298020594719609</v>
      </c>
      <c r="W4" s="2">
        <f>('[1]Qc, Summer, S1'!W4*Main!$B$5)</f>
        <v>0.2700255192731667</v>
      </c>
      <c r="X4" s="2">
        <f>('[1]Qc, Summer, S1'!X4*Main!$B$5)</f>
        <v>-0.25017070167955147</v>
      </c>
      <c r="Y4" s="2">
        <f>('[1]Qc, Summer, S1'!Y4*Main!$B$5)</f>
        <v>-0.51225429391527211</v>
      </c>
    </row>
    <row r="5" spans="1:25" x14ac:dyDescent="0.25">
      <c r="A5">
        <v>5</v>
      </c>
      <c r="B5" s="2">
        <f>('[1]Qc, Summer, S1'!B5*Main!$B$5)</f>
        <v>-2.313351487150177</v>
      </c>
      <c r="C5" s="2">
        <f>('[1]Qc, Summer, S1'!C5*Main!$B$5)</f>
        <v>-2.3355952514496976</v>
      </c>
      <c r="D5" s="2">
        <f>('[1]Qc, Summer, S1'!D5*Main!$B$5)</f>
        <v>-2.4023265443482607</v>
      </c>
      <c r="E5" s="2">
        <f>('[1]Qc, Summer, S1'!E5*Main!$B$5)</f>
        <v>-2.4023265443482607</v>
      </c>
      <c r="F5" s="2">
        <f>('[1]Qc, Summer, S1'!F5*Main!$B$5)</f>
        <v>-2.4579359550970623</v>
      </c>
      <c r="G5" s="2">
        <f>('[1]Qc, Summer, S1'!G5*Main!$B$5)</f>
        <v>-2.5246672479956258</v>
      </c>
      <c r="H5" s="2">
        <f>('[1]Qc, Summer, S1'!H5*Main!$B$5)</f>
        <v>-2.291107722850656</v>
      </c>
      <c r="I5" s="2">
        <f>('[1]Qc, Summer, S1'!I5*Main!$B$5)</f>
        <v>-1.5459416188167048</v>
      </c>
      <c r="J5" s="2">
        <f>('[1]Qc, Summer, S1'!J5*Main!$B$5)</f>
        <v>-1.1566757435750885</v>
      </c>
      <c r="K5" s="2">
        <f>('[1]Qc, Summer, S1'!K5*Main!$B$5)</f>
        <v>-1.2234070364736511</v>
      </c>
      <c r="L5" s="2">
        <f>('[1]Qc, Summer, S1'!L5*Main!$B$5)</f>
        <v>-1.5459416188167048</v>
      </c>
      <c r="M5" s="2">
        <f>('[1]Qc, Summer, S1'!M5*Main!$B$5)</f>
        <v>-1.6794042046138307</v>
      </c>
      <c r="N5" s="2">
        <f>('[1]Qc, Summer, S1'!N5*Main!$B$5)</f>
        <v>-1.5570635009664648</v>
      </c>
      <c r="O5" s="2">
        <f>('[1]Qc, Summer, S1'!O5*Main!$B$5)</f>
        <v>-1.6905260867635905</v>
      </c>
      <c r="P5" s="2">
        <f>('[1]Qc, Summer, S1'!P5*Main!$B$5)</f>
        <v>-1.5904291474157466</v>
      </c>
      <c r="Q5" s="2">
        <f>('[1]Qc, Summer, S1'!Q5*Main!$B$5)</f>
        <v>-1.8795980833095183</v>
      </c>
      <c r="R5" s="2">
        <f>('[1]Qc, Summer, S1'!R5*Main!$B$5)</f>
        <v>-2.1131576084544883</v>
      </c>
      <c r="S5" s="2">
        <f>('[1]Qc, Summer, S1'!S5*Main!$B$5)</f>
        <v>-1.8795980833095183</v>
      </c>
      <c r="T5" s="2">
        <f>('[1]Qc, Summer, S1'!T5*Main!$B$5)</f>
        <v>-1.3235039758214953</v>
      </c>
      <c r="U5" s="2">
        <f>('[1]Qc, Summer, S1'!U5*Main!$B$5)</f>
        <v>-1.1900413900243698</v>
      </c>
      <c r="V5" s="2">
        <f>('[1]Qc, Summer, S1'!V5*Main!$B$5)</f>
        <v>-1.1900413900243698</v>
      </c>
      <c r="W5" s="2">
        <f>('[1]Qc, Summer, S1'!W5*Main!$B$5)</f>
        <v>-1.5681853831162256</v>
      </c>
      <c r="X5" s="2">
        <f>('[1]Qc, Summer, S1'!X5*Main!$B$5)</f>
        <v>-1.9463293762080811</v>
      </c>
      <c r="Y5" s="2">
        <f>('[1]Qc, Summer, S1'!Y5*Main!$B$5)</f>
        <v>-2.0241825512564047</v>
      </c>
    </row>
    <row r="6" spans="1:25" x14ac:dyDescent="0.25">
      <c r="A6">
        <v>6</v>
      </c>
      <c r="B6" s="2">
        <f>('[1]Qc, Summer, S1'!B6*Main!$B$5)</f>
        <v>-0.31867685201396545</v>
      </c>
      <c r="C6" s="2">
        <f>('[1]Qc, Summer, S1'!C6*Main!$B$5)</f>
        <v>-0.41782076152942144</v>
      </c>
      <c r="D6" s="2">
        <f>('[1]Qc, Summer, S1'!D6*Main!$B$5)</f>
        <v>-0.4921786936660133</v>
      </c>
      <c r="E6" s="2">
        <f>('[1]Qc, Summer, S1'!E6*Main!$B$5)</f>
        <v>-0.48863783975474701</v>
      </c>
      <c r="F6" s="2">
        <f>('[1]Qc, Summer, S1'!F6*Main!$B$5)</f>
        <v>-0.48863783975474695</v>
      </c>
      <c r="G6" s="2">
        <f>('[1]Qc, Summer, S1'!G6*Main!$B$5)</f>
        <v>-0.53466894060120862</v>
      </c>
      <c r="H6" s="2">
        <f>('[1]Qc, Summer, S1'!H6*Main!$B$5)</f>
        <v>-0.48155613193221442</v>
      </c>
      <c r="I6" s="2">
        <f>('[1]Qc, Summer, S1'!I6*Main!$B$5)</f>
        <v>-0.19120611120837924</v>
      </c>
      <c r="J6" s="2">
        <f>('[1]Qc, Summer, S1'!J6*Main!$B$5)</f>
        <v>6.3735370402793076E-2</v>
      </c>
      <c r="K6" s="2">
        <f>('[1]Qc, Summer, S1'!K6*Main!$B$5)</f>
        <v>0.21245123467597699</v>
      </c>
      <c r="L6" s="2">
        <f>('[1]Qc, Summer, S1'!L6*Main!$B$5)</f>
        <v>0.35054453721536194</v>
      </c>
      <c r="M6" s="2">
        <f>('[1]Qc, Summer, S1'!M6*Main!$B$5)</f>
        <v>0.37178966068295966</v>
      </c>
      <c r="N6" s="2">
        <f>('[1]Qc, Summer, S1'!N6*Main!$B$5)</f>
        <v>0.32575855983649799</v>
      </c>
      <c r="O6" s="2">
        <f>('[1]Qc, Summer, S1'!O6*Main!$B$5)</f>
        <v>0.26910489725623749</v>
      </c>
      <c r="P6" s="2">
        <f>('[1]Qc, Summer, S1'!P6*Main!$B$5)</f>
        <v>0.17704269556331412</v>
      </c>
      <c r="Q6" s="2">
        <f>('[1]Qc, Summer, S1'!Q6*Main!$B$5)</f>
        <v>0.11330732516052104</v>
      </c>
      <c r="R6" s="2">
        <f>('[1]Qc, Summer, S1'!R6*Main!$B$5)</f>
        <v>9.5603055604189621E-2</v>
      </c>
      <c r="S6" s="2">
        <f>('[1]Qc, Summer, S1'!S6*Main!$B$5)</f>
        <v>8.8521347781657059E-2</v>
      </c>
      <c r="T6" s="2">
        <f>('[1]Qc, Summer, S1'!T6*Main!$B$5)</f>
        <v>8.8521347781657059E-2</v>
      </c>
      <c r="U6" s="2">
        <f>('[1]Qc, Summer, S1'!U6*Main!$B$5)</f>
        <v>2.1245123467597691E-2</v>
      </c>
      <c r="V6" s="2">
        <f>('[1]Qc, Summer, S1'!V6*Main!$B$5)</f>
        <v>0.18766525729711298</v>
      </c>
      <c r="W6" s="2">
        <f>('[1]Qc, Summer, S1'!W6*Main!$B$5)</f>
        <v>8.8521347781657059E-2</v>
      </c>
      <c r="X6" s="2">
        <f>('[1]Qc, Summer, S1'!X6*Main!$B$5)</f>
        <v>4.9571954757727958E-2</v>
      </c>
      <c r="Y6" s="2">
        <f>('[1]Qc, Summer, S1'!Y6*Main!$B$5)</f>
        <v>-7.7898786047858229E-2</v>
      </c>
    </row>
    <row r="7" spans="1:25" x14ac:dyDescent="0.25">
      <c r="A7">
        <v>7</v>
      </c>
      <c r="B7" s="2">
        <f>('[1]Qc, Summer, S1'!B7*Main!$B$5)</f>
        <v>5.574720397897634E-2</v>
      </c>
      <c r="C7" s="2">
        <f>('[1]Qc, Summer, S1'!C7*Main!$B$5)</f>
        <v>6.1844554414176883E-2</v>
      </c>
      <c r="D7" s="2">
        <f>('[1]Qc, Summer, S1'!D7*Main!$B$5)</f>
        <v>4.7036703357261296E-2</v>
      </c>
      <c r="E7" s="2">
        <f>('[1]Qc, Summer, S1'!E7*Main!$B$5)</f>
        <v>5.5311678947890588E-2</v>
      </c>
      <c r="F7" s="2">
        <f>('[1]Qc, Summer, S1'!F7*Main!$B$5)</f>
        <v>5.6618254041147856E-2</v>
      </c>
      <c r="G7" s="2">
        <f>('[1]Qc, Summer, S1'!G7*Main!$B$5)</f>
        <v>5.8142591649947985E-2</v>
      </c>
      <c r="H7" s="2">
        <f>('[1]Qc, Summer, S1'!H7*Main!$B$5)</f>
        <v>5.6182729010062105E-2</v>
      </c>
      <c r="I7" s="2">
        <f>('[1]Qc, Summer, S1'!I7*Main!$B$5)</f>
        <v>0.1040904824294949</v>
      </c>
      <c r="J7" s="2">
        <f>('[1]Qc, Summer, S1'!J7*Main!$B$5)</f>
        <v>0.11933385851749626</v>
      </c>
      <c r="K7" s="2">
        <f>('[1]Qc, Summer, S1'!K7*Main!$B$5)</f>
        <v>0.11911609600195337</v>
      </c>
      <c r="L7" s="2">
        <f>('[1]Qc, Summer, S1'!L7*Main!$B$5)</f>
        <v>0.10409048242949488</v>
      </c>
      <c r="M7" s="2">
        <f>('[1]Qc, Summer, S1'!M7*Main!$B$5)</f>
        <v>0.12434239637498243</v>
      </c>
      <c r="N7" s="2">
        <f>('[1]Qc, Summer, S1'!N7*Main!$B$5)</f>
        <v>0.12956869674801141</v>
      </c>
      <c r="O7" s="2">
        <f>('[1]Qc, Summer, S1'!O7*Main!$B$5)</f>
        <v>0.11933385851749626</v>
      </c>
      <c r="P7" s="2">
        <f>('[1]Qc, Summer, S1'!P7*Main!$B$5)</f>
        <v>0.10387271991395201</v>
      </c>
      <c r="Q7" s="2">
        <f>('[1]Qc, Summer, S1'!Q7*Main!$B$5)</f>
        <v>9.1460256528008071E-2</v>
      </c>
      <c r="R7" s="2">
        <f>('[1]Qc, Summer, S1'!R7*Main!$B$5)</f>
        <v>0.11149440795795268</v>
      </c>
      <c r="S7" s="2">
        <f>('[1]Qc, Summer, S1'!S7*Main!$B$5)</f>
        <v>0.10801020770926666</v>
      </c>
      <c r="T7" s="2">
        <f>('[1]Qc, Summer, S1'!T7*Main!$B$5)</f>
        <v>8.4709618546178894E-2</v>
      </c>
      <c r="U7" s="2">
        <f>('[1]Qc, Summer, S1'!U7*Main!$B$5)</f>
        <v>7.8612268110978351E-2</v>
      </c>
      <c r="V7" s="2">
        <f>('[1]Qc, Summer, S1'!V7*Main!$B$5)</f>
        <v>9.2549069105722442E-2</v>
      </c>
      <c r="W7" s="2">
        <f>('[1]Qc, Summer, S1'!W7*Main!$B$5)</f>
        <v>7.2950442706863572E-2</v>
      </c>
      <c r="X7" s="2">
        <f>('[1]Qc, Summer, S1'!X7*Main!$B$5)</f>
        <v>5.5529441463433471E-2</v>
      </c>
      <c r="Y7" s="2">
        <f>('[1]Qc, Summer, S1'!Y7*Main!$B$5)</f>
        <v>6.2062316929719752E-2</v>
      </c>
    </row>
    <row r="8" spans="1:25" x14ac:dyDescent="0.25">
      <c r="A8">
        <v>8</v>
      </c>
      <c r="B8" s="2">
        <f>('[1]Qc, Summer, S1'!B8*Main!$B$5)</f>
        <v>-0.55570469183753135</v>
      </c>
      <c r="C8" s="2">
        <f>('[1]Qc, Summer, S1'!C8*Main!$B$5)</f>
        <v>-0.57135834512872952</v>
      </c>
      <c r="D8" s="2">
        <f>('[1]Qc, Summer, S1'!D8*Main!$B$5)</f>
        <v>-0.60657906503392511</v>
      </c>
      <c r="E8" s="2">
        <f>('[1]Qc, Summer, S1'!E8*Main!$B$5)</f>
        <v>-0.62223271832512339</v>
      </c>
      <c r="F8" s="2">
        <f>('[1]Qc, Summer, S1'!F8*Main!$B$5)</f>
        <v>-0.58309858509712809</v>
      </c>
      <c r="G8" s="2">
        <f>('[1]Qc, Summer, S1'!G8*Main!$B$5)</f>
        <v>-0.63005954497072236</v>
      </c>
      <c r="H8" s="2">
        <f>('[1]Qc, Summer, S1'!H8*Main!$B$5)</f>
        <v>-0.5400510385463333</v>
      </c>
      <c r="I8" s="2">
        <f>('[1]Qc, Summer, S1'!I8*Main!$B$5)</f>
        <v>-0.24654503933636956</v>
      </c>
      <c r="J8" s="2">
        <f>('[1]Qc, Summer, S1'!J8*Main!$B$5)</f>
        <v>-4.3047546550794687E-2</v>
      </c>
      <c r="K8" s="2">
        <f>('[1]Qc, Summer, S1'!K8*Main!$B$5)</f>
        <v>-3.5220719905195652E-2</v>
      </c>
      <c r="L8" s="2">
        <f>('[1]Qc, Summer, S1'!L8*Main!$B$5)</f>
        <v>7.4354853133190804E-2</v>
      </c>
      <c r="M8" s="2">
        <f>('[1]Qc, Summer, S1'!M8*Main!$B$5)</f>
        <v>2.3480479936797104E-2</v>
      </c>
      <c r="N8" s="2">
        <f>('[1]Qc, Summer, S1'!N8*Main!$B$5)</f>
        <v>7.8268266455990346E-3</v>
      </c>
      <c r="O8" s="2">
        <f>('[1]Qc, Summer, S1'!O8*Main!$B$5)</f>
        <v>0</v>
      </c>
      <c r="P8" s="2">
        <f>('[1]Qc, Summer, S1'!P8*Main!$B$5)</f>
        <v>-6.2614613164792277E-2</v>
      </c>
      <c r="Q8" s="2">
        <f>('[1]Qc, Summer, S1'!Q8*Main!$B$5)</f>
        <v>-0.10957557303838648</v>
      </c>
      <c r="R8" s="2">
        <f>('[1]Qc, Summer, S1'!R8*Main!$B$5)</f>
        <v>-0.16044994623478021</v>
      </c>
      <c r="S8" s="2">
        <f>('[1]Qc, Summer, S1'!S8*Main!$B$5)</f>
        <v>-0.21132431943117397</v>
      </c>
      <c r="T8" s="2">
        <f>('[1]Qc, Summer, S1'!T8*Main!$B$5)</f>
        <v>-0.18393042617157732</v>
      </c>
      <c r="U8" s="2">
        <f>('[1]Qc, Summer, S1'!U8*Main!$B$5)</f>
        <v>-0.22306455939957248</v>
      </c>
      <c r="V8" s="2">
        <f>('[1]Qc, Summer, S1'!V8*Main!$B$5)</f>
        <v>-0.15653653291198069</v>
      </c>
      <c r="W8" s="2">
        <f>('[1]Qc, Summer, S1'!W8*Main!$B$5)</f>
        <v>-0.29350599920996379</v>
      </c>
      <c r="X8" s="2">
        <f>('[1]Qc, Summer, S1'!X8*Main!$B$5)</f>
        <v>-0.37177426566595406</v>
      </c>
      <c r="Y8" s="2">
        <f>('[1]Qc, Summer, S1'!Y8*Main!$B$5)</f>
        <v>-0.3991681589255508</v>
      </c>
    </row>
    <row r="9" spans="1:25" x14ac:dyDescent="0.25">
      <c r="A9">
        <v>9</v>
      </c>
      <c r="B9" s="2">
        <f>('[1]Qc, Summer, S1'!B9*Main!$B$5)</f>
        <v>-0.34783932482715441</v>
      </c>
      <c r="C9" s="2">
        <f>('[1]Qc, Summer, S1'!C9*Main!$B$5)</f>
        <v>-0.35016212499294513</v>
      </c>
      <c r="D9" s="2">
        <f>('[1]Qc, Summer, S1'!D9*Main!$B$5)</f>
        <v>-0.3536463252416312</v>
      </c>
      <c r="E9" s="2">
        <f>('[1]Qc, Summer, S1'!E9*Main!$B$5)</f>
        <v>-0.3553884253659742</v>
      </c>
      <c r="F9" s="2">
        <f>('[1]Qc, Summer, S1'!F9*Main!$B$5)</f>
        <v>-0.35074282503439291</v>
      </c>
      <c r="G9" s="2">
        <f>('[1]Qc, Summer, S1'!G9*Main!$B$5)</f>
        <v>-0.34261302445412545</v>
      </c>
      <c r="H9" s="2">
        <f>('[1]Qc, Summer, S1'!H9*Main!$B$5)</f>
        <v>-0.29093072076528281</v>
      </c>
      <c r="I9" s="2">
        <f>('[1]Qc, Summer, S1'!I9*Main!$B$5)</f>
        <v>-0.24040981715933551</v>
      </c>
      <c r="J9" s="2">
        <f>('[1]Qc, Summer, S1'!J9*Main!$B$5)</f>
        <v>-0.23518351678630645</v>
      </c>
      <c r="K9" s="2">
        <f>('[1]Qc, Summer, S1'!K9*Main!$B$5)</f>
        <v>-0.23169931653762038</v>
      </c>
      <c r="L9" s="2">
        <f>('[1]Qc, Summer, S1'!L9*Main!$B$5)</f>
        <v>-0.22763441624748673</v>
      </c>
      <c r="M9" s="2">
        <f>('[1]Qc, Summer, S1'!M9*Main!$B$5)</f>
        <v>-0.22589231612314375</v>
      </c>
      <c r="N9" s="2">
        <f>('[1]Qc, Summer, S1'!N9*Main!$B$5)</f>
        <v>-0.2311186164961728</v>
      </c>
      <c r="O9" s="2">
        <f>('[1]Qc, Summer, S1'!O9*Main!$B$5)</f>
        <v>-0.23982911711788782</v>
      </c>
      <c r="P9" s="2">
        <f>('[1]Qc, Summer, S1'!P9*Main!$B$5)</f>
        <v>-0.26421851885868997</v>
      </c>
      <c r="Q9" s="2">
        <f>('[1]Qc, Summer, S1'!Q9*Main!$B$5)</f>
        <v>-0.27583251968764338</v>
      </c>
      <c r="R9" s="2">
        <f>('[1]Qc, Summer, S1'!R9*Main!$B$5)</f>
        <v>-0.28512372035080613</v>
      </c>
      <c r="S9" s="2">
        <f>('[1]Qc, Summer, S1'!S9*Main!$B$5)</f>
        <v>-0.28628512043370141</v>
      </c>
      <c r="T9" s="2">
        <f>('[1]Qc, Summer, S1'!T9*Main!$B$5)</f>
        <v>-0.29151142080673048</v>
      </c>
      <c r="U9" s="2">
        <f>('[1]Qc, Summer, S1'!U9*Main!$B$5)</f>
        <v>-0.3013833215113409</v>
      </c>
      <c r="V9" s="2">
        <f>('[1]Qc, Summer, S1'!V9*Main!$B$5)</f>
        <v>-0.32054642287911395</v>
      </c>
      <c r="W9" s="2">
        <f>('[1]Qc, Summer, S1'!W9*Main!$B$5)</f>
        <v>-0.3333218237909627</v>
      </c>
      <c r="X9" s="2">
        <f>('[1]Qc, Summer, S1'!X9*Main!$B$5)</f>
        <v>-0.33854812416399177</v>
      </c>
      <c r="Y9" s="2">
        <f>('[1]Qc, Summer, S1'!Y9*Main!$B$5)</f>
        <v>-0.34493582461991606</v>
      </c>
    </row>
    <row r="10" spans="1:25" x14ac:dyDescent="0.25">
      <c r="A10">
        <v>20</v>
      </c>
      <c r="B10" s="2">
        <f>('[1]Qc, Summer, S1'!B10*Main!$B$5)</f>
        <v>2.0001890316530865E-2</v>
      </c>
      <c r="C10" s="2">
        <f>('[1]Qc, Summer, S1'!C10*Main!$B$5)</f>
        <v>-0.17001606769051233</v>
      </c>
      <c r="D10" s="2">
        <f>('[1]Qc, Summer, S1'!D10*Main!$B$5)</f>
        <v>-0.21001984832357409</v>
      </c>
      <c r="E10" s="2">
        <f>('[1]Qc, Summer, S1'!E10*Main!$B$5)</f>
        <v>-0.28002646443143214</v>
      </c>
      <c r="F10" s="2">
        <f>('[1]Qc, Summer, S1'!F10*Main!$B$5)</f>
        <v>-0.26002457411490126</v>
      </c>
      <c r="G10" s="2">
        <f>('[1]Qc, Summer, S1'!G10*Main!$B$5)</f>
        <v>-0.30002835474796302</v>
      </c>
      <c r="H10" s="2">
        <f>('[1]Qc, Summer, S1'!H10*Main!$B$5)</f>
        <v>-0.57005387402112961</v>
      </c>
      <c r="I10" s="2">
        <f>('[1]Qc, Summer, S1'!I10*Main!$B$5)</f>
        <v>-0.1800170128487778</v>
      </c>
      <c r="J10" s="2">
        <f>('[1]Qc, Summer, S1'!J10*Main!$B$5)</f>
        <v>-0.28002646443143214</v>
      </c>
      <c r="K10" s="2">
        <f>('[1]Qc, Summer, S1'!K10*Main!$B$5)</f>
        <v>-9.0008506424388915E-2</v>
      </c>
      <c r="L10" s="2">
        <f>('[1]Qc, Summer, S1'!L10*Main!$B$5)</f>
        <v>0</v>
      </c>
      <c r="M10" s="2">
        <f>('[1]Qc, Summer, S1'!M10*Main!$B$5)</f>
        <v>8.0007561266123461E-2</v>
      </c>
      <c r="N10" s="2">
        <f>('[1]Qc, Summer, S1'!N10*Main!$B$5)</f>
        <v>0.26002457411490126</v>
      </c>
      <c r="O10" s="2">
        <f>('[1]Qc, Summer, S1'!O10*Main!$B$5)</f>
        <v>0.26002457411490126</v>
      </c>
      <c r="P10" s="2">
        <f>('[1]Qc, Summer, S1'!P10*Main!$B$5)</f>
        <v>0.21001984832357409</v>
      </c>
      <c r="Q10" s="2">
        <f>('[1]Qc, Summer, S1'!Q10*Main!$B$5)</f>
        <v>0.47004442243847533</v>
      </c>
      <c r="R10" s="2">
        <f>('[1]Qc, Summer, S1'!R10*Main!$B$5)</f>
        <v>0.40003780633061731</v>
      </c>
      <c r="S10" s="2">
        <f>('[1]Qc, Summer, S1'!S10*Main!$B$5)</f>
        <v>0.35003308053929022</v>
      </c>
      <c r="T10" s="2">
        <f>('[1]Qc, Summer, S1'!T10*Main!$B$5)</f>
        <v>0.29002740958969758</v>
      </c>
      <c r="U10" s="2">
        <f>('[1]Qc, Summer, S1'!U10*Main!$B$5)</f>
        <v>0.29002740958969758</v>
      </c>
      <c r="V10" s="2">
        <f>('[1]Qc, Summer, S1'!V10*Main!$B$5)</f>
        <v>0.41003875148888269</v>
      </c>
      <c r="W10" s="2">
        <f>('[1]Qc, Summer, S1'!W10*Main!$B$5)</f>
        <v>0.37003497085582104</v>
      </c>
      <c r="X10" s="2">
        <f>('[1]Qc, Summer, S1'!X10*Main!$B$5)</f>
        <v>-4.0003780633061731E-2</v>
      </c>
      <c r="Y10" s="2">
        <f>('[1]Qc, Summer, S1'!Y10*Main!$B$5)</f>
        <v>-6.0005670949592603E-2</v>
      </c>
    </row>
    <row r="11" spans="1:25" x14ac:dyDescent="0.25">
      <c r="A11">
        <v>21</v>
      </c>
      <c r="B11" s="2">
        <f>('[1]Qc, Summer, S1'!B11*Main!$B$5)</f>
        <v>-0.17571553106027651</v>
      </c>
      <c r="C11" s="2">
        <f>('[1]Qc, Summer, S1'!C11*Main!$B$5)</f>
        <v>-0.19614756955565751</v>
      </c>
      <c r="D11" s="2">
        <f>('[1]Qc, Summer, S1'!D11*Main!$B$5)</f>
        <v>-0.20023397725473371</v>
      </c>
      <c r="E11" s="2">
        <f>('[1]Qc, Summer, S1'!E11*Main!$B$5)</f>
        <v>-0.19819077340519561</v>
      </c>
      <c r="F11" s="2">
        <f>('[1]Qc, Summer, S1'!F11*Main!$B$5)</f>
        <v>-0.20432038495380989</v>
      </c>
      <c r="G11" s="2">
        <f>('[1]Qc, Summer, S1'!G11*Main!$B$5)</f>
        <v>-0.20840679265288611</v>
      </c>
      <c r="H11" s="2">
        <f>('[1]Qc, Summer, S1'!H11*Main!$B$5)</f>
        <v>-6.5382523185219185E-2</v>
      </c>
      <c r="I11" s="2">
        <f>('[1]Qc, Summer, S1'!I11*Main!$B$5)</f>
        <v>5.9252911636604885E-2</v>
      </c>
      <c r="J11" s="2">
        <f>('[1]Qc, Summer, S1'!J11*Main!$B$5)</f>
        <v>0.13076504637043834</v>
      </c>
      <c r="K11" s="2">
        <f>('[1]Qc, Summer, S1'!K11*Main!$B$5)</f>
        <v>0.13893786176859077</v>
      </c>
      <c r="L11" s="2">
        <f>('[1]Qc, Summer, S1'!L11*Main!$B$5)</f>
        <v>6.1296115486142964E-2</v>
      </c>
      <c r="M11" s="2">
        <f>('[1]Qc, Summer, S1'!M11*Main!$B$5)</f>
        <v>0.14506747331720504</v>
      </c>
      <c r="N11" s="2">
        <f>('[1]Qc, Summer, S1'!N11*Main!$B$5)</f>
        <v>0.15528349256489554</v>
      </c>
      <c r="O11" s="2">
        <f>('[1]Qc, Summer, S1'!O11*Main!$B$5)</f>
        <v>0.14915388101628119</v>
      </c>
      <c r="P11" s="2">
        <f>('[1]Qc, Summer, S1'!P11*Main!$B$5)</f>
        <v>0.11850582327320977</v>
      </c>
      <c r="Q11" s="2">
        <f>('[1]Qc, Summer, S1'!Q11*Main!$B$5)</f>
        <v>5.1080096238452471E-2</v>
      </c>
      <c r="R11" s="2">
        <f>('[1]Qc, Summer, S1'!R11*Main!$B$5)</f>
        <v>2.4518446194457189E-2</v>
      </c>
      <c r="S11" s="2">
        <f>('[1]Qc, Summer, S1'!S11*Main!$B$5)</f>
        <v>2.4518446194457189E-2</v>
      </c>
      <c r="T11" s="2">
        <f>('[1]Qc, Summer, S1'!T11*Main!$B$5)</f>
        <v>2.6561650043995289E-2</v>
      </c>
      <c r="U11" s="2">
        <f>('[1]Qc, Summer, S1'!U11*Main!$B$5)</f>
        <v>5.1080096238452471E-2</v>
      </c>
      <c r="V11" s="2">
        <f>('[1]Qc, Summer, S1'!V11*Main!$B$5)</f>
        <v>7.5598542432909671E-2</v>
      </c>
      <c r="W11" s="2">
        <f>('[1]Qc, Summer, S1'!W11*Main!$B$5)</f>
        <v>1.0216019247690495E-2</v>
      </c>
      <c r="X11" s="2">
        <f>('[1]Qc, Summer, S1'!X11*Main!$B$5)</f>
        <v>-7.7641746282447771E-2</v>
      </c>
      <c r="Y11" s="2">
        <f>('[1]Qc, Summer, S1'!Y11*Main!$B$5)</f>
        <v>-0.13076504637043837</v>
      </c>
    </row>
    <row r="12" spans="1:25" x14ac:dyDescent="0.25">
      <c r="A12">
        <v>22</v>
      </c>
      <c r="B12" s="2">
        <f>('[1]Qc, Summer, S1'!B12*Main!$B$5)</f>
        <v>-0.1191371697937801</v>
      </c>
      <c r="C12" s="2">
        <f>('[1]Qc, Summer, S1'!C12*Main!$B$5)</f>
        <v>-0.1292525898706105</v>
      </c>
      <c r="D12" s="2">
        <f>('[1]Qc, Summer, S1'!D12*Main!$B$5)</f>
        <v>-0.13374833212697954</v>
      </c>
      <c r="E12" s="2">
        <f>('[1]Qc, Summer, S1'!E12*Main!$B$5)</f>
        <v>-0.13599620325516407</v>
      </c>
      <c r="F12" s="2">
        <f>('[1]Qc, Summer, S1'!F12*Main!$B$5)</f>
        <v>-0.13262439656288727</v>
      </c>
      <c r="G12" s="2">
        <f>('[1]Qc, Summer, S1'!G12*Main!$B$5)</f>
        <v>-0.13374833212697956</v>
      </c>
      <c r="H12" s="2">
        <f>('[1]Qc, Summer, S1'!H12*Main!$B$5)</f>
        <v>-0.10452600746058065</v>
      </c>
      <c r="I12" s="2">
        <f>('[1]Qc, Summer, S1'!I12*Main!$B$5)</f>
        <v>-8.7666973999196679E-2</v>
      </c>
      <c r="J12" s="2">
        <f>('[1]Qc, Summer, S1'!J12*Main!$B$5)</f>
        <v>-7.4179747230089493E-2</v>
      </c>
      <c r="K12" s="2">
        <f>('[1]Qc, Summer, S1'!K12*Main!$B$5)</f>
        <v>-5.6196778204613253E-2</v>
      </c>
      <c r="L12" s="2">
        <f>('[1]Qc, Summer, S1'!L12*Main!$B$5)</f>
        <v>-5.7320713768705518E-2</v>
      </c>
      <c r="M12" s="2">
        <f>('[1]Qc, Summer, S1'!M12*Main!$B$5)</f>
        <v>-6.0692520460982315E-2</v>
      </c>
      <c r="N12" s="2">
        <f>('[1]Qc, Summer, S1'!N12*Main!$B$5)</f>
        <v>-7.1931876101904962E-2</v>
      </c>
      <c r="O12" s="2">
        <f>('[1]Qc, Summer, S1'!O12*Main!$B$5)</f>
        <v>-7.4179747230089479E-2</v>
      </c>
      <c r="P12" s="2">
        <f>('[1]Qc, Summer, S1'!P12*Main!$B$5)</f>
        <v>-8.3171231742827617E-2</v>
      </c>
      <c r="Q12" s="2">
        <f>('[1]Qc, Summer, S1'!Q12*Main!$B$5)</f>
        <v>-8.3171231742827617E-2</v>
      </c>
      <c r="R12" s="2">
        <f>('[1]Qc, Summer, S1'!R12*Main!$B$5)</f>
        <v>-8.4295167306919883E-2</v>
      </c>
      <c r="S12" s="2">
        <f>('[1]Qc, Summer, S1'!S12*Main!$B$5)</f>
        <v>-6.4064327153259104E-2</v>
      </c>
      <c r="T12" s="2">
        <f>('[1]Qc, Summer, S1'!T12*Main!$B$5)</f>
        <v>-5.8444649332797784E-2</v>
      </c>
      <c r="U12" s="2">
        <f>('[1]Qc, Summer, S1'!U12*Main!$B$5)</f>
        <v>-6.6312198281443649E-2</v>
      </c>
      <c r="V12" s="2">
        <f>('[1]Qc, Summer, S1'!V12*Main!$B$5)</f>
        <v>-5.3948907076428722E-2</v>
      </c>
      <c r="W12" s="2">
        <f>('[1]Qc, Summer, S1'!W12*Main!$B$5)</f>
        <v>-6.9684004973720445E-2</v>
      </c>
      <c r="X12" s="2">
        <f>('[1]Qc, Summer, S1'!X12*Main!$B$5)</f>
        <v>-7.9799425050550807E-2</v>
      </c>
      <c r="Y12" s="2">
        <f>('[1]Qc, Summer, S1'!Y12*Main!$B$5)</f>
        <v>-9.1038780691473489E-2</v>
      </c>
    </row>
    <row r="13" spans="1:25" x14ac:dyDescent="0.25">
      <c r="A13">
        <v>23</v>
      </c>
      <c r="B13" s="2">
        <f>('[1]Qc, Summer, S1'!B13*Main!$B$5)</f>
        <v>-0.3231872254485546</v>
      </c>
      <c r="C13" s="2">
        <f>('[1]Qc, Summer, S1'!C13*Main!$B$5)</f>
        <v>-0.19702322834831668</v>
      </c>
      <c r="D13" s="2">
        <f>('[1]Qc, Summer, S1'!D13*Main!$B$5)</f>
        <v>-0.24541489846895589</v>
      </c>
      <c r="E13" s="2">
        <f>('[1]Qc, Summer, S1'!E13*Main!$B$5)</f>
        <v>-0.19356668048255679</v>
      </c>
      <c r="F13" s="2">
        <f>('[1]Qc, Summer, S1'!F13*Main!$B$5)</f>
        <v>-0.22294733734151628</v>
      </c>
      <c r="G13" s="2">
        <f>('[1]Qc, Summer, S1'!G13*Main!$B$5)</f>
        <v>-0.11925090136871802</v>
      </c>
      <c r="H13" s="2">
        <f>('[1]Qc, Summer, S1'!H13*Main!$B$5)</f>
        <v>-0.40268782636103334</v>
      </c>
      <c r="I13" s="2">
        <f>('[1]Qc, Summer, S1'!I13*Main!$B$5)</f>
        <v>-0.31800240364991472</v>
      </c>
      <c r="J13" s="2">
        <f>('[1]Qc, Summer, S1'!J13*Main!$B$5)</f>
        <v>-0.23504525487167607</v>
      </c>
      <c r="K13" s="2">
        <f>('[1]Qc, Summer, S1'!K13*Main!$B$5)</f>
        <v>-0.27479555532791539</v>
      </c>
      <c r="L13" s="2">
        <f>('[1]Qc, Summer, S1'!L13*Main!$B$5)</f>
        <v>-0.28689347285807526</v>
      </c>
      <c r="M13" s="2">
        <f>('[1]Qc, Summer, S1'!M13*Main!$B$5)</f>
        <v>-0.26096936386487563</v>
      </c>
      <c r="N13" s="2">
        <f>('[1]Qc, Summer, S1'!N13*Main!$B$5)</f>
        <v>0.13134881889887781</v>
      </c>
      <c r="O13" s="2">
        <f>('[1]Qc, Summer, S1'!O13*Main!$B$5)</f>
        <v>6.5674409449438892E-2</v>
      </c>
      <c r="P13" s="2">
        <f>('[1]Qc, Summer, S1'!P13*Main!$B$5)</f>
        <v>-0.37157889556919377</v>
      </c>
      <c r="Q13" s="2">
        <f>('[1]Qc, Summer, S1'!Q13*Main!$B$5)</f>
        <v>-0.1261639971002379</v>
      </c>
      <c r="R13" s="2">
        <f>('[1]Qc, Summer, S1'!R13*Main!$B$5)</f>
        <v>-0.14517501036191757</v>
      </c>
      <c r="S13" s="2">
        <f>('[1]Qc, Summer, S1'!S13*Main!$B$5)</f>
        <v>-8.4685422711118591E-2</v>
      </c>
      <c r="T13" s="2">
        <f>('[1]Qc, Summer, S1'!T13*Main!$B$5)</f>
        <v>3.4565478657599407E-3</v>
      </c>
      <c r="U13" s="2">
        <f>('[1]Qc, Summer, S1'!U13*Main!$B$5)</f>
        <v>0.2540562681333558</v>
      </c>
      <c r="V13" s="2">
        <f>('[1]Qc, Summer, S1'!V13*Main!$B$5)</f>
        <v>0.56860212391751053</v>
      </c>
      <c r="W13" s="2">
        <f>('[1]Qc, Summer, S1'!W13*Main!$B$5)</f>
        <v>0.56514557605175053</v>
      </c>
      <c r="X13" s="2">
        <f>('[1]Qc, Summer, S1'!X13*Main!$B$5)</f>
        <v>0.53749319312567112</v>
      </c>
      <c r="Y13" s="2">
        <f>('[1]Qc, Summer, S1'!Y13*Main!$B$5)</f>
        <v>0.56514557605175064</v>
      </c>
    </row>
    <row r="14" spans="1:25" x14ac:dyDescent="0.25">
      <c r="A14">
        <v>24</v>
      </c>
      <c r="B14" s="2">
        <f>('[1]Qc, Summer, S1'!B14*Main!$B$5)</f>
        <v>8.0007561266123475E-2</v>
      </c>
      <c r="C14" s="2">
        <f>('[1]Qc, Summer, S1'!C14*Main!$B$5)</f>
        <v>7.4292735461400375E-2</v>
      </c>
      <c r="D14" s="2">
        <f>('[1]Qc, Summer, S1'!D14*Main!$B$5)</f>
        <v>5.6195787079777203E-2</v>
      </c>
      <c r="E14" s="2">
        <f>('[1]Qc, Summer, S1'!E14*Main!$B$5)</f>
        <v>5.095719675878102E-2</v>
      </c>
      <c r="F14" s="2">
        <f>('[1]Qc, Summer, S1'!F14*Main!$B$5)</f>
        <v>4.6671077405238688E-2</v>
      </c>
      <c r="G14" s="2">
        <f>('[1]Qc, Summer, S1'!G14*Main!$B$5)</f>
        <v>5.8576964498411821E-2</v>
      </c>
      <c r="H14" s="2">
        <f>('[1]Qc, Summer, S1'!H14*Main!$B$5)</f>
        <v>0.19239913542567785</v>
      </c>
      <c r="I14" s="2">
        <f>('[1]Qc, Summer, S1'!I14*Main!$B$5)</f>
        <v>0.2566909257288128</v>
      </c>
      <c r="J14" s="2">
        <f>('[1]Qc, Summer, S1'!J14*Main!$B$5)</f>
        <v>0.32907871925530541</v>
      </c>
      <c r="K14" s="2">
        <f>('[1]Qc, Summer, S1'!K14*Main!$B$5)</f>
        <v>0.31383918377604386</v>
      </c>
      <c r="L14" s="2">
        <f>('[1]Qc, Summer, S1'!L14*Main!$B$5)</f>
        <v>0.30621941603641306</v>
      </c>
      <c r="M14" s="2">
        <f>('[1]Qc, Summer, S1'!M14*Main!$B$5)</f>
        <v>0.30240953216659761</v>
      </c>
      <c r="N14" s="2">
        <f>('[1]Qc, Summer, S1'!N14*Main!$B$5)</f>
        <v>0.32717377732039776</v>
      </c>
      <c r="O14" s="2">
        <f>('[1]Qc, Summer, S1'!O14*Main!$B$5)</f>
        <v>0.30002835474796302</v>
      </c>
      <c r="P14" s="2">
        <f>('[1]Qc, Summer, S1'!P14*Main!$B$5)</f>
        <v>0.2757403450778898</v>
      </c>
      <c r="Q14" s="2">
        <f>('[1]Qc, Summer, S1'!Q14*Main!$B$5)</f>
        <v>0.25621469024508586</v>
      </c>
      <c r="R14" s="2">
        <f>('[1]Qc, Summer, S1'!R14*Main!$B$5)</f>
        <v>0.25335727734272434</v>
      </c>
      <c r="S14" s="2">
        <f>('[1]Qc, Summer, S1'!S14*Main!$B$5)</f>
        <v>0.2566909257288128</v>
      </c>
      <c r="T14" s="2">
        <f>('[1]Qc, Summer, S1'!T14*Main!$B$5)</f>
        <v>0.21382973219338947</v>
      </c>
      <c r="U14" s="2">
        <f>('[1]Qc, Summer, S1'!U14*Main!$B$5)</f>
        <v>0.1952565483280394</v>
      </c>
      <c r="V14" s="2">
        <f>('[1]Qc, Summer, S1'!V14*Main!$B$5)</f>
        <v>0.20716243542121252</v>
      </c>
      <c r="W14" s="2">
        <f>('[1]Qc, Summer, S1'!W14*Main!$B$5)</f>
        <v>0.14525182253671226</v>
      </c>
      <c r="X14" s="2">
        <f>('[1]Qc, Summer, S1'!X14*Main!$B$5)</f>
        <v>6.381555481940801E-2</v>
      </c>
      <c r="Y14" s="2">
        <f>('[1]Qc, Summer, S1'!Y14*Main!$B$5)</f>
        <v>6.8577909656677247E-2</v>
      </c>
    </row>
    <row r="15" spans="1:25" x14ac:dyDescent="0.25">
      <c r="A15">
        <v>25</v>
      </c>
      <c r="B15" s="2">
        <f>('[1]Qc, Summer, S1'!B15*Main!$B$5)</f>
        <v>0.69006521592031478</v>
      </c>
      <c r="C15" s="2">
        <f>('[1]Qc, Summer, S1'!C15*Main!$B$5)</f>
        <v>0.67506379818291662</v>
      </c>
      <c r="D15" s="2">
        <f>('[1]Qc, Summer, S1'!D15*Main!$B$5)</f>
        <v>0.70506663365771294</v>
      </c>
      <c r="E15" s="2">
        <f>('[1]Qc, Summer, S1'!E15*Main!$B$5)</f>
        <v>0.72006805139511121</v>
      </c>
      <c r="F15" s="2">
        <f>('[1]Qc, Summer, S1'!F15*Main!$B$5)</f>
        <v>0.72006805139511121</v>
      </c>
      <c r="G15" s="2">
        <f>('[1]Qc, Summer, S1'!G15*Main!$B$5)</f>
        <v>0.69006521592031478</v>
      </c>
      <c r="H15" s="2">
        <f>('[1]Qc, Summer, S1'!H15*Main!$B$5)</f>
        <v>0.6150581272333242</v>
      </c>
      <c r="I15" s="2">
        <f>('[1]Qc, Summer, S1'!I15*Main!$B$5)</f>
        <v>0.58505529175852788</v>
      </c>
      <c r="J15" s="2">
        <f>('[1]Qc, Summer, S1'!J15*Main!$B$5)</f>
        <v>0.45004253212194456</v>
      </c>
      <c r="K15" s="2">
        <f>('[1]Qc, Summer, S1'!K15*Main!$B$5)</f>
        <v>0.31502977248536113</v>
      </c>
      <c r="L15" s="2">
        <f>('[1]Qc, Summer, S1'!L15*Main!$B$5)</f>
        <v>0.34503260796015744</v>
      </c>
      <c r="M15" s="2">
        <f>('[1]Qc, Summer, S1'!M15*Main!$B$5)</f>
        <v>0.42003969664714819</v>
      </c>
      <c r="N15" s="2">
        <f>('[1]Qc, Summer, S1'!N15*Main!$B$5)</f>
        <v>0.30002835474796302</v>
      </c>
      <c r="O15" s="2">
        <f>('[1]Qc, Summer, S1'!O15*Main!$B$5)</f>
        <v>0.42003969664714819</v>
      </c>
      <c r="P15" s="2">
        <f>('[1]Qc, Summer, S1'!P15*Main!$B$5)</f>
        <v>0.48004536759674082</v>
      </c>
      <c r="Q15" s="2">
        <f>('[1]Qc, Summer, S1'!Q15*Main!$B$5)</f>
        <v>0.48004536759674082</v>
      </c>
      <c r="R15" s="2">
        <f>('[1]Qc, Summer, S1'!R15*Main!$B$5)</f>
        <v>0.48004536759674082</v>
      </c>
      <c r="S15" s="2">
        <f>('[1]Qc, Summer, S1'!S15*Main!$B$5)</f>
        <v>0.46504394985934266</v>
      </c>
      <c r="T15" s="2">
        <f>('[1]Qc, Summer, S1'!T15*Main!$B$5)</f>
        <v>0.4350411143845464</v>
      </c>
      <c r="U15" s="2">
        <f>('[1]Qc, Summer, S1'!U15*Main!$B$5)</f>
        <v>0.5400510385463333</v>
      </c>
      <c r="V15" s="2">
        <f>('[1]Qc, Summer, S1'!V15*Main!$B$5)</f>
        <v>0.57005387402112973</v>
      </c>
      <c r="W15" s="2">
        <f>('[1]Qc, Summer, S1'!W15*Main!$B$5)</f>
        <v>0.64506096270812052</v>
      </c>
      <c r="X15" s="2">
        <f>('[1]Qc, Summer, S1'!X15*Main!$B$5)</f>
        <v>0.60005670949592604</v>
      </c>
      <c r="Y15" s="2">
        <f>('[1]Qc, Summer, S1'!Y15*Main!$B$5)</f>
        <v>0.6150581272333242</v>
      </c>
    </row>
    <row r="16" spans="1:25" x14ac:dyDescent="0.25">
      <c r="A16">
        <v>26</v>
      </c>
      <c r="B16" s="2">
        <f>('[1]Qc, Summer, S1'!B16*Main!$B$5)</f>
        <v>5.1444567430263412E-2</v>
      </c>
      <c r="C16" s="2">
        <f>('[1]Qc, Summer, S1'!C16*Main!$B$5)</f>
        <v>5.6822863116154587E-2</v>
      </c>
      <c r="D16" s="2">
        <f>('[1]Qc, Summer, S1'!D16*Main!$B$5)</f>
        <v>5.3549117916046912E-2</v>
      </c>
      <c r="E16" s="2">
        <f>('[1]Qc, Summer, S1'!E16*Main!$B$5)</f>
        <v>5.3549117916046912E-2</v>
      </c>
      <c r="F16" s="2">
        <f>('[1]Qc, Summer, S1'!F16*Main!$B$5)</f>
        <v>5.2379923201722738E-2</v>
      </c>
      <c r="G16" s="2">
        <f>('[1]Qc, Summer, S1'!G16*Main!$B$5)</f>
        <v>5.5419829458965571E-2</v>
      </c>
      <c r="H16" s="2">
        <f>('[1]Qc, Summer, S1'!H16*Main!$B$5)</f>
        <v>5.7056702059019415E-2</v>
      </c>
      <c r="I16" s="2">
        <f>('[1]Qc, Summer, S1'!I16*Main!$B$5)</f>
        <v>0.106864396889229</v>
      </c>
      <c r="J16" s="2">
        <f>('[1]Qc, Summer, S1'!J16*Main!$B$5)</f>
        <v>0.12440231760409153</v>
      </c>
      <c r="K16" s="2">
        <f>('[1]Qc, Summer, S1'!K16*Main!$B$5)</f>
        <v>0.11972553874679483</v>
      </c>
      <c r="L16" s="2">
        <f>('[1]Qc, Summer, S1'!L16*Main!$B$5)</f>
        <v>0.11691947143241684</v>
      </c>
      <c r="M16" s="2">
        <f>('[1]Qc, Summer, S1'!M16*Main!$B$5)</f>
        <v>0.11668563248955201</v>
      </c>
      <c r="N16" s="2">
        <f>('[1]Qc, Summer, S1'!N16*Main!$B$5)</f>
        <v>0.12416847866122666</v>
      </c>
      <c r="O16" s="2">
        <f>('[1]Qc, Summer, S1'!O16*Main!$B$5)</f>
        <v>0.12042705557538935</v>
      </c>
      <c r="P16" s="2">
        <f>('[1]Qc, Summer, S1'!P16*Main!$B$5)</f>
        <v>8.4415858374204941E-2</v>
      </c>
      <c r="Q16" s="2">
        <f>('[1]Qc, Summer, S1'!Q16*Main!$B$5)</f>
        <v>0.11037198103220149</v>
      </c>
      <c r="R16" s="2">
        <f>('[1]Qc, Summer, S1'!R16*Main!$B$5)</f>
        <v>0.1117750146893905</v>
      </c>
      <c r="S16" s="2">
        <f>('[1]Qc, Summer, S1'!S16*Main!$B$5)</f>
        <v>0.10475984640344548</v>
      </c>
      <c r="T16" s="2">
        <f>('[1]Qc, Summer, S1'!T16*Main!$B$5)</f>
        <v>8.3012824717015946E-2</v>
      </c>
      <c r="U16" s="2">
        <f>('[1]Qc, Summer, S1'!U16*Main!$B$5)</f>
        <v>7.5296139602476456E-2</v>
      </c>
      <c r="V16" s="2">
        <f>('[1]Qc, Summer, S1'!V16*Main!$B$5)</f>
        <v>7.9037562688313787E-2</v>
      </c>
      <c r="W16" s="2">
        <f>('[1]Qc, Summer, S1'!W16*Main!$B$5)</f>
        <v>7.9271401631178601E-2</v>
      </c>
      <c r="X16" s="2">
        <f>('[1]Qc, Summer, S1'!X16*Main!$B$5)</f>
        <v>5.4718312630371073E-2</v>
      </c>
      <c r="Y16" s="2">
        <f>('[1]Qc, Summer, S1'!Y16*Main!$B$5)</f>
        <v>5.4250634744641417E-2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0.12289456857889015</v>
      </c>
      <c r="C2" s="2">
        <f>('[1]Qc, Summer, S2'!C2*Main!$B$5)</f>
        <v>0.12923248442858118</v>
      </c>
      <c r="D2" s="2">
        <f>('[1]Qc, Summer, S2'!D2*Main!$B$5)</f>
        <v>0.13390435637495862</v>
      </c>
      <c r="E2" s="2">
        <f>('[1]Qc, Summer, S2'!E2*Main!$B$5)</f>
        <v>0.11443924154469587</v>
      </c>
      <c r="F2" s="2">
        <f>('[1]Qc, Summer, S2'!F2*Main!$B$5)</f>
        <v>9.7017420981601335E-2</v>
      </c>
      <c r="G2" s="2">
        <f>('[1]Qc, Summer, S2'!G2*Main!$B$5)</f>
        <v>0.1035725121522952</v>
      </c>
      <c r="H2" s="2">
        <f>('[1]Qc, Summer, S2'!H2*Main!$B$5)</f>
        <v>6.9267004630490681E-2</v>
      </c>
      <c r="I2" s="2">
        <f>('[1]Qc, Summer, S2'!I2*Main!$B$5)</f>
        <v>5.6065355072991992E-2</v>
      </c>
      <c r="J2" s="2">
        <f>('[1]Qc, Summer, S2'!J2*Main!$B$5)</f>
        <v>7.9241335493201434E-2</v>
      </c>
      <c r="K2" s="2">
        <f>('[1]Qc, Summer, S2'!K2*Main!$B$5)</f>
        <v>9.0703306182795249E-2</v>
      </c>
      <c r="L2" s="2">
        <f>('[1]Qc, Summer, S2'!L2*Main!$B$5)</f>
        <v>7.7851213243028169E-2</v>
      </c>
      <c r="M2" s="2">
        <f>('[1]Qc, Summer, S2'!M2*Main!$B$5)</f>
        <v>7.9596705202488682E-2</v>
      </c>
      <c r="N2" s="2">
        <f>('[1]Qc, Summer, S2'!N2*Main!$B$5)</f>
        <v>8.422559437877894E-2</v>
      </c>
      <c r="O2" s="2">
        <f>('[1]Qc, Summer, S2'!O2*Main!$B$5)</f>
        <v>0.10681715890188621</v>
      </c>
      <c r="P2" s="2">
        <f>('[1]Qc, Summer, S2'!P2*Main!$B$5)</f>
        <v>9.6057193164218221E-2</v>
      </c>
      <c r="Q2" s="2">
        <f>('[1]Qc, Summer, S2'!Q2*Main!$B$5)</f>
        <v>0.10390218265835281</v>
      </c>
      <c r="R2" s="2">
        <f>('[1]Qc, Summer, S2'!R2*Main!$B$5)</f>
        <v>7.6827960836074391E-2</v>
      </c>
      <c r="S2" s="2">
        <f>('[1]Qc, Summer, S2'!S2*Main!$B$5)</f>
        <v>7.866519435397698E-2</v>
      </c>
      <c r="T2" s="2">
        <f>('[1]Qc, Summer, S2'!T2*Main!$B$5)</f>
        <v>6.7180431006931399E-2</v>
      </c>
      <c r="U2" s="2">
        <f>('[1]Qc, Summer, S2'!U2*Main!$B$5)</f>
        <v>8.185239233651001E-2</v>
      </c>
      <c r="V2" s="2">
        <f>('[1]Qc, Summer, S2'!V2*Main!$B$5)</f>
        <v>8.2156222760843681E-2</v>
      </c>
      <c r="W2" s="2">
        <f>('[1]Qc, Summer, S2'!W2*Main!$B$5)</f>
        <v>6.7693488239324404E-2</v>
      </c>
      <c r="X2" s="2">
        <f>('[1]Qc, Summer, S2'!X2*Main!$B$5)</f>
        <v>6.1473865836928716E-2</v>
      </c>
      <c r="Y2" s="2">
        <f>('[1]Qc, Summer, S2'!Y2*Main!$B$5)</f>
        <v>6.492762076005755E-2</v>
      </c>
    </row>
    <row r="3" spans="1:25" x14ac:dyDescent="0.25">
      <c r="A3">
        <v>3</v>
      </c>
      <c r="B3" s="2">
        <f>('[1]Qc, Summer, S2'!B3*Main!$B$5)</f>
        <v>-6.6815029619894079E-2</v>
      </c>
      <c r="C3" s="2">
        <f>('[1]Qc, Summer, S2'!C3*Main!$B$5)</f>
        <v>-7.3832376798914467E-2</v>
      </c>
      <c r="D3" s="2">
        <f>('[1]Qc, Summer, S2'!D3*Main!$B$5)</f>
        <v>-7.3785282462177207E-2</v>
      </c>
      <c r="E3" s="2">
        <f>('[1]Qc, Summer, S2'!E3*Main!$B$5)</f>
        <v>-9.5052716326169476E-2</v>
      </c>
      <c r="F3" s="2">
        <f>('[1]Qc, Summer, S2'!F3*Main!$B$5)</f>
        <v>-8.8961832607864777E-2</v>
      </c>
      <c r="G3" s="2">
        <f>('[1]Qc, Summer, S2'!G3*Main!$B$5)</f>
        <v>-0.13425921241811523</v>
      </c>
      <c r="H3" s="2">
        <f>('[1]Qc, Summer, S2'!H3*Main!$B$5)</f>
        <v>-0.12386004565343252</v>
      </c>
      <c r="I3" s="2">
        <f>('[1]Qc, Summer, S2'!I3*Main!$B$5)</f>
        <v>8.2306398859053803E-2</v>
      </c>
      <c r="J3" s="2">
        <f>('[1]Qc, Summer, S2'!J3*Main!$B$5)</f>
        <v>0.14886830248159291</v>
      </c>
      <c r="K3" s="2">
        <f>('[1]Qc, Summer, S2'!K3*Main!$B$5)</f>
        <v>0.17744675624236458</v>
      </c>
      <c r="L3" s="2">
        <f>('[1]Qc, Summer, S2'!L3*Main!$B$5)</f>
        <v>4.7230721160425738E-2</v>
      </c>
      <c r="M3" s="2">
        <f>('[1]Qc, Summer, S2'!M3*Main!$B$5)</f>
        <v>-6.3025123783657891E-2</v>
      </c>
      <c r="N3" s="2">
        <f>('[1]Qc, Summer, S2'!N3*Main!$B$5)</f>
        <v>-7.5657318723129127E-2</v>
      </c>
      <c r="O3" s="2">
        <f>('[1]Qc, Summer, S2'!O3*Main!$B$5)</f>
        <v>-6.6419262588198968E-2</v>
      </c>
      <c r="P3" s="2">
        <f>('[1]Qc, Summer, S2'!P3*Main!$B$5)</f>
        <v>-0.11263922579022689</v>
      </c>
      <c r="Q3" s="2">
        <f>('[1]Qc, Summer, S2'!Q3*Main!$B$5)</f>
        <v>-8.0667651743010396E-2</v>
      </c>
      <c r="R3" s="2">
        <f>('[1]Qc, Summer, S2'!R3*Main!$B$5)</f>
        <v>-4.9289776744198287E-2</v>
      </c>
      <c r="S3" s="2">
        <f>('[1]Qc, Summer, S2'!S3*Main!$B$5)</f>
        <v>-1.6357449127024869E-2</v>
      </c>
      <c r="T3" s="2">
        <f>('[1]Qc, Summer, S2'!T3*Main!$B$5)</f>
        <v>0.14915077150029293</v>
      </c>
      <c r="U3" s="2">
        <f>('[1]Qc, Summer, S2'!U3*Main!$B$5)</f>
        <v>0.26024432332813119</v>
      </c>
      <c r="V3" s="2">
        <f>('[1]Qc, Summer, S2'!V3*Main!$B$5)</f>
        <v>0.12958756091567597</v>
      </c>
      <c r="W3" s="2">
        <f>('[1]Qc, Summer, S2'!W3*Main!$B$5)</f>
        <v>7.3974920831531121E-2</v>
      </c>
      <c r="X3" s="2">
        <f>('[1]Qc, Summer, S2'!X3*Main!$B$5)</f>
        <v>-4.8343088424142311E-2</v>
      </c>
      <c r="Y3" s="2">
        <f>('[1]Qc, Summer, S2'!Y3*Main!$B$5)</f>
        <v>-9.9817537983986945E-2</v>
      </c>
    </row>
    <row r="4" spans="1:25" x14ac:dyDescent="0.25">
      <c r="A4">
        <v>4</v>
      </c>
      <c r="B4" s="2">
        <f>('[1]Qc, Summer, S2'!B4*Main!$B$5)</f>
        <v>-0.39937533253908442</v>
      </c>
      <c r="C4" s="2">
        <f>('[1]Qc, Summer, S2'!C4*Main!$B$5)</f>
        <v>-0.76252631116217351</v>
      </c>
      <c r="D4" s="2">
        <f>('[1]Qc, Summer, S2'!D4*Main!$B$5)</f>
        <v>-0.88586371138773601</v>
      </c>
      <c r="E4" s="2">
        <f>('[1]Qc, Summer, S2'!E4*Main!$B$5)</f>
        <v>-0.93130846498403019</v>
      </c>
      <c r="F4" s="2">
        <f>('[1]Qc, Summer, S2'!F4*Main!$B$5)</f>
        <v>-0.92129579279574325</v>
      </c>
      <c r="G4" s="2">
        <f>('[1]Qc, Summer, S2'!G4*Main!$B$5)</f>
        <v>-1.0210235230455642</v>
      </c>
      <c r="H4" s="2">
        <f>('[1]Qc, Summer, S2'!H4*Main!$B$5)</f>
        <v>-0.78186960066221645</v>
      </c>
      <c r="I4" s="2">
        <f>('[1]Qc, Summer, S2'!I4*Main!$B$5)</f>
        <v>-0.23745871556583981</v>
      </c>
      <c r="J4" s="2">
        <f>('[1]Qc, Summer, S2'!J4*Main!$B$5)</f>
        <v>-0.20609986410379266</v>
      </c>
      <c r="K4" s="2">
        <f>('[1]Qc, Summer, S2'!K4*Main!$B$5)</f>
        <v>-0.24412551803234253</v>
      </c>
      <c r="L4" s="2">
        <f>('[1]Qc, Summer, S2'!L4*Main!$B$5)</f>
        <v>-9.348288935452724E-2</v>
      </c>
      <c r="M4" s="2">
        <f>('[1]Qc, Summer, S2'!M4*Main!$B$5)</f>
        <v>-4.729040716347669E-2</v>
      </c>
      <c r="N4" s="2">
        <f>('[1]Qc, Summer, S2'!N4*Main!$B$5)</f>
        <v>-0.20609015581501147</v>
      </c>
      <c r="O4" s="2">
        <f>('[1]Qc, Summer, S2'!O4*Main!$B$5)</f>
        <v>-0.5507083918719865</v>
      </c>
      <c r="P4" s="2">
        <f>('[1]Qc, Summer, S2'!P4*Main!$B$5)</f>
        <v>-0.79508194716475855</v>
      </c>
      <c r="Q4" s="2">
        <f>('[1]Qc, Summer, S2'!Q4*Main!$B$5)</f>
        <v>-0.85883291658893879</v>
      </c>
      <c r="R4" s="2">
        <f>('[1]Qc, Summer, S2'!R4*Main!$B$5)</f>
        <v>-0.76509881733058938</v>
      </c>
      <c r="S4" s="2">
        <f>('[1]Qc, Summer, S2'!S4*Main!$B$5)</f>
        <v>-0.77737643963681813</v>
      </c>
      <c r="T4" s="2">
        <f>('[1]Qc, Summer, S2'!T4*Main!$B$5)</f>
        <v>-0.67232184113090465</v>
      </c>
      <c r="U4" s="2">
        <f>('[1]Qc, Summer, S2'!U4*Main!$B$5)</f>
        <v>-0.65741593758541894</v>
      </c>
      <c r="V4" s="2">
        <f>('[1]Qc, Summer, S2'!V4*Main!$B$5)</f>
        <v>-0.72528455396305513</v>
      </c>
      <c r="W4" s="2">
        <f>('[1]Qc, Summer, S2'!W4*Main!$B$5)</f>
        <v>-0.71288231022436688</v>
      </c>
      <c r="X4" s="2">
        <f>('[1]Qc, Summer, S2'!X4*Main!$B$5)</f>
        <v>-0.86061480002393098</v>
      </c>
      <c r="Y4" s="2">
        <f>('[1]Qc, Summer, S2'!Y4*Main!$B$5)</f>
        <v>-0.97814429580222206</v>
      </c>
    </row>
    <row r="5" spans="1:25" x14ac:dyDescent="0.25">
      <c r="A5">
        <v>5</v>
      </c>
      <c r="B5" s="2">
        <f>('[1]Qc, Summer, S2'!B5*Main!$B$5)</f>
        <v>-2.1920786888499988</v>
      </c>
      <c r="C5" s="2">
        <f>('[1]Qc, Summer, S2'!C5*Main!$B$5)</f>
        <v>-2.2380163746241655</v>
      </c>
      <c r="D5" s="2">
        <f>('[1]Qc, Summer, S2'!D5*Main!$B$5)</f>
        <v>-2.2787541940404434</v>
      </c>
      <c r="E5" s="2">
        <f>('[1]Qc, Summer, S2'!E5*Main!$B$5)</f>
        <v>-2.2997162320186049</v>
      </c>
      <c r="F5" s="2">
        <f>('[1]Qc, Summer, S2'!F5*Main!$B$5)</f>
        <v>-2.3032907998901502</v>
      </c>
      <c r="G5" s="2">
        <f>('[1]Qc, Summer, S2'!G5*Main!$B$5)</f>
        <v>-2.4600131899568445</v>
      </c>
      <c r="H5" s="2">
        <f>('[1]Qc, Summer, S2'!H5*Main!$B$5)</f>
        <v>-2.2985832412046001</v>
      </c>
      <c r="I5" s="2">
        <f>('[1]Qc, Summer, S2'!I5*Main!$B$5)</f>
        <v>-1.602255562465595</v>
      </c>
      <c r="J5" s="2">
        <f>('[1]Qc, Summer, S2'!J5*Main!$B$5)</f>
        <v>-1.4694084933331417</v>
      </c>
      <c r="K5" s="2">
        <f>('[1]Qc, Summer, S2'!K5*Main!$B$5)</f>
        <v>-1.6708348111347828</v>
      </c>
      <c r="L5" s="2">
        <f>('[1]Qc, Summer, S2'!L5*Main!$B$5)</f>
        <v>-1.7843145049770734</v>
      </c>
      <c r="M5" s="2">
        <f>('[1]Qc, Summer, S2'!M5*Main!$B$5)</f>
        <v>-2.1421960302556733</v>
      </c>
      <c r="N5" s="2">
        <f>('[1]Qc, Summer, S2'!N5*Main!$B$5)</f>
        <v>-2.1727046953734339</v>
      </c>
      <c r="O5" s="2">
        <f>('[1]Qc, Summer, S2'!O5*Main!$B$5)</f>
        <v>-2.2847479225317167</v>
      </c>
      <c r="P5" s="2">
        <f>('[1]Qc, Summer, S2'!P5*Main!$B$5)</f>
        <v>-2.3140958431505627</v>
      </c>
      <c r="Q5" s="2">
        <f>('[1]Qc, Summer, S2'!Q5*Main!$B$5)</f>
        <v>-2.3858948395042074</v>
      </c>
      <c r="R5" s="2">
        <f>('[1]Qc, Summer, S2'!R5*Main!$B$5)</f>
        <v>-2.3314336768591657</v>
      </c>
      <c r="S5" s="2">
        <f>('[1]Qc, Summer, S2'!S5*Main!$B$5)</f>
        <v>-2.0877696664617114</v>
      </c>
      <c r="T5" s="2">
        <f>('[1]Qc, Summer, S2'!T5*Main!$B$5)</f>
        <v>-1.6748289933731886</v>
      </c>
      <c r="U5" s="2">
        <f>('[1]Qc, Summer, S2'!U5*Main!$B$5)</f>
        <v>-1.7177979955663965</v>
      </c>
      <c r="V5" s="2">
        <f>('[1]Qc, Summer, S2'!V5*Main!$B$5)</f>
        <v>-1.8300107336925171</v>
      </c>
      <c r="W5" s="2">
        <f>('[1]Qc, Summer, S2'!W5*Main!$B$5)</f>
        <v>-1.7385478245999335</v>
      </c>
      <c r="X5" s="2">
        <f>('[1]Qc, Summer, S2'!X5*Main!$B$5)</f>
        <v>-1.9811249579983115</v>
      </c>
      <c r="Y5" s="2">
        <f>('[1]Qc, Summer, S2'!Y5*Main!$B$5)</f>
        <v>-2.0759906823508203</v>
      </c>
    </row>
    <row r="6" spans="1:25" x14ac:dyDescent="0.25">
      <c r="A6">
        <v>6</v>
      </c>
      <c r="B6" s="2">
        <f>('[1]Qc, Summer, S2'!B6*Main!$B$5)</f>
        <v>-0.32450221448645317</v>
      </c>
      <c r="C6" s="2">
        <f>('[1]Qc, Summer, S2'!C6*Main!$B$5)</f>
        <v>-0.3619560920356531</v>
      </c>
      <c r="D6" s="2">
        <f>('[1]Qc, Summer, S2'!D6*Main!$B$5)</f>
        <v>-0.43073636722591929</v>
      </c>
      <c r="E6" s="2">
        <f>('[1]Qc, Summer, S2'!E6*Main!$B$5)</f>
        <v>-0.47878400472674654</v>
      </c>
      <c r="F6" s="2">
        <f>('[1]Qc, Summer, S2'!F6*Main!$B$5)</f>
        <v>-0.48599295978009555</v>
      </c>
      <c r="G6" s="2">
        <f>('[1]Qc, Summer, S2'!G6*Main!$B$5)</f>
        <v>-0.52717409863435438</v>
      </c>
      <c r="H6" s="2">
        <f>('[1]Qc, Summer, S2'!H6*Main!$B$5)</f>
        <v>-0.55365193632039411</v>
      </c>
      <c r="I6" s="2">
        <f>('[1]Qc, Summer, S2'!I6*Main!$B$5)</f>
        <v>-0.44009511601602824</v>
      </c>
      <c r="J6" s="2">
        <f>('[1]Qc, Summer, S2'!J6*Main!$B$5)</f>
        <v>-0.32085067574212706</v>
      </c>
      <c r="K6" s="2">
        <f>('[1]Qc, Summer, S2'!K6*Main!$B$5)</f>
        <v>-0.2250598350288221</v>
      </c>
      <c r="L6" s="2">
        <f>('[1]Qc, Summer, S2'!L6*Main!$B$5)</f>
        <v>-0.16063511895849719</v>
      </c>
      <c r="M6" s="2">
        <f>('[1]Qc, Summer, S2'!M6*Main!$B$5)</f>
        <v>-0.13069556361176951</v>
      </c>
      <c r="N6" s="2">
        <f>('[1]Qc, Summer, S2'!N6*Main!$B$5)</f>
        <v>-0.16554187012523383</v>
      </c>
      <c r="O6" s="2">
        <f>('[1]Qc, Summer, S2'!O6*Main!$B$5)</f>
        <v>-0.20457363342170015</v>
      </c>
      <c r="P6" s="2">
        <f>('[1]Qc, Summer, S2'!P6*Main!$B$5)</f>
        <v>-0.27228903195500009</v>
      </c>
      <c r="Q6" s="2">
        <f>('[1]Qc, Summer, S2'!Q6*Main!$B$5)</f>
        <v>-0.2705583178789141</v>
      </c>
      <c r="R6" s="2">
        <f>('[1]Qc, Summer, S2'!R6*Main!$B$5)</f>
        <v>-0.28739179054003317</v>
      </c>
      <c r="S6" s="2">
        <f>('[1]Qc, Summer, S2'!S6*Main!$B$5)</f>
        <v>-0.27221337372949311</v>
      </c>
      <c r="T6" s="2">
        <f>('[1]Qc, Summer, S2'!T6*Main!$B$5)</f>
        <v>-0.2359778445183367</v>
      </c>
      <c r="U6" s="2">
        <f>('[1]Qc, Summer, S2'!U6*Main!$B$5)</f>
        <v>-0.24109458586199076</v>
      </c>
      <c r="V6" s="2">
        <f>('[1]Qc, Summer, S2'!V6*Main!$B$5)</f>
        <v>-0.21762226475069499</v>
      </c>
      <c r="W6" s="2">
        <f>('[1]Qc, Summer, S2'!W6*Main!$B$5)</f>
        <v>-0.10796496331839077</v>
      </c>
      <c r="X6" s="2">
        <f>('[1]Qc, Summer, S2'!X6*Main!$B$5)</f>
        <v>-0.16923172049650675</v>
      </c>
      <c r="Y6" s="2">
        <f>('[1]Qc, Summer, S2'!Y6*Main!$B$5)</f>
        <v>-0.23689175856803057</v>
      </c>
    </row>
    <row r="7" spans="1:25" x14ac:dyDescent="0.25">
      <c r="A7">
        <v>7</v>
      </c>
      <c r="B7" s="2">
        <f>('[1]Qc, Summer, S2'!B7*Main!$B$5)</f>
        <v>8.8779861453064865E-2</v>
      </c>
      <c r="C7" s="2">
        <f>('[1]Qc, Summer, S2'!C7*Main!$B$5)</f>
        <v>9.5675059703958357E-2</v>
      </c>
      <c r="D7" s="2">
        <f>('[1]Qc, Summer, S2'!D7*Main!$B$5)</f>
        <v>8.8576358470671718E-2</v>
      </c>
      <c r="E7" s="2">
        <f>('[1]Qc, Summer, S2'!E7*Main!$B$5)</f>
        <v>9.7087745111755663E-2</v>
      </c>
      <c r="F7" s="2">
        <f>('[1]Qc, Summer, S2'!F7*Main!$B$5)</f>
        <v>9.2981640913624861E-2</v>
      </c>
      <c r="G7" s="2">
        <f>('[1]Qc, Summer, S2'!G7*Main!$B$5)</f>
        <v>9.9611814596225201E-2</v>
      </c>
      <c r="H7" s="2">
        <f>('[1]Qc, Summer, S2'!H7*Main!$B$5)</f>
        <v>7.6196682784669331E-2</v>
      </c>
      <c r="I7" s="2">
        <f>('[1]Qc, Summer, S2'!I7*Main!$B$5)</f>
        <v>0.10095324391998808</v>
      </c>
      <c r="J7" s="2">
        <f>('[1]Qc, Summer, S2'!J7*Main!$B$5)</f>
        <v>0.10260044190230465</v>
      </c>
      <c r="K7" s="2">
        <f>('[1]Qc, Summer, S2'!K7*Main!$B$5)</f>
        <v>0.12900759206056236</v>
      </c>
      <c r="L7" s="2">
        <f>('[1]Qc, Summer, S2'!L7*Main!$B$5)</f>
        <v>0.11823260471394413</v>
      </c>
      <c r="M7" s="2">
        <f>('[1]Qc, Summer, S2'!M7*Main!$B$5)</f>
        <v>0.12691591711458228</v>
      </c>
      <c r="N7" s="2">
        <f>('[1]Qc, Summer, S2'!N7*Main!$B$5)</f>
        <v>0.12200538436255075</v>
      </c>
      <c r="O7" s="2">
        <f>('[1]Qc, Summer, S2'!O7*Main!$B$5)</f>
        <v>0.11924254507321538</v>
      </c>
      <c r="P7" s="2">
        <f>('[1]Qc, Summer, S2'!P7*Main!$B$5)</f>
        <v>9.7719429633256374E-2</v>
      </c>
      <c r="Q7" s="2">
        <f>('[1]Qc, Summer, S2'!Q7*Main!$B$5)</f>
        <v>0.10369449849857931</v>
      </c>
      <c r="R7" s="2">
        <f>('[1]Qc, Summer, S2'!R7*Main!$B$5)</f>
        <v>9.2825524038015639E-2</v>
      </c>
      <c r="S7" s="2">
        <f>('[1]Qc, Summer, S2'!S7*Main!$B$5)</f>
        <v>9.5266207096398325E-2</v>
      </c>
      <c r="T7" s="2">
        <f>('[1]Qc, Summer, S2'!T7*Main!$B$5)</f>
        <v>7.656482447519232E-2</v>
      </c>
      <c r="U7" s="2">
        <f>('[1]Qc, Summer, S2'!U7*Main!$B$5)</f>
        <v>0.10160646892126828</v>
      </c>
      <c r="V7" s="2">
        <f>('[1]Qc, Summer, S2'!V7*Main!$B$5)</f>
        <v>8.9352527124081441E-2</v>
      </c>
      <c r="W7" s="2">
        <f>('[1]Qc, Summer, S2'!W7*Main!$B$5)</f>
        <v>9.2943676002309211E-2</v>
      </c>
      <c r="X7" s="2">
        <f>('[1]Qc, Summer, S2'!X7*Main!$B$5)</f>
        <v>9.8588236356190059E-2</v>
      </c>
      <c r="Y7" s="2">
        <f>('[1]Qc, Summer, S2'!Y7*Main!$B$5)</f>
        <v>8.816336658200416E-2</v>
      </c>
    </row>
    <row r="8" spans="1:25" x14ac:dyDescent="0.25">
      <c r="A8">
        <v>8</v>
      </c>
      <c r="B8" s="2">
        <f>('[1]Qc, Summer, S2'!B8*Main!$B$5)</f>
        <v>-0.45451614614013469</v>
      </c>
      <c r="C8" s="2">
        <f>('[1]Qc, Summer, S2'!C8*Main!$B$5)</f>
        <v>-0.48968656960867368</v>
      </c>
      <c r="D8" s="2">
        <f>('[1]Qc, Summer, S2'!D8*Main!$B$5)</f>
        <v>-0.54584689169277667</v>
      </c>
      <c r="E8" s="2">
        <f>('[1]Qc, Summer, S2'!E8*Main!$B$5)</f>
        <v>-0.54030074765321268</v>
      </c>
      <c r="F8" s="2">
        <f>('[1]Qc, Summer, S2'!F8*Main!$B$5)</f>
        <v>-0.56330904057831988</v>
      </c>
      <c r="G8" s="2">
        <f>('[1]Qc, Summer, S2'!G8*Main!$B$5)</f>
        <v>-0.55806199437555604</v>
      </c>
      <c r="H8" s="2">
        <f>('[1]Qc, Summer, S2'!H8*Main!$B$5)</f>
        <v>-0.61002824732683314</v>
      </c>
      <c r="I8" s="2">
        <f>('[1]Qc, Summer, S2'!I8*Main!$B$5)</f>
        <v>-0.46271194879983213</v>
      </c>
      <c r="J8" s="2">
        <f>('[1]Qc, Summer, S2'!J8*Main!$B$5)</f>
        <v>-0.39954878779421593</v>
      </c>
      <c r="K8" s="2">
        <f>('[1]Qc, Summer, S2'!K8*Main!$B$5)</f>
        <v>-0.29642395121629861</v>
      </c>
      <c r="L8" s="2">
        <f>('[1]Qc, Summer, S2'!L8*Main!$B$5)</f>
        <v>-0.30628709091205608</v>
      </c>
      <c r="M8" s="2">
        <f>('[1]Qc, Summer, S2'!M8*Main!$B$5)</f>
        <v>-0.28512195578551913</v>
      </c>
      <c r="N8" s="2">
        <f>('[1]Qc, Summer, S2'!N8*Main!$B$5)</f>
        <v>-0.3145179486639687</v>
      </c>
      <c r="O8" s="2">
        <f>('[1]Qc, Summer, S2'!O8*Main!$B$5)</f>
        <v>-0.34742381317540905</v>
      </c>
      <c r="P8" s="2">
        <f>('[1]Qc, Summer, S2'!P8*Main!$B$5)</f>
        <v>-0.43536897687201404</v>
      </c>
      <c r="Q8" s="2">
        <f>('[1]Qc, Summer, S2'!Q8*Main!$B$5)</f>
        <v>-0.45149766899979538</v>
      </c>
      <c r="R8" s="2">
        <f>('[1]Qc, Summer, S2'!R8*Main!$B$5)</f>
        <v>-0.4126418257864724</v>
      </c>
      <c r="S8" s="2">
        <f>('[1]Qc, Summer, S2'!S8*Main!$B$5)</f>
        <v>-0.43740419762582089</v>
      </c>
      <c r="T8" s="2">
        <f>('[1]Qc, Summer, S2'!T8*Main!$B$5)</f>
        <v>-0.39696826560595128</v>
      </c>
      <c r="U8" s="2">
        <f>('[1]Qc, Summer, S2'!U8*Main!$B$5)</f>
        <v>-0.46453742325188485</v>
      </c>
      <c r="V8" s="2">
        <f>('[1]Qc, Summer, S2'!V8*Main!$B$5)</f>
        <v>-0.4219428376035087</v>
      </c>
      <c r="W8" s="2">
        <f>('[1]Qc, Summer, S2'!W8*Main!$B$5)</f>
        <v>-0.44918189065796005</v>
      </c>
      <c r="X8" s="2">
        <f>('[1]Qc, Summer, S2'!X8*Main!$B$5)</f>
        <v>-0.45428813224032621</v>
      </c>
      <c r="Y8" s="2">
        <f>('[1]Qc, Summer, S2'!Y8*Main!$B$5)</f>
        <v>-0.51343133107111882</v>
      </c>
    </row>
    <row r="9" spans="1:25" x14ac:dyDescent="0.25">
      <c r="A9">
        <v>9</v>
      </c>
      <c r="B9" s="2">
        <f>('[1]Qc, Summer, S2'!B9*Main!$B$5)</f>
        <v>-0.34834879739842728</v>
      </c>
      <c r="C9" s="2">
        <f>('[1]Qc, Summer, S2'!C9*Main!$B$5)</f>
        <v>-0.35347117687384944</v>
      </c>
      <c r="D9" s="2">
        <f>('[1]Qc, Summer, S2'!D9*Main!$B$5)</f>
        <v>-0.35347117687384944</v>
      </c>
      <c r="E9" s="2">
        <f>('[1]Qc, Summer, S2'!E9*Main!$B$5)</f>
        <v>-0.35347117687384944</v>
      </c>
      <c r="F9" s="2">
        <f>('[1]Qc, Summer, S2'!F9*Main!$B$5)</f>
        <v>-0.35348410768568983</v>
      </c>
      <c r="G9" s="2">
        <f>('[1]Qc, Summer, S2'!G9*Main!$B$5)</f>
        <v>-0.35054502651731106</v>
      </c>
      <c r="H9" s="2">
        <f>('[1]Qc, Summer, S2'!H9*Main!$B$5)</f>
        <v>-0.32064398462542676</v>
      </c>
      <c r="I9" s="2">
        <f>('[1]Qc, Summer, S2'!I9*Main!$B$5)</f>
        <v>-0.31185236606393302</v>
      </c>
      <c r="J9" s="2">
        <f>('[1]Qc, Summer, S2'!J9*Main!$B$5)</f>
        <v>-0.30170906203188103</v>
      </c>
      <c r="K9" s="2">
        <f>('[1]Qc, Summer, S2'!K9*Main!$B$5)</f>
        <v>-0.30054513887646567</v>
      </c>
      <c r="L9" s="2">
        <f>('[1]Qc, Summer, S2'!L9*Main!$B$5)</f>
        <v>-0.28709381567802977</v>
      </c>
      <c r="M9" s="2">
        <f>('[1]Qc, Summer, S2'!M9*Main!$B$5)</f>
        <v>-0.28677733983092013</v>
      </c>
      <c r="N9" s="2">
        <f>('[1]Qc, Summer, S2'!N9*Main!$B$5)</f>
        <v>-0.31499813240513913</v>
      </c>
      <c r="O9" s="2">
        <f>('[1]Qc, Summer, S2'!O9*Main!$B$5)</f>
        <v>-0.332238789604614</v>
      </c>
      <c r="P9" s="2">
        <f>('[1]Qc, Summer, S2'!P9*Main!$B$5)</f>
        <v>-0.34633988609802946</v>
      </c>
      <c r="Q9" s="2">
        <f>('[1]Qc, Summer, S2'!Q9*Main!$B$5)</f>
        <v>-0.3381169346233201</v>
      </c>
      <c r="R9" s="2">
        <f>('[1]Qc, Summer, S2'!R9*Main!$B$5)</f>
        <v>-0.33168327269165676</v>
      </c>
      <c r="S9" s="2">
        <f>('[1]Qc, Summer, S2'!S9*Main!$B$5)</f>
        <v>-0.32926742181542135</v>
      </c>
      <c r="T9" s="2">
        <f>('[1]Qc, Summer, S2'!T9*Main!$B$5)</f>
        <v>-0.32048248802183432</v>
      </c>
      <c r="U9" s="2">
        <f>('[1]Qc, Summer, S2'!U9*Main!$B$5)</f>
        <v>-0.33289120101611641</v>
      </c>
      <c r="V9" s="2">
        <f>('[1]Qc, Summer, S2'!V9*Main!$B$5)</f>
        <v>-0.34125625287665756</v>
      </c>
      <c r="W9" s="2">
        <f>('[1]Qc, Summer, S2'!W9*Main!$B$5)</f>
        <v>-0.34216058998437709</v>
      </c>
      <c r="X9" s="2">
        <f>('[1]Qc, Summer, S2'!X9*Main!$B$5)</f>
        <v>-0.3516754392429346</v>
      </c>
      <c r="Y9" s="2">
        <f>('[1]Qc, Summer, S2'!Y9*Main!$B$5)</f>
        <v>-0.35163668721620051</v>
      </c>
    </row>
    <row r="10" spans="1:25" x14ac:dyDescent="0.25">
      <c r="A10">
        <v>20</v>
      </c>
      <c r="B10" s="2">
        <f>('[1]Qc, Summer, S2'!B10*Main!$B$5)</f>
        <v>-0.31058522046036569</v>
      </c>
      <c r="C10" s="2">
        <f>('[1]Qc, Summer, S2'!C10*Main!$B$5)</f>
        <v>-0.44382349687295225</v>
      </c>
      <c r="D10" s="2">
        <f>('[1]Qc, Summer, S2'!D10*Main!$B$5)</f>
        <v>-0.46534032793512076</v>
      </c>
      <c r="E10" s="2">
        <f>('[1]Qc, Summer, S2'!E10*Main!$B$5)</f>
        <v>-0.55150415910840722</v>
      </c>
      <c r="F10" s="2">
        <f>('[1]Qc, Summer, S2'!F10*Main!$B$5)</f>
        <v>-0.62143415629589915</v>
      </c>
      <c r="G10" s="2">
        <f>('[1]Qc, Summer, S2'!G10*Main!$B$5)</f>
        <v>-0.54713870194693259</v>
      </c>
      <c r="H10" s="2">
        <f>('[1]Qc, Summer, S2'!H10*Main!$B$5)</f>
        <v>-0.65579496624429079</v>
      </c>
      <c r="I10" s="2">
        <f>('[1]Qc, Summer, S2'!I10*Main!$B$5)</f>
        <v>-0.48411612534995274</v>
      </c>
      <c r="J10" s="2">
        <f>('[1]Qc, Summer, S2'!J10*Main!$B$5)</f>
        <v>0.1517465403065294</v>
      </c>
      <c r="K10" s="2">
        <f>('[1]Qc, Summer, S2'!K10*Main!$B$5)</f>
        <v>0.37066624492953942</v>
      </c>
      <c r="L10" s="2">
        <f>('[1]Qc, Summer, S2'!L10*Main!$B$5)</f>
        <v>0.18276607776814902</v>
      </c>
      <c r="M10" s="2">
        <f>('[1]Qc, Summer, S2'!M10*Main!$B$5)</f>
        <v>0.43790602930584782</v>
      </c>
      <c r="N10" s="2">
        <f>('[1]Qc, Summer, S2'!N10*Main!$B$5)</f>
        <v>0.18363292850709251</v>
      </c>
      <c r="O10" s="2">
        <f>('[1]Qc, Summer, S2'!O10*Main!$B$5)</f>
        <v>-0.13777634009270556</v>
      </c>
      <c r="P10" s="2">
        <f>('[1]Qc, Summer, S2'!P10*Main!$B$5)</f>
        <v>-0.42912784897207201</v>
      </c>
      <c r="Q10" s="2">
        <f>('[1]Qc, Summer, S2'!Q10*Main!$B$5)</f>
        <v>-0.5876271091373001</v>
      </c>
      <c r="R10" s="2">
        <f>('[1]Qc, Summer, S2'!R10*Main!$B$5)</f>
        <v>-0.54185596819095305</v>
      </c>
      <c r="S10" s="2">
        <f>('[1]Qc, Summer, S2'!S10*Main!$B$5)</f>
        <v>-0.46771165974847301</v>
      </c>
      <c r="T10" s="2">
        <f>('[1]Qc, Summer, S2'!T10*Main!$B$5)</f>
        <v>-0.25837892405117824</v>
      </c>
      <c r="U10" s="2">
        <f>('[1]Qc, Summer, S2'!U10*Main!$B$5)</f>
        <v>-0.28140695085781731</v>
      </c>
      <c r="V10" s="2">
        <f>('[1]Qc, Summer, S2'!V10*Main!$B$5)</f>
        <v>-0.16723952236218501</v>
      </c>
      <c r="W10" s="2">
        <f>('[1]Qc, Summer, S2'!W10*Main!$B$5)</f>
        <v>3.668013598381533E-2</v>
      </c>
      <c r="X10" s="2">
        <f>('[1]Qc, Summer, S2'!X10*Main!$B$5)</f>
        <v>2.2088631298989893E-3</v>
      </c>
      <c r="Y10" s="2">
        <f>('[1]Qc, Summer, S2'!Y10*Main!$B$5)</f>
        <v>-3.6512400892470549E-2</v>
      </c>
    </row>
    <row r="11" spans="1:25" x14ac:dyDescent="0.25">
      <c r="A11">
        <v>21</v>
      </c>
      <c r="B11" s="2">
        <f>('[1]Qc, Summer, S2'!B11*Main!$B$5)</f>
        <v>-0.15367770215025822</v>
      </c>
      <c r="C11" s="2">
        <f>('[1]Qc, Summer, S2'!C11*Main!$B$5)</f>
        <v>-0.19034947533237573</v>
      </c>
      <c r="D11" s="2">
        <f>('[1]Qc, Summer, S2'!D11*Main!$B$5)</f>
        <v>-0.20077625656534076</v>
      </c>
      <c r="E11" s="2">
        <f>('[1]Qc, Summer, S2'!E11*Main!$B$5)</f>
        <v>-0.17975428872235749</v>
      </c>
      <c r="F11" s="2">
        <f>('[1]Qc, Summer, S2'!F11*Main!$B$5)</f>
        <v>-0.17904983591703358</v>
      </c>
      <c r="G11" s="2">
        <f>('[1]Qc, Summer, S2'!G11*Main!$B$5)</f>
        <v>-0.19714464778439897</v>
      </c>
      <c r="H11" s="2">
        <f>('[1]Qc, Summer, S2'!H11*Main!$B$5)</f>
        <v>-0.13275832632606099</v>
      </c>
      <c r="I11" s="2">
        <f>('[1]Qc, Summer, S2'!I11*Main!$B$5)</f>
        <v>-5.4223475127165383E-2</v>
      </c>
      <c r="J11" s="2">
        <f>('[1]Qc, Summer, S2'!J11*Main!$B$5)</f>
        <v>-3.883413539450227E-2</v>
      </c>
      <c r="K11" s="2">
        <f>('[1]Qc, Summer, S2'!K11*Main!$B$5)</f>
        <v>-3.3208012212909484E-2</v>
      </c>
      <c r="L11" s="2">
        <f>('[1]Qc, Summer, S2'!L11*Main!$B$5)</f>
        <v>-1.5772985973606685E-2</v>
      </c>
      <c r="M11" s="2">
        <f>('[1]Qc, Summer, S2'!M11*Main!$B$5)</f>
        <v>6.8574339126995553E-3</v>
      </c>
      <c r="N11" s="2">
        <f>('[1]Qc, Summer, S2'!N11*Main!$B$5)</f>
        <v>-5.7306274429190382E-2</v>
      </c>
      <c r="O11" s="2">
        <f>('[1]Qc, Summer, S2'!O11*Main!$B$5)</f>
        <v>-9.8590950703983909E-2</v>
      </c>
      <c r="P11" s="2">
        <f>('[1]Qc, Summer, S2'!P11*Main!$B$5)</f>
        <v>-0.12562215105475144</v>
      </c>
      <c r="Q11" s="2">
        <f>('[1]Qc, Summer, S2'!Q11*Main!$B$5)</f>
        <v>-0.1261096696496592</v>
      </c>
      <c r="R11" s="2">
        <f>('[1]Qc, Summer, S2'!R11*Main!$B$5)</f>
        <v>-0.13584368629844218</v>
      </c>
      <c r="S11" s="2">
        <f>('[1]Qc, Summer, S2'!S11*Main!$B$5)</f>
        <v>-0.13028711422781386</v>
      </c>
      <c r="T11" s="2">
        <f>('[1]Qc, Summer, S2'!T11*Main!$B$5)</f>
        <v>-0.10729175751461802</v>
      </c>
      <c r="U11" s="2">
        <f>('[1]Qc, Summer, S2'!U11*Main!$B$5)</f>
        <v>-0.10649103176412889</v>
      </c>
      <c r="V11" s="2">
        <f>('[1]Qc, Summer, S2'!V11*Main!$B$5)</f>
        <v>-0.11418673415882986</v>
      </c>
      <c r="W11" s="2">
        <f>('[1]Qc, Summer, S2'!W11*Main!$B$5)</f>
        <v>-7.6787647993289312E-2</v>
      </c>
      <c r="X11" s="2">
        <f>('[1]Qc, Summer, S2'!X11*Main!$B$5)</f>
        <v>-0.12285916708987217</v>
      </c>
      <c r="Y11" s="2">
        <f>('[1]Qc, Summer, S2'!Y11*Main!$B$5)</f>
        <v>-0.16031911047750666</v>
      </c>
    </row>
    <row r="12" spans="1:25" x14ac:dyDescent="0.25">
      <c r="A12">
        <v>22</v>
      </c>
      <c r="B12" s="2">
        <f>('[1]Qc, Summer, S2'!B12*Main!$B$5)</f>
        <v>-0.12263119554047754</v>
      </c>
      <c r="C12" s="2">
        <f>('[1]Qc, Summer, S2'!C12*Main!$B$5)</f>
        <v>-0.12944242818774307</v>
      </c>
      <c r="D12" s="2">
        <f>('[1]Qc, Summer, S2'!D12*Main!$B$5)</f>
        <v>-0.1327571737428076</v>
      </c>
      <c r="E12" s="2">
        <f>('[1]Qc, Summer, S2'!E12*Main!$B$5)</f>
        <v>-0.13649085703595168</v>
      </c>
      <c r="F12" s="2">
        <f>('[1]Qc, Summer, S2'!F12*Main!$B$5)</f>
        <v>-0.13193008533823825</v>
      </c>
      <c r="G12" s="2">
        <f>('[1]Qc, Summer, S2'!G12*Main!$B$5)</f>
        <v>-0.13414550458340069</v>
      </c>
      <c r="H12" s="2">
        <f>('[1]Qc, Summer, S2'!H12*Main!$B$5)</f>
        <v>-0.12351412928750252</v>
      </c>
      <c r="I12" s="2">
        <f>('[1]Qc, Summer, S2'!I12*Main!$B$5)</f>
        <v>-0.10041564483657081</v>
      </c>
      <c r="J12" s="2">
        <f>('[1]Qc, Summer, S2'!J12*Main!$B$5)</f>
        <v>-8.811839407642956E-2</v>
      </c>
      <c r="K12" s="2">
        <f>('[1]Qc, Summer, S2'!K12*Main!$B$5)</f>
        <v>-9.2238653892883909E-2</v>
      </c>
      <c r="L12" s="2">
        <f>('[1]Qc, Summer, S2'!L12*Main!$B$5)</f>
        <v>-9.8978272973327702E-2</v>
      </c>
      <c r="M12" s="2">
        <f>('[1]Qc, Summer, S2'!M12*Main!$B$5)</f>
        <v>-9.6902141518763418E-2</v>
      </c>
      <c r="N12" s="2">
        <f>('[1]Qc, Summer, S2'!N12*Main!$B$5)</f>
        <v>-9.2423835572569682E-2</v>
      </c>
      <c r="O12" s="2">
        <f>('[1]Qc, Summer, S2'!O12*Main!$B$5)</f>
        <v>-0.10253590127411699</v>
      </c>
      <c r="P12" s="2">
        <f>('[1]Qc, Summer, S2'!P12*Main!$B$5)</f>
        <v>-0.10928156502143753</v>
      </c>
      <c r="Q12" s="2">
        <f>('[1]Qc, Summer, S2'!Q12*Main!$B$5)</f>
        <v>-0.10841983644331232</v>
      </c>
      <c r="R12" s="2">
        <f>('[1]Qc, Summer, S2'!R12*Main!$B$5)</f>
        <v>-0.10603757571060363</v>
      </c>
      <c r="S12" s="2">
        <f>('[1]Qc, Summer, S2'!S12*Main!$B$5)</f>
        <v>-9.5187105657838611E-2</v>
      </c>
      <c r="T12" s="2">
        <f>('[1]Qc, Summer, S2'!T12*Main!$B$5)</f>
        <v>-7.8904986937534588E-2</v>
      </c>
      <c r="U12" s="2">
        <f>('[1]Qc, Summer, S2'!U12*Main!$B$5)</f>
        <v>-8.1753414116128284E-2</v>
      </c>
      <c r="V12" s="2">
        <f>('[1]Qc, Summer, S2'!V12*Main!$B$5)</f>
        <v>-8.3416533125458117E-2</v>
      </c>
      <c r="W12" s="2">
        <f>('[1]Qc, Summer, S2'!W12*Main!$B$5)</f>
        <v>-8.0313340058895386E-2</v>
      </c>
      <c r="X12" s="2">
        <f>('[1]Qc, Summer, S2'!X12*Main!$B$5)</f>
        <v>-9.2394860239426169E-2</v>
      </c>
      <c r="Y12" s="2">
        <f>('[1]Qc, Summer, S2'!Y12*Main!$B$5)</f>
        <v>-9.7314589650393593E-2</v>
      </c>
    </row>
    <row r="13" spans="1:25" x14ac:dyDescent="0.25">
      <c r="A13">
        <v>23</v>
      </c>
      <c r="B13" s="2">
        <f>('[1]Qc, Summer, S2'!B13*Main!$B$5)</f>
        <v>0.57577475362145947</v>
      </c>
      <c r="C13" s="2">
        <f>('[1]Qc, Summer, S2'!C13*Main!$B$5)</f>
        <v>0.16419957695927001</v>
      </c>
      <c r="D13" s="2">
        <f>('[1]Qc, Summer, S2'!D13*Main!$B$5)</f>
        <v>-0.10212682477429896</v>
      </c>
      <c r="E13" s="2">
        <f>('[1]Qc, Summer, S2'!E13*Main!$B$5)</f>
        <v>-5.0666289611200246E-2</v>
      </c>
      <c r="F13" s="2">
        <f>('[1]Qc, Summer, S2'!F13*Main!$B$5)</f>
        <v>-3.020171947746772E-2</v>
      </c>
      <c r="G13" s="2">
        <f>('[1]Qc, Summer, S2'!G13*Main!$B$5)</f>
        <v>4.2978533574126614E-2</v>
      </c>
      <c r="H13" s="2">
        <f>('[1]Qc, Summer, S2'!H13*Main!$B$5)</f>
        <v>-0.16718788707527577</v>
      </c>
      <c r="I13" s="2">
        <f>('[1]Qc, Summer, S2'!I13*Main!$B$5)</f>
        <v>-0.19589577387708981</v>
      </c>
      <c r="J13" s="2">
        <f>('[1]Qc, Summer, S2'!J13*Main!$B$5)</f>
        <v>-0.346586328007425</v>
      </c>
      <c r="K13" s="2">
        <f>('[1]Qc, Summer, S2'!K13*Main!$B$5)</f>
        <v>-0.4504954740946957</v>
      </c>
      <c r="L13" s="2">
        <f>('[1]Qc, Summer, S2'!L13*Main!$B$5)</f>
        <v>-0.25302309369554565</v>
      </c>
      <c r="M13" s="2">
        <f>('[1]Qc, Summer, S2'!M13*Main!$B$5)</f>
        <v>-2.7976026590996659E-2</v>
      </c>
      <c r="N13" s="2">
        <f>('[1]Qc, Summer, S2'!N13*Main!$B$5)</f>
        <v>0.10410423097369624</v>
      </c>
      <c r="O13" s="2">
        <f>('[1]Qc, Summer, S2'!O13*Main!$B$5)</f>
        <v>-1.8990951702674917E-2</v>
      </c>
      <c r="P13" s="2">
        <f>('[1]Qc, Summer, S2'!P13*Main!$B$5)</f>
        <v>0.14905292150088217</v>
      </c>
      <c r="Q13" s="2">
        <f>('[1]Qc, Summer, S2'!Q13*Main!$B$5)</f>
        <v>9.8766415723068116E-2</v>
      </c>
      <c r="R13" s="2">
        <f>('[1]Qc, Summer, S2'!R13*Main!$B$5)</f>
        <v>2.4967084004644494E-2</v>
      </c>
      <c r="S13" s="2">
        <f>('[1]Qc, Summer, S2'!S13*Main!$B$5)</f>
        <v>-3.0737379533192135E-2</v>
      </c>
      <c r="T13" s="2">
        <f>('[1]Qc, Summer, S2'!T13*Main!$B$5)</f>
        <v>-2.9365372533375921E-3</v>
      </c>
      <c r="U13" s="2">
        <f>('[1]Qc, Summer, S2'!U13*Main!$B$5)</f>
        <v>-2.958347726213896E-2</v>
      </c>
      <c r="V13" s="2">
        <f>('[1]Qc, Summer, S2'!V13*Main!$B$5)</f>
        <v>7.5113519008265751E-3</v>
      </c>
      <c r="W13" s="2">
        <f>('[1]Qc, Summer, S2'!W13*Main!$B$5)</f>
        <v>-1.2519605260246116E-2</v>
      </c>
      <c r="X13" s="2">
        <f>('[1]Qc, Summer, S2'!X13*Main!$B$5)</f>
        <v>0.18917777879844239</v>
      </c>
      <c r="Y13" s="2">
        <f>('[1]Qc, Summer, S2'!Y13*Main!$B$5)</f>
        <v>0.19377284254267335</v>
      </c>
    </row>
    <row r="14" spans="1:25" x14ac:dyDescent="0.25">
      <c r="A14">
        <v>24</v>
      </c>
      <c r="B14" s="2">
        <f>('[1]Qc, Summer, S2'!B14*Main!$B$5)</f>
        <v>9.9113210365717047E-2</v>
      </c>
      <c r="C14" s="2">
        <f>('[1]Qc, Summer, S2'!C14*Main!$B$5)</f>
        <v>9.6683549400776725E-2</v>
      </c>
      <c r="D14" s="2">
        <f>('[1]Qc, Summer, S2'!D14*Main!$B$5)</f>
        <v>8.6434112514456402E-2</v>
      </c>
      <c r="E14" s="2">
        <f>('[1]Qc, Summer, S2'!E14*Main!$B$5)</f>
        <v>7.9763204616853434E-2</v>
      </c>
      <c r="F14" s="2">
        <f>('[1]Qc, Summer, S2'!F14*Main!$B$5)</f>
        <v>7.7864018595488749E-2</v>
      </c>
      <c r="G14" s="2">
        <f>('[1]Qc, Summer, S2'!G14*Main!$B$5)</f>
        <v>6.1296897012613073E-2</v>
      </c>
      <c r="H14" s="2">
        <f>('[1]Qc, Summer, S2'!H14*Main!$B$5)</f>
        <v>0.22445028722549146</v>
      </c>
      <c r="I14" s="2">
        <f>('[1]Qc, Summer, S2'!I14*Main!$B$5)</f>
        <v>0.23589270229331882</v>
      </c>
      <c r="J14" s="2">
        <f>('[1]Qc, Summer, S2'!J14*Main!$B$5)</f>
        <v>0.2881998028423754</v>
      </c>
      <c r="K14" s="2">
        <f>('[1]Qc, Summer, S2'!K14*Main!$B$5)</f>
        <v>0.27079375329479721</v>
      </c>
      <c r="L14" s="2">
        <f>('[1]Qc, Summer, S2'!L14*Main!$B$5)</f>
        <v>0.31280717161453542</v>
      </c>
      <c r="M14" s="2">
        <f>('[1]Qc, Summer, S2'!M14*Main!$B$5)</f>
        <v>0.2926619265987464</v>
      </c>
      <c r="N14" s="2">
        <f>('[1]Qc, Summer, S2'!N14*Main!$B$5)</f>
        <v>0.2357162378061749</v>
      </c>
      <c r="O14" s="2">
        <f>('[1]Qc, Summer, S2'!O14*Main!$B$5)</f>
        <v>0.17298205102454073</v>
      </c>
      <c r="P14" s="2">
        <f>('[1]Qc, Summer, S2'!P14*Main!$B$5)</f>
        <v>8.4181226167568929E-2</v>
      </c>
      <c r="Q14" s="2">
        <f>('[1]Qc, Summer, S2'!Q14*Main!$B$5)</f>
        <v>0.11819915157379431</v>
      </c>
      <c r="R14" s="2">
        <f>('[1]Qc, Summer, S2'!R14*Main!$B$5)</f>
        <v>0.13335309407779447</v>
      </c>
      <c r="S14" s="2">
        <f>('[1]Qc, Summer, S2'!S14*Main!$B$5)</f>
        <v>0.16286522293402106</v>
      </c>
      <c r="T14" s="2">
        <f>('[1]Qc, Summer, S2'!T14*Main!$B$5)</f>
        <v>0.17912321556943006</v>
      </c>
      <c r="U14" s="2">
        <f>('[1]Qc, Summer, S2'!U14*Main!$B$5)</f>
        <v>0.16352778978854923</v>
      </c>
      <c r="V14" s="2">
        <f>('[1]Qc, Summer, S2'!V14*Main!$B$5)</f>
        <v>0.14126139249346883</v>
      </c>
      <c r="W14" s="2">
        <f>('[1]Qc, Summer, S2'!W14*Main!$B$5)</f>
        <v>0.12328024095973689</v>
      </c>
      <c r="X14" s="2">
        <f>('[1]Qc, Summer, S2'!X14*Main!$B$5)</f>
        <v>6.319654425430378E-2</v>
      </c>
      <c r="Y14" s="2">
        <f>('[1]Qc, Summer, S2'!Y14*Main!$B$5)</f>
        <v>4.2742035105779973E-2</v>
      </c>
    </row>
    <row r="15" spans="1:25" x14ac:dyDescent="0.25">
      <c r="A15">
        <v>25</v>
      </c>
      <c r="B15" s="2">
        <f>('[1]Qc, Summer, S2'!B15*Main!$B$5)</f>
        <v>0.6570860212534736</v>
      </c>
      <c r="C15" s="2">
        <f>('[1]Qc, Summer, S2'!C15*Main!$B$5)</f>
        <v>0.62582246399258423</v>
      </c>
      <c r="D15" s="2">
        <f>('[1]Qc, Summer, S2'!D15*Main!$B$5)</f>
        <v>0.62720993546115722</v>
      </c>
      <c r="E15" s="2">
        <f>('[1]Qc, Summer, S2'!E15*Main!$B$5)</f>
        <v>0.62720993546115722</v>
      </c>
      <c r="F15" s="2">
        <f>('[1]Qc, Summer, S2'!F15*Main!$B$5)</f>
        <v>0.62720993546115722</v>
      </c>
      <c r="G15" s="2">
        <f>('[1]Qc, Summer, S2'!G15*Main!$B$5)</f>
        <v>0.62720993546115722</v>
      </c>
      <c r="H15" s="2">
        <f>('[1]Qc, Summer, S2'!H15*Main!$B$5)</f>
        <v>0.62720993546115722</v>
      </c>
      <c r="I15" s="2">
        <f>('[1]Qc, Summer, S2'!I15*Main!$B$5)</f>
        <v>0.59839089685379976</v>
      </c>
      <c r="J15" s="2">
        <f>('[1]Qc, Summer, S2'!J15*Main!$B$5)</f>
        <v>0.55659060179021924</v>
      </c>
      <c r="K15" s="2">
        <f>('[1]Qc, Summer, S2'!K15*Main!$B$5)</f>
        <v>0.50794921139207105</v>
      </c>
      <c r="L15" s="2">
        <f>('[1]Qc, Summer, S2'!L15*Main!$B$5)</f>
        <v>0.50360937566020747</v>
      </c>
      <c r="M15" s="2">
        <f>('[1]Qc, Summer, S2'!M15*Main!$B$5)</f>
        <v>0.44407400531420455</v>
      </c>
      <c r="N15" s="2">
        <f>('[1]Qc, Summer, S2'!N15*Main!$B$5)</f>
        <v>0.49563317904890863</v>
      </c>
      <c r="O15" s="2">
        <f>('[1]Qc, Summer, S2'!O15*Main!$B$5)</f>
        <v>0.5588207186979971</v>
      </c>
      <c r="P15" s="2">
        <f>('[1]Qc, Summer, S2'!P15*Main!$B$5)</f>
        <v>0.51579442392169783</v>
      </c>
      <c r="Q15" s="2">
        <f>('[1]Qc, Summer, S2'!Q15*Main!$B$5)</f>
        <v>0.55254082240300673</v>
      </c>
      <c r="R15" s="2">
        <f>('[1]Qc, Summer, S2'!R15*Main!$B$5)</f>
        <v>0.51678682594565906</v>
      </c>
      <c r="S15" s="2">
        <f>('[1]Qc, Summer, S2'!S15*Main!$B$5)</f>
        <v>0.50858451241750824</v>
      </c>
      <c r="T15" s="2">
        <f>('[1]Qc, Summer, S2'!T15*Main!$B$5)</f>
        <v>0.53464879205720128</v>
      </c>
      <c r="U15" s="2">
        <f>('[1]Qc, Summer, S2'!U15*Main!$B$5)</f>
        <v>0.53323831368635166</v>
      </c>
      <c r="V15" s="2">
        <f>('[1]Qc, Summer, S2'!V15*Main!$B$5)</f>
        <v>0.53483073007581683</v>
      </c>
      <c r="W15" s="2">
        <f>('[1]Qc, Summer, S2'!W15*Main!$B$5)</f>
        <v>0.63115710124128421</v>
      </c>
      <c r="X15" s="2">
        <f>('[1]Qc, Summer, S2'!X15*Main!$B$5)</f>
        <v>0.60658163635749229</v>
      </c>
      <c r="Y15" s="2">
        <f>('[1]Qc, Summer, S2'!Y15*Main!$B$5)</f>
        <v>0.6608028357175566</v>
      </c>
    </row>
    <row r="16" spans="1:25" x14ac:dyDescent="0.25">
      <c r="A16">
        <v>26</v>
      </c>
      <c r="B16" s="2">
        <f>('[1]Qc, Summer, S2'!B16*Main!$B$5)</f>
        <v>0.12289456857889015</v>
      </c>
      <c r="C16" s="2">
        <f>('[1]Qc, Summer, S2'!C16*Main!$B$5)</f>
        <v>0.12923248442858118</v>
      </c>
      <c r="D16" s="2">
        <f>('[1]Qc, Summer, S2'!D16*Main!$B$5)</f>
        <v>0.13390435637495862</v>
      </c>
      <c r="E16" s="2">
        <f>('[1]Qc, Summer, S2'!E16*Main!$B$5)</f>
        <v>0.11443924154469587</v>
      </c>
      <c r="F16" s="2">
        <f>('[1]Qc, Summer, S2'!F16*Main!$B$5)</f>
        <v>9.7017420981601335E-2</v>
      </c>
      <c r="G16" s="2">
        <f>('[1]Qc, Summer, S2'!G16*Main!$B$5)</f>
        <v>0.1035725121522952</v>
      </c>
      <c r="H16" s="2">
        <f>('[1]Qc, Summer, S2'!H16*Main!$B$5)</f>
        <v>6.9267004630490681E-2</v>
      </c>
      <c r="I16" s="2">
        <f>('[1]Qc, Summer, S2'!I16*Main!$B$5)</f>
        <v>5.6065355072991992E-2</v>
      </c>
      <c r="J16" s="2">
        <f>('[1]Qc, Summer, S2'!J16*Main!$B$5)</f>
        <v>7.9241335493201434E-2</v>
      </c>
      <c r="K16" s="2">
        <f>('[1]Qc, Summer, S2'!K16*Main!$B$5)</f>
        <v>9.0703306182795249E-2</v>
      </c>
      <c r="L16" s="2">
        <f>('[1]Qc, Summer, S2'!L16*Main!$B$5)</f>
        <v>7.7851213243028169E-2</v>
      </c>
      <c r="M16" s="2">
        <f>('[1]Qc, Summer, S2'!M16*Main!$B$5)</f>
        <v>7.9596705202488682E-2</v>
      </c>
      <c r="N16" s="2">
        <f>('[1]Qc, Summer, S2'!N16*Main!$B$5)</f>
        <v>8.422559437877894E-2</v>
      </c>
      <c r="O16" s="2">
        <f>('[1]Qc, Summer, S2'!O16*Main!$B$5)</f>
        <v>0.10681715890188621</v>
      </c>
      <c r="P16" s="2">
        <f>('[1]Qc, Summer, S2'!P16*Main!$B$5)</f>
        <v>9.6057193164218221E-2</v>
      </c>
      <c r="Q16" s="2">
        <f>('[1]Qc, Summer, S2'!Q16*Main!$B$5)</f>
        <v>0.10390218265835281</v>
      </c>
      <c r="R16" s="2">
        <f>('[1]Qc, Summer, S2'!R16*Main!$B$5)</f>
        <v>7.6827960836074391E-2</v>
      </c>
      <c r="S16" s="2">
        <f>('[1]Qc, Summer, S2'!S16*Main!$B$5)</f>
        <v>7.866519435397698E-2</v>
      </c>
      <c r="T16" s="2">
        <f>('[1]Qc, Summer, S2'!T16*Main!$B$5)</f>
        <v>6.7180431006931399E-2</v>
      </c>
      <c r="U16" s="2">
        <f>('[1]Qc, Summer, S2'!U16*Main!$B$5)</f>
        <v>8.185239233651001E-2</v>
      </c>
      <c r="V16" s="2">
        <f>('[1]Qc, Summer, S2'!V16*Main!$B$5)</f>
        <v>8.2156222760843681E-2</v>
      </c>
      <c r="W16" s="2">
        <f>('[1]Qc, Summer, S2'!W16*Main!$B$5)</f>
        <v>6.7693488239324404E-2</v>
      </c>
      <c r="X16" s="2">
        <f>('[1]Qc, Summer, S2'!X16*Main!$B$5)</f>
        <v>6.1473865836928716E-2</v>
      </c>
      <c r="Y16" s="2">
        <f>('[1]Qc, Summer, S2'!Y16*Main!$B$5)</f>
        <v>6.492762076005755E-2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4.6323749235817099E-2</v>
      </c>
      <c r="C2" s="2">
        <f>('[1]Qc, Summer, S3'!C2*Main!$B$5)</f>
        <v>4.2029735734431743E-2</v>
      </c>
      <c r="D2" s="2">
        <f>('[1]Qc, Summer, S3'!D2*Main!$B$5)</f>
        <v>3.1868908878864503E-2</v>
      </c>
      <c r="E2" s="2">
        <f>('[1]Qc, Summer, S3'!E2*Main!$B$5)</f>
        <v>3.3117476856177976E-2</v>
      </c>
      <c r="F2" s="2">
        <f>('[1]Qc, Summer, S3'!F2*Main!$B$5)</f>
        <v>4.2747107346768683E-2</v>
      </c>
      <c r="G2" s="2">
        <f>('[1]Qc, Summer, S3'!G2*Main!$B$5)</f>
        <v>4.3836998979835201E-2</v>
      </c>
      <c r="H2" s="2">
        <f>('[1]Qc, Summer, S3'!H2*Main!$B$5)</f>
        <v>3.4669523156527444E-2</v>
      </c>
      <c r="I2" s="2">
        <f>('[1]Qc, Summer, S3'!I2*Main!$B$5)</f>
        <v>4.5382192860460101E-2</v>
      </c>
      <c r="J2" s="2">
        <f>('[1]Qc, Summer, S3'!J2*Main!$B$5)</f>
        <v>5.1949095096501717E-2</v>
      </c>
      <c r="K2" s="2">
        <f>('[1]Qc, Summer, S3'!K2*Main!$B$5)</f>
        <v>9.4033989240747615E-2</v>
      </c>
      <c r="L2" s="2">
        <f>('[1]Qc, Summer, S3'!L2*Main!$B$5)</f>
        <v>8.8018903085806857E-2</v>
      </c>
      <c r="M2" s="2">
        <f>('[1]Qc, Summer, S3'!M2*Main!$B$5)</f>
        <v>9.3937412950254498E-2</v>
      </c>
      <c r="N2" s="2">
        <f>('[1]Qc, Summer, S3'!N2*Main!$B$5)</f>
        <v>9.2944106530102599E-2</v>
      </c>
      <c r="O2" s="2">
        <f>('[1]Qc, Summer, S3'!O2*Main!$B$5)</f>
        <v>8.3859404011202135E-2</v>
      </c>
      <c r="P2" s="2">
        <f>('[1]Qc, Summer, S3'!P2*Main!$B$5)</f>
        <v>8.1013918875733407E-2</v>
      </c>
      <c r="Q2" s="2">
        <f>('[1]Qc, Summer, S3'!Q2*Main!$B$5)</f>
        <v>9.9545565304677092E-2</v>
      </c>
      <c r="R2" s="2">
        <f>('[1]Qc, Summer, S3'!R2*Main!$B$5)</f>
        <v>0.11871553961374427</v>
      </c>
      <c r="S2" s="2">
        <f>('[1]Qc, Summer, S3'!S2*Main!$B$5)</f>
        <v>7.1801616806727461E-2</v>
      </c>
      <c r="T2" s="2">
        <f>('[1]Qc, Summer, S3'!T2*Main!$B$5)</f>
        <v>7.2191348178562126E-2</v>
      </c>
      <c r="U2" s="2">
        <f>('[1]Qc, Summer, S3'!U2*Main!$B$5)</f>
        <v>7.4709157383842456E-2</v>
      </c>
      <c r="V2" s="2">
        <f>('[1]Qc, Summer, S3'!V2*Main!$B$5)</f>
        <v>6.943559583628342E-2</v>
      </c>
      <c r="W2" s="2">
        <f>('[1]Qc, Summer, S3'!W2*Main!$B$5)</f>
        <v>6.2361641307888536E-2</v>
      </c>
      <c r="X2" s="2">
        <f>('[1]Qc, Summer, S3'!X2*Main!$B$5)</f>
        <v>7.1777472734104189E-2</v>
      </c>
      <c r="Y2" s="2">
        <f>('[1]Qc, Summer, S3'!Y2*Main!$B$5)</f>
        <v>5.6670822718116874E-2</v>
      </c>
    </row>
    <row r="3" spans="1:25" x14ac:dyDescent="0.25">
      <c r="A3">
        <v>3</v>
      </c>
      <c r="B3" s="2">
        <f>('[1]Qc, Summer, S3'!B3*Main!$B$5)</f>
        <v>-0.21008116887644182</v>
      </c>
      <c r="C3" s="2">
        <f>('[1]Qc, Summer, S3'!C3*Main!$B$5)</f>
        <v>-0.2371195239650255</v>
      </c>
      <c r="D3" s="2">
        <f>('[1]Qc, Summer, S3'!D3*Main!$B$5)</f>
        <v>-0.24299060305888731</v>
      </c>
      <c r="E3" s="2">
        <f>('[1]Qc, Summer, S3'!E3*Main!$B$5)</f>
        <v>-0.26623820860608705</v>
      </c>
      <c r="F3" s="2">
        <f>('[1]Qc, Summer, S3'!F3*Main!$B$5)</f>
        <v>-0.25936622439414148</v>
      </c>
      <c r="G3" s="2">
        <f>('[1]Qc, Summer, S3'!G3*Main!$B$5)</f>
        <v>-0.25859416582039557</v>
      </c>
      <c r="H3" s="2">
        <f>('[1]Qc, Summer, S3'!H3*Main!$B$5)</f>
        <v>-0.21767180864521962</v>
      </c>
      <c r="I3" s="2">
        <f>('[1]Qc, Summer, S3'!I3*Main!$B$5)</f>
        <v>-4.0604903620507914E-2</v>
      </c>
      <c r="J3" s="2">
        <f>('[1]Qc, Summer, S3'!J3*Main!$B$5)</f>
        <v>4.6558784153855726E-2</v>
      </c>
      <c r="K3" s="2">
        <f>('[1]Qc, Summer, S3'!K3*Main!$B$5)</f>
        <v>7.0758626842275754E-2</v>
      </c>
      <c r="L3" s="2">
        <f>('[1]Qc, Summer, S3'!L3*Main!$B$5)</f>
        <v>-8.2142651305161052E-4</v>
      </c>
      <c r="M3" s="2">
        <f>('[1]Qc, Summer, S3'!M3*Main!$B$5)</f>
        <v>-6.5089507500119173E-2</v>
      </c>
      <c r="N3" s="2">
        <f>('[1]Qc, Summer, S3'!N3*Main!$B$5)</f>
        <v>-0.10732907046873044</v>
      </c>
      <c r="O3" s="2">
        <f>('[1]Qc, Summer, S3'!O3*Main!$B$5)</f>
        <v>-0.17073994450967162</v>
      </c>
      <c r="P3" s="2">
        <f>('[1]Qc, Summer, S3'!P3*Main!$B$5)</f>
        <v>-0.15866645704121995</v>
      </c>
      <c r="Q3" s="2">
        <f>('[1]Qc, Summer, S3'!Q3*Main!$B$5)</f>
        <v>-0.16861222338243073</v>
      </c>
      <c r="R3" s="2">
        <f>('[1]Qc, Summer, S3'!R3*Main!$B$5)</f>
        <v>-0.16947334188338117</v>
      </c>
      <c r="S3" s="2">
        <f>('[1]Qc, Summer, S3'!S3*Main!$B$5)</f>
        <v>-0.1559329801816475</v>
      </c>
      <c r="T3" s="2">
        <f>('[1]Qc, Summer, S3'!T3*Main!$B$5)</f>
        <v>-1.0528011570336766E-2</v>
      </c>
      <c r="U3" s="2">
        <f>('[1]Qc, Summer, S3'!U3*Main!$B$5)</f>
        <v>7.8599482597009163E-2</v>
      </c>
      <c r="V3" s="2">
        <f>('[1]Qc, Summer, S3'!V3*Main!$B$5)</f>
        <v>-2.4471510464515989E-3</v>
      </c>
      <c r="W3" s="2">
        <f>('[1]Qc, Summer, S3'!W3*Main!$B$5)</f>
        <v>-2.4608291360574019E-2</v>
      </c>
      <c r="X3" s="2">
        <f>('[1]Qc, Summer, S3'!X3*Main!$B$5)</f>
        <v>-9.5968556509050784E-2</v>
      </c>
      <c r="Y3" s="2">
        <f>('[1]Qc, Summer, S3'!Y3*Main!$B$5)</f>
        <v>-0.1688223768121358</v>
      </c>
    </row>
    <row r="4" spans="1:25" x14ac:dyDescent="0.25">
      <c r="A4">
        <v>4</v>
      </c>
      <c r="B4" s="2">
        <f>('[1]Qc, Summer, S3'!B4*Main!$B$5)</f>
        <v>-0.84641118843216612</v>
      </c>
      <c r="C4" s="2">
        <f>('[1]Qc, Summer, S3'!C4*Main!$B$5)</f>
        <v>-0.84679575593445344</v>
      </c>
      <c r="D4" s="2">
        <f>('[1]Qc, Summer, S3'!D4*Main!$B$5)</f>
        <v>-0.85637410827446847</v>
      </c>
      <c r="E4" s="2">
        <f>('[1]Qc, Summer, S3'!E4*Main!$B$5)</f>
        <v>-0.94010405061300684</v>
      </c>
      <c r="F4" s="2">
        <f>('[1]Qc, Summer, S3'!F4*Main!$B$5)</f>
        <v>-1.0093335413172877</v>
      </c>
      <c r="G4" s="2">
        <f>('[1]Qc, Summer, S3'!G4*Main!$B$5)</f>
        <v>-0.98520859836111685</v>
      </c>
      <c r="H4" s="2">
        <f>('[1]Qc, Summer, S3'!H4*Main!$B$5)</f>
        <v>-0.98376383729650752</v>
      </c>
      <c r="I4" s="2">
        <f>('[1]Qc, Summer, S3'!I4*Main!$B$5)</f>
        <v>-0.79206972592846647</v>
      </c>
      <c r="J4" s="2">
        <f>('[1]Qc, Summer, S3'!J4*Main!$B$5)</f>
        <v>-0.65170787625162174</v>
      </c>
      <c r="K4" s="2">
        <f>('[1]Qc, Summer, S3'!K4*Main!$B$5)</f>
        <v>-0.54646918976944958</v>
      </c>
      <c r="L4" s="2">
        <f>('[1]Qc, Summer, S3'!L4*Main!$B$5)</f>
        <v>-0.51338699264560028</v>
      </c>
      <c r="M4" s="2">
        <f>('[1]Qc, Summer, S3'!M4*Main!$B$5)</f>
        <v>-0.54451466590186759</v>
      </c>
      <c r="N4" s="2">
        <f>('[1]Qc, Summer, S3'!N4*Main!$B$5)</f>
        <v>-0.53075553822578359</v>
      </c>
      <c r="O4" s="2">
        <f>('[1]Qc, Summer, S3'!O4*Main!$B$5)</f>
        <v>-0.61771128839559997</v>
      </c>
      <c r="P4" s="2">
        <f>('[1]Qc, Summer, S3'!P4*Main!$B$5)</f>
        <v>-0.73790702918368423</v>
      </c>
      <c r="Q4" s="2">
        <f>('[1]Qc, Summer, S3'!Q4*Main!$B$5)</f>
        <v>-0.72953677046259113</v>
      </c>
      <c r="R4" s="2">
        <f>('[1]Qc, Summer, S3'!R4*Main!$B$5)</f>
        <v>-0.65509485137639001</v>
      </c>
      <c r="S4" s="2">
        <f>('[1]Qc, Summer, S3'!S4*Main!$B$5)</f>
        <v>-0.66729797380225908</v>
      </c>
      <c r="T4" s="2">
        <f>('[1]Qc, Summer, S3'!T4*Main!$B$5)</f>
        <v>-0.56899609176264854</v>
      </c>
      <c r="U4" s="2">
        <f>('[1]Qc, Summer, S3'!U4*Main!$B$5)</f>
        <v>-0.66584163240029559</v>
      </c>
      <c r="V4" s="2">
        <f>('[1]Qc, Summer, S3'!V4*Main!$B$5)</f>
        <v>-0.67175084147426767</v>
      </c>
      <c r="W4" s="2">
        <f>('[1]Qc, Summer, S3'!W4*Main!$B$5)</f>
        <v>-0.712049822771745</v>
      </c>
      <c r="X4" s="2">
        <f>('[1]Qc, Summer, S3'!X4*Main!$B$5)</f>
        <v>-0.81411093763098752</v>
      </c>
      <c r="Y4" s="2">
        <f>('[1]Qc, Summer, S3'!Y4*Main!$B$5)</f>
        <v>-0.90927149359174886</v>
      </c>
    </row>
    <row r="5" spans="1:25" x14ac:dyDescent="0.25">
      <c r="A5">
        <v>5</v>
      </c>
      <c r="B5" s="2">
        <f>('[1]Qc, Summer, S3'!B5*Main!$B$5)</f>
        <v>-2.2898830083545629</v>
      </c>
      <c r="C5" s="2">
        <f>('[1]Qc, Summer, S3'!C5*Main!$B$5)</f>
        <v>-2.2923058262043399</v>
      </c>
      <c r="D5" s="2">
        <f>('[1]Qc, Summer, S3'!D5*Main!$B$5)</f>
        <v>-2.2887572915046484</v>
      </c>
      <c r="E5" s="2">
        <f>('[1]Qc, Summer, S3'!E5*Main!$B$5)</f>
        <v>-2.3146149892824566</v>
      </c>
      <c r="F5" s="2">
        <f>('[1]Qc, Summer, S3'!F5*Main!$B$5)</f>
        <v>-2.3359040665941961</v>
      </c>
      <c r="G5" s="2">
        <f>('[1]Qc, Summer, S3'!G5*Main!$B$5)</f>
        <v>-2.5236868080674686</v>
      </c>
      <c r="H5" s="2">
        <f>('[1]Qc, Summer, S3'!H5*Main!$B$5)</f>
        <v>-2.3476902022772848</v>
      </c>
      <c r="I5" s="2">
        <f>('[1]Qc, Summer, S3'!I5*Main!$B$5)</f>
        <v>-1.8000315930339188</v>
      </c>
      <c r="J5" s="2">
        <f>('[1]Qc, Summer, S3'!J5*Main!$B$5)</f>
        <v>-1.6252175277312877</v>
      </c>
      <c r="K5" s="2">
        <f>('[1]Qc, Summer, S3'!K5*Main!$B$5)</f>
        <v>-1.7549169732853884</v>
      </c>
      <c r="L5" s="2">
        <f>('[1]Qc, Summer, S3'!L5*Main!$B$5)</f>
        <v>-1.8743307316023807</v>
      </c>
      <c r="M5" s="2">
        <f>('[1]Qc, Summer, S3'!M5*Main!$B$5)</f>
        <v>-1.9552586519136226</v>
      </c>
      <c r="N5" s="2">
        <f>('[1]Qc, Summer, S3'!N5*Main!$B$5)</f>
        <v>-2.0888339769085214</v>
      </c>
      <c r="O5" s="2">
        <f>('[1]Qc, Summer, S3'!O5*Main!$B$5)</f>
        <v>-2.2420349686940977</v>
      </c>
      <c r="P5" s="2">
        <f>('[1]Qc, Summer, S3'!P5*Main!$B$5)</f>
        <v>-2.1986679802152702</v>
      </c>
      <c r="Q5" s="2">
        <f>('[1]Qc, Summer, S3'!Q5*Main!$B$5)</f>
        <v>-2.2317880432955199</v>
      </c>
      <c r="R5" s="2">
        <f>('[1]Qc, Summer, S3'!R5*Main!$B$5)</f>
        <v>-2.2452105982717918</v>
      </c>
      <c r="S5" s="2">
        <f>('[1]Qc, Summer, S3'!S5*Main!$B$5)</f>
        <v>-2.0871668119685447</v>
      </c>
      <c r="T5" s="2">
        <f>('[1]Qc, Summer, S3'!T5*Main!$B$5)</f>
        <v>-1.6594251546476086</v>
      </c>
      <c r="U5" s="2">
        <f>('[1]Qc, Summer, S3'!U5*Main!$B$5)</f>
        <v>-1.5470589479886305</v>
      </c>
      <c r="V5" s="2">
        <f>('[1]Qc, Summer, S3'!V5*Main!$B$5)</f>
        <v>-1.6267849468930538</v>
      </c>
      <c r="W5" s="2">
        <f>('[1]Qc, Summer, S3'!W5*Main!$B$5)</f>
        <v>-1.6116229797803794</v>
      </c>
      <c r="X5" s="2">
        <f>('[1]Qc, Summer, S3'!X5*Main!$B$5)</f>
        <v>-1.8250808730955501</v>
      </c>
      <c r="Y5" s="2">
        <f>('[1]Qc, Summer, S3'!Y5*Main!$B$5)</f>
        <v>-1.9771854730870633</v>
      </c>
    </row>
    <row r="6" spans="1:25" x14ac:dyDescent="0.25">
      <c r="A6">
        <v>6</v>
      </c>
      <c r="B6" s="2">
        <f>('[1]Qc, Summer, S3'!B6*Main!$B$5)</f>
        <v>-0.38951907111789524</v>
      </c>
      <c r="C6" s="2">
        <f>('[1]Qc, Summer, S3'!C6*Main!$B$5)</f>
        <v>-0.42685933802450399</v>
      </c>
      <c r="D6" s="2">
        <f>('[1]Qc, Summer, S3'!D6*Main!$B$5)</f>
        <v>-0.44726512821699554</v>
      </c>
      <c r="E6" s="2">
        <f>('[1]Qc, Summer, S3'!E6*Main!$B$5)</f>
        <v>-0.47376259380484009</v>
      </c>
      <c r="F6" s="2">
        <f>('[1]Qc, Summer, S3'!F6*Main!$B$5)</f>
        <v>-0.50099377436726344</v>
      </c>
      <c r="G6" s="2">
        <f>('[1]Qc, Summer, S3'!G6*Main!$B$5)</f>
        <v>-0.55086286739083201</v>
      </c>
      <c r="H6" s="2">
        <f>('[1]Qc, Summer, S3'!H6*Main!$B$5)</f>
        <v>-0.54733437246130567</v>
      </c>
      <c r="I6" s="2">
        <f>('[1]Qc, Summer, S3'!I6*Main!$B$5)</f>
        <v>-0.42811248365139259</v>
      </c>
      <c r="J6" s="2">
        <f>('[1]Qc, Summer, S3'!J6*Main!$B$5)</f>
        <v>-0.30671616544240848</v>
      </c>
      <c r="K6" s="2">
        <f>('[1]Qc, Summer, S3'!K6*Main!$B$5)</f>
        <v>-0.15378320537965265</v>
      </c>
      <c r="L6" s="2">
        <f>('[1]Qc, Summer, S3'!L6*Main!$B$5)</f>
        <v>-6.9885498964581766E-2</v>
      </c>
      <c r="M6" s="2">
        <f>('[1]Qc, Summer, S3'!M6*Main!$B$5)</f>
        <v>-9.1442589456569249E-3</v>
      </c>
      <c r="N6" s="2">
        <f>('[1]Qc, Summer, S3'!N6*Main!$B$5)</f>
        <v>-7.6999670274786963E-2</v>
      </c>
      <c r="O6" s="2">
        <f>('[1]Qc, Summer, S3'!O6*Main!$B$5)</f>
        <v>-0.1580170924440264</v>
      </c>
      <c r="P6" s="2">
        <f>('[1]Qc, Summer, S3'!P6*Main!$B$5)</f>
        <v>-0.21583421235167091</v>
      </c>
      <c r="Q6" s="2">
        <f>('[1]Qc, Summer, S3'!Q6*Main!$B$5)</f>
        <v>-0.21360260150144755</v>
      </c>
      <c r="R6" s="2">
        <f>('[1]Qc, Summer, S3'!R6*Main!$B$5)</f>
        <v>-0.25098614414855774</v>
      </c>
      <c r="S6" s="2">
        <f>('[1]Qc, Summer, S3'!S6*Main!$B$5)</f>
        <v>-0.24902787427266626</v>
      </c>
      <c r="T6" s="2">
        <f>('[1]Qc, Summer, S3'!T6*Main!$B$5)</f>
        <v>-0.22261771511684056</v>
      </c>
      <c r="U6" s="2">
        <f>('[1]Qc, Summer, S3'!U6*Main!$B$5)</f>
        <v>-0.23770923463445526</v>
      </c>
      <c r="V6" s="2">
        <f>('[1]Qc, Summer, S3'!V6*Main!$B$5)</f>
        <v>-0.18726435751821649</v>
      </c>
      <c r="W6" s="2">
        <f>('[1]Qc, Summer, S3'!W6*Main!$B$5)</f>
        <v>-7.6250807573369703E-2</v>
      </c>
      <c r="X6" s="2">
        <f>('[1]Qc, Summer, S3'!X6*Main!$B$5)</f>
        <v>-0.12878361131419408</v>
      </c>
      <c r="Y6" s="2">
        <f>('[1]Qc, Summer, S3'!Y6*Main!$B$5)</f>
        <v>-0.19777705041689245</v>
      </c>
    </row>
    <row r="7" spans="1:25" x14ac:dyDescent="0.25">
      <c r="A7">
        <v>7</v>
      </c>
      <c r="B7" s="2">
        <f>('[1]Qc, Summer, S3'!B7*Main!$B$5)</f>
        <v>8.3696067956943329E-2</v>
      </c>
      <c r="C7" s="2">
        <f>('[1]Qc, Summer, S3'!C7*Main!$B$5)</f>
        <v>9.573628221206669E-2</v>
      </c>
      <c r="D7" s="2">
        <f>('[1]Qc, Summer, S3'!D7*Main!$B$5)</f>
        <v>8.1251559285315259E-2</v>
      </c>
      <c r="E7" s="2">
        <f>('[1]Qc, Summer, S3'!E7*Main!$B$5)</f>
        <v>7.8641325817182264E-2</v>
      </c>
      <c r="F7" s="2">
        <f>('[1]Qc, Summer, S3'!F7*Main!$B$5)</f>
        <v>8.6601666343555692E-2</v>
      </c>
      <c r="G7" s="2">
        <f>('[1]Qc, Summer, S3'!G7*Main!$B$5)</f>
        <v>7.1415983962047569E-2</v>
      </c>
      <c r="H7" s="2">
        <f>('[1]Qc, Summer, S3'!H7*Main!$B$5)</f>
        <v>5.8110155153672474E-2</v>
      </c>
      <c r="I7" s="2">
        <f>('[1]Qc, Summer, S3'!I7*Main!$B$5)</f>
        <v>6.9439054580085424E-2</v>
      </c>
      <c r="J7" s="2">
        <f>('[1]Qc, Summer, S3'!J7*Main!$B$5)</f>
        <v>8.955987996604374E-2</v>
      </c>
      <c r="K7" s="2">
        <f>('[1]Qc, Summer, S3'!K7*Main!$B$5)</f>
        <v>0.11166195852953555</v>
      </c>
      <c r="L7" s="2">
        <f>('[1]Qc, Summer, S3'!L7*Main!$B$5)</f>
        <v>0.11438759542111888</v>
      </c>
      <c r="M7" s="2">
        <f>('[1]Qc, Summer, S3'!M7*Main!$B$5)</f>
        <v>0.12964374325020175</v>
      </c>
      <c r="N7" s="2">
        <f>('[1]Qc, Summer, S3'!N7*Main!$B$5)</f>
        <v>0.12720562323881651</v>
      </c>
      <c r="O7" s="2">
        <f>('[1]Qc, Summer, S3'!O7*Main!$B$5)</f>
        <v>0.10773379413426701</v>
      </c>
      <c r="P7" s="2">
        <f>('[1]Qc, Summer, S3'!P7*Main!$B$5)</f>
        <v>0.10524133946022138</v>
      </c>
      <c r="Q7" s="2">
        <f>('[1]Qc, Summer, S3'!Q7*Main!$B$5)</f>
        <v>0.10539637897018415</v>
      </c>
      <c r="R7" s="2">
        <f>('[1]Qc, Summer, S3'!R7*Main!$B$5)</f>
        <v>9.862109610560478E-2</v>
      </c>
      <c r="S7" s="2">
        <f>('[1]Qc, Summer, S3'!S7*Main!$B$5)</f>
        <v>8.8842137663844814E-2</v>
      </c>
      <c r="T7" s="2">
        <f>('[1]Qc, Summer, S3'!T7*Main!$B$5)</f>
        <v>0.10101483705185262</v>
      </c>
      <c r="U7" s="2">
        <f>('[1]Qc, Summer, S3'!U7*Main!$B$5)</f>
        <v>9.2382421888175068E-2</v>
      </c>
      <c r="V7" s="2">
        <f>('[1]Qc, Summer, S3'!V7*Main!$B$5)</f>
        <v>9.2480231267347987E-2</v>
      </c>
      <c r="W7" s="2">
        <f>('[1]Qc, Summer, S3'!W7*Main!$B$5)</f>
        <v>0.10314033189439417</v>
      </c>
      <c r="X7" s="2">
        <f>('[1]Qc, Summer, S3'!X7*Main!$B$5)</f>
        <v>8.4555005084362575E-2</v>
      </c>
      <c r="Y7" s="2">
        <f>('[1]Qc, Summer, S3'!Y7*Main!$B$5)</f>
        <v>8.6478973792562239E-2</v>
      </c>
    </row>
    <row r="8" spans="1:25" x14ac:dyDescent="0.25">
      <c r="A8">
        <v>8</v>
      </c>
      <c r="B8" s="2">
        <f>('[1]Qc, Summer, S3'!B8*Main!$B$5)</f>
        <v>-0.49804436985330774</v>
      </c>
      <c r="C8" s="2">
        <f>('[1]Qc, Summer, S3'!C8*Main!$B$5)</f>
        <v>-0.49659059033039582</v>
      </c>
      <c r="D8" s="2">
        <f>('[1]Qc, Summer, S3'!D8*Main!$B$5)</f>
        <v>-0.54974267804666055</v>
      </c>
      <c r="E8" s="2">
        <f>('[1]Qc, Summer, S3'!E8*Main!$B$5)</f>
        <v>-0.53472517253262986</v>
      </c>
      <c r="F8" s="2">
        <f>('[1]Qc, Summer, S3'!F8*Main!$B$5)</f>
        <v>-0.57438835669820865</v>
      </c>
      <c r="G8" s="2">
        <f>('[1]Qc, Summer, S3'!G8*Main!$B$5)</f>
        <v>-0.59717150422814502</v>
      </c>
      <c r="H8" s="2">
        <f>('[1]Qc, Summer, S3'!H8*Main!$B$5)</f>
        <v>-0.65739332142835138</v>
      </c>
      <c r="I8" s="2">
        <f>('[1]Qc, Summer, S3'!I8*Main!$B$5)</f>
        <v>-0.59864080596366576</v>
      </c>
      <c r="J8" s="2">
        <f>('[1]Qc, Summer, S3'!J8*Main!$B$5)</f>
        <v>-0.48849172471134167</v>
      </c>
      <c r="K8" s="2">
        <f>('[1]Qc, Summer, S3'!K8*Main!$B$5)</f>
        <v>-0.39299796401217474</v>
      </c>
      <c r="L8" s="2">
        <f>('[1]Qc, Summer, S3'!L8*Main!$B$5)</f>
        <v>-0.35368456719610009</v>
      </c>
      <c r="M8" s="2">
        <f>('[1]Qc, Summer, S3'!M8*Main!$B$5)</f>
        <v>-0.34755285644338485</v>
      </c>
      <c r="N8" s="2">
        <f>('[1]Qc, Summer, S3'!N8*Main!$B$5)</f>
        <v>-0.29381008470141384</v>
      </c>
      <c r="O8" s="2">
        <f>('[1]Qc, Summer, S3'!O8*Main!$B$5)</f>
        <v>-0.31297571674691643</v>
      </c>
      <c r="P8" s="2">
        <f>('[1]Qc, Summer, S3'!P8*Main!$B$5)</f>
        <v>-0.36838316179653052</v>
      </c>
      <c r="Q8" s="2">
        <f>('[1]Qc, Summer, S3'!Q8*Main!$B$5)</f>
        <v>-0.44919243899763861</v>
      </c>
      <c r="R8" s="2">
        <f>('[1]Qc, Summer, S3'!R8*Main!$B$5)</f>
        <v>-0.44390873830173633</v>
      </c>
      <c r="S8" s="2">
        <f>('[1]Qc, Summer, S3'!S8*Main!$B$5)</f>
        <v>-0.44739051842049943</v>
      </c>
      <c r="T8" s="2">
        <f>('[1]Qc, Summer, S3'!T8*Main!$B$5)</f>
        <v>-0.48818860479325266</v>
      </c>
      <c r="U8" s="2">
        <f>('[1]Qc, Summer, S3'!U8*Main!$B$5)</f>
        <v>-0.4910058191860347</v>
      </c>
      <c r="V8" s="2">
        <f>('[1]Qc, Summer, S3'!V8*Main!$B$5)</f>
        <v>-0.48102886663489719</v>
      </c>
      <c r="W8" s="2">
        <f>('[1]Qc, Summer, S3'!W8*Main!$B$5)</f>
        <v>-0.4106187999244682</v>
      </c>
      <c r="X8" s="2">
        <f>('[1]Qc, Summer, S3'!X8*Main!$B$5)</f>
        <v>-0.48740221321679611</v>
      </c>
      <c r="Y8" s="2">
        <f>('[1]Qc, Summer, S3'!Y8*Main!$B$5)</f>
        <v>-0.47698623739258494</v>
      </c>
    </row>
    <row r="9" spans="1:25" x14ac:dyDescent="0.25">
      <c r="A9">
        <v>9</v>
      </c>
      <c r="B9" s="2">
        <f>('[1]Qc, Summer, S3'!B9*Main!$B$5)</f>
        <v>-0.34565409245646528</v>
      </c>
      <c r="C9" s="2">
        <f>('[1]Qc, Summer, S3'!C9*Main!$B$5)</f>
        <v>-0.34885310019862875</v>
      </c>
      <c r="D9" s="2">
        <f>('[1]Qc, Summer, S3'!D9*Main!$B$5)</f>
        <v>-0.35448083913912709</v>
      </c>
      <c r="E9" s="2">
        <f>('[1]Qc, Summer, S3'!E9*Main!$B$5)</f>
        <v>-0.35538771363273913</v>
      </c>
      <c r="F9" s="2">
        <f>('[1]Qc, Summer, S3'!F9*Main!$B$5)</f>
        <v>-0.35720151813178896</v>
      </c>
      <c r="G9" s="2">
        <f>('[1]Qc, Summer, S3'!G9*Main!$B$5)</f>
        <v>-0.35412675140698247</v>
      </c>
      <c r="H9" s="2">
        <f>('[1]Qc, Summer, S3'!H9*Main!$B$5)</f>
        <v>-0.34803933569045648</v>
      </c>
      <c r="I9" s="2">
        <f>('[1]Qc, Summer, S3'!I9*Main!$B$5)</f>
        <v>-0.32882048655370144</v>
      </c>
      <c r="J9" s="2">
        <f>('[1]Qc, Summer, S3'!J9*Main!$B$5)</f>
        <v>-0.31952165065075983</v>
      </c>
      <c r="K9" s="2">
        <f>('[1]Qc, Summer, S3'!K9*Main!$B$5)</f>
        <v>-0.30075624986317595</v>
      </c>
      <c r="L9" s="2">
        <f>('[1]Qc, Summer, S3'!L9*Main!$B$5)</f>
        <v>-0.29214690414395411</v>
      </c>
      <c r="M9" s="2">
        <f>('[1]Qc, Summer, S3'!M9*Main!$B$5)</f>
        <v>-0.29745164752594683</v>
      </c>
      <c r="N9" s="2">
        <f>('[1]Qc, Summer, S3'!N9*Main!$B$5)</f>
        <v>-0.30759527904769146</v>
      </c>
      <c r="O9" s="2">
        <f>('[1]Qc, Summer, S3'!O9*Main!$B$5)</f>
        <v>-0.31061414536390214</v>
      </c>
      <c r="P9" s="2">
        <f>('[1]Qc, Summer, S3'!P9*Main!$B$5)</f>
        <v>-0.31570148778245499</v>
      </c>
      <c r="Q9" s="2">
        <f>('[1]Qc, Summer, S3'!Q9*Main!$B$5)</f>
        <v>-0.3216211911708281</v>
      </c>
      <c r="R9" s="2">
        <f>('[1]Qc, Summer, S3'!R9*Main!$B$5)</f>
        <v>-0.31952786797525107</v>
      </c>
      <c r="S9" s="2">
        <f>('[1]Qc, Summer, S3'!S9*Main!$B$5)</f>
        <v>-0.31541575731261912</v>
      </c>
      <c r="T9" s="2">
        <f>('[1]Qc, Summer, S3'!T9*Main!$B$5)</f>
        <v>-0.32067701273026827</v>
      </c>
      <c r="U9" s="2">
        <f>('[1]Qc, Summer, S3'!U9*Main!$B$5)</f>
        <v>-0.32101865471106517</v>
      </c>
      <c r="V9" s="2">
        <f>('[1]Qc, Summer, S3'!V9*Main!$B$5)</f>
        <v>-0.32367724372655277</v>
      </c>
      <c r="W9" s="2">
        <f>('[1]Qc, Summer, S3'!W9*Main!$B$5)</f>
        <v>-0.32454688088740802</v>
      </c>
      <c r="X9" s="2">
        <f>('[1]Qc, Summer, S3'!X9*Main!$B$5)</f>
        <v>-0.3364421825215676</v>
      </c>
      <c r="Y9" s="2">
        <f>('[1]Qc, Summer, S3'!Y9*Main!$B$5)</f>
        <v>-0.33773420361386786</v>
      </c>
    </row>
    <row r="10" spans="1:25" x14ac:dyDescent="0.25">
      <c r="A10">
        <v>20</v>
      </c>
      <c r="B10" s="2">
        <f>('[1]Qc, Summer, S3'!B10*Main!$B$5)</f>
        <v>-0.26040921628958402</v>
      </c>
      <c r="C10" s="2">
        <f>('[1]Qc, Summer, S3'!C10*Main!$B$5)</f>
        <v>-0.33532750023888069</v>
      </c>
      <c r="D10" s="2">
        <f>('[1]Qc, Summer, S3'!D10*Main!$B$5)</f>
        <v>-0.32444221533255024</v>
      </c>
      <c r="E10" s="2">
        <f>('[1]Qc, Summer, S3'!E10*Main!$B$5)</f>
        <v>-0.34876991408107638</v>
      </c>
      <c r="F10" s="2">
        <f>('[1]Qc, Summer, S3'!F10*Main!$B$5)</f>
        <v>-0.39977999100607936</v>
      </c>
      <c r="G10" s="2">
        <f>('[1]Qc, Summer, S3'!G10*Main!$B$5)</f>
        <v>-0.46659757066655633</v>
      </c>
      <c r="H10" s="2">
        <f>('[1]Qc, Summer, S3'!H10*Main!$B$5)</f>
        <v>-0.70438808893108174</v>
      </c>
      <c r="I10" s="2">
        <f>('[1]Qc, Summer, S3'!I10*Main!$B$5)</f>
        <v>-0.48704283070203286</v>
      </c>
      <c r="J10" s="2">
        <f>('[1]Qc, Summer, S3'!J10*Main!$B$5)</f>
        <v>-0.50633964458617253</v>
      </c>
      <c r="K10" s="2">
        <f>('[1]Qc, Summer, S3'!K10*Main!$B$5)</f>
        <v>-0.31935373791233213</v>
      </c>
      <c r="L10" s="2">
        <f>('[1]Qc, Summer, S3'!L10*Main!$B$5)</f>
        <v>-0.34584631359484386</v>
      </c>
      <c r="M10" s="2">
        <f>('[1]Qc, Summer, S3'!M10*Main!$B$5)</f>
        <v>-0.1020568301904595</v>
      </c>
      <c r="N10" s="2">
        <f>('[1]Qc, Summer, S3'!N10*Main!$B$5)</f>
        <v>-9.7937016754050088E-2</v>
      </c>
      <c r="O10" s="2">
        <f>('[1]Qc, Summer, S3'!O10*Main!$B$5)</f>
        <v>-0.26520350470839227</v>
      </c>
      <c r="P10" s="2">
        <f>('[1]Qc, Summer, S3'!P10*Main!$B$5)</f>
        <v>-0.33394381962808323</v>
      </c>
      <c r="Q10" s="2">
        <f>('[1]Qc, Summer, S3'!Q10*Main!$B$5)</f>
        <v>-0.30873676427117641</v>
      </c>
      <c r="R10" s="2">
        <f>('[1]Qc, Summer, S3'!R10*Main!$B$5)</f>
        <v>-0.40476087152300405</v>
      </c>
      <c r="S10" s="2">
        <f>('[1]Qc, Summer, S3'!S10*Main!$B$5)</f>
        <v>-0.41667893104539477</v>
      </c>
      <c r="T10" s="2">
        <f>('[1]Qc, Summer, S3'!T10*Main!$B$5)</f>
        <v>-0.33017695516558748</v>
      </c>
      <c r="U10" s="2">
        <f>('[1]Qc, Summer, S3'!U10*Main!$B$5)</f>
        <v>-0.37644362358174815</v>
      </c>
      <c r="V10" s="2">
        <f>('[1]Qc, Summer, S3'!V10*Main!$B$5)</f>
        <v>-0.30767373410636001</v>
      </c>
      <c r="W10" s="2">
        <f>('[1]Qc, Summer, S3'!W10*Main!$B$5)</f>
        <v>-0.1498714931140385</v>
      </c>
      <c r="X10" s="2">
        <f>('[1]Qc, Summer, S3'!X10*Main!$B$5)</f>
        <v>-0.13694848240627625</v>
      </c>
      <c r="Y10" s="2">
        <f>('[1]Qc, Summer, S3'!Y10*Main!$B$5)</f>
        <v>-0.15824187065415049</v>
      </c>
    </row>
    <row r="11" spans="1:25" x14ac:dyDescent="0.25">
      <c r="A11">
        <v>21</v>
      </c>
      <c r="B11" s="2">
        <f>('[1]Qc, Summer, S3'!B11*Main!$B$5)</f>
        <v>-0.17261812377856106</v>
      </c>
      <c r="C11" s="2">
        <f>('[1]Qc, Summer, S3'!C11*Main!$B$5)</f>
        <v>-0.18535143261803055</v>
      </c>
      <c r="D11" s="2">
        <f>('[1]Qc, Summer, S3'!D11*Main!$B$5)</f>
        <v>-0.18492042202444359</v>
      </c>
      <c r="E11" s="2">
        <f>('[1]Qc, Summer, S3'!E11*Main!$B$5)</f>
        <v>-0.19200291372230943</v>
      </c>
      <c r="F11" s="2">
        <f>('[1]Qc, Summer, S3'!F11*Main!$B$5)</f>
        <v>-0.19135503052962943</v>
      </c>
      <c r="G11" s="2">
        <f>('[1]Qc, Summer, S3'!G11*Main!$B$5)</f>
        <v>-0.21175425811934034</v>
      </c>
      <c r="H11" s="2">
        <f>('[1]Qc, Summer, S3'!H11*Main!$B$5)</f>
        <v>-0.19926213133947954</v>
      </c>
      <c r="I11" s="2">
        <f>('[1]Qc, Summer, S3'!I11*Main!$B$5)</f>
        <v>-0.15872364814083786</v>
      </c>
      <c r="J11" s="2">
        <f>('[1]Qc, Summer, S3'!J11*Main!$B$5)</f>
        <v>-9.5607698963961818E-2</v>
      </c>
      <c r="K11" s="2">
        <f>('[1]Qc, Summer, S3'!K11*Main!$B$5)</f>
        <v>-6.0773651289123862E-2</v>
      </c>
      <c r="L11" s="2">
        <f>('[1]Qc, Summer, S3'!L11*Main!$B$5)</f>
        <v>-3.7626431281509283E-2</v>
      </c>
      <c r="M11" s="2">
        <f>('[1]Qc, Summer, S3'!M11*Main!$B$5)</f>
        <v>-4.2111619018580938E-2</v>
      </c>
      <c r="N11" s="2">
        <f>('[1]Qc, Summer, S3'!N11*Main!$B$5)</f>
        <v>-6.4853077389182751E-2</v>
      </c>
      <c r="O11" s="2">
        <f>('[1]Qc, Summer, S3'!O11*Main!$B$5)</f>
        <v>-9.8152626019490402E-2</v>
      </c>
      <c r="P11" s="2">
        <f>('[1]Qc, Summer, S3'!P11*Main!$B$5)</f>
        <v>-0.11955731571246146</v>
      </c>
      <c r="Q11" s="2">
        <f>('[1]Qc, Summer, S3'!Q11*Main!$B$5)</f>
        <v>-0.12405136155522827</v>
      </c>
      <c r="R11" s="2">
        <f>('[1]Qc, Summer, S3'!R11*Main!$B$5)</f>
        <v>-0.12591604313420199</v>
      </c>
      <c r="S11" s="2">
        <f>('[1]Qc, Summer, S3'!S11*Main!$B$5)</f>
        <v>-0.11328622985161381</v>
      </c>
      <c r="T11" s="2">
        <f>('[1]Qc, Summer, S3'!T11*Main!$B$5)</f>
        <v>-0.10130435009185167</v>
      </c>
      <c r="U11" s="2">
        <f>('[1]Qc, Summer, S3'!U11*Main!$B$5)</f>
        <v>-9.1760143846502482E-2</v>
      </c>
      <c r="V11" s="2">
        <f>('[1]Qc, Summer, S3'!V11*Main!$B$5)</f>
        <v>-8.5731313755044739E-2</v>
      </c>
      <c r="W11" s="2">
        <f>('[1]Qc, Summer, S3'!W11*Main!$B$5)</f>
        <v>-9.1907711834560202E-2</v>
      </c>
      <c r="X11" s="2">
        <f>('[1]Qc, Summer, S3'!X11*Main!$B$5)</f>
        <v>-0.12886273896849437</v>
      </c>
      <c r="Y11" s="2">
        <f>('[1]Qc, Summer, S3'!Y11*Main!$B$5)</f>
        <v>-0.16507402075834318</v>
      </c>
    </row>
    <row r="12" spans="1:25" x14ac:dyDescent="0.25">
      <c r="A12">
        <v>22</v>
      </c>
      <c r="B12" s="2">
        <f>('[1]Qc, Summer, S3'!B12*Main!$B$5)</f>
        <v>-0.11841176416797158</v>
      </c>
      <c r="C12" s="2">
        <f>('[1]Qc, Summer, S3'!C12*Main!$B$5)</f>
        <v>-0.12682444003349722</v>
      </c>
      <c r="D12" s="2">
        <f>('[1]Qc, Summer, S3'!D12*Main!$B$5)</f>
        <v>-0.13341373075996579</v>
      </c>
      <c r="E12" s="2">
        <f>('[1]Qc, Summer, S3'!E12*Main!$B$5)</f>
        <v>-0.13497164089729935</v>
      </c>
      <c r="F12" s="2">
        <f>('[1]Qc, Summer, S3'!F12*Main!$B$5)</f>
        <v>-0.13167887616422555</v>
      </c>
      <c r="G12" s="2">
        <f>('[1]Qc, Summer, S3'!G12*Main!$B$5)</f>
        <v>-0.13463396330403996</v>
      </c>
      <c r="H12" s="2">
        <f>('[1]Qc, Summer, S3'!H12*Main!$B$5)</f>
        <v>-0.11820874358181005</v>
      </c>
      <c r="I12" s="2">
        <f>('[1]Qc, Summer, S3'!I12*Main!$B$5)</f>
        <v>-9.3156047956965332E-2</v>
      </c>
      <c r="J12" s="2">
        <f>('[1]Qc, Summer, S3'!J12*Main!$B$5)</f>
        <v>-8.1064762307352781E-2</v>
      </c>
      <c r="K12" s="2">
        <f>('[1]Qc, Summer, S3'!K12*Main!$B$5)</f>
        <v>-7.508471800072819E-2</v>
      </c>
      <c r="L12" s="2">
        <f>('[1]Qc, Summer, S3'!L12*Main!$B$5)</f>
        <v>-6.8236794461853836E-2</v>
      </c>
      <c r="M12" s="2">
        <f>('[1]Qc, Summer, S3'!M12*Main!$B$5)</f>
        <v>-6.8036310539629705E-2</v>
      </c>
      <c r="N12" s="2">
        <f>('[1]Qc, Summer, S3'!N12*Main!$B$5)</f>
        <v>-7.6817240031928302E-2</v>
      </c>
      <c r="O12" s="2">
        <f>('[1]Qc, Summer, S3'!O12*Main!$B$5)</f>
        <v>-9.0179005553416972E-2</v>
      </c>
      <c r="P12" s="2">
        <f>('[1]Qc, Summer, S3'!P12*Main!$B$5)</f>
        <v>-9.3610519000552811E-2</v>
      </c>
      <c r="Q12" s="2">
        <f>('[1]Qc, Summer, S3'!Q12*Main!$B$5)</f>
        <v>-9.732290237537701E-2</v>
      </c>
      <c r="R12" s="2">
        <f>('[1]Qc, Summer, S3'!R12*Main!$B$5)</f>
        <v>-9.7215633563587797E-2</v>
      </c>
      <c r="S12" s="2">
        <f>('[1]Qc, Summer, S3'!S12*Main!$B$5)</f>
        <v>-8.5928927176017245E-2</v>
      </c>
      <c r="T12" s="2">
        <f>('[1]Qc, Summer, S3'!T12*Main!$B$5)</f>
        <v>-7.3044462673552565E-2</v>
      </c>
      <c r="U12" s="2">
        <f>('[1]Qc, Summer, S3'!U12*Main!$B$5)</f>
        <v>-6.7444451444628586E-2</v>
      </c>
      <c r="V12" s="2">
        <f>('[1]Qc, Summer, S3'!V12*Main!$B$5)</f>
        <v>-7.414044727978919E-2</v>
      </c>
      <c r="W12" s="2">
        <f>('[1]Qc, Summer, S3'!W12*Main!$B$5)</f>
        <v>-6.5098338592128505E-2</v>
      </c>
      <c r="X12" s="2">
        <f>('[1]Qc, Summer, S3'!X12*Main!$B$5)</f>
        <v>-7.7792757398686116E-2</v>
      </c>
      <c r="Y12" s="2">
        <f>('[1]Qc, Summer, S3'!Y12*Main!$B$5)</f>
        <v>-8.7293428836898432E-2</v>
      </c>
    </row>
    <row r="13" spans="1:25" x14ac:dyDescent="0.25">
      <c r="A13">
        <v>23</v>
      </c>
      <c r="B13" s="2">
        <f>('[1]Qc, Summer, S3'!B13*Main!$B$5)</f>
        <v>0.14288618386308724</v>
      </c>
      <c r="C13" s="2">
        <f>('[1]Qc, Summer, S3'!C13*Main!$B$5)</f>
        <v>0.20434127041368941</v>
      </c>
      <c r="D13" s="2">
        <f>('[1]Qc, Summer, S3'!D13*Main!$B$5)</f>
        <v>0.26737111847266265</v>
      </c>
      <c r="E13" s="2">
        <f>('[1]Qc, Summer, S3'!E13*Main!$B$5)</f>
        <v>0.10810367113883641</v>
      </c>
      <c r="F13" s="2">
        <f>('[1]Qc, Summer, S3'!F13*Main!$B$5)</f>
        <v>-0.22073251080794964</v>
      </c>
      <c r="G13" s="2">
        <f>('[1]Qc, Summer, S3'!G13*Main!$B$5)</f>
        <v>-8.8771253189380644E-2</v>
      </c>
      <c r="H13" s="2">
        <f>('[1]Qc, Summer, S3'!H13*Main!$B$5)</f>
        <v>-0.13062551979911943</v>
      </c>
      <c r="I13" s="2">
        <f>('[1]Qc, Summer, S3'!I13*Main!$B$5)</f>
        <v>-0.32037146104862069</v>
      </c>
      <c r="J13" s="2">
        <f>('[1]Qc, Summer, S3'!J13*Main!$B$5)</f>
        <v>-0.47896702595462803</v>
      </c>
      <c r="K13" s="2">
        <f>('[1]Qc, Summer, S3'!K13*Main!$B$5)</f>
        <v>-0.52170446153379324</v>
      </c>
      <c r="L13" s="2">
        <f>('[1]Qc, Summer, S3'!L13*Main!$B$5)</f>
        <v>-0.26262512520190706</v>
      </c>
      <c r="M13" s="2">
        <f>('[1]Qc, Summer, S3'!M13*Main!$B$5)</f>
        <v>-0.38810988079061431</v>
      </c>
      <c r="N13" s="2">
        <f>('[1]Qc, Summer, S3'!N13*Main!$B$5)</f>
        <v>-0.2441001555971071</v>
      </c>
      <c r="O13" s="2">
        <f>('[1]Qc, Summer, S3'!O13*Main!$B$5)</f>
        <v>-5.783282959899979E-2</v>
      </c>
      <c r="P13" s="2">
        <f>('[1]Qc, Summer, S3'!P13*Main!$B$5)</f>
        <v>-0.27913231889624507</v>
      </c>
      <c r="Q13" s="2">
        <f>('[1]Qc, Summer, S3'!Q13*Main!$B$5)</f>
        <v>-0.22513313028482179</v>
      </c>
      <c r="R13" s="2">
        <f>('[1]Qc, Summer, S3'!R13*Main!$B$5)</f>
        <v>-0.16104525710982232</v>
      </c>
      <c r="S13" s="2">
        <f>('[1]Qc, Summer, S3'!S13*Main!$B$5)</f>
        <v>-0.16515802446913871</v>
      </c>
      <c r="T13" s="2">
        <f>('[1]Qc, Summer, S3'!T13*Main!$B$5)</f>
        <v>-0.13373822244338737</v>
      </c>
      <c r="U13" s="2">
        <f>('[1]Qc, Summer, S3'!U13*Main!$B$5)</f>
        <v>-0.21906083989912126</v>
      </c>
      <c r="V13" s="2">
        <f>('[1]Qc, Summer, S3'!V13*Main!$B$5)</f>
        <v>-0.34016468612208217</v>
      </c>
      <c r="W13" s="2">
        <f>('[1]Qc, Summer, S3'!W13*Main!$B$5)</f>
        <v>7.1000110027574989E-3</v>
      </c>
      <c r="X13" s="2">
        <f>('[1]Qc, Summer, S3'!X13*Main!$B$5)</f>
        <v>-0.14400049572679699</v>
      </c>
      <c r="Y13" s="2">
        <f>('[1]Qc, Summer, S3'!Y13*Main!$B$5)</f>
        <v>7.4974159152199168E-2</v>
      </c>
    </row>
    <row r="14" spans="1:25" x14ac:dyDescent="0.25">
      <c r="A14">
        <v>24</v>
      </c>
      <c r="B14" s="2">
        <f>('[1]Qc, Summer, S3'!B14*Main!$B$5)</f>
        <v>6.1001207602727717E-2</v>
      </c>
      <c r="C14" s="2">
        <f>('[1]Qc, Summer, S3'!C14*Main!$B$5)</f>
        <v>3.5045220491609935E-2</v>
      </c>
      <c r="D14" s="2">
        <f>('[1]Qc, Summer, S3'!D14*Main!$B$5)</f>
        <v>1.6998444545653506E-2</v>
      </c>
      <c r="E14" s="2">
        <f>('[1]Qc, Summer, S3'!E14*Main!$B$5)</f>
        <v>2.2946540523866212E-2</v>
      </c>
      <c r="F14" s="2">
        <f>('[1]Qc, Summer, S3'!F14*Main!$B$5)</f>
        <v>-8.4555139161205729E-4</v>
      </c>
      <c r="G14" s="2">
        <f>('[1]Qc, Summer, S3'!G14*Main!$B$5)</f>
        <v>-1.1863269252668443E-2</v>
      </c>
      <c r="H14" s="2">
        <f>('[1]Qc, Summer, S3'!H14*Main!$B$5)</f>
        <v>3.8289712797221064E-2</v>
      </c>
      <c r="I14" s="2">
        <f>('[1]Qc, Summer, S3'!I14*Main!$B$5)</f>
        <v>7.168040317652094E-2</v>
      </c>
      <c r="J14" s="2">
        <f>('[1]Qc, Summer, S3'!J14*Main!$B$5)</f>
        <v>0.14812705513234525</v>
      </c>
      <c r="K14" s="2">
        <f>('[1]Qc, Summer, S3'!K14*Main!$B$5)</f>
        <v>0.17611128032643056</v>
      </c>
      <c r="L14" s="2">
        <f>('[1]Qc, Summer, S3'!L14*Main!$B$5)</f>
        <v>0.24242271564699752</v>
      </c>
      <c r="M14" s="2">
        <f>('[1]Qc, Summer, S3'!M14*Main!$B$5)</f>
        <v>0.25600915872764374</v>
      </c>
      <c r="N14" s="2">
        <f>('[1]Qc, Summer, S3'!N14*Main!$B$5)</f>
        <v>0.21247781326202239</v>
      </c>
      <c r="O14" s="2">
        <f>('[1]Qc, Summer, S3'!O14*Main!$B$5)</f>
        <v>0.18003146671871986</v>
      </c>
      <c r="P14" s="2">
        <f>('[1]Qc, Summer, S3'!P14*Main!$B$5)</f>
        <v>0.15596813357724085</v>
      </c>
      <c r="Q14" s="2">
        <f>('[1]Qc, Summer, S3'!Q14*Main!$B$5)</f>
        <v>0.14846482309306261</v>
      </c>
      <c r="R14" s="2">
        <f>('[1]Qc, Summer, S3'!R14*Main!$B$5)</f>
        <v>0.11629118992918083</v>
      </c>
      <c r="S14" s="2">
        <f>('[1]Qc, Summer, S3'!S14*Main!$B$5)</f>
        <v>0.17401511635466957</v>
      </c>
      <c r="T14" s="2">
        <f>('[1]Qc, Summer, S3'!T14*Main!$B$5)</f>
        <v>-0.14988826161809993</v>
      </c>
      <c r="U14" s="2">
        <f>('[1]Qc, Summer, S3'!U14*Main!$B$5)</f>
        <v>2.6596240016700568E-2</v>
      </c>
      <c r="V14" s="2">
        <f>('[1]Qc, Summer, S3'!V14*Main!$B$5)</f>
        <v>0.15671101139272392</v>
      </c>
      <c r="W14" s="2">
        <f>('[1]Qc, Summer, S3'!W14*Main!$B$5)</f>
        <v>0.15130427854325118</v>
      </c>
      <c r="X14" s="2">
        <f>('[1]Qc, Summer, S3'!X14*Main!$B$5)</f>
        <v>0.11270919732711056</v>
      </c>
      <c r="Y14" s="2">
        <f>('[1]Qc, Summer, S3'!Y14*Main!$B$5)</f>
        <v>5.8229775373790156E-2</v>
      </c>
    </row>
    <row r="15" spans="1:25" x14ac:dyDescent="0.25">
      <c r="A15">
        <v>25</v>
      </c>
      <c r="B15" s="2">
        <f>('[1]Qc, Summer, S3'!B15*Main!$B$5)</f>
        <v>0.68927421162516611</v>
      </c>
      <c r="C15" s="2">
        <f>('[1]Qc, Summer, S3'!C15*Main!$B$5)</f>
        <v>0.68927421162516611</v>
      </c>
      <c r="D15" s="2">
        <f>('[1]Qc, Summer, S3'!D15*Main!$B$5)</f>
        <v>0.68927421162516611</v>
      </c>
      <c r="E15" s="2">
        <f>('[1]Qc, Summer, S3'!E15*Main!$B$5)</f>
        <v>0.70335488523063738</v>
      </c>
      <c r="F15" s="2">
        <f>('[1]Qc, Summer, S3'!F15*Main!$B$5)</f>
        <v>0.71433558402222286</v>
      </c>
      <c r="G15" s="2">
        <f>('[1]Qc, Summer, S3'!G15*Main!$B$5)</f>
        <v>0.71433558402222286</v>
      </c>
      <c r="H15" s="2">
        <f>('[1]Qc, Summer, S3'!H15*Main!$B$5)</f>
        <v>0.68170572796279483</v>
      </c>
      <c r="I15" s="2">
        <f>('[1]Qc, Summer, S3'!I15*Main!$B$5)</f>
        <v>0.66089263433461065</v>
      </c>
      <c r="J15" s="2">
        <f>('[1]Qc, Summer, S3'!J15*Main!$B$5)</f>
        <v>0.58592118103626889</v>
      </c>
      <c r="K15" s="2">
        <f>('[1]Qc, Summer, S3'!K15*Main!$B$5)</f>
        <v>0.48805228476116325</v>
      </c>
      <c r="L15" s="2">
        <f>('[1]Qc, Summer, S3'!L15*Main!$B$5)</f>
        <v>0.47698376415868926</v>
      </c>
      <c r="M15" s="2">
        <f>('[1]Qc, Summer, S3'!M15*Main!$B$5)</f>
        <v>0.47698376415868926</v>
      </c>
      <c r="N15" s="2">
        <f>('[1]Qc, Summer, S3'!N15*Main!$B$5)</f>
        <v>0.47673516087863571</v>
      </c>
      <c r="O15" s="2">
        <f>('[1]Qc, Summer, S3'!O15*Main!$B$5)</f>
        <v>0.57992768021932428</v>
      </c>
      <c r="P15" s="2">
        <f>('[1]Qc, Summer, S3'!P15*Main!$B$5)</f>
        <v>0.55258010341912234</v>
      </c>
      <c r="Q15" s="2">
        <f>('[1]Qc, Summer, S3'!Q15*Main!$B$5)</f>
        <v>0.53174958053923882</v>
      </c>
      <c r="R15" s="2">
        <f>('[1]Qc, Summer, S3'!R15*Main!$B$5)</f>
        <v>0.54554935946034522</v>
      </c>
      <c r="S15" s="2">
        <f>('[1]Qc, Summer, S3'!S15*Main!$B$5)</f>
        <v>0.54911384409859221</v>
      </c>
      <c r="T15" s="2">
        <f>('[1]Qc, Summer, S3'!T15*Main!$B$5)</f>
        <v>0.54911384409859221</v>
      </c>
      <c r="U15" s="2">
        <f>('[1]Qc, Summer, S3'!U15*Main!$B$5)</f>
        <v>0.54232440745404109</v>
      </c>
      <c r="V15" s="2">
        <f>('[1]Qc, Summer, S3'!V15*Main!$B$5)</f>
        <v>0.55406550801744259</v>
      </c>
      <c r="W15" s="2">
        <f>('[1]Qc, Summer, S3'!W15*Main!$B$5)</f>
        <v>0.59771173203472472</v>
      </c>
      <c r="X15" s="2">
        <f>('[1]Qc, Summer, S3'!X15*Main!$B$5)</f>
        <v>0.57969529019666544</v>
      </c>
      <c r="Y15" s="2">
        <f>('[1]Qc, Summer, S3'!Y15*Main!$B$5)</f>
        <v>0.597975602798825</v>
      </c>
    </row>
    <row r="16" spans="1:25" x14ac:dyDescent="0.25">
      <c r="A16">
        <v>26</v>
      </c>
      <c r="B16" s="2">
        <f>('[1]Qc, Summer, S3'!B16*Main!$B$5)</f>
        <v>4.6323749235817099E-2</v>
      </c>
      <c r="C16" s="2">
        <f>('[1]Qc, Summer, S3'!C16*Main!$B$5)</f>
        <v>4.2029735734431743E-2</v>
      </c>
      <c r="D16" s="2">
        <f>('[1]Qc, Summer, S3'!D16*Main!$B$5)</f>
        <v>3.1868908878864503E-2</v>
      </c>
      <c r="E16" s="2">
        <f>('[1]Qc, Summer, S3'!E16*Main!$B$5)</f>
        <v>3.3117476856177976E-2</v>
      </c>
      <c r="F16" s="2">
        <f>('[1]Qc, Summer, S3'!F16*Main!$B$5)</f>
        <v>4.2747107346768683E-2</v>
      </c>
      <c r="G16" s="2">
        <f>('[1]Qc, Summer, S3'!G16*Main!$B$5)</f>
        <v>4.3836998979835201E-2</v>
      </c>
      <c r="H16" s="2">
        <f>('[1]Qc, Summer, S3'!H16*Main!$B$5)</f>
        <v>3.4669523156527444E-2</v>
      </c>
      <c r="I16" s="2">
        <f>('[1]Qc, Summer, S3'!I16*Main!$B$5)</f>
        <v>4.5382192860460101E-2</v>
      </c>
      <c r="J16" s="2">
        <f>('[1]Qc, Summer, S3'!J16*Main!$B$5)</f>
        <v>5.1949095096501717E-2</v>
      </c>
      <c r="K16" s="2">
        <f>('[1]Qc, Summer, S3'!K16*Main!$B$5)</f>
        <v>9.4033989240747615E-2</v>
      </c>
      <c r="L16" s="2">
        <f>('[1]Qc, Summer, S3'!L16*Main!$B$5)</f>
        <v>8.8018903085806857E-2</v>
      </c>
      <c r="M16" s="2">
        <f>('[1]Qc, Summer, S3'!M16*Main!$B$5)</f>
        <v>9.3937412950254498E-2</v>
      </c>
      <c r="N16" s="2">
        <f>('[1]Qc, Summer, S3'!N16*Main!$B$5)</f>
        <v>9.2944106530102599E-2</v>
      </c>
      <c r="O16" s="2">
        <f>('[1]Qc, Summer, S3'!O16*Main!$B$5)</f>
        <v>8.3859404011202135E-2</v>
      </c>
      <c r="P16" s="2">
        <f>('[1]Qc, Summer, S3'!P16*Main!$B$5)</f>
        <v>8.1013918875733407E-2</v>
      </c>
      <c r="Q16" s="2">
        <f>('[1]Qc, Summer, S3'!Q16*Main!$B$5)</f>
        <v>9.9545565304677092E-2</v>
      </c>
      <c r="R16" s="2">
        <f>('[1]Qc, Summer, S3'!R16*Main!$B$5)</f>
        <v>0.11871553961374427</v>
      </c>
      <c r="S16" s="2">
        <f>('[1]Qc, Summer, S3'!S16*Main!$B$5)</f>
        <v>7.1801616806727461E-2</v>
      </c>
      <c r="T16" s="2">
        <f>('[1]Qc, Summer, S3'!T16*Main!$B$5)</f>
        <v>7.2191348178562126E-2</v>
      </c>
      <c r="U16" s="2">
        <f>('[1]Qc, Summer, S3'!U16*Main!$B$5)</f>
        <v>7.4709157383842456E-2</v>
      </c>
      <c r="V16" s="2">
        <f>('[1]Qc, Summer, S3'!V16*Main!$B$5)</f>
        <v>6.943559583628342E-2</v>
      </c>
      <c r="W16" s="2">
        <f>('[1]Qc, Summer, S3'!W16*Main!$B$5)</f>
        <v>6.2361641307888536E-2</v>
      </c>
      <c r="X16" s="2">
        <f>('[1]Qc, Summer, S3'!X16*Main!$B$5)</f>
        <v>7.1777472734104189E-2</v>
      </c>
      <c r="Y16" s="2">
        <f>('[1]Qc, Summer, S3'!Y16*Main!$B$5)</f>
        <v>5.6670822718116874E-2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7.4735700507004427E-2</v>
      </c>
      <c r="C2" s="2">
        <f>('FL Characterization'!C$4-'FL Characterization'!C$2)*VLOOKUP($A2,'FL Distribution'!$A$2:$B$16,2,FALSE)</f>
        <v>8.2274521801111222E-2</v>
      </c>
      <c r="D2" s="2">
        <f>('FL Characterization'!D$4-'FL Characterization'!D$2)*VLOOKUP($A2,'FL Distribution'!$A$2:$B$16,2,FALSE)</f>
        <v>0.10708810526712141</v>
      </c>
      <c r="E2" s="2">
        <f>('FL Characterization'!E$4-'FL Characterization'!E$2)*VLOOKUP($A2,'FL Distribution'!$A$2:$B$16,2,FALSE)</f>
        <v>0.12277220667589184</v>
      </c>
      <c r="F2" s="2">
        <f>('FL Characterization'!F$4-'FL Characterization'!F$2)*VLOOKUP($A2,'FL Distribution'!$A$2:$B$16,2,FALSE)</f>
        <v>0.14435220552615122</v>
      </c>
      <c r="G2" s="2">
        <f>('FL Characterization'!G$4-'FL Characterization'!G$2)*VLOOKUP($A2,'FL Distribution'!$A$2:$B$16,2,FALSE)</f>
        <v>0.16873733514965195</v>
      </c>
      <c r="H2" s="2">
        <f>('FL Characterization'!H$4-'FL Characterization'!H$2)*VLOOKUP($A2,'FL Distribution'!$A$2:$B$16,2,FALSE)</f>
        <v>0.15041420645006234</v>
      </c>
      <c r="I2" s="2">
        <f>('FL Characterization'!I$4-'FL Characterization'!I$2)*VLOOKUP($A2,'FL Distribution'!$A$2:$B$16,2,FALSE)</f>
        <v>0.21503363567559325</v>
      </c>
      <c r="J2" s="2">
        <f>('FL Characterization'!J$4-'FL Characterization'!J$2)*VLOOKUP($A2,'FL Distribution'!$A$2:$B$16,2,FALSE)</f>
        <v>0.19726935981405949</v>
      </c>
      <c r="K2" s="2">
        <f>('FL Characterization'!K$4-'FL Characterization'!K$2)*VLOOKUP($A2,'FL Distribution'!$A$2:$B$16,2,FALSE)</f>
        <v>0.22280427740622691</v>
      </c>
      <c r="L2" s="2">
        <f>('FL Characterization'!L$4-'FL Characterization'!L$2)*VLOOKUP($A2,'FL Distribution'!$A$2:$B$16,2,FALSE)</f>
        <v>0.22898322346106448</v>
      </c>
      <c r="M2" s="2">
        <f>('FL Characterization'!M$4-'FL Characterization'!M$2)*VLOOKUP($A2,'FL Distribution'!$A$2:$B$16,2,FALSE)</f>
        <v>0.21240081786075249</v>
      </c>
      <c r="N2" s="2">
        <f>('FL Characterization'!N$4-'FL Characterization'!N$2)*VLOOKUP($A2,'FL Distribution'!$A$2:$B$16,2,FALSE)</f>
        <v>0.20036944069627474</v>
      </c>
      <c r="O2" s="2">
        <f>('FL Characterization'!O$4-'FL Characterization'!O$2)*VLOOKUP($A2,'FL Distribution'!$A$2:$B$16,2,FALSE)</f>
        <v>0.18446904254092344</v>
      </c>
      <c r="P2" s="2">
        <f>('FL Characterization'!P$4-'FL Characterization'!P$2)*VLOOKUP($A2,'FL Distribution'!$A$2:$B$16,2,FALSE)</f>
        <v>0.16991610067288451</v>
      </c>
      <c r="Q2" s="2">
        <f>('FL Characterization'!Q$4-'FL Characterization'!Q$2)*VLOOKUP($A2,'FL Distribution'!$A$2:$B$16,2,FALSE)</f>
        <v>0.15292231728900363</v>
      </c>
      <c r="R2" s="2">
        <f>('FL Characterization'!R$4-'FL Characterization'!R$2)*VLOOKUP($A2,'FL Distribution'!$A$2:$B$16,2,FALSE)</f>
        <v>0.15133062161320757</v>
      </c>
      <c r="S2" s="2">
        <f>('FL Characterization'!S$4-'FL Characterization'!S$2)*VLOOKUP($A2,'FL Distribution'!$A$2:$B$16,2,FALSE)</f>
        <v>0.11990084149221426</v>
      </c>
      <c r="T2" s="2">
        <f>('FL Characterization'!T$4-'FL Characterization'!T$2)*VLOOKUP($A2,'FL Distribution'!$A$2:$B$16,2,FALSE)</f>
        <v>9.9203623143550454E-2</v>
      </c>
      <c r="U2" s="2">
        <f>('FL Characterization'!U$4-'FL Characterization'!U$2)*VLOOKUP($A2,'FL Distribution'!$A$2:$B$16,2,FALSE)</f>
        <v>0.11771821068580736</v>
      </c>
      <c r="V2" s="2">
        <f>('FL Characterization'!V$4-'FL Characterization'!V$2)*VLOOKUP($A2,'FL Distribution'!$A$2:$B$16,2,FALSE)</f>
        <v>0.11994327291139999</v>
      </c>
      <c r="W2" s="2">
        <f>('FL Characterization'!W$4-'FL Characterization'!W$2)*VLOOKUP($A2,'FL Distribution'!$A$2:$B$16,2,FALSE)</f>
        <v>0.13707107748514796</v>
      </c>
      <c r="X2" s="2">
        <f>('FL Characterization'!X$4-'FL Characterization'!X$2)*VLOOKUP($A2,'FL Distribution'!$A$2:$B$16,2,FALSE)</f>
        <v>6.6555233361796529E-2</v>
      </c>
      <c r="Y2" s="2">
        <f>('FL Characterization'!Y$4-'FL Characterization'!Y$2)*VLOOKUP($A2,'FL Distribution'!$A$2:$B$16,2,FALSE)</f>
        <v>6.3900682381031373E-2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0.11532818758441293</v>
      </c>
      <c r="C3" s="2">
        <f>('FL Characterization'!C$4-'FL Characterization'!C$2)*VLOOKUP($A3,'FL Distribution'!$A$2:$B$16,2,FALSE)</f>
        <v>0.1269616986169432</v>
      </c>
      <c r="D3" s="2">
        <f>('FL Characterization'!D$4-'FL Characterization'!D$2)*VLOOKUP($A3,'FL Distribution'!$A$2:$B$16,2,FALSE)</f>
        <v>0.16525271066601477</v>
      </c>
      <c r="E3" s="2">
        <f>('FL Characterization'!E$4-'FL Characterization'!E$2)*VLOOKUP($A3,'FL Distribution'!$A$2:$B$16,2,FALSE)</f>
        <v>0.18945558796685849</v>
      </c>
      <c r="F3" s="2">
        <f>('FL Characterization'!F$4-'FL Characterization'!F$2)*VLOOKUP($A3,'FL Distribution'!$A$2:$B$16,2,FALSE)</f>
        <v>0.22275670294390851</v>
      </c>
      <c r="G3" s="2">
        <f>('FL Characterization'!G$4-'FL Characterization'!G$2)*VLOOKUP($A3,'FL Distribution'!$A$2:$B$16,2,FALSE)</f>
        <v>0.26038654764210251</v>
      </c>
      <c r="H3" s="2">
        <f>('FL Characterization'!H$4-'FL Characterization'!H$2)*VLOOKUP($A3,'FL Distribution'!$A$2:$B$16,2,FALSE)</f>
        <v>0.23211126274527388</v>
      </c>
      <c r="I3" s="2">
        <f>('FL Characterization'!I$4-'FL Characterization'!I$2)*VLOOKUP($A3,'FL Distribution'!$A$2:$B$16,2,FALSE)</f>
        <v>0.33182855454507793</v>
      </c>
      <c r="J3" s="2">
        <f>('FL Characterization'!J$4-'FL Characterization'!J$2)*VLOOKUP($A3,'FL Distribution'!$A$2:$B$16,2,FALSE)</f>
        <v>0.30441566184504615</v>
      </c>
      <c r="K3" s="2">
        <f>('FL Characterization'!K$4-'FL Characterization'!K$2)*VLOOKUP($A3,'FL Distribution'!$A$2:$B$16,2,FALSE)</f>
        <v>0.34381979863702022</v>
      </c>
      <c r="L3" s="2">
        <f>('FL Characterization'!L$4-'FL Characterization'!L$2)*VLOOKUP($A3,'FL Distribution'!$A$2:$B$16,2,FALSE)</f>
        <v>0.35335482199067819</v>
      </c>
      <c r="M3" s="2">
        <f>('FL Characterization'!M$4-'FL Characterization'!M$2)*VLOOKUP($A3,'FL Distribution'!$A$2:$B$16,2,FALSE)</f>
        <v>0.32776572908461299</v>
      </c>
      <c r="N3" s="2">
        <f>('FL Characterization'!N$4-'FL Characterization'!N$2)*VLOOKUP($A3,'FL Distribution'!$A$2:$B$16,2,FALSE)</f>
        <v>0.30919954300338842</v>
      </c>
      <c r="O3" s="2">
        <f>('FL Characterization'!O$4-'FL Characterization'!O$2)*VLOOKUP($A3,'FL Distribution'!$A$2:$B$16,2,FALSE)</f>
        <v>0.28466288798193262</v>
      </c>
      <c r="P3" s="2">
        <f>('FL Characterization'!P$4-'FL Characterization'!P$2)*VLOOKUP($A3,'FL Distribution'!$A$2:$B$16,2,FALSE)</f>
        <v>0.26220555636830911</v>
      </c>
      <c r="Q3" s="2">
        <f>('FL Characterization'!Q$4-'FL Characterization'!Q$2)*VLOOKUP($A3,'FL Distribution'!$A$2:$B$16,2,FALSE)</f>
        <v>0.23598164698404622</v>
      </c>
      <c r="R3" s="2">
        <f>('FL Characterization'!R$4-'FL Characterization'!R$2)*VLOOKUP($A3,'FL Distribution'!$A$2:$B$16,2,FALSE)</f>
        <v>0.23352542624576197</v>
      </c>
      <c r="S3" s="2">
        <f>('FL Characterization'!S$4-'FL Characterization'!S$2)*VLOOKUP($A3,'FL Distribution'!$A$2:$B$16,2,FALSE)</f>
        <v>0.18502464880016822</v>
      </c>
      <c r="T3" s="2">
        <f>('FL Characterization'!T$4-'FL Characterization'!T$2)*VLOOKUP($A3,'FL Distribution'!$A$2:$B$16,2,FALSE)</f>
        <v>0.15308579408953979</v>
      </c>
      <c r="U3" s="2">
        <f>('FL Characterization'!U$4-'FL Characterization'!U$2)*VLOOKUP($A3,'FL Distribution'!$A$2:$B$16,2,FALSE)</f>
        <v>0.18165652816490069</v>
      </c>
      <c r="V3" s="2">
        <f>('FL Characterization'!V$4-'FL Characterization'!V$2)*VLOOKUP($A3,'FL Distribution'!$A$2:$B$16,2,FALSE)</f>
        <v>0.1850901267262213</v>
      </c>
      <c r="W3" s="2">
        <f>('FL Characterization'!W$4-'FL Characterization'!W$2)*VLOOKUP($A3,'FL Distribution'!$A$2:$B$16,2,FALSE)</f>
        <v>0.21152085053545674</v>
      </c>
      <c r="X3" s="2">
        <f>('FL Characterization'!X$4-'FL Characterization'!X$2)*VLOOKUP($A3,'FL Distribution'!$A$2:$B$16,2,FALSE)</f>
        <v>0.10270452254815303</v>
      </c>
      <c r="Y3" s="2">
        <f>('FL Characterization'!Y$4-'FL Characterization'!Y$2)*VLOOKUP($A3,'FL Distribution'!$A$2:$B$16,2,FALSE)</f>
        <v>9.8608159613368218E-2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0.5434461470877352</v>
      </c>
      <c r="C4" s="2">
        <f>('FL Characterization'!C$4-'FL Characterization'!C$2)*VLOOKUP($A4,'FL Distribution'!$A$2:$B$16,2,FALSE)</f>
        <v>0.59826524101569445</v>
      </c>
      <c r="D4" s="2">
        <f>('FL Characterization'!D$4-'FL Characterization'!D$2)*VLOOKUP($A4,'FL Distribution'!$A$2:$B$16,2,FALSE)</f>
        <v>0.77869903956929643</v>
      </c>
      <c r="E4" s="2">
        <f>('FL Characterization'!E$4-'FL Characterization'!E$2)*VLOOKUP($A4,'FL Distribution'!$A$2:$B$16,2,FALSE)</f>
        <v>0.89274713737672606</v>
      </c>
      <c r="F4" s="2">
        <f>('FL Characterization'!F$4-'FL Characterization'!F$2)*VLOOKUP($A4,'FL Distribution'!$A$2:$B$16,2,FALSE)</f>
        <v>1.0496676873919371</v>
      </c>
      <c r="G4" s="2">
        <f>('FL Characterization'!G$4-'FL Characterization'!G$2)*VLOOKUP($A4,'FL Distribution'!$A$2:$B$16,2,FALSE)</f>
        <v>1.2269859522937887</v>
      </c>
      <c r="H4" s="2">
        <f>('FL Characterization'!H$4-'FL Characterization'!H$2)*VLOOKUP($A4,'FL Distribution'!$A$2:$B$16,2,FALSE)</f>
        <v>1.093747973298042</v>
      </c>
      <c r="I4" s="2">
        <f>('FL Characterization'!I$4-'FL Characterization'!I$2)*VLOOKUP($A4,'FL Distribution'!$A$2:$B$16,2,FALSE)</f>
        <v>1.563632909163895</v>
      </c>
      <c r="J4" s="2">
        <f>('FL Characterization'!J$4-'FL Characterization'!J$2)*VLOOKUP($A4,'FL Distribution'!$A$2:$B$16,2,FALSE)</f>
        <v>1.4344586697139095</v>
      </c>
      <c r="K4" s="2">
        <f>('FL Characterization'!K$4-'FL Characterization'!K$2)*VLOOKUP($A4,'FL Distribution'!$A$2:$B$16,2,FALSE)</f>
        <v>1.6201377024589847</v>
      </c>
      <c r="L4" s="2">
        <f>('FL Characterization'!L$4-'FL Characterization'!L$2)*VLOOKUP($A4,'FL Distribution'!$A$2:$B$16,2,FALSE)</f>
        <v>1.6650683634922581</v>
      </c>
      <c r="M4" s="2">
        <f>('FL Characterization'!M$4-'FL Characterization'!M$2)*VLOOKUP($A4,'FL Distribution'!$A$2:$B$16,2,FALSE)</f>
        <v>1.5444881806371973</v>
      </c>
      <c r="N4" s="2">
        <f>('FL Characterization'!N$4-'FL Characterization'!N$2)*VLOOKUP($A4,'FL Distribution'!$A$2:$B$16,2,FALSE)</f>
        <v>1.4570011360274797</v>
      </c>
      <c r="O4" s="2">
        <f>('FL Characterization'!O$4-'FL Characterization'!O$2)*VLOOKUP($A4,'FL Distribution'!$A$2:$B$16,2,FALSE)</f>
        <v>1.3413802205069685</v>
      </c>
      <c r="P4" s="2">
        <f>('FL Characterization'!P$4-'FL Characterization'!P$2)*VLOOKUP($A4,'FL Distribution'!$A$2:$B$16,2,FALSE)</f>
        <v>1.2355574325579037</v>
      </c>
      <c r="Q4" s="2">
        <f>('FL Characterization'!Q$4-'FL Characterization'!Q$2)*VLOOKUP($A4,'FL Distribution'!$A$2:$B$16,2,FALSE)</f>
        <v>1.1119858858705465</v>
      </c>
      <c r="R4" s="2">
        <f>('FL Characterization'!R$4-'FL Characterization'!R$2)*VLOOKUP($A4,'FL Distribution'!$A$2:$B$16,2,FALSE)</f>
        <v>1.1004117536087301</v>
      </c>
      <c r="S4" s="2">
        <f>('FL Characterization'!S$4-'FL Characterization'!S$2)*VLOOKUP($A4,'FL Distribution'!$A$2:$B$16,2,FALSE)</f>
        <v>0.87186779409947668</v>
      </c>
      <c r="T4" s="2">
        <f>('FL Characterization'!T$4-'FL Characterization'!T$2)*VLOOKUP($A4,'FL Distribution'!$A$2:$B$16,2,FALSE)</f>
        <v>0.72136644747784773</v>
      </c>
      <c r="U4" s="2">
        <f>('FL Characterization'!U$4-'FL Characterization'!U$2)*VLOOKUP($A4,'FL Distribution'!$A$2:$B$16,2,FALSE)</f>
        <v>0.85599663354019806</v>
      </c>
      <c r="V4" s="2">
        <f>('FL Characterization'!V$4-'FL Characterization'!V$2)*VLOOKUP($A4,'FL Distribution'!$A$2:$B$16,2,FALSE)</f>
        <v>0.87217633728721045</v>
      </c>
      <c r="W4" s="2">
        <f>('FL Characterization'!W$4-'FL Characterization'!W$2)*VLOOKUP($A4,'FL Distribution'!$A$2:$B$16,2,FALSE)</f>
        <v>0.99672242892119001</v>
      </c>
      <c r="X4" s="2">
        <f>('FL Characterization'!X$4-'FL Characterization'!X$2)*VLOOKUP($A4,'FL Distribution'!$A$2:$B$16,2,FALSE)</f>
        <v>0.48396127812575385</v>
      </c>
      <c r="Y4" s="2">
        <f>('FL Characterization'!Y$4-'FL Characterization'!Y$2)*VLOOKUP($A4,'FL Distribution'!$A$2:$B$16,2,FALSE)</f>
        <v>0.46465851528338797</v>
      </c>
    </row>
    <row r="5" spans="1:25" x14ac:dyDescent="0.25">
      <c r="A5">
        <v>5</v>
      </c>
      <c r="B5" s="2">
        <f>('FL Characterization'!B$4-'FL Characterization'!B$2)*VLOOKUP($A5,'FL Distribution'!$A$2:$B$16,2,FALSE)</f>
        <v>0.9503194404570865</v>
      </c>
      <c r="C5" s="2">
        <f>('FL Characterization'!C$4-'FL Characterization'!C$2)*VLOOKUP($A5,'FL Distribution'!$A$2:$B$16,2,FALSE)</f>
        <v>1.0461811020902718</v>
      </c>
      <c r="D5" s="2">
        <f>('FL Characterization'!D$4-'FL Characterization'!D$2)*VLOOKUP($A5,'FL Distribution'!$A$2:$B$16,2,FALSE)</f>
        <v>1.3617040796656805</v>
      </c>
      <c r="E5" s="2">
        <f>('FL Characterization'!E$4-'FL Characterization'!E$2)*VLOOKUP($A5,'FL Distribution'!$A$2:$B$16,2,FALSE)</f>
        <v>1.5611389732137513</v>
      </c>
      <c r="F5" s="2">
        <f>('FL Characterization'!F$4-'FL Characterization'!F$2)*VLOOKUP($A5,'FL Distribution'!$A$2:$B$16,2,FALSE)</f>
        <v>1.8355445423502981</v>
      </c>
      <c r="G5" s="2">
        <f>('FL Characterization'!G$4-'FL Characterization'!G$2)*VLOOKUP($A5,'FL Distribution'!$A$2:$B$16,2,FALSE)</f>
        <v>2.1456194139587716</v>
      </c>
      <c r="H5" s="2">
        <f>('FL Characterization'!H$4-'FL Characterization'!H$2)*VLOOKUP($A5,'FL Distribution'!$A$2:$B$16,2,FALSE)</f>
        <v>1.9126273459766807</v>
      </c>
      <c r="I5" s="2">
        <f>('FL Characterization'!I$4-'FL Characterization'!I$2)*VLOOKUP($A5,'FL Distribution'!$A$2:$B$16,2,FALSE)</f>
        <v>2.7343109511033554</v>
      </c>
      <c r="J5" s="2">
        <f>('FL Characterization'!J$4-'FL Characterization'!J$2)*VLOOKUP($A5,'FL Distribution'!$A$2:$B$16,2,FALSE)</f>
        <v>2.5084251082955276</v>
      </c>
      <c r="K5" s="2">
        <f>('FL Characterization'!K$4-'FL Characterization'!K$2)*VLOOKUP($A5,'FL Distribution'!$A$2:$B$16,2,FALSE)</f>
        <v>2.8331203802162346</v>
      </c>
      <c r="L5" s="2">
        <f>('FL Characterization'!L$4-'FL Characterization'!L$2)*VLOOKUP($A5,'FL Distribution'!$A$2:$B$16,2,FALSE)</f>
        <v>2.9116902272587128</v>
      </c>
      <c r="M5" s="2">
        <f>('FL Characterization'!M$4-'FL Characterization'!M$2)*VLOOKUP($A5,'FL Distribution'!$A$2:$B$16,2,FALSE)</f>
        <v>2.7008327347268266</v>
      </c>
      <c r="N5" s="2">
        <f>('FL Characterization'!N$4-'FL Characterization'!N$2)*VLOOKUP($A5,'FL Distribution'!$A$2:$B$16,2,FALSE)</f>
        <v>2.5478449184983152</v>
      </c>
      <c r="O5" s="2">
        <f>('FL Characterization'!O$4-'FL Characterization'!O$2)*VLOOKUP($A5,'FL Distribution'!$A$2:$B$16,2,FALSE)</f>
        <v>2.3456596526142799</v>
      </c>
      <c r="P5" s="2">
        <f>('FL Characterization'!P$4-'FL Characterization'!P$2)*VLOOKUP($A5,'FL Distribution'!$A$2:$B$16,2,FALSE)</f>
        <v>2.1606082852059676</v>
      </c>
      <c r="Q5" s="2">
        <f>('FL Characterization'!Q$4-'FL Characterization'!Q$2)*VLOOKUP($A5,'FL Distribution'!$A$2:$B$16,2,FALSE)</f>
        <v>1.9445198213652488</v>
      </c>
      <c r="R5" s="2">
        <f>('FL Characterization'!R$4-'FL Characterization'!R$2)*VLOOKUP($A5,'FL Distribution'!$A$2:$B$16,2,FALSE)</f>
        <v>1.9242802392948473</v>
      </c>
      <c r="S5" s="2">
        <f>('FL Characterization'!S$4-'FL Characterization'!S$2)*VLOOKUP($A5,'FL Distribution'!$A$2:$B$16,2,FALSE)</f>
        <v>1.524627451461912</v>
      </c>
      <c r="T5" s="2">
        <f>('FL Characterization'!T$4-'FL Characterization'!T$2)*VLOOKUP($A5,'FL Distribution'!$A$2:$B$16,2,FALSE)</f>
        <v>1.261447086165451</v>
      </c>
      <c r="U5" s="2">
        <f>('FL Characterization'!U$4-'FL Characterization'!U$2)*VLOOKUP($A5,'FL Distribution'!$A$2:$B$16,2,FALSE)</f>
        <v>1.4968736942535399</v>
      </c>
      <c r="V5" s="2">
        <f>('FL Characterization'!V$4-'FL Characterization'!V$2)*VLOOKUP($A5,'FL Distribution'!$A$2:$B$16,2,FALSE)</f>
        <v>1.525166998188106</v>
      </c>
      <c r="W5" s="2">
        <f>('FL Characterization'!W$4-'FL Characterization'!W$2)*VLOOKUP($A5,'FL Distribution'!$A$2:$B$16,2,FALSE)</f>
        <v>1.7429596401030232</v>
      </c>
      <c r="X5" s="2">
        <f>('FL Characterization'!X$4-'FL Characterization'!X$2)*VLOOKUP($A5,'FL Distribution'!$A$2:$B$16,2,FALSE)</f>
        <v>0.84629877954974753</v>
      </c>
      <c r="Y5" s="2">
        <f>('FL Characterization'!Y$4-'FL Characterization'!Y$2)*VLOOKUP($A5,'FL Distribution'!$A$2:$B$16,2,FALSE)</f>
        <v>0.81254420997199772</v>
      </c>
    </row>
    <row r="6" spans="1:25" x14ac:dyDescent="0.25">
      <c r="A6">
        <v>6</v>
      </c>
      <c r="B6" s="2">
        <f>('FL Characterization'!B$4-'FL Characterization'!B$2)*VLOOKUP($A6,'FL Distribution'!$A$2:$B$16,2,FALSE)</f>
        <v>7.8908759926177255E-2</v>
      </c>
      <c r="C6" s="2">
        <f>('FL Characterization'!C$4-'FL Characterization'!C$2)*VLOOKUP($A6,'FL Distribution'!$A$2:$B$16,2,FALSE)</f>
        <v>8.6868530632645338E-2</v>
      </c>
      <c r="D6" s="2">
        <f>('FL Characterization'!D$4-'FL Characterization'!D$2)*VLOOKUP($A6,'FL Distribution'!$A$2:$B$16,2,FALSE)</f>
        <v>0.11306764413990483</v>
      </c>
      <c r="E6" s="2">
        <f>('FL Characterization'!E$4-'FL Characterization'!E$2)*VLOOKUP($A6,'FL Distribution'!$A$2:$B$16,2,FALSE)</f>
        <v>0.12962750755627159</v>
      </c>
      <c r="F6" s="2">
        <f>('FL Characterization'!F$4-'FL Characterization'!F$2)*VLOOKUP($A6,'FL Distribution'!$A$2:$B$16,2,FALSE)</f>
        <v>0.15241248096162158</v>
      </c>
      <c r="G6" s="2">
        <f>('FL Characterization'!G$4-'FL Characterization'!G$2)*VLOOKUP($A6,'FL Distribution'!$A$2:$B$16,2,FALSE)</f>
        <v>0.17815921680775434</v>
      </c>
      <c r="H6" s="2">
        <f>('FL Characterization'!H$4-'FL Characterization'!H$2)*VLOOKUP($A6,'FL Distribution'!$A$2:$B$16,2,FALSE)</f>
        <v>0.15881296924676633</v>
      </c>
      <c r="I6" s="2">
        <f>('FL Characterization'!I$4-'FL Characterization'!I$2)*VLOOKUP($A6,'FL Distribution'!$A$2:$B$16,2,FALSE)</f>
        <v>0.22704058995189541</v>
      </c>
      <c r="J6" s="2">
        <f>('FL Characterization'!J$4-'FL Characterization'!J$2)*VLOOKUP($A6,'FL Distribution'!$A$2:$B$16,2,FALSE)</f>
        <v>0.20828440020976838</v>
      </c>
      <c r="K6" s="2">
        <f>('FL Characterization'!K$4-'FL Characterization'!K$2)*VLOOKUP($A6,'FL Distribution'!$A$2:$B$16,2,FALSE)</f>
        <v>0.23524512538322434</v>
      </c>
      <c r="L6" s="2">
        <f>('FL Characterization'!L$4-'FL Characterization'!L$2)*VLOOKUP($A6,'FL Distribution'!$A$2:$B$16,2,FALSE)</f>
        <v>0.24176908873046402</v>
      </c>
      <c r="M6" s="2">
        <f>('FL Characterization'!M$4-'FL Characterization'!M$2)*VLOOKUP($A6,'FL Distribution'!$A$2:$B$16,2,FALSE)</f>
        <v>0.22426076200526149</v>
      </c>
      <c r="N6" s="2">
        <f>('FL Characterization'!N$4-'FL Characterization'!N$2)*VLOOKUP($A6,'FL Distribution'!$A$2:$B$16,2,FALSE)</f>
        <v>0.21155758205494996</v>
      </c>
      <c r="O6" s="2">
        <f>('FL Characterization'!O$4-'FL Characterization'!O$2)*VLOOKUP($A6,'FL Distribution'!$A$2:$B$16,2,FALSE)</f>
        <v>0.19476934440869073</v>
      </c>
      <c r="P6" s="2">
        <f>('FL Characterization'!P$4-'FL Characterization'!P$2)*VLOOKUP($A6,'FL Distribution'!$A$2:$B$16,2,FALSE)</f>
        <v>0.17940380172568515</v>
      </c>
      <c r="Q6" s="2">
        <f>('FL Characterization'!Q$4-'FL Characterization'!Q$2)*VLOOKUP($A6,'FL Distribution'!$A$2:$B$16,2,FALSE)</f>
        <v>0.16146112688382108</v>
      </c>
      <c r="R6" s="2">
        <f>('FL Characterization'!R$4-'FL Characterization'!R$2)*VLOOKUP($A6,'FL Distribution'!$A$2:$B$16,2,FALSE)</f>
        <v>0.15978055479973186</v>
      </c>
      <c r="S6" s="2">
        <f>('FL Characterization'!S$4-'FL Characterization'!S$2)*VLOOKUP($A6,'FL Distribution'!$A$2:$B$16,2,FALSE)</f>
        <v>0.12659581233695719</v>
      </c>
      <c r="T6" s="2">
        <f>('FL Characterization'!T$4-'FL Characterization'!T$2)*VLOOKUP($A6,'FL Distribution'!$A$2:$B$16,2,FALSE)</f>
        <v>0.10474291174547459</v>
      </c>
      <c r="U6" s="2">
        <f>('FL Characterization'!U$4-'FL Characterization'!U$2)*VLOOKUP($A6,'FL Distribution'!$A$2:$B$16,2,FALSE)</f>
        <v>0.12429130874440573</v>
      </c>
      <c r="V6" s="2">
        <f>('FL Characterization'!V$4-'FL Characterization'!V$2)*VLOOKUP($A6,'FL Distribution'!$A$2:$B$16,2,FALSE)</f>
        <v>0.12664061302320404</v>
      </c>
      <c r="W6" s="2">
        <f>('FL Characterization'!W$4-'FL Characterization'!W$2)*VLOOKUP($A6,'FL Distribution'!$A$2:$B$16,2,FALSE)</f>
        <v>0.14472479247162828</v>
      </c>
      <c r="X6" s="2">
        <f>('FL Characterization'!X$4-'FL Characterization'!X$2)*VLOOKUP($A6,'FL Distribution'!$A$2:$B$16,2,FALSE)</f>
        <v>7.0271515427683645E-2</v>
      </c>
      <c r="Y6" s="2">
        <f>('FL Characterization'!Y$4-'FL Characterization'!Y$2)*VLOOKUP($A6,'FL Distribution'!$A$2:$B$16,2,FALSE)</f>
        <v>6.7468740788094034E-2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2.6555832667463499E-2</v>
      </c>
      <c r="C7" s="2">
        <f>('FL Characterization'!C$4-'FL Characterization'!C$2)*VLOOKUP($A7,'FL Distribution'!$A$2:$B$16,2,FALSE)</f>
        <v>2.9234601655217182E-2</v>
      </c>
      <c r="D7" s="2">
        <f>('FL Characterization'!D$4-'FL Characterization'!D$2)*VLOOKUP($A7,'FL Distribution'!$A$2:$B$16,2,FALSE)</f>
        <v>3.8051611008621818E-2</v>
      </c>
      <c r="E7" s="2">
        <f>('FL Characterization'!E$4-'FL Characterization'!E$2)*VLOOKUP($A7,'FL Distribution'!$A$2:$B$16,2,FALSE)</f>
        <v>4.3624641966052931E-2</v>
      </c>
      <c r="F7" s="2">
        <f>('FL Characterization'!F$4-'FL Characterization'!F$2)*VLOOKUP($A7,'FL Distribution'!$A$2:$B$16,2,FALSE)</f>
        <v>5.1292661862084185E-2</v>
      </c>
      <c r="G7" s="2">
        <f>('FL Characterization'!G$4-'FL Characterization'!G$2)*VLOOKUP($A7,'FL Distribution'!$A$2:$B$16,2,FALSE)</f>
        <v>5.9957428733378858E-2</v>
      </c>
      <c r="H7" s="2">
        <f>('FL Characterization'!H$4-'FL Characterization'!H$2)*VLOOKUP($A7,'FL Distribution'!$A$2:$B$16,2,FALSE)</f>
        <v>5.344667234266174E-2</v>
      </c>
      <c r="I7" s="2">
        <f>('FL Characterization'!I$4-'FL Characterization'!I$2)*VLOOKUP($A7,'FL Distribution'!$A$2:$B$16,2,FALSE)</f>
        <v>7.6407890849195567E-2</v>
      </c>
      <c r="J7" s="2">
        <f>('FL Characterization'!J$4-'FL Characterization'!J$2)*VLOOKUP($A7,'FL Distribution'!$A$2:$B$16,2,FALSE)</f>
        <v>7.0095711609056657E-2</v>
      </c>
      <c r="K7" s="2">
        <f>('FL Characterization'!K$4-'FL Characterization'!K$2)*VLOOKUP($A7,'FL Distribution'!$A$2:$B$16,2,FALSE)</f>
        <v>7.9169032580892792E-2</v>
      </c>
      <c r="L7" s="2">
        <f>('FL Characterization'!L$4-'FL Characterization'!L$2)*VLOOKUP($A7,'FL Distribution'!$A$2:$B$16,2,FALSE)</f>
        <v>8.136459716890615E-2</v>
      </c>
      <c r="M7" s="2">
        <f>('FL Characterization'!M$4-'FL Characterization'!M$2)*VLOOKUP($A7,'FL Distribution'!$A$2:$B$16,2,FALSE)</f>
        <v>7.5472371828693763E-2</v>
      </c>
      <c r="N7" s="2">
        <f>('FL Characterization'!N$4-'FL Characterization'!N$2)*VLOOKUP($A7,'FL Distribution'!$A$2:$B$16,2,FALSE)</f>
        <v>7.1197263191569687E-2</v>
      </c>
      <c r="O7" s="2">
        <f>('FL Characterization'!O$4-'FL Characterization'!O$2)*VLOOKUP($A7,'FL Distribution'!$A$2:$B$16,2,FALSE)</f>
        <v>6.5547375522155532E-2</v>
      </c>
      <c r="P7" s="2">
        <f>('FL Characterization'!P$4-'FL Characterization'!P$2)*VLOOKUP($A7,'FL Distribution'!$A$2:$B$16,2,FALSE)</f>
        <v>6.0376279426913274E-2</v>
      </c>
      <c r="Q7" s="2">
        <f>('FL Characterization'!Q$4-'FL Characterization'!Q$2)*VLOOKUP($A7,'FL Distribution'!$A$2:$B$16,2,FALSE)</f>
        <v>5.4337879239747477E-2</v>
      </c>
      <c r="R7" s="2">
        <f>('FL Characterization'!R$4-'FL Characterization'!R$2)*VLOOKUP($A7,'FL Distribution'!$A$2:$B$16,2,FALSE)</f>
        <v>5.3772302096063603E-2</v>
      </c>
      <c r="S7" s="2">
        <f>('FL Characterization'!S$4-'FL Characterization'!S$2)*VLOOKUP($A7,'FL Distribution'!$A$2:$B$16,2,FALSE)</f>
        <v>4.2604359921091357E-2</v>
      </c>
      <c r="T7" s="2">
        <f>('FL Characterization'!T$4-'FL Characterization'!T$2)*VLOOKUP($A7,'FL Distribution'!$A$2:$B$16,2,FALSE)</f>
        <v>3.5250018375880869E-2</v>
      </c>
      <c r="U7" s="2">
        <f>('FL Characterization'!U$4-'FL Characterization'!U$2)*VLOOKUP($A7,'FL Distribution'!$A$2:$B$16,2,FALSE)</f>
        <v>4.1828805827444235E-2</v>
      </c>
      <c r="V7" s="2">
        <f>('FL Characterization'!V$4-'FL Characterization'!V$2)*VLOOKUP($A7,'FL Distribution'!$A$2:$B$16,2,FALSE)</f>
        <v>4.2619437075116742E-2</v>
      </c>
      <c r="W7" s="2">
        <f>('FL Characterization'!W$4-'FL Characterization'!W$2)*VLOOKUP($A7,'FL Distribution'!$A$2:$B$16,2,FALSE)</f>
        <v>4.8705459004874906E-2</v>
      </c>
      <c r="X7" s="2">
        <f>('FL Characterization'!X$4-'FL Characterization'!X$2)*VLOOKUP($A7,'FL Distribution'!$A$2:$B$16,2,FALSE)</f>
        <v>2.3649067692008915E-2</v>
      </c>
      <c r="Y7" s="2">
        <f>('FL Characterization'!Y$4-'FL Characterization'!Y$2)*VLOOKUP($A7,'FL Distribution'!$A$2:$B$16,2,FALSE)</f>
        <v>2.2705826226762416E-2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2.0865297095864176E-2</v>
      </c>
      <c r="C8" s="2">
        <f>('FL Characterization'!C$4-'FL Characterization'!C$2)*VLOOKUP($A8,'FL Distribution'!$A$2:$B$16,2,FALSE)</f>
        <v>2.2970044157670639E-2</v>
      </c>
      <c r="D8" s="2">
        <f>('FL Characterization'!D$4-'FL Characterization'!D$2)*VLOOKUP($A8,'FL Distribution'!$A$2:$B$16,2,FALSE)</f>
        <v>2.9897694363917138E-2</v>
      </c>
      <c r="E8" s="2">
        <f>('FL Characterization'!E$4-'FL Characterization'!E$2)*VLOOKUP($A8,'FL Distribution'!$A$2:$B$16,2,FALSE)</f>
        <v>3.4276504401898729E-2</v>
      </c>
      <c r="F8" s="2">
        <f>('FL Characterization'!F$4-'FL Characterization'!F$2)*VLOOKUP($A8,'FL Distribution'!$A$2:$B$16,2,FALSE)</f>
        <v>4.0301377177351855E-2</v>
      </c>
      <c r="G8" s="2">
        <f>('FL Characterization'!G$4-'FL Characterization'!G$2)*VLOOKUP($A8,'FL Distribution'!$A$2:$B$16,2,FALSE)</f>
        <v>4.710940829051196E-2</v>
      </c>
      <c r="H8" s="2">
        <f>('FL Characterization'!H$4-'FL Characterization'!H$2)*VLOOKUP($A8,'FL Distribution'!$A$2:$B$16,2,FALSE)</f>
        <v>4.1993813983519937E-2</v>
      </c>
      <c r="I8" s="2">
        <f>('FL Characterization'!I$4-'FL Characterization'!I$2)*VLOOKUP($A8,'FL Distribution'!$A$2:$B$16,2,FALSE)</f>
        <v>6.0034771381510796E-2</v>
      </c>
      <c r="J8" s="2">
        <f>('FL Characterization'!J$4-'FL Characterization'!J$2)*VLOOKUP($A8,'FL Distribution'!$A$2:$B$16,2,FALSE)</f>
        <v>5.5075201978544513E-2</v>
      </c>
      <c r="K8" s="2">
        <f>('FL Characterization'!K$4-'FL Characterization'!K$2)*VLOOKUP($A8,'FL Distribution'!$A$2:$B$16,2,FALSE)</f>
        <v>6.2204239884987196E-2</v>
      </c>
      <c r="L8" s="2">
        <f>('FL Characterization'!L$4-'FL Characterization'!L$2)*VLOOKUP($A8,'FL Distribution'!$A$2:$B$16,2,FALSE)</f>
        <v>6.3929326346997689E-2</v>
      </c>
      <c r="M8" s="2">
        <f>('FL Characterization'!M$4-'FL Characterization'!M$2)*VLOOKUP($A8,'FL Distribution'!$A$2:$B$16,2,FALSE)</f>
        <v>5.9299720722545093E-2</v>
      </c>
      <c r="N8" s="2">
        <f>('FL Characterization'!N$4-'FL Characterization'!N$2)*VLOOKUP($A8,'FL Distribution'!$A$2:$B$16,2,FALSE)</f>
        <v>5.5940706793376184E-2</v>
      </c>
      <c r="O8" s="2">
        <f>('FL Characterization'!O$4-'FL Characterization'!O$2)*VLOOKUP($A8,'FL Distribution'!$A$2:$B$16,2,FALSE)</f>
        <v>5.1501509338836481E-2</v>
      </c>
      <c r="P8" s="2">
        <f>('FL Characterization'!P$4-'FL Characterization'!P$2)*VLOOKUP($A8,'FL Distribution'!$A$2:$B$16,2,FALSE)</f>
        <v>4.7438505264003283E-2</v>
      </c>
      <c r="Q8" s="2">
        <f>('FL Characterization'!Q$4-'FL Characterization'!Q$2)*VLOOKUP($A8,'FL Distribution'!$A$2:$B$16,2,FALSE)</f>
        <v>4.2694047974087303E-2</v>
      </c>
      <c r="R8" s="2">
        <f>('FL Characterization'!R$4-'FL Characterization'!R$2)*VLOOKUP($A8,'FL Distribution'!$A$2:$B$16,2,FALSE)</f>
        <v>4.2249665932621396E-2</v>
      </c>
      <c r="S8" s="2">
        <f>('FL Characterization'!S$4-'FL Characterization'!S$2)*VLOOKUP($A8,'FL Distribution'!$A$2:$B$16,2,FALSE)</f>
        <v>3.3474854223714635E-2</v>
      </c>
      <c r="T8" s="2">
        <f>('FL Characterization'!T$4-'FL Characterization'!T$2)*VLOOKUP($A8,'FL Distribution'!$A$2:$B$16,2,FALSE)</f>
        <v>2.769644300962068E-2</v>
      </c>
      <c r="U8" s="2">
        <f>('FL Characterization'!U$4-'FL Characterization'!U$2)*VLOOKUP($A8,'FL Distribution'!$A$2:$B$16,2,FALSE)</f>
        <v>3.2865490292991892E-2</v>
      </c>
      <c r="V8" s="2">
        <f>('FL Characterization'!V$4-'FL Characterization'!V$2)*VLOOKUP($A8,'FL Distribution'!$A$2:$B$16,2,FALSE)</f>
        <v>3.3486700559020297E-2</v>
      </c>
      <c r="W8" s="2">
        <f>('FL Characterization'!W$4-'FL Characterization'!W$2)*VLOOKUP($A8,'FL Distribution'!$A$2:$B$16,2,FALSE)</f>
        <v>3.8268574932401704E-2</v>
      </c>
      <c r="X8" s="2">
        <f>('FL Characterization'!X$4-'FL Characterization'!X$2)*VLOOKUP($A8,'FL Distribution'!$A$2:$B$16,2,FALSE)</f>
        <v>1.8581410329435576E-2</v>
      </c>
      <c r="Y8" s="2">
        <f>('FL Characterization'!Y$4-'FL Characterization'!Y$2)*VLOOKUP($A8,'FL Distribution'!$A$2:$B$16,2,FALSE)</f>
        <v>1.7840292035313326E-2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0.14795392486158235</v>
      </c>
      <c r="C9" s="2">
        <f>('FL Characterization'!C$4-'FL Characterization'!C$2)*VLOOKUP($A9,'FL Distribution'!$A$2:$B$16,2,FALSE)</f>
        <v>0.16287849493621001</v>
      </c>
      <c r="D9" s="2">
        <f>('FL Characterization'!D$4-'FL Characterization'!D$2)*VLOOKUP($A9,'FL Distribution'!$A$2:$B$16,2,FALSE)</f>
        <v>0.21200183276232157</v>
      </c>
      <c r="E9" s="2">
        <f>('FL Characterization'!E$4-'FL Characterization'!E$2)*VLOOKUP($A9,'FL Distribution'!$A$2:$B$16,2,FALSE)</f>
        <v>0.24305157666800922</v>
      </c>
      <c r="F9" s="2">
        <f>('FL Characterization'!F$4-'FL Characterization'!F$2)*VLOOKUP($A9,'FL Distribution'!$A$2:$B$16,2,FALSE)</f>
        <v>0.28577340180304045</v>
      </c>
      <c r="G9" s="2">
        <f>('FL Characterization'!G$4-'FL Characterization'!G$2)*VLOOKUP($A9,'FL Distribution'!$A$2:$B$16,2,FALSE)</f>
        <v>0.33404853151453939</v>
      </c>
      <c r="H9" s="2">
        <f>('FL Characterization'!H$4-'FL Characterization'!H$2)*VLOOKUP($A9,'FL Distribution'!$A$2:$B$16,2,FALSE)</f>
        <v>0.29777431733768683</v>
      </c>
      <c r="I9" s="2">
        <f>('FL Characterization'!I$4-'FL Characterization'!I$2)*VLOOKUP($A9,'FL Distribution'!$A$2:$B$16,2,FALSE)</f>
        <v>0.42570110615980389</v>
      </c>
      <c r="J9" s="2">
        <f>('FL Characterization'!J$4-'FL Characterization'!J$2)*VLOOKUP($A9,'FL Distribution'!$A$2:$B$16,2,FALSE)</f>
        <v>0.39053325039331571</v>
      </c>
      <c r="K9" s="2">
        <f>('FL Characterization'!K$4-'FL Characterization'!K$2)*VLOOKUP($A9,'FL Distribution'!$A$2:$B$16,2,FALSE)</f>
        <v>0.4410846100935456</v>
      </c>
      <c r="L9" s="2">
        <f>('FL Characterization'!L$4-'FL Characterization'!L$2)*VLOOKUP($A9,'FL Distribution'!$A$2:$B$16,2,FALSE)</f>
        <v>0.45331704136962003</v>
      </c>
      <c r="M9" s="2">
        <f>('FL Characterization'!M$4-'FL Characterization'!M$2)*VLOOKUP($A9,'FL Distribution'!$A$2:$B$16,2,FALSE)</f>
        <v>0.42048892875986527</v>
      </c>
      <c r="N9" s="2">
        <f>('FL Characterization'!N$4-'FL Characterization'!N$2)*VLOOKUP($A9,'FL Distribution'!$A$2:$B$16,2,FALSE)</f>
        <v>0.39667046635303116</v>
      </c>
      <c r="O9" s="2">
        <f>('FL Characterization'!O$4-'FL Characterization'!O$2)*VLOOKUP($A9,'FL Distribution'!$A$2:$B$16,2,FALSE)</f>
        <v>0.3651925207662951</v>
      </c>
      <c r="P9" s="2">
        <f>('FL Characterization'!P$4-'FL Characterization'!P$2)*VLOOKUP($A9,'FL Distribution'!$A$2:$B$16,2,FALSE)</f>
        <v>0.33638212823565966</v>
      </c>
      <c r="Q9" s="2">
        <f>('FL Characterization'!Q$4-'FL Characterization'!Q$2)*VLOOKUP($A9,'FL Distribution'!$A$2:$B$16,2,FALSE)</f>
        <v>0.30273961290716456</v>
      </c>
      <c r="R9" s="2">
        <f>('FL Characterization'!R$4-'FL Characterization'!R$2)*VLOOKUP($A9,'FL Distribution'!$A$2:$B$16,2,FALSE)</f>
        <v>0.29958854024949721</v>
      </c>
      <c r="S9" s="2">
        <f>('FL Characterization'!S$4-'FL Characterization'!S$2)*VLOOKUP($A9,'FL Distribution'!$A$2:$B$16,2,FALSE)</f>
        <v>0.23736714813179474</v>
      </c>
      <c r="T9" s="2">
        <f>('FL Characterization'!T$4-'FL Characterization'!T$2)*VLOOKUP($A9,'FL Distribution'!$A$2:$B$16,2,FALSE)</f>
        <v>0.19639295952276484</v>
      </c>
      <c r="U9" s="2">
        <f>('FL Characterization'!U$4-'FL Characterization'!U$2)*VLOOKUP($A9,'FL Distribution'!$A$2:$B$16,2,FALSE)</f>
        <v>0.23304620389576075</v>
      </c>
      <c r="V9" s="2">
        <f>('FL Characterization'!V$4-'FL Characterization'!V$2)*VLOOKUP($A9,'FL Distribution'!$A$2:$B$16,2,FALSE)</f>
        <v>0.23745114941850756</v>
      </c>
      <c r="W9" s="2">
        <f>('FL Characterization'!W$4-'FL Characterization'!W$2)*VLOOKUP($A9,'FL Distribution'!$A$2:$B$16,2,FALSE)</f>
        <v>0.27135898588430302</v>
      </c>
      <c r="X9" s="2">
        <f>('FL Characterization'!X$4-'FL Characterization'!X$2)*VLOOKUP($A9,'FL Distribution'!$A$2:$B$16,2,FALSE)</f>
        <v>0.13175909142690681</v>
      </c>
      <c r="Y9" s="2">
        <f>('FL Characterization'!Y$4-'FL Characterization'!Y$2)*VLOOKUP($A9,'FL Distribution'!$A$2:$B$16,2,FALSE)</f>
        <v>0.12650388897767631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0.34522582467702551</v>
      </c>
      <c r="C10" s="2">
        <f>('FL Characterization'!C$4-'FL Characterization'!C$2)*VLOOKUP($A10,'FL Distribution'!$A$2:$B$16,2,FALSE)</f>
        <v>0.38004982151782335</v>
      </c>
      <c r="D10" s="2">
        <f>('FL Characterization'!D$4-'FL Characterization'!D$2)*VLOOKUP($A10,'FL Distribution'!$A$2:$B$16,2,FALSE)</f>
        <v>0.49467094311208365</v>
      </c>
      <c r="E10" s="2">
        <f>('FL Characterization'!E$4-'FL Characterization'!E$2)*VLOOKUP($A10,'FL Distribution'!$A$2:$B$16,2,FALSE)</f>
        <v>0.56712034555868818</v>
      </c>
      <c r="F10" s="2">
        <f>('FL Characterization'!F$4-'FL Characterization'!F$2)*VLOOKUP($A10,'FL Distribution'!$A$2:$B$16,2,FALSE)</f>
        <v>0.66680460420709442</v>
      </c>
      <c r="G10" s="2">
        <f>('FL Characterization'!G$4-'FL Characterization'!G$2)*VLOOKUP($A10,'FL Distribution'!$A$2:$B$16,2,FALSE)</f>
        <v>0.77944657353392521</v>
      </c>
      <c r="H10" s="2">
        <f>('FL Characterization'!H$4-'FL Characterization'!H$2)*VLOOKUP($A10,'FL Distribution'!$A$2:$B$16,2,FALSE)</f>
        <v>0.69480674045460267</v>
      </c>
      <c r="I10" s="2">
        <f>('FL Characterization'!I$4-'FL Characterization'!I$2)*VLOOKUP($A10,'FL Distribution'!$A$2:$B$16,2,FALSE)</f>
        <v>0.99330258103954239</v>
      </c>
      <c r="J10" s="2">
        <f>('FL Characterization'!J$4-'FL Characterization'!J$2)*VLOOKUP($A10,'FL Distribution'!$A$2:$B$16,2,FALSE)</f>
        <v>0.91124425091773664</v>
      </c>
      <c r="K10" s="2">
        <f>('FL Characterization'!K$4-'FL Characterization'!K$2)*VLOOKUP($A10,'FL Distribution'!$A$2:$B$16,2,FALSE)</f>
        <v>1.0291974235516064</v>
      </c>
      <c r="L10" s="2">
        <f>('FL Characterization'!L$4-'FL Characterization'!L$2)*VLOOKUP($A10,'FL Distribution'!$A$2:$B$16,2,FALSE)</f>
        <v>1.0577397631957801</v>
      </c>
      <c r="M10" s="2">
        <f>('FL Characterization'!M$4-'FL Characterization'!M$2)*VLOOKUP($A10,'FL Distribution'!$A$2:$B$16,2,FALSE)</f>
        <v>0.98114083377301897</v>
      </c>
      <c r="N10" s="2">
        <f>('FL Characterization'!N$4-'FL Characterization'!N$2)*VLOOKUP($A10,'FL Distribution'!$A$2:$B$16,2,FALSE)</f>
        <v>0.92556442149040608</v>
      </c>
      <c r="O10" s="2">
        <f>('FL Characterization'!O$4-'FL Characterization'!O$2)*VLOOKUP($A10,'FL Distribution'!$A$2:$B$16,2,FALSE)</f>
        <v>0.85211588178802189</v>
      </c>
      <c r="P10" s="2">
        <f>('FL Characterization'!P$4-'FL Characterization'!P$2)*VLOOKUP($A10,'FL Distribution'!$A$2:$B$16,2,FALSE)</f>
        <v>0.7848916325498726</v>
      </c>
      <c r="Q10" s="2">
        <f>('FL Characterization'!Q$4-'FL Characterization'!Q$2)*VLOOKUP($A10,'FL Distribution'!$A$2:$B$16,2,FALSE)</f>
        <v>0.70639243011671726</v>
      </c>
      <c r="R10" s="2">
        <f>('FL Characterization'!R$4-'FL Characterization'!R$2)*VLOOKUP($A10,'FL Distribution'!$A$2:$B$16,2,FALSE)</f>
        <v>0.6990399272488268</v>
      </c>
      <c r="S10" s="2">
        <f>('FL Characterization'!S$4-'FL Characterization'!S$2)*VLOOKUP($A10,'FL Distribution'!$A$2:$B$16,2,FALSE)</f>
        <v>0.55385667897418767</v>
      </c>
      <c r="T10" s="2">
        <f>('FL Characterization'!T$4-'FL Characterization'!T$2)*VLOOKUP($A10,'FL Distribution'!$A$2:$B$16,2,FALSE)</f>
        <v>0.45825023888645133</v>
      </c>
      <c r="U10" s="2">
        <f>('FL Characterization'!U$4-'FL Characterization'!U$2)*VLOOKUP($A10,'FL Distribution'!$A$2:$B$16,2,FALSE)</f>
        <v>0.54377447575677507</v>
      </c>
      <c r="V10" s="2">
        <f>('FL Characterization'!V$4-'FL Characterization'!V$2)*VLOOKUP($A10,'FL Distribution'!$A$2:$B$16,2,FALSE)</f>
        <v>0.55405268197651769</v>
      </c>
      <c r="W10" s="2">
        <f>('FL Characterization'!W$4-'FL Characterization'!W$2)*VLOOKUP($A10,'FL Distribution'!$A$2:$B$16,2,FALSE)</f>
        <v>0.63317096706337372</v>
      </c>
      <c r="X10" s="2">
        <f>('FL Characterization'!X$4-'FL Characterization'!X$2)*VLOOKUP($A10,'FL Distribution'!$A$2:$B$16,2,FALSE)</f>
        <v>0.30743787999611594</v>
      </c>
      <c r="Y10" s="2">
        <f>('FL Characterization'!Y$4-'FL Characterization'!Y$2)*VLOOKUP($A10,'FL Distribution'!$A$2:$B$16,2,FALSE)</f>
        <v>0.29517574094791138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8.1374658673870282E-2</v>
      </c>
      <c r="C11" s="2">
        <f>('FL Characterization'!C$4-'FL Characterization'!C$2)*VLOOKUP($A11,'FL Distribution'!$A$2:$B$16,2,FALSE)</f>
        <v>8.9583172214915491E-2</v>
      </c>
      <c r="D11" s="2">
        <f>('FL Characterization'!D$4-'FL Characterization'!D$2)*VLOOKUP($A11,'FL Distribution'!$A$2:$B$16,2,FALSE)</f>
        <v>0.11660100801927684</v>
      </c>
      <c r="E11" s="2">
        <f>('FL Characterization'!E$4-'FL Characterization'!E$2)*VLOOKUP($A11,'FL Distribution'!$A$2:$B$16,2,FALSE)</f>
        <v>0.13367836716740505</v>
      </c>
      <c r="F11" s="2">
        <f>('FL Characterization'!F$4-'FL Characterization'!F$2)*VLOOKUP($A11,'FL Distribution'!$A$2:$B$16,2,FALSE)</f>
        <v>0.15717537099167223</v>
      </c>
      <c r="G11" s="2">
        <f>('FL Characterization'!G$4-'FL Characterization'!G$2)*VLOOKUP($A11,'FL Distribution'!$A$2:$B$16,2,FALSE)</f>
        <v>0.18372669233299663</v>
      </c>
      <c r="H11" s="2">
        <f>('FL Characterization'!H$4-'FL Characterization'!H$2)*VLOOKUP($A11,'FL Distribution'!$A$2:$B$16,2,FALSE)</f>
        <v>0.16377587453572773</v>
      </c>
      <c r="I11" s="2">
        <f>('FL Characterization'!I$4-'FL Characterization'!I$2)*VLOOKUP($A11,'FL Distribution'!$A$2:$B$16,2,FALSE)</f>
        <v>0.2341356083878921</v>
      </c>
      <c r="J11" s="2">
        <f>('FL Characterization'!J$4-'FL Characterization'!J$2)*VLOOKUP($A11,'FL Distribution'!$A$2:$B$16,2,FALSE)</f>
        <v>0.21479328771632361</v>
      </c>
      <c r="K11" s="2">
        <f>('FL Characterization'!K$4-'FL Characterization'!K$2)*VLOOKUP($A11,'FL Distribution'!$A$2:$B$16,2,FALSE)</f>
        <v>0.24259653555145005</v>
      </c>
      <c r="L11" s="2">
        <f>('FL Characterization'!L$4-'FL Characterization'!L$2)*VLOOKUP($A11,'FL Distribution'!$A$2:$B$16,2,FALSE)</f>
        <v>0.24932437275329097</v>
      </c>
      <c r="M11" s="2">
        <f>('FL Characterization'!M$4-'FL Characterization'!M$2)*VLOOKUP($A11,'FL Distribution'!$A$2:$B$16,2,FALSE)</f>
        <v>0.23126891081792586</v>
      </c>
      <c r="N11" s="2">
        <f>('FL Characterization'!N$4-'FL Characterization'!N$2)*VLOOKUP($A11,'FL Distribution'!$A$2:$B$16,2,FALSE)</f>
        <v>0.21816875649416709</v>
      </c>
      <c r="O11" s="2">
        <f>('FL Characterization'!O$4-'FL Characterization'!O$2)*VLOOKUP($A11,'FL Distribution'!$A$2:$B$16,2,FALSE)</f>
        <v>0.20085588642146227</v>
      </c>
      <c r="P11" s="2">
        <f>('FL Characterization'!P$4-'FL Characterization'!P$2)*VLOOKUP($A11,'FL Distribution'!$A$2:$B$16,2,FALSE)</f>
        <v>0.1850101705296128</v>
      </c>
      <c r="Q11" s="2">
        <f>('FL Characterization'!Q$4-'FL Characterization'!Q$2)*VLOOKUP($A11,'FL Distribution'!$A$2:$B$16,2,FALSE)</f>
        <v>0.16650678709894046</v>
      </c>
      <c r="R11" s="2">
        <f>('FL Characterization'!R$4-'FL Characterization'!R$2)*VLOOKUP($A11,'FL Distribution'!$A$2:$B$16,2,FALSE)</f>
        <v>0.16477369713722345</v>
      </c>
      <c r="S11" s="2">
        <f>('FL Characterization'!S$4-'FL Characterization'!S$2)*VLOOKUP($A11,'FL Distribution'!$A$2:$B$16,2,FALSE)</f>
        <v>0.13055193147248709</v>
      </c>
      <c r="T11" s="2">
        <f>('FL Characterization'!T$4-'FL Characterization'!T$2)*VLOOKUP($A11,'FL Distribution'!$A$2:$B$16,2,FALSE)</f>
        <v>0.10801612773752065</v>
      </c>
      <c r="U11" s="2">
        <f>('FL Characterization'!U$4-'FL Characterization'!U$2)*VLOOKUP($A11,'FL Distribution'!$A$2:$B$16,2,FALSE)</f>
        <v>0.12817541214266839</v>
      </c>
      <c r="V11" s="2">
        <f>('FL Characterization'!V$4-'FL Characterization'!V$2)*VLOOKUP($A11,'FL Distribution'!$A$2:$B$16,2,FALSE)</f>
        <v>0.13059813218017913</v>
      </c>
      <c r="W11" s="2">
        <f>('FL Characterization'!W$4-'FL Characterization'!W$2)*VLOOKUP($A11,'FL Distribution'!$A$2:$B$16,2,FALSE)</f>
        <v>0.14924744223636666</v>
      </c>
      <c r="X11" s="2">
        <f>('FL Characterization'!X$4-'FL Characterization'!X$2)*VLOOKUP($A11,'FL Distribution'!$A$2:$B$16,2,FALSE)</f>
        <v>7.2467500284798744E-2</v>
      </c>
      <c r="Y11" s="2">
        <f>('FL Characterization'!Y$4-'FL Characterization'!Y$2)*VLOOKUP($A11,'FL Distribution'!$A$2:$B$16,2,FALSE)</f>
        <v>6.9577138937721966E-2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4.3627439382261463E-2</v>
      </c>
      <c r="C12" s="2">
        <f>('FL Characterization'!C$4-'FL Characterization'!C$2)*VLOOKUP($A12,'FL Distribution'!$A$2:$B$16,2,FALSE)</f>
        <v>4.8028274147856799E-2</v>
      </c>
      <c r="D12" s="2">
        <f>('FL Characterization'!D$4-'FL Characterization'!D$2)*VLOOKUP($A12,'FL Distribution'!$A$2:$B$16,2,FALSE)</f>
        <v>6.2513360942735838E-2</v>
      </c>
      <c r="E12" s="2">
        <f>('FL Characterization'!E$4-'FL Characterization'!E$2)*VLOOKUP($A12,'FL Distribution'!$A$2:$B$16,2,FALSE)</f>
        <v>7.166905465851553E-2</v>
      </c>
      <c r="F12" s="2">
        <f>('FL Characterization'!F$4-'FL Characterization'!F$2)*VLOOKUP($A12,'FL Distribution'!$A$2:$B$16,2,FALSE)</f>
        <v>8.4266515916281162E-2</v>
      </c>
      <c r="G12" s="2">
        <f>('FL Characterization'!G$4-'FL Characterization'!G$2)*VLOOKUP($A12,'FL Distribution'!$A$2:$B$16,2,FALSE)</f>
        <v>9.8501490061979557E-2</v>
      </c>
      <c r="H12" s="2">
        <f>('FL Characterization'!H$4-'FL Characterization'!H$2)*VLOOKUP($A12,'FL Distribution'!$A$2:$B$16,2,FALSE)</f>
        <v>8.7805247420087149E-2</v>
      </c>
      <c r="I12" s="2">
        <f>('FL Characterization'!I$4-'FL Characterization'!I$2)*VLOOKUP($A12,'FL Distribution'!$A$2:$B$16,2,FALSE)</f>
        <v>0.12552724925224984</v>
      </c>
      <c r="J12" s="2">
        <f>('FL Characterization'!J$4-'FL Characterization'!J$2)*VLOOKUP($A12,'FL Distribution'!$A$2:$B$16,2,FALSE)</f>
        <v>0.11515724050059309</v>
      </c>
      <c r="K12" s="2">
        <f>('FL Characterization'!K$4-'FL Characterization'!K$2)*VLOOKUP($A12,'FL Distribution'!$A$2:$B$16,2,FALSE)</f>
        <v>0.1300634106686096</v>
      </c>
      <c r="L12" s="2">
        <f>('FL Characterization'!L$4-'FL Characterization'!L$2)*VLOOKUP($A12,'FL Distribution'!$A$2:$B$16,2,FALSE)</f>
        <v>0.13367040963463153</v>
      </c>
      <c r="M12" s="2">
        <f>('FL Characterization'!M$4-'FL Characterization'!M$2)*VLOOKUP($A12,'FL Distribution'!$A$2:$B$16,2,FALSE)</f>
        <v>0.12399032514713976</v>
      </c>
      <c r="N12" s="2">
        <f>('FL Characterization'!N$4-'FL Characterization'!N$2)*VLOOKUP($A12,'FL Distribution'!$A$2:$B$16,2,FALSE)</f>
        <v>0.1169669323861502</v>
      </c>
      <c r="O12" s="2">
        <f>('FL Characterization'!O$4-'FL Characterization'!O$2)*VLOOKUP($A12,'FL Distribution'!$A$2:$B$16,2,FALSE)</f>
        <v>0.10768497407211265</v>
      </c>
      <c r="P12" s="2">
        <f>('FL Characterization'!P$4-'FL Characterization'!P$2)*VLOOKUP($A12,'FL Distribution'!$A$2:$B$16,2,FALSE)</f>
        <v>9.918960191564323E-2</v>
      </c>
      <c r="Q12" s="2">
        <f>('FL Characterization'!Q$4-'FL Characterization'!Q$2)*VLOOKUP($A12,'FL Distribution'!$A$2:$B$16,2,FALSE)</f>
        <v>8.9269373036727995E-2</v>
      </c>
      <c r="R12" s="2">
        <f>('FL Characterization'!R$4-'FL Characterization'!R$2)*VLOOKUP($A12,'FL Distribution'!$A$2:$B$16,2,FALSE)</f>
        <v>8.8340210586390203E-2</v>
      </c>
      <c r="S12" s="2">
        <f>('FL Characterization'!S$4-'FL Characterization'!S$2)*VLOOKUP($A12,'FL Distribution'!$A$2:$B$16,2,FALSE)</f>
        <v>6.9992877013221516E-2</v>
      </c>
      <c r="T12" s="2">
        <f>('FL Characterization'!T$4-'FL Characterization'!T$2)*VLOOKUP($A12,'FL Distribution'!$A$2:$B$16,2,FALSE)</f>
        <v>5.7910744474661428E-2</v>
      </c>
      <c r="U12" s="2">
        <f>('FL Characterization'!U$4-'FL Characterization'!U$2)*VLOOKUP($A12,'FL Distribution'!$A$2:$B$16,2,FALSE)</f>
        <v>6.8718752430801236E-2</v>
      </c>
      <c r="V12" s="2">
        <f>('FL Characterization'!V$4-'FL Characterization'!V$2)*VLOOKUP($A12,'FL Distribution'!$A$2:$B$16,2,FALSE)</f>
        <v>7.001764662340608E-2</v>
      </c>
      <c r="W12" s="2">
        <f>('FL Characterization'!W$4-'FL Characterization'!W$2)*VLOOKUP($A12,'FL Distribution'!$A$2:$B$16,2,FALSE)</f>
        <v>8.0016111222294475E-2</v>
      </c>
      <c r="X12" s="2">
        <f>('FL Characterization'!X$4-'FL Characterization'!X$2)*VLOOKUP($A12,'FL Distribution'!$A$2:$B$16,2,FALSE)</f>
        <v>3.8852039779728932E-2</v>
      </c>
      <c r="Y12" s="2">
        <f>('FL Characterization'!Y$4-'FL Characterization'!Y$2)*VLOOKUP($A12,'FL Distribution'!$A$2:$B$16,2,FALSE)</f>
        <v>3.7302428801109684E-2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0.2670758028270615</v>
      </c>
      <c r="C13" s="2">
        <f>('FL Characterization'!C$4-'FL Characterization'!C$2)*VLOOKUP($A13,'FL Distribution'!$A$2:$B$16,2,FALSE)</f>
        <v>0.29401656521818426</v>
      </c>
      <c r="D13" s="2">
        <f>('FL Characterization'!D$4-'FL Characterization'!D$2)*VLOOKUP($A13,'FL Distribution'!$A$2:$B$16,2,FALSE)</f>
        <v>0.38269048785813947</v>
      </c>
      <c r="E13" s="2">
        <f>('FL Characterization'!E$4-'FL Characterization'!E$2)*VLOOKUP($A13,'FL Distribution'!$A$2:$B$16,2,FALSE)</f>
        <v>0.43873925634430383</v>
      </c>
      <c r="F13" s="2">
        <f>('FL Characterization'!F$4-'FL Characterization'!F$2)*VLOOKUP($A13,'FL Distribution'!$A$2:$B$16,2,FALSE)</f>
        <v>0.51585762787010381</v>
      </c>
      <c r="G13" s="2">
        <f>('FL Characterization'!G$4-'FL Characterization'!G$2)*VLOOKUP($A13,'FL Distribution'!$A$2:$B$16,2,FALSE)</f>
        <v>0.6030004261185532</v>
      </c>
      <c r="H13" s="2">
        <f>('FL Characterization'!H$4-'FL Characterization'!H$2)*VLOOKUP($A13,'FL Distribution'!$A$2:$B$16,2,FALSE)</f>
        <v>0.53752081898905524</v>
      </c>
      <c r="I13" s="2">
        <f>('FL Characterization'!I$4-'FL Characterization'!I$2)*VLOOKUP($A13,'FL Distribution'!$A$2:$B$16,2,FALSE)</f>
        <v>0.76844507368333836</v>
      </c>
      <c r="J13" s="2">
        <f>('FL Characterization'!J$4-'FL Characterization'!J$2)*VLOOKUP($A13,'FL Distribution'!$A$2:$B$16,2,FALSE)</f>
        <v>0.70496258532536993</v>
      </c>
      <c r="K13" s="2">
        <f>('FL Characterization'!K$4-'FL Characterization'!K$2)*VLOOKUP($A13,'FL Distribution'!$A$2:$B$16,2,FALSE)</f>
        <v>0.79621427052783622</v>
      </c>
      <c r="L13" s="2">
        <f>('FL Characterization'!L$4-'FL Characterization'!L$2)*VLOOKUP($A13,'FL Distribution'!$A$2:$B$16,2,FALSE)</f>
        <v>0.81829537724157053</v>
      </c>
      <c r="M13" s="2">
        <f>('FL Characterization'!M$4-'FL Characterization'!M$2)*VLOOKUP($A13,'FL Distribution'!$A$2:$B$16,2,FALSE)</f>
        <v>0.7590364252485774</v>
      </c>
      <c r="N13" s="2">
        <f>('FL Characterization'!N$4-'FL Characterization'!N$2)*VLOOKUP($A13,'FL Distribution'!$A$2:$B$16,2,FALSE)</f>
        <v>0.71604104695521531</v>
      </c>
      <c r="O13" s="2">
        <f>('FL Characterization'!O$4-'FL Characterization'!O$2)*VLOOKUP($A13,'FL Distribution'!$A$2:$B$16,2,FALSE)</f>
        <v>0.65921931953710711</v>
      </c>
      <c r="P13" s="2">
        <f>('FL Characterization'!P$4-'FL Characterization'!P$2)*VLOOKUP($A13,'FL Distribution'!$A$2:$B$16,2,FALSE)</f>
        <v>0.60721286737924207</v>
      </c>
      <c r="Q13" s="2">
        <f>('FL Characterization'!Q$4-'FL Characterization'!Q$2)*VLOOKUP($A13,'FL Distribution'!$A$2:$B$16,2,FALSE)</f>
        <v>0.54648381406831759</v>
      </c>
      <c r="R13" s="2">
        <f>('FL Characterization'!R$4-'FL Characterization'!R$2)*VLOOKUP($A13,'FL Distribution'!$A$2:$B$16,2,FALSE)</f>
        <v>0.54079572393755404</v>
      </c>
      <c r="S13" s="2">
        <f>('FL Characterization'!S$4-'FL Characterization'!S$2)*VLOOKUP($A13,'FL Distribution'!$A$2:$B$16,2,FALSE)</f>
        <v>0.42847813406354746</v>
      </c>
      <c r="T13" s="2">
        <f>('FL Characterization'!T$4-'FL Characterization'!T$2)*VLOOKUP($A13,'FL Distribution'!$A$2:$B$16,2,FALSE)</f>
        <v>0.35451447052314478</v>
      </c>
      <c r="U13" s="2">
        <f>('FL Characterization'!U$4-'FL Characterization'!U$2)*VLOOKUP($A13,'FL Distribution'!$A$2:$B$16,2,FALSE)</f>
        <v>0.42067827575029632</v>
      </c>
      <c r="V13" s="2">
        <f>('FL Characterization'!V$4-'FL Characterization'!V$2)*VLOOKUP($A13,'FL Distribution'!$A$2:$B$16,2,FALSE)</f>
        <v>0.42862976715545986</v>
      </c>
      <c r="W13" s="2">
        <f>('FL Characterization'!W$4-'FL Characterization'!W$2)*VLOOKUP($A13,'FL Distribution'!$A$2:$B$16,2,FALSE)</f>
        <v>0.48983775913474192</v>
      </c>
      <c r="X13" s="2">
        <f>('FL Characterization'!X$4-'FL Characterization'!X$2)*VLOOKUP($A13,'FL Distribution'!$A$2:$B$16,2,FALSE)</f>
        <v>0.2378420522167754</v>
      </c>
      <c r="Y13" s="2">
        <f>('FL Characterization'!Y$4-'FL Characterization'!Y$2)*VLOOKUP($A13,'FL Distribution'!$A$2:$B$16,2,FALSE)</f>
        <v>0.22835573805201059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9.8635949907721551E-2</v>
      </c>
      <c r="C14" s="2">
        <f>('FL Characterization'!C$4-'FL Characterization'!C$2)*VLOOKUP($A14,'FL Distribution'!$A$2:$B$16,2,FALSE)</f>
        <v>0.10858566329080666</v>
      </c>
      <c r="D14" s="2">
        <f>('FL Characterization'!D$4-'FL Characterization'!D$2)*VLOOKUP($A14,'FL Distribution'!$A$2:$B$16,2,FALSE)</f>
        <v>0.14133455517488103</v>
      </c>
      <c r="E14" s="2">
        <f>('FL Characterization'!E$4-'FL Characterization'!E$2)*VLOOKUP($A14,'FL Distribution'!$A$2:$B$16,2,FALSE)</f>
        <v>0.16203438444533946</v>
      </c>
      <c r="F14" s="2">
        <f>('FL Characterization'!F$4-'FL Characterization'!F$2)*VLOOKUP($A14,'FL Distribution'!$A$2:$B$16,2,FALSE)</f>
        <v>0.19051560120202696</v>
      </c>
      <c r="G14" s="2">
        <f>('FL Characterization'!G$4-'FL Characterization'!G$2)*VLOOKUP($A14,'FL Distribution'!$A$2:$B$16,2,FALSE)</f>
        <v>0.22269902100969288</v>
      </c>
      <c r="H14" s="2">
        <f>('FL Characterization'!H$4-'FL Characterization'!H$2)*VLOOKUP($A14,'FL Distribution'!$A$2:$B$16,2,FALSE)</f>
        <v>0.19851621155845786</v>
      </c>
      <c r="I14" s="2">
        <f>('FL Characterization'!I$4-'FL Characterization'!I$2)*VLOOKUP($A14,'FL Distribution'!$A$2:$B$16,2,FALSE)</f>
        <v>0.28380073743986922</v>
      </c>
      <c r="J14" s="2">
        <f>('FL Characterization'!J$4-'FL Characterization'!J$2)*VLOOKUP($A14,'FL Distribution'!$A$2:$B$16,2,FALSE)</f>
        <v>0.26035550026221044</v>
      </c>
      <c r="K14" s="2">
        <f>('FL Characterization'!K$4-'FL Characterization'!K$2)*VLOOKUP($A14,'FL Distribution'!$A$2:$B$16,2,FALSE)</f>
        <v>0.29405640672903038</v>
      </c>
      <c r="L14" s="2">
        <f>('FL Characterization'!L$4-'FL Characterization'!L$2)*VLOOKUP($A14,'FL Distribution'!$A$2:$B$16,2,FALSE)</f>
        <v>0.30221136091307998</v>
      </c>
      <c r="M14" s="2">
        <f>('FL Characterization'!M$4-'FL Characterization'!M$2)*VLOOKUP($A14,'FL Distribution'!$A$2:$B$16,2,FALSE)</f>
        <v>0.28032595250657683</v>
      </c>
      <c r="N14" s="2">
        <f>('FL Characterization'!N$4-'FL Characterization'!N$2)*VLOOKUP($A14,'FL Distribution'!$A$2:$B$16,2,FALSE)</f>
        <v>0.2644469775686874</v>
      </c>
      <c r="O14" s="2">
        <f>('FL Characterization'!O$4-'FL Characterization'!O$2)*VLOOKUP($A14,'FL Distribution'!$A$2:$B$16,2,FALSE)</f>
        <v>0.24346168051086337</v>
      </c>
      <c r="P14" s="2">
        <f>('FL Characterization'!P$4-'FL Characterization'!P$2)*VLOOKUP($A14,'FL Distribution'!$A$2:$B$16,2,FALSE)</f>
        <v>0.22425475215710641</v>
      </c>
      <c r="Q14" s="2">
        <f>('FL Characterization'!Q$4-'FL Characterization'!Q$2)*VLOOKUP($A14,'FL Distribution'!$A$2:$B$16,2,FALSE)</f>
        <v>0.20182640860477633</v>
      </c>
      <c r="R14" s="2">
        <f>('FL Characterization'!R$4-'FL Characterization'!R$2)*VLOOKUP($A14,'FL Distribution'!$A$2:$B$16,2,FALSE)</f>
        <v>0.19972569349966479</v>
      </c>
      <c r="S14" s="2">
        <f>('FL Characterization'!S$4-'FL Characterization'!S$2)*VLOOKUP($A14,'FL Distribution'!$A$2:$B$16,2,FALSE)</f>
        <v>0.15824476542119648</v>
      </c>
      <c r="T14" s="2">
        <f>('FL Characterization'!T$4-'FL Characterization'!T$2)*VLOOKUP($A14,'FL Distribution'!$A$2:$B$16,2,FALSE)</f>
        <v>0.13092863968184321</v>
      </c>
      <c r="U14" s="2">
        <f>('FL Characterization'!U$4-'FL Characterization'!U$2)*VLOOKUP($A14,'FL Distribution'!$A$2:$B$16,2,FALSE)</f>
        <v>0.15536413593050713</v>
      </c>
      <c r="V14" s="2">
        <f>('FL Characterization'!V$4-'FL Characterization'!V$2)*VLOOKUP($A14,'FL Distribution'!$A$2:$B$16,2,FALSE)</f>
        <v>0.15830076627900502</v>
      </c>
      <c r="W14" s="2">
        <f>('FL Characterization'!W$4-'FL Characterization'!W$2)*VLOOKUP($A14,'FL Distribution'!$A$2:$B$16,2,FALSE)</f>
        <v>0.18090599058953533</v>
      </c>
      <c r="X14" s="2">
        <f>('FL Characterization'!X$4-'FL Characterization'!X$2)*VLOOKUP($A14,'FL Distribution'!$A$2:$B$16,2,FALSE)</f>
        <v>8.7839394284604536E-2</v>
      </c>
      <c r="Y14" s="2">
        <f>('FL Characterization'!Y$4-'FL Characterization'!Y$2)*VLOOKUP($A14,'FL Distribution'!$A$2:$B$16,2,FALSE)</f>
        <v>8.4335925985117535E-2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0.3243605275811613</v>
      </c>
      <c r="C15" s="2">
        <f>('FL Characterization'!C$4-'FL Characterization'!C$2)*VLOOKUP($A15,'FL Distribution'!$A$2:$B$16,2,FALSE)</f>
        <v>0.35707977736015267</v>
      </c>
      <c r="D15" s="2">
        <f>('FL Characterization'!D$4-'FL Characterization'!D$2)*VLOOKUP($A15,'FL Distribution'!$A$2:$B$16,2,FALSE)</f>
        <v>0.46477324874816645</v>
      </c>
      <c r="E15" s="2">
        <f>('FL Characterization'!E$4-'FL Characterization'!E$2)*VLOOKUP($A15,'FL Distribution'!$A$2:$B$16,2,FALSE)</f>
        <v>0.5328438411567894</v>
      </c>
      <c r="F15" s="2">
        <f>('FL Characterization'!F$4-'FL Characterization'!F$2)*VLOOKUP($A15,'FL Distribution'!$A$2:$B$16,2,FALSE)</f>
        <v>0.62650322702974248</v>
      </c>
      <c r="G15" s="2">
        <f>('FL Characterization'!G$4-'FL Characterization'!G$2)*VLOOKUP($A15,'FL Distribution'!$A$2:$B$16,2,FALSE)</f>
        <v>0.73233716524341319</v>
      </c>
      <c r="H15" s="2">
        <f>('FL Characterization'!H$4-'FL Characterization'!H$2)*VLOOKUP($A15,'FL Distribution'!$A$2:$B$16,2,FALSE)</f>
        <v>0.65281292647108258</v>
      </c>
      <c r="I15" s="2">
        <f>('FL Characterization'!I$4-'FL Characterization'!I$2)*VLOOKUP($A15,'FL Distribution'!$A$2:$B$16,2,FALSE)</f>
        <v>0.93326780965803147</v>
      </c>
      <c r="J15" s="2">
        <f>('FL Characterization'!J$4-'FL Characterization'!J$2)*VLOOKUP($A15,'FL Distribution'!$A$2:$B$16,2,FALSE)</f>
        <v>0.85616904893919199</v>
      </c>
      <c r="K15" s="2">
        <f>('FL Characterization'!K$4-'FL Characterization'!K$2)*VLOOKUP($A15,'FL Distribution'!$A$2:$B$16,2,FALSE)</f>
        <v>0.96699318366661913</v>
      </c>
      <c r="L15" s="2">
        <f>('FL Characterization'!L$4-'FL Characterization'!L$2)*VLOOKUP($A15,'FL Distribution'!$A$2:$B$16,2,FALSE)</f>
        <v>0.99381043684878223</v>
      </c>
      <c r="M15" s="2">
        <f>('FL Characterization'!M$4-'FL Characterization'!M$2)*VLOOKUP($A15,'FL Distribution'!$A$2:$B$16,2,FALSE)</f>
        <v>0.92184111305047378</v>
      </c>
      <c r="N15" s="2">
        <f>('FL Characterization'!N$4-'FL Characterization'!N$2)*VLOOKUP($A15,'FL Distribution'!$A$2:$B$16,2,FALSE)</f>
        <v>0.8696237146970297</v>
      </c>
      <c r="O15" s="2">
        <f>('FL Characterization'!O$4-'FL Characterization'!O$2)*VLOOKUP($A15,'FL Distribution'!$A$2:$B$16,2,FALSE)</f>
        <v>0.80061437244918532</v>
      </c>
      <c r="P15" s="2">
        <f>('FL Characterization'!P$4-'FL Characterization'!P$2)*VLOOKUP($A15,'FL Distribution'!$A$2:$B$16,2,FALSE)</f>
        <v>0.7374531272858692</v>
      </c>
      <c r="Q15" s="2">
        <f>('FL Characterization'!Q$4-'FL Characterization'!Q$2)*VLOOKUP($A15,'FL Distribution'!$A$2:$B$16,2,FALSE)</f>
        <v>0.66369838214262988</v>
      </c>
      <c r="R15" s="2">
        <f>('FL Characterization'!R$4-'FL Characterization'!R$2)*VLOOKUP($A15,'FL Distribution'!$A$2:$B$16,2,FALSE)</f>
        <v>0.65679026131620533</v>
      </c>
      <c r="S15" s="2">
        <f>('FL Characterization'!S$4-'FL Characterization'!S$2)*VLOOKUP($A15,'FL Distribution'!$A$2:$B$16,2,FALSE)</f>
        <v>0.52038182475047301</v>
      </c>
      <c r="T15" s="2">
        <f>('FL Characterization'!T$4-'FL Characterization'!T$2)*VLOOKUP($A15,'FL Distribution'!$A$2:$B$16,2,FALSE)</f>
        <v>0.43055379587683057</v>
      </c>
      <c r="U15" s="2">
        <f>('FL Characterization'!U$4-'FL Characterization'!U$2)*VLOOKUP($A15,'FL Distribution'!$A$2:$B$16,2,FALSE)</f>
        <v>0.51090898546378305</v>
      </c>
      <c r="V15" s="2">
        <f>('FL Characterization'!V$4-'FL Characterization'!V$2)*VLOOKUP($A15,'FL Distribution'!$A$2:$B$16,2,FALSE)</f>
        <v>0.52056598141749733</v>
      </c>
      <c r="W15" s="2">
        <f>('FL Characterization'!W$4-'FL Characterization'!W$2)*VLOOKUP($A15,'FL Distribution'!$A$2:$B$16,2,FALSE)</f>
        <v>0.59490239213097196</v>
      </c>
      <c r="X15" s="2">
        <f>('FL Characterization'!X$4-'FL Characterization'!X$2)*VLOOKUP($A15,'FL Distribution'!$A$2:$B$16,2,FALSE)</f>
        <v>0.28885646966668033</v>
      </c>
      <c r="Y15" s="2">
        <f>('FL Characterization'!Y$4-'FL Characterization'!Y$2)*VLOOKUP($A15,'FL Distribution'!$A$2:$B$16,2,FALSE)</f>
        <v>0.27733544891259804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2.6555832667463498E-3</v>
      </c>
      <c r="C16" s="2">
        <f>('FL Characterization'!C$4-'FL Characterization'!C$2)*VLOOKUP($A16,'FL Distribution'!$A$2:$B$16,2,FALSE)</f>
        <v>2.9234601655217184E-3</v>
      </c>
      <c r="D16" s="2">
        <f>('FL Characterization'!D$4-'FL Characterization'!D$2)*VLOOKUP($A16,'FL Distribution'!$A$2:$B$16,2,FALSE)</f>
        <v>3.8051611008621819E-3</v>
      </c>
      <c r="E16" s="2">
        <f>('FL Characterization'!E$4-'FL Characterization'!E$2)*VLOOKUP($A16,'FL Distribution'!$A$2:$B$16,2,FALSE)</f>
        <v>4.3624641966052936E-3</v>
      </c>
      <c r="F16" s="2">
        <f>('FL Characterization'!F$4-'FL Characterization'!F$2)*VLOOKUP($A16,'FL Distribution'!$A$2:$B$16,2,FALSE)</f>
        <v>5.1292661862084189E-3</v>
      </c>
      <c r="G16" s="2">
        <f>('FL Characterization'!G$4-'FL Characterization'!G$2)*VLOOKUP($A16,'FL Distribution'!$A$2:$B$16,2,FALSE)</f>
        <v>5.9957428733378865E-3</v>
      </c>
      <c r="H16" s="2">
        <f>('FL Characterization'!H$4-'FL Characterization'!H$2)*VLOOKUP($A16,'FL Distribution'!$A$2:$B$16,2,FALSE)</f>
        <v>5.3446672342661742E-3</v>
      </c>
      <c r="I16" s="2">
        <f>('FL Characterization'!I$4-'FL Characterization'!I$2)*VLOOKUP($A16,'FL Distribution'!$A$2:$B$16,2,FALSE)</f>
        <v>7.6407890849195569E-3</v>
      </c>
      <c r="J16" s="2">
        <f>('FL Characterization'!J$4-'FL Characterization'!J$2)*VLOOKUP($A16,'FL Distribution'!$A$2:$B$16,2,FALSE)</f>
        <v>7.0095711609056664E-3</v>
      </c>
      <c r="K16" s="2">
        <f>('FL Characterization'!K$4-'FL Characterization'!K$2)*VLOOKUP($A16,'FL Distribution'!$A$2:$B$16,2,FALSE)</f>
        <v>7.9169032580892803E-3</v>
      </c>
      <c r="L16" s="2">
        <f>('FL Characterization'!L$4-'FL Characterization'!L$2)*VLOOKUP($A16,'FL Distribution'!$A$2:$B$16,2,FALSE)</f>
        <v>8.136459716890615E-3</v>
      </c>
      <c r="M16" s="2">
        <f>('FL Characterization'!M$4-'FL Characterization'!M$2)*VLOOKUP($A16,'FL Distribution'!$A$2:$B$16,2,FALSE)</f>
        <v>7.5472371828693768E-3</v>
      </c>
      <c r="N16" s="2">
        <f>('FL Characterization'!N$4-'FL Characterization'!N$2)*VLOOKUP($A16,'FL Distribution'!$A$2:$B$16,2,FALSE)</f>
        <v>7.1197263191569698E-3</v>
      </c>
      <c r="O16" s="2">
        <f>('FL Characterization'!O$4-'FL Characterization'!O$2)*VLOOKUP($A16,'FL Distribution'!$A$2:$B$16,2,FALSE)</f>
        <v>6.5547375522155534E-3</v>
      </c>
      <c r="P16" s="2">
        <f>('FL Characterization'!P$4-'FL Characterization'!P$2)*VLOOKUP($A16,'FL Distribution'!$A$2:$B$16,2,FALSE)</f>
        <v>6.0376279426913272E-3</v>
      </c>
      <c r="Q16" s="2">
        <f>('FL Characterization'!Q$4-'FL Characterization'!Q$2)*VLOOKUP($A16,'FL Distribution'!$A$2:$B$16,2,FALSE)</f>
        <v>5.4337879239747481E-3</v>
      </c>
      <c r="R16" s="2">
        <f>('FL Characterization'!R$4-'FL Characterization'!R$2)*VLOOKUP($A16,'FL Distribution'!$A$2:$B$16,2,FALSE)</f>
        <v>5.3772302096063603E-3</v>
      </c>
      <c r="S16" s="2">
        <f>('FL Characterization'!S$4-'FL Characterization'!S$2)*VLOOKUP($A16,'FL Distribution'!$A$2:$B$16,2,FALSE)</f>
        <v>4.2604359921091361E-3</v>
      </c>
      <c r="T16" s="2">
        <f>('FL Characterization'!T$4-'FL Characterization'!T$2)*VLOOKUP($A16,'FL Distribution'!$A$2:$B$16,2,FALSE)</f>
        <v>3.5250018375880868E-3</v>
      </c>
      <c r="U16" s="2">
        <f>('FL Characterization'!U$4-'FL Characterization'!U$2)*VLOOKUP($A16,'FL Distribution'!$A$2:$B$16,2,FALSE)</f>
        <v>4.1828805827444238E-3</v>
      </c>
      <c r="V16" s="2">
        <f>('FL Characterization'!V$4-'FL Characterization'!V$2)*VLOOKUP($A16,'FL Distribution'!$A$2:$B$16,2,FALSE)</f>
        <v>4.2619437075116741E-3</v>
      </c>
      <c r="W16" s="2">
        <f>('FL Characterization'!W$4-'FL Characterization'!W$2)*VLOOKUP($A16,'FL Distribution'!$A$2:$B$16,2,FALSE)</f>
        <v>4.8705459004874906E-3</v>
      </c>
      <c r="X16" s="2">
        <f>('FL Characterization'!X$4-'FL Characterization'!X$2)*VLOOKUP($A16,'FL Distribution'!$A$2:$B$16,2,FALSE)</f>
        <v>2.3649067692008917E-3</v>
      </c>
      <c r="Y16" s="2">
        <f>('FL Characterization'!Y$4-'FL Characterization'!Y$2)*VLOOKUP($A16,'FL Distribution'!$A$2:$B$16,2,FALSE)</f>
        <v>2.2705826226762415E-3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0.20719468970919724</v>
      </c>
      <c r="C2" s="2">
        <f>('FL Characterization'!C$2-'FL Characterization'!C$3)*VLOOKUP($A2,'FL Distribution'!$A$2:$B$16,2,FALSE)</f>
        <v>0.2192721204871815</v>
      </c>
      <c r="D2" s="2">
        <f>('FL Characterization'!D$2-'FL Characterization'!D$3)*VLOOKUP($A2,'FL Distribution'!$A$2:$B$16,2,FALSE)</f>
        <v>0.23154618467114832</v>
      </c>
      <c r="E2" s="2">
        <f>('FL Characterization'!E$2-'FL Characterization'!E$3)*VLOOKUP($A2,'FL Distribution'!$A$2:$B$16,2,FALSE)</f>
        <v>0.24207124645453304</v>
      </c>
      <c r="F2" s="2">
        <f>('FL Characterization'!F$2-'FL Characterization'!F$3)*VLOOKUP($A2,'FL Distribution'!$A$2:$B$16,2,FALSE)</f>
        <v>0.24481893957497419</v>
      </c>
      <c r="G2" s="2">
        <f>('FL Characterization'!G$2-'FL Characterization'!G$3)*VLOOKUP($A2,'FL Distribution'!$A$2:$B$16,2,FALSE)</f>
        <v>0.25609431303908192</v>
      </c>
      <c r="H2" s="2">
        <f>('FL Characterization'!H$2-'FL Characterization'!H$3)*VLOOKUP($A2,'FL Distribution'!$A$2:$B$16,2,FALSE)</f>
        <v>0.2547851485203031</v>
      </c>
      <c r="I2" s="2">
        <f>('FL Characterization'!I$2-'FL Characterization'!I$3)*VLOOKUP($A2,'FL Distribution'!$A$2:$B$16,2,FALSE)</f>
        <v>0.24083142108417957</v>
      </c>
      <c r="J2" s="2">
        <f>('FL Characterization'!J$2-'FL Characterization'!J$3)*VLOOKUP($A2,'FL Distribution'!$A$2:$B$16,2,FALSE)</f>
        <v>0.21820305570623394</v>
      </c>
      <c r="K2" s="2">
        <f>('FL Characterization'!K$2-'FL Characterization'!K$3)*VLOOKUP($A2,'FL Distribution'!$A$2:$B$16,2,FALSE)</f>
        <v>0.32042500163161741</v>
      </c>
      <c r="L2" s="2">
        <f>('FL Characterization'!L$2-'FL Characterization'!L$3)*VLOOKUP($A2,'FL Distribution'!$A$2:$B$16,2,FALSE)</f>
        <v>0.31290791350343505</v>
      </c>
      <c r="M2" s="2">
        <f>('FL Characterization'!M$2-'FL Characterization'!M$3)*VLOOKUP($A2,'FL Distribution'!$A$2:$B$16,2,FALSE)</f>
        <v>0.28813210434962683</v>
      </c>
      <c r="N2" s="2">
        <f>('FL Characterization'!N$2-'FL Characterization'!N$3)*VLOOKUP($A2,'FL Distribution'!$A$2:$B$16,2,FALSE)</f>
        <v>0.281130920183983</v>
      </c>
      <c r="O2" s="2">
        <f>('FL Characterization'!O$2-'FL Characterization'!O$3)*VLOOKUP($A2,'FL Distribution'!$A$2:$B$16,2,FALSE)</f>
        <v>0.28228640017229656</v>
      </c>
      <c r="P2" s="2">
        <f>('FL Characterization'!P$2-'FL Characterization'!P$3)*VLOOKUP($A2,'FL Distribution'!$A$2:$B$16,2,FALSE)</f>
        <v>0.2689127412838217</v>
      </c>
      <c r="Q2" s="2">
        <f>('FL Characterization'!Q$2-'FL Characterization'!Q$3)*VLOOKUP($A2,'FL Distribution'!$A$2:$B$16,2,FALSE)</f>
        <v>0.24649860282713082</v>
      </c>
      <c r="R2" s="2">
        <f>('FL Characterization'!R$2-'FL Characterization'!R$3)*VLOOKUP($A2,'FL Distribution'!$A$2:$B$16,2,FALSE)</f>
        <v>0.22153547448130759</v>
      </c>
      <c r="S2" s="2">
        <f>('FL Characterization'!S$2-'FL Characterization'!S$3)*VLOOKUP($A2,'FL Distribution'!$A$2:$B$16,2,FALSE)</f>
        <v>0.21358838014162115</v>
      </c>
      <c r="T2" s="2">
        <f>('FL Characterization'!T$2-'FL Characterization'!T$3)*VLOOKUP($A2,'FL Distribution'!$A$2:$B$16,2,FALSE)</f>
        <v>0.13426077214859131</v>
      </c>
      <c r="U2" s="2">
        <f>('FL Characterization'!U$2-'FL Characterization'!U$3)*VLOOKUP($A2,'FL Distribution'!$A$2:$B$16,2,FALSE)</f>
        <v>0.14357964322317221</v>
      </c>
      <c r="V2" s="2">
        <f>('FL Characterization'!V$2-'FL Characterization'!V$3)*VLOOKUP($A2,'FL Distribution'!$A$2:$B$16,2,FALSE)</f>
        <v>0.15697865747189216</v>
      </c>
      <c r="W2" s="2">
        <f>('FL Characterization'!W$2-'FL Characterization'!W$3)*VLOOKUP($A2,'FL Distribution'!$A$2:$B$16,2,FALSE)</f>
        <v>0.16072452385586078</v>
      </c>
      <c r="X2" s="2">
        <f>('FL Characterization'!X$2-'FL Characterization'!X$3)*VLOOKUP($A2,'FL Distribution'!$A$2:$B$16,2,FALSE)</f>
        <v>0.16762480403685562</v>
      </c>
      <c r="Y2" s="2">
        <f>('FL Characterization'!Y$2-'FL Characterization'!Y$3)*VLOOKUP($A2,'FL Distribution'!$A$2:$B$16,2,FALSE)</f>
        <v>0.1850268604663162</v>
      </c>
    </row>
    <row r="3" spans="1:25" x14ac:dyDescent="0.25">
      <c r="A3">
        <v>3</v>
      </c>
      <c r="B3" s="2">
        <f>('FL Characterization'!B$2-'FL Characterization'!B$3)*VLOOKUP($A3,'FL Distribution'!$A$2:$B$16,2,FALSE)</f>
        <v>0.31973190696241605</v>
      </c>
      <c r="C3" s="2">
        <f>('FL Characterization'!C$2-'FL Characterization'!C$3)*VLOOKUP($A3,'FL Distribution'!$A$2:$B$16,2,FALSE)</f>
        <v>0.33836916054874711</v>
      </c>
      <c r="D3" s="2">
        <f>('FL Characterization'!D$2-'FL Characterization'!D$3)*VLOOKUP($A3,'FL Distribution'!$A$2:$B$16,2,FALSE)</f>
        <v>0.35730984842654362</v>
      </c>
      <c r="E3" s="2">
        <f>('FL Characterization'!E$2-'FL Characterization'!E$3)*VLOOKUP($A3,'FL Distribution'!$A$2:$B$16,2,FALSE)</f>
        <v>0.37355156813288348</v>
      </c>
      <c r="F3" s="2">
        <f>('FL Characterization'!F$2-'FL Characterization'!F$3)*VLOOKUP($A3,'FL Distribution'!$A$2:$B$16,2,FALSE)</f>
        <v>0.3777916631004678</v>
      </c>
      <c r="G3" s="2">
        <f>('FL Characterization'!G$2-'FL Characterization'!G$3)*VLOOKUP($A3,'FL Distribution'!$A$2:$B$16,2,FALSE)</f>
        <v>0.39519122418213659</v>
      </c>
      <c r="H3" s="2">
        <f>('FL Characterization'!H$2-'FL Characterization'!H$3)*VLOOKUP($A3,'FL Distribution'!$A$2:$B$16,2,FALSE)</f>
        <v>0.39317099061001087</v>
      </c>
      <c r="I3" s="2">
        <f>('FL Characterization'!I$2-'FL Characterization'!I$3)*VLOOKUP($A3,'FL Distribution'!$A$2:$B$16,2,FALSE)</f>
        <v>0.37163833507406391</v>
      </c>
      <c r="J3" s="2">
        <f>('FL Characterization'!J$2-'FL Characterization'!J$3)*VLOOKUP($A3,'FL Distribution'!$A$2:$B$16,2,FALSE)</f>
        <v>0.33671943621672651</v>
      </c>
      <c r="K3" s="2">
        <f>('FL Characterization'!K$2-'FL Characterization'!K$3)*VLOOKUP($A3,'FL Distribution'!$A$2:$B$16,2,FALSE)</f>
        <v>0.49446294668026242</v>
      </c>
      <c r="L3" s="2">
        <f>('FL Characterization'!L$2-'FL Characterization'!L$3)*VLOOKUP($A3,'FL Distribution'!$A$2:$B$16,2,FALSE)</f>
        <v>0.48286297312205212</v>
      </c>
      <c r="M3" s="2">
        <f>('FL Characterization'!M$2-'FL Characterization'!M$3)*VLOOKUP($A3,'FL Distribution'!$A$2:$B$16,2,FALSE)</f>
        <v>0.44463025239739368</v>
      </c>
      <c r="N3" s="2">
        <f>('FL Characterization'!N$2-'FL Characterization'!N$3)*VLOOKUP($A3,'FL Distribution'!$A$2:$B$16,2,FALSE)</f>
        <v>0.43382639459863365</v>
      </c>
      <c r="O3" s="2">
        <f>('FL Characterization'!O$2-'FL Characterization'!O$3)*VLOOKUP($A3,'FL Distribution'!$A$2:$B$16,2,FALSE)</f>
        <v>0.43560947031664038</v>
      </c>
      <c r="P3" s="2">
        <f>('FL Characterization'!P$2-'FL Characterization'!P$3)*VLOOKUP($A3,'FL Distribution'!$A$2:$B$16,2,FALSE)</f>
        <v>0.41497194594051678</v>
      </c>
      <c r="Q3" s="2">
        <f>('FL Characterization'!Q$2-'FL Characterization'!Q$3)*VLOOKUP($A3,'FL Distribution'!$A$2:$B$16,2,FALSE)</f>
        <v>0.38038363075861814</v>
      </c>
      <c r="R3" s="2">
        <f>('FL Characterization'!R$2-'FL Characterization'!R$3)*VLOOKUP($A3,'FL Distribution'!$A$2:$B$16,2,FALSE)</f>
        <v>0.3418618489457742</v>
      </c>
      <c r="S3" s="2">
        <f>('FL Characterization'!S$2-'FL Characterization'!S$3)*VLOOKUP($A3,'FL Distribution'!$A$2:$B$16,2,FALSE)</f>
        <v>0.32959831250280625</v>
      </c>
      <c r="T3" s="2">
        <f>('FL Characterization'!T$2-'FL Characterization'!T$3)*VLOOKUP($A3,'FL Distribution'!$A$2:$B$16,2,FALSE)</f>
        <v>0.2071841357013795</v>
      </c>
      <c r="U3" s="2">
        <f>('FL Characterization'!U$2-'FL Characterization'!U$3)*VLOOKUP($A3,'FL Distribution'!$A$2:$B$16,2,FALSE)</f>
        <v>0.22156452558296624</v>
      </c>
      <c r="V3" s="2">
        <f>('FL Characterization'!V$2-'FL Characterization'!V$3)*VLOOKUP($A3,'FL Distribution'!$A$2:$B$16,2,FALSE)</f>
        <v>0.24224117701246303</v>
      </c>
      <c r="W3" s="2">
        <f>('FL Characterization'!W$2-'FL Characterization'!W$3)*VLOOKUP($A3,'FL Distribution'!$A$2:$B$16,2,FALSE)</f>
        <v>0.24802160026488163</v>
      </c>
      <c r="X3" s="2">
        <f>('FL Characterization'!X$2-'FL Characterization'!X$3)*VLOOKUP($A3,'FL Distribution'!$A$2:$B$16,2,FALSE)</f>
        <v>0.25866974836144219</v>
      </c>
      <c r="Y3" s="2">
        <f>('FL Characterization'!Y$2-'FL Characterization'!Y$3)*VLOOKUP($A3,'FL Distribution'!$A$2:$B$16,2,FALSE)</f>
        <v>0.28552368315614274</v>
      </c>
    </row>
    <row r="4" spans="1:25" x14ac:dyDescent="0.25">
      <c r="A4">
        <v>4</v>
      </c>
      <c r="B4" s="2">
        <f>('FL Characterization'!B$2-'FL Characterization'!B$3)*VLOOKUP($A4,'FL Distribution'!$A$2:$B$16,2,FALSE)</f>
        <v>1.5066314365909899</v>
      </c>
      <c r="C4" s="2">
        <f>('FL Characterization'!C$2-'FL Characterization'!C$3)*VLOOKUP($A4,'FL Distribution'!$A$2:$B$16,2,FALSE)</f>
        <v>1.5944533634410532</v>
      </c>
      <c r="D4" s="2">
        <f>('FL Characterization'!D$2-'FL Characterization'!D$3)*VLOOKUP($A4,'FL Distribution'!$A$2:$B$16,2,FALSE)</f>
        <v>1.6837051245757357</v>
      </c>
      <c r="E4" s="2">
        <f>('FL Characterization'!E$2-'FL Characterization'!E$3)*VLOOKUP($A4,'FL Distribution'!$A$2:$B$16,2,FALSE)</f>
        <v>1.7602388860209062</v>
      </c>
      <c r="F4" s="2">
        <f>('FL Characterization'!F$2-'FL Characterization'!F$3)*VLOOKUP($A4,'FL Distribution'!$A$2:$B$16,2,FALSE)</f>
        <v>1.780218938787566</v>
      </c>
      <c r="G4" s="2">
        <f>('FL Characterization'!G$2-'FL Characterization'!G$3)*VLOOKUP($A4,'FL Distribution'!$A$2:$B$16,2,FALSE)</f>
        <v>1.8622086468451005</v>
      </c>
      <c r="H4" s="2">
        <f>('FL Characterization'!H$2-'FL Characterization'!H$3)*VLOOKUP($A4,'FL Distribution'!$A$2:$B$16,2,FALSE)</f>
        <v>1.8526889606869754</v>
      </c>
      <c r="I4" s="2">
        <f>('FL Characterization'!I$2-'FL Characterization'!I$3)*VLOOKUP($A4,'FL Distribution'!$A$2:$B$16,2,FALSE)</f>
        <v>1.7512234045841988</v>
      </c>
      <c r="J4" s="2">
        <f>('FL Characterization'!J$2-'FL Characterization'!J$3)*VLOOKUP($A4,'FL Distribution'!$A$2:$B$16,2,FALSE)</f>
        <v>1.5866795801988836</v>
      </c>
      <c r="K4" s="2">
        <f>('FL Characterization'!K$2-'FL Characterization'!K$3)*VLOOKUP($A4,'FL Distribution'!$A$2:$B$16,2,FALSE)</f>
        <v>2.3299939839456441</v>
      </c>
      <c r="L4" s="2">
        <f>('FL Characterization'!L$2-'FL Characterization'!L$3)*VLOOKUP($A4,'FL Distribution'!$A$2:$B$16,2,FALSE)</f>
        <v>2.2753329243333535</v>
      </c>
      <c r="M4" s="2">
        <f>('FL Characterization'!M$2-'FL Characterization'!M$3)*VLOOKUP($A4,'FL Distribution'!$A$2:$B$16,2,FALSE)</f>
        <v>2.0951738044712709</v>
      </c>
      <c r="N4" s="2">
        <f>('FL Characterization'!N$2-'FL Characterization'!N$3)*VLOOKUP($A4,'FL Distribution'!$A$2:$B$16,2,FALSE)</f>
        <v>2.0442641784952058</v>
      </c>
      <c r="O4" s="2">
        <f>('FL Characterization'!O$2-'FL Characterization'!O$3)*VLOOKUP($A4,'FL Distribution'!$A$2:$B$16,2,FALSE)</f>
        <v>2.0526663362782473</v>
      </c>
      <c r="P4" s="2">
        <f>('FL Characterization'!P$2-'FL Characterization'!P$3)*VLOOKUP($A4,'FL Distribution'!$A$2:$B$16,2,FALSE)</f>
        <v>1.9554187913150993</v>
      </c>
      <c r="Q4" s="2">
        <f>('FL Characterization'!Q$2-'FL Characterization'!Q$3)*VLOOKUP($A4,'FL Distribution'!$A$2:$B$16,2,FALSE)</f>
        <v>1.7924327337556591</v>
      </c>
      <c r="R4" s="2">
        <f>('FL Characterization'!R$2-'FL Characterization'!R$3)*VLOOKUP($A4,'FL Distribution'!$A$2:$B$16,2,FALSE)</f>
        <v>1.6109115086013863</v>
      </c>
      <c r="S4" s="2">
        <f>('FL Characterization'!S$2-'FL Characterization'!S$3)*VLOOKUP($A4,'FL Distribution'!$A$2:$B$16,2,FALSE)</f>
        <v>1.5531236271719404</v>
      </c>
      <c r="T4" s="2">
        <f>('FL Characterization'!T$2-'FL Characterization'!T$3)*VLOOKUP($A4,'FL Distribution'!$A$2:$B$16,2,FALSE)</f>
        <v>0.9762870868165332</v>
      </c>
      <c r="U4" s="2">
        <f>('FL Characterization'!U$2-'FL Characterization'!U$3)*VLOOKUP($A4,'FL Distribution'!$A$2:$B$16,2,FALSE)</f>
        <v>1.0440499437421022</v>
      </c>
      <c r="V4" s="2">
        <f>('FL Characterization'!V$2-'FL Characterization'!V$3)*VLOOKUP($A4,'FL Distribution'!$A$2:$B$16,2,FALSE)</f>
        <v>1.1414818620735303</v>
      </c>
      <c r="W4" s="2">
        <f>('FL Characterization'!W$2-'FL Characterization'!W$3)*VLOOKUP($A4,'FL Distribution'!$A$2:$B$16,2,FALSE)</f>
        <v>1.1687202051955357</v>
      </c>
      <c r="X4" s="2">
        <f>('FL Characterization'!X$2-'FL Characterization'!X$3)*VLOOKUP($A4,'FL Distribution'!$A$2:$B$16,2,FALSE)</f>
        <v>1.2188961004202825</v>
      </c>
      <c r="Y4" s="2">
        <f>('FL Characterization'!Y$2-'FL Characterization'!Y$3)*VLOOKUP($A4,'FL Distribution'!$A$2:$B$16,2,FALSE)</f>
        <v>1.3454364346091263</v>
      </c>
    </row>
    <row r="5" spans="1:25" x14ac:dyDescent="0.25">
      <c r="A5">
        <v>5</v>
      </c>
      <c r="B5" s="2">
        <f>('FL Characterization'!B$2-'FL Characterization'!B$3)*VLOOKUP($A5,'FL Distribution'!$A$2:$B$16,2,FALSE)</f>
        <v>2.6346329833580659</v>
      </c>
      <c r="C5" s="2">
        <f>('FL Characterization'!C$2-'FL Characterization'!C$3)*VLOOKUP($A5,'FL Distribution'!$A$2:$B$16,2,FALSE)</f>
        <v>2.7882064051796425</v>
      </c>
      <c r="D5" s="2">
        <f>('FL Characterization'!D$2-'FL Characterization'!D$3)*VLOOKUP($A5,'FL Distribution'!$A$2:$B$16,2,FALSE)</f>
        <v>2.9442801654884589</v>
      </c>
      <c r="E5" s="2">
        <f>('FL Characterization'!E$2-'FL Characterization'!E$3)*VLOOKUP($A5,'FL Distribution'!$A$2:$B$16,2,FALSE)</f>
        <v>3.0781140729370819</v>
      </c>
      <c r="F5" s="2">
        <f>('FL Characterization'!F$2-'FL Characterization'!F$3)*VLOOKUP($A5,'FL Distribution'!$A$2:$B$16,2,FALSE)</f>
        <v>3.1130530133772094</v>
      </c>
      <c r="G5" s="2">
        <f>('FL Characterization'!G$2-'FL Characterization'!G$3)*VLOOKUP($A5,'FL Distribution'!$A$2:$B$16,2,FALSE)</f>
        <v>3.2564276861060919</v>
      </c>
      <c r="H5" s="2">
        <f>('FL Characterization'!H$2-'FL Characterization'!H$3)*VLOOKUP($A5,'FL Distribution'!$A$2:$B$16,2,FALSE)</f>
        <v>3.2397806956515693</v>
      </c>
      <c r="I5" s="2">
        <f>('FL Characterization'!I$2-'FL Characterization'!I$3)*VLOOKUP($A5,'FL Distribution'!$A$2:$B$16,2,FALSE)</f>
        <v>3.0623487807912166</v>
      </c>
      <c r="J5" s="2">
        <f>('FL Characterization'!J$2-'FL Characterization'!J$3)*VLOOKUP($A5,'FL Distribution'!$A$2:$B$16,2,FALSE)</f>
        <v>2.7746124596148016</v>
      </c>
      <c r="K5" s="2">
        <f>('FL Characterization'!K$2-'FL Characterization'!K$3)*VLOOKUP($A5,'FL Distribution'!$A$2:$B$16,2,FALSE)</f>
        <v>4.0744397415593978</v>
      </c>
      <c r="L5" s="2">
        <f>('FL Characterization'!L$2-'FL Characterization'!L$3)*VLOOKUP($A5,'FL Distribution'!$A$2:$B$16,2,FALSE)</f>
        <v>3.9788544331274349</v>
      </c>
      <c r="M5" s="2">
        <f>('FL Characterization'!M$2-'FL Characterization'!M$3)*VLOOKUP($A5,'FL Distribution'!$A$2:$B$16,2,FALSE)</f>
        <v>3.6638117837351012</v>
      </c>
      <c r="N5" s="2">
        <f>('FL Characterization'!N$2-'FL Characterization'!N$3)*VLOOKUP($A5,'FL Distribution'!$A$2:$B$16,2,FALSE)</f>
        <v>3.574786573913082</v>
      </c>
      <c r="O5" s="2">
        <f>('FL Characterization'!O$2-'FL Characterization'!O$3)*VLOOKUP($A5,'FL Distribution'!$A$2:$B$16,2,FALSE)</f>
        <v>3.5894793524446835</v>
      </c>
      <c r="P5" s="2">
        <f>('FL Characterization'!P$2-'FL Characterization'!P$3)*VLOOKUP($A5,'FL Distribution'!$A$2:$B$16,2,FALSE)</f>
        <v>3.4194234361216918</v>
      </c>
      <c r="Q5" s="2">
        <f>('FL Characterization'!Q$2-'FL Characterization'!Q$3)*VLOOKUP($A5,'FL Distribution'!$A$2:$B$16,2,FALSE)</f>
        <v>3.1344111679287439</v>
      </c>
      <c r="R5" s="2">
        <f>('FL Characterization'!R$2-'FL Characterization'!R$3)*VLOOKUP($A5,'FL Distribution'!$A$2:$B$16,2,FALSE)</f>
        <v>2.8169866171354081</v>
      </c>
      <c r="S5" s="2">
        <f>('FL Characterization'!S$2-'FL Characterization'!S$3)*VLOOKUP($A5,'FL Distribution'!$A$2:$B$16,2,FALSE)</f>
        <v>2.7159334632221364</v>
      </c>
      <c r="T5" s="2">
        <f>('FL Characterization'!T$2-'FL Characterization'!T$3)*VLOOKUP($A5,'FL Distribution'!$A$2:$B$16,2,FALSE)</f>
        <v>1.7072245392498537</v>
      </c>
      <c r="U5" s="2">
        <f>('FL Characterization'!U$2-'FL Characterization'!U$3)*VLOOKUP($A5,'FL Distribution'!$A$2:$B$16,2,FALSE)</f>
        <v>1.8257208440306918</v>
      </c>
      <c r="V5" s="2">
        <f>('FL Characterization'!V$2-'FL Characterization'!V$3)*VLOOKUP($A5,'FL Distribution'!$A$2:$B$16,2,FALSE)</f>
        <v>1.9960991724217754</v>
      </c>
      <c r="W5" s="2">
        <f>('FL Characterization'!W$2-'FL Characterization'!W$3)*VLOOKUP($A5,'FL Distribution'!$A$2:$B$16,2,FALSE)</f>
        <v>2.0437306206037116</v>
      </c>
      <c r="X5" s="2">
        <f>('FL Characterization'!X$2-'FL Characterization'!X$3)*VLOOKUP($A5,'FL Distribution'!$A$2:$B$16,2,FALSE)</f>
        <v>2.1314727619914886</v>
      </c>
      <c r="Y5" s="2">
        <f>('FL Characterization'!Y$2-'FL Characterization'!Y$3)*VLOOKUP($A5,'FL Distribution'!$A$2:$B$16,2,FALSE)</f>
        <v>2.3527527181122943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0.21876393634270572</v>
      </c>
      <c r="C6" s="2">
        <f>('FL Characterization'!C$2-'FL Characterization'!C$3)*VLOOKUP($A6,'FL Distribution'!$A$2:$B$16,2,FALSE)</f>
        <v>0.23151574142809012</v>
      </c>
      <c r="D6" s="2">
        <f>('FL Characterization'!D$2-'FL Characterization'!D$3)*VLOOKUP($A6,'FL Distribution'!$A$2:$B$16,2,FALSE)</f>
        <v>0.24447515944974035</v>
      </c>
      <c r="E6" s="2">
        <f>('FL Characterization'!E$2-'FL Characterization'!E$3)*VLOOKUP($A6,'FL Distribution'!$A$2:$B$16,2,FALSE)</f>
        <v>0.25558791503828865</v>
      </c>
      <c r="F6" s="2">
        <f>('FL Characterization'!F$2-'FL Characterization'!F$3)*VLOOKUP($A6,'FL Distribution'!$A$2:$B$16,2,FALSE)</f>
        <v>0.25848903264768847</v>
      </c>
      <c r="G6" s="2">
        <f>('FL Characterization'!G$2-'FL Characterization'!G$3)*VLOOKUP($A6,'FL Distribution'!$A$2:$B$16,2,FALSE)</f>
        <v>0.27039399549304077</v>
      </c>
      <c r="H6" s="2">
        <f>('FL Characterization'!H$2-'FL Characterization'!H$3)*VLOOKUP($A6,'FL Distribution'!$A$2:$B$16,2,FALSE)</f>
        <v>0.26901173041737586</v>
      </c>
      <c r="I6" s="2">
        <f>('FL Characterization'!I$2-'FL Characterization'!I$3)*VLOOKUP($A6,'FL Distribution'!$A$2:$B$16,2,FALSE)</f>
        <v>0.25427886084014895</v>
      </c>
      <c r="J6" s="2">
        <f>('FL Characterization'!J$2-'FL Characterization'!J$3)*VLOOKUP($A6,'FL Distribution'!$A$2:$B$16,2,FALSE)</f>
        <v>0.23038698267460234</v>
      </c>
      <c r="K6" s="2">
        <f>('FL Characterization'!K$2-'FL Characterization'!K$3)*VLOOKUP($A6,'FL Distribution'!$A$2:$B$16,2,FALSE)</f>
        <v>0.33831675299175845</v>
      </c>
      <c r="L6" s="2">
        <f>('FL Characterization'!L$2-'FL Characterization'!L$3)*VLOOKUP($A6,'FL Distribution'!$A$2:$B$16,2,FALSE)</f>
        <v>0.33037992897824614</v>
      </c>
      <c r="M6" s="2">
        <f>('FL Characterization'!M$2-'FL Characterization'!M$3)*VLOOKUP($A6,'FL Distribution'!$A$2:$B$16,2,FALSE)</f>
        <v>0.30422069900874299</v>
      </c>
      <c r="N6" s="2">
        <f>('FL Characterization'!N$2-'FL Characterization'!N$3)*VLOOKUP($A6,'FL Distribution'!$A$2:$B$16,2,FALSE)</f>
        <v>0.29682858577801247</v>
      </c>
      <c r="O6" s="2">
        <f>('FL Characterization'!O$2-'FL Characterization'!O$3)*VLOOKUP($A6,'FL Distribution'!$A$2:$B$16,2,FALSE)</f>
        <v>0.29804858495349074</v>
      </c>
      <c r="P6" s="2">
        <f>('FL Characterization'!P$2-'FL Characterization'!P$3)*VLOOKUP($A6,'FL Distribution'!$A$2:$B$16,2,FALSE)</f>
        <v>0.28392817353824829</v>
      </c>
      <c r="Q6" s="2">
        <f>('FL Characterization'!Q$2-'FL Characterization'!Q$3)*VLOOKUP($A6,'FL Distribution'!$A$2:$B$16,2,FALSE)</f>
        <v>0.26026248420326503</v>
      </c>
      <c r="R6" s="2">
        <f>('FL Characterization'!R$2-'FL Characterization'!R$3)*VLOOKUP($A6,'FL Distribution'!$A$2:$B$16,2,FALSE)</f>
        <v>0.23390547559447705</v>
      </c>
      <c r="S6" s="2">
        <f>('FL Characterization'!S$2-'FL Characterization'!S$3)*VLOOKUP($A6,'FL Distribution'!$A$2:$B$16,2,FALSE)</f>
        <v>0.2255146348703411</v>
      </c>
      <c r="T6" s="2">
        <f>('FL Characterization'!T$2-'FL Characterization'!T$3)*VLOOKUP($A6,'FL Distribution'!$A$2:$B$16,2,FALSE)</f>
        <v>0.14175756653252281</v>
      </c>
      <c r="U6" s="2">
        <f>('FL Characterization'!U$2-'FL Characterization'!U$3)*VLOOKUP($A6,'FL Distribution'!$A$2:$B$16,2,FALSE)</f>
        <v>0.15159678066202953</v>
      </c>
      <c r="V6" s="2">
        <f>('FL Characterization'!V$2-'FL Characterization'!V$3)*VLOOKUP($A6,'FL Distribution'!$A$2:$B$16,2,FALSE)</f>
        <v>0.16574396321905363</v>
      </c>
      <c r="W6" s="2">
        <f>('FL Characterization'!W$2-'FL Characterization'!W$3)*VLOOKUP($A6,'FL Distribution'!$A$2:$B$16,2,FALSE)</f>
        <v>0.16969898965491897</v>
      </c>
      <c r="X6" s="2">
        <f>('FL Characterization'!X$2-'FL Characterization'!X$3)*VLOOKUP($A6,'FL Distribution'!$A$2:$B$16,2,FALSE)</f>
        <v>0.17698456466835516</v>
      </c>
      <c r="Y6" s="2">
        <f>('FL Characterization'!Y$2-'FL Characterization'!Y$3)*VLOOKUP($A6,'FL Distribution'!$A$2:$B$16,2,FALSE)</f>
        <v>0.19535830952788713</v>
      </c>
    </row>
    <row r="7" spans="1:25" x14ac:dyDescent="0.25">
      <c r="A7">
        <v>7</v>
      </c>
      <c r="B7" s="2">
        <f>('FL Characterization'!B$2-'FL Characterization'!B$3)*VLOOKUP($A7,'FL Distribution'!$A$2:$B$16,2,FALSE)</f>
        <v>7.3622478576872111E-2</v>
      </c>
      <c r="C7" s="2">
        <f>('FL Characterization'!C$2-'FL Characterization'!C$3)*VLOOKUP($A7,'FL Distribution'!$A$2:$B$16,2,FALSE)</f>
        <v>7.7913951442145704E-2</v>
      </c>
      <c r="D7" s="2">
        <f>('FL Characterization'!D$2-'FL Characterization'!D$3)*VLOOKUP($A7,'FL Distribution'!$A$2:$B$16,2,FALSE)</f>
        <v>8.2275294045585687E-2</v>
      </c>
      <c r="E7" s="2">
        <f>('FL Characterization'!E$2-'FL Characterization'!E$3)*VLOOKUP($A7,'FL Distribution'!$A$2:$B$16,2,FALSE)</f>
        <v>8.6015163714808676E-2</v>
      </c>
      <c r="F7" s="2">
        <f>('FL Characterization'!F$2-'FL Characterization'!F$3)*VLOOKUP($A7,'FL Distribution'!$A$2:$B$16,2,FALSE)</f>
        <v>8.6991501371818228E-2</v>
      </c>
      <c r="G7" s="2">
        <f>('FL Characterization'!G$2-'FL Characterization'!G$3)*VLOOKUP($A7,'FL Distribution'!$A$2:$B$16,2,FALSE)</f>
        <v>9.0997979252465652E-2</v>
      </c>
      <c r="H7" s="2">
        <f>('FL Characterization'!H$2-'FL Characterization'!H$3)*VLOOKUP($A7,'FL Distribution'!$A$2:$B$16,2,FALSE)</f>
        <v>9.0532793890463023E-2</v>
      </c>
      <c r="I7" s="2">
        <f>('FL Characterization'!I$2-'FL Characterization'!I$3)*VLOOKUP($A7,'FL Distribution'!$A$2:$B$16,2,FALSE)</f>
        <v>8.5574616628896288E-2</v>
      </c>
      <c r="J7" s="2">
        <f>('FL Characterization'!J$2-'FL Characterization'!J$3)*VLOOKUP($A7,'FL Distribution'!$A$2:$B$16,2,FALSE)</f>
        <v>7.7534080707798853E-2</v>
      </c>
      <c r="K7" s="2">
        <f>('FL Characterization'!K$2-'FL Characterization'!K$3)*VLOOKUP($A7,'FL Distribution'!$A$2:$B$16,2,FALSE)</f>
        <v>0.11385659956453409</v>
      </c>
      <c r="L7" s="2">
        <f>('FL Characterization'!L$2-'FL Characterization'!L$3)*VLOOKUP($A7,'FL Distribution'!$A$2:$B$16,2,FALSE)</f>
        <v>0.11118555302152514</v>
      </c>
      <c r="M7" s="2">
        <f>('FL Characterization'!M$2-'FL Characterization'!M$3)*VLOOKUP($A7,'FL Distribution'!$A$2:$B$16,2,FALSE)</f>
        <v>0.10238196601255774</v>
      </c>
      <c r="N7" s="2">
        <f>('FL Characterization'!N$2-'FL Characterization'!N$3)*VLOOKUP($A7,'FL Distribution'!$A$2:$B$16,2,FALSE)</f>
        <v>9.9894235598369574E-2</v>
      </c>
      <c r="O7" s="2">
        <f>('FL Characterization'!O$2-'FL Characterization'!O$3)*VLOOKUP($A7,'FL Distribution'!$A$2:$B$16,2,FALSE)</f>
        <v>0.10030481224396323</v>
      </c>
      <c r="P7" s="2">
        <f>('FL Characterization'!P$2-'FL Characterization'!P$3)*VLOOKUP($A7,'FL Distribution'!$A$2:$B$16,2,FALSE)</f>
        <v>9.5552750709987394E-2</v>
      </c>
      <c r="Q7" s="2">
        <f>('FL Characterization'!Q$2-'FL Characterization'!Q$3)*VLOOKUP($A7,'FL Distribution'!$A$2:$B$16,2,FALSE)</f>
        <v>8.7588336029944952E-2</v>
      </c>
      <c r="R7" s="2">
        <f>('FL Characterization'!R$2-'FL Characterization'!R$3)*VLOOKUP($A7,'FL Distribution'!$A$2:$B$16,2,FALSE)</f>
        <v>7.8718188901987465E-2</v>
      </c>
      <c r="S7" s="2">
        <f>('FL Characterization'!S$2-'FL Characterization'!S$3)*VLOOKUP($A7,'FL Distribution'!$A$2:$B$16,2,FALSE)</f>
        <v>7.5894348273672474E-2</v>
      </c>
      <c r="T7" s="2">
        <f>('FL Characterization'!T$2-'FL Characterization'!T$3)*VLOOKUP($A7,'FL Distribution'!$A$2:$B$16,2,FALSE)</f>
        <v>4.7706873352291325E-2</v>
      </c>
      <c r="U7" s="2">
        <f>('FL Characterization'!U$2-'FL Characterization'!U$3)*VLOOKUP($A7,'FL Distribution'!$A$2:$B$16,2,FALSE)</f>
        <v>5.1018147338183009E-2</v>
      </c>
      <c r="V7" s="2">
        <f>('FL Characterization'!V$2-'FL Characterization'!V$3)*VLOOKUP($A7,'FL Distribution'!$A$2:$B$16,2,FALSE)</f>
        <v>5.577921839102766E-2</v>
      </c>
      <c r="W7" s="2">
        <f>('FL Characterization'!W$2-'FL Characterization'!W$3)*VLOOKUP($A7,'FL Distribution'!$A$2:$B$16,2,FALSE)</f>
        <v>5.711023690309773E-2</v>
      </c>
      <c r="X7" s="2">
        <f>('FL Characterization'!X$2-'FL Characterization'!X$3)*VLOOKUP($A7,'FL Distribution'!$A$2:$B$16,2,FALSE)</f>
        <v>5.9562113109542597E-2</v>
      </c>
      <c r="Y7" s="2">
        <f>('FL Characterization'!Y$2-'FL Characterization'!Y$3)*VLOOKUP($A7,'FL Distribution'!$A$2:$B$16,2,FALSE)</f>
        <v>6.5745584937269702E-2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5.7846233167542366E-2</v>
      </c>
      <c r="C8" s="2">
        <f>('FL Characterization'!C$2-'FL Characterization'!C$3)*VLOOKUP($A8,'FL Distribution'!$A$2:$B$16,2,FALSE)</f>
        <v>6.1218104704543051E-2</v>
      </c>
      <c r="D8" s="2">
        <f>('FL Characterization'!D$2-'FL Characterization'!D$3)*VLOOKUP($A8,'FL Distribution'!$A$2:$B$16,2,FALSE)</f>
        <v>6.4644873892960183E-2</v>
      </c>
      <c r="E8" s="2">
        <f>('FL Characterization'!E$2-'FL Characterization'!E$3)*VLOOKUP($A8,'FL Distribution'!$A$2:$B$16,2,FALSE)</f>
        <v>6.7583342918778239E-2</v>
      </c>
      <c r="F8" s="2">
        <f>('FL Characterization'!F$2-'FL Characterization'!F$3)*VLOOKUP($A8,'FL Distribution'!$A$2:$B$16,2,FALSE)</f>
        <v>6.8350465363571464E-2</v>
      </c>
      <c r="G8" s="2">
        <f>('FL Characterization'!G$2-'FL Characterization'!G$3)*VLOOKUP($A8,'FL Distribution'!$A$2:$B$16,2,FALSE)</f>
        <v>7.1498412269794434E-2</v>
      </c>
      <c r="H8" s="2">
        <f>('FL Characterization'!H$2-'FL Characterization'!H$3)*VLOOKUP($A8,'FL Distribution'!$A$2:$B$16,2,FALSE)</f>
        <v>7.1132909485363799E-2</v>
      </c>
      <c r="I8" s="2">
        <f>('FL Characterization'!I$2-'FL Characterization'!I$3)*VLOOKUP($A8,'FL Distribution'!$A$2:$B$16,2,FALSE)</f>
        <v>6.7237198779847074E-2</v>
      </c>
      <c r="J8" s="2">
        <f>('FL Characterization'!J$2-'FL Characterization'!J$3)*VLOOKUP($A8,'FL Distribution'!$A$2:$B$16,2,FALSE)</f>
        <v>6.0919634841841951E-2</v>
      </c>
      <c r="K8" s="2">
        <f>('FL Characterization'!K$2-'FL Characterization'!K$3)*VLOOKUP($A8,'FL Distribution'!$A$2:$B$16,2,FALSE)</f>
        <v>8.945875680070535E-2</v>
      </c>
      <c r="L8" s="2">
        <f>('FL Characterization'!L$2-'FL Characterization'!L$3)*VLOOKUP($A8,'FL Distribution'!$A$2:$B$16,2,FALSE)</f>
        <v>8.7360077374055461E-2</v>
      </c>
      <c r="M8" s="2">
        <f>('FL Characterization'!M$2-'FL Characterization'!M$3)*VLOOKUP($A8,'FL Distribution'!$A$2:$B$16,2,FALSE)</f>
        <v>8.0442973295581074E-2</v>
      </c>
      <c r="N8" s="2">
        <f>('FL Characterization'!N$2-'FL Characterization'!N$3)*VLOOKUP($A8,'FL Distribution'!$A$2:$B$16,2,FALSE)</f>
        <v>7.8488327970147515E-2</v>
      </c>
      <c r="O8" s="2">
        <f>('FL Characterization'!O$2-'FL Characterization'!O$3)*VLOOKUP($A8,'FL Distribution'!$A$2:$B$16,2,FALSE)</f>
        <v>7.8810923905971095E-2</v>
      </c>
      <c r="P8" s="2">
        <f>('FL Characterization'!P$2-'FL Characterization'!P$3)*VLOOKUP($A8,'FL Distribution'!$A$2:$B$16,2,FALSE)</f>
        <v>7.5077161272132945E-2</v>
      </c>
      <c r="Q8" s="2">
        <f>('FL Characterization'!Q$2-'FL Characterization'!Q$3)*VLOOKUP($A8,'FL Distribution'!$A$2:$B$16,2,FALSE)</f>
        <v>6.8819406880671022E-2</v>
      </c>
      <c r="R8" s="2">
        <f>('FL Characterization'!R$2-'FL Characterization'!R$3)*VLOOKUP($A8,'FL Distribution'!$A$2:$B$16,2,FALSE)</f>
        <v>6.1850005565847285E-2</v>
      </c>
      <c r="S8" s="2">
        <f>('FL Characterization'!S$2-'FL Characterization'!S$3)*VLOOKUP($A8,'FL Distribution'!$A$2:$B$16,2,FALSE)</f>
        <v>5.9631273643599797E-2</v>
      </c>
      <c r="T8" s="2">
        <f>('FL Characterization'!T$2-'FL Characterization'!T$3)*VLOOKUP($A8,'FL Distribution'!$A$2:$B$16,2,FALSE)</f>
        <v>3.7483971919657466E-2</v>
      </c>
      <c r="U8" s="2">
        <f>('FL Characterization'!U$2-'FL Characterization'!U$3)*VLOOKUP($A8,'FL Distribution'!$A$2:$B$16,2,FALSE)</f>
        <v>4.0085687194286651E-2</v>
      </c>
      <c r="V8" s="2">
        <f>('FL Characterization'!V$2-'FL Characterization'!V$3)*VLOOKUP($A8,'FL Distribution'!$A$2:$B$16,2,FALSE)</f>
        <v>4.3826528735807446E-2</v>
      </c>
      <c r="W8" s="2">
        <f>('FL Characterization'!W$2-'FL Characterization'!W$3)*VLOOKUP($A8,'FL Distribution'!$A$2:$B$16,2,FALSE)</f>
        <v>4.4872328995291068E-2</v>
      </c>
      <c r="X8" s="2">
        <f>('FL Characterization'!X$2-'FL Characterization'!X$3)*VLOOKUP($A8,'FL Distribution'!$A$2:$B$16,2,FALSE)</f>
        <v>4.6798803157497751E-2</v>
      </c>
      <c r="Y8" s="2">
        <f>('FL Characterization'!Y$2-'FL Characterization'!Y$3)*VLOOKUP($A8,'FL Distribution'!$A$2:$B$16,2,FALSE)</f>
        <v>5.165724530785476E-2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0.41018238064257317</v>
      </c>
      <c r="C9" s="2">
        <f>('FL Characterization'!C$2-'FL Characterization'!C$3)*VLOOKUP($A9,'FL Distribution'!$A$2:$B$16,2,FALSE)</f>
        <v>0.43409201517766893</v>
      </c>
      <c r="D9" s="2">
        <f>('FL Characterization'!D$2-'FL Characterization'!D$3)*VLOOKUP($A9,'FL Distribution'!$A$2:$B$16,2,FALSE)</f>
        <v>0.45839092396826314</v>
      </c>
      <c r="E9" s="2">
        <f>('FL Characterization'!E$2-'FL Characterization'!E$3)*VLOOKUP($A9,'FL Distribution'!$A$2:$B$16,2,FALSE)</f>
        <v>0.47922734069679124</v>
      </c>
      <c r="F9" s="2">
        <f>('FL Characterization'!F$2-'FL Characterization'!F$3)*VLOOKUP($A9,'FL Distribution'!$A$2:$B$16,2,FALSE)</f>
        <v>0.48466693621441587</v>
      </c>
      <c r="G9" s="2">
        <f>('FL Characterization'!G$2-'FL Characterization'!G$3)*VLOOKUP($A9,'FL Distribution'!$A$2:$B$16,2,FALSE)</f>
        <v>0.5069887415494515</v>
      </c>
      <c r="H9" s="2">
        <f>('FL Characterization'!H$2-'FL Characterization'!H$3)*VLOOKUP($A9,'FL Distribution'!$A$2:$B$16,2,FALSE)</f>
        <v>0.50439699453257969</v>
      </c>
      <c r="I9" s="2">
        <f>('FL Characterization'!I$2-'FL Characterization'!I$3)*VLOOKUP($A9,'FL Distribution'!$A$2:$B$16,2,FALSE)</f>
        <v>0.4767728640752793</v>
      </c>
      <c r="J9" s="2">
        <f>('FL Characterization'!J$2-'FL Characterization'!J$3)*VLOOKUP($A9,'FL Distribution'!$A$2:$B$16,2,FALSE)</f>
        <v>0.43197559251487933</v>
      </c>
      <c r="K9" s="2">
        <f>('FL Characterization'!K$2-'FL Characterization'!K$3)*VLOOKUP($A9,'FL Distribution'!$A$2:$B$16,2,FALSE)</f>
        <v>0.63434391185954708</v>
      </c>
      <c r="L9" s="2">
        <f>('FL Characterization'!L$2-'FL Characterization'!L$3)*VLOOKUP($A9,'FL Distribution'!$A$2:$B$16,2,FALSE)</f>
        <v>0.61946236683421152</v>
      </c>
      <c r="M9" s="2">
        <f>('FL Characterization'!M$2-'FL Characterization'!M$3)*VLOOKUP($A9,'FL Distribution'!$A$2:$B$16,2,FALSE)</f>
        <v>0.57041381064139307</v>
      </c>
      <c r="N9" s="2">
        <f>('FL Characterization'!N$2-'FL Characterization'!N$3)*VLOOKUP($A9,'FL Distribution'!$A$2:$B$16,2,FALSE)</f>
        <v>0.55655359833377338</v>
      </c>
      <c r="O9" s="2">
        <f>('FL Characterization'!O$2-'FL Characterization'!O$3)*VLOOKUP($A9,'FL Distribution'!$A$2:$B$16,2,FALSE)</f>
        <v>0.55884109678779514</v>
      </c>
      <c r="P9" s="2">
        <f>('FL Characterization'!P$2-'FL Characterization'!P$3)*VLOOKUP($A9,'FL Distribution'!$A$2:$B$16,2,FALSE)</f>
        <v>0.53236532538421555</v>
      </c>
      <c r="Q9" s="2">
        <f>('FL Characterization'!Q$2-'FL Characterization'!Q$3)*VLOOKUP($A9,'FL Distribution'!$A$2:$B$16,2,FALSE)</f>
        <v>0.48799215788112188</v>
      </c>
      <c r="R9" s="2">
        <f>('FL Characterization'!R$2-'FL Characterization'!R$3)*VLOOKUP($A9,'FL Distribution'!$A$2:$B$16,2,FALSE)</f>
        <v>0.43857276673964446</v>
      </c>
      <c r="S9" s="2">
        <f>('FL Characterization'!S$2-'FL Characterization'!S$3)*VLOOKUP($A9,'FL Distribution'!$A$2:$B$16,2,FALSE)</f>
        <v>0.42283994038188955</v>
      </c>
      <c r="T9" s="2">
        <f>('FL Characterization'!T$2-'FL Characterization'!T$3)*VLOOKUP($A9,'FL Distribution'!$A$2:$B$16,2,FALSE)</f>
        <v>0.26579543724848026</v>
      </c>
      <c r="U9" s="2">
        <f>('FL Characterization'!U$2-'FL Characterization'!U$3)*VLOOKUP($A9,'FL Distribution'!$A$2:$B$16,2,FALSE)</f>
        <v>0.28424396374130534</v>
      </c>
      <c r="V9" s="2">
        <f>('FL Characterization'!V$2-'FL Characterization'!V$3)*VLOOKUP($A9,'FL Distribution'!$A$2:$B$16,2,FALSE)</f>
        <v>0.31076993103572553</v>
      </c>
      <c r="W9" s="2">
        <f>('FL Characterization'!W$2-'FL Characterization'!W$3)*VLOOKUP($A9,'FL Distribution'!$A$2:$B$16,2,FALSE)</f>
        <v>0.3181856056029731</v>
      </c>
      <c r="X9" s="2">
        <f>('FL Characterization'!X$2-'FL Characterization'!X$3)*VLOOKUP($A9,'FL Distribution'!$A$2:$B$16,2,FALSE)</f>
        <v>0.33184605875316592</v>
      </c>
      <c r="Y9" s="2">
        <f>('FL Characterization'!Y$2-'FL Characterization'!Y$3)*VLOOKUP($A9,'FL Distribution'!$A$2:$B$16,2,FALSE)</f>
        <v>0.36629683036478838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0.95709222149933737</v>
      </c>
      <c r="C10" s="2">
        <f>('FL Characterization'!C$2-'FL Characterization'!C$3)*VLOOKUP($A10,'FL Distribution'!$A$2:$B$16,2,FALSE)</f>
        <v>1.0128813687478941</v>
      </c>
      <c r="D10" s="2">
        <f>('FL Characterization'!D$2-'FL Characterization'!D$3)*VLOOKUP($A10,'FL Distribution'!$A$2:$B$16,2,FALSE)</f>
        <v>1.0695788225926139</v>
      </c>
      <c r="E10" s="2">
        <f>('FL Characterization'!E$2-'FL Characterization'!E$3)*VLOOKUP($A10,'FL Distribution'!$A$2:$B$16,2,FALSE)</f>
        <v>1.1181971282925129</v>
      </c>
      <c r="F10" s="2">
        <f>('FL Characterization'!F$2-'FL Characterization'!F$3)*VLOOKUP($A10,'FL Distribution'!$A$2:$B$16,2,FALSE)</f>
        <v>1.1308895178336371</v>
      </c>
      <c r="G10" s="2">
        <f>('FL Characterization'!G$2-'FL Characterization'!G$3)*VLOOKUP($A10,'FL Distribution'!$A$2:$B$16,2,FALSE)</f>
        <v>1.1829737302820535</v>
      </c>
      <c r="H10" s="2">
        <f>('FL Characterization'!H$2-'FL Characterization'!H$3)*VLOOKUP($A10,'FL Distribution'!$A$2:$B$16,2,FALSE)</f>
        <v>1.1769263205760192</v>
      </c>
      <c r="I10" s="2">
        <f>('FL Characterization'!I$2-'FL Characterization'!I$3)*VLOOKUP($A10,'FL Distribution'!$A$2:$B$16,2,FALSE)</f>
        <v>1.1124700161756518</v>
      </c>
      <c r="J10" s="2">
        <f>('FL Characterization'!J$2-'FL Characterization'!J$3)*VLOOKUP($A10,'FL Distribution'!$A$2:$B$16,2,FALSE)</f>
        <v>1.0079430492013852</v>
      </c>
      <c r="K10" s="2">
        <f>('FL Characterization'!K$2-'FL Characterization'!K$3)*VLOOKUP($A10,'FL Distribution'!$A$2:$B$16,2,FALSE)</f>
        <v>1.480135794338943</v>
      </c>
      <c r="L10" s="2">
        <f>('FL Characterization'!L$2-'FL Characterization'!L$3)*VLOOKUP($A10,'FL Distribution'!$A$2:$B$16,2,FALSE)</f>
        <v>1.4454121892798268</v>
      </c>
      <c r="M10" s="2">
        <f>('FL Characterization'!M$2-'FL Characterization'!M$3)*VLOOKUP($A10,'FL Distribution'!$A$2:$B$16,2,FALSE)</f>
        <v>1.3309655581632507</v>
      </c>
      <c r="N10" s="2">
        <f>('FL Characterization'!N$2-'FL Characterization'!N$3)*VLOOKUP($A10,'FL Distribution'!$A$2:$B$16,2,FALSE)</f>
        <v>1.2986250627788045</v>
      </c>
      <c r="O10" s="2">
        <f>('FL Characterization'!O$2-'FL Characterization'!O$3)*VLOOKUP($A10,'FL Distribution'!$A$2:$B$16,2,FALSE)</f>
        <v>1.303962559171522</v>
      </c>
      <c r="P10" s="2">
        <f>('FL Characterization'!P$2-'FL Characterization'!P$3)*VLOOKUP($A10,'FL Distribution'!$A$2:$B$16,2,FALSE)</f>
        <v>1.2421857592298362</v>
      </c>
      <c r="Q10" s="2">
        <f>('FL Characterization'!Q$2-'FL Characterization'!Q$3)*VLOOKUP($A10,'FL Distribution'!$A$2:$B$16,2,FALSE)</f>
        <v>1.1386483683892845</v>
      </c>
      <c r="R10" s="2">
        <f>('FL Characterization'!R$2-'FL Characterization'!R$3)*VLOOKUP($A10,'FL Distribution'!$A$2:$B$16,2,FALSE)</f>
        <v>1.0233364557258371</v>
      </c>
      <c r="S10" s="2">
        <f>('FL Characterization'!S$2-'FL Characterization'!S$3)*VLOOKUP($A10,'FL Distribution'!$A$2:$B$16,2,FALSE)</f>
        <v>0.98662652755774227</v>
      </c>
      <c r="T10" s="2">
        <f>('FL Characterization'!T$2-'FL Characterization'!T$3)*VLOOKUP($A10,'FL Distribution'!$A$2:$B$16,2,FALSE)</f>
        <v>0.62018935357978722</v>
      </c>
      <c r="U10" s="2">
        <f>('FL Characterization'!U$2-'FL Characterization'!U$3)*VLOOKUP($A10,'FL Distribution'!$A$2:$B$16,2,FALSE)</f>
        <v>0.66323591539637916</v>
      </c>
      <c r="V10" s="2">
        <f>('FL Characterization'!V$2-'FL Characterization'!V$3)*VLOOKUP($A10,'FL Distribution'!$A$2:$B$16,2,FALSE)</f>
        <v>0.7251298390833596</v>
      </c>
      <c r="W10" s="2">
        <f>('FL Characterization'!W$2-'FL Characterization'!W$3)*VLOOKUP($A10,'FL Distribution'!$A$2:$B$16,2,FALSE)</f>
        <v>0.74243307974027051</v>
      </c>
      <c r="X10" s="2">
        <f>('FL Characterization'!X$2-'FL Characterization'!X$3)*VLOOKUP($A10,'FL Distribution'!$A$2:$B$16,2,FALSE)</f>
        <v>0.77430747042405379</v>
      </c>
      <c r="Y10" s="2">
        <f>('FL Characterization'!Y$2-'FL Characterization'!Y$3)*VLOOKUP($A10,'FL Distribution'!$A$2:$B$16,2,FALSE)</f>
        <v>0.8546926041845061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0.22560030935341521</v>
      </c>
      <c r="C11" s="2">
        <f>('FL Characterization'!C$2-'FL Characterization'!C$3)*VLOOKUP($A11,'FL Distribution'!$A$2:$B$16,2,FALSE)</f>
        <v>0.23875060834771789</v>
      </c>
      <c r="D11" s="2">
        <f>('FL Characterization'!D$2-'FL Characterization'!D$3)*VLOOKUP($A11,'FL Distribution'!$A$2:$B$16,2,FALSE)</f>
        <v>0.25211500818254468</v>
      </c>
      <c r="E11" s="2">
        <f>('FL Characterization'!E$2-'FL Characterization'!E$3)*VLOOKUP($A11,'FL Distribution'!$A$2:$B$16,2,FALSE)</f>
        <v>0.26357503738323512</v>
      </c>
      <c r="F11" s="2">
        <f>('FL Characterization'!F$2-'FL Characterization'!F$3)*VLOOKUP($A11,'FL Distribution'!$A$2:$B$16,2,FALSE)</f>
        <v>0.26656681491792872</v>
      </c>
      <c r="G11" s="2">
        <f>('FL Characterization'!G$2-'FL Characterization'!G$3)*VLOOKUP($A11,'FL Distribution'!$A$2:$B$16,2,FALSE)</f>
        <v>0.27884380785219826</v>
      </c>
      <c r="H11" s="2">
        <f>('FL Characterization'!H$2-'FL Characterization'!H$3)*VLOOKUP($A11,'FL Distribution'!$A$2:$B$16,2,FALSE)</f>
        <v>0.27741834699291879</v>
      </c>
      <c r="I11" s="2">
        <f>('FL Characterization'!I$2-'FL Characterization'!I$3)*VLOOKUP($A11,'FL Distribution'!$A$2:$B$16,2,FALSE)</f>
        <v>0.26222507524140359</v>
      </c>
      <c r="J11" s="2">
        <f>('FL Characterization'!J$2-'FL Characterization'!J$3)*VLOOKUP($A11,'FL Distribution'!$A$2:$B$16,2,FALSE)</f>
        <v>0.2375865758831836</v>
      </c>
      <c r="K11" s="2">
        <f>('FL Characterization'!K$2-'FL Characterization'!K$3)*VLOOKUP($A11,'FL Distribution'!$A$2:$B$16,2,FALSE)</f>
        <v>0.34888915152275085</v>
      </c>
      <c r="L11" s="2">
        <f>('FL Characterization'!L$2-'FL Characterization'!L$3)*VLOOKUP($A11,'FL Distribution'!$A$2:$B$16,2,FALSE)</f>
        <v>0.34070430175881627</v>
      </c>
      <c r="M11" s="2">
        <f>('FL Characterization'!M$2-'FL Characterization'!M$3)*VLOOKUP($A11,'FL Distribution'!$A$2:$B$16,2,FALSE)</f>
        <v>0.31372759585276616</v>
      </c>
      <c r="N11" s="2">
        <f>('FL Characterization'!N$2-'FL Characterization'!N$3)*VLOOKUP($A11,'FL Distribution'!$A$2:$B$16,2,FALSE)</f>
        <v>0.3061044790835753</v>
      </c>
      <c r="O11" s="2">
        <f>('FL Characterization'!O$2-'FL Characterization'!O$3)*VLOOKUP($A11,'FL Distribution'!$A$2:$B$16,2,FALSE)</f>
        <v>0.30736260323328729</v>
      </c>
      <c r="P11" s="2">
        <f>('FL Characterization'!P$2-'FL Characterization'!P$3)*VLOOKUP($A11,'FL Distribution'!$A$2:$B$16,2,FALSE)</f>
        <v>0.29280092896131849</v>
      </c>
      <c r="Q11" s="2">
        <f>('FL Characterization'!Q$2-'FL Characterization'!Q$3)*VLOOKUP($A11,'FL Distribution'!$A$2:$B$16,2,FALSE)</f>
        <v>0.26839568683461701</v>
      </c>
      <c r="R11" s="2">
        <f>('FL Characterization'!R$2-'FL Characterization'!R$3)*VLOOKUP($A11,'FL Distribution'!$A$2:$B$16,2,FALSE)</f>
        <v>0.24121502170680442</v>
      </c>
      <c r="S11" s="2">
        <f>('FL Characterization'!S$2-'FL Characterization'!S$3)*VLOOKUP($A11,'FL Distribution'!$A$2:$B$16,2,FALSE)</f>
        <v>0.23256196721003922</v>
      </c>
      <c r="T11" s="2">
        <f>('FL Characterization'!T$2-'FL Characterization'!T$3)*VLOOKUP($A11,'FL Distribution'!$A$2:$B$16,2,FALSE)</f>
        <v>0.1461874904866641</v>
      </c>
      <c r="U11" s="2">
        <f>('FL Characterization'!U$2-'FL Characterization'!U$3)*VLOOKUP($A11,'FL Distribution'!$A$2:$B$16,2,FALSE)</f>
        <v>0.15633418005771793</v>
      </c>
      <c r="V11" s="2">
        <f>('FL Characterization'!V$2-'FL Characterization'!V$3)*VLOOKUP($A11,'FL Distribution'!$A$2:$B$16,2,FALSE)</f>
        <v>0.17092346206964903</v>
      </c>
      <c r="W11" s="2">
        <f>('FL Characterization'!W$2-'FL Characterization'!W$3)*VLOOKUP($A11,'FL Distribution'!$A$2:$B$16,2,FALSE)</f>
        <v>0.17500208308163517</v>
      </c>
      <c r="X11" s="2">
        <f>('FL Characterization'!X$2-'FL Characterization'!X$3)*VLOOKUP($A11,'FL Distribution'!$A$2:$B$16,2,FALSE)</f>
        <v>0.18251533231424122</v>
      </c>
      <c r="Y11" s="2">
        <f>('FL Characterization'!Y$2-'FL Characterization'!Y$3)*VLOOKUP($A11,'FL Distribution'!$A$2:$B$16,2,FALSE)</f>
        <v>0.20146325670063356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0.12095121480486132</v>
      </c>
      <c r="C12" s="2">
        <f>('FL Characterization'!C$2-'FL Characterization'!C$3)*VLOOKUP($A12,'FL Distribution'!$A$2:$B$16,2,FALSE)</f>
        <v>0.12800149165495364</v>
      </c>
      <c r="D12" s="2">
        <f>('FL Characterization'!D$2-'FL Characterization'!D$3)*VLOOKUP($A12,'FL Distribution'!$A$2:$B$16,2,FALSE)</f>
        <v>0.13516655450346221</v>
      </c>
      <c r="E12" s="2">
        <f>('FL Characterization'!E$2-'FL Characterization'!E$3)*VLOOKUP($A12,'FL Distribution'!$A$2:$B$16,2,FALSE)</f>
        <v>0.14131062610289996</v>
      </c>
      <c r="F12" s="2">
        <f>('FL Characterization'!F$2-'FL Characterization'!F$3)*VLOOKUP($A12,'FL Distribution'!$A$2:$B$16,2,FALSE)</f>
        <v>0.14291460939655853</v>
      </c>
      <c r="G12" s="2">
        <f>('FL Characterization'!G$2-'FL Characterization'!G$3)*VLOOKUP($A12,'FL Distribution'!$A$2:$B$16,2,FALSE)</f>
        <v>0.14949668020047926</v>
      </c>
      <c r="H12" s="2">
        <f>('FL Characterization'!H$2-'FL Characterization'!H$3)*VLOOKUP($A12,'FL Distribution'!$A$2:$B$16,2,FALSE)</f>
        <v>0.14873244710576067</v>
      </c>
      <c r="I12" s="2">
        <f>('FL Characterization'!I$2-'FL Characterization'!I$3)*VLOOKUP($A12,'FL Distribution'!$A$2:$B$16,2,FALSE)</f>
        <v>0.14058687017604388</v>
      </c>
      <c r="J12" s="2">
        <f>('FL Characterization'!J$2-'FL Characterization'!J$3)*VLOOKUP($A12,'FL Distribution'!$A$2:$B$16,2,FALSE)</f>
        <v>0.12737741830566954</v>
      </c>
      <c r="K12" s="2">
        <f>('FL Characterization'!K$2-'FL Characterization'!K$3)*VLOOKUP($A12,'FL Distribution'!$A$2:$B$16,2,FALSE)</f>
        <v>0.18705012785602027</v>
      </c>
      <c r="L12" s="2">
        <f>('FL Characterization'!L$2-'FL Characterization'!L$3)*VLOOKUP($A12,'FL Distribution'!$A$2:$B$16,2,FALSE)</f>
        <v>0.18266197996393416</v>
      </c>
      <c r="M12" s="2">
        <f>('FL Characterization'!M$2-'FL Characterization'!M$3)*VLOOKUP($A12,'FL Distribution'!$A$2:$B$16,2,FALSE)</f>
        <v>0.16819894416348771</v>
      </c>
      <c r="N12" s="2">
        <f>('FL Characterization'!N$2-'FL Characterization'!N$3)*VLOOKUP($A12,'FL Distribution'!$A$2:$B$16,2,FALSE)</f>
        <v>0.16411195848303572</v>
      </c>
      <c r="O12" s="2">
        <f>('FL Characterization'!O$2-'FL Characterization'!O$3)*VLOOKUP($A12,'FL Distribution'!$A$2:$B$16,2,FALSE)</f>
        <v>0.16478647725793957</v>
      </c>
      <c r="P12" s="2">
        <f>('FL Characterization'!P$2-'FL Characterization'!P$3)*VLOOKUP($A12,'FL Distribution'!$A$2:$B$16,2,FALSE)</f>
        <v>0.15697951902355073</v>
      </c>
      <c r="Q12" s="2">
        <f>('FL Characterization'!Q$2-'FL Characterization'!Q$3)*VLOOKUP($A12,'FL Distribution'!$A$2:$B$16,2,FALSE)</f>
        <v>0.1438951234777667</v>
      </c>
      <c r="R12" s="2">
        <f>('FL Characterization'!R$2-'FL Characterization'!R$3)*VLOOKUP($A12,'FL Distribution'!$A$2:$B$16,2,FALSE)</f>
        <v>0.12932273891040796</v>
      </c>
      <c r="S12" s="2">
        <f>('FL Characterization'!S$2-'FL Characterization'!S$3)*VLOOKUP($A12,'FL Distribution'!$A$2:$B$16,2,FALSE)</f>
        <v>0.1246835721638905</v>
      </c>
      <c r="T12" s="2">
        <f>('FL Characterization'!T$2-'FL Characterization'!T$3)*VLOOKUP($A12,'FL Distribution'!$A$2:$B$16,2,FALSE)</f>
        <v>7.8375577650192887E-2</v>
      </c>
      <c r="U12" s="2">
        <f>('FL Characterization'!U$2-'FL Characterization'!U$3)*VLOOKUP($A12,'FL Distribution'!$A$2:$B$16,2,FALSE)</f>
        <v>8.3815527769872084E-2</v>
      </c>
      <c r="V12" s="2">
        <f>('FL Characterization'!V$2-'FL Characterization'!V$3)*VLOOKUP($A12,'FL Distribution'!$A$2:$B$16,2,FALSE)</f>
        <v>9.1637287356688302E-2</v>
      </c>
      <c r="W12" s="2">
        <f>('FL Characterization'!W$2-'FL Characterization'!W$3)*VLOOKUP($A12,'FL Distribution'!$A$2:$B$16,2,FALSE)</f>
        <v>9.3823960626517697E-2</v>
      </c>
      <c r="X12" s="2">
        <f>('FL Characterization'!X$2-'FL Characterization'!X$3)*VLOOKUP($A12,'FL Distribution'!$A$2:$B$16,2,FALSE)</f>
        <v>9.7852042965677122E-2</v>
      </c>
      <c r="Y12" s="2">
        <f>('FL Characterization'!Y$2-'FL Characterization'!Y$3)*VLOOKUP($A12,'FL Distribution'!$A$2:$B$16,2,FALSE)</f>
        <v>0.10801060382551451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0.74043178454454239</v>
      </c>
      <c r="C13" s="2">
        <f>('FL Characterization'!C$2-'FL Characterization'!C$3)*VLOOKUP($A13,'FL Distribution'!$A$2:$B$16,2,FALSE)</f>
        <v>0.78359174021815114</v>
      </c>
      <c r="D13" s="2">
        <f>('FL Characterization'!D$2-'FL Characterization'!D$3)*VLOOKUP($A13,'FL Distribution'!$A$2:$B$16,2,FALSE)</f>
        <v>0.8274543858298905</v>
      </c>
      <c r="E13" s="2">
        <f>('FL Characterization'!E$2-'FL Characterization'!E$3)*VLOOKUP($A13,'FL Distribution'!$A$2:$B$16,2,FALSE)</f>
        <v>0.86506678936036174</v>
      </c>
      <c r="F13" s="2">
        <f>('FL Characterization'!F$2-'FL Characterization'!F$3)*VLOOKUP($A13,'FL Distribution'!$A$2:$B$16,2,FALSE)</f>
        <v>0.87488595665371494</v>
      </c>
      <c r="G13" s="2">
        <f>('FL Characterization'!G$2-'FL Characterization'!G$3)*VLOOKUP($A13,'FL Distribution'!$A$2:$B$16,2,FALSE)</f>
        <v>0.91517967705336889</v>
      </c>
      <c r="H13" s="2">
        <f>('FL Characterization'!H$2-'FL Characterization'!H$3)*VLOOKUP($A13,'FL Distribution'!$A$2:$B$16,2,FALSE)</f>
        <v>0.91050124141265676</v>
      </c>
      <c r="I13" s="2">
        <f>('FL Characterization'!I$2-'FL Characterization'!I$3)*VLOOKUP($A13,'FL Distribution'!$A$2:$B$16,2,FALSE)</f>
        <v>0.86063614438204272</v>
      </c>
      <c r="J13" s="2">
        <f>('FL Characterization'!J$2-'FL Characterization'!J$3)*VLOOKUP($A13,'FL Distribution'!$A$2:$B$16,2,FALSE)</f>
        <v>0.77977132597557708</v>
      </c>
      <c r="K13" s="2">
        <f>('FL Characterization'!K$2-'FL Characterization'!K$3)*VLOOKUP($A13,'FL Distribution'!$A$2:$B$16,2,FALSE)</f>
        <v>1.1450720870490287</v>
      </c>
      <c r="L13" s="2">
        <f>('FL Characterization'!L$2-'FL Characterization'!L$3)*VLOOKUP($A13,'FL Distribution'!$A$2:$B$16,2,FALSE)</f>
        <v>1.11820899038791</v>
      </c>
      <c r="M13" s="2">
        <f>('FL Characterization'!M$2-'FL Characterization'!M$3)*VLOOKUP($A13,'FL Distribution'!$A$2:$B$16,2,FALSE)</f>
        <v>1.0296700581834379</v>
      </c>
      <c r="N13" s="2">
        <f>('FL Characterization'!N$2-'FL Characterization'!N$3)*VLOOKUP($A13,'FL Distribution'!$A$2:$B$16,2,FALSE)</f>
        <v>1.0046505980178884</v>
      </c>
      <c r="O13" s="2">
        <f>('FL Characterization'!O$2-'FL Characterization'!O$3)*VLOOKUP($A13,'FL Distribution'!$A$2:$B$16,2,FALSE)</f>
        <v>1.0087798259964302</v>
      </c>
      <c r="P13" s="2">
        <f>('FL Characterization'!P$2-'FL Characterization'!P$3)*VLOOKUP($A13,'FL Distribution'!$A$2:$B$16,2,FALSE)</f>
        <v>0.96098766428330196</v>
      </c>
      <c r="Q13" s="2">
        <f>('FL Characterization'!Q$2-'FL Characterization'!Q$3)*VLOOKUP($A13,'FL Distribution'!$A$2:$B$16,2,FALSE)</f>
        <v>0.88088840807258939</v>
      </c>
      <c r="R13" s="2">
        <f>('FL Characterization'!R$2-'FL Characterization'!R$3)*VLOOKUP($A13,'FL Distribution'!$A$2:$B$16,2,FALSE)</f>
        <v>0.79168007124284545</v>
      </c>
      <c r="S13" s="2">
        <f>('FL Characterization'!S$2-'FL Characterization'!S$3)*VLOOKUP($A13,'FL Distribution'!$A$2:$B$16,2,FALSE)</f>
        <v>0.76328030263807756</v>
      </c>
      <c r="T13" s="2">
        <f>('FL Characterization'!T$2-'FL Characterization'!T$3)*VLOOKUP($A13,'FL Distribution'!$A$2:$B$16,2,FALSE)</f>
        <v>0.47979484057161564</v>
      </c>
      <c r="U13" s="2">
        <f>('FL Characterization'!U$2-'FL Characterization'!U$3)*VLOOKUP($A13,'FL Distribution'!$A$2:$B$16,2,FALSE)</f>
        <v>0.5130967960868692</v>
      </c>
      <c r="V13" s="2">
        <f>('FL Characterization'!V$2-'FL Characterization'!V$3)*VLOOKUP($A13,'FL Distribution'!$A$2:$B$16,2,FALSE)</f>
        <v>0.56097956781833536</v>
      </c>
      <c r="W13" s="2">
        <f>('FL Characterization'!W$2-'FL Characterization'!W$3)*VLOOKUP($A13,'FL Distribution'!$A$2:$B$16,2,FALSE)</f>
        <v>0.57436581113972585</v>
      </c>
      <c r="X13" s="2">
        <f>('FL Characterization'!X$2-'FL Characterization'!X$3)*VLOOKUP($A13,'FL Distribution'!$A$2:$B$16,2,FALSE)</f>
        <v>0.59902468041597134</v>
      </c>
      <c r="Y13" s="2">
        <f>('FL Characterization'!Y$2-'FL Characterization'!Y$3)*VLOOKUP($A13,'FL Distribution'!$A$2:$B$16,2,FALSE)</f>
        <v>0.66121273994054108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0.2734549204283821</v>
      </c>
      <c r="C14" s="2">
        <f>('FL Characterization'!C$2-'FL Characterization'!C$3)*VLOOKUP($A14,'FL Distribution'!$A$2:$B$16,2,FALSE)</f>
        <v>0.2893946767851126</v>
      </c>
      <c r="D14" s="2">
        <f>('FL Characterization'!D$2-'FL Characterization'!D$3)*VLOOKUP($A14,'FL Distribution'!$A$2:$B$16,2,FALSE)</f>
        <v>0.30559394931217537</v>
      </c>
      <c r="E14" s="2">
        <f>('FL Characterization'!E$2-'FL Characterization'!E$3)*VLOOKUP($A14,'FL Distribution'!$A$2:$B$16,2,FALSE)</f>
        <v>0.31948489379786077</v>
      </c>
      <c r="F14" s="2">
        <f>('FL Characterization'!F$2-'FL Characterization'!F$3)*VLOOKUP($A14,'FL Distribution'!$A$2:$B$16,2,FALSE)</f>
        <v>0.32311129080961054</v>
      </c>
      <c r="G14" s="2">
        <f>('FL Characterization'!G$2-'FL Characterization'!G$3)*VLOOKUP($A14,'FL Distribution'!$A$2:$B$16,2,FALSE)</f>
        <v>0.33799249436630097</v>
      </c>
      <c r="H14" s="2">
        <f>('FL Characterization'!H$2-'FL Characterization'!H$3)*VLOOKUP($A14,'FL Distribution'!$A$2:$B$16,2,FALSE)</f>
        <v>0.33626466302171976</v>
      </c>
      <c r="I14" s="2">
        <f>('FL Characterization'!I$2-'FL Characterization'!I$3)*VLOOKUP($A14,'FL Distribution'!$A$2:$B$16,2,FALSE)</f>
        <v>0.31784857605018618</v>
      </c>
      <c r="J14" s="2">
        <f>('FL Characterization'!J$2-'FL Characterization'!J$3)*VLOOKUP($A14,'FL Distribution'!$A$2:$B$16,2,FALSE)</f>
        <v>0.28798372834325286</v>
      </c>
      <c r="K14" s="2">
        <f>('FL Characterization'!K$2-'FL Characterization'!K$3)*VLOOKUP($A14,'FL Distribution'!$A$2:$B$16,2,FALSE)</f>
        <v>0.42289594123969798</v>
      </c>
      <c r="L14" s="2">
        <f>('FL Characterization'!L$2-'FL Characterization'!L$3)*VLOOKUP($A14,'FL Distribution'!$A$2:$B$16,2,FALSE)</f>
        <v>0.41297491122280761</v>
      </c>
      <c r="M14" s="2">
        <f>('FL Characterization'!M$2-'FL Characterization'!M$3)*VLOOKUP($A14,'FL Distribution'!$A$2:$B$16,2,FALSE)</f>
        <v>0.3802758737609287</v>
      </c>
      <c r="N14" s="2">
        <f>('FL Characterization'!N$2-'FL Characterization'!N$3)*VLOOKUP($A14,'FL Distribution'!$A$2:$B$16,2,FALSE)</f>
        <v>0.37103573222251551</v>
      </c>
      <c r="O14" s="2">
        <f>('FL Characterization'!O$2-'FL Characterization'!O$3)*VLOOKUP($A14,'FL Distribution'!$A$2:$B$16,2,FALSE)</f>
        <v>0.37256073119186339</v>
      </c>
      <c r="P14" s="2">
        <f>('FL Characterization'!P$2-'FL Characterization'!P$3)*VLOOKUP($A14,'FL Distribution'!$A$2:$B$16,2,FALSE)</f>
        <v>0.35491021692281033</v>
      </c>
      <c r="Q14" s="2">
        <f>('FL Characterization'!Q$2-'FL Characterization'!Q$3)*VLOOKUP($A14,'FL Distribution'!$A$2:$B$16,2,FALSE)</f>
        <v>0.32532810525408123</v>
      </c>
      <c r="R14" s="2">
        <f>('FL Characterization'!R$2-'FL Characterization'!R$3)*VLOOKUP($A14,'FL Distribution'!$A$2:$B$16,2,FALSE)</f>
        <v>0.29238184449309629</v>
      </c>
      <c r="S14" s="2">
        <f>('FL Characterization'!S$2-'FL Characterization'!S$3)*VLOOKUP($A14,'FL Distribution'!$A$2:$B$16,2,FALSE)</f>
        <v>0.28189329358792631</v>
      </c>
      <c r="T14" s="2">
        <f>('FL Characterization'!T$2-'FL Characterization'!T$3)*VLOOKUP($A14,'FL Distribution'!$A$2:$B$16,2,FALSE)</f>
        <v>0.17719695816565348</v>
      </c>
      <c r="U14" s="2">
        <f>('FL Characterization'!U$2-'FL Characterization'!U$3)*VLOOKUP($A14,'FL Distribution'!$A$2:$B$16,2,FALSE)</f>
        <v>0.18949597582753688</v>
      </c>
      <c r="V14" s="2">
        <f>('FL Characterization'!V$2-'FL Characterization'!V$3)*VLOOKUP($A14,'FL Distribution'!$A$2:$B$16,2,FALSE)</f>
        <v>0.207179954023817</v>
      </c>
      <c r="W14" s="2">
        <f>('FL Characterization'!W$2-'FL Characterization'!W$3)*VLOOKUP($A14,'FL Distribution'!$A$2:$B$16,2,FALSE)</f>
        <v>0.2121237370686487</v>
      </c>
      <c r="X14" s="2">
        <f>('FL Characterization'!X$2-'FL Characterization'!X$3)*VLOOKUP($A14,'FL Distribution'!$A$2:$B$16,2,FALSE)</f>
        <v>0.22123070583544391</v>
      </c>
      <c r="Y14" s="2">
        <f>('FL Characterization'!Y$2-'FL Characterization'!Y$3)*VLOOKUP($A14,'FL Distribution'!$A$2:$B$16,2,FALSE)</f>
        <v>0.24419788690985886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0.89924598833179492</v>
      </c>
      <c r="C15" s="2">
        <f>('FL Characterization'!C$2-'FL Characterization'!C$3)*VLOOKUP($A15,'FL Distribution'!$A$2:$B$16,2,FALSE)</f>
        <v>0.951663264043351</v>
      </c>
      <c r="D15" s="2">
        <f>('FL Characterization'!D$2-'FL Characterization'!D$3)*VLOOKUP($A15,'FL Distribution'!$A$2:$B$16,2,FALSE)</f>
        <v>1.0049339486996538</v>
      </c>
      <c r="E15" s="2">
        <f>('FL Characterization'!E$2-'FL Characterization'!E$3)*VLOOKUP($A15,'FL Distribution'!$A$2:$B$16,2,FALSE)</f>
        <v>1.0506137853737345</v>
      </c>
      <c r="F15" s="2">
        <f>('FL Characterization'!F$2-'FL Characterization'!F$3)*VLOOKUP($A15,'FL Distribution'!$A$2:$B$16,2,FALSE)</f>
        <v>1.0625390524700655</v>
      </c>
      <c r="G15" s="2">
        <f>('FL Characterization'!G$2-'FL Characterization'!G$3)*VLOOKUP($A15,'FL Distribution'!$A$2:$B$16,2,FALSE)</f>
        <v>1.111475318012259</v>
      </c>
      <c r="H15" s="2">
        <f>('FL Characterization'!H$2-'FL Characterization'!H$3)*VLOOKUP($A15,'FL Distribution'!$A$2:$B$16,2,FALSE)</f>
        <v>1.1057934110906553</v>
      </c>
      <c r="I15" s="2">
        <f>('FL Characterization'!I$2-'FL Characterization'!I$3)*VLOOKUP($A15,'FL Distribution'!$A$2:$B$16,2,FALSE)</f>
        <v>1.0452328173958045</v>
      </c>
      <c r="J15" s="2">
        <f>('FL Characterization'!J$2-'FL Characterization'!J$3)*VLOOKUP($A15,'FL Distribution'!$A$2:$B$16,2,FALSE)</f>
        <v>0.94702341435954307</v>
      </c>
      <c r="K15" s="2">
        <f>('FL Characterization'!K$2-'FL Characterization'!K$3)*VLOOKUP($A15,'FL Distribution'!$A$2:$B$16,2,FALSE)</f>
        <v>1.3906770375382376</v>
      </c>
      <c r="L15" s="2">
        <f>('FL Characterization'!L$2-'FL Characterization'!L$3)*VLOOKUP($A15,'FL Distribution'!$A$2:$B$16,2,FALSE)</f>
        <v>1.3580521119057711</v>
      </c>
      <c r="M15" s="2">
        <f>('FL Characterization'!M$2-'FL Characterization'!M$3)*VLOOKUP($A15,'FL Distribution'!$A$2:$B$16,2,FALSE)</f>
        <v>1.2505225848676693</v>
      </c>
      <c r="N15" s="2">
        <f>('FL Characterization'!N$2-'FL Characterization'!N$3)*VLOOKUP($A15,'FL Distribution'!$A$2:$B$16,2,FALSE)</f>
        <v>1.2201367348086569</v>
      </c>
      <c r="O15" s="2">
        <f>('FL Characterization'!O$2-'FL Characterization'!O$3)*VLOOKUP($A15,'FL Distribution'!$A$2:$B$16,2,FALSE)</f>
        <v>1.2251516352655507</v>
      </c>
      <c r="P15" s="2">
        <f>('FL Characterization'!P$2-'FL Characterization'!P$3)*VLOOKUP($A15,'FL Distribution'!$A$2:$B$16,2,FALSE)</f>
        <v>1.1671085979577032</v>
      </c>
      <c r="Q15" s="2">
        <f>('FL Characterization'!Q$2-'FL Characterization'!Q$3)*VLOOKUP($A15,'FL Distribution'!$A$2:$B$16,2,FALSE)</f>
        <v>1.0698289615086132</v>
      </c>
      <c r="R15" s="2">
        <f>('FL Characterization'!R$2-'FL Characterization'!R$3)*VLOOKUP($A15,'FL Distribution'!$A$2:$B$16,2,FALSE)</f>
        <v>0.96148645015998968</v>
      </c>
      <c r="S15" s="2">
        <f>('FL Characterization'!S$2-'FL Characterization'!S$3)*VLOOKUP($A15,'FL Distribution'!$A$2:$B$16,2,FALSE)</f>
        <v>0.92699525391414239</v>
      </c>
      <c r="T15" s="2">
        <f>('FL Characterization'!T$2-'FL Characterization'!T$3)*VLOOKUP($A15,'FL Distribution'!$A$2:$B$16,2,FALSE)</f>
        <v>0.58270538166012975</v>
      </c>
      <c r="U15" s="2">
        <f>('FL Characterization'!U$2-'FL Characterization'!U$3)*VLOOKUP($A15,'FL Distribution'!$A$2:$B$16,2,FALSE)</f>
        <v>0.62315022820209243</v>
      </c>
      <c r="V15" s="2">
        <f>('FL Characterization'!V$2-'FL Characterization'!V$3)*VLOOKUP($A15,'FL Distribution'!$A$2:$B$16,2,FALSE)</f>
        <v>0.68130331034755209</v>
      </c>
      <c r="W15" s="2">
        <f>('FL Characterization'!W$2-'FL Characterization'!W$3)*VLOOKUP($A15,'FL Distribution'!$A$2:$B$16,2,FALSE)</f>
        <v>0.69756075074497936</v>
      </c>
      <c r="X15" s="2">
        <f>('FL Characterization'!X$2-'FL Characterization'!X$3)*VLOOKUP($A15,'FL Distribution'!$A$2:$B$16,2,FALSE)</f>
        <v>0.72750866726655594</v>
      </c>
      <c r="Y15" s="2">
        <f>('FL Characterization'!Y$2-'FL Characterization'!Y$3)*VLOOKUP($A15,'FL Distribution'!$A$2:$B$16,2,FALSE)</f>
        <v>0.80303535887665134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7.3622478576872109E-3</v>
      </c>
      <c r="C16" s="2">
        <f>('FL Characterization'!C$2-'FL Characterization'!C$3)*VLOOKUP($A16,'FL Distribution'!$A$2:$B$16,2,FALSE)</f>
        <v>7.7913951442145704E-3</v>
      </c>
      <c r="D16" s="2">
        <f>('FL Characterization'!D$2-'FL Characterization'!D$3)*VLOOKUP($A16,'FL Distribution'!$A$2:$B$16,2,FALSE)</f>
        <v>8.2275294045585697E-3</v>
      </c>
      <c r="E16" s="2">
        <f>('FL Characterization'!E$2-'FL Characterization'!E$3)*VLOOKUP($A16,'FL Distribution'!$A$2:$B$16,2,FALSE)</f>
        <v>8.6015163714808687E-3</v>
      </c>
      <c r="F16" s="2">
        <f>('FL Characterization'!F$2-'FL Characterization'!F$3)*VLOOKUP($A16,'FL Distribution'!$A$2:$B$16,2,FALSE)</f>
        <v>8.6991501371818242E-3</v>
      </c>
      <c r="G16" s="2">
        <f>('FL Characterization'!G$2-'FL Characterization'!G$3)*VLOOKUP($A16,'FL Distribution'!$A$2:$B$16,2,FALSE)</f>
        <v>9.0997979252465649E-3</v>
      </c>
      <c r="H16" s="2">
        <f>('FL Characterization'!H$2-'FL Characterization'!H$3)*VLOOKUP($A16,'FL Distribution'!$A$2:$B$16,2,FALSE)</f>
        <v>9.053279389046303E-3</v>
      </c>
      <c r="I16" s="2">
        <f>('FL Characterization'!I$2-'FL Characterization'!I$3)*VLOOKUP($A16,'FL Distribution'!$A$2:$B$16,2,FALSE)</f>
        <v>8.5574616628896292E-3</v>
      </c>
      <c r="J16" s="2">
        <f>('FL Characterization'!J$2-'FL Characterization'!J$3)*VLOOKUP($A16,'FL Distribution'!$A$2:$B$16,2,FALSE)</f>
        <v>7.7534080707798861E-3</v>
      </c>
      <c r="K16" s="2">
        <f>('FL Characterization'!K$2-'FL Characterization'!K$3)*VLOOKUP($A16,'FL Distribution'!$A$2:$B$16,2,FALSE)</f>
        <v>1.1385659956453409E-2</v>
      </c>
      <c r="L16" s="2">
        <f>('FL Characterization'!L$2-'FL Characterization'!L$3)*VLOOKUP($A16,'FL Distribution'!$A$2:$B$16,2,FALSE)</f>
        <v>1.1118555302152514E-2</v>
      </c>
      <c r="M16" s="2">
        <f>('FL Characterization'!M$2-'FL Characterization'!M$3)*VLOOKUP($A16,'FL Distribution'!$A$2:$B$16,2,FALSE)</f>
        <v>1.0238196601255774E-2</v>
      </c>
      <c r="N16" s="2">
        <f>('FL Characterization'!N$2-'FL Characterization'!N$3)*VLOOKUP($A16,'FL Distribution'!$A$2:$B$16,2,FALSE)</f>
        <v>9.9894235598369571E-3</v>
      </c>
      <c r="O16" s="2">
        <f>('FL Characterization'!O$2-'FL Characterization'!O$3)*VLOOKUP($A16,'FL Distribution'!$A$2:$B$16,2,FALSE)</f>
        <v>1.0030481224396324E-2</v>
      </c>
      <c r="P16" s="2">
        <f>('FL Characterization'!P$2-'FL Characterization'!P$3)*VLOOKUP($A16,'FL Distribution'!$A$2:$B$16,2,FALSE)</f>
        <v>9.5552750709987401E-3</v>
      </c>
      <c r="Q16" s="2">
        <f>('FL Characterization'!Q$2-'FL Characterization'!Q$3)*VLOOKUP($A16,'FL Distribution'!$A$2:$B$16,2,FALSE)</f>
        <v>8.7588336029944952E-3</v>
      </c>
      <c r="R16" s="2">
        <f>('FL Characterization'!R$2-'FL Characterization'!R$3)*VLOOKUP($A16,'FL Distribution'!$A$2:$B$16,2,FALSE)</f>
        <v>7.8718188901987472E-3</v>
      </c>
      <c r="S16" s="2">
        <f>('FL Characterization'!S$2-'FL Characterization'!S$3)*VLOOKUP($A16,'FL Distribution'!$A$2:$B$16,2,FALSE)</f>
        <v>7.5894348273672484E-3</v>
      </c>
      <c r="T16" s="2">
        <f>('FL Characterization'!T$2-'FL Characterization'!T$3)*VLOOKUP($A16,'FL Distribution'!$A$2:$B$16,2,FALSE)</f>
        <v>4.7706873352291327E-3</v>
      </c>
      <c r="U16" s="2">
        <f>('FL Characterization'!U$2-'FL Characterization'!U$3)*VLOOKUP($A16,'FL Distribution'!$A$2:$B$16,2,FALSE)</f>
        <v>5.1018147338183009E-3</v>
      </c>
      <c r="V16" s="2">
        <f>('FL Characterization'!V$2-'FL Characterization'!V$3)*VLOOKUP($A16,'FL Distribution'!$A$2:$B$16,2,FALSE)</f>
        <v>5.577921839102766E-3</v>
      </c>
      <c r="W16" s="2">
        <f>('FL Characterization'!W$2-'FL Characterization'!W$3)*VLOOKUP($A16,'FL Distribution'!$A$2:$B$16,2,FALSE)</f>
        <v>5.7110236903097737E-3</v>
      </c>
      <c r="X16" s="2">
        <f>('FL Characterization'!X$2-'FL Characterization'!X$3)*VLOOKUP($A16,'FL Distribution'!$A$2:$B$16,2,FALSE)</f>
        <v>5.9562113109542601E-3</v>
      </c>
      <c r="Y16" s="2">
        <f>('FL Characterization'!Y$2-'FL Characterization'!Y$3)*VLOOKUP($A16,'FL Distribution'!$A$2:$B$16,2,FALSE)</f>
        <v>6.5745584937269702E-3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Q14" sqref="Q14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66.62187906332133</v>
      </c>
      <c r="C2" s="4">
        <f>AVERAGE('[3]Cp, Summer'!C$2:C$4)</f>
        <v>60.27607564701259</v>
      </c>
      <c r="D2" s="4">
        <f>AVERAGE('[3]Cp, Summer'!D$2:D$4)</f>
        <v>60.173431823913404</v>
      </c>
      <c r="E2" s="4">
        <f>AVERAGE('[3]Cp, Summer'!E$2:E$4)</f>
        <v>58.754531916365778</v>
      </c>
      <c r="F2" s="4">
        <f>AVERAGE('[3]Cp, Summer'!F$2:F$4)</f>
        <v>59.865500354615826</v>
      </c>
      <c r="G2" s="4">
        <f>AVERAGE('[3]Cp, Summer'!G$2:G$4)</f>
        <v>65.7886527346338</v>
      </c>
      <c r="H2" s="4">
        <f>AVERAGE('[3]Cp, Summer'!H$2:H$4)</f>
        <v>72.671826754226544</v>
      </c>
      <c r="I2" s="4">
        <f>AVERAGE('[3]Cp, Summer'!I$2:I$4)</f>
        <v>73.06428843078227</v>
      </c>
      <c r="J2" s="4">
        <f>AVERAGE('[3]Cp, Summer'!J$2:J$4)</f>
        <v>77.019094556074592</v>
      </c>
      <c r="K2" s="4">
        <f>AVERAGE('[3]Cp, Summer'!K$2:K$4)</f>
        <v>76.843996269611253</v>
      </c>
      <c r="L2" s="4">
        <f>AVERAGE('[3]Cp, Summer'!L$2:L$4)</f>
        <v>75.080937661084008</v>
      </c>
      <c r="M2" s="4">
        <f>AVERAGE('[3]Cp, Summer'!M$2:M$4)</f>
        <v>74.978293837984808</v>
      </c>
      <c r="N2" s="4">
        <f>AVERAGE('[3]Cp, Summer'!N$2:N$4)</f>
        <v>77.640995366616735</v>
      </c>
      <c r="O2" s="4">
        <f>AVERAGE('[3]Cp, Summer'!O$2:O$4)</f>
        <v>78.800266780442882</v>
      </c>
      <c r="P2" s="4">
        <f>AVERAGE('[3]Cp, Summer'!P$2:P$4)</f>
        <v>77.067397531650684</v>
      </c>
      <c r="Q2" s="4">
        <f>AVERAGE('[3]Cp, Summer'!Q$2:Q$4)</f>
        <v>75.201695100024224</v>
      </c>
      <c r="R2" s="4">
        <f>AVERAGE('[3]Cp, Summer'!R$2:R$4)</f>
        <v>73.776757320529583</v>
      </c>
      <c r="S2" s="4">
        <f>AVERAGE('[3]Cp, Summer'!S$2:S$4)</f>
        <v>76.065110788446816</v>
      </c>
      <c r="T2" s="4">
        <f>AVERAGE('[3]Cp, Summer'!T$2:T$4)</f>
        <v>77.858358756709137</v>
      </c>
      <c r="U2" s="4">
        <f>AVERAGE('[3]Cp, Summer'!U$2:U$4)</f>
        <v>80.110484992944308</v>
      </c>
      <c r="V2" s="4">
        <f>AVERAGE('[3]Cp, Summer'!V$2:V$4)</f>
        <v>81.915808705100645</v>
      </c>
      <c r="W2" s="4">
        <f>AVERAGE('[3]Cp, Summer'!W$2:W$4)</f>
        <v>85.544569745254378</v>
      </c>
      <c r="X2" s="4">
        <f>AVERAGE('[3]Cp, Summer'!X$2:X$4)</f>
        <v>81.813164882001459</v>
      </c>
      <c r="Y2" s="4">
        <f>AVERAGE('[3]Cp, Summer'!Y$2:Y$4)</f>
        <v>75.859823142248445</v>
      </c>
    </row>
    <row r="3" spans="1:25" x14ac:dyDescent="0.25">
      <c r="A3">
        <v>3</v>
      </c>
      <c r="B3" s="4">
        <f>AVERAGE('[3]Cp, Summer'!B$2:B$4)</f>
        <v>66.62187906332133</v>
      </c>
      <c r="C3" s="4">
        <f>AVERAGE('[3]Cp, Summer'!C$2:C$4)</f>
        <v>60.27607564701259</v>
      </c>
      <c r="D3" s="4">
        <f>AVERAGE('[3]Cp, Summer'!D$2:D$4)</f>
        <v>60.173431823913404</v>
      </c>
      <c r="E3" s="4">
        <f>AVERAGE('[3]Cp, Summer'!E$2:E$4)</f>
        <v>58.754531916365778</v>
      </c>
      <c r="F3" s="4">
        <f>AVERAGE('[3]Cp, Summer'!F$2:F$4)</f>
        <v>59.865500354615826</v>
      </c>
      <c r="G3" s="4">
        <f>AVERAGE('[3]Cp, Summer'!G$2:G$4)</f>
        <v>65.7886527346338</v>
      </c>
      <c r="H3" s="4">
        <f>AVERAGE('[3]Cp, Summer'!H$2:H$4)</f>
        <v>72.671826754226544</v>
      </c>
      <c r="I3" s="4">
        <f>AVERAGE('[3]Cp, Summer'!I$2:I$4)</f>
        <v>73.06428843078227</v>
      </c>
      <c r="J3" s="4">
        <f>AVERAGE('[3]Cp, Summer'!J$2:J$4)</f>
        <v>77.019094556074592</v>
      </c>
      <c r="K3" s="4">
        <f>AVERAGE('[3]Cp, Summer'!K$2:K$4)</f>
        <v>76.843996269611253</v>
      </c>
      <c r="L3" s="4">
        <f>AVERAGE('[3]Cp, Summer'!L$2:L$4)</f>
        <v>75.080937661084008</v>
      </c>
      <c r="M3" s="4">
        <f>AVERAGE('[3]Cp, Summer'!M$2:M$4)</f>
        <v>74.978293837984808</v>
      </c>
      <c r="N3" s="4">
        <f>AVERAGE('[3]Cp, Summer'!N$2:N$4)</f>
        <v>77.640995366616735</v>
      </c>
      <c r="O3" s="4">
        <f>AVERAGE('[3]Cp, Summer'!O$2:O$4)</f>
        <v>78.800266780442882</v>
      </c>
      <c r="P3" s="4">
        <f>AVERAGE('[3]Cp, Summer'!P$2:P$4)</f>
        <v>77.067397531650684</v>
      </c>
      <c r="Q3" s="4">
        <f>AVERAGE('[3]Cp, Summer'!Q$2:Q$4)</f>
        <v>75.201695100024224</v>
      </c>
      <c r="R3" s="4">
        <f>AVERAGE('[3]Cp, Summer'!R$2:R$4)</f>
        <v>73.776757320529583</v>
      </c>
      <c r="S3" s="4">
        <f>AVERAGE('[3]Cp, Summer'!S$2:S$4)</f>
        <v>76.065110788446816</v>
      </c>
      <c r="T3" s="4">
        <f>AVERAGE('[3]Cp, Summer'!T$2:T$4)</f>
        <v>77.858358756709137</v>
      </c>
      <c r="U3" s="4">
        <f>AVERAGE('[3]Cp, Summer'!U$2:U$4)</f>
        <v>80.110484992944308</v>
      </c>
      <c r="V3" s="4">
        <f>AVERAGE('[3]Cp, Summer'!V$2:V$4)</f>
        <v>81.915808705100645</v>
      </c>
      <c r="W3" s="4">
        <f>AVERAGE('[3]Cp, Summer'!W$2:W$4)</f>
        <v>85.544569745254378</v>
      </c>
      <c r="X3" s="4">
        <f>AVERAGE('[3]Cp, Summer'!X$2:X$4)</f>
        <v>81.813164882001459</v>
      </c>
      <c r="Y3" s="4">
        <f>AVERAGE('[3]Cp, Summer'!Y$2:Y$4)</f>
        <v>75.859823142248445</v>
      </c>
    </row>
    <row r="4" spans="1:25" x14ac:dyDescent="0.25">
      <c r="A4">
        <v>4</v>
      </c>
      <c r="B4" s="4">
        <f>AVERAGE('[3]Cp, Summer'!B$2:B$4)</f>
        <v>66.62187906332133</v>
      </c>
      <c r="C4" s="4">
        <f>AVERAGE('[3]Cp, Summer'!C$2:C$4)</f>
        <v>60.27607564701259</v>
      </c>
      <c r="D4" s="4">
        <f>AVERAGE('[3]Cp, Summer'!D$2:D$4)</f>
        <v>60.173431823913404</v>
      </c>
      <c r="E4" s="4">
        <f>AVERAGE('[3]Cp, Summer'!E$2:E$4)</f>
        <v>58.754531916365778</v>
      </c>
      <c r="F4" s="4">
        <f>AVERAGE('[3]Cp, Summer'!F$2:F$4)</f>
        <v>59.865500354615826</v>
      </c>
      <c r="G4" s="4">
        <f>AVERAGE('[3]Cp, Summer'!G$2:G$4)</f>
        <v>65.7886527346338</v>
      </c>
      <c r="H4" s="4">
        <f>AVERAGE('[3]Cp, Summer'!H$2:H$4)</f>
        <v>72.671826754226544</v>
      </c>
      <c r="I4" s="4">
        <f>AVERAGE('[3]Cp, Summer'!I$2:I$4)</f>
        <v>73.06428843078227</v>
      </c>
      <c r="J4" s="4">
        <f>AVERAGE('[3]Cp, Summer'!J$2:J$4)</f>
        <v>77.019094556074592</v>
      </c>
      <c r="K4" s="4">
        <f>AVERAGE('[3]Cp, Summer'!K$2:K$4)</f>
        <v>76.843996269611253</v>
      </c>
      <c r="L4" s="4">
        <f>AVERAGE('[3]Cp, Summer'!L$2:L$4)</f>
        <v>75.080937661084008</v>
      </c>
      <c r="M4" s="4">
        <f>AVERAGE('[3]Cp, Summer'!M$2:M$4)</f>
        <v>74.978293837984808</v>
      </c>
      <c r="N4" s="4">
        <f>AVERAGE('[3]Cp, Summer'!N$2:N$4)</f>
        <v>77.640995366616735</v>
      </c>
      <c r="O4" s="4">
        <f>AVERAGE('[3]Cp, Summer'!O$2:O$4)</f>
        <v>78.800266780442882</v>
      </c>
      <c r="P4" s="4">
        <f>AVERAGE('[3]Cp, Summer'!P$2:P$4)</f>
        <v>77.067397531650684</v>
      </c>
      <c r="Q4" s="4">
        <f>AVERAGE('[3]Cp, Summer'!Q$2:Q$4)</f>
        <v>75.201695100024224</v>
      </c>
      <c r="R4" s="4">
        <f>AVERAGE('[3]Cp, Summer'!R$2:R$4)</f>
        <v>73.776757320529583</v>
      </c>
      <c r="S4" s="4">
        <f>AVERAGE('[3]Cp, Summer'!S$2:S$4)</f>
        <v>76.065110788446816</v>
      </c>
      <c r="T4" s="4">
        <f>AVERAGE('[3]Cp, Summer'!T$2:T$4)</f>
        <v>77.858358756709137</v>
      </c>
      <c r="U4" s="4">
        <f>AVERAGE('[3]Cp, Summer'!U$2:U$4)</f>
        <v>80.110484992944308</v>
      </c>
      <c r="V4" s="4">
        <f>AVERAGE('[3]Cp, Summer'!V$2:V$4)</f>
        <v>81.915808705100645</v>
      </c>
      <c r="W4" s="4">
        <f>AVERAGE('[3]Cp, Summer'!W$2:W$4)</f>
        <v>85.544569745254378</v>
      </c>
      <c r="X4" s="4">
        <f>AVERAGE('[3]Cp, Summer'!X$2:X$4)</f>
        <v>81.813164882001459</v>
      </c>
      <c r="Y4" s="4">
        <f>AVERAGE('[3]Cp, Summer'!Y$2:Y$4)</f>
        <v>75.859823142248445</v>
      </c>
    </row>
    <row r="5" spans="1:25" x14ac:dyDescent="0.25">
      <c r="A5">
        <v>5</v>
      </c>
      <c r="B5" s="4">
        <f>AVERAGE('[3]Cp, Summer'!B$2:B$4)</f>
        <v>66.62187906332133</v>
      </c>
      <c r="C5" s="4">
        <f>AVERAGE('[3]Cp, Summer'!C$2:C$4)</f>
        <v>60.27607564701259</v>
      </c>
      <c r="D5" s="4">
        <f>AVERAGE('[3]Cp, Summer'!D$2:D$4)</f>
        <v>60.173431823913404</v>
      </c>
      <c r="E5" s="4">
        <f>AVERAGE('[3]Cp, Summer'!E$2:E$4)</f>
        <v>58.754531916365778</v>
      </c>
      <c r="F5" s="4">
        <f>AVERAGE('[3]Cp, Summer'!F$2:F$4)</f>
        <v>59.865500354615826</v>
      </c>
      <c r="G5" s="4">
        <f>AVERAGE('[3]Cp, Summer'!G$2:G$4)</f>
        <v>65.7886527346338</v>
      </c>
      <c r="H5" s="4">
        <f>AVERAGE('[3]Cp, Summer'!H$2:H$4)</f>
        <v>72.671826754226544</v>
      </c>
      <c r="I5" s="4">
        <f>AVERAGE('[3]Cp, Summer'!I$2:I$4)</f>
        <v>73.06428843078227</v>
      </c>
      <c r="J5" s="4">
        <f>AVERAGE('[3]Cp, Summer'!J$2:J$4)</f>
        <v>77.019094556074592</v>
      </c>
      <c r="K5" s="4">
        <f>AVERAGE('[3]Cp, Summer'!K$2:K$4)</f>
        <v>76.843996269611253</v>
      </c>
      <c r="L5" s="4">
        <f>AVERAGE('[3]Cp, Summer'!L$2:L$4)</f>
        <v>75.080937661084008</v>
      </c>
      <c r="M5" s="4">
        <f>AVERAGE('[3]Cp, Summer'!M$2:M$4)</f>
        <v>74.978293837984808</v>
      </c>
      <c r="N5" s="4">
        <f>AVERAGE('[3]Cp, Summer'!N$2:N$4)</f>
        <v>77.640995366616735</v>
      </c>
      <c r="O5" s="4">
        <f>AVERAGE('[3]Cp, Summer'!O$2:O$4)</f>
        <v>78.800266780442882</v>
      </c>
      <c r="P5" s="4">
        <f>AVERAGE('[3]Cp, Summer'!P$2:P$4)</f>
        <v>77.067397531650684</v>
      </c>
      <c r="Q5" s="4">
        <f>AVERAGE('[3]Cp, Summer'!Q$2:Q$4)</f>
        <v>75.201695100024224</v>
      </c>
      <c r="R5" s="4">
        <f>AVERAGE('[3]Cp, Summer'!R$2:R$4)</f>
        <v>73.776757320529583</v>
      </c>
      <c r="S5" s="4">
        <f>AVERAGE('[3]Cp, Summer'!S$2:S$4)</f>
        <v>76.065110788446816</v>
      </c>
      <c r="T5" s="4">
        <f>AVERAGE('[3]Cp, Summer'!T$2:T$4)</f>
        <v>77.858358756709137</v>
      </c>
      <c r="U5" s="4">
        <f>AVERAGE('[3]Cp, Summer'!U$2:U$4)</f>
        <v>80.110484992944308</v>
      </c>
      <c r="V5" s="4">
        <f>AVERAGE('[3]Cp, Summer'!V$2:V$4)</f>
        <v>81.915808705100645</v>
      </c>
      <c r="W5" s="4">
        <f>AVERAGE('[3]Cp, Summer'!W$2:W$4)</f>
        <v>85.544569745254378</v>
      </c>
      <c r="X5" s="4">
        <f>AVERAGE('[3]Cp, Summer'!X$2:X$4)</f>
        <v>81.813164882001459</v>
      </c>
      <c r="Y5" s="4">
        <f>AVERAGE('[3]Cp, Summer'!Y$2:Y$4)</f>
        <v>75.859823142248445</v>
      </c>
    </row>
    <row r="6" spans="1:25" x14ac:dyDescent="0.25">
      <c r="A6">
        <v>6</v>
      </c>
      <c r="B6" s="4">
        <f>AVERAGE('[3]Cp, Summer'!B$2:B$4)</f>
        <v>66.62187906332133</v>
      </c>
      <c r="C6" s="4">
        <f>AVERAGE('[3]Cp, Summer'!C$2:C$4)</f>
        <v>60.27607564701259</v>
      </c>
      <c r="D6" s="4">
        <f>AVERAGE('[3]Cp, Summer'!D$2:D$4)</f>
        <v>60.173431823913404</v>
      </c>
      <c r="E6" s="4">
        <f>AVERAGE('[3]Cp, Summer'!E$2:E$4)</f>
        <v>58.754531916365778</v>
      </c>
      <c r="F6" s="4">
        <f>AVERAGE('[3]Cp, Summer'!F$2:F$4)</f>
        <v>59.865500354615826</v>
      </c>
      <c r="G6" s="4">
        <f>AVERAGE('[3]Cp, Summer'!G$2:G$4)</f>
        <v>65.7886527346338</v>
      </c>
      <c r="H6" s="4">
        <f>AVERAGE('[3]Cp, Summer'!H$2:H$4)</f>
        <v>72.671826754226544</v>
      </c>
      <c r="I6" s="4">
        <f>AVERAGE('[3]Cp, Summer'!I$2:I$4)</f>
        <v>73.06428843078227</v>
      </c>
      <c r="J6" s="4">
        <f>AVERAGE('[3]Cp, Summer'!J$2:J$4)</f>
        <v>77.019094556074592</v>
      </c>
      <c r="K6" s="4">
        <f>AVERAGE('[3]Cp, Summer'!K$2:K$4)</f>
        <v>76.843996269611253</v>
      </c>
      <c r="L6" s="4">
        <f>AVERAGE('[3]Cp, Summer'!L$2:L$4)</f>
        <v>75.080937661084008</v>
      </c>
      <c r="M6" s="4">
        <f>AVERAGE('[3]Cp, Summer'!M$2:M$4)</f>
        <v>74.978293837984808</v>
      </c>
      <c r="N6" s="4">
        <f>AVERAGE('[3]Cp, Summer'!N$2:N$4)</f>
        <v>77.640995366616735</v>
      </c>
      <c r="O6" s="4">
        <f>AVERAGE('[3]Cp, Summer'!O$2:O$4)</f>
        <v>78.800266780442882</v>
      </c>
      <c r="P6" s="4">
        <f>AVERAGE('[3]Cp, Summer'!P$2:P$4)</f>
        <v>77.067397531650684</v>
      </c>
      <c r="Q6" s="4">
        <f>AVERAGE('[3]Cp, Summer'!Q$2:Q$4)</f>
        <v>75.201695100024224</v>
      </c>
      <c r="R6" s="4">
        <f>AVERAGE('[3]Cp, Summer'!R$2:R$4)</f>
        <v>73.776757320529583</v>
      </c>
      <c r="S6" s="4">
        <f>AVERAGE('[3]Cp, Summer'!S$2:S$4)</f>
        <v>76.065110788446816</v>
      </c>
      <c r="T6" s="4">
        <f>AVERAGE('[3]Cp, Summer'!T$2:T$4)</f>
        <v>77.858358756709137</v>
      </c>
      <c r="U6" s="4">
        <f>AVERAGE('[3]Cp, Summer'!U$2:U$4)</f>
        <v>80.110484992944308</v>
      </c>
      <c r="V6" s="4">
        <f>AVERAGE('[3]Cp, Summer'!V$2:V$4)</f>
        <v>81.915808705100645</v>
      </c>
      <c r="W6" s="4">
        <f>AVERAGE('[3]Cp, Summer'!W$2:W$4)</f>
        <v>85.544569745254378</v>
      </c>
      <c r="X6" s="4">
        <f>AVERAGE('[3]Cp, Summer'!X$2:X$4)</f>
        <v>81.813164882001459</v>
      </c>
      <c r="Y6" s="4">
        <f>AVERAGE('[3]Cp, Summer'!Y$2:Y$4)</f>
        <v>75.859823142248445</v>
      </c>
    </row>
    <row r="7" spans="1:25" x14ac:dyDescent="0.25">
      <c r="A7">
        <v>7</v>
      </c>
      <c r="B7" s="4">
        <f>AVERAGE('[3]Cp, Summer'!B$2:B$4)</f>
        <v>66.62187906332133</v>
      </c>
      <c r="C7" s="4">
        <f>AVERAGE('[3]Cp, Summer'!C$2:C$4)</f>
        <v>60.27607564701259</v>
      </c>
      <c r="D7" s="4">
        <f>AVERAGE('[3]Cp, Summer'!D$2:D$4)</f>
        <v>60.173431823913404</v>
      </c>
      <c r="E7" s="4">
        <f>AVERAGE('[3]Cp, Summer'!E$2:E$4)</f>
        <v>58.754531916365778</v>
      </c>
      <c r="F7" s="4">
        <f>AVERAGE('[3]Cp, Summer'!F$2:F$4)</f>
        <v>59.865500354615826</v>
      </c>
      <c r="G7" s="4">
        <f>AVERAGE('[3]Cp, Summer'!G$2:G$4)</f>
        <v>65.7886527346338</v>
      </c>
      <c r="H7" s="4">
        <f>AVERAGE('[3]Cp, Summer'!H$2:H$4)</f>
        <v>72.671826754226544</v>
      </c>
      <c r="I7" s="4">
        <f>AVERAGE('[3]Cp, Summer'!I$2:I$4)</f>
        <v>73.06428843078227</v>
      </c>
      <c r="J7" s="4">
        <f>AVERAGE('[3]Cp, Summer'!J$2:J$4)</f>
        <v>77.019094556074592</v>
      </c>
      <c r="K7" s="4">
        <f>AVERAGE('[3]Cp, Summer'!K$2:K$4)</f>
        <v>76.843996269611253</v>
      </c>
      <c r="L7" s="4">
        <f>AVERAGE('[3]Cp, Summer'!L$2:L$4)</f>
        <v>75.080937661084008</v>
      </c>
      <c r="M7" s="4">
        <f>AVERAGE('[3]Cp, Summer'!M$2:M$4)</f>
        <v>74.978293837984808</v>
      </c>
      <c r="N7" s="4">
        <f>AVERAGE('[3]Cp, Summer'!N$2:N$4)</f>
        <v>77.640995366616735</v>
      </c>
      <c r="O7" s="4">
        <f>AVERAGE('[3]Cp, Summer'!O$2:O$4)</f>
        <v>78.800266780442882</v>
      </c>
      <c r="P7" s="4">
        <f>AVERAGE('[3]Cp, Summer'!P$2:P$4)</f>
        <v>77.067397531650684</v>
      </c>
      <c r="Q7" s="4">
        <f>AVERAGE('[3]Cp, Summer'!Q$2:Q$4)</f>
        <v>75.201695100024224</v>
      </c>
      <c r="R7" s="4">
        <f>AVERAGE('[3]Cp, Summer'!R$2:R$4)</f>
        <v>73.776757320529583</v>
      </c>
      <c r="S7" s="4">
        <f>AVERAGE('[3]Cp, Summer'!S$2:S$4)</f>
        <v>76.065110788446816</v>
      </c>
      <c r="T7" s="4">
        <f>AVERAGE('[3]Cp, Summer'!T$2:T$4)</f>
        <v>77.858358756709137</v>
      </c>
      <c r="U7" s="4">
        <f>AVERAGE('[3]Cp, Summer'!U$2:U$4)</f>
        <v>80.110484992944308</v>
      </c>
      <c r="V7" s="4">
        <f>AVERAGE('[3]Cp, Summer'!V$2:V$4)</f>
        <v>81.915808705100645</v>
      </c>
      <c r="W7" s="4">
        <f>AVERAGE('[3]Cp, Summer'!W$2:W$4)</f>
        <v>85.544569745254378</v>
      </c>
      <c r="X7" s="4">
        <f>AVERAGE('[3]Cp, Summer'!X$2:X$4)</f>
        <v>81.813164882001459</v>
      </c>
      <c r="Y7" s="4">
        <f>AVERAGE('[3]Cp, Summer'!Y$2:Y$4)</f>
        <v>75.859823142248445</v>
      </c>
    </row>
    <row r="8" spans="1:25" x14ac:dyDescent="0.25">
      <c r="A8">
        <v>8</v>
      </c>
      <c r="B8" s="4">
        <f>AVERAGE('[3]Cp, Summer'!B$2:B$4)</f>
        <v>66.62187906332133</v>
      </c>
      <c r="C8" s="4">
        <f>AVERAGE('[3]Cp, Summer'!C$2:C$4)</f>
        <v>60.27607564701259</v>
      </c>
      <c r="D8" s="4">
        <f>AVERAGE('[3]Cp, Summer'!D$2:D$4)</f>
        <v>60.173431823913404</v>
      </c>
      <c r="E8" s="4">
        <f>AVERAGE('[3]Cp, Summer'!E$2:E$4)</f>
        <v>58.754531916365778</v>
      </c>
      <c r="F8" s="4">
        <f>AVERAGE('[3]Cp, Summer'!F$2:F$4)</f>
        <v>59.865500354615826</v>
      </c>
      <c r="G8" s="4">
        <f>AVERAGE('[3]Cp, Summer'!G$2:G$4)</f>
        <v>65.7886527346338</v>
      </c>
      <c r="H8" s="4">
        <f>AVERAGE('[3]Cp, Summer'!H$2:H$4)</f>
        <v>72.671826754226544</v>
      </c>
      <c r="I8" s="4">
        <f>AVERAGE('[3]Cp, Summer'!I$2:I$4)</f>
        <v>73.06428843078227</v>
      </c>
      <c r="J8" s="4">
        <f>AVERAGE('[3]Cp, Summer'!J$2:J$4)</f>
        <v>77.019094556074592</v>
      </c>
      <c r="K8" s="4">
        <f>AVERAGE('[3]Cp, Summer'!K$2:K$4)</f>
        <v>76.843996269611253</v>
      </c>
      <c r="L8" s="4">
        <f>AVERAGE('[3]Cp, Summer'!L$2:L$4)</f>
        <v>75.080937661084008</v>
      </c>
      <c r="M8" s="4">
        <f>AVERAGE('[3]Cp, Summer'!M$2:M$4)</f>
        <v>74.978293837984808</v>
      </c>
      <c r="N8" s="4">
        <f>AVERAGE('[3]Cp, Summer'!N$2:N$4)</f>
        <v>77.640995366616735</v>
      </c>
      <c r="O8" s="4">
        <f>AVERAGE('[3]Cp, Summer'!O$2:O$4)</f>
        <v>78.800266780442882</v>
      </c>
      <c r="P8" s="4">
        <f>AVERAGE('[3]Cp, Summer'!P$2:P$4)</f>
        <v>77.067397531650684</v>
      </c>
      <c r="Q8" s="4">
        <f>AVERAGE('[3]Cp, Summer'!Q$2:Q$4)</f>
        <v>75.201695100024224</v>
      </c>
      <c r="R8" s="4">
        <f>AVERAGE('[3]Cp, Summer'!R$2:R$4)</f>
        <v>73.776757320529583</v>
      </c>
      <c r="S8" s="4">
        <f>AVERAGE('[3]Cp, Summer'!S$2:S$4)</f>
        <v>76.065110788446816</v>
      </c>
      <c r="T8" s="4">
        <f>AVERAGE('[3]Cp, Summer'!T$2:T$4)</f>
        <v>77.858358756709137</v>
      </c>
      <c r="U8" s="4">
        <f>AVERAGE('[3]Cp, Summer'!U$2:U$4)</f>
        <v>80.110484992944308</v>
      </c>
      <c r="V8" s="4">
        <f>AVERAGE('[3]Cp, Summer'!V$2:V$4)</f>
        <v>81.915808705100645</v>
      </c>
      <c r="W8" s="4">
        <f>AVERAGE('[3]Cp, Summer'!W$2:W$4)</f>
        <v>85.544569745254378</v>
      </c>
      <c r="X8" s="4">
        <f>AVERAGE('[3]Cp, Summer'!X$2:X$4)</f>
        <v>81.813164882001459</v>
      </c>
      <c r="Y8" s="4">
        <f>AVERAGE('[3]Cp, Summer'!Y$2:Y$4)</f>
        <v>75.859823142248445</v>
      </c>
    </row>
    <row r="9" spans="1:25" x14ac:dyDescent="0.25">
      <c r="A9">
        <v>9</v>
      </c>
      <c r="B9" s="4">
        <f>AVERAGE('[3]Cp, Summer'!B$2:B$4)</f>
        <v>66.62187906332133</v>
      </c>
      <c r="C9" s="4">
        <f>AVERAGE('[3]Cp, Summer'!C$2:C$4)</f>
        <v>60.27607564701259</v>
      </c>
      <c r="D9" s="4">
        <f>AVERAGE('[3]Cp, Summer'!D$2:D$4)</f>
        <v>60.173431823913404</v>
      </c>
      <c r="E9" s="4">
        <f>AVERAGE('[3]Cp, Summer'!E$2:E$4)</f>
        <v>58.754531916365778</v>
      </c>
      <c r="F9" s="4">
        <f>AVERAGE('[3]Cp, Summer'!F$2:F$4)</f>
        <v>59.865500354615826</v>
      </c>
      <c r="G9" s="4">
        <f>AVERAGE('[3]Cp, Summer'!G$2:G$4)</f>
        <v>65.7886527346338</v>
      </c>
      <c r="H9" s="4">
        <f>AVERAGE('[3]Cp, Summer'!H$2:H$4)</f>
        <v>72.671826754226544</v>
      </c>
      <c r="I9" s="4">
        <f>AVERAGE('[3]Cp, Summer'!I$2:I$4)</f>
        <v>73.06428843078227</v>
      </c>
      <c r="J9" s="4">
        <f>AVERAGE('[3]Cp, Summer'!J$2:J$4)</f>
        <v>77.019094556074592</v>
      </c>
      <c r="K9" s="4">
        <f>AVERAGE('[3]Cp, Summer'!K$2:K$4)</f>
        <v>76.843996269611253</v>
      </c>
      <c r="L9" s="4">
        <f>AVERAGE('[3]Cp, Summer'!L$2:L$4)</f>
        <v>75.080937661084008</v>
      </c>
      <c r="M9" s="4">
        <f>AVERAGE('[3]Cp, Summer'!M$2:M$4)</f>
        <v>74.978293837984808</v>
      </c>
      <c r="N9" s="4">
        <f>AVERAGE('[3]Cp, Summer'!N$2:N$4)</f>
        <v>77.640995366616735</v>
      </c>
      <c r="O9" s="4">
        <f>AVERAGE('[3]Cp, Summer'!O$2:O$4)</f>
        <v>78.800266780442882</v>
      </c>
      <c r="P9" s="4">
        <f>AVERAGE('[3]Cp, Summer'!P$2:P$4)</f>
        <v>77.067397531650684</v>
      </c>
      <c r="Q9" s="4">
        <f>AVERAGE('[3]Cp, Summer'!Q$2:Q$4)</f>
        <v>75.201695100024224</v>
      </c>
      <c r="R9" s="4">
        <f>AVERAGE('[3]Cp, Summer'!R$2:R$4)</f>
        <v>73.776757320529583</v>
      </c>
      <c r="S9" s="4">
        <f>AVERAGE('[3]Cp, Summer'!S$2:S$4)</f>
        <v>76.065110788446816</v>
      </c>
      <c r="T9" s="4">
        <f>AVERAGE('[3]Cp, Summer'!T$2:T$4)</f>
        <v>77.858358756709137</v>
      </c>
      <c r="U9" s="4">
        <f>AVERAGE('[3]Cp, Summer'!U$2:U$4)</f>
        <v>80.110484992944308</v>
      </c>
      <c r="V9" s="4">
        <f>AVERAGE('[3]Cp, Summer'!V$2:V$4)</f>
        <v>81.915808705100645</v>
      </c>
      <c r="W9" s="4">
        <f>AVERAGE('[3]Cp, Summer'!W$2:W$4)</f>
        <v>85.544569745254378</v>
      </c>
      <c r="X9" s="4">
        <f>AVERAGE('[3]Cp, Summer'!X$2:X$4)</f>
        <v>81.813164882001459</v>
      </c>
      <c r="Y9" s="4">
        <f>AVERAGE('[3]Cp, Summer'!Y$2:Y$4)</f>
        <v>75.859823142248445</v>
      </c>
    </row>
    <row r="10" spans="1:25" x14ac:dyDescent="0.25">
      <c r="A10">
        <v>20</v>
      </c>
      <c r="B10" s="4">
        <f>AVERAGE('[3]Cp, Summer'!B$2:B$4)</f>
        <v>66.62187906332133</v>
      </c>
      <c r="C10" s="4">
        <f>AVERAGE('[3]Cp, Summer'!C$2:C$4)</f>
        <v>60.27607564701259</v>
      </c>
      <c r="D10" s="4">
        <f>AVERAGE('[3]Cp, Summer'!D$2:D$4)</f>
        <v>60.173431823913404</v>
      </c>
      <c r="E10" s="4">
        <f>AVERAGE('[3]Cp, Summer'!E$2:E$4)</f>
        <v>58.754531916365778</v>
      </c>
      <c r="F10" s="4">
        <f>AVERAGE('[3]Cp, Summer'!F$2:F$4)</f>
        <v>59.865500354615826</v>
      </c>
      <c r="G10" s="4">
        <f>AVERAGE('[3]Cp, Summer'!G$2:G$4)</f>
        <v>65.7886527346338</v>
      </c>
      <c r="H10" s="4">
        <f>AVERAGE('[3]Cp, Summer'!H$2:H$4)</f>
        <v>72.671826754226544</v>
      </c>
      <c r="I10" s="4">
        <f>AVERAGE('[3]Cp, Summer'!I$2:I$4)</f>
        <v>73.06428843078227</v>
      </c>
      <c r="J10" s="4">
        <f>AVERAGE('[3]Cp, Summer'!J$2:J$4)</f>
        <v>77.019094556074592</v>
      </c>
      <c r="K10" s="4">
        <f>AVERAGE('[3]Cp, Summer'!K$2:K$4)</f>
        <v>76.843996269611253</v>
      </c>
      <c r="L10" s="4">
        <f>AVERAGE('[3]Cp, Summer'!L$2:L$4)</f>
        <v>75.080937661084008</v>
      </c>
      <c r="M10" s="4">
        <f>AVERAGE('[3]Cp, Summer'!M$2:M$4)</f>
        <v>74.978293837984808</v>
      </c>
      <c r="N10" s="4">
        <f>AVERAGE('[3]Cp, Summer'!N$2:N$4)</f>
        <v>77.640995366616735</v>
      </c>
      <c r="O10" s="4">
        <f>AVERAGE('[3]Cp, Summer'!O$2:O$4)</f>
        <v>78.800266780442882</v>
      </c>
      <c r="P10" s="4">
        <f>AVERAGE('[3]Cp, Summer'!P$2:P$4)</f>
        <v>77.067397531650684</v>
      </c>
      <c r="Q10" s="4">
        <f>AVERAGE('[3]Cp, Summer'!Q$2:Q$4)</f>
        <v>75.201695100024224</v>
      </c>
      <c r="R10" s="4">
        <f>AVERAGE('[3]Cp, Summer'!R$2:R$4)</f>
        <v>73.776757320529583</v>
      </c>
      <c r="S10" s="4">
        <f>AVERAGE('[3]Cp, Summer'!S$2:S$4)</f>
        <v>76.065110788446816</v>
      </c>
      <c r="T10" s="4">
        <f>AVERAGE('[3]Cp, Summer'!T$2:T$4)</f>
        <v>77.858358756709137</v>
      </c>
      <c r="U10" s="4">
        <f>AVERAGE('[3]Cp, Summer'!U$2:U$4)</f>
        <v>80.110484992944308</v>
      </c>
      <c r="V10" s="4">
        <f>AVERAGE('[3]Cp, Summer'!V$2:V$4)</f>
        <v>81.915808705100645</v>
      </c>
      <c r="W10" s="4">
        <f>AVERAGE('[3]Cp, Summer'!W$2:W$4)</f>
        <v>85.544569745254378</v>
      </c>
      <c r="X10" s="4">
        <f>AVERAGE('[3]Cp, Summer'!X$2:X$4)</f>
        <v>81.813164882001459</v>
      </c>
      <c r="Y10" s="4">
        <f>AVERAGE('[3]Cp, Summer'!Y$2:Y$4)</f>
        <v>75.859823142248445</v>
      </c>
    </row>
    <row r="11" spans="1:25" x14ac:dyDescent="0.25">
      <c r="A11">
        <v>21</v>
      </c>
      <c r="B11" s="4">
        <f>AVERAGE('[3]Cp, Summer'!B$2:B$4)</f>
        <v>66.62187906332133</v>
      </c>
      <c r="C11" s="4">
        <f>AVERAGE('[3]Cp, Summer'!C$2:C$4)</f>
        <v>60.27607564701259</v>
      </c>
      <c r="D11" s="4">
        <f>AVERAGE('[3]Cp, Summer'!D$2:D$4)</f>
        <v>60.173431823913404</v>
      </c>
      <c r="E11" s="4">
        <f>AVERAGE('[3]Cp, Summer'!E$2:E$4)</f>
        <v>58.754531916365778</v>
      </c>
      <c r="F11" s="4">
        <f>AVERAGE('[3]Cp, Summer'!F$2:F$4)</f>
        <v>59.865500354615826</v>
      </c>
      <c r="G11" s="4">
        <f>AVERAGE('[3]Cp, Summer'!G$2:G$4)</f>
        <v>65.7886527346338</v>
      </c>
      <c r="H11" s="4">
        <f>AVERAGE('[3]Cp, Summer'!H$2:H$4)</f>
        <v>72.671826754226544</v>
      </c>
      <c r="I11" s="4">
        <f>AVERAGE('[3]Cp, Summer'!I$2:I$4)</f>
        <v>73.06428843078227</v>
      </c>
      <c r="J11" s="4">
        <f>AVERAGE('[3]Cp, Summer'!J$2:J$4)</f>
        <v>77.019094556074592</v>
      </c>
      <c r="K11" s="4">
        <f>AVERAGE('[3]Cp, Summer'!K$2:K$4)</f>
        <v>76.843996269611253</v>
      </c>
      <c r="L11" s="4">
        <f>AVERAGE('[3]Cp, Summer'!L$2:L$4)</f>
        <v>75.080937661084008</v>
      </c>
      <c r="M11" s="4">
        <f>AVERAGE('[3]Cp, Summer'!M$2:M$4)</f>
        <v>74.978293837984808</v>
      </c>
      <c r="N11" s="4">
        <f>AVERAGE('[3]Cp, Summer'!N$2:N$4)</f>
        <v>77.640995366616735</v>
      </c>
      <c r="O11" s="4">
        <f>AVERAGE('[3]Cp, Summer'!O$2:O$4)</f>
        <v>78.800266780442882</v>
      </c>
      <c r="P11" s="4">
        <f>AVERAGE('[3]Cp, Summer'!P$2:P$4)</f>
        <v>77.067397531650684</v>
      </c>
      <c r="Q11" s="4">
        <f>AVERAGE('[3]Cp, Summer'!Q$2:Q$4)</f>
        <v>75.201695100024224</v>
      </c>
      <c r="R11" s="4">
        <f>AVERAGE('[3]Cp, Summer'!R$2:R$4)</f>
        <v>73.776757320529583</v>
      </c>
      <c r="S11" s="4">
        <f>AVERAGE('[3]Cp, Summer'!S$2:S$4)</f>
        <v>76.065110788446816</v>
      </c>
      <c r="T11" s="4">
        <f>AVERAGE('[3]Cp, Summer'!T$2:T$4)</f>
        <v>77.858358756709137</v>
      </c>
      <c r="U11" s="4">
        <f>AVERAGE('[3]Cp, Summer'!U$2:U$4)</f>
        <v>80.110484992944308</v>
      </c>
      <c r="V11" s="4">
        <f>AVERAGE('[3]Cp, Summer'!V$2:V$4)</f>
        <v>81.915808705100645</v>
      </c>
      <c r="W11" s="4">
        <f>AVERAGE('[3]Cp, Summer'!W$2:W$4)</f>
        <v>85.544569745254378</v>
      </c>
      <c r="X11" s="4">
        <f>AVERAGE('[3]Cp, Summer'!X$2:X$4)</f>
        <v>81.813164882001459</v>
      </c>
      <c r="Y11" s="4">
        <f>AVERAGE('[3]Cp, Summer'!Y$2:Y$4)</f>
        <v>75.859823142248445</v>
      </c>
    </row>
    <row r="12" spans="1:25" x14ac:dyDescent="0.25">
      <c r="A12">
        <v>22</v>
      </c>
      <c r="B12" s="4">
        <f>AVERAGE('[3]Cp, Summer'!B$2:B$4)</f>
        <v>66.62187906332133</v>
      </c>
      <c r="C12" s="4">
        <f>AVERAGE('[3]Cp, Summer'!C$2:C$4)</f>
        <v>60.27607564701259</v>
      </c>
      <c r="D12" s="4">
        <f>AVERAGE('[3]Cp, Summer'!D$2:D$4)</f>
        <v>60.173431823913404</v>
      </c>
      <c r="E12" s="4">
        <f>AVERAGE('[3]Cp, Summer'!E$2:E$4)</f>
        <v>58.754531916365778</v>
      </c>
      <c r="F12" s="4">
        <f>AVERAGE('[3]Cp, Summer'!F$2:F$4)</f>
        <v>59.865500354615826</v>
      </c>
      <c r="G12" s="4">
        <f>AVERAGE('[3]Cp, Summer'!G$2:G$4)</f>
        <v>65.7886527346338</v>
      </c>
      <c r="H12" s="4">
        <f>AVERAGE('[3]Cp, Summer'!H$2:H$4)</f>
        <v>72.671826754226544</v>
      </c>
      <c r="I12" s="4">
        <f>AVERAGE('[3]Cp, Summer'!I$2:I$4)</f>
        <v>73.06428843078227</v>
      </c>
      <c r="J12" s="4">
        <f>AVERAGE('[3]Cp, Summer'!J$2:J$4)</f>
        <v>77.019094556074592</v>
      </c>
      <c r="K12" s="4">
        <f>AVERAGE('[3]Cp, Summer'!K$2:K$4)</f>
        <v>76.843996269611253</v>
      </c>
      <c r="L12" s="4">
        <f>AVERAGE('[3]Cp, Summer'!L$2:L$4)</f>
        <v>75.080937661084008</v>
      </c>
      <c r="M12" s="4">
        <f>AVERAGE('[3]Cp, Summer'!M$2:M$4)</f>
        <v>74.978293837984808</v>
      </c>
      <c r="N12" s="4">
        <f>AVERAGE('[3]Cp, Summer'!N$2:N$4)</f>
        <v>77.640995366616735</v>
      </c>
      <c r="O12" s="4">
        <f>AVERAGE('[3]Cp, Summer'!O$2:O$4)</f>
        <v>78.800266780442882</v>
      </c>
      <c r="P12" s="4">
        <f>AVERAGE('[3]Cp, Summer'!P$2:P$4)</f>
        <v>77.067397531650684</v>
      </c>
      <c r="Q12" s="4">
        <f>AVERAGE('[3]Cp, Summer'!Q$2:Q$4)</f>
        <v>75.201695100024224</v>
      </c>
      <c r="R12" s="4">
        <f>AVERAGE('[3]Cp, Summer'!R$2:R$4)</f>
        <v>73.776757320529583</v>
      </c>
      <c r="S12" s="4">
        <f>AVERAGE('[3]Cp, Summer'!S$2:S$4)</f>
        <v>76.065110788446816</v>
      </c>
      <c r="T12" s="4">
        <f>AVERAGE('[3]Cp, Summer'!T$2:T$4)</f>
        <v>77.858358756709137</v>
      </c>
      <c r="U12" s="4">
        <f>AVERAGE('[3]Cp, Summer'!U$2:U$4)</f>
        <v>80.110484992944308</v>
      </c>
      <c r="V12" s="4">
        <f>AVERAGE('[3]Cp, Summer'!V$2:V$4)</f>
        <v>81.915808705100645</v>
      </c>
      <c r="W12" s="4">
        <f>AVERAGE('[3]Cp, Summer'!W$2:W$4)</f>
        <v>85.544569745254378</v>
      </c>
      <c r="X12" s="4">
        <f>AVERAGE('[3]Cp, Summer'!X$2:X$4)</f>
        <v>81.813164882001459</v>
      </c>
      <c r="Y12" s="4">
        <f>AVERAGE('[3]Cp, Summer'!Y$2:Y$4)</f>
        <v>75.859823142248445</v>
      </c>
    </row>
    <row r="13" spans="1:25" x14ac:dyDescent="0.25">
      <c r="A13">
        <v>23</v>
      </c>
      <c r="B13" s="4">
        <f>AVERAGE('[3]Cp, Summer'!B$2:B$4)</f>
        <v>66.62187906332133</v>
      </c>
      <c r="C13" s="4">
        <f>AVERAGE('[3]Cp, Summer'!C$2:C$4)</f>
        <v>60.27607564701259</v>
      </c>
      <c r="D13" s="4">
        <f>AVERAGE('[3]Cp, Summer'!D$2:D$4)</f>
        <v>60.173431823913404</v>
      </c>
      <c r="E13" s="4">
        <f>AVERAGE('[3]Cp, Summer'!E$2:E$4)</f>
        <v>58.754531916365778</v>
      </c>
      <c r="F13" s="4">
        <f>AVERAGE('[3]Cp, Summer'!F$2:F$4)</f>
        <v>59.865500354615826</v>
      </c>
      <c r="G13" s="4">
        <f>AVERAGE('[3]Cp, Summer'!G$2:G$4)</f>
        <v>65.7886527346338</v>
      </c>
      <c r="H13" s="4">
        <f>AVERAGE('[3]Cp, Summer'!H$2:H$4)</f>
        <v>72.671826754226544</v>
      </c>
      <c r="I13" s="4">
        <f>AVERAGE('[3]Cp, Summer'!I$2:I$4)</f>
        <v>73.06428843078227</v>
      </c>
      <c r="J13" s="4">
        <f>AVERAGE('[3]Cp, Summer'!J$2:J$4)</f>
        <v>77.019094556074592</v>
      </c>
      <c r="K13" s="4">
        <f>AVERAGE('[3]Cp, Summer'!K$2:K$4)</f>
        <v>76.843996269611253</v>
      </c>
      <c r="L13" s="4">
        <f>AVERAGE('[3]Cp, Summer'!L$2:L$4)</f>
        <v>75.080937661084008</v>
      </c>
      <c r="M13" s="4">
        <f>AVERAGE('[3]Cp, Summer'!M$2:M$4)</f>
        <v>74.978293837984808</v>
      </c>
      <c r="N13" s="4">
        <f>AVERAGE('[3]Cp, Summer'!N$2:N$4)</f>
        <v>77.640995366616735</v>
      </c>
      <c r="O13" s="4">
        <f>AVERAGE('[3]Cp, Summer'!O$2:O$4)</f>
        <v>78.800266780442882</v>
      </c>
      <c r="P13" s="4">
        <f>AVERAGE('[3]Cp, Summer'!P$2:P$4)</f>
        <v>77.067397531650684</v>
      </c>
      <c r="Q13" s="4">
        <f>AVERAGE('[3]Cp, Summer'!Q$2:Q$4)</f>
        <v>75.201695100024224</v>
      </c>
      <c r="R13" s="4">
        <f>AVERAGE('[3]Cp, Summer'!R$2:R$4)</f>
        <v>73.776757320529583</v>
      </c>
      <c r="S13" s="4">
        <f>AVERAGE('[3]Cp, Summer'!S$2:S$4)</f>
        <v>76.065110788446816</v>
      </c>
      <c r="T13" s="4">
        <f>AVERAGE('[3]Cp, Summer'!T$2:T$4)</f>
        <v>77.858358756709137</v>
      </c>
      <c r="U13" s="4">
        <f>AVERAGE('[3]Cp, Summer'!U$2:U$4)</f>
        <v>80.110484992944308</v>
      </c>
      <c r="V13" s="4">
        <f>AVERAGE('[3]Cp, Summer'!V$2:V$4)</f>
        <v>81.915808705100645</v>
      </c>
      <c r="W13" s="4">
        <f>AVERAGE('[3]Cp, Summer'!W$2:W$4)</f>
        <v>85.544569745254378</v>
      </c>
      <c r="X13" s="4">
        <f>AVERAGE('[3]Cp, Summer'!X$2:X$4)</f>
        <v>81.813164882001459</v>
      </c>
      <c r="Y13" s="4">
        <f>AVERAGE('[3]Cp, Summer'!Y$2:Y$4)</f>
        <v>75.859823142248445</v>
      </c>
    </row>
    <row r="14" spans="1:25" x14ac:dyDescent="0.25">
      <c r="A14">
        <v>24</v>
      </c>
      <c r="B14" s="4">
        <f>AVERAGE('[3]Cp, Summer'!B$2:B$4)</f>
        <v>66.62187906332133</v>
      </c>
      <c r="C14" s="4">
        <f>AVERAGE('[3]Cp, Summer'!C$2:C$4)</f>
        <v>60.27607564701259</v>
      </c>
      <c r="D14" s="4">
        <f>AVERAGE('[3]Cp, Summer'!D$2:D$4)</f>
        <v>60.173431823913404</v>
      </c>
      <c r="E14" s="4">
        <f>AVERAGE('[3]Cp, Summer'!E$2:E$4)</f>
        <v>58.754531916365778</v>
      </c>
      <c r="F14" s="4">
        <f>AVERAGE('[3]Cp, Summer'!F$2:F$4)</f>
        <v>59.865500354615826</v>
      </c>
      <c r="G14" s="4">
        <f>AVERAGE('[3]Cp, Summer'!G$2:G$4)</f>
        <v>65.7886527346338</v>
      </c>
      <c r="H14" s="4">
        <f>AVERAGE('[3]Cp, Summer'!H$2:H$4)</f>
        <v>72.671826754226544</v>
      </c>
      <c r="I14" s="4">
        <f>AVERAGE('[3]Cp, Summer'!I$2:I$4)</f>
        <v>73.06428843078227</v>
      </c>
      <c r="J14" s="4">
        <f>AVERAGE('[3]Cp, Summer'!J$2:J$4)</f>
        <v>77.019094556074592</v>
      </c>
      <c r="K14" s="4">
        <f>AVERAGE('[3]Cp, Summer'!K$2:K$4)</f>
        <v>76.843996269611253</v>
      </c>
      <c r="L14" s="4">
        <f>AVERAGE('[3]Cp, Summer'!L$2:L$4)</f>
        <v>75.080937661084008</v>
      </c>
      <c r="M14" s="4">
        <f>AVERAGE('[3]Cp, Summer'!M$2:M$4)</f>
        <v>74.978293837984808</v>
      </c>
      <c r="N14" s="4">
        <f>AVERAGE('[3]Cp, Summer'!N$2:N$4)</f>
        <v>77.640995366616735</v>
      </c>
      <c r="O14" s="4">
        <f>AVERAGE('[3]Cp, Summer'!O$2:O$4)</f>
        <v>78.800266780442882</v>
      </c>
      <c r="P14" s="4">
        <f>AVERAGE('[3]Cp, Summer'!P$2:P$4)</f>
        <v>77.067397531650684</v>
      </c>
      <c r="Q14" s="4">
        <f>AVERAGE('[3]Cp, Summer'!Q$2:Q$4)</f>
        <v>75.201695100024224</v>
      </c>
      <c r="R14" s="4">
        <f>AVERAGE('[3]Cp, Summer'!R$2:R$4)</f>
        <v>73.776757320529583</v>
      </c>
      <c r="S14" s="4">
        <f>AVERAGE('[3]Cp, Summer'!S$2:S$4)</f>
        <v>76.065110788446816</v>
      </c>
      <c r="T14" s="4">
        <f>AVERAGE('[3]Cp, Summer'!T$2:T$4)</f>
        <v>77.858358756709137</v>
      </c>
      <c r="U14" s="4">
        <f>AVERAGE('[3]Cp, Summer'!U$2:U$4)</f>
        <v>80.110484992944308</v>
      </c>
      <c r="V14" s="4">
        <f>AVERAGE('[3]Cp, Summer'!V$2:V$4)</f>
        <v>81.915808705100645</v>
      </c>
      <c r="W14" s="4">
        <f>AVERAGE('[3]Cp, Summer'!W$2:W$4)</f>
        <v>85.544569745254378</v>
      </c>
      <c r="X14" s="4">
        <f>AVERAGE('[3]Cp, Summer'!X$2:X$4)</f>
        <v>81.813164882001459</v>
      </c>
      <c r="Y14" s="4">
        <f>AVERAGE('[3]Cp, Summer'!Y$2:Y$4)</f>
        <v>75.859823142248445</v>
      </c>
    </row>
    <row r="15" spans="1:25" x14ac:dyDescent="0.25">
      <c r="A15">
        <v>25</v>
      </c>
      <c r="B15" s="4">
        <f>AVERAGE('[3]Cp, Summer'!B$2:B$4)</f>
        <v>66.62187906332133</v>
      </c>
      <c r="C15" s="4">
        <f>AVERAGE('[3]Cp, Summer'!C$2:C$4)</f>
        <v>60.27607564701259</v>
      </c>
      <c r="D15" s="4">
        <f>AVERAGE('[3]Cp, Summer'!D$2:D$4)</f>
        <v>60.173431823913404</v>
      </c>
      <c r="E15" s="4">
        <f>AVERAGE('[3]Cp, Summer'!E$2:E$4)</f>
        <v>58.754531916365778</v>
      </c>
      <c r="F15" s="4">
        <f>AVERAGE('[3]Cp, Summer'!F$2:F$4)</f>
        <v>59.865500354615826</v>
      </c>
      <c r="G15" s="4">
        <f>AVERAGE('[3]Cp, Summer'!G$2:G$4)</f>
        <v>65.7886527346338</v>
      </c>
      <c r="H15" s="4">
        <f>AVERAGE('[3]Cp, Summer'!H$2:H$4)</f>
        <v>72.671826754226544</v>
      </c>
      <c r="I15" s="4">
        <f>AVERAGE('[3]Cp, Summer'!I$2:I$4)</f>
        <v>73.06428843078227</v>
      </c>
      <c r="J15" s="4">
        <f>AVERAGE('[3]Cp, Summer'!J$2:J$4)</f>
        <v>77.019094556074592</v>
      </c>
      <c r="K15" s="4">
        <f>AVERAGE('[3]Cp, Summer'!K$2:K$4)</f>
        <v>76.843996269611253</v>
      </c>
      <c r="L15" s="4">
        <f>AVERAGE('[3]Cp, Summer'!L$2:L$4)</f>
        <v>75.080937661084008</v>
      </c>
      <c r="M15" s="4">
        <f>AVERAGE('[3]Cp, Summer'!M$2:M$4)</f>
        <v>74.978293837984808</v>
      </c>
      <c r="N15" s="4">
        <f>AVERAGE('[3]Cp, Summer'!N$2:N$4)</f>
        <v>77.640995366616735</v>
      </c>
      <c r="O15" s="4">
        <f>AVERAGE('[3]Cp, Summer'!O$2:O$4)</f>
        <v>78.800266780442882</v>
      </c>
      <c r="P15" s="4">
        <f>AVERAGE('[3]Cp, Summer'!P$2:P$4)</f>
        <v>77.067397531650684</v>
      </c>
      <c r="Q15" s="4">
        <f>AVERAGE('[3]Cp, Summer'!Q$2:Q$4)</f>
        <v>75.201695100024224</v>
      </c>
      <c r="R15" s="4">
        <f>AVERAGE('[3]Cp, Summer'!R$2:R$4)</f>
        <v>73.776757320529583</v>
      </c>
      <c r="S15" s="4">
        <f>AVERAGE('[3]Cp, Summer'!S$2:S$4)</f>
        <v>76.065110788446816</v>
      </c>
      <c r="T15" s="4">
        <f>AVERAGE('[3]Cp, Summer'!T$2:T$4)</f>
        <v>77.858358756709137</v>
      </c>
      <c r="U15" s="4">
        <f>AVERAGE('[3]Cp, Summer'!U$2:U$4)</f>
        <v>80.110484992944308</v>
      </c>
      <c r="V15" s="4">
        <f>AVERAGE('[3]Cp, Summer'!V$2:V$4)</f>
        <v>81.915808705100645</v>
      </c>
      <c r="W15" s="4">
        <f>AVERAGE('[3]Cp, Summer'!W$2:W$4)</f>
        <v>85.544569745254378</v>
      </c>
      <c r="X15" s="4">
        <f>AVERAGE('[3]Cp, Summer'!X$2:X$4)</f>
        <v>81.813164882001459</v>
      </c>
      <c r="Y15" s="4">
        <f>AVERAGE('[3]Cp, Summer'!Y$2:Y$4)</f>
        <v>75.859823142248445</v>
      </c>
    </row>
    <row r="16" spans="1:25" x14ac:dyDescent="0.25">
      <c r="A16">
        <v>26</v>
      </c>
      <c r="B16" s="4">
        <f>AVERAGE('[3]Cp, Summer'!B$2:B$4)</f>
        <v>66.62187906332133</v>
      </c>
      <c r="C16" s="4">
        <f>AVERAGE('[3]Cp, Summer'!C$2:C$4)</f>
        <v>60.27607564701259</v>
      </c>
      <c r="D16" s="4">
        <f>AVERAGE('[3]Cp, Summer'!D$2:D$4)</f>
        <v>60.173431823913404</v>
      </c>
      <c r="E16" s="4">
        <f>AVERAGE('[3]Cp, Summer'!E$2:E$4)</f>
        <v>58.754531916365778</v>
      </c>
      <c r="F16" s="4">
        <f>AVERAGE('[3]Cp, Summer'!F$2:F$4)</f>
        <v>59.865500354615826</v>
      </c>
      <c r="G16" s="4">
        <f>AVERAGE('[3]Cp, Summer'!G$2:G$4)</f>
        <v>65.7886527346338</v>
      </c>
      <c r="H16" s="4">
        <f>AVERAGE('[3]Cp, Summer'!H$2:H$4)</f>
        <v>72.671826754226544</v>
      </c>
      <c r="I16" s="4">
        <f>AVERAGE('[3]Cp, Summer'!I$2:I$4)</f>
        <v>73.06428843078227</v>
      </c>
      <c r="J16" s="4">
        <f>AVERAGE('[3]Cp, Summer'!J$2:J$4)</f>
        <v>77.019094556074592</v>
      </c>
      <c r="K16" s="4">
        <f>AVERAGE('[3]Cp, Summer'!K$2:K$4)</f>
        <v>76.843996269611253</v>
      </c>
      <c r="L16" s="4">
        <f>AVERAGE('[3]Cp, Summer'!L$2:L$4)</f>
        <v>75.080937661084008</v>
      </c>
      <c r="M16" s="4">
        <f>AVERAGE('[3]Cp, Summer'!M$2:M$4)</f>
        <v>74.978293837984808</v>
      </c>
      <c r="N16" s="4">
        <f>AVERAGE('[3]Cp, Summer'!N$2:N$4)</f>
        <v>77.640995366616735</v>
      </c>
      <c r="O16" s="4">
        <f>AVERAGE('[3]Cp, Summer'!O$2:O$4)</f>
        <v>78.800266780442882</v>
      </c>
      <c r="P16" s="4">
        <f>AVERAGE('[3]Cp, Summer'!P$2:P$4)</f>
        <v>77.067397531650684</v>
      </c>
      <c r="Q16" s="4">
        <f>AVERAGE('[3]Cp, Summer'!Q$2:Q$4)</f>
        <v>75.201695100024224</v>
      </c>
      <c r="R16" s="4">
        <f>AVERAGE('[3]Cp, Summer'!R$2:R$4)</f>
        <v>73.776757320529583</v>
      </c>
      <c r="S16" s="4">
        <f>AVERAGE('[3]Cp, Summer'!S$2:S$4)</f>
        <v>76.065110788446816</v>
      </c>
      <c r="T16" s="4">
        <f>AVERAGE('[3]Cp, Summer'!T$2:T$4)</f>
        <v>77.858358756709137</v>
      </c>
      <c r="U16" s="4">
        <f>AVERAGE('[3]Cp, Summer'!U$2:U$4)</f>
        <v>80.110484992944308</v>
      </c>
      <c r="V16" s="4">
        <f>AVERAGE('[3]Cp, Summer'!V$2:V$4)</f>
        <v>81.915808705100645</v>
      </c>
      <c r="W16" s="4">
        <f>AVERAGE('[3]Cp, Summer'!W$2:W$4)</f>
        <v>85.544569745254378</v>
      </c>
      <c r="X16" s="4">
        <f>AVERAGE('[3]Cp, Summer'!X$2:X$4)</f>
        <v>81.813164882001459</v>
      </c>
      <c r="Y16" s="4">
        <f>AVERAGE('[3]Cp, Summer'!Y$2:Y$4)</f>
        <v>75.859823142248445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4.9394258023223916E-5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2.8843846575843463E-2</v>
      </c>
      <c r="J3" s="6">
        <f>VLOOKUP($A3,'RES installed'!$A$2:$C$6,3,FALSE)*'[1]Profiles, RES, Summer'!J$2</f>
        <v>0.59976510583340947</v>
      </c>
      <c r="K3" s="6">
        <f>VLOOKUP($A3,'RES installed'!$A$2:$C$6,3,FALSE)*'[1]Profiles, RES, Summer'!K$2</f>
        <v>1.5896055076803508</v>
      </c>
      <c r="L3" s="6">
        <f>VLOOKUP($A3,'RES installed'!$A$2:$C$6,3,FALSE)*'[1]Profiles, RES, Summer'!L$2</f>
        <v>1.9991273886806251</v>
      </c>
      <c r="M3" s="6">
        <f>VLOOKUP($A3,'RES installed'!$A$2:$C$6,3,FALSE)*'[1]Profiles, RES, Summer'!M$2</f>
        <v>2.0667144623754221</v>
      </c>
      <c r="N3" s="6">
        <f>VLOOKUP($A3,'RES installed'!$A$2:$C$6,3,FALSE)*'[1]Profiles, RES, Summer'!N$2</f>
        <v>2.2616145880954557</v>
      </c>
      <c r="O3" s="6">
        <f>VLOOKUP($A3,'RES installed'!$A$2:$C$6,3,FALSE)*'[1]Profiles, RES, Summer'!O$2</f>
        <v>2.2030079089329795</v>
      </c>
      <c r="P3" s="6">
        <f>VLOOKUP($A3,'RES installed'!$A$2:$C$6,3,FALSE)*'[1]Profiles, RES, Summer'!P$2</f>
        <v>1.8518929939654381</v>
      </c>
      <c r="Q3" s="6">
        <f>VLOOKUP($A3,'RES installed'!$A$2:$C$6,3,FALSE)*'[1]Profiles, RES, Summer'!Q$2</f>
        <v>1.1852379023041053</v>
      </c>
      <c r="R3" s="6">
        <f>VLOOKUP($A3,'RES installed'!$A$2:$C$6,3,FALSE)*'[1]Profiles, RES, Summer'!R$2</f>
        <v>0.29663016023589645</v>
      </c>
      <c r="S3" s="6">
        <f>VLOOKUP($A3,'RES installed'!$A$2:$C$6,3,FALSE)*'[1]Profiles, RES, Summer'!S$2</f>
        <v>2.3185059888452047E-3</v>
      </c>
      <c r="T3" s="6">
        <f>VLOOKUP($A3,'RES installed'!$A$2:$C$6,3,FALSE)*'[1]Profiles, RES, Summer'!T$2</f>
        <v>1.9642497942763099E-4</v>
      </c>
      <c r="U3" s="6">
        <f>VLOOKUP($A3,'RES installed'!$A$2:$C$6,3,FALSE)*'[1]Profiles, RES, Summer'!U$2</f>
        <v>1.4665870439791533E-4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4.9394258023223916E-5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2.8843846575843463E-2</v>
      </c>
      <c r="J4" s="6">
        <f>VLOOKUP($A4,'RES installed'!$A$2:$C$6,3,FALSE)*'[1]Profiles, RES, Summer'!J$2</f>
        <v>0.59976510583340947</v>
      </c>
      <c r="K4" s="6">
        <f>VLOOKUP($A4,'RES installed'!$A$2:$C$6,3,FALSE)*'[1]Profiles, RES, Summer'!K$2</f>
        <v>1.5896055076803508</v>
      </c>
      <c r="L4" s="6">
        <f>VLOOKUP($A4,'RES installed'!$A$2:$C$6,3,FALSE)*'[1]Profiles, RES, Summer'!L$2</f>
        <v>1.9991273886806251</v>
      </c>
      <c r="M4" s="6">
        <f>VLOOKUP($A4,'RES installed'!$A$2:$C$6,3,FALSE)*'[1]Profiles, RES, Summer'!M$2</f>
        <v>2.0667144623754221</v>
      </c>
      <c r="N4" s="6">
        <f>VLOOKUP($A4,'RES installed'!$A$2:$C$6,3,FALSE)*'[1]Profiles, RES, Summer'!N$2</f>
        <v>2.2616145880954557</v>
      </c>
      <c r="O4" s="6">
        <f>VLOOKUP($A4,'RES installed'!$A$2:$C$6,3,FALSE)*'[1]Profiles, RES, Summer'!O$2</f>
        <v>2.2030079089329795</v>
      </c>
      <c r="P4" s="6">
        <f>VLOOKUP($A4,'RES installed'!$A$2:$C$6,3,FALSE)*'[1]Profiles, RES, Summer'!P$2</f>
        <v>1.8518929939654381</v>
      </c>
      <c r="Q4" s="6">
        <f>VLOOKUP($A4,'RES installed'!$A$2:$C$6,3,FALSE)*'[1]Profiles, RES, Summer'!Q$2</f>
        <v>1.1852379023041053</v>
      </c>
      <c r="R4" s="6">
        <f>VLOOKUP($A4,'RES installed'!$A$2:$C$6,3,FALSE)*'[1]Profiles, RES, Summer'!R$2</f>
        <v>0.29663016023589645</v>
      </c>
      <c r="S4" s="6">
        <f>VLOOKUP($A4,'RES installed'!$A$2:$C$6,3,FALSE)*'[1]Profiles, RES, Summer'!S$2</f>
        <v>2.3185059888452047E-3</v>
      </c>
      <c r="T4" s="6">
        <f>VLOOKUP($A4,'RES installed'!$A$2:$C$6,3,FALSE)*'[1]Profiles, RES, Summer'!T$2</f>
        <v>1.9642497942763099E-4</v>
      </c>
      <c r="U4" s="6">
        <f>VLOOKUP($A4,'RES installed'!$A$2:$C$6,3,FALSE)*'[1]Profiles, RES, Summer'!U$2</f>
        <v>1.4665870439791533E-4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9.8788516046447833E-5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5.7687693151686925E-2</v>
      </c>
      <c r="J5" s="6">
        <f>VLOOKUP($A5,'RES installed'!$A$2:$C$6,3,FALSE)*'[1]Profiles, RES, Summer'!J$2</f>
        <v>1.1995302116668189</v>
      </c>
      <c r="K5" s="6">
        <f>VLOOKUP($A5,'RES installed'!$A$2:$C$6,3,FALSE)*'[1]Profiles, RES, Summer'!K$2</f>
        <v>3.1792110153607016</v>
      </c>
      <c r="L5" s="6">
        <f>VLOOKUP($A5,'RES installed'!$A$2:$C$6,3,FALSE)*'[1]Profiles, RES, Summer'!L$2</f>
        <v>3.9982547773612502</v>
      </c>
      <c r="M5" s="6">
        <f>VLOOKUP($A5,'RES installed'!$A$2:$C$6,3,FALSE)*'[1]Profiles, RES, Summer'!M$2</f>
        <v>4.1334289247508442</v>
      </c>
      <c r="N5" s="6">
        <f>VLOOKUP($A5,'RES installed'!$A$2:$C$6,3,FALSE)*'[1]Profiles, RES, Summer'!N$2</f>
        <v>4.5232291761909114</v>
      </c>
      <c r="O5" s="6">
        <f>VLOOKUP($A5,'RES installed'!$A$2:$C$6,3,FALSE)*'[1]Profiles, RES, Summer'!O$2</f>
        <v>4.406015817865959</v>
      </c>
      <c r="P5" s="6">
        <f>VLOOKUP($A5,'RES installed'!$A$2:$C$6,3,FALSE)*'[1]Profiles, RES, Summer'!P$2</f>
        <v>3.7037859879308761</v>
      </c>
      <c r="Q5" s="6">
        <f>VLOOKUP($A5,'RES installed'!$A$2:$C$6,3,FALSE)*'[1]Profiles, RES, Summer'!Q$2</f>
        <v>2.3704758046082106</v>
      </c>
      <c r="R5" s="6">
        <f>VLOOKUP($A5,'RES installed'!$A$2:$C$6,3,FALSE)*'[1]Profiles, RES, Summer'!R$2</f>
        <v>0.59326032047179289</v>
      </c>
      <c r="S5" s="6">
        <f>VLOOKUP($A5,'RES installed'!$A$2:$C$6,3,FALSE)*'[1]Profiles, RES, Summer'!S$2</f>
        <v>4.6370119776904094E-3</v>
      </c>
      <c r="T5" s="6">
        <f>VLOOKUP($A5,'RES installed'!$A$2:$C$6,3,FALSE)*'[1]Profiles, RES, Summer'!T$2</f>
        <v>3.9284995885526197E-4</v>
      </c>
      <c r="U5" s="6">
        <f>VLOOKUP($A5,'RES installed'!$A$2:$C$6,3,FALSE)*'[1]Profiles, RES, Summer'!U$2</f>
        <v>2.9331740879583065E-4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9.8788516046447833E-5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5.7687693151686925E-2</v>
      </c>
      <c r="J6" s="6">
        <f>VLOOKUP($A6,'RES installed'!$A$2:$C$6,3,FALSE)*'[1]Profiles, RES, Summer'!J$2</f>
        <v>1.1995302116668189</v>
      </c>
      <c r="K6" s="6">
        <f>VLOOKUP($A6,'RES installed'!$A$2:$C$6,3,FALSE)*'[1]Profiles, RES, Summer'!K$2</f>
        <v>3.1792110153607016</v>
      </c>
      <c r="L6" s="6">
        <f>VLOOKUP($A6,'RES installed'!$A$2:$C$6,3,FALSE)*'[1]Profiles, RES, Summer'!L$2</f>
        <v>3.9982547773612502</v>
      </c>
      <c r="M6" s="6">
        <f>VLOOKUP($A6,'RES installed'!$A$2:$C$6,3,FALSE)*'[1]Profiles, RES, Summer'!M$2</f>
        <v>4.1334289247508442</v>
      </c>
      <c r="N6" s="6">
        <f>VLOOKUP($A6,'RES installed'!$A$2:$C$6,3,FALSE)*'[1]Profiles, RES, Summer'!N$2</f>
        <v>4.5232291761909114</v>
      </c>
      <c r="O6" s="6">
        <f>VLOOKUP($A6,'RES installed'!$A$2:$C$6,3,FALSE)*'[1]Profiles, RES, Summer'!O$2</f>
        <v>4.406015817865959</v>
      </c>
      <c r="P6" s="6">
        <f>VLOOKUP($A6,'RES installed'!$A$2:$C$6,3,FALSE)*'[1]Profiles, RES, Summer'!P$2</f>
        <v>3.7037859879308761</v>
      </c>
      <c r="Q6" s="6">
        <f>VLOOKUP($A6,'RES installed'!$A$2:$C$6,3,FALSE)*'[1]Profiles, RES, Summer'!Q$2</f>
        <v>2.3704758046082106</v>
      </c>
      <c r="R6" s="6">
        <f>VLOOKUP($A6,'RES installed'!$A$2:$C$6,3,FALSE)*'[1]Profiles, RES, Summer'!R$2</f>
        <v>0.59326032047179289</v>
      </c>
      <c r="S6" s="6">
        <f>VLOOKUP($A6,'RES installed'!$A$2:$C$6,3,FALSE)*'[1]Profiles, RES, Summer'!S$2</f>
        <v>4.6370119776904094E-3</v>
      </c>
      <c r="T6" s="6">
        <f>VLOOKUP($A6,'RES installed'!$A$2:$C$6,3,FALSE)*'[1]Profiles, RES, Summer'!T$2</f>
        <v>3.9284995885526197E-4</v>
      </c>
      <c r="U6" s="6">
        <f>VLOOKUP($A6,'RES installed'!$A$2:$C$6,3,FALSE)*'[1]Profiles, RES, Summer'!U$2</f>
        <v>2.9331740879583065E-4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9.8788516046447833E-5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5.7687693151686925E-2</v>
      </c>
      <c r="J7" s="6">
        <f>VLOOKUP($A7,'RES installed'!$A$2:$C$6,3,FALSE)*'[1]Profiles, RES, Summer'!J$2</f>
        <v>1.1995302116668189</v>
      </c>
      <c r="K7" s="6">
        <f>VLOOKUP($A7,'RES installed'!$A$2:$C$6,3,FALSE)*'[1]Profiles, RES, Summer'!K$2</f>
        <v>3.1792110153607016</v>
      </c>
      <c r="L7" s="6">
        <f>VLOOKUP($A7,'RES installed'!$A$2:$C$6,3,FALSE)*'[1]Profiles, RES, Summer'!L$2</f>
        <v>3.9982547773612502</v>
      </c>
      <c r="M7" s="6">
        <f>VLOOKUP($A7,'RES installed'!$A$2:$C$6,3,FALSE)*'[1]Profiles, RES, Summer'!M$2</f>
        <v>4.1334289247508442</v>
      </c>
      <c r="N7" s="6">
        <f>VLOOKUP($A7,'RES installed'!$A$2:$C$6,3,FALSE)*'[1]Profiles, RES, Summer'!N$2</f>
        <v>4.5232291761909114</v>
      </c>
      <c r="O7" s="6">
        <f>VLOOKUP($A7,'RES installed'!$A$2:$C$6,3,FALSE)*'[1]Profiles, RES, Summer'!O$2</f>
        <v>4.406015817865959</v>
      </c>
      <c r="P7" s="6">
        <f>VLOOKUP($A7,'RES installed'!$A$2:$C$6,3,FALSE)*'[1]Profiles, RES, Summer'!P$2</f>
        <v>3.7037859879308761</v>
      </c>
      <c r="Q7" s="6">
        <f>VLOOKUP($A7,'RES installed'!$A$2:$C$6,3,FALSE)*'[1]Profiles, RES, Summer'!Q$2</f>
        <v>2.3704758046082106</v>
      </c>
      <c r="R7" s="6">
        <f>VLOOKUP($A7,'RES installed'!$A$2:$C$6,3,FALSE)*'[1]Profiles, RES, Summer'!R$2</f>
        <v>0.59326032047179289</v>
      </c>
      <c r="S7" s="6">
        <f>VLOOKUP($A7,'RES installed'!$A$2:$C$6,3,FALSE)*'[1]Profiles, RES, Summer'!S$2</f>
        <v>4.6370119776904094E-3</v>
      </c>
      <c r="T7" s="6">
        <f>VLOOKUP($A7,'RES installed'!$A$2:$C$6,3,FALSE)*'[1]Profiles, RES, Summer'!T$2</f>
        <v>3.9284995885526197E-4</v>
      </c>
      <c r="U7" s="6">
        <f>VLOOKUP($A7,'RES installed'!$A$2:$C$6,3,FALSE)*'[1]Profiles, RES, Summer'!U$2</f>
        <v>2.9331740879583065E-4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8.6531762295081972E-5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2.483013319672131E-2</v>
      </c>
      <c r="J3" s="6">
        <f>VLOOKUP($A3,'RES installed'!$A$2:$C$6,3,FALSE)*'[1]Profiles, RES, Summer'!J$3</f>
        <v>0.48495540983606555</v>
      </c>
      <c r="K3" s="6">
        <f>VLOOKUP($A3,'RES installed'!$A$2:$C$6,3,FALSE)*'[1]Profiles, RES, Summer'!K$3</f>
        <v>1.153638012295082</v>
      </c>
      <c r="L3" s="6">
        <f>VLOOKUP($A3,'RES installed'!$A$2:$C$6,3,FALSE)*'[1]Profiles, RES, Summer'!L$3</f>
        <v>1.5283841024590163</v>
      </c>
      <c r="M3" s="6">
        <f>VLOOKUP($A3,'RES installed'!$A$2:$C$6,3,FALSE)*'[1]Profiles, RES, Summer'!M$3</f>
        <v>1.9187872131147541</v>
      </c>
      <c r="N3" s="6">
        <f>VLOOKUP($A3,'RES installed'!$A$2:$C$6,3,FALSE)*'[1]Profiles, RES, Summer'!N$3</f>
        <v>2.2787108606557376</v>
      </c>
      <c r="O3" s="6">
        <f>VLOOKUP($A3,'RES installed'!$A$2:$C$6,3,FALSE)*'[1]Profiles, RES, Summer'!O$3</f>
        <v>1.9016342725409836</v>
      </c>
      <c r="P3" s="6">
        <f>VLOOKUP($A3,'RES installed'!$A$2:$C$6,3,FALSE)*'[1]Profiles, RES, Summer'!P$3</f>
        <v>1.311331875</v>
      </c>
      <c r="Q3" s="6">
        <f>VLOOKUP($A3,'RES installed'!$A$2:$C$6,3,FALSE)*'[1]Profiles, RES, Summer'!Q$3</f>
        <v>0.65484322950819673</v>
      </c>
      <c r="R3" s="6">
        <f>VLOOKUP($A3,'RES installed'!$A$2:$C$6,3,FALSE)*'[1]Profiles, RES, Summer'!R$3</f>
        <v>0.13788393442622948</v>
      </c>
      <c r="S3" s="6">
        <f>VLOOKUP($A3,'RES installed'!$A$2:$C$6,3,FALSE)*'[1]Profiles, RES, Summer'!S$3</f>
        <v>8.331147540983604E-4</v>
      </c>
      <c r="T3" s="6">
        <f>VLOOKUP($A3,'RES installed'!$A$2:$C$6,3,FALSE)*'[1]Profiles, RES, Summer'!T$3</f>
        <v>3.6749999999999999E-4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8.6531762295081972E-5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2.483013319672131E-2</v>
      </c>
      <c r="J4" s="6">
        <f>VLOOKUP($A4,'RES installed'!$A$2:$C$6,3,FALSE)*'[1]Profiles, RES, Summer'!J$3</f>
        <v>0.48495540983606555</v>
      </c>
      <c r="K4" s="6">
        <f>VLOOKUP($A4,'RES installed'!$A$2:$C$6,3,FALSE)*'[1]Profiles, RES, Summer'!K$3</f>
        <v>1.153638012295082</v>
      </c>
      <c r="L4" s="6">
        <f>VLOOKUP($A4,'RES installed'!$A$2:$C$6,3,FALSE)*'[1]Profiles, RES, Summer'!L$3</f>
        <v>1.5283841024590163</v>
      </c>
      <c r="M4" s="6">
        <f>VLOOKUP($A4,'RES installed'!$A$2:$C$6,3,FALSE)*'[1]Profiles, RES, Summer'!M$3</f>
        <v>1.9187872131147541</v>
      </c>
      <c r="N4" s="6">
        <f>VLOOKUP($A4,'RES installed'!$A$2:$C$6,3,FALSE)*'[1]Profiles, RES, Summer'!N$3</f>
        <v>2.2787108606557376</v>
      </c>
      <c r="O4" s="6">
        <f>VLOOKUP($A4,'RES installed'!$A$2:$C$6,3,FALSE)*'[1]Profiles, RES, Summer'!O$3</f>
        <v>1.9016342725409836</v>
      </c>
      <c r="P4" s="6">
        <f>VLOOKUP($A4,'RES installed'!$A$2:$C$6,3,FALSE)*'[1]Profiles, RES, Summer'!P$3</f>
        <v>1.311331875</v>
      </c>
      <c r="Q4" s="6">
        <f>VLOOKUP($A4,'RES installed'!$A$2:$C$6,3,FALSE)*'[1]Profiles, RES, Summer'!Q$3</f>
        <v>0.65484322950819673</v>
      </c>
      <c r="R4" s="6">
        <f>VLOOKUP($A4,'RES installed'!$A$2:$C$6,3,FALSE)*'[1]Profiles, RES, Summer'!R$3</f>
        <v>0.13788393442622948</v>
      </c>
      <c r="S4" s="6">
        <f>VLOOKUP($A4,'RES installed'!$A$2:$C$6,3,FALSE)*'[1]Profiles, RES, Summer'!S$3</f>
        <v>8.331147540983604E-4</v>
      </c>
      <c r="T4" s="6">
        <f>VLOOKUP($A4,'RES installed'!$A$2:$C$6,3,FALSE)*'[1]Profiles, RES, Summer'!T$3</f>
        <v>3.6749999999999999E-4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1.7306352459016394E-4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4.966026639344262E-2</v>
      </c>
      <c r="J5" s="6">
        <f>VLOOKUP($A5,'RES installed'!$A$2:$C$6,3,FALSE)*'[1]Profiles, RES, Summer'!J$3</f>
        <v>0.96991081967213111</v>
      </c>
      <c r="K5" s="6">
        <f>VLOOKUP($A5,'RES installed'!$A$2:$C$6,3,FALSE)*'[1]Profiles, RES, Summer'!K$3</f>
        <v>2.307276024590164</v>
      </c>
      <c r="L5" s="6">
        <f>VLOOKUP($A5,'RES installed'!$A$2:$C$6,3,FALSE)*'[1]Profiles, RES, Summer'!L$3</f>
        <v>3.0567682049180327</v>
      </c>
      <c r="M5" s="6">
        <f>VLOOKUP($A5,'RES installed'!$A$2:$C$6,3,FALSE)*'[1]Profiles, RES, Summer'!M$3</f>
        <v>3.8375744262295082</v>
      </c>
      <c r="N5" s="6">
        <f>VLOOKUP($A5,'RES installed'!$A$2:$C$6,3,FALSE)*'[1]Profiles, RES, Summer'!N$3</f>
        <v>4.5574217213114752</v>
      </c>
      <c r="O5" s="6">
        <f>VLOOKUP($A5,'RES installed'!$A$2:$C$6,3,FALSE)*'[1]Profiles, RES, Summer'!O$3</f>
        <v>3.8032685450819672</v>
      </c>
      <c r="P5" s="6">
        <f>VLOOKUP($A5,'RES installed'!$A$2:$C$6,3,FALSE)*'[1]Profiles, RES, Summer'!P$3</f>
        <v>2.6226637500000001</v>
      </c>
      <c r="Q5" s="6">
        <f>VLOOKUP($A5,'RES installed'!$A$2:$C$6,3,FALSE)*'[1]Profiles, RES, Summer'!Q$3</f>
        <v>1.3096864590163935</v>
      </c>
      <c r="R5" s="6">
        <f>VLOOKUP($A5,'RES installed'!$A$2:$C$6,3,FALSE)*'[1]Profiles, RES, Summer'!R$3</f>
        <v>0.27576786885245896</v>
      </c>
      <c r="S5" s="6">
        <f>VLOOKUP($A5,'RES installed'!$A$2:$C$6,3,FALSE)*'[1]Profiles, RES, Summer'!S$3</f>
        <v>1.6662295081967208E-3</v>
      </c>
      <c r="T5" s="6">
        <f>VLOOKUP($A5,'RES installed'!$A$2:$C$6,3,FALSE)*'[1]Profiles, RES, Summer'!T$3</f>
        <v>7.3499999999999998E-4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1.7306352459016394E-4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4.966026639344262E-2</v>
      </c>
      <c r="J6" s="6">
        <f>VLOOKUP($A6,'RES installed'!$A$2:$C$6,3,FALSE)*'[1]Profiles, RES, Summer'!J$3</f>
        <v>0.96991081967213111</v>
      </c>
      <c r="K6" s="6">
        <f>VLOOKUP($A6,'RES installed'!$A$2:$C$6,3,FALSE)*'[1]Profiles, RES, Summer'!K$3</f>
        <v>2.307276024590164</v>
      </c>
      <c r="L6" s="6">
        <f>VLOOKUP($A6,'RES installed'!$A$2:$C$6,3,FALSE)*'[1]Profiles, RES, Summer'!L$3</f>
        <v>3.0567682049180327</v>
      </c>
      <c r="M6" s="6">
        <f>VLOOKUP($A6,'RES installed'!$A$2:$C$6,3,FALSE)*'[1]Profiles, RES, Summer'!M$3</f>
        <v>3.8375744262295082</v>
      </c>
      <c r="N6" s="6">
        <f>VLOOKUP($A6,'RES installed'!$A$2:$C$6,3,FALSE)*'[1]Profiles, RES, Summer'!N$3</f>
        <v>4.5574217213114752</v>
      </c>
      <c r="O6" s="6">
        <f>VLOOKUP($A6,'RES installed'!$A$2:$C$6,3,FALSE)*'[1]Profiles, RES, Summer'!O$3</f>
        <v>3.8032685450819672</v>
      </c>
      <c r="P6" s="6">
        <f>VLOOKUP($A6,'RES installed'!$A$2:$C$6,3,FALSE)*'[1]Profiles, RES, Summer'!P$3</f>
        <v>2.6226637500000001</v>
      </c>
      <c r="Q6" s="6">
        <f>VLOOKUP($A6,'RES installed'!$A$2:$C$6,3,FALSE)*'[1]Profiles, RES, Summer'!Q$3</f>
        <v>1.3096864590163935</v>
      </c>
      <c r="R6" s="6">
        <f>VLOOKUP($A6,'RES installed'!$A$2:$C$6,3,FALSE)*'[1]Profiles, RES, Summer'!R$3</f>
        <v>0.27576786885245896</v>
      </c>
      <c r="S6" s="6">
        <f>VLOOKUP($A6,'RES installed'!$A$2:$C$6,3,FALSE)*'[1]Profiles, RES, Summer'!S$3</f>
        <v>1.6662295081967208E-3</v>
      </c>
      <c r="T6" s="6">
        <f>VLOOKUP($A6,'RES installed'!$A$2:$C$6,3,FALSE)*'[1]Profiles, RES, Summer'!T$3</f>
        <v>7.3499999999999998E-4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1.7306352459016394E-4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4.966026639344262E-2</v>
      </c>
      <c r="J7" s="6">
        <f>VLOOKUP($A7,'RES installed'!$A$2:$C$6,3,FALSE)*'[1]Profiles, RES, Summer'!J$3</f>
        <v>0.96991081967213111</v>
      </c>
      <c r="K7" s="6">
        <f>VLOOKUP($A7,'RES installed'!$A$2:$C$6,3,FALSE)*'[1]Profiles, RES, Summer'!K$3</f>
        <v>2.307276024590164</v>
      </c>
      <c r="L7" s="6">
        <f>VLOOKUP($A7,'RES installed'!$A$2:$C$6,3,FALSE)*'[1]Profiles, RES, Summer'!L$3</f>
        <v>3.0567682049180327</v>
      </c>
      <c r="M7" s="6">
        <f>VLOOKUP($A7,'RES installed'!$A$2:$C$6,3,FALSE)*'[1]Profiles, RES, Summer'!M$3</f>
        <v>3.8375744262295082</v>
      </c>
      <c r="N7" s="6">
        <f>VLOOKUP($A7,'RES installed'!$A$2:$C$6,3,FALSE)*'[1]Profiles, RES, Summer'!N$3</f>
        <v>4.5574217213114752</v>
      </c>
      <c r="O7" s="6">
        <f>VLOOKUP($A7,'RES installed'!$A$2:$C$6,3,FALSE)*'[1]Profiles, RES, Summer'!O$3</f>
        <v>3.8032685450819672</v>
      </c>
      <c r="P7" s="6">
        <f>VLOOKUP($A7,'RES installed'!$A$2:$C$6,3,FALSE)*'[1]Profiles, RES, Summer'!P$3</f>
        <v>2.6226637500000001</v>
      </c>
      <c r="Q7" s="6">
        <f>VLOOKUP($A7,'RES installed'!$A$2:$C$6,3,FALSE)*'[1]Profiles, RES, Summer'!Q$3</f>
        <v>1.3096864590163935</v>
      </c>
      <c r="R7" s="6">
        <f>VLOOKUP($A7,'RES installed'!$A$2:$C$6,3,FALSE)*'[1]Profiles, RES, Summer'!R$3</f>
        <v>0.27576786885245896</v>
      </c>
      <c r="S7" s="6">
        <f>VLOOKUP($A7,'RES installed'!$A$2:$C$6,3,FALSE)*'[1]Profiles, RES, Summer'!S$3</f>
        <v>1.6662295081967208E-3</v>
      </c>
      <c r="T7" s="6">
        <f>VLOOKUP($A7,'RES installed'!$A$2:$C$6,3,FALSE)*'[1]Profiles, RES, Summer'!T$3</f>
        <v>7.3499999999999998E-4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2.5607757529739303E-2</v>
      </c>
      <c r="J3" s="6">
        <f>VLOOKUP($A3,'RES installed'!$A$2:$C$6,3,FALSE)*'[1]Profiles, RES, Summer'!J$4</f>
        <v>0.55466304812072886</v>
      </c>
      <c r="K3" s="6">
        <f>VLOOKUP($A3,'RES installed'!$A$2:$C$6,3,FALSE)*'[1]Profiles, RES, Summer'!K$4</f>
        <v>1.3018592603138444</v>
      </c>
      <c r="L3" s="6">
        <f>VLOOKUP($A3,'RES installed'!$A$2:$C$6,3,FALSE)*'[1]Profiles, RES, Summer'!L$4</f>
        <v>1.9228337604403949</v>
      </c>
      <c r="M3" s="6">
        <f>VLOOKUP($A3,'RES installed'!$A$2:$C$6,3,FALSE)*'[1]Profiles, RES, Summer'!M$4</f>
        <v>2.0106198628511764</v>
      </c>
      <c r="N3" s="6">
        <f>VLOOKUP($A3,'RES installed'!$A$2:$C$6,3,FALSE)*'[1]Profiles, RES, Summer'!N$4</f>
        <v>1.7759211275626419</v>
      </c>
      <c r="O3" s="6">
        <f>VLOOKUP($A3,'RES installed'!$A$2:$C$6,3,FALSE)*'[1]Profiles, RES, Summer'!O$4</f>
        <v>1.4251868118830675</v>
      </c>
      <c r="P3" s="6">
        <f>VLOOKUP($A3,'RES installed'!$A$2:$C$6,3,FALSE)*'[1]Profiles, RES, Summer'!P$4</f>
        <v>1.1424680334092634</v>
      </c>
      <c r="Q3" s="6">
        <f>VLOOKUP($A3,'RES installed'!$A$2:$C$6,3,FALSE)*'[1]Profiles, RES, Summer'!Q$4</f>
        <v>0.48855362566438876</v>
      </c>
      <c r="R3" s="6">
        <f>VLOOKUP($A3,'RES installed'!$A$2:$C$6,3,FALSE)*'[1]Profiles, RES, Summer'!R$4</f>
        <v>8.6252527050113881E-2</v>
      </c>
      <c r="S3" s="6">
        <f>VLOOKUP($A3,'RES installed'!$A$2:$C$6,3,FALSE)*'[1]Profiles, RES, Summer'!S$4</f>
        <v>1.4107188053657304E-4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2.5607757529739303E-2</v>
      </c>
      <c r="J4" s="6">
        <f>VLOOKUP($A4,'RES installed'!$A$2:$C$6,3,FALSE)*'[1]Profiles, RES, Summer'!J$4</f>
        <v>0.55466304812072886</v>
      </c>
      <c r="K4" s="6">
        <f>VLOOKUP($A4,'RES installed'!$A$2:$C$6,3,FALSE)*'[1]Profiles, RES, Summer'!K$4</f>
        <v>1.3018592603138444</v>
      </c>
      <c r="L4" s="6">
        <f>VLOOKUP($A4,'RES installed'!$A$2:$C$6,3,FALSE)*'[1]Profiles, RES, Summer'!L$4</f>
        <v>1.9228337604403949</v>
      </c>
      <c r="M4" s="6">
        <f>VLOOKUP($A4,'RES installed'!$A$2:$C$6,3,FALSE)*'[1]Profiles, RES, Summer'!M$4</f>
        <v>2.0106198628511764</v>
      </c>
      <c r="N4" s="6">
        <f>VLOOKUP($A4,'RES installed'!$A$2:$C$6,3,FALSE)*'[1]Profiles, RES, Summer'!N$4</f>
        <v>1.7759211275626419</v>
      </c>
      <c r="O4" s="6">
        <f>VLOOKUP($A4,'RES installed'!$A$2:$C$6,3,FALSE)*'[1]Profiles, RES, Summer'!O$4</f>
        <v>1.4251868118830675</v>
      </c>
      <c r="P4" s="6">
        <f>VLOOKUP($A4,'RES installed'!$A$2:$C$6,3,FALSE)*'[1]Profiles, RES, Summer'!P$4</f>
        <v>1.1424680334092634</v>
      </c>
      <c r="Q4" s="6">
        <f>VLOOKUP($A4,'RES installed'!$A$2:$C$6,3,FALSE)*'[1]Profiles, RES, Summer'!Q$4</f>
        <v>0.48855362566438876</v>
      </c>
      <c r="R4" s="6">
        <f>VLOOKUP($A4,'RES installed'!$A$2:$C$6,3,FALSE)*'[1]Profiles, RES, Summer'!R$4</f>
        <v>8.6252527050113881E-2</v>
      </c>
      <c r="S4" s="6">
        <f>VLOOKUP($A4,'RES installed'!$A$2:$C$6,3,FALSE)*'[1]Profiles, RES, Summer'!S$4</f>
        <v>1.4107188053657304E-4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5.1215515059478606E-2</v>
      </c>
      <c r="J5" s="6">
        <f>VLOOKUP($A5,'RES installed'!$A$2:$C$6,3,FALSE)*'[1]Profiles, RES, Summer'!J$4</f>
        <v>1.1093260962414577</v>
      </c>
      <c r="K5" s="6">
        <f>VLOOKUP($A5,'RES installed'!$A$2:$C$6,3,FALSE)*'[1]Profiles, RES, Summer'!K$4</f>
        <v>2.6037185206276887</v>
      </c>
      <c r="L5" s="6">
        <f>VLOOKUP($A5,'RES installed'!$A$2:$C$6,3,FALSE)*'[1]Profiles, RES, Summer'!L$4</f>
        <v>3.8456675208807898</v>
      </c>
      <c r="M5" s="6">
        <f>VLOOKUP($A5,'RES installed'!$A$2:$C$6,3,FALSE)*'[1]Profiles, RES, Summer'!M$4</f>
        <v>4.0212397257023529</v>
      </c>
      <c r="N5" s="6">
        <f>VLOOKUP($A5,'RES installed'!$A$2:$C$6,3,FALSE)*'[1]Profiles, RES, Summer'!N$4</f>
        <v>3.5518422551252837</v>
      </c>
      <c r="O5" s="6">
        <f>VLOOKUP($A5,'RES installed'!$A$2:$C$6,3,FALSE)*'[1]Profiles, RES, Summer'!O$4</f>
        <v>2.850373623766135</v>
      </c>
      <c r="P5" s="6">
        <f>VLOOKUP($A5,'RES installed'!$A$2:$C$6,3,FALSE)*'[1]Profiles, RES, Summer'!P$4</f>
        <v>2.2849360668185268</v>
      </c>
      <c r="Q5" s="6">
        <f>VLOOKUP($A5,'RES installed'!$A$2:$C$6,3,FALSE)*'[1]Profiles, RES, Summer'!Q$4</f>
        <v>0.97710725132877752</v>
      </c>
      <c r="R5" s="6">
        <f>VLOOKUP($A5,'RES installed'!$A$2:$C$6,3,FALSE)*'[1]Profiles, RES, Summer'!R$4</f>
        <v>0.17250505410022776</v>
      </c>
      <c r="S5" s="6">
        <f>VLOOKUP($A5,'RES installed'!$A$2:$C$6,3,FALSE)*'[1]Profiles, RES, Summer'!S$4</f>
        <v>2.8214376107314607E-4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5.1215515059478606E-2</v>
      </c>
      <c r="J6" s="6">
        <f>VLOOKUP($A6,'RES installed'!$A$2:$C$6,3,FALSE)*'[1]Profiles, RES, Summer'!J$4</f>
        <v>1.1093260962414577</v>
      </c>
      <c r="K6" s="6">
        <f>VLOOKUP($A6,'RES installed'!$A$2:$C$6,3,FALSE)*'[1]Profiles, RES, Summer'!K$4</f>
        <v>2.6037185206276887</v>
      </c>
      <c r="L6" s="6">
        <f>VLOOKUP($A6,'RES installed'!$A$2:$C$6,3,FALSE)*'[1]Profiles, RES, Summer'!L$4</f>
        <v>3.8456675208807898</v>
      </c>
      <c r="M6" s="6">
        <f>VLOOKUP($A6,'RES installed'!$A$2:$C$6,3,FALSE)*'[1]Profiles, RES, Summer'!M$4</f>
        <v>4.0212397257023529</v>
      </c>
      <c r="N6" s="6">
        <f>VLOOKUP($A6,'RES installed'!$A$2:$C$6,3,FALSE)*'[1]Profiles, RES, Summer'!N$4</f>
        <v>3.5518422551252837</v>
      </c>
      <c r="O6" s="6">
        <f>VLOOKUP($A6,'RES installed'!$A$2:$C$6,3,FALSE)*'[1]Profiles, RES, Summer'!O$4</f>
        <v>2.850373623766135</v>
      </c>
      <c r="P6" s="6">
        <f>VLOOKUP($A6,'RES installed'!$A$2:$C$6,3,FALSE)*'[1]Profiles, RES, Summer'!P$4</f>
        <v>2.2849360668185268</v>
      </c>
      <c r="Q6" s="6">
        <f>VLOOKUP($A6,'RES installed'!$A$2:$C$6,3,FALSE)*'[1]Profiles, RES, Summer'!Q$4</f>
        <v>0.97710725132877752</v>
      </c>
      <c r="R6" s="6">
        <f>VLOOKUP($A6,'RES installed'!$A$2:$C$6,3,FALSE)*'[1]Profiles, RES, Summer'!R$4</f>
        <v>0.17250505410022776</v>
      </c>
      <c r="S6" s="6">
        <f>VLOOKUP($A6,'RES installed'!$A$2:$C$6,3,FALSE)*'[1]Profiles, RES, Summer'!S$4</f>
        <v>2.8214376107314607E-4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5.1215515059478606E-2</v>
      </c>
      <c r="J7" s="6">
        <f>VLOOKUP($A7,'RES installed'!$A$2:$C$6,3,FALSE)*'[1]Profiles, RES, Summer'!J$4</f>
        <v>1.1093260962414577</v>
      </c>
      <c r="K7" s="6">
        <f>VLOOKUP($A7,'RES installed'!$A$2:$C$6,3,FALSE)*'[1]Profiles, RES, Summer'!K$4</f>
        <v>2.6037185206276887</v>
      </c>
      <c r="L7" s="6">
        <f>VLOOKUP($A7,'RES installed'!$A$2:$C$6,3,FALSE)*'[1]Profiles, RES, Summer'!L$4</f>
        <v>3.8456675208807898</v>
      </c>
      <c r="M7" s="6">
        <f>VLOOKUP($A7,'RES installed'!$A$2:$C$6,3,FALSE)*'[1]Profiles, RES, Summer'!M$4</f>
        <v>4.0212397257023529</v>
      </c>
      <c r="N7" s="6">
        <f>VLOOKUP($A7,'RES installed'!$A$2:$C$6,3,FALSE)*'[1]Profiles, RES, Summer'!N$4</f>
        <v>3.5518422551252837</v>
      </c>
      <c r="O7" s="6">
        <f>VLOOKUP($A7,'RES installed'!$A$2:$C$6,3,FALSE)*'[1]Profiles, RES, Summer'!O$4</f>
        <v>2.850373623766135</v>
      </c>
      <c r="P7" s="6">
        <f>VLOOKUP($A7,'RES installed'!$A$2:$C$6,3,FALSE)*'[1]Profiles, RES, Summer'!P$4</f>
        <v>2.2849360668185268</v>
      </c>
      <c r="Q7" s="6">
        <f>VLOOKUP($A7,'RES installed'!$A$2:$C$6,3,FALSE)*'[1]Profiles, RES, Summer'!Q$4</f>
        <v>0.97710725132877752</v>
      </c>
      <c r="R7" s="6">
        <f>VLOOKUP($A7,'RES installed'!$A$2:$C$6,3,FALSE)*'[1]Profiles, RES, Summer'!R$4</f>
        <v>0.17250505410022776</v>
      </c>
      <c r="S7" s="6">
        <f>VLOOKUP($A7,'RES installed'!$A$2:$C$6,3,FALSE)*'[1]Profiles, RES, Summer'!S$4</f>
        <v>2.8214376107314607E-4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C1" sqref="C1:D1048576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2.3945545156193026E-2</v>
      </c>
    </row>
    <row r="3" spans="1:2" x14ac:dyDescent="0.25">
      <c r="A3">
        <v>3</v>
      </c>
      <c r="B3" s="1">
        <v>3.6951501154734417E-2</v>
      </c>
    </row>
    <row r="4" spans="1:2" x14ac:dyDescent="0.25">
      <c r="A4">
        <v>4</v>
      </c>
      <c r="B4" s="1">
        <v>0.17412179409262185</v>
      </c>
    </row>
    <row r="5" spans="1:2" x14ac:dyDescent="0.25">
      <c r="A5">
        <v>5</v>
      </c>
      <c r="B5" s="1">
        <v>0.30448523155463714</v>
      </c>
    </row>
    <row r="6" spans="1:2" x14ac:dyDescent="0.25">
      <c r="A6">
        <v>6</v>
      </c>
      <c r="B6" s="1">
        <v>2.5282606053239336E-2</v>
      </c>
    </row>
    <row r="7" spans="1:2" x14ac:dyDescent="0.25">
      <c r="A7">
        <v>7</v>
      </c>
      <c r="B7" s="1">
        <v>8.5085693448401604E-3</v>
      </c>
    </row>
    <row r="8" spans="1:2" x14ac:dyDescent="0.25">
      <c r="A8">
        <v>8</v>
      </c>
      <c r="B8" s="1">
        <v>6.6853044852315541E-3</v>
      </c>
    </row>
    <row r="9" spans="1:2" x14ac:dyDescent="0.25">
      <c r="A9">
        <v>9</v>
      </c>
      <c r="B9" s="1">
        <v>4.7404886349823754E-2</v>
      </c>
    </row>
    <row r="10" spans="1:2" x14ac:dyDescent="0.25">
      <c r="A10">
        <v>20</v>
      </c>
      <c r="B10" s="1">
        <v>0.11061140148292209</v>
      </c>
    </row>
    <row r="11" spans="1:2" x14ac:dyDescent="0.25">
      <c r="A11">
        <v>21</v>
      </c>
      <c r="B11" s="1">
        <v>2.607268749240306E-2</v>
      </c>
    </row>
    <row r="12" spans="1:2" x14ac:dyDescent="0.25">
      <c r="A12">
        <v>22</v>
      </c>
      <c r="B12" s="1">
        <v>1.3978363923665978E-2</v>
      </c>
    </row>
    <row r="13" spans="1:2" x14ac:dyDescent="0.25">
      <c r="A13">
        <v>23</v>
      </c>
      <c r="B13" s="1">
        <v>8.557189741096391E-2</v>
      </c>
    </row>
    <row r="14" spans="1:2" x14ac:dyDescent="0.25">
      <c r="A14">
        <v>24</v>
      </c>
      <c r="B14" s="1">
        <v>3.1603257566549164E-2</v>
      </c>
    </row>
    <row r="15" spans="1:2" x14ac:dyDescent="0.25">
      <c r="A15">
        <v>25</v>
      </c>
      <c r="B15" s="1">
        <v>0.10392609699769052</v>
      </c>
    </row>
    <row r="16" spans="1:2" x14ac:dyDescent="0.25">
      <c r="A16">
        <v>26</v>
      </c>
      <c r="B16" s="1">
        <v>8.5085693448401609E-4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2.6560496866488399</v>
      </c>
      <c r="C2" s="2">
        <f>'[2]EV Profiles'!C2*((1+[2]Main!$B$3)^(Main!$B$3-2020))</f>
        <v>2.7446495053394284</v>
      </c>
      <c r="D2" s="2">
        <f>'[2]EV Profiles'!D2*((1+[2]Main!$B$3)^(Main!$B$3-2020))</f>
        <v>2.4576725316294241</v>
      </c>
      <c r="E2" s="2">
        <f>'[2]EV Profiles'!E2*((1+[2]Main!$B$3)^(Main!$B$3-2020))</f>
        <v>2.3295269402062071</v>
      </c>
      <c r="F2" s="2">
        <f>'[2]EV Profiles'!F2*((1+[2]Main!$B$3)^(Main!$B$3-2020))</f>
        <v>1.9085697528665326</v>
      </c>
      <c r="G2" s="2">
        <f>'[2]EV Profiles'!G2*((1+[2]Main!$B$3)^(Main!$B$3-2020))</f>
        <v>1.6198640022064683</v>
      </c>
      <c r="H2" s="2">
        <f>'[2]EV Profiles'!H2*((1+[2]Main!$B$3)^(Main!$B$3-2020))</f>
        <v>1.9809622876503061</v>
      </c>
      <c r="I2" s="2">
        <f>'[2]EV Profiles'!I2*((1+[2]Main!$B$3)^(Main!$B$3-2020))</f>
        <v>0.34402661306199273</v>
      </c>
      <c r="J2" s="2">
        <f>'[2]EV Profiles'!J2*((1+[2]Main!$B$3)^(Main!$B$3-2020))</f>
        <v>0.30253596626054641</v>
      </c>
      <c r="K2" s="2">
        <f>'[2]EV Profiles'!K2*((1+[2]Main!$B$3)^(Main!$B$3-2020))</f>
        <v>0.44105421938412509</v>
      </c>
      <c r="L2" s="2">
        <f>'[2]EV Profiles'!L2*((1+[2]Main!$B$3)^(Main!$B$3-2020))</f>
        <v>0.2597487367465548</v>
      </c>
      <c r="M2" s="2">
        <f>'[2]EV Profiles'!M2*((1+[2]Main!$B$3)^(Main!$B$3-2020))</f>
        <v>0.32457787237381475</v>
      </c>
      <c r="N2" s="2">
        <f>'[2]EV Profiles'!N2*((1+[2]Main!$B$3)^(Main!$B$3-2020))</f>
        <v>0.51712040518677682</v>
      </c>
      <c r="O2" s="2">
        <f>'[2]EV Profiles'!O2*((1+[2]Main!$B$3)^(Main!$B$3-2020))</f>
        <v>0.95277219660196355</v>
      </c>
      <c r="P2" s="2">
        <f>'[2]EV Profiles'!P2*((1+[2]Main!$B$3)^(Main!$B$3-2020))</f>
        <v>1.0165208466354358</v>
      </c>
      <c r="Q2" s="2">
        <f>'[2]EV Profiles'!Q2*((1+[2]Main!$B$3)^(Main!$B$3-2020))</f>
        <v>0.99966527137234829</v>
      </c>
      <c r="R2" s="2">
        <f>'[2]EV Profiles'!R2*((1+[2]Main!$B$3)^(Main!$B$3-2020))</f>
        <v>0.56077202317579844</v>
      </c>
      <c r="S2" s="2">
        <f>'[2]EV Profiles'!S2*((1+[2]Main!$B$3)^(Main!$B$3-2020))</f>
        <v>1.14228936975232</v>
      </c>
      <c r="T2" s="2">
        <f>'[2]EV Profiles'!T2*((1+[2]Main!$B$3)^(Main!$B$3-2020))</f>
        <v>0.67033326238586766</v>
      </c>
      <c r="U2" s="2">
        <f>'[2]EV Profiles'!U2*((1+[2]Main!$B$3)^(Main!$B$3-2020))</f>
        <v>0.47130781601017974</v>
      </c>
      <c r="V2" s="2">
        <f>'[2]EV Profiles'!V2*((1+[2]Main!$B$3)^(Main!$B$3-2020))</f>
        <v>0.71571365732494974</v>
      </c>
      <c r="W2" s="2">
        <f>'[2]EV Profiles'!W2*((1+[2]Main!$B$3)^(Main!$B$3-2020))</f>
        <v>0.44235080209667027</v>
      </c>
      <c r="X2" s="2">
        <f>'[2]EV Profiles'!X2*((1+[2]Main!$B$3)^(Main!$B$3-2020))</f>
        <v>2.0189953805516319</v>
      </c>
      <c r="Y2" s="2">
        <f>'[2]EV Profiles'!Y2*((1+[2]Main!$B$3)^(Main!$B$3-2020))</f>
        <v>2.4339018485660957</v>
      </c>
    </row>
    <row r="3" spans="1:25" x14ac:dyDescent="0.25">
      <c r="A3" t="s">
        <v>10</v>
      </c>
      <c r="B3" s="2">
        <f>'[2]EV Profiles'!B3*((1+[2]Main!$B$3)^(Main!$B$3-2020))</f>
        <v>-5.9966950455215438</v>
      </c>
      <c r="C3" s="2">
        <f>'[2]EV Profiles'!C3*((1+[2]Main!$B$3)^(Main!$B$3-2020))</f>
        <v>-6.4124659020110384</v>
      </c>
      <c r="D3" s="2">
        <f>'[2]EV Profiles'!D3*((1+[2]Main!$B$3)^(Main!$B$3-2020))</f>
        <v>-7.2120252414139108</v>
      </c>
      <c r="E3" s="2">
        <f>'[2]EV Profiles'!E3*((1+[2]Main!$B$3)^(Main!$B$3-2020))</f>
        <v>-7.7797123723899499</v>
      </c>
      <c r="F3" s="2">
        <f>'[2]EV Profiles'!F3*((1+[2]Main!$B$3)^(Main!$B$3-2020))</f>
        <v>-8.3154171297898749</v>
      </c>
      <c r="G3" s="2">
        <f>'[2]EV Profiles'!G3*((1+[2]Main!$B$3)^(Main!$B$3-2020))</f>
        <v>-9.0749985022226021</v>
      </c>
      <c r="H3" s="2">
        <f>'[2]EV Profiles'!H3*((1+[2]Main!$B$3)^(Main!$B$3-2020))</f>
        <v>-8.659227645733111</v>
      </c>
      <c r="I3" s="2">
        <f>'[2]EV Profiles'!I3*((1+[2]Main!$B$3)^(Main!$B$3-2020))</f>
        <v>-9.7134358298798595</v>
      </c>
      <c r="J3" s="2">
        <f>'[2]EV Profiles'!J3*((1+[2]Main!$B$3)^(Main!$B$3-2020))</f>
        <v>-8.8099337763546135</v>
      </c>
      <c r="K3" s="2">
        <f>'[2]EV Profiles'!K3*((1+[2]Main!$B$3)^(Main!$B$3-2020))</f>
        <v>-12.940349275150474</v>
      </c>
      <c r="L3" s="2">
        <f>'[2]EV Profiles'!L3*((1+[2]Main!$B$3)^(Main!$B$3-2020))</f>
        <v>-12.807730473368977</v>
      </c>
      <c r="M3" s="2">
        <f>'[2]EV Profiles'!M3*((1+[2]Main!$B$3)^(Main!$B$3-2020))</f>
        <v>-11.708228333130648</v>
      </c>
      <c r="N3" s="2">
        <f>'[2]EV Profiles'!N3*((1+[2]Main!$B$3)^(Main!$B$3-2020))</f>
        <v>-11.223306398638744</v>
      </c>
      <c r="O3" s="2">
        <f>'[2]EV Profiles'!O3*((1+[2]Main!$B$3)^(Main!$B$3-2020))</f>
        <v>-10.835909093842115</v>
      </c>
      <c r="P3" s="2">
        <f>'[2]EV Profiles'!P3*((1+[2]Main!$B$3)^(Main!$B$3-2020))</f>
        <v>-10.213657440379798</v>
      </c>
      <c r="Q3" s="2">
        <f>'[2]EV Profiles'!Q3*((1+[2]Main!$B$3)^(Main!$B$3-2020))</f>
        <v>-9.2944667360327529</v>
      </c>
      <c r="R3" s="2">
        <f>'[2]EV Profiles'!R3*((1+[2]Main!$B$3)^(Main!$B$3-2020))</f>
        <v>-8.6908642639192131</v>
      </c>
      <c r="S3" s="2">
        <f>'[2]EV Profiles'!S3*((1+[2]Main!$B$3)^(Main!$B$3-2020))</f>
        <v>-7.7774649623548724</v>
      </c>
      <c r="T3" s="2">
        <f>'[2]EV Profiles'!T3*((1+[2]Main!$B$3)^(Main!$B$3-2020))</f>
        <v>-4.9365874100327138</v>
      </c>
      <c r="U3" s="2">
        <f>'[2]EV Profiles'!U3*((1+[2]Main!$B$3)^(Main!$B$3-2020))</f>
        <v>-5.5247821575788434</v>
      </c>
      <c r="V3" s="2">
        <f>'[2]EV Profiles'!V3*((1+[2]Main!$B$3)^(Main!$B$3-2020))</f>
        <v>-5.8399381955748293</v>
      </c>
      <c r="W3" s="2">
        <f>'[2]EV Profiles'!W3*((1+[2]Main!$B$3)^(Main!$B$3-2020))</f>
        <v>-6.2697337550716874</v>
      </c>
      <c r="X3" s="2">
        <f>'[2]EV Profiles'!X3*((1+[2]Main!$B$3)^(Main!$B$3-2020))</f>
        <v>-4.9812546844798957</v>
      </c>
      <c r="Y3" s="2">
        <f>'[2]EV Profiles'!Y3*((1+[2]Main!$B$3)^(Main!$B$3-2020))</f>
        <v>-5.2930828268470158</v>
      </c>
    </row>
    <row r="4" spans="1:25" x14ac:dyDescent="0.25">
      <c r="A4" t="s">
        <v>11</v>
      </c>
      <c r="B4" s="2">
        <f>'[2]EV Profiles'!B4*((1+[2]Main!$B$3)^(Main!$B$3-2020))</f>
        <v>5.7771187631520142</v>
      </c>
      <c r="C4" s="2">
        <f>'[2]EV Profiles'!C4*((1+[2]Main!$B$3)^(Main!$B$3-2020))</f>
        <v>6.1805504741604533</v>
      </c>
      <c r="D4" s="2">
        <f>'[2]EV Profiles'!D4*((1+[2]Main!$B$3)^(Main!$B$3-2020))</f>
        <v>6.9298240140284477</v>
      </c>
      <c r="E4" s="2">
        <f>'[2]EV Profiles'!E4*((1+[2]Main!$B$3)^(Main!$B$3-2020))</f>
        <v>7.4566687895593144</v>
      </c>
      <c r="F4" s="2">
        <f>'[2]EV Profiles'!F4*((1+[2]Main!$B$3)^(Main!$B$3-2020))</f>
        <v>7.9369230262860553</v>
      </c>
      <c r="G4" s="2">
        <f>'[2]EV Profiles'!G4*((1+[2]Main!$B$3)^(Main!$B$3-2020))</f>
        <v>8.6665749477708669</v>
      </c>
      <c r="H4" s="2">
        <f>'[2]EV Profiles'!H4*((1+[2]Main!$B$3)^(Main!$B$3-2020))</f>
        <v>8.2624733356942794</v>
      </c>
      <c r="I4" s="2">
        <f>'[2]EV Profiles'!I4*((1+[2]Main!$B$3)^(Main!$B$3-2020))</f>
        <v>9.3241368704381635</v>
      </c>
      <c r="J4" s="2">
        <f>'[2]EV Profiles'!J4*((1+[2]Main!$B$3)^(Main!$B$3-2020))</f>
        <v>8.5407848149421053</v>
      </c>
      <c r="K4" s="2">
        <f>'[2]EV Profiles'!K4*((1+[2]Main!$B$3)^(Main!$B$3-2020))</f>
        <v>9.7456775199984822</v>
      </c>
      <c r="L4" s="2">
        <f>'[2]EV Profiles'!L4*((1+[2]Main!$B$3)^(Main!$B$3-2020))</f>
        <v>9.8224136068692829</v>
      </c>
      <c r="M4" s="2">
        <f>'[2]EV Profiles'!M4*((1+[2]Main!$B$3)^(Main!$B$3-2020))</f>
        <v>9.1947379157261526</v>
      </c>
      <c r="N4" s="2">
        <f>'[2]EV Profiles'!N4*((1+[2]Main!$B$3)^(Main!$B$3-2020))</f>
        <v>8.8848330377159748</v>
      </c>
      <c r="O4" s="2">
        <f>'[2]EV Profiles'!O4*((1+[2]Main!$B$3)^(Main!$B$3-2020))</f>
        <v>8.6564616026130139</v>
      </c>
      <c r="P4" s="2">
        <f>'[2]EV Profiles'!P4*((1+[2]Main!$B$3)^(Main!$B$3-2020))</f>
        <v>8.1124587158527994</v>
      </c>
      <c r="Q4" s="2">
        <f>'[2]EV Profiles'!Q4*((1+[2]Main!$B$3)^(Main!$B$3-2020))</f>
        <v>7.3859185928780979</v>
      </c>
      <c r="R4" s="2">
        <f>'[2]EV Profiles'!R4*((1+[2]Main!$B$3)^(Main!$B$3-2020))</f>
        <v>6.8805538709517302</v>
      </c>
      <c r="S4" s="2">
        <f>'[2]EV Profiles'!S4*((1+[2]Main!$B$3)^(Main!$B$3-2020))</f>
        <v>6.1495189279068718</v>
      </c>
      <c r="T4" s="2">
        <f>'[2]EV Profiles'!T4*((1+[2]Main!$B$3)^(Main!$B$3-2020))</f>
        <v>4.8132175649340381</v>
      </c>
      <c r="U4" s="2">
        <f>'[2]EV Profiles'!U4*((1+[2]Main!$B$3)^(Main!$B$3-2020))</f>
        <v>5.3873876094728042</v>
      </c>
      <c r="V4" s="2">
        <f>'[2]EV Profiles'!V4*((1+[2]Main!$B$3)^(Main!$B$3-2020))</f>
        <v>5.7247152118533133</v>
      </c>
      <c r="W4" s="2">
        <f>'[2]EV Profiles'!W4*((1+[2]Main!$B$3)^(Main!$B$3-2020))</f>
        <v>6.1666338197124677</v>
      </c>
      <c r="X4" s="2">
        <f>'[2]EV Profiles'!X4*((1+[2]Main!$B$3)^(Main!$B$3-2020))</f>
        <v>4.7984365220110226</v>
      </c>
      <c r="Y4" s="2">
        <f>'[2]EV Profiles'!Y4*((1+[2]Main!$B$3)^(Main!$B$3-2020))</f>
        <v>5.1024851681028727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0.24170657525462169</v>
      </c>
      <c r="C2" s="2">
        <f>('[1]Pc, Winter, S1'!C2*Main!$B$5)+(VLOOKUP($A2,'FL Distribution'!$A$2:$B$16,2,FALSE)*'FL Characterization'!C$2)</f>
        <v>0.23717213142109339</v>
      </c>
      <c r="D2" s="2">
        <f>('[1]Pc, Winter, S1'!D2*Main!$B$5)+(VLOOKUP($A2,'FL Distribution'!$A$2:$B$16,2,FALSE)*'FL Characterization'!D$2)</f>
        <v>0.22419341075259655</v>
      </c>
      <c r="E2" s="2">
        <f>('[1]Pc, Winter, S1'!E2*Main!$B$5)+(VLOOKUP($A2,'FL Distribution'!$A$2:$B$16,2,FALSE)*'FL Characterization'!E$2)</f>
        <v>0.22611529798357344</v>
      </c>
      <c r="F2" s="2">
        <f>('[1]Pc, Winter, S1'!F2*Main!$B$5)+(VLOOKUP($A2,'FL Distribution'!$A$2:$B$16,2,FALSE)*'FL Characterization'!F$2)</f>
        <v>0.21122881742534041</v>
      </c>
      <c r="G2" s="2">
        <f>('[1]Pc, Winter, S1'!G2*Main!$B$5)+(VLOOKUP($A2,'FL Distribution'!$A$2:$B$16,2,FALSE)*'FL Characterization'!G$2)</f>
        <v>0.20453606241126912</v>
      </c>
      <c r="H2" s="2">
        <f>('[1]Pc, Winter, S1'!H2*Main!$B$5)+(VLOOKUP($A2,'FL Distribution'!$A$2:$B$16,2,FALSE)*'FL Characterization'!H$2)</f>
        <v>0.21471260644120718</v>
      </c>
      <c r="I2" s="2">
        <f>('[1]Pc, Winter, S1'!I2*Main!$B$5)+(VLOOKUP($A2,'FL Distribution'!$A$2:$B$16,2,FALSE)*'FL Characterization'!I$2)</f>
        <v>0.22536337038008492</v>
      </c>
      <c r="J2" s="2">
        <f>('[1]Pc, Winter, S1'!J2*Main!$B$5)+(VLOOKUP($A2,'FL Distribution'!$A$2:$B$16,2,FALSE)*'FL Characterization'!J$2)</f>
        <v>0.22871080357319862</v>
      </c>
      <c r="K2" s="2">
        <f>('[1]Pc, Winter, S1'!K2*Main!$B$5)+(VLOOKUP($A2,'FL Distribution'!$A$2:$B$16,2,FALSE)*'FL Characterization'!K$2)</f>
        <v>0.22991479670864531</v>
      </c>
      <c r="L2" s="2">
        <f>('[1]Pc, Winter, S1'!L2*Main!$B$5)+(VLOOKUP($A2,'FL Distribution'!$A$2:$B$16,2,FALSE)*'FL Characterization'!L$2)</f>
        <v>0.22490737098294036</v>
      </c>
      <c r="M2" s="2">
        <f>('[1]Pc, Winter, S1'!M2*Main!$B$5)+(VLOOKUP($A2,'FL Distribution'!$A$2:$B$16,2,FALSE)*'FL Characterization'!M$2)</f>
        <v>0.23105546373470001</v>
      </c>
      <c r="N2" s="2">
        <f>('[1]Pc, Winter, S1'!N2*Main!$B$5)+(VLOOKUP($A2,'FL Distribution'!$A$2:$B$16,2,FALSE)*'FL Characterization'!N$2)</f>
        <v>0.23326243659964044</v>
      </c>
      <c r="O2" s="2">
        <f>('[1]Pc, Winter, S1'!O2*Main!$B$5)+(VLOOKUP($A2,'FL Distribution'!$A$2:$B$16,2,FALSE)*'FL Characterization'!O$2)</f>
        <v>0.23978433457664469</v>
      </c>
      <c r="P2" s="2">
        <f>('[1]Pc, Winter, S1'!P2*Main!$B$5)+(VLOOKUP($A2,'FL Distribution'!$A$2:$B$16,2,FALSE)*'FL Characterization'!P$2)</f>
        <v>0.21308457807563264</v>
      </c>
      <c r="Q2" s="2">
        <f>('[1]Pc, Winter, S1'!Q2*Main!$B$5)+(VLOOKUP($A2,'FL Distribution'!$A$2:$B$16,2,FALSE)*'FL Characterization'!Q$2)</f>
        <v>0.22699588151806865</v>
      </c>
      <c r="R2" s="2">
        <f>('[1]Pc, Winter, S1'!R2*Main!$B$5)+(VLOOKUP($A2,'FL Distribution'!$A$2:$B$16,2,FALSE)*'FL Characterization'!R$2)</f>
        <v>0.23419298737816044</v>
      </c>
      <c r="S2" s="2">
        <f>('[1]Pc, Winter, S1'!S2*Main!$B$5)+(VLOOKUP($A2,'FL Distribution'!$A$2:$B$16,2,FALSE)*'FL Characterization'!S$2)</f>
        <v>0.24475504714034946</v>
      </c>
      <c r="T2" s="2">
        <f>('[1]Pc, Winter, S1'!T2*Main!$B$5)+(VLOOKUP($A2,'FL Distribution'!$A$2:$B$16,2,FALSE)*'FL Characterization'!T$2)</f>
        <v>0.22225138742707679</v>
      </c>
      <c r="U2" s="2">
        <f>('[1]Pc, Winter, S1'!U2*Main!$B$5)+(VLOOKUP($A2,'FL Distribution'!$A$2:$B$16,2,FALSE)*'FL Characterization'!U$2)</f>
        <v>0.20792445828689773</v>
      </c>
      <c r="V2" s="2">
        <f>('[1]Pc, Winter, S1'!V2*Main!$B$5)+(VLOOKUP($A2,'FL Distribution'!$A$2:$B$16,2,FALSE)*'FL Characterization'!V$2)</f>
        <v>0.21238770352147351</v>
      </c>
      <c r="W2" s="2">
        <f>('[1]Pc, Winter, S1'!W2*Main!$B$5)+(VLOOKUP($A2,'FL Distribution'!$A$2:$B$16,2,FALSE)*'FL Characterization'!W$2)</f>
        <v>0.19716455787127984</v>
      </c>
      <c r="X2" s="2">
        <f>('[1]Pc, Winter, S1'!X2*Main!$B$5)+(VLOOKUP($A2,'FL Distribution'!$A$2:$B$16,2,FALSE)*'FL Characterization'!X$2)</f>
        <v>0.21684859383454033</v>
      </c>
      <c r="Y2" s="2">
        <f>('[1]Pc, Winter, S1'!Y2*Main!$B$5)+(VLOOKUP($A2,'FL Distribution'!$A$2:$B$16,2,FALSE)*'FL Characterization'!Y$2)</f>
        <v>0.22313312307415067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0.3558161772333</v>
      </c>
      <c r="C3" s="2">
        <f>('[1]Pc, Winter, S1'!C3*Main!$B$5)+(VLOOKUP($A3,'FL Distribution'!$A$2:$B$16,2,FALSE)*'FL Characterization'!C$2)</f>
        <v>0.35175669262005793</v>
      </c>
      <c r="D3" s="2">
        <f>('[1]Pc, Winter, S1'!D3*Main!$B$5)+(VLOOKUP($A3,'FL Distribution'!$A$2:$B$16,2,FALSE)*'FL Characterization'!D$2)</f>
        <v>0.33051909905533899</v>
      </c>
      <c r="E3" s="2">
        <f>('[1]Pc, Winter, S1'!E3*Main!$B$5)+(VLOOKUP($A3,'FL Distribution'!$A$2:$B$16,2,FALSE)*'FL Characterization'!E$2)</f>
        <v>0.32379912526717269</v>
      </c>
      <c r="F3" s="2">
        <f>('[1]Pc, Winter, S1'!F3*Main!$B$5)+(VLOOKUP($A3,'FL Distribution'!$A$2:$B$16,2,FALSE)*'FL Characterization'!F$2)</f>
        <v>0.31063278104156428</v>
      </c>
      <c r="G3" s="2">
        <f>('[1]Pc, Winter, S1'!G3*Main!$B$5)+(VLOOKUP($A3,'FL Distribution'!$A$2:$B$16,2,FALSE)*'FL Characterization'!G$2)</f>
        <v>0.31622296845744974</v>
      </c>
      <c r="H3" s="2">
        <f>('[1]Pc, Winter, S1'!H3*Main!$B$5)+(VLOOKUP($A3,'FL Distribution'!$A$2:$B$16,2,FALSE)*'FL Characterization'!H$2)</f>
        <v>0.38226277462798919</v>
      </c>
      <c r="I3" s="2">
        <f>('[1]Pc, Winter, S1'!I3*Main!$B$5)+(VLOOKUP($A3,'FL Distribution'!$A$2:$B$16,2,FALSE)*'FL Characterization'!I$2)</f>
        <v>0.37353163999311978</v>
      </c>
      <c r="J3" s="2">
        <f>('[1]Pc, Winter, S1'!J3*Main!$B$5)+(VLOOKUP($A3,'FL Distribution'!$A$2:$B$16,2,FALSE)*'FL Characterization'!J$2)</f>
        <v>0.40343902305409907</v>
      </c>
      <c r="K3" s="2">
        <f>('[1]Pc, Winter, S1'!K3*Main!$B$5)+(VLOOKUP($A3,'FL Distribution'!$A$2:$B$16,2,FALSE)*'FL Characterization'!K$2)</f>
        <v>0.42040511759599136</v>
      </c>
      <c r="L3" s="2">
        <f>('[1]Pc, Winter, S1'!L3*Main!$B$5)+(VLOOKUP($A3,'FL Distribution'!$A$2:$B$16,2,FALSE)*'FL Characterization'!L$2)</f>
        <v>0.41283146058315834</v>
      </c>
      <c r="M3" s="2">
        <f>('[1]Pc, Winter, S1'!M3*Main!$B$5)+(VLOOKUP($A3,'FL Distribution'!$A$2:$B$16,2,FALSE)*'FL Characterization'!M$2)</f>
        <v>0.40562451228343166</v>
      </c>
      <c r="N3" s="2">
        <f>('[1]Pc, Winter, S1'!N3*Main!$B$5)+(VLOOKUP($A3,'FL Distribution'!$A$2:$B$16,2,FALSE)*'FL Characterization'!N$2)</f>
        <v>0.39846042365599421</v>
      </c>
      <c r="O3" s="2">
        <f>('[1]Pc, Winter, S1'!O3*Main!$B$5)+(VLOOKUP($A3,'FL Distribution'!$A$2:$B$16,2,FALSE)*'FL Characterization'!O$2)</f>
        <v>0.39597255928850428</v>
      </c>
      <c r="P3" s="2">
        <f>('[1]Pc, Winter, S1'!P3*Main!$B$5)+(VLOOKUP($A3,'FL Distribution'!$A$2:$B$16,2,FALSE)*'FL Characterization'!P$2)</f>
        <v>0.37356473181401084</v>
      </c>
      <c r="Q3" s="2">
        <f>('[1]Pc, Winter, S1'!Q3*Main!$B$5)+(VLOOKUP($A3,'FL Distribution'!$A$2:$B$16,2,FALSE)*'FL Characterization'!Q$2)</f>
        <v>0.38337071594906441</v>
      </c>
      <c r="R3" s="2">
        <f>('[1]Pc, Winter, S1'!R3*Main!$B$5)+(VLOOKUP($A3,'FL Distribution'!$A$2:$B$16,2,FALSE)*'FL Characterization'!R$2)</f>
        <v>0.40607297888254434</v>
      </c>
      <c r="S3" s="2">
        <f>('[1]Pc, Winter, S1'!S3*Main!$B$5)+(VLOOKUP($A3,'FL Distribution'!$A$2:$B$16,2,FALSE)*'FL Characterization'!S$2)</f>
        <v>0.50293258651535067</v>
      </c>
      <c r="T3" s="2">
        <f>('[1]Pc, Winter, S1'!T3*Main!$B$5)+(VLOOKUP($A3,'FL Distribution'!$A$2:$B$16,2,FALSE)*'FL Characterization'!T$2)</f>
        <v>0.46358330451500779</v>
      </c>
      <c r="U3" s="2">
        <f>('[1]Pc, Winter, S1'!U3*Main!$B$5)+(VLOOKUP($A3,'FL Distribution'!$A$2:$B$16,2,FALSE)*'FL Characterization'!U$2)</f>
        <v>0.42275057379818881</v>
      </c>
      <c r="V3" s="2">
        <f>('[1]Pc, Winter, S1'!V3*Main!$B$5)+(VLOOKUP($A3,'FL Distribution'!$A$2:$B$16,2,FALSE)*'FL Characterization'!V$2)</f>
        <v>0.41939205327251816</v>
      </c>
      <c r="W3" s="2">
        <f>('[1]Pc, Winter, S1'!W3*Main!$B$5)+(VLOOKUP($A3,'FL Distribution'!$A$2:$B$16,2,FALSE)*'FL Characterization'!W$2)</f>
        <v>0.38282166251657368</v>
      </c>
      <c r="X3" s="2">
        <f>('[1]Pc, Winter, S1'!X3*Main!$B$5)+(VLOOKUP($A3,'FL Distribution'!$A$2:$B$16,2,FALSE)*'FL Characterization'!X$2)</f>
        <v>0.41000453215292365</v>
      </c>
      <c r="Y3" s="2">
        <f>('[1]Pc, Winter, S1'!Y3*Main!$B$5)+(VLOOKUP($A3,'FL Distribution'!$A$2:$B$16,2,FALSE)*'FL Characterization'!Y$2)</f>
        <v>0.38661255197043121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1.2773724655959813</v>
      </c>
      <c r="C4" s="2">
        <f>('[1]Pc, Winter, S1'!C4*Main!$B$5)+(VLOOKUP($A4,'FL Distribution'!$A$2:$B$16,2,FALSE)*'FL Characterization'!C$2)</f>
        <v>1.2440983232164493</v>
      </c>
      <c r="D4" s="2">
        <f>('[1]Pc, Winter, S1'!D4*Main!$B$5)+(VLOOKUP($A4,'FL Distribution'!$A$2:$B$16,2,FALSE)*'FL Characterization'!D$2)</f>
        <v>1.1693628453960163</v>
      </c>
      <c r="E4" s="2">
        <f>('[1]Pc, Winter, S1'!E4*Main!$B$5)+(VLOOKUP($A4,'FL Distribution'!$A$2:$B$16,2,FALSE)*'FL Characterization'!E$2)</f>
        <v>1.1625590890826658</v>
      </c>
      <c r="F4" s="2">
        <f>('[1]Pc, Winter, S1'!F4*Main!$B$5)+(VLOOKUP($A4,'FL Distribution'!$A$2:$B$16,2,FALSE)*'FL Characterization'!F$2)</f>
        <v>1.096382027614218</v>
      </c>
      <c r="G4" s="2">
        <f>('[1]Pc, Winter, S1'!G4*Main!$B$5)+(VLOOKUP($A4,'FL Distribution'!$A$2:$B$16,2,FALSE)*'FL Characterization'!G$2)</f>
        <v>1.1556470910245322</v>
      </c>
      <c r="H4" s="2">
        <f>('[1]Pc, Winter, S1'!H4*Main!$B$5)+(VLOOKUP($A4,'FL Distribution'!$A$2:$B$16,2,FALSE)*'FL Characterization'!H$2)</f>
        <v>1.7557840453188764</v>
      </c>
      <c r="I4" s="2">
        <f>('[1]Pc, Winter, S1'!I4*Main!$B$5)+(VLOOKUP($A4,'FL Distribution'!$A$2:$B$16,2,FALSE)*'FL Characterization'!I$2)</f>
        <v>1.7140680871488845</v>
      </c>
      <c r="J4" s="2">
        <f>('[1]Pc, Winter, S1'!J4*Main!$B$5)+(VLOOKUP($A4,'FL Distribution'!$A$2:$B$16,2,FALSE)*'FL Characterization'!J$2)</f>
        <v>1.7808954230958971</v>
      </c>
      <c r="K4" s="2">
        <f>('[1]Pc, Winter, S1'!K4*Main!$B$5)+(VLOOKUP($A4,'FL Distribution'!$A$2:$B$16,2,FALSE)*'FL Characterization'!K$2)</f>
        <v>1.7503954576536995</v>
      </c>
      <c r="L4" s="2">
        <f>('[1]Pc, Winter, S1'!L4*Main!$B$5)+(VLOOKUP($A4,'FL Distribution'!$A$2:$B$16,2,FALSE)*'FL Characterization'!L$2)</f>
        <v>1.6573134254308322</v>
      </c>
      <c r="M4" s="2">
        <f>('[1]Pc, Winter, S1'!M4*Main!$B$5)+(VLOOKUP($A4,'FL Distribution'!$A$2:$B$16,2,FALSE)*'FL Characterization'!M$2)</f>
        <v>1.7714405427577566</v>
      </c>
      <c r="N4" s="2">
        <f>('[1]Pc, Winter, S1'!N4*Main!$B$5)+(VLOOKUP($A4,'FL Distribution'!$A$2:$B$16,2,FALSE)*'FL Characterization'!N$2)</f>
        <v>1.6798611988542138</v>
      </c>
      <c r="O4" s="2">
        <f>('[1]Pc, Winter, S1'!O4*Main!$B$5)+(VLOOKUP($A4,'FL Distribution'!$A$2:$B$16,2,FALSE)*'FL Characterization'!O$2)</f>
        <v>1.6796817019120009</v>
      </c>
      <c r="P4" s="2">
        <f>('[1]Pc, Winter, S1'!P4*Main!$B$5)+(VLOOKUP($A4,'FL Distribution'!$A$2:$B$16,2,FALSE)*'FL Characterization'!P$2)</f>
        <v>1.486250766152414</v>
      </c>
      <c r="Q4" s="2">
        <f>('[1]Pc, Winter, S1'!Q4*Main!$B$5)+(VLOOKUP($A4,'FL Distribution'!$A$2:$B$16,2,FALSE)*'FL Characterization'!Q$2)</f>
        <v>1.4779081866715904</v>
      </c>
      <c r="R4" s="2">
        <f>('[1]Pc, Winter, S1'!R4*Main!$B$5)+(VLOOKUP($A4,'FL Distribution'!$A$2:$B$16,2,FALSE)*'FL Characterization'!R$2)</f>
        <v>1.4562499552069623</v>
      </c>
      <c r="S4" s="2">
        <f>('[1]Pc, Winter, S1'!S4*Main!$B$5)+(VLOOKUP($A4,'FL Distribution'!$A$2:$B$16,2,FALSE)*'FL Characterization'!S$2)</f>
        <v>1.6662229825409183</v>
      </c>
      <c r="T4" s="2">
        <f>('[1]Pc, Winter, S1'!T4*Main!$B$5)+(VLOOKUP($A4,'FL Distribution'!$A$2:$B$16,2,FALSE)*'FL Characterization'!T$2)</f>
        <v>1.4576010397978236</v>
      </c>
      <c r="U4" s="2">
        <f>('[1]Pc, Winter, S1'!U4*Main!$B$5)+(VLOOKUP($A4,'FL Distribution'!$A$2:$B$16,2,FALSE)*'FL Characterization'!U$2)</f>
        <v>1.4754802828957188</v>
      </c>
      <c r="V4" s="2">
        <f>('[1]Pc, Winter, S1'!V4*Main!$B$5)+(VLOOKUP($A4,'FL Distribution'!$A$2:$B$16,2,FALSE)*'FL Characterization'!V$2)</f>
        <v>1.4775512280801972</v>
      </c>
      <c r="W4" s="2">
        <f>('[1]Pc, Winter, S1'!W4*Main!$B$5)+(VLOOKUP($A4,'FL Distribution'!$A$2:$B$16,2,FALSE)*'FL Characterization'!W$2)</f>
        <v>1.3493358778302897</v>
      </c>
      <c r="X4" s="2">
        <f>('[1]Pc, Winter, S1'!X4*Main!$B$5)+(VLOOKUP($A4,'FL Distribution'!$A$2:$B$16,2,FALSE)*'FL Characterization'!X$2)</f>
        <v>1.4084946334371664</v>
      </c>
      <c r="Y4" s="2">
        <f>('[1]Pc, Winter, S1'!Y4*Main!$B$5)+(VLOOKUP($A4,'FL Distribution'!$A$2:$B$16,2,FALSE)*'FL Characterization'!Y$2)</f>
        <v>1.3560107212347667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1.4771949205940116</v>
      </c>
      <c r="C5" s="2">
        <f>('[1]Pc, Winter, S1'!C5*Main!$B$5)+(VLOOKUP($A5,'FL Distribution'!$A$2:$B$16,2,FALSE)*'FL Characterization'!C$2)</f>
        <v>1.2700092006320229</v>
      </c>
      <c r="D5" s="2">
        <f>('[1]Pc, Winter, S1'!D5*Main!$B$5)+(VLOOKUP($A5,'FL Distribution'!$A$2:$B$16,2,FALSE)*'FL Characterization'!D$2)</f>
        <v>1.1828341053907556</v>
      </c>
      <c r="E5" s="2">
        <f>('[1]Pc, Winter, S1'!E5*Main!$B$5)+(VLOOKUP($A5,'FL Distribution'!$A$2:$B$16,2,FALSE)*'FL Characterization'!E$2)</f>
        <v>1.0963912099490689</v>
      </c>
      <c r="F5" s="2">
        <f>('[1]Pc, Winter, S1'!F5*Main!$B$5)+(VLOOKUP($A5,'FL Distribution'!$A$2:$B$16,2,FALSE)*'FL Characterization'!F$2)</f>
        <v>0.98880860570965812</v>
      </c>
      <c r="G5" s="2">
        <f>('[1]Pc, Winter, S1'!G5*Main!$B$5)+(VLOOKUP($A5,'FL Distribution'!$A$2:$B$16,2,FALSE)*'FL Characterization'!G$2)</f>
        <v>1.3250852100083654</v>
      </c>
      <c r="H5" s="2">
        <f>('[1]Pc, Winter, S1'!H5*Main!$B$5)+(VLOOKUP($A5,'FL Distribution'!$A$2:$B$16,2,FALSE)*'FL Characterization'!H$2)</f>
        <v>2.2712445475874343</v>
      </c>
      <c r="I5" s="2">
        <f>('[1]Pc, Winter, S1'!I5*Main!$B$5)+(VLOOKUP($A5,'FL Distribution'!$A$2:$B$16,2,FALSE)*'FL Characterization'!I$2)</f>
        <v>2.1811578650520533</v>
      </c>
      <c r="J5" s="2">
        <f>('[1]Pc, Winter, S1'!J5*Main!$B$5)+(VLOOKUP($A5,'FL Distribution'!$A$2:$B$16,2,FALSE)*'FL Characterization'!J$2)</f>
        <v>2.3809533237324261</v>
      </c>
      <c r="K5" s="2">
        <f>('[1]Pc, Winter, S1'!K5*Main!$B$5)+(VLOOKUP($A5,'FL Distribution'!$A$2:$B$16,2,FALSE)*'FL Characterization'!K$2)</f>
        <v>2.2777515551892416</v>
      </c>
      <c r="L5" s="2">
        <f>('[1]Pc, Winter, S1'!L5*Main!$B$5)+(VLOOKUP($A5,'FL Distribution'!$A$2:$B$16,2,FALSE)*'FL Characterization'!L$2)</f>
        <v>2.2040341986396332</v>
      </c>
      <c r="M5" s="2">
        <f>('[1]Pc, Winter, S1'!M5*Main!$B$5)+(VLOOKUP($A5,'FL Distribution'!$A$2:$B$16,2,FALSE)*'FL Characterization'!M$2)</f>
        <v>2.0738254601302799</v>
      </c>
      <c r="N5" s="2">
        <f>('[1]Pc, Winter, S1'!N5*Main!$B$5)+(VLOOKUP($A5,'FL Distribution'!$A$2:$B$16,2,FALSE)*'FL Characterization'!N$2)</f>
        <v>2.0814246794956017</v>
      </c>
      <c r="O5" s="2">
        <f>('[1]Pc, Winter, S1'!O5*Main!$B$5)+(VLOOKUP($A5,'FL Distribution'!$A$2:$B$16,2,FALSE)*'FL Characterization'!O$2)</f>
        <v>2.1021480851310077</v>
      </c>
      <c r="P5" s="2">
        <f>('[1]Pc, Winter, S1'!P5*Main!$B$5)+(VLOOKUP($A5,'FL Distribution'!$A$2:$B$16,2,FALSE)*'FL Characterization'!P$2)</f>
        <v>2.0391883015362162</v>
      </c>
      <c r="Q5" s="2">
        <f>('[1]Pc, Winter, S1'!Q5*Main!$B$5)+(VLOOKUP($A5,'FL Distribution'!$A$2:$B$16,2,FALSE)*'FL Characterization'!Q$2)</f>
        <v>2.0734543915982422</v>
      </c>
      <c r="R5" s="2">
        <f>('[1]Pc, Winter, S1'!R5*Main!$B$5)+(VLOOKUP($A5,'FL Distribution'!$A$2:$B$16,2,FALSE)*'FL Characterization'!R$2)</f>
        <v>2.4035166935922336</v>
      </c>
      <c r="S5" s="2">
        <f>('[1]Pc, Winter, S1'!S5*Main!$B$5)+(VLOOKUP($A5,'FL Distribution'!$A$2:$B$16,2,FALSE)*'FL Characterization'!S$2)</f>
        <v>3.7154560609569898</v>
      </c>
      <c r="T5" s="2">
        <f>('[1]Pc, Winter, S1'!T5*Main!$B$5)+(VLOOKUP($A5,'FL Distribution'!$A$2:$B$16,2,FALSE)*'FL Characterization'!T$2)</f>
        <v>3.2315795939050083</v>
      </c>
      <c r="U5" s="2">
        <f>('[1]Pc, Winter, S1'!U5*Main!$B$5)+(VLOOKUP($A5,'FL Distribution'!$A$2:$B$16,2,FALSE)*'FL Characterization'!U$2)</f>
        <v>2.7055815483504597</v>
      </c>
      <c r="V5" s="2">
        <f>('[1]Pc, Winter, S1'!V5*Main!$B$5)+(VLOOKUP($A5,'FL Distribution'!$A$2:$B$16,2,FALSE)*'FL Characterization'!V$2)</f>
        <v>2.6950221974860034</v>
      </c>
      <c r="W5" s="2">
        <f>('[1]Pc, Winter, S1'!W5*Main!$B$5)+(VLOOKUP($A5,'FL Distribution'!$A$2:$B$16,2,FALSE)*'FL Characterization'!W$2)</f>
        <v>2.3398069057066992</v>
      </c>
      <c r="X5" s="2">
        <f>('[1]Pc, Winter, S1'!X5*Main!$B$5)+(VLOOKUP($A5,'FL Distribution'!$A$2:$B$16,2,FALSE)*'FL Characterization'!X$2)</f>
        <v>2.2650446420281019</v>
      </c>
      <c r="Y5" s="2">
        <f>('[1]Pc, Winter, S1'!Y5*Main!$B$5)+(VLOOKUP($A5,'FL Distribution'!$A$2:$B$16,2,FALSE)*'FL Characterization'!Y$2)</f>
        <v>2.0239918712275164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0.58108145462880123</v>
      </c>
      <c r="C6" s="2">
        <f>('[1]Pc, Winter, S1'!C6*Main!$B$5)+(VLOOKUP($A6,'FL Distribution'!$A$2:$B$16,2,FALSE)*'FL Characterization'!C$2)</f>
        <v>0.53684389851559944</v>
      </c>
      <c r="D6" s="2">
        <f>('[1]Pc, Winter, S1'!D6*Main!$B$5)+(VLOOKUP($A6,'FL Distribution'!$A$2:$B$16,2,FALSE)*'FL Characterization'!D$2)</f>
        <v>0.49050785689100057</v>
      </c>
      <c r="E6" s="2">
        <f>('[1]Pc, Winter, S1'!E6*Main!$B$5)+(VLOOKUP($A6,'FL Distribution'!$A$2:$B$16,2,FALSE)*'FL Characterization'!E$2)</f>
        <v>0.4928767787328916</v>
      </c>
      <c r="F6" s="2">
        <f>('[1]Pc, Winter, S1'!F6*Main!$B$5)+(VLOOKUP($A6,'FL Distribution'!$A$2:$B$16,2,FALSE)*'FL Characterization'!F$2)</f>
        <v>0.49191092935415881</v>
      </c>
      <c r="G6" s="2">
        <f>('[1]Pc, Winter, S1'!G6*Main!$B$5)+(VLOOKUP($A6,'FL Distribution'!$A$2:$B$16,2,FALSE)*'FL Characterization'!G$2)</f>
        <v>0.54079046976294143</v>
      </c>
      <c r="H6" s="2">
        <f>('[1]Pc, Winter, S1'!H6*Main!$B$5)+(VLOOKUP($A6,'FL Distribution'!$A$2:$B$16,2,FALSE)*'FL Characterization'!H$2)</f>
        <v>0.69620218933871503</v>
      </c>
      <c r="I6" s="2">
        <f>('[1]Pc, Winter, S1'!I6*Main!$B$5)+(VLOOKUP($A6,'FL Distribution'!$A$2:$B$16,2,FALSE)*'FL Characterization'!I$2)</f>
        <v>0.7243049846624815</v>
      </c>
      <c r="J6" s="2">
        <f>('[1]Pc, Winter, S1'!J6*Main!$B$5)+(VLOOKUP($A6,'FL Distribution'!$A$2:$B$16,2,FALSE)*'FL Characterization'!J$2)</f>
        <v>0.74754228561985081</v>
      </c>
      <c r="K6" s="2">
        <f>('[1]Pc, Winter, S1'!K6*Main!$B$5)+(VLOOKUP($A6,'FL Distribution'!$A$2:$B$16,2,FALSE)*'FL Characterization'!K$2)</f>
        <v>0.78052083334324218</v>
      </c>
      <c r="L6" s="2">
        <f>('[1]Pc, Winter, S1'!L6*Main!$B$5)+(VLOOKUP($A6,'FL Distribution'!$A$2:$B$16,2,FALSE)*'FL Characterization'!L$2)</f>
        <v>0.79758804746679079</v>
      </c>
      <c r="M6" s="2">
        <f>('[1]Pc, Winter, S1'!M6*Main!$B$5)+(VLOOKUP($A6,'FL Distribution'!$A$2:$B$16,2,FALSE)*'FL Characterization'!M$2)</f>
        <v>0.81245181879179229</v>
      </c>
      <c r="N6" s="2">
        <f>('[1]Pc, Winter, S1'!N6*Main!$B$5)+(VLOOKUP($A6,'FL Distribution'!$A$2:$B$16,2,FALSE)*'FL Characterization'!N$2)</f>
        <v>0.80171290390222461</v>
      </c>
      <c r="O6" s="2">
        <f>('[1]Pc, Winter, S1'!O6*Main!$B$5)+(VLOOKUP($A6,'FL Distribution'!$A$2:$B$16,2,FALSE)*'FL Characterization'!O$2)</f>
        <v>0.77455935602346926</v>
      </c>
      <c r="P6" s="2">
        <f>('[1]Pc, Winter, S1'!P6*Main!$B$5)+(VLOOKUP($A6,'FL Distribution'!$A$2:$B$16,2,FALSE)*'FL Characterization'!P$2)</f>
        <v>0.77381809306805105</v>
      </c>
      <c r="Q6" s="2">
        <f>('[1]Pc, Winter, S1'!Q6*Main!$B$5)+(VLOOKUP($A6,'FL Distribution'!$A$2:$B$16,2,FALSE)*'FL Characterization'!Q$2)</f>
        <v>0.76733070280497584</v>
      </c>
      <c r="R6" s="2">
        <f>('[1]Pc, Winter, S1'!R6*Main!$B$5)+(VLOOKUP($A6,'FL Distribution'!$A$2:$B$16,2,FALSE)*'FL Characterization'!R$2)</f>
        <v>0.80731319629772991</v>
      </c>
      <c r="S6" s="2">
        <f>('[1]Pc, Winter, S1'!S6*Main!$B$5)+(VLOOKUP($A6,'FL Distribution'!$A$2:$B$16,2,FALSE)*'FL Characterization'!S$2)</f>
        <v>0.93814723629771268</v>
      </c>
      <c r="T6" s="2">
        <f>('[1]Pc, Winter, S1'!T6*Main!$B$5)+(VLOOKUP($A6,'FL Distribution'!$A$2:$B$16,2,FALSE)*'FL Characterization'!T$2)</f>
        <v>0.91437236467570315</v>
      </c>
      <c r="U6" s="2">
        <f>('[1]Pc, Winter, S1'!U6*Main!$B$5)+(VLOOKUP($A6,'FL Distribution'!$A$2:$B$16,2,FALSE)*'FL Characterization'!U$2)</f>
        <v>0.88972844950632768</v>
      </c>
      <c r="V6" s="2">
        <f>('[1]Pc, Winter, S1'!V6*Main!$B$5)+(VLOOKUP($A6,'FL Distribution'!$A$2:$B$16,2,FALSE)*'FL Characterization'!V$2)</f>
        <v>0.88797285605630782</v>
      </c>
      <c r="W6" s="2">
        <f>('[1]Pc, Winter, S1'!W6*Main!$B$5)+(VLOOKUP($A6,'FL Distribution'!$A$2:$B$16,2,FALSE)*'FL Characterization'!W$2)</f>
        <v>0.82336422308590596</v>
      </c>
      <c r="X6" s="2">
        <f>('[1]Pc, Winter, S1'!X6*Main!$B$5)+(VLOOKUP($A6,'FL Distribution'!$A$2:$B$16,2,FALSE)*'FL Characterization'!X$2)</f>
        <v>0.77368464139898974</v>
      </c>
      <c r="Y6" s="2">
        <f>('[1]Pc, Winter, S1'!Y6*Main!$B$5)+(VLOOKUP($A6,'FL Distribution'!$A$2:$B$16,2,FALSE)*'FL Characterization'!Y$2)</f>
        <v>0.71635499887043141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0.17495235657612215</v>
      </c>
      <c r="C7" s="2">
        <f>('[1]Pc, Winter, S1'!C7*Main!$B$5)+(VLOOKUP($A7,'FL Distribution'!$A$2:$B$16,2,FALSE)*'FL Characterization'!C$2)</f>
        <v>0.16660851305088767</v>
      </c>
      <c r="D7" s="2">
        <f>('[1]Pc, Winter, S1'!D7*Main!$B$5)+(VLOOKUP($A7,'FL Distribution'!$A$2:$B$16,2,FALSE)*'FL Characterization'!D$2)</f>
        <v>0.16052523838195892</v>
      </c>
      <c r="E7" s="2">
        <f>('[1]Pc, Winter, S1'!E7*Main!$B$5)+(VLOOKUP($A7,'FL Distribution'!$A$2:$B$16,2,FALSE)*'FL Characterization'!E$2)</f>
        <v>0.16113501419102205</v>
      </c>
      <c r="F7" s="2">
        <f>('[1]Pc, Winter, S1'!F7*Main!$B$5)+(VLOOKUP($A7,'FL Distribution'!$A$2:$B$16,2,FALSE)*'FL Characterization'!F$2)</f>
        <v>0.15910034806662349</v>
      </c>
      <c r="G7" s="2">
        <f>('[1]Pc, Winter, S1'!G7*Main!$B$5)+(VLOOKUP($A7,'FL Distribution'!$A$2:$B$16,2,FALSE)*'FL Characterization'!G$2)</f>
        <v>0.168599969893555</v>
      </c>
      <c r="H7" s="2">
        <f>('[1]Pc, Winter, S1'!H7*Main!$B$5)+(VLOOKUP($A7,'FL Distribution'!$A$2:$B$16,2,FALSE)*'FL Characterization'!H$2)</f>
        <v>0.19173517552658775</v>
      </c>
      <c r="I7" s="2">
        <f>('[1]Pc, Winter, S1'!I7*Main!$B$5)+(VLOOKUP($A7,'FL Distribution'!$A$2:$B$16,2,FALSE)*'FL Characterization'!I$2)</f>
        <v>0.21499098858061108</v>
      </c>
      <c r="J7" s="2">
        <f>('[1]Pc, Winter, S1'!J7*Main!$B$5)+(VLOOKUP($A7,'FL Distribution'!$A$2:$B$16,2,FALSE)*'FL Characterization'!J$2)</f>
        <v>0.22493637266850947</v>
      </c>
      <c r="K7" s="2">
        <f>('[1]Pc, Winter, S1'!K7*Main!$B$5)+(VLOOKUP($A7,'FL Distribution'!$A$2:$B$16,2,FALSE)*'FL Characterization'!K$2)</f>
        <v>0.23368192861176051</v>
      </c>
      <c r="L7" s="2">
        <f>('[1]Pc, Winter, S1'!L7*Main!$B$5)+(VLOOKUP($A7,'FL Distribution'!$A$2:$B$16,2,FALSE)*'FL Characterization'!L$2)</f>
        <v>0.22842607286519065</v>
      </c>
      <c r="M7" s="2">
        <f>('[1]Pc, Winter, S1'!M7*Main!$B$5)+(VLOOKUP($A7,'FL Distribution'!$A$2:$B$16,2,FALSE)*'FL Characterization'!M$2)</f>
        <v>0.23244561636250904</v>
      </c>
      <c r="N7" s="2">
        <f>('[1]Pc, Winter, S1'!N7*Main!$B$5)+(VLOOKUP($A7,'FL Distribution'!$A$2:$B$16,2,FALSE)*'FL Characterization'!N$2)</f>
        <v>0.23293103472530827</v>
      </c>
      <c r="O7" s="2">
        <f>('[1]Pc, Winter, S1'!O7*Main!$B$5)+(VLOOKUP($A7,'FL Distribution'!$A$2:$B$16,2,FALSE)*'FL Characterization'!O$2)</f>
        <v>0.23324358952098048</v>
      </c>
      <c r="P7" s="2">
        <f>('[1]Pc, Winter, S1'!P7*Main!$B$5)+(VLOOKUP($A7,'FL Distribution'!$A$2:$B$16,2,FALSE)*'FL Characterization'!P$2)</f>
        <v>0.21845623245122195</v>
      </c>
      <c r="Q7" s="2">
        <f>('[1]Pc, Winter, S1'!Q7*Main!$B$5)+(VLOOKUP($A7,'FL Distribution'!$A$2:$B$16,2,FALSE)*'FL Characterization'!Q$2)</f>
        <v>0.21880832463052938</v>
      </c>
      <c r="R7" s="2">
        <f>('[1]Pc, Winter, S1'!R7*Main!$B$5)+(VLOOKUP($A7,'FL Distribution'!$A$2:$B$16,2,FALSE)*'FL Characterization'!R$2)</f>
        <v>0.20879029943634386</v>
      </c>
      <c r="S7" s="2">
        <f>('[1]Pc, Winter, S1'!S7*Main!$B$5)+(VLOOKUP($A7,'FL Distribution'!$A$2:$B$16,2,FALSE)*'FL Characterization'!S$2)</f>
        <v>0.22353516105348539</v>
      </c>
      <c r="T7" s="2">
        <f>('[1]Pc, Winter, S1'!T7*Main!$B$5)+(VLOOKUP($A7,'FL Distribution'!$A$2:$B$16,2,FALSE)*'FL Characterization'!T$2)</f>
        <v>0.21285948119030876</v>
      </c>
      <c r="U7" s="2">
        <f>('[1]Pc, Winter, S1'!U7*Main!$B$5)+(VLOOKUP($A7,'FL Distribution'!$A$2:$B$16,2,FALSE)*'FL Characterization'!U$2)</f>
        <v>0.20791124185732879</v>
      </c>
      <c r="V7" s="2">
        <f>('[1]Pc, Winter, S1'!V7*Main!$B$5)+(VLOOKUP($A7,'FL Distribution'!$A$2:$B$16,2,FALSE)*'FL Characterization'!V$2)</f>
        <v>0.20548170750339101</v>
      </c>
      <c r="W7" s="2">
        <f>('[1]Pc, Winter, S1'!W7*Main!$B$5)+(VLOOKUP($A7,'FL Distribution'!$A$2:$B$16,2,FALSE)*'FL Characterization'!W$2)</f>
        <v>0.19631339975875356</v>
      </c>
      <c r="X7" s="2">
        <f>('[1]Pc, Winter, S1'!X7*Main!$B$5)+(VLOOKUP($A7,'FL Distribution'!$A$2:$B$16,2,FALSE)*'FL Characterization'!X$2)</f>
        <v>0.19000047164442946</v>
      </c>
      <c r="Y7" s="2">
        <f>('[1]Pc, Winter, S1'!Y7*Main!$B$5)+(VLOOKUP($A7,'FL Distribution'!$A$2:$B$16,2,FALSE)*'FL Characterization'!Y$2)</f>
        <v>0.18126251296597107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0.60005211350318921</v>
      </c>
      <c r="C8" s="2">
        <f>('[1]Pc, Winter, S1'!C8*Main!$B$5)+(VLOOKUP($A8,'FL Distribution'!$A$2:$B$16,2,FALSE)*'FL Characterization'!C$2)</f>
        <v>0.55501703405301395</v>
      </c>
      <c r="D8" s="2">
        <f>('[1]Pc, Winter, S1'!D8*Main!$B$5)+(VLOOKUP($A8,'FL Distribution'!$A$2:$B$16,2,FALSE)*'FL Characterization'!D$2)</f>
        <v>0.54856068907398847</v>
      </c>
      <c r="E8" s="2">
        <f>('[1]Pc, Winter, S1'!E8*Main!$B$5)+(VLOOKUP($A8,'FL Distribution'!$A$2:$B$16,2,FALSE)*'FL Characterization'!E$2)</f>
        <v>0.53690765568176013</v>
      </c>
      <c r="F8" s="2">
        <f>('[1]Pc, Winter, S1'!F8*Main!$B$5)+(VLOOKUP($A8,'FL Distribution'!$A$2:$B$16,2,FALSE)*'FL Characterization'!F$2)</f>
        <v>0.55232855292963656</v>
      </c>
      <c r="G8" s="2">
        <f>('[1]Pc, Winter, S1'!G8*Main!$B$5)+(VLOOKUP($A8,'FL Distribution'!$A$2:$B$16,2,FALSE)*'FL Characterization'!G$2)</f>
        <v>0.63099172760901867</v>
      </c>
      <c r="H8" s="2">
        <f>('[1]Pc, Winter, S1'!H8*Main!$B$5)+(VLOOKUP($A8,'FL Distribution'!$A$2:$B$16,2,FALSE)*'FL Characterization'!H$2)</f>
        <v>0.80071637925185901</v>
      </c>
      <c r="I8" s="2">
        <f>('[1]Pc, Winter, S1'!I8*Main!$B$5)+(VLOOKUP($A8,'FL Distribution'!$A$2:$B$16,2,FALSE)*'FL Characterization'!I$2)</f>
        <v>0.9652960119720716</v>
      </c>
      <c r="J8" s="2">
        <f>('[1]Pc, Winter, S1'!J8*Main!$B$5)+(VLOOKUP($A8,'FL Distribution'!$A$2:$B$16,2,FALSE)*'FL Characterization'!J$2)</f>
        <v>1.0953020620928435</v>
      </c>
      <c r="K8" s="2">
        <f>('[1]Pc, Winter, S1'!K8*Main!$B$5)+(VLOOKUP($A8,'FL Distribution'!$A$2:$B$16,2,FALSE)*'FL Characterization'!K$2)</f>
        <v>1.1252123390016213</v>
      </c>
      <c r="L8" s="2">
        <f>('[1]Pc, Winter, S1'!L8*Main!$B$5)+(VLOOKUP($A8,'FL Distribution'!$A$2:$B$16,2,FALSE)*'FL Characterization'!L$2)</f>
        <v>1.1481634644360876</v>
      </c>
      <c r="M8" s="2">
        <f>('[1]Pc, Winter, S1'!M8*Main!$B$5)+(VLOOKUP($A8,'FL Distribution'!$A$2:$B$16,2,FALSE)*'FL Characterization'!M$2)</f>
        <v>0.28625983385342602</v>
      </c>
      <c r="N8" s="2">
        <f>('[1]Pc, Winter, S1'!N8*Main!$B$5)+(VLOOKUP($A8,'FL Distribution'!$A$2:$B$16,2,FALSE)*'FL Characterization'!N$2)</f>
        <v>1.1269640313974707</v>
      </c>
      <c r="O8" s="2">
        <f>('[1]Pc, Winter, S1'!O8*Main!$B$5)+(VLOOKUP($A8,'FL Distribution'!$A$2:$B$16,2,FALSE)*'FL Characterization'!O$2)</f>
        <v>1.09909741498015</v>
      </c>
      <c r="P8" s="2">
        <f>('[1]Pc, Winter, S1'!P8*Main!$B$5)+(VLOOKUP($A8,'FL Distribution'!$A$2:$B$16,2,FALSE)*'FL Characterization'!P$2)</f>
        <v>1.0048288795222646</v>
      </c>
      <c r="Q8" s="2">
        <f>('[1]Pc, Winter, S1'!Q8*Main!$B$5)+(VLOOKUP($A8,'FL Distribution'!$A$2:$B$16,2,FALSE)*'FL Characterization'!Q$2)</f>
        <v>0.98017730699798911</v>
      </c>
      <c r="R8" s="2">
        <f>('[1]Pc, Winter, S1'!R8*Main!$B$5)+(VLOOKUP($A8,'FL Distribution'!$A$2:$B$16,2,FALSE)*'FL Characterization'!R$2)</f>
        <v>1.0571607930563813</v>
      </c>
      <c r="S8" s="2">
        <f>('[1]Pc, Winter, S1'!S8*Main!$B$5)+(VLOOKUP($A8,'FL Distribution'!$A$2:$B$16,2,FALSE)*'FL Characterization'!S$2)</f>
        <v>1.0832271534169753</v>
      </c>
      <c r="T8" s="2">
        <f>('[1]Pc, Winter, S1'!T8*Main!$B$5)+(VLOOKUP($A8,'FL Distribution'!$A$2:$B$16,2,FALSE)*'FL Characterization'!T$2)</f>
        <v>1.0448132657533451</v>
      </c>
      <c r="U8" s="2">
        <f>('[1]Pc, Winter, S1'!U8*Main!$B$5)+(VLOOKUP($A8,'FL Distribution'!$A$2:$B$16,2,FALSE)*'FL Characterization'!U$2)</f>
        <v>1.0291808302340864</v>
      </c>
      <c r="V8" s="2">
        <f>('[1]Pc, Winter, S1'!V8*Main!$B$5)+(VLOOKUP($A8,'FL Distribution'!$A$2:$B$16,2,FALSE)*'FL Characterization'!V$2)</f>
        <v>0.9589271738731342</v>
      </c>
      <c r="W8" s="2">
        <f>('[1]Pc, Winter, S1'!W8*Main!$B$5)+(VLOOKUP($A8,'FL Distribution'!$A$2:$B$16,2,FALSE)*'FL Characterization'!W$2)</f>
        <v>0.79294611807681703</v>
      </c>
      <c r="X8" s="2">
        <f>('[1]Pc, Winter, S1'!X8*Main!$B$5)+(VLOOKUP($A8,'FL Distribution'!$A$2:$B$16,2,FALSE)*'FL Characterization'!X$2)</f>
        <v>0.74227660802630102</v>
      </c>
      <c r="Y8" s="2">
        <f>('[1]Pc, Winter, S1'!Y8*Main!$B$5)+(VLOOKUP($A8,'FL Distribution'!$A$2:$B$16,2,FALSE)*'FL Characterization'!Y$2)</f>
        <v>0.6859391920359168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0.35281312386912089</v>
      </c>
      <c r="C9" s="2">
        <f>('[1]Pc, Winter, S1'!C9*Main!$B$5)+(VLOOKUP($A9,'FL Distribution'!$A$2:$B$16,2,FALSE)*'FL Characterization'!C$2)</f>
        <v>0.34506613593083002</v>
      </c>
      <c r="D9" s="2">
        <f>('[1]Pc, Winter, S1'!D9*Main!$B$5)+(VLOOKUP($A9,'FL Distribution'!$A$2:$B$16,2,FALSE)*'FL Characterization'!D$2)</f>
        <v>0.32669631020771939</v>
      </c>
      <c r="E9" s="2">
        <f>('[1]Pc, Winter, S1'!E9*Main!$B$5)+(VLOOKUP($A9,'FL Distribution'!$A$2:$B$16,2,FALSE)*'FL Characterization'!E$2)</f>
        <v>0.31835876753664022</v>
      </c>
      <c r="F9" s="2">
        <f>('[1]Pc, Winter, S1'!F9*Main!$B$5)+(VLOOKUP($A9,'FL Distribution'!$A$2:$B$16,2,FALSE)*'FL Characterization'!F$2)</f>
        <v>0.3107687526000632</v>
      </c>
      <c r="G9" s="2">
        <f>('[1]Pc, Winter, S1'!G9*Main!$B$5)+(VLOOKUP($A9,'FL Distribution'!$A$2:$B$16,2,FALSE)*'FL Characterization'!G$2)</f>
        <v>0.34550755684972873</v>
      </c>
      <c r="H9" s="2">
        <f>('[1]Pc, Winter, S1'!H9*Main!$B$5)+(VLOOKUP($A9,'FL Distribution'!$A$2:$B$16,2,FALSE)*'FL Characterization'!H$2)</f>
        <v>0.53523482454697802</v>
      </c>
      <c r="I9" s="2">
        <f>('[1]Pc, Winter, S1'!I9*Main!$B$5)+(VLOOKUP($A9,'FL Distribution'!$A$2:$B$16,2,FALSE)*'FL Characterization'!I$2)</f>
        <v>0.54716727764303019</v>
      </c>
      <c r="J9" s="2">
        <f>('[1]Pc, Winter, S1'!J9*Main!$B$5)+(VLOOKUP($A9,'FL Distribution'!$A$2:$B$16,2,FALSE)*'FL Characterization'!J$2)</f>
        <v>0.56580593249223421</v>
      </c>
      <c r="K9" s="2">
        <f>('[1]Pc, Winter, S1'!K9*Main!$B$5)+(VLOOKUP($A9,'FL Distribution'!$A$2:$B$16,2,FALSE)*'FL Characterization'!K$2)</f>
        <v>0.56935662671220166</v>
      </c>
      <c r="L9" s="2">
        <f>('[1]Pc, Winter, S1'!L9*Main!$B$5)+(VLOOKUP($A9,'FL Distribution'!$A$2:$B$16,2,FALSE)*'FL Characterization'!L$2)</f>
        <v>0.58096384646234711</v>
      </c>
      <c r="M9" s="2">
        <f>('[1]Pc, Winter, S1'!M9*Main!$B$5)+(VLOOKUP($A9,'FL Distribution'!$A$2:$B$16,2,FALSE)*'FL Characterization'!M$2)</f>
        <v>0.58016584626993106</v>
      </c>
      <c r="N9" s="2">
        <f>('[1]Pc, Winter, S1'!N9*Main!$B$5)+(VLOOKUP($A9,'FL Distribution'!$A$2:$B$16,2,FALSE)*'FL Characterization'!N$2)</f>
        <v>0.55546734820590982</v>
      </c>
      <c r="O9" s="2">
        <f>('[1]Pc, Winter, S1'!O9*Main!$B$5)+(VLOOKUP($A9,'FL Distribution'!$A$2:$B$16,2,FALSE)*'FL Characterization'!O$2)</f>
        <v>0.56322282634607534</v>
      </c>
      <c r="P9" s="2">
        <f>('[1]Pc, Winter, S1'!P9*Main!$B$5)+(VLOOKUP($A9,'FL Distribution'!$A$2:$B$16,2,FALSE)*'FL Characterization'!P$2)</f>
        <v>0.50626581774596258</v>
      </c>
      <c r="Q9" s="2">
        <f>('[1]Pc, Winter, S1'!Q9*Main!$B$5)+(VLOOKUP($A9,'FL Distribution'!$A$2:$B$16,2,FALSE)*'FL Characterization'!Q$2)</f>
        <v>0.46050976217680228</v>
      </c>
      <c r="R9" s="2">
        <f>('[1]Pc, Winter, S1'!R9*Main!$B$5)+(VLOOKUP($A9,'FL Distribution'!$A$2:$B$16,2,FALSE)*'FL Characterization'!R$2)</f>
        <v>0.45075364519888911</v>
      </c>
      <c r="S9" s="2">
        <f>('[1]Pc, Winter, S1'!S9*Main!$B$5)+(VLOOKUP($A9,'FL Distribution'!$A$2:$B$16,2,FALSE)*'FL Characterization'!S$2)</f>
        <v>0.51608773504956174</v>
      </c>
      <c r="T9" s="2">
        <f>('[1]Pc, Winter, S1'!T9*Main!$B$5)+(VLOOKUP($A9,'FL Distribution'!$A$2:$B$16,2,FALSE)*'FL Characterization'!T$2)</f>
        <v>0.48571847289229664</v>
      </c>
      <c r="U9" s="2">
        <f>('[1]Pc, Winter, S1'!U9*Main!$B$5)+(VLOOKUP($A9,'FL Distribution'!$A$2:$B$16,2,FALSE)*'FL Characterization'!U$2)</f>
        <v>0.46168092577106956</v>
      </c>
      <c r="V9" s="2">
        <f>('[1]Pc, Winter, S1'!V9*Main!$B$5)+(VLOOKUP($A9,'FL Distribution'!$A$2:$B$16,2,FALSE)*'FL Characterization'!V$2)</f>
        <v>0.46416071816932147</v>
      </c>
      <c r="W9" s="2">
        <f>('[1]Pc, Winter, S1'!W9*Main!$B$5)+(VLOOKUP($A9,'FL Distribution'!$A$2:$B$16,2,FALSE)*'FL Characterization'!W$2)</f>
        <v>0.41783888044948125</v>
      </c>
      <c r="X9" s="2">
        <f>('[1]Pc, Winter, S1'!X9*Main!$B$5)+(VLOOKUP($A9,'FL Distribution'!$A$2:$B$16,2,FALSE)*'FL Characterization'!X$2)</f>
        <v>0.40906609761609114</v>
      </c>
      <c r="Y9" s="2">
        <f>('[1]Pc, Winter, S1'!Y9*Main!$B$5)+(VLOOKUP($A9,'FL Distribution'!$A$2:$B$16,2,FALSE)*'FL Characterization'!Y$2)</f>
        <v>0.38692725379293691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1.4551894611438447</v>
      </c>
      <c r="C10" s="2">
        <f>('[1]Pc, Winter, S1'!C10*Main!$B$5)+(VLOOKUP($A10,'FL Distribution'!$A$2:$B$16,2,FALSE)*'FL Characterization'!C$2)</f>
        <v>1.4649896112603435</v>
      </c>
      <c r="D10" s="2">
        <f>('[1]Pc, Winter, S1'!D10*Main!$B$5)+(VLOOKUP($A10,'FL Distribution'!$A$2:$B$16,2,FALSE)*'FL Characterization'!D$2)</f>
        <v>1.4332466860049524</v>
      </c>
      <c r="E10" s="2">
        <f>('[1]Pc, Winter, S1'!E10*Main!$B$5)+(VLOOKUP($A10,'FL Distribution'!$A$2:$B$16,2,FALSE)*'FL Characterization'!E$2)</f>
        <v>1.4190723225437725</v>
      </c>
      <c r="F10" s="2">
        <f>('[1]Pc, Winter, S1'!F10*Main!$B$5)+(VLOOKUP($A10,'FL Distribution'!$A$2:$B$16,2,FALSE)*'FL Characterization'!F$2)</f>
        <v>1.372509658087822</v>
      </c>
      <c r="G10" s="2">
        <f>('[1]Pc, Winter, S1'!G10*Main!$B$5)+(VLOOKUP($A10,'FL Distribution'!$A$2:$B$16,2,FALSE)*'FL Characterization'!G$2)</f>
        <v>1.3405755103911332</v>
      </c>
      <c r="H10" s="2">
        <f>('[1]Pc, Winter, S1'!H10*Main!$B$5)+(VLOOKUP($A10,'FL Distribution'!$A$2:$B$16,2,FALSE)*'FL Characterization'!H$2)</f>
        <v>1.3805170978171564</v>
      </c>
      <c r="I10" s="2">
        <f>('[1]Pc, Winter, S1'!I10*Main!$B$5)+(VLOOKUP($A10,'FL Distribution'!$A$2:$B$16,2,FALSE)*'FL Characterization'!I$2)</f>
        <v>1.1994533487135506</v>
      </c>
      <c r="J10" s="2">
        <f>('[1]Pc, Winter, S1'!J10*Main!$B$5)+(VLOOKUP($A10,'FL Distribution'!$A$2:$B$16,2,FALSE)*'FL Characterization'!J$2)</f>
        <v>1.1948640101224097</v>
      </c>
      <c r="K10" s="2">
        <f>('[1]Pc, Winter, S1'!K10*Main!$B$5)+(VLOOKUP($A10,'FL Distribution'!$A$2:$B$16,2,FALSE)*'FL Characterization'!K$2)</f>
        <v>1.2101857082313749</v>
      </c>
      <c r="L10" s="2">
        <f>('[1]Pc, Winter, S1'!L10*Main!$B$5)+(VLOOKUP($A10,'FL Distribution'!$A$2:$B$16,2,FALSE)*'FL Characterization'!L$2)</f>
        <v>1.1901312547002956</v>
      </c>
      <c r="M10" s="2">
        <f>('[1]Pc, Winter, S1'!M10*Main!$B$5)+(VLOOKUP($A10,'FL Distribution'!$A$2:$B$16,2,FALSE)*'FL Characterization'!M$2)</f>
        <v>1.1973020962489533</v>
      </c>
      <c r="N10" s="2">
        <f>('[1]Pc, Winter, S1'!N10*Main!$B$5)+(VLOOKUP($A10,'FL Distribution'!$A$2:$B$16,2,FALSE)*'FL Characterization'!N$2)</f>
        <v>1.2185994956484665</v>
      </c>
      <c r="O10" s="2">
        <f>('[1]Pc, Winter, S1'!O10*Main!$B$5)+(VLOOKUP($A10,'FL Distribution'!$A$2:$B$16,2,FALSE)*'FL Characterization'!O$2)</f>
        <v>1.266787550855446</v>
      </c>
      <c r="P10" s="2">
        <f>('[1]Pc, Winter, S1'!P10*Main!$B$5)+(VLOOKUP($A10,'FL Distribution'!$A$2:$B$16,2,FALSE)*'FL Characterization'!P$2)</f>
        <v>1.2738388783782926</v>
      </c>
      <c r="Q10" s="2">
        <f>('[1]Pc, Winter, S1'!Q10*Main!$B$5)+(VLOOKUP($A10,'FL Distribution'!$A$2:$B$16,2,FALSE)*'FL Characterization'!Q$2)</f>
        <v>1.2719744595756417</v>
      </c>
      <c r="R10" s="2">
        <f>('[1]Pc, Winter, S1'!R10*Main!$B$5)+(VLOOKUP($A10,'FL Distribution'!$A$2:$B$16,2,FALSE)*'FL Characterization'!R$2)</f>
        <v>1.2234278622912294</v>
      </c>
      <c r="S10" s="2">
        <f>('[1]Pc, Winter, S1'!S10*Main!$B$5)+(VLOOKUP($A10,'FL Distribution'!$A$2:$B$16,2,FALSE)*'FL Characterization'!S$2)</f>
        <v>1.2877503109826884</v>
      </c>
      <c r="T10" s="2">
        <f>('[1]Pc, Winter, S1'!T10*Main!$B$5)+(VLOOKUP($A10,'FL Distribution'!$A$2:$B$16,2,FALSE)*'FL Characterization'!T$2)</f>
        <v>1.2355465845084608</v>
      </c>
      <c r="U10" s="2">
        <f>('[1]Pc, Winter, S1'!U10*Main!$B$5)+(VLOOKUP($A10,'FL Distribution'!$A$2:$B$16,2,FALSE)*'FL Characterization'!U$2)</f>
        <v>1.2135321009540818</v>
      </c>
      <c r="V10" s="2">
        <f>('[1]Pc, Winter, S1'!V10*Main!$B$5)+(VLOOKUP($A10,'FL Distribution'!$A$2:$B$16,2,FALSE)*'FL Characterization'!V$2)</f>
        <v>1.2405661735925211</v>
      </c>
      <c r="W10" s="2">
        <f>('[1]Pc, Winter, S1'!W10*Main!$B$5)+(VLOOKUP($A10,'FL Distribution'!$A$2:$B$16,2,FALSE)*'FL Characterization'!W$2)</f>
        <v>1.210329125062348</v>
      </c>
      <c r="X10" s="2">
        <f>('[1]Pc, Winter, S1'!X10*Main!$B$5)+(VLOOKUP($A10,'FL Distribution'!$A$2:$B$16,2,FALSE)*'FL Characterization'!X$2)</f>
        <v>1.3847239915257021</v>
      </c>
      <c r="Y10" s="2">
        <f>('[1]Pc, Winter, S1'!Y10*Main!$B$5)+(VLOOKUP($A10,'FL Distribution'!$A$2:$B$16,2,FALSE)*'FL Characterization'!Y$2)</f>
        <v>1.4306173774371111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0.2515804444272205</v>
      </c>
      <c r="C11" s="2">
        <f>('[1]Pc, Winter, S1'!C11*Main!$B$5)+(VLOOKUP($A11,'FL Distribution'!$A$2:$B$16,2,FALSE)*'FL Characterization'!C$2)</f>
        <v>0.23985410161686396</v>
      </c>
      <c r="D11" s="2">
        <f>('[1]Pc, Winter, S1'!D11*Main!$B$5)+(VLOOKUP($A11,'FL Distribution'!$A$2:$B$16,2,FALSE)*'FL Characterization'!D$2)</f>
        <v>0.2246079553221316</v>
      </c>
      <c r="E11" s="2">
        <f>('[1]Pc, Winter, S1'!E11*Main!$B$5)+(VLOOKUP($A11,'FL Distribution'!$A$2:$B$16,2,FALSE)*'FL Characterization'!E$2)</f>
        <v>0.22286969385713398</v>
      </c>
      <c r="F11" s="2">
        <f>('[1]Pc, Winter, S1'!F11*Main!$B$5)+(VLOOKUP($A11,'FL Distribution'!$A$2:$B$16,2,FALSE)*'FL Characterization'!F$2)</f>
        <v>0.21319763767041577</v>
      </c>
      <c r="G11" s="2">
        <f>('[1]Pc, Winter, S1'!G11*Main!$B$5)+(VLOOKUP($A11,'FL Distribution'!$A$2:$B$16,2,FALSE)*'FL Characterization'!G$2)</f>
        <v>0.23043512471487543</v>
      </c>
      <c r="H11" s="2">
        <f>('[1]Pc, Winter, S1'!H11*Main!$B$5)+(VLOOKUP($A11,'FL Distribution'!$A$2:$B$16,2,FALSE)*'FL Characterization'!H$2)</f>
        <v>0.29780531965897733</v>
      </c>
      <c r="I11" s="2">
        <f>('[1]Pc, Winter, S1'!I11*Main!$B$5)+(VLOOKUP($A11,'FL Distribution'!$A$2:$B$16,2,FALSE)*'FL Characterization'!I$2)</f>
        <v>0.29719357731535734</v>
      </c>
      <c r="J11" s="2">
        <f>('[1]Pc, Winter, S1'!J11*Main!$B$5)+(VLOOKUP($A11,'FL Distribution'!$A$2:$B$16,2,FALSE)*'FL Characterization'!J$2)</f>
        <v>0.32281727244448855</v>
      </c>
      <c r="K11" s="2">
        <f>('[1]Pc, Winter, S1'!K11*Main!$B$5)+(VLOOKUP($A11,'FL Distribution'!$A$2:$B$16,2,FALSE)*'FL Characterization'!K$2)</f>
        <v>0.34762401295083839</v>
      </c>
      <c r="L11" s="2">
        <f>('[1]Pc, Winter, S1'!L11*Main!$B$5)+(VLOOKUP($A11,'FL Distribution'!$A$2:$B$16,2,FALSE)*'FL Characterization'!L$2)</f>
        <v>0.33504315926542305</v>
      </c>
      <c r="M11" s="2">
        <f>('[1]Pc, Winter, S1'!M11*Main!$B$5)+(VLOOKUP($A11,'FL Distribution'!$A$2:$B$16,2,FALSE)*'FL Characterization'!M$2)</f>
        <v>0.33576183654412722</v>
      </c>
      <c r="N11" s="2">
        <f>('[1]Pc, Winter, S1'!N11*Main!$B$5)+(VLOOKUP($A11,'FL Distribution'!$A$2:$B$16,2,FALSE)*'FL Characterization'!N$2)</f>
        <v>0.33987370106205261</v>
      </c>
      <c r="O11" s="2">
        <f>('[1]Pc, Winter, S1'!O11*Main!$B$5)+(VLOOKUP($A11,'FL Distribution'!$A$2:$B$16,2,FALSE)*'FL Characterization'!O$2)</f>
        <v>0.33664360504048108</v>
      </c>
      <c r="P11" s="2">
        <f>('[1]Pc, Winter, S1'!P11*Main!$B$5)+(VLOOKUP($A11,'FL Distribution'!$A$2:$B$16,2,FALSE)*'FL Characterization'!P$2)</f>
        <v>0.32885596325708361</v>
      </c>
      <c r="Q11" s="2">
        <f>('[1]Pc, Winter, S1'!Q11*Main!$B$5)+(VLOOKUP($A11,'FL Distribution'!$A$2:$B$16,2,FALSE)*'FL Characterization'!Q$2)</f>
        <v>0.31112827463817222</v>
      </c>
      <c r="R11" s="2">
        <f>('[1]Pc, Winter, S1'!R11*Main!$B$5)+(VLOOKUP($A11,'FL Distribution'!$A$2:$B$16,2,FALSE)*'FL Characterization'!R$2)</f>
        <v>0.31457803988405275</v>
      </c>
      <c r="S11" s="2">
        <f>('[1]Pc, Winter, S1'!S11*Main!$B$5)+(VLOOKUP($A11,'FL Distribution'!$A$2:$B$16,2,FALSE)*'FL Characterization'!S$2)</f>
        <v>0.3707812341848884</v>
      </c>
      <c r="T11" s="2">
        <f>('[1]Pc, Winter, S1'!T11*Main!$B$5)+(VLOOKUP($A11,'FL Distribution'!$A$2:$B$16,2,FALSE)*'FL Characterization'!T$2)</f>
        <v>0.35061375241277565</v>
      </c>
      <c r="U11" s="2">
        <f>('[1]Pc, Winter, S1'!U11*Main!$B$5)+(VLOOKUP($A11,'FL Distribution'!$A$2:$B$16,2,FALSE)*'FL Characterization'!U$2)</f>
        <v>0.33350685369380778</v>
      </c>
      <c r="V11" s="2">
        <f>('[1]Pc, Winter, S1'!V11*Main!$B$5)+(VLOOKUP($A11,'FL Distribution'!$A$2:$B$16,2,FALSE)*'FL Characterization'!V$2)</f>
        <v>0.3270314299435389</v>
      </c>
      <c r="W11" s="2">
        <f>('[1]Pc, Winter, S1'!W11*Main!$B$5)+(VLOOKUP($A11,'FL Distribution'!$A$2:$B$16,2,FALSE)*'FL Characterization'!W$2)</f>
        <v>0.30243332462187733</v>
      </c>
      <c r="X11" s="2">
        <f>('[1]Pc, Winter, S1'!X11*Main!$B$5)+(VLOOKUP($A11,'FL Distribution'!$A$2:$B$16,2,FALSE)*'FL Characterization'!X$2)</f>
        <v>0.30750413225334089</v>
      </c>
      <c r="Y11" s="2">
        <f>('[1]Pc, Winter, S1'!Y11*Main!$B$5)+(VLOOKUP($A11,'FL Distribution'!$A$2:$B$16,2,FALSE)*'FL Characterization'!Y$2)</f>
        <v>0.28718787532966034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0.14716299362193469</v>
      </c>
      <c r="C12" s="2">
        <f>('[1]Pc, Winter, S1'!C12*Main!$B$5)+(VLOOKUP($A12,'FL Distribution'!$A$2:$B$16,2,FALSE)*'FL Characterization'!C$2)</f>
        <v>0.13910994517931902</v>
      </c>
      <c r="D12" s="2">
        <f>('[1]Pc, Winter, S1'!D12*Main!$B$5)+(VLOOKUP($A12,'FL Distribution'!$A$2:$B$16,2,FALSE)*'FL Characterization'!D$2)</f>
        <v>0.13006870319332151</v>
      </c>
      <c r="E12" s="2">
        <f>('[1]Pc, Winter, S1'!E12*Main!$B$5)+(VLOOKUP($A12,'FL Distribution'!$A$2:$B$16,2,FALSE)*'FL Characterization'!E$2)</f>
        <v>0.12779210316977541</v>
      </c>
      <c r="F12" s="2">
        <f>('[1]Pc, Winter, S1'!F12*Main!$B$5)+(VLOOKUP($A12,'FL Distribution'!$A$2:$B$16,2,FALSE)*'FL Characterization'!F$2)</f>
        <v>0.12488257839367528</v>
      </c>
      <c r="G12" s="2">
        <f>('[1]Pc, Winter, S1'!G12*Main!$B$5)+(VLOOKUP($A12,'FL Distribution'!$A$2:$B$16,2,FALSE)*'FL Characterization'!G$2)</f>
        <v>0.14469593743907355</v>
      </c>
      <c r="H12" s="2">
        <f>('[1]Pc, Winter, S1'!H12*Main!$B$5)+(VLOOKUP($A12,'FL Distribution'!$A$2:$B$16,2,FALSE)*'FL Characterization'!H$2)</f>
        <v>0.19044353400130062</v>
      </c>
      <c r="I12" s="2">
        <f>('[1]Pc, Winter, S1'!I12*Main!$B$5)+(VLOOKUP($A12,'FL Distribution'!$A$2:$B$16,2,FALSE)*'FL Characterization'!I$2)</f>
        <v>0.18470537056645309</v>
      </c>
      <c r="J12" s="2">
        <f>('[1]Pc, Winter, S1'!J12*Main!$B$5)+(VLOOKUP($A12,'FL Distribution'!$A$2:$B$16,2,FALSE)*'FL Characterization'!J$2)</f>
        <v>0.14836243327647072</v>
      </c>
      <c r="K12" s="2">
        <f>('[1]Pc, Winter, S1'!K12*Main!$B$5)+(VLOOKUP($A12,'FL Distribution'!$A$2:$B$16,2,FALSE)*'FL Characterization'!K$2)</f>
        <v>0.10615637760191499</v>
      </c>
      <c r="L12" s="2">
        <f>('[1]Pc, Winter, S1'!L12*Main!$B$5)+(VLOOKUP($A12,'FL Distribution'!$A$2:$B$16,2,FALSE)*'FL Characterization'!L$2)</f>
        <v>0.19819206925223362</v>
      </c>
      <c r="M12" s="2">
        <f>('[1]Pc, Winter, S1'!M12*Main!$B$5)+(VLOOKUP($A12,'FL Distribution'!$A$2:$B$16,2,FALSE)*'FL Characterization'!M$2)</f>
        <v>0.2005995024005427</v>
      </c>
      <c r="N12" s="2">
        <f>('[1]Pc, Winter, S1'!N12*Main!$B$5)+(VLOOKUP($A12,'FL Distribution'!$A$2:$B$16,2,FALSE)*'FL Characterization'!N$2)</f>
        <v>0.1962438175358672</v>
      </c>
      <c r="O12" s="2">
        <f>('[1]Pc, Winter, S1'!O12*Main!$B$5)+(VLOOKUP($A12,'FL Distribution'!$A$2:$B$16,2,FALSE)*'FL Characterization'!O$2)</f>
        <v>0.19480791450305956</v>
      </c>
      <c r="P12" s="2">
        <f>('[1]Pc, Winter, S1'!P12*Main!$B$5)+(VLOOKUP($A12,'FL Distribution'!$A$2:$B$16,2,FALSE)*'FL Characterization'!P$2)</f>
        <v>0.18400109582165913</v>
      </c>
      <c r="Q12" s="2">
        <f>('[1]Pc, Winter, S1'!Q12*Main!$B$5)+(VLOOKUP($A12,'FL Distribution'!$A$2:$B$16,2,FALSE)*'FL Characterization'!Q$2)</f>
        <v>0.18849663041268203</v>
      </c>
      <c r="R12" s="2">
        <f>('[1]Pc, Winter, S1'!R12*Main!$B$5)+(VLOOKUP($A12,'FL Distribution'!$A$2:$B$16,2,FALSE)*'FL Characterization'!R$2)</f>
        <v>0.19644613968696992</v>
      </c>
      <c r="S12" s="2">
        <f>('[1]Pc, Winter, S1'!S12*Main!$B$5)+(VLOOKUP($A12,'FL Distribution'!$A$2:$B$16,2,FALSE)*'FL Characterization'!S$2)</f>
        <v>0.24353925640522028</v>
      </c>
      <c r="T12" s="2">
        <f>('[1]Pc, Winter, S1'!T12*Main!$B$5)+(VLOOKUP($A12,'FL Distribution'!$A$2:$B$16,2,FALSE)*'FL Characterization'!T$2)</f>
        <v>0.22357948935402502</v>
      </c>
      <c r="U12" s="2">
        <f>('[1]Pc, Winter, S1'!U12*Main!$B$5)+(VLOOKUP($A12,'FL Distribution'!$A$2:$B$16,2,FALSE)*'FL Characterization'!U$2)</f>
        <v>0.20656590464140293</v>
      </c>
      <c r="V12" s="2">
        <f>('[1]Pc, Winter, S1'!V12*Main!$B$5)+(VLOOKUP($A12,'FL Distribution'!$A$2:$B$16,2,FALSE)*'FL Characterization'!V$2)</f>
        <v>0.20356411971616689</v>
      </c>
      <c r="W12" s="2">
        <f>('[1]Pc, Winter, S1'!W12*Main!$B$5)+(VLOOKUP($A12,'FL Distribution'!$A$2:$B$16,2,FALSE)*'FL Characterization'!W$2)</f>
        <v>0.19862642454287738</v>
      </c>
      <c r="X12" s="2">
        <f>('[1]Pc, Winter, S1'!X12*Main!$B$5)+(VLOOKUP($A12,'FL Distribution'!$A$2:$B$16,2,FALSE)*'FL Characterization'!X$2)</f>
        <v>0.19787444882763411</v>
      </c>
      <c r="Y12" s="2">
        <f>('[1]Pc, Winter, S1'!Y12*Main!$B$5)+(VLOOKUP($A12,'FL Distribution'!$A$2:$B$16,2,FALSE)*'FL Characterization'!Y$2)</f>
        <v>0.17934878124726703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0.93371477781267709</v>
      </c>
      <c r="C13" s="2">
        <f>('[1]Pc, Winter, S1'!C13*Main!$B$5)+(VLOOKUP($A13,'FL Distribution'!$A$2:$B$16,2,FALSE)*'FL Characterization'!C$2)</f>
        <v>0.93793009521712367</v>
      </c>
      <c r="D13" s="2">
        <f>('[1]Pc, Winter, S1'!D13*Main!$B$5)+(VLOOKUP($A13,'FL Distribution'!$A$2:$B$16,2,FALSE)*'FL Characterization'!D$2)</f>
        <v>0.91307955327996004</v>
      </c>
      <c r="E13" s="2">
        <f>('[1]Pc, Winter, S1'!E13*Main!$B$5)+(VLOOKUP($A13,'FL Distribution'!$A$2:$B$16,2,FALSE)*'FL Characterization'!E$2)</f>
        <v>0.92263464711584686</v>
      </c>
      <c r="F13" s="2">
        <f>('[1]Pc, Winter, S1'!F13*Main!$B$5)+(VLOOKUP($A13,'FL Distribution'!$A$2:$B$16,2,FALSE)*'FL Characterization'!F$2)</f>
        <v>0.88321319542732502</v>
      </c>
      <c r="G13" s="2">
        <f>('[1]Pc, Winter, S1'!G13*Main!$B$5)+(VLOOKUP($A13,'FL Distribution'!$A$2:$B$16,2,FALSE)*'FL Characterization'!G$2)</f>
        <v>0.87826340364951849</v>
      </c>
      <c r="H13" s="2">
        <f>('[1]Pc, Winter, S1'!H13*Main!$B$5)+(VLOOKUP($A13,'FL Distribution'!$A$2:$B$16,2,FALSE)*'FL Characterization'!H$2)</f>
        <v>0.93726445645600331</v>
      </c>
      <c r="I13" s="2">
        <f>('[1]Pc, Winter, S1'!I13*Main!$B$5)+(VLOOKUP($A13,'FL Distribution'!$A$2:$B$16,2,FALSE)*'FL Characterization'!I$2)</f>
        <v>0.77390412217964566</v>
      </c>
      <c r="J13" s="2">
        <f>('[1]Pc, Winter, S1'!J13*Main!$B$5)+(VLOOKUP($A13,'FL Distribution'!$A$2:$B$16,2,FALSE)*'FL Characterization'!J$2)</f>
        <v>0.64646845239255701</v>
      </c>
      <c r="K13" s="2">
        <f>('[1]Pc, Winter, S1'!K13*Main!$B$5)+(VLOOKUP($A13,'FL Distribution'!$A$2:$B$16,2,FALSE)*'FL Characterization'!K$2)</f>
        <v>0.63294625654100356</v>
      </c>
      <c r="L13" s="2">
        <f>('[1]Pc, Winter, S1'!L13*Main!$B$5)+(VLOOKUP($A13,'FL Distribution'!$A$2:$B$16,2,FALSE)*'FL Characterization'!L$2)</f>
        <v>0.83271833967218267</v>
      </c>
      <c r="M13" s="2">
        <f>('[1]Pc, Winter, S1'!M13*Main!$B$5)+(VLOOKUP($A13,'FL Distribution'!$A$2:$B$16,2,FALSE)*'FL Characterization'!M$2)</f>
        <v>0.76683129884303947</v>
      </c>
      <c r="N13" s="2">
        <f>('[1]Pc, Winter, S1'!N13*Main!$B$5)+(VLOOKUP($A13,'FL Distribution'!$A$2:$B$16,2,FALSE)*'FL Characterization'!N$2)</f>
        <v>0.79315799060877112</v>
      </c>
      <c r="O13" s="2">
        <f>('[1]Pc, Winter, S1'!O13*Main!$B$5)+(VLOOKUP($A13,'FL Distribution'!$A$2:$B$16,2,FALSE)*'FL Characterization'!O$2)</f>
        <v>0.84708650753249115</v>
      </c>
      <c r="P13" s="2">
        <f>('[1]Pc, Winter, S1'!P13*Main!$B$5)+(VLOOKUP($A13,'FL Distribution'!$A$2:$B$16,2,FALSE)*'FL Characterization'!P$2)</f>
        <v>0.87017919603618354</v>
      </c>
      <c r="Q13" s="2">
        <f>('[1]Pc, Winter, S1'!Q13*Main!$B$5)+(VLOOKUP($A13,'FL Distribution'!$A$2:$B$16,2,FALSE)*'FL Characterization'!Q$2)</f>
        <v>0.89354211371190284</v>
      </c>
      <c r="R13" s="2">
        <f>('[1]Pc, Winter, S1'!R13*Main!$B$5)+(VLOOKUP($A13,'FL Distribution'!$A$2:$B$16,2,FALSE)*'FL Characterization'!R$2)</f>
        <v>0.9416196784821923</v>
      </c>
      <c r="S13" s="2">
        <f>('[1]Pc, Winter, S1'!S13*Main!$B$5)+(VLOOKUP($A13,'FL Distribution'!$A$2:$B$16,2,FALSE)*'FL Characterization'!S$2)</f>
        <v>1.0183152430776488</v>
      </c>
      <c r="T13" s="2">
        <f>('[1]Pc, Winter, S1'!T13*Main!$B$5)+(VLOOKUP($A13,'FL Distribution'!$A$2:$B$16,2,FALSE)*'FL Characterization'!T$2)</f>
        <v>0.9181313392704965</v>
      </c>
      <c r="U13" s="2">
        <f>('[1]Pc, Winter, S1'!U13*Main!$B$5)+(VLOOKUP($A13,'FL Distribution'!$A$2:$B$16,2,FALSE)*'FL Characterization'!U$2)</f>
        <v>0.85653455435531589</v>
      </c>
      <c r="V13" s="2">
        <f>('[1]Pc, Winter, S1'!V13*Main!$B$5)+(VLOOKUP($A13,'FL Distribution'!$A$2:$B$16,2,FALSE)*'FL Characterization'!V$2)</f>
        <v>0.89024223516160106</v>
      </c>
      <c r="W13" s="2">
        <f>('[1]Pc, Winter, S1'!W13*Main!$B$5)+(VLOOKUP($A13,'FL Distribution'!$A$2:$B$16,2,FALSE)*'FL Characterization'!W$2)</f>
        <v>0.86455854752976402</v>
      </c>
      <c r="X13" s="2">
        <f>('[1]Pc, Winter, S1'!X13*Main!$B$5)+(VLOOKUP($A13,'FL Distribution'!$A$2:$B$16,2,FALSE)*'FL Characterization'!X$2)</f>
        <v>1.0035367051155206</v>
      </c>
      <c r="Y13" s="2">
        <f>('[1]Pc, Winter, S1'!Y13*Main!$B$5)+(VLOOKUP($A13,'FL Distribution'!$A$2:$B$16,2,FALSE)*'FL Characterization'!Y$2)</f>
        <v>1.0794693275709328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0.49005785947736624</v>
      </c>
      <c r="C14" s="2">
        <f>('[1]Pc, Winter, S1'!C14*Main!$B$5)+(VLOOKUP($A14,'FL Distribution'!$A$2:$B$16,2,FALSE)*'FL Characterization'!C$2)</f>
        <v>0.4784720449721882</v>
      </c>
      <c r="D14" s="2">
        <f>('[1]Pc, Winter, S1'!D14*Main!$B$5)+(VLOOKUP($A14,'FL Distribution'!$A$2:$B$16,2,FALSE)*'FL Characterization'!D$2)</f>
        <v>0.47550202809434028</v>
      </c>
      <c r="E14" s="2">
        <f>('[1]Pc, Winter, S1'!E14*Main!$B$5)+(VLOOKUP($A14,'FL Distribution'!$A$2:$B$16,2,FALSE)*'FL Characterization'!E$2)</f>
        <v>0.47619110427430966</v>
      </c>
      <c r="F14" s="2">
        <f>('[1]Pc, Winter, S1'!F14*Main!$B$5)+(VLOOKUP($A14,'FL Distribution'!$A$2:$B$16,2,FALSE)*'FL Characterization'!F$2)</f>
        <v>0.46952698148165661</v>
      </c>
      <c r="G14" s="2">
        <f>('[1]Pc, Winter, S1'!G14*Main!$B$5)+(VLOOKUP($A14,'FL Distribution'!$A$2:$B$16,2,FALSE)*'FL Characterization'!G$2)</f>
        <v>0.46997179742139705</v>
      </c>
      <c r="H14" s="2">
        <f>('[1]Pc, Winter, S1'!H14*Main!$B$5)+(VLOOKUP($A14,'FL Distribution'!$A$2:$B$16,2,FALSE)*'FL Characterization'!H$2)</f>
        <v>0.58050876720542588</v>
      </c>
      <c r="I14" s="2">
        <f>('[1]Pc, Winter, S1'!I14*Main!$B$5)+(VLOOKUP($A14,'FL Distribution'!$A$2:$B$16,2,FALSE)*'FL Characterization'!I$2)</f>
        <v>0.55456649782970102</v>
      </c>
      <c r="J14" s="2">
        <f>('[1]Pc, Winter, S1'!J14*Main!$B$5)+(VLOOKUP($A14,'FL Distribution'!$A$2:$B$16,2,FALSE)*'FL Characterization'!J$2)</f>
        <v>0.56324070263604076</v>
      </c>
      <c r="K14" s="2">
        <f>('[1]Pc, Winter, S1'!K14*Main!$B$5)+(VLOOKUP($A14,'FL Distribution'!$A$2:$B$16,2,FALSE)*'FL Characterization'!K$2)</f>
        <v>0.55379881116092322</v>
      </c>
      <c r="L14" s="2">
        <f>('[1]Pc, Winter, S1'!L14*Main!$B$5)+(VLOOKUP($A14,'FL Distribution'!$A$2:$B$16,2,FALSE)*'FL Characterization'!L$2)</f>
        <v>0.54074598398047669</v>
      </c>
      <c r="M14" s="2">
        <f>('[1]Pc, Winter, S1'!M14*Main!$B$5)+(VLOOKUP($A14,'FL Distribution'!$A$2:$B$16,2,FALSE)*'FL Characterization'!M$2)</f>
        <v>0.56216027144960601</v>
      </c>
      <c r="N14" s="2">
        <f>('[1]Pc, Winter, S1'!N14*Main!$B$5)+(VLOOKUP($A14,'FL Distribution'!$A$2:$B$16,2,FALSE)*'FL Characterization'!N$2)</f>
        <v>0.58755204322571952</v>
      </c>
      <c r="O14" s="2">
        <f>('[1]Pc, Winter, S1'!O14*Main!$B$5)+(VLOOKUP($A14,'FL Distribution'!$A$2:$B$16,2,FALSE)*'FL Characterization'!O$2)</f>
        <v>0.5831328091691903</v>
      </c>
      <c r="P14" s="2">
        <f>('[1]Pc, Winter, S1'!P14*Main!$B$5)+(VLOOKUP($A14,'FL Distribution'!$A$2:$B$16,2,FALSE)*'FL Characterization'!P$2)</f>
        <v>0.57509044987804914</v>
      </c>
      <c r="Q14" s="2">
        <f>('[1]Pc, Winter, S1'!Q14*Main!$B$5)+(VLOOKUP($A14,'FL Distribution'!$A$2:$B$16,2,FALSE)*'FL Characterization'!Q$2)</f>
        <v>0.58092398377022803</v>
      </c>
      <c r="R14" s="2">
        <f>('[1]Pc, Winter, S1'!R14*Main!$B$5)+(VLOOKUP($A14,'FL Distribution'!$A$2:$B$16,2,FALSE)*'FL Characterization'!R$2)</f>
        <v>0.54930887851099519</v>
      </c>
      <c r="S14" s="2">
        <f>('[1]Pc, Winter, S1'!S14*Main!$B$5)+(VLOOKUP($A14,'FL Distribution'!$A$2:$B$16,2,FALSE)*'FL Characterization'!S$2)</f>
        <v>0.59150463658616437</v>
      </c>
      <c r="T14" s="2">
        <f>('[1]Pc, Winter, S1'!T14*Main!$B$5)+(VLOOKUP($A14,'FL Distribution'!$A$2:$B$16,2,FALSE)*'FL Characterization'!T$2)</f>
        <v>0.55711314246442345</v>
      </c>
      <c r="U14" s="2">
        <f>('[1]Pc, Winter, S1'!U14*Main!$B$5)+(VLOOKUP($A14,'FL Distribution'!$A$2:$B$16,2,FALSE)*'FL Characterization'!U$2)</f>
        <v>0.51994266672491296</v>
      </c>
      <c r="V14" s="2">
        <f>('[1]Pc, Winter, S1'!V14*Main!$B$5)+(VLOOKUP($A14,'FL Distribution'!$A$2:$B$16,2,FALSE)*'FL Characterization'!V$2)</f>
        <v>0.53386371573520075</v>
      </c>
      <c r="W14" s="2">
        <f>('[1]Pc, Winter, S1'!W14*Main!$B$5)+(VLOOKUP($A14,'FL Distribution'!$A$2:$B$16,2,FALSE)*'FL Characterization'!W$2)</f>
        <v>0.51029848385065157</v>
      </c>
      <c r="X14" s="2">
        <f>('[1]Pc, Winter, S1'!X14*Main!$B$5)+(VLOOKUP($A14,'FL Distribution'!$A$2:$B$16,2,FALSE)*'FL Characterization'!X$2)</f>
        <v>0.50196418776305973</v>
      </c>
      <c r="Y14" s="2">
        <f>('[1]Pc, Winter, S1'!Y14*Main!$B$5)+(VLOOKUP($A14,'FL Distribution'!$A$2:$B$16,2,FALSE)*'FL Characterization'!Y$2)</f>
        <v>0.5008858545481869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-0.28866460103362246</v>
      </c>
      <c r="C15" s="2">
        <f>('[1]Pc, Winter, S1'!C15*Main!$B$5)+(VLOOKUP($A15,'FL Distribution'!$A$2:$B$16,2,FALSE)*'FL Characterization'!C$2)</f>
        <v>-0.24274768314866091</v>
      </c>
      <c r="D15" s="2">
        <f>('[1]Pc, Winter, S1'!D15*Main!$B$5)+(VLOOKUP($A15,'FL Distribution'!$A$2:$B$16,2,FALSE)*'FL Characterization'!D$2)</f>
        <v>-0.25734940644864551</v>
      </c>
      <c r="E15" s="2">
        <f>('[1]Pc, Winter, S1'!E15*Main!$B$5)+(VLOOKUP($A15,'FL Distribution'!$A$2:$B$16,2,FALSE)*'FL Characterization'!E$2)</f>
        <v>-0.26291135131975024</v>
      </c>
      <c r="F15" s="2">
        <f>('[1]Pc, Winter, S1'!F15*Main!$B$5)+(VLOOKUP($A15,'FL Distribution'!$A$2:$B$16,2,FALSE)*'FL Characterization'!F$2)</f>
        <v>-0.33477750420767449</v>
      </c>
      <c r="G15" s="2">
        <f>('[1]Pc, Winter, S1'!G15*Main!$B$5)+(VLOOKUP($A15,'FL Distribution'!$A$2:$B$16,2,FALSE)*'FL Characterization'!G$2)</f>
        <v>-0.45114090069721796</v>
      </c>
      <c r="H15" s="2">
        <f>('[1]Pc, Winter, S1'!H15*Main!$B$5)+(VLOOKUP($A15,'FL Distribution'!$A$2:$B$16,2,FALSE)*'FL Characterization'!H$2)</f>
        <v>-0.60766344156751184</v>
      </c>
      <c r="I15" s="2">
        <f>('[1]Pc, Winter, S1'!I15*Main!$B$5)+(VLOOKUP($A15,'FL Distribution'!$A$2:$B$16,2,FALSE)*'FL Characterization'!I$2)</f>
        <v>-0.93070833126687513</v>
      </c>
      <c r="J15" s="2">
        <f>('[1]Pc, Winter, S1'!J15*Main!$B$5)+(VLOOKUP($A15,'FL Distribution'!$A$2:$B$16,2,FALSE)*'FL Characterization'!J$2)</f>
        <v>-1.0212609528077614</v>
      </c>
      <c r="K15" s="2">
        <f>('[1]Pc, Winter, S1'!K15*Main!$B$5)+(VLOOKUP($A15,'FL Distribution'!$A$2:$B$16,2,FALSE)*'FL Characterization'!K$2)</f>
        <v>-1.0457145035774453</v>
      </c>
      <c r="L15" s="2">
        <f>('[1]Pc, Winter, S1'!L15*Main!$B$5)+(VLOOKUP($A15,'FL Distribution'!$A$2:$B$16,2,FALSE)*'FL Characterization'!L$2)</f>
        <v>-0.96770268022740868</v>
      </c>
      <c r="M15" s="2">
        <f>('[1]Pc, Winter, S1'!M15*Main!$B$5)+(VLOOKUP($A15,'FL Distribution'!$A$2:$B$16,2,FALSE)*'FL Characterization'!M$2)</f>
        <v>-0.96003587373000476</v>
      </c>
      <c r="N15" s="2">
        <f>('[1]Pc, Winter, S1'!N15*Main!$B$5)+(VLOOKUP($A15,'FL Distribution'!$A$2:$B$16,2,FALSE)*'FL Characterization'!N$2)</f>
        <v>-0.98170528806345481</v>
      </c>
      <c r="O15" s="2">
        <f>('[1]Pc, Winter, S1'!O15*Main!$B$5)+(VLOOKUP($A15,'FL Distribution'!$A$2:$B$16,2,FALSE)*'FL Characterization'!O$2)</f>
        <v>-0.91802438112100693</v>
      </c>
      <c r="P15" s="2">
        <f>('[1]Pc, Winter, S1'!P15*Main!$B$5)+(VLOOKUP($A15,'FL Distribution'!$A$2:$B$16,2,FALSE)*'FL Characterization'!P$2)</f>
        <v>-0.86653342496208363</v>
      </c>
      <c r="Q15" s="2">
        <f>('[1]Pc, Winter, S1'!Q15*Main!$B$5)+(VLOOKUP($A15,'FL Distribution'!$A$2:$B$16,2,FALSE)*'FL Characterization'!Q$2)</f>
        <v>-0.84645985122499656</v>
      </c>
      <c r="R15" s="2">
        <f>('[1]Pc, Winter, S1'!R15*Main!$B$5)+(VLOOKUP($A15,'FL Distribution'!$A$2:$B$16,2,FALSE)*'FL Characterization'!R$2)</f>
        <v>-0.98165270029626961</v>
      </c>
      <c r="S15" s="2">
        <f>('[1]Pc, Winter, S1'!S15*Main!$B$5)+(VLOOKUP($A15,'FL Distribution'!$A$2:$B$16,2,FALSE)*'FL Characterization'!S$2)</f>
        <v>-1.0240309939732419</v>
      </c>
      <c r="T15" s="2">
        <f>('[1]Pc, Winter, S1'!T15*Main!$B$5)+(VLOOKUP($A15,'FL Distribution'!$A$2:$B$16,2,FALSE)*'FL Characterization'!T$2)</f>
        <v>-1.0439766592944142</v>
      </c>
      <c r="U15" s="2">
        <f>('[1]Pc, Winter, S1'!U15*Main!$B$5)+(VLOOKUP($A15,'FL Distribution'!$A$2:$B$16,2,FALSE)*'FL Characterization'!U$2)</f>
        <v>-1.0012480377583095</v>
      </c>
      <c r="V15" s="2">
        <f>('[1]Pc, Winter, S1'!V15*Main!$B$5)+(VLOOKUP($A15,'FL Distribution'!$A$2:$B$16,2,FALSE)*'FL Characterization'!V$2)</f>
        <v>-0.96711366590236025</v>
      </c>
      <c r="W15" s="2">
        <f>('[1]Pc, Winter, S1'!W15*Main!$B$5)+(VLOOKUP($A15,'FL Distribution'!$A$2:$B$16,2,FALSE)*'FL Characterization'!W$2)</f>
        <v>-0.91178908546591564</v>
      </c>
      <c r="X15" s="2">
        <f>('[1]Pc, Winter, S1'!X15*Main!$B$5)+(VLOOKUP($A15,'FL Distribution'!$A$2:$B$16,2,FALSE)*'FL Characterization'!X$2)</f>
        <v>-0.58984202846987377</v>
      </c>
      <c r="Y15" s="2">
        <f>('[1]Pc, Winter, S1'!Y15*Main!$B$5)+(VLOOKUP($A15,'FL Distribution'!$A$2:$B$16,2,FALSE)*'FL Characterization'!Y$2)</f>
        <v>-0.47533363661400962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0.18036593584009883</v>
      </c>
      <c r="C16" s="2">
        <f>('[1]Pc, Winter, S1'!C16*Main!$B$5)+(VLOOKUP($A16,'FL Distribution'!$A$2:$B$16,2,FALSE)*'FL Characterization'!C$2)</f>
        <v>0.17378530681741144</v>
      </c>
      <c r="D16" s="2">
        <f>('[1]Pc, Winter, S1'!D16*Main!$B$5)+(VLOOKUP($A16,'FL Distribution'!$A$2:$B$16,2,FALSE)*'FL Characterization'!D$2)</f>
        <v>0.16743422988355672</v>
      </c>
      <c r="E16" s="2">
        <f>('[1]Pc, Winter, S1'!E16*Main!$B$5)+(VLOOKUP($A16,'FL Distribution'!$A$2:$B$16,2,FALSE)*'FL Characterization'!E$2)</f>
        <v>0.17231559959543932</v>
      </c>
      <c r="F16" s="2">
        <f>('[1]Pc, Winter, S1'!F16*Main!$B$5)+(VLOOKUP($A16,'FL Distribution'!$A$2:$B$16,2,FALSE)*'FL Characterization'!F$2)</f>
        <v>0.16715099403350361</v>
      </c>
      <c r="G16" s="2">
        <f>('[1]Pc, Winter, S1'!G16*Main!$B$5)+(VLOOKUP($A16,'FL Distribution'!$A$2:$B$16,2,FALSE)*'FL Characterization'!G$2)</f>
        <v>0.16712580831874096</v>
      </c>
      <c r="H16" s="2">
        <f>('[1]Pc, Winter, S1'!H16*Main!$B$5)+(VLOOKUP($A16,'FL Distribution'!$A$2:$B$16,2,FALSE)*'FL Characterization'!H$2)</f>
        <v>0.16896290002895992</v>
      </c>
      <c r="I16" s="2">
        <f>('[1]Pc, Winter, S1'!I16*Main!$B$5)+(VLOOKUP($A16,'FL Distribution'!$A$2:$B$16,2,FALSE)*'FL Characterization'!I$2)</f>
        <v>0.21741818301144766</v>
      </c>
      <c r="J16" s="2">
        <f>('[1]Pc, Winter, S1'!J16*Main!$B$5)+(VLOOKUP($A16,'FL Distribution'!$A$2:$B$16,2,FALSE)*'FL Characterization'!J$2)</f>
        <v>0.22172382975655783</v>
      </c>
      <c r="K16" s="2">
        <f>('[1]Pc, Winter, S1'!K16*Main!$B$5)+(VLOOKUP($A16,'FL Distribution'!$A$2:$B$16,2,FALSE)*'FL Characterization'!K$2)</f>
        <v>0.2197287870230997</v>
      </c>
      <c r="L16" s="2">
        <f>('[1]Pc, Winter, S1'!L16*Main!$B$5)+(VLOOKUP($A16,'FL Distribution'!$A$2:$B$16,2,FALSE)*'FL Characterization'!L$2)</f>
        <v>0.21890855489179592</v>
      </c>
      <c r="M16" s="2">
        <f>('[1]Pc, Winter, S1'!M16*Main!$B$5)+(VLOOKUP($A16,'FL Distribution'!$A$2:$B$16,2,FALSE)*'FL Characterization'!M$2)</f>
        <v>0.22355943896856112</v>
      </c>
      <c r="N16" s="2">
        <f>('[1]Pc, Winter, S1'!N16*Main!$B$5)+(VLOOKUP($A16,'FL Distribution'!$A$2:$B$16,2,FALSE)*'FL Characterization'!N$2)</f>
        <v>0.221319702068768</v>
      </c>
      <c r="O16" s="2">
        <f>('[1]Pc, Winter, S1'!O16*Main!$B$5)+(VLOOKUP($A16,'FL Distribution'!$A$2:$B$16,2,FALSE)*'FL Characterization'!O$2)</f>
        <v>0.2177803577498095</v>
      </c>
      <c r="P16" s="2">
        <f>('[1]Pc, Winter, S1'!P16*Main!$B$5)+(VLOOKUP($A16,'FL Distribution'!$A$2:$B$16,2,FALSE)*'FL Characterization'!P$2)</f>
        <v>0.18960834605171956</v>
      </c>
      <c r="Q16" s="2">
        <f>('[1]Pc, Winter, S1'!Q16*Main!$B$5)+(VLOOKUP($A16,'FL Distribution'!$A$2:$B$16,2,FALSE)*'FL Characterization'!Q$2)</f>
        <v>0.20390892374965414</v>
      </c>
      <c r="R16" s="2">
        <f>('[1]Pc, Winter, S1'!R16*Main!$B$5)+(VLOOKUP($A16,'FL Distribution'!$A$2:$B$16,2,FALSE)*'FL Characterization'!R$2)</f>
        <v>0.22124213233945839</v>
      </c>
      <c r="S16" s="2">
        <f>('[1]Pc, Winter, S1'!S16*Main!$B$5)+(VLOOKUP($A16,'FL Distribution'!$A$2:$B$16,2,FALSE)*'FL Characterization'!S$2)</f>
        <v>0.21837423028694716</v>
      </c>
      <c r="T16" s="2">
        <f>('[1]Pc, Winter, S1'!T16*Main!$B$5)+(VLOOKUP($A16,'FL Distribution'!$A$2:$B$16,2,FALSE)*'FL Characterization'!T$2)</f>
        <v>0.20677024972763411</v>
      </c>
      <c r="U16" s="2">
        <f>('[1]Pc, Winter, S1'!U16*Main!$B$5)+(VLOOKUP($A16,'FL Distribution'!$A$2:$B$16,2,FALSE)*'FL Characterization'!U$2)</f>
        <v>0.19703975121968803</v>
      </c>
      <c r="V16" s="2">
        <f>('[1]Pc, Winter, S1'!V16*Main!$B$5)+(VLOOKUP($A16,'FL Distribution'!$A$2:$B$16,2,FALSE)*'FL Characterization'!V$2)</f>
        <v>0.19585851974953472</v>
      </c>
      <c r="W16" s="2">
        <f>('[1]Pc, Winter, S1'!W16*Main!$B$5)+(VLOOKUP($A16,'FL Distribution'!$A$2:$B$16,2,FALSE)*'FL Characterization'!W$2)</f>
        <v>0.18694860401223434</v>
      </c>
      <c r="X16" s="2">
        <f>('[1]Pc, Winter, S1'!X16*Main!$B$5)+(VLOOKUP($A16,'FL Distribution'!$A$2:$B$16,2,FALSE)*'FL Characterization'!X$2)</f>
        <v>0.17022052499962967</v>
      </c>
      <c r="Y16" s="2">
        <f>('[1]Pc, Winter, S1'!Y16*Main!$B$5)+(VLOOKUP($A16,'FL Distribution'!$A$2:$B$16,2,FALSE)*'FL Characterization'!Y$2)</f>
        <v>0.16692291871927545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0.28868768127551969</v>
      </c>
      <c r="C2" s="2">
        <f>('[1]Pc, Winter, S2'!C2*Main!$B$5)+(VLOOKUP($A2,'FL Distribution'!$A$2:$B$16,2,FALSE)*'FL Characterization'!C$2)</f>
        <v>0.27917157036266227</v>
      </c>
      <c r="D2" s="2">
        <f>('[1]Pc, Winter, S2'!D2*Main!$B$5)+(VLOOKUP($A2,'FL Distribution'!$A$2:$B$16,2,FALSE)*'FL Characterization'!D$2)</f>
        <v>0.26470843910471642</v>
      </c>
      <c r="E2" s="2">
        <f>('[1]Pc, Winter, S2'!E2*Main!$B$5)+(VLOOKUP($A2,'FL Distribution'!$A$2:$B$16,2,FALSE)*'FL Characterization'!E$2)</f>
        <v>0.26456741931531924</v>
      </c>
      <c r="F2" s="2">
        <f>('[1]Pc, Winter, S2'!F2*Main!$B$5)+(VLOOKUP($A2,'FL Distribution'!$A$2:$B$16,2,FALSE)*'FL Characterization'!F$2)</f>
        <v>0.25109863983689723</v>
      </c>
      <c r="G2" s="2">
        <f>('[1]Pc, Winter, S2'!G2*Main!$B$5)+(VLOOKUP($A2,'FL Distribution'!$A$2:$B$16,2,FALSE)*'FL Characterization'!G$2)</f>
        <v>0.23825691955747119</v>
      </c>
      <c r="H2" s="2">
        <f>('[1]Pc, Winter, S2'!H2*Main!$B$5)+(VLOOKUP($A2,'FL Distribution'!$A$2:$B$16,2,FALSE)*'FL Characterization'!H$2)</f>
        <v>0.23023321977211839</v>
      </c>
      <c r="I2" s="2">
        <f>('[1]Pc, Winter, S2'!I2*Main!$B$5)+(VLOOKUP($A2,'FL Distribution'!$A$2:$B$16,2,FALSE)*'FL Characterization'!I$2)</f>
        <v>0.20494826939983526</v>
      </c>
      <c r="J2" s="2">
        <f>('[1]Pc, Winter, S2'!J2*Main!$B$5)+(VLOOKUP($A2,'FL Distribution'!$A$2:$B$16,2,FALSE)*'FL Characterization'!J$2)</f>
        <v>0.20879086696697738</v>
      </c>
      <c r="K2" s="2">
        <f>('[1]Pc, Winter, S2'!K2*Main!$B$5)+(VLOOKUP($A2,'FL Distribution'!$A$2:$B$16,2,FALSE)*'FL Characterization'!K$2)</f>
        <v>0.2080771161006989</v>
      </c>
      <c r="L2" s="2">
        <f>('[1]Pc, Winter, S2'!L2*Main!$B$5)+(VLOOKUP($A2,'FL Distribution'!$A$2:$B$16,2,FALSE)*'FL Characterization'!L$2)</f>
        <v>0.20065078960507224</v>
      </c>
      <c r="M2" s="2">
        <f>('[1]Pc, Winter, S2'!M2*Main!$B$5)+(VLOOKUP($A2,'FL Distribution'!$A$2:$B$16,2,FALSE)*'FL Characterization'!M$2)</f>
        <v>0.204969438600591</v>
      </c>
      <c r="N2" s="2">
        <f>('[1]Pc, Winter, S2'!N2*Main!$B$5)+(VLOOKUP($A2,'FL Distribution'!$A$2:$B$16,2,FALSE)*'FL Characterization'!N$2)</f>
        <v>0.20920535454529679</v>
      </c>
      <c r="O2" s="2">
        <f>('[1]Pc, Winter, S2'!O2*Main!$B$5)+(VLOOKUP($A2,'FL Distribution'!$A$2:$B$16,2,FALSE)*'FL Characterization'!O$2)</f>
        <v>0.21279254880809684</v>
      </c>
      <c r="P2" s="2">
        <f>('[1]Pc, Winter, S2'!P2*Main!$B$5)+(VLOOKUP($A2,'FL Distribution'!$A$2:$B$16,2,FALSE)*'FL Characterization'!P$2)</f>
        <v>0.20807119530458454</v>
      </c>
      <c r="Q2" s="2">
        <f>('[1]Pc, Winter, S2'!Q2*Main!$B$5)+(VLOOKUP($A2,'FL Distribution'!$A$2:$B$16,2,FALSE)*'FL Characterization'!Q$2)</f>
        <v>0.20901218314956194</v>
      </c>
      <c r="R2" s="2">
        <f>('[1]Pc, Winter, S2'!R2*Main!$B$5)+(VLOOKUP($A2,'FL Distribution'!$A$2:$B$16,2,FALSE)*'FL Characterization'!R$2)</f>
        <v>0.20194822091833237</v>
      </c>
      <c r="S2" s="2">
        <f>('[1]Pc, Winter, S2'!S2*Main!$B$5)+(VLOOKUP($A2,'FL Distribution'!$A$2:$B$16,2,FALSE)*'FL Characterization'!S$2)</f>
        <v>0.21086433624033127</v>
      </c>
      <c r="T2" s="2">
        <f>('[1]Pc, Winter, S2'!T2*Main!$B$5)+(VLOOKUP($A2,'FL Distribution'!$A$2:$B$16,2,FALSE)*'FL Characterization'!T$2)</f>
        <v>0.20127019696706339</v>
      </c>
      <c r="U2" s="2">
        <f>('[1]Pc, Winter, S2'!U2*Main!$B$5)+(VLOOKUP($A2,'FL Distribution'!$A$2:$B$16,2,FALSE)*'FL Characterization'!U$2)</f>
        <v>0.19412462523984955</v>
      </c>
      <c r="V2" s="2">
        <f>('[1]Pc, Winter, S2'!V2*Main!$B$5)+(VLOOKUP($A2,'FL Distribution'!$A$2:$B$16,2,FALSE)*'FL Characterization'!V$2)</f>
        <v>0.1976100724094752</v>
      </c>
      <c r="W2" s="2">
        <f>('[1]Pc, Winter, S2'!W2*Main!$B$5)+(VLOOKUP($A2,'FL Distribution'!$A$2:$B$16,2,FALSE)*'FL Characterization'!W$2)</f>
        <v>0.18853544195670915</v>
      </c>
      <c r="X2" s="2">
        <f>('[1]Pc, Winter, S2'!X2*Main!$B$5)+(VLOOKUP($A2,'FL Distribution'!$A$2:$B$16,2,FALSE)*'FL Characterization'!X$2)</f>
        <v>0.22257574890398177</v>
      </c>
      <c r="Y2" s="2">
        <f>('[1]Pc, Winter, S2'!Y2*Main!$B$5)+(VLOOKUP($A2,'FL Distribution'!$A$2:$B$16,2,FALSE)*'FL Characterization'!Y$2)</f>
        <v>0.23833753709000433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0.35683216216329638</v>
      </c>
      <c r="C3" s="2">
        <f>('[1]Pc, Winter, S2'!C3*Main!$B$5)+(VLOOKUP($A3,'FL Distribution'!$A$2:$B$16,2,FALSE)*'FL Characterization'!C$2)</f>
        <v>0.33681067606224929</v>
      </c>
      <c r="D3" s="2">
        <f>('[1]Pc, Winter, S2'!D3*Main!$B$5)+(VLOOKUP($A3,'FL Distribution'!$A$2:$B$16,2,FALSE)*'FL Characterization'!D$2)</f>
        <v>0.32277569945023388</v>
      </c>
      <c r="E3" s="2">
        <f>('[1]Pc, Winter, S2'!E3*Main!$B$5)+(VLOOKUP($A3,'FL Distribution'!$A$2:$B$16,2,FALSE)*'FL Characterization'!E$2)</f>
        <v>0.29410037162261932</v>
      </c>
      <c r="F3" s="2">
        <f>('[1]Pc, Winter, S2'!F3*Main!$B$5)+(VLOOKUP($A3,'FL Distribution'!$A$2:$B$16,2,FALSE)*'FL Characterization'!F$2)</f>
        <v>0.29672011136706317</v>
      </c>
      <c r="G3" s="2">
        <f>('[1]Pc, Winter, S2'!G3*Main!$B$5)+(VLOOKUP($A3,'FL Distribution'!$A$2:$B$16,2,FALSE)*'FL Characterization'!G$2)</f>
        <v>0.30043865386866753</v>
      </c>
      <c r="H3" s="2">
        <f>('[1]Pc, Winter, S2'!H3*Main!$B$5)+(VLOOKUP($A3,'FL Distribution'!$A$2:$B$16,2,FALSE)*'FL Characterization'!H$2)</f>
        <v>0.33252874445070413</v>
      </c>
      <c r="I3" s="2">
        <f>('[1]Pc, Winter, S2'!I3*Main!$B$5)+(VLOOKUP($A3,'FL Distribution'!$A$2:$B$16,2,FALSE)*'FL Characterization'!I$2)</f>
        <v>0.32323973431963865</v>
      </c>
      <c r="J3" s="2">
        <f>('[1]Pc, Winter, S2'!J3*Main!$B$5)+(VLOOKUP($A3,'FL Distribution'!$A$2:$B$16,2,FALSE)*'FL Characterization'!J$2)</f>
        <v>0.37391231320632889</v>
      </c>
      <c r="K3" s="2">
        <f>('[1]Pc, Winter, S2'!K3*Main!$B$5)+(VLOOKUP($A3,'FL Distribution'!$A$2:$B$16,2,FALSE)*'FL Characterization'!K$2)</f>
        <v>0.40032462984767553</v>
      </c>
      <c r="L3" s="2">
        <f>('[1]Pc, Winter, S2'!L3*Main!$B$5)+(VLOOKUP($A3,'FL Distribution'!$A$2:$B$16,2,FALSE)*'FL Characterization'!L$2)</f>
        <v>0.40657980810774091</v>
      </c>
      <c r="M3" s="2">
        <f>('[1]Pc, Winter, S2'!M3*Main!$B$5)+(VLOOKUP($A3,'FL Distribution'!$A$2:$B$16,2,FALSE)*'FL Characterization'!M$2)</f>
        <v>0.39882275930991895</v>
      </c>
      <c r="N3" s="2">
        <f>('[1]Pc, Winter, S2'!N3*Main!$B$5)+(VLOOKUP($A3,'FL Distribution'!$A$2:$B$16,2,FALSE)*'FL Characterization'!N$2)</f>
        <v>0.39037679233547634</v>
      </c>
      <c r="O3" s="2">
        <f>('[1]Pc, Winter, S2'!O3*Main!$B$5)+(VLOOKUP($A3,'FL Distribution'!$A$2:$B$16,2,FALSE)*'FL Characterization'!O$2)</f>
        <v>0.39609651646701016</v>
      </c>
      <c r="P3" s="2">
        <f>('[1]Pc, Winter, S2'!P3*Main!$B$5)+(VLOOKUP($A3,'FL Distribution'!$A$2:$B$16,2,FALSE)*'FL Characterization'!P$2)</f>
        <v>0.38298277484251736</v>
      </c>
      <c r="Q3" s="2">
        <f>('[1]Pc, Winter, S2'!Q3*Main!$B$5)+(VLOOKUP($A3,'FL Distribution'!$A$2:$B$16,2,FALSE)*'FL Characterization'!Q$2)</f>
        <v>0.38491219612650235</v>
      </c>
      <c r="R3" s="2">
        <f>('[1]Pc, Winter, S2'!R3*Main!$B$5)+(VLOOKUP($A3,'FL Distribution'!$A$2:$B$16,2,FALSE)*'FL Characterization'!R$2)</f>
        <v>0.40250506075208997</v>
      </c>
      <c r="S3" s="2">
        <f>('[1]Pc, Winter, S2'!S3*Main!$B$5)+(VLOOKUP($A3,'FL Distribution'!$A$2:$B$16,2,FALSE)*'FL Characterization'!S$2)</f>
        <v>0.49516061802850453</v>
      </c>
      <c r="T3" s="2">
        <f>('[1]Pc, Winter, S2'!T3*Main!$B$5)+(VLOOKUP($A3,'FL Distribution'!$A$2:$B$16,2,FALSE)*'FL Characterization'!T$2)</f>
        <v>0.46094071532697733</v>
      </c>
      <c r="U3" s="2">
        <f>('[1]Pc, Winter, S2'!U3*Main!$B$5)+(VLOOKUP($A3,'FL Distribution'!$A$2:$B$16,2,FALSE)*'FL Characterization'!U$2)</f>
        <v>0.43770873371698671</v>
      </c>
      <c r="V3" s="2">
        <f>('[1]Pc, Winter, S2'!V3*Main!$B$5)+(VLOOKUP($A3,'FL Distribution'!$A$2:$B$16,2,FALSE)*'FL Characterization'!V$2)</f>
        <v>0.42083583977674138</v>
      </c>
      <c r="W3" s="2">
        <f>('[1]Pc, Winter, S2'!W3*Main!$B$5)+(VLOOKUP($A3,'FL Distribution'!$A$2:$B$16,2,FALSE)*'FL Characterization'!W$2)</f>
        <v>0.37446849352901707</v>
      </c>
      <c r="X3" s="2">
        <f>('[1]Pc, Winter, S2'!X3*Main!$B$5)+(VLOOKUP($A3,'FL Distribution'!$A$2:$B$16,2,FALSE)*'FL Characterization'!X$2)</f>
        <v>0.39898440292871751</v>
      </c>
      <c r="Y3" s="2">
        <f>('[1]Pc, Winter, S2'!Y3*Main!$B$5)+(VLOOKUP($A3,'FL Distribution'!$A$2:$B$16,2,FALSE)*'FL Characterization'!Y$2)</f>
        <v>0.37387467836984656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1.5730170319406347</v>
      </c>
      <c r="C4" s="2">
        <f>('[1]Pc, Winter, S2'!C4*Main!$B$5)+(VLOOKUP($A4,'FL Distribution'!$A$2:$B$16,2,FALSE)*'FL Characterization'!C$2)</f>
        <v>1.5226706076888958</v>
      </c>
      <c r="D4" s="2">
        <f>('[1]Pc, Winter, S2'!D4*Main!$B$5)+(VLOOKUP($A4,'FL Distribution'!$A$2:$B$16,2,FALSE)*'FL Characterization'!D$2)</f>
        <v>1.4235533424248714</v>
      </c>
      <c r="E4" s="2">
        <f>('[1]Pc, Winter, S2'!E4*Main!$B$5)+(VLOOKUP($A4,'FL Distribution'!$A$2:$B$16,2,FALSE)*'FL Characterization'!E$2)</f>
        <v>1.4089205533993707</v>
      </c>
      <c r="F4" s="2">
        <f>('[1]Pc, Winter, S2'!F4*Main!$B$5)+(VLOOKUP($A4,'FL Distribution'!$A$2:$B$16,2,FALSE)*'FL Characterization'!F$2)</f>
        <v>1.345592507732787</v>
      </c>
      <c r="G4" s="2">
        <f>('[1]Pc, Winter, S2'!G4*Main!$B$5)+(VLOOKUP($A4,'FL Distribution'!$A$2:$B$16,2,FALSE)*'FL Characterization'!G$2)</f>
        <v>1.3668315124816632</v>
      </c>
      <c r="H4" s="2">
        <f>('[1]Pc, Winter, S2'!H4*Main!$B$5)+(VLOOKUP($A4,'FL Distribution'!$A$2:$B$16,2,FALSE)*'FL Characterization'!H$2)</f>
        <v>1.7254433336804764</v>
      </c>
      <c r="I4" s="2">
        <f>('[1]Pc, Winter, S2'!I4*Main!$B$5)+(VLOOKUP($A4,'FL Distribution'!$A$2:$B$16,2,FALSE)*'FL Characterization'!I$2)</f>
        <v>1.5131223952295387</v>
      </c>
      <c r="J4" s="2">
        <f>('[1]Pc, Winter, S2'!J4*Main!$B$5)+(VLOOKUP($A4,'FL Distribution'!$A$2:$B$16,2,FALSE)*'FL Characterization'!J$2)</f>
        <v>1.6292530041939788</v>
      </c>
      <c r="K4" s="2">
        <f>('[1]Pc, Winter, S2'!K4*Main!$B$5)+(VLOOKUP($A4,'FL Distribution'!$A$2:$B$16,2,FALSE)*'FL Characterization'!K$2)</f>
        <v>1.7559641974795339</v>
      </c>
      <c r="L4" s="2">
        <f>('[1]Pc, Winter, S2'!L4*Main!$B$5)+(VLOOKUP($A4,'FL Distribution'!$A$2:$B$16,2,FALSE)*'FL Characterization'!L$2)</f>
        <v>1.682740527194903</v>
      </c>
      <c r="M4" s="2">
        <f>('[1]Pc, Winter, S2'!M4*Main!$B$5)+(VLOOKUP($A4,'FL Distribution'!$A$2:$B$16,2,FALSE)*'FL Characterization'!M$2)</f>
        <v>1.7858625674007687</v>
      </c>
      <c r="N4" s="2">
        <f>('[1]Pc, Winter, S2'!N4*Main!$B$5)+(VLOOKUP($A4,'FL Distribution'!$A$2:$B$16,2,FALSE)*'FL Characterization'!N$2)</f>
        <v>1.779117261840603</v>
      </c>
      <c r="O4" s="2">
        <f>('[1]Pc, Winter, S2'!O4*Main!$B$5)+(VLOOKUP($A4,'FL Distribution'!$A$2:$B$16,2,FALSE)*'FL Characterization'!O$2)</f>
        <v>1.6926994610790964</v>
      </c>
      <c r="P4" s="2">
        <f>('[1]Pc, Winter, S2'!P4*Main!$B$5)+(VLOOKUP($A4,'FL Distribution'!$A$2:$B$16,2,FALSE)*'FL Characterization'!P$2)</f>
        <v>1.5110298871380152</v>
      </c>
      <c r="Q4" s="2">
        <f>('[1]Pc, Winter, S2'!Q4*Main!$B$5)+(VLOOKUP($A4,'FL Distribution'!$A$2:$B$16,2,FALSE)*'FL Characterization'!Q$2)</f>
        <v>1.5015310915459124</v>
      </c>
      <c r="R4" s="2">
        <f>('[1]Pc, Winter, S2'!R4*Main!$B$5)+(VLOOKUP($A4,'FL Distribution'!$A$2:$B$16,2,FALSE)*'FL Characterization'!R$2)</f>
        <v>1.5017812082149071</v>
      </c>
      <c r="S4" s="2">
        <f>('[1]Pc, Winter, S2'!S4*Main!$B$5)+(VLOOKUP($A4,'FL Distribution'!$A$2:$B$16,2,FALSE)*'FL Characterization'!S$2)</f>
        <v>1.7810797499868651</v>
      </c>
      <c r="T4" s="2">
        <f>('[1]Pc, Winter, S2'!T4*Main!$B$5)+(VLOOKUP($A4,'FL Distribution'!$A$2:$B$16,2,FALSE)*'FL Characterization'!T$2)</f>
        <v>1.6807084568218469</v>
      </c>
      <c r="U4" s="2">
        <f>('[1]Pc, Winter, S2'!U4*Main!$B$5)+(VLOOKUP($A4,'FL Distribution'!$A$2:$B$16,2,FALSE)*'FL Characterization'!U$2)</f>
        <v>1.6147067282791263</v>
      </c>
      <c r="V4" s="2">
        <f>('[1]Pc, Winter, S2'!V4*Main!$B$5)+(VLOOKUP($A4,'FL Distribution'!$A$2:$B$16,2,FALSE)*'FL Characterization'!V$2)</f>
        <v>1.6097993767484189</v>
      </c>
      <c r="W4" s="2">
        <f>('[1]Pc, Winter, S2'!W4*Main!$B$5)+(VLOOKUP($A4,'FL Distribution'!$A$2:$B$16,2,FALSE)*'FL Characterization'!W$2)</f>
        <v>1.4387154200125312</v>
      </c>
      <c r="X4" s="2">
        <f>('[1]Pc, Winter, S2'!X4*Main!$B$5)+(VLOOKUP($A4,'FL Distribution'!$A$2:$B$16,2,FALSE)*'FL Characterization'!X$2)</f>
        <v>1.6251615121896972</v>
      </c>
      <c r="Y4" s="2">
        <f>('[1]Pc, Winter, S2'!Y4*Main!$B$5)+(VLOOKUP($A4,'FL Distribution'!$A$2:$B$16,2,FALSE)*'FL Characterization'!Y$2)</f>
        <v>1.5671350231733556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1.67722755808501</v>
      </c>
      <c r="C5" s="2">
        <f>('[1]Pc, Winter, S2'!C5*Main!$B$5)+(VLOOKUP($A5,'FL Distribution'!$A$2:$B$16,2,FALSE)*'FL Characterization'!C$2)</f>
        <v>1.4276973445430996</v>
      </c>
      <c r="D5" s="2">
        <f>('[1]Pc, Winter, S2'!D5*Main!$B$5)+(VLOOKUP($A5,'FL Distribution'!$A$2:$B$16,2,FALSE)*'FL Characterization'!D$2)</f>
        <v>1.2593185153456132</v>
      </c>
      <c r="E5" s="2">
        <f>('[1]Pc, Winter, S2'!E5*Main!$B$5)+(VLOOKUP($A5,'FL Distribution'!$A$2:$B$16,2,FALSE)*'FL Characterization'!E$2)</f>
        <v>1.1856790712081862</v>
      </c>
      <c r="F5" s="2">
        <f>('[1]Pc, Winter, S2'!F5*Main!$B$5)+(VLOOKUP($A5,'FL Distribution'!$A$2:$B$16,2,FALSE)*'FL Characterization'!F$2)</f>
        <v>1.0541184767847902</v>
      </c>
      <c r="G5" s="2">
        <f>('[1]Pc, Winter, S2'!G5*Main!$B$5)+(VLOOKUP($A5,'FL Distribution'!$A$2:$B$16,2,FALSE)*'FL Characterization'!G$2)</f>
        <v>1.2525057391998771</v>
      </c>
      <c r="H5" s="2">
        <f>('[1]Pc, Winter, S2'!H5*Main!$B$5)+(VLOOKUP($A5,'FL Distribution'!$A$2:$B$16,2,FALSE)*'FL Characterization'!H$2)</f>
        <v>1.993360850588898</v>
      </c>
      <c r="I5" s="2">
        <f>('[1]Pc, Winter, S2'!I5*Main!$B$5)+(VLOOKUP($A5,'FL Distribution'!$A$2:$B$16,2,FALSE)*'FL Characterization'!I$2)</f>
        <v>1.8477666840211682</v>
      </c>
      <c r="J5" s="2">
        <f>('[1]Pc, Winter, S2'!J5*Main!$B$5)+(VLOOKUP($A5,'FL Distribution'!$A$2:$B$16,2,FALSE)*'FL Characterization'!J$2)</f>
        <v>2.1362916384288009</v>
      </c>
      <c r="K5" s="2">
        <f>('[1]Pc, Winter, S2'!K5*Main!$B$5)+(VLOOKUP($A5,'FL Distribution'!$A$2:$B$16,2,FALSE)*'FL Characterization'!K$2)</f>
        <v>2.2826090430768575</v>
      </c>
      <c r="L5" s="2">
        <f>('[1]Pc, Winter, S2'!L5*Main!$B$5)+(VLOOKUP($A5,'FL Distribution'!$A$2:$B$16,2,FALSE)*'FL Characterization'!L$2)</f>
        <v>2.3071712812831406</v>
      </c>
      <c r="M5" s="2">
        <f>('[1]Pc, Winter, S2'!M5*Main!$B$5)+(VLOOKUP($A5,'FL Distribution'!$A$2:$B$16,2,FALSE)*'FL Characterization'!M$2)</f>
        <v>2.1754390975433857</v>
      </c>
      <c r="N5" s="2">
        <f>('[1]Pc, Winter, S2'!N5*Main!$B$5)+(VLOOKUP($A5,'FL Distribution'!$A$2:$B$16,2,FALSE)*'FL Characterization'!N$2)</f>
        <v>2.4722287001118759</v>
      </c>
      <c r="O5" s="2">
        <f>('[1]Pc, Winter, S2'!O5*Main!$B$5)+(VLOOKUP($A5,'FL Distribution'!$A$2:$B$16,2,FALSE)*'FL Characterization'!O$2)</f>
        <v>2.3287702370944845</v>
      </c>
      <c r="P5" s="2">
        <f>('[1]Pc, Winter, S2'!P5*Main!$B$5)+(VLOOKUP($A5,'FL Distribution'!$A$2:$B$16,2,FALSE)*'FL Characterization'!P$2)</f>
        <v>2.3072813936257632</v>
      </c>
      <c r="Q5" s="2">
        <f>('[1]Pc, Winter, S2'!Q5*Main!$B$5)+(VLOOKUP($A5,'FL Distribution'!$A$2:$B$16,2,FALSE)*'FL Characterization'!Q$2)</f>
        <v>2.2445396020670705</v>
      </c>
      <c r="R5" s="2">
        <f>('[1]Pc, Winter, S2'!R5*Main!$B$5)+(VLOOKUP($A5,'FL Distribution'!$A$2:$B$16,2,FALSE)*'FL Characterization'!R$2)</f>
        <v>2.5050618189890947</v>
      </c>
      <c r="S5" s="2">
        <f>('[1]Pc, Winter, S2'!S5*Main!$B$5)+(VLOOKUP($A5,'FL Distribution'!$A$2:$B$16,2,FALSE)*'FL Characterization'!S$2)</f>
        <v>3.7579675660307834</v>
      </c>
      <c r="T5" s="2">
        <f>('[1]Pc, Winter, S2'!T5*Main!$B$5)+(VLOOKUP($A5,'FL Distribution'!$A$2:$B$16,2,FALSE)*'FL Characterization'!T$2)</f>
        <v>3.4263862681759578</v>
      </c>
      <c r="U5" s="2">
        <f>('[1]Pc, Winter, S2'!U5*Main!$B$5)+(VLOOKUP($A5,'FL Distribution'!$A$2:$B$16,2,FALSE)*'FL Characterization'!U$2)</f>
        <v>2.8904754336728451</v>
      </c>
      <c r="V5" s="2">
        <f>('[1]Pc, Winter, S2'!V5*Main!$B$5)+(VLOOKUP($A5,'FL Distribution'!$A$2:$B$16,2,FALSE)*'FL Characterization'!V$2)</f>
        <v>2.7526117412461852</v>
      </c>
      <c r="W5" s="2">
        <f>('[1]Pc, Winter, S2'!W5*Main!$B$5)+(VLOOKUP($A5,'FL Distribution'!$A$2:$B$16,2,FALSE)*'FL Characterization'!W$2)</f>
        <v>2.2787264909203682</v>
      </c>
      <c r="X5" s="2">
        <f>('[1]Pc, Winter, S2'!X5*Main!$B$5)+(VLOOKUP($A5,'FL Distribution'!$A$2:$B$16,2,FALSE)*'FL Characterization'!X$2)</f>
        <v>2.3147473545474502</v>
      </c>
      <c r="Y5" s="2">
        <f>('[1]Pc, Winter, S2'!Y5*Main!$B$5)+(VLOOKUP($A5,'FL Distribution'!$A$2:$B$16,2,FALSE)*'FL Characterization'!Y$2)</f>
        <v>2.141675913852978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0.60827654607637816</v>
      </c>
      <c r="C6" s="2">
        <f>('[1]Pc, Winter, S2'!C6*Main!$B$5)+(VLOOKUP($A6,'FL Distribution'!$A$2:$B$16,2,FALSE)*'FL Characterization'!C$2)</f>
        <v>0.54876665541053116</v>
      </c>
      <c r="D6" s="2">
        <f>('[1]Pc, Winter, S2'!D6*Main!$B$5)+(VLOOKUP($A6,'FL Distribution'!$A$2:$B$16,2,FALSE)*'FL Characterization'!D$2)</f>
        <v>0.50639244505718772</v>
      </c>
      <c r="E6" s="2">
        <f>('[1]Pc, Winter, S2'!E6*Main!$B$5)+(VLOOKUP($A6,'FL Distribution'!$A$2:$B$16,2,FALSE)*'FL Characterization'!E$2)</f>
        <v>0.50151742639073593</v>
      </c>
      <c r="F6" s="2">
        <f>('[1]Pc, Winter, S2'!F6*Main!$B$5)+(VLOOKUP($A6,'FL Distribution'!$A$2:$B$16,2,FALSE)*'FL Characterization'!F$2)</f>
        <v>0.49799421343213551</v>
      </c>
      <c r="G6" s="2">
        <f>('[1]Pc, Winter, S2'!G6*Main!$B$5)+(VLOOKUP($A6,'FL Distribution'!$A$2:$B$16,2,FALSE)*'FL Characterization'!G$2)</f>
        <v>0.52247318987701508</v>
      </c>
      <c r="H6" s="2">
        <f>('[1]Pc, Winter, S2'!H6*Main!$B$5)+(VLOOKUP($A6,'FL Distribution'!$A$2:$B$16,2,FALSE)*'FL Characterization'!H$2)</f>
        <v>0.60297345905330579</v>
      </c>
      <c r="I6" s="2">
        <f>('[1]Pc, Winter, S2'!I6*Main!$B$5)+(VLOOKUP($A6,'FL Distribution'!$A$2:$B$16,2,FALSE)*'FL Characterization'!I$2)</f>
        <v>0.61510107581705031</v>
      </c>
      <c r="J6" s="2">
        <f>('[1]Pc, Winter, S2'!J6*Main!$B$5)+(VLOOKUP($A6,'FL Distribution'!$A$2:$B$16,2,FALSE)*'FL Characterization'!J$2)</f>
        <v>0.71578780937988984</v>
      </c>
      <c r="K6" s="2">
        <f>('[1]Pc, Winter, S2'!K6*Main!$B$5)+(VLOOKUP($A6,'FL Distribution'!$A$2:$B$16,2,FALSE)*'FL Characterization'!K$2)</f>
        <v>0.78289943731999256</v>
      </c>
      <c r="L6" s="2">
        <f>('[1]Pc, Winter, S2'!L6*Main!$B$5)+(VLOOKUP($A6,'FL Distribution'!$A$2:$B$16,2,FALSE)*'FL Characterization'!L$2)</f>
        <v>0.83921896651241601</v>
      </c>
      <c r="M6" s="2">
        <f>('[1]Pc, Winter, S2'!M6*Main!$B$5)+(VLOOKUP($A6,'FL Distribution'!$A$2:$B$16,2,FALSE)*'FL Characterization'!M$2)</f>
        <v>0.85550022788353919</v>
      </c>
      <c r="N6" s="2">
        <f>('[1]Pc, Winter, S2'!N6*Main!$B$5)+(VLOOKUP($A6,'FL Distribution'!$A$2:$B$16,2,FALSE)*'FL Characterization'!N$2)</f>
        <v>0.86209031132819769</v>
      </c>
      <c r="O6" s="2">
        <f>('[1]Pc, Winter, S2'!O6*Main!$B$5)+(VLOOKUP($A6,'FL Distribution'!$A$2:$B$16,2,FALSE)*'FL Characterization'!O$2)</f>
        <v>0.83752538723268444</v>
      </c>
      <c r="P6" s="2">
        <f>('[1]Pc, Winter, S2'!P6*Main!$B$5)+(VLOOKUP($A6,'FL Distribution'!$A$2:$B$16,2,FALSE)*'FL Characterization'!P$2)</f>
        <v>0.81170498285761683</v>
      </c>
      <c r="Q6" s="2">
        <f>('[1]Pc, Winter, S2'!Q6*Main!$B$5)+(VLOOKUP($A6,'FL Distribution'!$A$2:$B$16,2,FALSE)*'FL Characterization'!Q$2)</f>
        <v>0.78661546825960071</v>
      </c>
      <c r="R6" s="2">
        <f>('[1]Pc, Winter, S2'!R6*Main!$B$5)+(VLOOKUP($A6,'FL Distribution'!$A$2:$B$16,2,FALSE)*'FL Characterization'!R$2)</f>
        <v>0.8043959554155774</v>
      </c>
      <c r="S6" s="2">
        <f>('[1]Pc, Winter, S2'!S6*Main!$B$5)+(VLOOKUP($A6,'FL Distribution'!$A$2:$B$16,2,FALSE)*'FL Characterization'!S$2)</f>
        <v>0.93261568154865904</v>
      </c>
      <c r="T6" s="2">
        <f>('[1]Pc, Winter, S2'!T6*Main!$B$5)+(VLOOKUP($A6,'FL Distribution'!$A$2:$B$16,2,FALSE)*'FL Characterization'!T$2)</f>
        <v>0.92893429110240655</v>
      </c>
      <c r="U6" s="2">
        <f>('[1]Pc, Winter, S2'!U6*Main!$B$5)+(VLOOKUP($A6,'FL Distribution'!$A$2:$B$16,2,FALSE)*'FL Characterization'!U$2)</f>
        <v>0.90027123612762894</v>
      </c>
      <c r="V6" s="2">
        <f>('[1]Pc, Winter, S2'!V6*Main!$B$5)+(VLOOKUP($A6,'FL Distribution'!$A$2:$B$16,2,FALSE)*'FL Characterization'!V$2)</f>
        <v>0.86538198535599153</v>
      </c>
      <c r="W6" s="2">
        <f>('[1]Pc, Winter, S2'!W6*Main!$B$5)+(VLOOKUP($A6,'FL Distribution'!$A$2:$B$16,2,FALSE)*'FL Characterization'!W$2)</f>
        <v>0.80132712581570165</v>
      </c>
      <c r="X6" s="2">
        <f>('[1]Pc, Winter, S2'!X6*Main!$B$5)+(VLOOKUP($A6,'FL Distribution'!$A$2:$B$16,2,FALSE)*'FL Characterization'!X$2)</f>
        <v>0.76747138363145273</v>
      </c>
      <c r="Y6" s="2">
        <f>('[1]Pc, Winter, S2'!Y6*Main!$B$5)+(VLOOKUP($A6,'FL Distribution'!$A$2:$B$16,2,FALSE)*'FL Characterization'!Y$2)</f>
        <v>0.7056837121681987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0.20496015694706737</v>
      </c>
      <c r="C7" s="2">
        <f>('[1]Pc, Winter, S2'!C7*Main!$B$5)+(VLOOKUP($A7,'FL Distribution'!$A$2:$B$16,2,FALSE)*'FL Characterization'!C$2)</f>
        <v>0.19497610978351318</v>
      </c>
      <c r="D7" s="2">
        <f>('[1]Pc, Winter, S2'!D7*Main!$B$5)+(VLOOKUP($A7,'FL Distribution'!$A$2:$B$16,2,FALSE)*'FL Characterization'!D$2)</f>
        <v>0.18512536053565837</v>
      </c>
      <c r="E7" s="2">
        <f>('[1]Pc, Winter, S2'!E7*Main!$B$5)+(VLOOKUP($A7,'FL Distribution'!$A$2:$B$16,2,FALSE)*'FL Characterization'!E$2)</f>
        <v>0.1857609561453421</v>
      </c>
      <c r="F7" s="2">
        <f>('[1]Pc, Winter, S2'!F7*Main!$B$5)+(VLOOKUP($A7,'FL Distribution'!$A$2:$B$16,2,FALSE)*'FL Characterization'!F$2)</f>
        <v>0.18071606855356734</v>
      </c>
      <c r="G7" s="2">
        <f>('[1]Pc, Winter, S2'!G7*Main!$B$5)+(VLOOKUP($A7,'FL Distribution'!$A$2:$B$16,2,FALSE)*'FL Characterization'!G$2)</f>
        <v>0.18739986230540595</v>
      </c>
      <c r="H7" s="2">
        <f>('[1]Pc, Winter, S2'!H7*Main!$B$5)+(VLOOKUP($A7,'FL Distribution'!$A$2:$B$16,2,FALSE)*'FL Characterization'!H$2)</f>
        <v>0.20218661553235809</v>
      </c>
      <c r="I7" s="2">
        <f>('[1]Pc, Winter, S2'!I7*Main!$B$5)+(VLOOKUP($A7,'FL Distribution'!$A$2:$B$16,2,FALSE)*'FL Characterization'!I$2)</f>
        <v>0.20210935183984607</v>
      </c>
      <c r="J7" s="2">
        <f>('[1]Pc, Winter, S2'!J7*Main!$B$5)+(VLOOKUP($A7,'FL Distribution'!$A$2:$B$16,2,FALSE)*'FL Characterization'!J$2)</f>
        <v>0.20830325314184289</v>
      </c>
      <c r="K7" s="2">
        <f>('[1]Pc, Winter, S2'!K7*Main!$B$5)+(VLOOKUP($A7,'FL Distribution'!$A$2:$B$16,2,FALSE)*'FL Characterization'!K$2)</f>
        <v>0.22059833209760213</v>
      </c>
      <c r="L7" s="2">
        <f>('[1]Pc, Winter, S2'!L7*Main!$B$5)+(VLOOKUP($A7,'FL Distribution'!$A$2:$B$16,2,FALSE)*'FL Characterization'!L$2)</f>
        <v>0.21910770385168452</v>
      </c>
      <c r="M7" s="2">
        <f>('[1]Pc, Winter, S2'!M7*Main!$B$5)+(VLOOKUP($A7,'FL Distribution'!$A$2:$B$16,2,FALSE)*'FL Characterization'!M$2)</f>
        <v>0.23208888564598634</v>
      </c>
      <c r="N7" s="2">
        <f>('[1]Pc, Winter, S2'!N7*Main!$B$5)+(VLOOKUP($A7,'FL Distribution'!$A$2:$B$16,2,FALSE)*'FL Characterization'!N$2)</f>
        <v>0.22890023613824573</v>
      </c>
      <c r="O7" s="2">
        <f>('[1]Pc, Winter, S2'!O7*Main!$B$5)+(VLOOKUP($A7,'FL Distribution'!$A$2:$B$16,2,FALSE)*'FL Characterization'!O$2)</f>
        <v>0.22239744695248298</v>
      </c>
      <c r="P7" s="2">
        <f>('[1]Pc, Winter, S2'!P7*Main!$B$5)+(VLOOKUP($A7,'FL Distribution'!$A$2:$B$16,2,FALSE)*'FL Characterization'!P$2)</f>
        <v>0.20778654960486559</v>
      </c>
      <c r="Q7" s="2">
        <f>('[1]Pc, Winter, S2'!Q7*Main!$B$5)+(VLOOKUP($A7,'FL Distribution'!$A$2:$B$16,2,FALSE)*'FL Characterization'!Q$2)</f>
        <v>0.21007382012962289</v>
      </c>
      <c r="R7" s="2">
        <f>('[1]Pc, Winter, S2'!R7*Main!$B$5)+(VLOOKUP($A7,'FL Distribution'!$A$2:$B$16,2,FALSE)*'FL Characterization'!R$2)</f>
        <v>0.20364302986657218</v>
      </c>
      <c r="S7" s="2">
        <f>('[1]Pc, Winter, S2'!S7*Main!$B$5)+(VLOOKUP($A7,'FL Distribution'!$A$2:$B$16,2,FALSE)*'FL Characterization'!S$2)</f>
        <v>0.22588032863067009</v>
      </c>
      <c r="T7" s="2">
        <f>('[1]Pc, Winter, S2'!T7*Main!$B$5)+(VLOOKUP($A7,'FL Distribution'!$A$2:$B$16,2,FALSE)*'FL Characterization'!T$2)</f>
        <v>0.22056197013566273</v>
      </c>
      <c r="U7" s="2">
        <f>('[1]Pc, Winter, S2'!U7*Main!$B$5)+(VLOOKUP($A7,'FL Distribution'!$A$2:$B$16,2,FALSE)*'FL Characterization'!U$2)</f>
        <v>0.21110657068157843</v>
      </c>
      <c r="V7" s="2">
        <f>('[1]Pc, Winter, S2'!V7*Main!$B$5)+(VLOOKUP($A7,'FL Distribution'!$A$2:$B$16,2,FALSE)*'FL Characterization'!V$2)</f>
        <v>0.20453639239675289</v>
      </c>
      <c r="W7" s="2">
        <f>('[1]Pc, Winter, S2'!W7*Main!$B$5)+(VLOOKUP($A7,'FL Distribution'!$A$2:$B$16,2,FALSE)*'FL Characterization'!W$2)</f>
        <v>0.19308614299789373</v>
      </c>
      <c r="X7" s="2">
        <f>('[1]Pc, Winter, S2'!X7*Main!$B$5)+(VLOOKUP($A7,'FL Distribution'!$A$2:$B$16,2,FALSE)*'FL Characterization'!X$2)</f>
        <v>0.20087620845631937</v>
      </c>
      <c r="Y7" s="2">
        <f>('[1]Pc, Winter, S2'!Y7*Main!$B$5)+(VLOOKUP($A7,'FL Distribution'!$A$2:$B$16,2,FALSE)*'FL Characterization'!Y$2)</f>
        <v>0.20009111069412491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0.64085455288902038</v>
      </c>
      <c r="C8" s="2">
        <f>('[1]Pc, Winter, S2'!C8*Main!$B$5)+(VLOOKUP($A8,'FL Distribution'!$A$2:$B$16,2,FALSE)*'FL Characterization'!C$2)</f>
        <v>0.58271061825956172</v>
      </c>
      <c r="D8" s="2">
        <f>('[1]Pc, Winter, S2'!D8*Main!$B$5)+(VLOOKUP($A8,'FL Distribution'!$A$2:$B$16,2,FALSE)*'FL Characterization'!D$2)</f>
        <v>0.57815514964285397</v>
      </c>
      <c r="E8" s="2">
        <f>('[1]Pc, Winter, S2'!E8*Main!$B$5)+(VLOOKUP($A8,'FL Distribution'!$A$2:$B$16,2,FALSE)*'FL Characterization'!E$2)</f>
        <v>0.56127201243918345</v>
      </c>
      <c r="F8" s="2">
        <f>('[1]Pc, Winter, S2'!F8*Main!$B$5)+(VLOOKUP($A8,'FL Distribution'!$A$2:$B$16,2,FALSE)*'FL Characterization'!F$2)</f>
        <v>0.5730368389205992</v>
      </c>
      <c r="G8" s="2">
        <f>('[1]Pc, Winter, S2'!G8*Main!$B$5)+(VLOOKUP($A8,'FL Distribution'!$A$2:$B$16,2,FALSE)*'FL Characterization'!G$2)</f>
        <v>0.63606158074990327</v>
      </c>
      <c r="H8" s="2">
        <f>('[1]Pc, Winter, S2'!H8*Main!$B$5)+(VLOOKUP($A8,'FL Distribution'!$A$2:$B$16,2,FALSE)*'FL Characterization'!H$2)</f>
        <v>0.73448645055817985</v>
      </c>
      <c r="I8" s="2">
        <f>('[1]Pc, Winter, S2'!I8*Main!$B$5)+(VLOOKUP($A8,'FL Distribution'!$A$2:$B$16,2,FALSE)*'FL Characterization'!I$2)</f>
        <v>0.86522199831160829</v>
      </c>
      <c r="J8" s="2">
        <f>('[1]Pc, Winter, S2'!J8*Main!$B$5)+(VLOOKUP($A8,'FL Distribution'!$A$2:$B$16,2,FALSE)*'FL Characterization'!J$2)</f>
        <v>0.99110514792657856</v>
      </c>
      <c r="K8" s="2">
        <f>('[1]Pc, Winter, S2'!K8*Main!$B$5)+(VLOOKUP($A8,'FL Distribution'!$A$2:$B$16,2,FALSE)*'FL Characterization'!K$2)</f>
        <v>1.1008028254020854</v>
      </c>
      <c r="L8" s="2">
        <f>('[1]Pc, Winter, S2'!L8*Main!$B$5)+(VLOOKUP($A8,'FL Distribution'!$A$2:$B$16,2,FALSE)*'FL Characterization'!L$2)</f>
        <v>1.0825974198747457</v>
      </c>
      <c r="M8" s="2">
        <f>('[1]Pc, Winter, S2'!M8*Main!$B$5)+(VLOOKUP($A8,'FL Distribution'!$A$2:$B$16,2,FALSE)*'FL Characterization'!M$2)</f>
        <v>1.1376528609556715</v>
      </c>
      <c r="N8" s="2">
        <f>('[1]Pc, Winter, S2'!N8*Main!$B$5)+(VLOOKUP($A8,'FL Distribution'!$A$2:$B$16,2,FALSE)*'FL Characterization'!N$2)</f>
        <v>1.1092408792726232</v>
      </c>
      <c r="O8" s="2">
        <f>('[1]Pc, Winter, S2'!O8*Main!$B$5)+(VLOOKUP($A8,'FL Distribution'!$A$2:$B$16,2,FALSE)*'FL Characterization'!O$2)</f>
        <v>1.0372832230239017</v>
      </c>
      <c r="P8" s="2">
        <f>('[1]Pc, Winter, S2'!P8*Main!$B$5)+(VLOOKUP($A8,'FL Distribution'!$A$2:$B$16,2,FALSE)*'FL Characterization'!P$2)</f>
        <v>1.0161923497929297</v>
      </c>
      <c r="Q8" s="2">
        <f>('[1]Pc, Winter, S2'!Q8*Main!$B$5)+(VLOOKUP($A8,'FL Distribution'!$A$2:$B$16,2,FALSE)*'FL Characterization'!Q$2)</f>
        <v>0.94163521403738926</v>
      </c>
      <c r="R8" s="2">
        <f>('[1]Pc, Winter, S2'!R8*Main!$B$5)+(VLOOKUP($A8,'FL Distribution'!$A$2:$B$16,2,FALSE)*'FL Characterization'!R$2)</f>
        <v>0.9442135152600416</v>
      </c>
      <c r="S8" s="2">
        <f>('[1]Pc, Winter, S2'!S8*Main!$B$5)+(VLOOKUP($A8,'FL Distribution'!$A$2:$B$16,2,FALSE)*'FL Characterization'!S$2)</f>
        <v>1.05053373671615</v>
      </c>
      <c r="T8" s="2">
        <f>('[1]Pc, Winter, S2'!T8*Main!$B$5)+(VLOOKUP($A8,'FL Distribution'!$A$2:$B$16,2,FALSE)*'FL Characterization'!T$2)</f>
        <v>1.0522318788631353</v>
      </c>
      <c r="U8" s="2">
        <f>('[1]Pc, Winter, S2'!U8*Main!$B$5)+(VLOOKUP($A8,'FL Distribution'!$A$2:$B$16,2,FALSE)*'FL Characterization'!U$2)</f>
        <v>1.0531095554412222</v>
      </c>
      <c r="V8" s="2">
        <f>('[1]Pc, Winter, S2'!V8*Main!$B$5)+(VLOOKUP($A8,'FL Distribution'!$A$2:$B$16,2,FALSE)*'FL Characterization'!V$2)</f>
        <v>1.0014781619992226</v>
      </c>
      <c r="W8" s="2">
        <f>('[1]Pc, Winter, S2'!W8*Main!$B$5)+(VLOOKUP($A8,'FL Distribution'!$A$2:$B$16,2,FALSE)*'FL Characterization'!W$2)</f>
        <v>0.8617126589828723</v>
      </c>
      <c r="X8" s="2">
        <f>('[1]Pc, Winter, S2'!X8*Main!$B$5)+(VLOOKUP($A8,'FL Distribution'!$A$2:$B$16,2,FALSE)*'FL Characterization'!X$2)</f>
        <v>0.78184250841072112</v>
      </c>
      <c r="Y8" s="2">
        <f>('[1]Pc, Winter, S2'!Y8*Main!$B$5)+(VLOOKUP($A8,'FL Distribution'!$A$2:$B$16,2,FALSE)*'FL Characterization'!Y$2)</f>
        <v>0.73413062276494245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0.38809967524873112</v>
      </c>
      <c r="C9" s="2">
        <f>('[1]Pc, Winter, S2'!C9*Main!$B$5)+(VLOOKUP($A9,'FL Distribution'!$A$2:$B$16,2,FALSE)*'FL Characterization'!C$2)</f>
        <v>0.37679713227613421</v>
      </c>
      <c r="D9" s="2">
        <f>('[1]Pc, Winter, S2'!D9*Main!$B$5)+(VLOOKUP($A9,'FL Distribution'!$A$2:$B$16,2,FALSE)*'FL Characterization'!D$2)</f>
        <v>0.35650505625533424</v>
      </c>
      <c r="E9" s="2">
        <f>('[1]Pc, Winter, S2'!E9*Main!$B$5)+(VLOOKUP($A9,'FL Distribution'!$A$2:$B$16,2,FALSE)*'FL Characterization'!E$2)</f>
        <v>0.34469896102605746</v>
      </c>
      <c r="F9" s="2">
        <f>('[1]Pc, Winter, S2'!F9*Main!$B$5)+(VLOOKUP($A9,'FL Distribution'!$A$2:$B$16,2,FALSE)*'FL Characterization'!F$2)</f>
        <v>0.33365671468552499</v>
      </c>
      <c r="G9" s="2">
        <f>('[1]Pc, Winter, S2'!G9*Main!$B$5)+(VLOOKUP($A9,'FL Distribution'!$A$2:$B$16,2,FALSE)*'FL Characterization'!G$2)</f>
        <v>0.34882456255155841</v>
      </c>
      <c r="H9" s="2">
        <f>('[1]Pc, Winter, S2'!H9*Main!$B$5)+(VLOOKUP($A9,'FL Distribution'!$A$2:$B$16,2,FALSE)*'FL Characterization'!H$2)</f>
        <v>0.4864202001455975</v>
      </c>
      <c r="I9" s="2">
        <f>('[1]Pc, Winter, S2'!I9*Main!$B$5)+(VLOOKUP($A9,'FL Distribution'!$A$2:$B$16,2,FALSE)*'FL Characterization'!I$2)</f>
        <v>0.45931168667009986</v>
      </c>
      <c r="J9" s="2">
        <f>('[1]Pc, Winter, S2'!J9*Main!$B$5)+(VLOOKUP($A9,'FL Distribution'!$A$2:$B$16,2,FALSE)*'FL Characterization'!J$2)</f>
        <v>0.51402983743073294</v>
      </c>
      <c r="K9" s="2">
        <f>('[1]Pc, Winter, S2'!K9*Main!$B$5)+(VLOOKUP($A9,'FL Distribution'!$A$2:$B$16,2,FALSE)*'FL Characterization'!K$2)</f>
        <v>0.54705342899959064</v>
      </c>
      <c r="L9" s="2">
        <f>('[1]Pc, Winter, S2'!L9*Main!$B$5)+(VLOOKUP($A9,'FL Distribution'!$A$2:$B$16,2,FALSE)*'FL Characterization'!L$2)</f>
        <v>0.57164805578889499</v>
      </c>
      <c r="M9" s="2">
        <f>('[1]Pc, Winter, S2'!M9*Main!$B$5)+(VLOOKUP($A9,'FL Distribution'!$A$2:$B$16,2,FALSE)*'FL Characterization'!M$2)</f>
        <v>0.58275587599396572</v>
      </c>
      <c r="N9" s="2">
        <f>('[1]Pc, Winter, S2'!N9*Main!$B$5)+(VLOOKUP($A9,'FL Distribution'!$A$2:$B$16,2,FALSE)*'FL Characterization'!N$2)</f>
        <v>0.5454083231012179</v>
      </c>
      <c r="O9" s="2">
        <f>('[1]Pc, Winter, S2'!O9*Main!$B$5)+(VLOOKUP($A9,'FL Distribution'!$A$2:$B$16,2,FALSE)*'FL Characterization'!O$2)</f>
        <v>0.51661899126043853</v>
      </c>
      <c r="P9" s="2">
        <f>('[1]Pc, Winter, S2'!P9*Main!$B$5)+(VLOOKUP($A9,'FL Distribution'!$A$2:$B$16,2,FALSE)*'FL Characterization'!P$2)</f>
        <v>0.47535192176786711</v>
      </c>
      <c r="Q9" s="2">
        <f>('[1]Pc, Winter, S2'!Q9*Main!$B$5)+(VLOOKUP($A9,'FL Distribution'!$A$2:$B$16,2,FALSE)*'FL Characterization'!Q$2)</f>
        <v>0.46328311810443951</v>
      </c>
      <c r="R9" s="2">
        <f>('[1]Pc, Winter, S2'!R9*Main!$B$5)+(VLOOKUP($A9,'FL Distribution'!$A$2:$B$16,2,FALSE)*'FL Characterization'!R$2)</f>
        <v>0.46623222415187732</v>
      </c>
      <c r="S9" s="2">
        <f>('[1]Pc, Winter, S2'!S9*Main!$B$5)+(VLOOKUP($A9,'FL Distribution'!$A$2:$B$16,2,FALSE)*'FL Characterization'!S$2)</f>
        <v>0.52688735735870296</v>
      </c>
      <c r="T9" s="2">
        <f>('[1]Pc, Winter, S2'!T9*Main!$B$5)+(VLOOKUP($A9,'FL Distribution'!$A$2:$B$16,2,FALSE)*'FL Characterization'!T$2)</f>
        <v>0.48034334456920358</v>
      </c>
      <c r="U9" s="2">
        <f>('[1]Pc, Winter, S2'!U9*Main!$B$5)+(VLOOKUP($A9,'FL Distribution'!$A$2:$B$16,2,FALSE)*'FL Characterization'!U$2)</f>
        <v>0.45448210386423976</v>
      </c>
      <c r="V9" s="2">
        <f>('[1]Pc, Winter, S2'!V9*Main!$B$5)+(VLOOKUP($A9,'FL Distribution'!$A$2:$B$16,2,FALSE)*'FL Characterization'!V$2)</f>
        <v>0.4449203782204641</v>
      </c>
      <c r="W9" s="2">
        <f>('[1]Pc, Winter, S2'!W9*Main!$B$5)+(VLOOKUP($A9,'FL Distribution'!$A$2:$B$16,2,FALSE)*'FL Characterization'!W$2)</f>
        <v>0.40199922957426526</v>
      </c>
      <c r="X9" s="2">
        <f>('[1]Pc, Winter, S2'!X9*Main!$B$5)+(VLOOKUP($A9,'FL Distribution'!$A$2:$B$16,2,FALSE)*'FL Characterization'!X$2)</f>
        <v>0.43871004384705714</v>
      </c>
      <c r="Y9" s="2">
        <f>('[1]Pc, Winter, S2'!Y9*Main!$B$5)+(VLOOKUP($A9,'FL Distribution'!$A$2:$B$16,2,FALSE)*'FL Characterization'!Y$2)</f>
        <v>0.41639101468635198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1.4551894611438447</v>
      </c>
      <c r="C10" s="2">
        <f>('[1]Pc, Winter, S2'!C10*Main!$B$5)+(VLOOKUP($A10,'FL Distribution'!$A$2:$B$16,2,FALSE)*'FL Characterization'!C$2)</f>
        <v>1.4649896112603435</v>
      </c>
      <c r="D10" s="2">
        <f>('[1]Pc, Winter, S2'!D10*Main!$B$5)+(VLOOKUP($A10,'FL Distribution'!$A$2:$B$16,2,FALSE)*'FL Characterization'!D$2)</f>
        <v>1.4332466860049524</v>
      </c>
      <c r="E10" s="2">
        <f>('[1]Pc, Winter, S2'!E10*Main!$B$5)+(VLOOKUP($A10,'FL Distribution'!$A$2:$B$16,2,FALSE)*'FL Characterization'!E$2)</f>
        <v>1.4190723225437725</v>
      </c>
      <c r="F10" s="2">
        <f>('[1]Pc, Winter, S2'!F10*Main!$B$5)+(VLOOKUP($A10,'FL Distribution'!$A$2:$B$16,2,FALSE)*'FL Characterization'!F$2)</f>
        <v>1.372509658087822</v>
      </c>
      <c r="G10" s="2">
        <f>('[1]Pc, Winter, S2'!G10*Main!$B$5)+(VLOOKUP($A10,'FL Distribution'!$A$2:$B$16,2,FALSE)*'FL Characterization'!G$2)</f>
        <v>1.3405755103911332</v>
      </c>
      <c r="H10" s="2">
        <f>('[1]Pc, Winter, S2'!H10*Main!$B$5)+(VLOOKUP($A10,'FL Distribution'!$A$2:$B$16,2,FALSE)*'FL Characterization'!H$2)</f>
        <v>1.3805170978171564</v>
      </c>
      <c r="I10" s="2">
        <f>('[1]Pc, Winter, S2'!I10*Main!$B$5)+(VLOOKUP($A10,'FL Distribution'!$A$2:$B$16,2,FALSE)*'FL Characterization'!I$2)</f>
        <v>1.1994533487135506</v>
      </c>
      <c r="J10" s="2">
        <f>('[1]Pc, Winter, S2'!J10*Main!$B$5)+(VLOOKUP($A10,'FL Distribution'!$A$2:$B$16,2,FALSE)*'FL Characterization'!J$2)</f>
        <v>1.1948640101224097</v>
      </c>
      <c r="K10" s="2">
        <f>('[1]Pc, Winter, S2'!K10*Main!$B$5)+(VLOOKUP($A10,'FL Distribution'!$A$2:$B$16,2,FALSE)*'FL Characterization'!K$2)</f>
        <v>1.2101857082313749</v>
      </c>
      <c r="L10" s="2">
        <f>('[1]Pc, Winter, S2'!L10*Main!$B$5)+(VLOOKUP($A10,'FL Distribution'!$A$2:$B$16,2,FALSE)*'FL Characterization'!L$2)</f>
        <v>1.1901312547002956</v>
      </c>
      <c r="M10" s="2">
        <f>('[1]Pc, Winter, S2'!M10*Main!$B$5)+(VLOOKUP($A10,'FL Distribution'!$A$2:$B$16,2,FALSE)*'FL Characterization'!M$2)</f>
        <v>1.1973020962489533</v>
      </c>
      <c r="N10" s="2">
        <f>('[1]Pc, Winter, S2'!N10*Main!$B$5)+(VLOOKUP($A10,'FL Distribution'!$A$2:$B$16,2,FALSE)*'FL Characterization'!N$2)</f>
        <v>1.2185994956484665</v>
      </c>
      <c r="O10" s="2">
        <f>('[1]Pc, Winter, S2'!O10*Main!$B$5)+(VLOOKUP($A10,'FL Distribution'!$A$2:$B$16,2,FALSE)*'FL Characterization'!O$2)</f>
        <v>1.266787550855446</v>
      </c>
      <c r="P10" s="2">
        <f>('[1]Pc, Winter, S2'!P10*Main!$B$5)+(VLOOKUP($A10,'FL Distribution'!$A$2:$B$16,2,FALSE)*'FL Characterization'!P$2)</f>
        <v>1.2738388783782926</v>
      </c>
      <c r="Q10" s="2">
        <f>('[1]Pc, Winter, S2'!Q10*Main!$B$5)+(VLOOKUP($A10,'FL Distribution'!$A$2:$B$16,2,FALSE)*'FL Characterization'!Q$2)</f>
        <v>1.2719744595756417</v>
      </c>
      <c r="R10" s="2">
        <f>('[1]Pc, Winter, S2'!R10*Main!$B$5)+(VLOOKUP($A10,'FL Distribution'!$A$2:$B$16,2,FALSE)*'FL Characterization'!R$2)</f>
        <v>1.2234278622912294</v>
      </c>
      <c r="S10" s="2">
        <f>('[1]Pc, Winter, S2'!S10*Main!$B$5)+(VLOOKUP($A10,'FL Distribution'!$A$2:$B$16,2,FALSE)*'FL Characterization'!S$2)</f>
        <v>1.2877503109826884</v>
      </c>
      <c r="T10" s="2">
        <f>('[1]Pc, Winter, S2'!T10*Main!$B$5)+(VLOOKUP($A10,'FL Distribution'!$A$2:$B$16,2,FALSE)*'FL Characterization'!T$2)</f>
        <v>1.2355465845084608</v>
      </c>
      <c r="U10" s="2">
        <f>('[1]Pc, Winter, S2'!U10*Main!$B$5)+(VLOOKUP($A10,'FL Distribution'!$A$2:$B$16,2,FALSE)*'FL Characterization'!U$2)</f>
        <v>1.2135321009540818</v>
      </c>
      <c r="V10" s="2">
        <f>('[1]Pc, Winter, S2'!V10*Main!$B$5)+(VLOOKUP($A10,'FL Distribution'!$A$2:$B$16,2,FALSE)*'FL Characterization'!V$2)</f>
        <v>1.2405661735925211</v>
      </c>
      <c r="W10" s="2">
        <f>('[1]Pc, Winter, S2'!W10*Main!$B$5)+(VLOOKUP($A10,'FL Distribution'!$A$2:$B$16,2,FALSE)*'FL Characterization'!W$2)</f>
        <v>1.210329125062348</v>
      </c>
      <c r="X10" s="2">
        <f>('[1]Pc, Winter, S2'!X10*Main!$B$5)+(VLOOKUP($A10,'FL Distribution'!$A$2:$B$16,2,FALSE)*'FL Characterization'!X$2)</f>
        <v>1.3847239915257021</v>
      </c>
      <c r="Y10" s="2">
        <f>('[1]Pc, Winter, S2'!Y10*Main!$B$5)+(VLOOKUP($A10,'FL Distribution'!$A$2:$B$16,2,FALSE)*'FL Characterization'!Y$2)</f>
        <v>1.4306173774371111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0.27279673799436382</v>
      </c>
      <c r="C11" s="2">
        <f>('[1]Pc, Winter, S2'!C11*Main!$B$5)+(VLOOKUP($A11,'FL Distribution'!$A$2:$B$16,2,FALSE)*'FL Characterization'!C$2)</f>
        <v>0.25829963584112969</v>
      </c>
      <c r="D11" s="2">
        <f>('[1]Pc, Winter, S2'!D11*Main!$B$5)+(VLOOKUP($A11,'FL Distribution'!$A$2:$B$16,2,FALSE)*'FL Characterization'!D$2)</f>
        <v>0.24209071336163235</v>
      </c>
      <c r="E11" s="2">
        <f>('[1]Pc, Winter, S2'!E11*Main!$B$5)+(VLOOKUP($A11,'FL Distribution'!$A$2:$B$16,2,FALSE)*'FL Characterization'!E$2)</f>
        <v>0.23533450666210723</v>
      </c>
      <c r="F11" s="2">
        <f>('[1]Pc, Winter, S2'!F11*Main!$B$5)+(VLOOKUP($A11,'FL Distribution'!$A$2:$B$16,2,FALSE)*'FL Characterization'!F$2)</f>
        <v>0.22555831677419874</v>
      </c>
      <c r="G11" s="2">
        <f>('[1]Pc, Winter, S2'!G11*Main!$B$5)+(VLOOKUP($A11,'FL Distribution'!$A$2:$B$16,2,FALSE)*'FL Characterization'!G$2)</f>
        <v>0.23163162081220517</v>
      </c>
      <c r="H11" s="2">
        <f>('[1]Pc, Winter, S2'!H11*Main!$B$5)+(VLOOKUP($A11,'FL Distribution'!$A$2:$B$16,2,FALSE)*'FL Characterization'!H$2)</f>
        <v>0.26750340762866709</v>
      </c>
      <c r="I11" s="2">
        <f>('[1]Pc, Winter, S2'!I11*Main!$B$5)+(VLOOKUP($A11,'FL Distribution'!$A$2:$B$16,2,FALSE)*'FL Characterization'!I$2)</f>
        <v>0.24160054659787675</v>
      </c>
      <c r="J11" s="2">
        <f>('[1]Pc, Winter, S2'!J11*Main!$B$5)+(VLOOKUP($A11,'FL Distribution'!$A$2:$B$16,2,FALSE)*'FL Characterization'!J$2)</f>
        <v>0.27631661336095353</v>
      </c>
      <c r="K11" s="2">
        <f>('[1]Pc, Winter, S2'!K11*Main!$B$5)+(VLOOKUP($A11,'FL Distribution'!$A$2:$B$16,2,FALSE)*'FL Characterization'!K$2)</f>
        <v>0.314204598726533</v>
      </c>
      <c r="L11" s="2">
        <f>('[1]Pc, Winter, S2'!L11*Main!$B$5)+(VLOOKUP($A11,'FL Distribution'!$A$2:$B$16,2,FALSE)*'FL Characterization'!L$2)</f>
        <v>0.31966514510706989</v>
      </c>
      <c r="M11" s="2">
        <f>('[1]Pc, Winter, S2'!M11*Main!$B$5)+(VLOOKUP($A11,'FL Distribution'!$A$2:$B$16,2,FALSE)*'FL Characterization'!M$2)</f>
        <v>0.33249159027496328</v>
      </c>
      <c r="N11" s="2">
        <f>('[1]Pc, Winter, S2'!N11*Main!$B$5)+(VLOOKUP($A11,'FL Distribution'!$A$2:$B$16,2,FALSE)*'FL Characterization'!N$2)</f>
        <v>0.33906539731938257</v>
      </c>
      <c r="O11" s="2">
        <f>('[1]Pc, Winter, S2'!O11*Main!$B$5)+(VLOOKUP($A11,'FL Distribution'!$A$2:$B$16,2,FALSE)*'FL Characterization'!O$2)</f>
        <v>0.32435596824283208</v>
      </c>
      <c r="P11" s="2">
        <f>('[1]Pc, Winter, S2'!P11*Main!$B$5)+(VLOOKUP($A11,'FL Distribution'!$A$2:$B$16,2,FALSE)*'FL Characterization'!P$2)</f>
        <v>0.30825093309492574</v>
      </c>
      <c r="Q11" s="2">
        <f>('[1]Pc, Winter, S2'!Q11*Main!$B$5)+(VLOOKUP($A11,'FL Distribution'!$A$2:$B$16,2,FALSE)*'FL Characterization'!Q$2)</f>
        <v>0.30580418152823974</v>
      </c>
      <c r="R11" s="2">
        <f>('[1]Pc, Winter, S2'!R11*Main!$B$5)+(VLOOKUP($A11,'FL Distribution'!$A$2:$B$16,2,FALSE)*'FL Characterization'!R$2)</f>
        <v>0.31497407403849226</v>
      </c>
      <c r="S11" s="2">
        <f>('[1]Pc, Winter, S2'!S11*Main!$B$5)+(VLOOKUP($A11,'FL Distribution'!$A$2:$B$16,2,FALSE)*'FL Characterization'!S$2)</f>
        <v>0.37132270805224776</v>
      </c>
      <c r="T11" s="2">
        <f>('[1]Pc, Winter, S2'!T11*Main!$B$5)+(VLOOKUP($A11,'FL Distribution'!$A$2:$B$16,2,FALSE)*'FL Characterization'!T$2)</f>
        <v>0.35942981280117053</v>
      </c>
      <c r="U11" s="2">
        <f>('[1]Pc, Winter, S2'!U11*Main!$B$5)+(VLOOKUP($A11,'FL Distribution'!$A$2:$B$16,2,FALSE)*'FL Characterization'!U$2)</f>
        <v>0.34262034181158152</v>
      </c>
      <c r="V11" s="2">
        <f>('[1]Pc, Winter, S2'!V11*Main!$B$5)+(VLOOKUP($A11,'FL Distribution'!$A$2:$B$16,2,FALSE)*'FL Characterization'!V$2)</f>
        <v>0.33298894335226364</v>
      </c>
      <c r="W11" s="2">
        <f>('[1]Pc, Winter, S2'!W11*Main!$B$5)+(VLOOKUP($A11,'FL Distribution'!$A$2:$B$16,2,FALSE)*'FL Characterization'!W$2)</f>
        <v>0.29876299343081247</v>
      </c>
      <c r="X11" s="2">
        <f>('[1]Pc, Winter, S2'!X11*Main!$B$5)+(VLOOKUP($A11,'FL Distribution'!$A$2:$B$16,2,FALSE)*'FL Characterization'!X$2)</f>
        <v>0.31392572945861952</v>
      </c>
      <c r="Y11" s="2">
        <f>('[1]Pc, Winter, S2'!Y11*Main!$B$5)+(VLOOKUP($A11,'FL Distribution'!$A$2:$B$16,2,FALSE)*'FL Characterization'!Y$2)</f>
        <v>0.28981359194502404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0.15110731907436342</v>
      </c>
      <c r="C12" s="2">
        <f>('[1]Pc, Winter, S2'!C12*Main!$B$5)+(VLOOKUP($A12,'FL Distribution'!$A$2:$B$16,2,FALSE)*'FL Characterization'!C$2)</f>
        <v>0.14026750289605244</v>
      </c>
      <c r="D12" s="2">
        <f>('[1]Pc, Winter, S2'!D12*Main!$B$5)+(VLOOKUP($A12,'FL Distribution'!$A$2:$B$16,2,FALSE)*'FL Characterization'!D$2)</f>
        <v>0.13293029089353026</v>
      </c>
      <c r="E12" s="2">
        <f>('[1]Pc, Winter, S2'!E12*Main!$B$5)+(VLOOKUP($A12,'FL Distribution'!$A$2:$B$16,2,FALSE)*'FL Characterization'!E$2)</f>
        <v>0.12773462521796933</v>
      </c>
      <c r="F12" s="2">
        <f>('[1]Pc, Winter, S2'!F12*Main!$B$5)+(VLOOKUP($A12,'FL Distribution'!$A$2:$B$16,2,FALSE)*'FL Characterization'!F$2)</f>
        <v>0.12116141894501309</v>
      </c>
      <c r="G12" s="2">
        <f>('[1]Pc, Winter, S2'!G12*Main!$B$5)+(VLOOKUP($A12,'FL Distribution'!$A$2:$B$16,2,FALSE)*'FL Characterization'!G$2)</f>
        <v>0.13568942739569445</v>
      </c>
      <c r="H12" s="2">
        <f>('[1]Pc, Winter, S2'!H12*Main!$B$5)+(VLOOKUP($A12,'FL Distribution'!$A$2:$B$16,2,FALSE)*'FL Characterization'!H$2)</f>
        <v>0.16041269882145243</v>
      </c>
      <c r="I12" s="2">
        <f>('[1]Pc, Winter, S2'!I12*Main!$B$5)+(VLOOKUP($A12,'FL Distribution'!$A$2:$B$16,2,FALSE)*'FL Characterization'!I$2)</f>
        <v>0.16089437202870382</v>
      </c>
      <c r="J12" s="2">
        <f>('[1]Pc, Winter, S2'!J12*Main!$B$5)+(VLOOKUP($A12,'FL Distribution'!$A$2:$B$16,2,FALSE)*'FL Characterization'!J$2)</f>
        <v>0.17979358589449146</v>
      </c>
      <c r="K12" s="2">
        <f>('[1]Pc, Winter, S2'!K12*Main!$B$5)+(VLOOKUP($A12,'FL Distribution'!$A$2:$B$16,2,FALSE)*'FL Characterization'!K$2)</f>
        <v>0.20024657645257865</v>
      </c>
      <c r="L12" s="2">
        <f>('[1]Pc, Winter, S2'!L12*Main!$B$5)+(VLOOKUP($A12,'FL Distribution'!$A$2:$B$16,2,FALSE)*'FL Characterization'!L$2)</f>
        <v>0.20340034429167886</v>
      </c>
      <c r="M12" s="2">
        <f>('[1]Pc, Winter, S2'!M12*Main!$B$5)+(VLOOKUP($A12,'FL Distribution'!$A$2:$B$16,2,FALSE)*'FL Characterization'!M$2)</f>
        <v>0.2097970529015252</v>
      </c>
      <c r="N12" s="2">
        <f>('[1]Pc, Winter, S2'!N12*Main!$B$5)+(VLOOKUP($A12,'FL Distribution'!$A$2:$B$16,2,FALSE)*'FL Characterization'!N$2)</f>
        <v>0.20714424488504751</v>
      </c>
      <c r="O12" s="2">
        <f>('[1]Pc, Winter, S2'!O12*Main!$B$5)+(VLOOKUP($A12,'FL Distribution'!$A$2:$B$16,2,FALSE)*'FL Characterization'!O$2)</f>
        <v>0.20828930452625416</v>
      </c>
      <c r="P12" s="2">
        <f>('[1]Pc, Winter, S2'!P12*Main!$B$5)+(VLOOKUP($A12,'FL Distribution'!$A$2:$B$16,2,FALSE)*'FL Characterization'!P$2)</f>
        <v>0.20117415191710125</v>
      </c>
      <c r="Q12" s="2">
        <f>('[1]Pc, Winter, S2'!Q12*Main!$B$5)+(VLOOKUP($A12,'FL Distribution'!$A$2:$B$16,2,FALSE)*'FL Characterization'!Q$2)</f>
        <v>0.1985805529001648</v>
      </c>
      <c r="R12" s="2">
        <f>('[1]Pc, Winter, S2'!R12*Main!$B$5)+(VLOOKUP($A12,'FL Distribution'!$A$2:$B$16,2,FALSE)*'FL Characterization'!R$2)</f>
        <v>0.20311251056927887</v>
      </c>
      <c r="S12" s="2">
        <f>('[1]Pc, Winter, S2'!S12*Main!$B$5)+(VLOOKUP($A12,'FL Distribution'!$A$2:$B$16,2,FALSE)*'FL Characterization'!S$2)</f>
        <v>0.24507786607357579</v>
      </c>
      <c r="T12" s="2">
        <f>('[1]Pc, Winter, S2'!T12*Main!$B$5)+(VLOOKUP($A12,'FL Distribution'!$A$2:$B$16,2,FALSE)*'FL Characterization'!T$2)</f>
        <v>0.23459134395904868</v>
      </c>
      <c r="U12" s="2">
        <f>('[1]Pc, Winter, S2'!U12*Main!$B$5)+(VLOOKUP($A12,'FL Distribution'!$A$2:$B$16,2,FALSE)*'FL Characterization'!U$2)</f>
        <v>0.22300949435260745</v>
      </c>
      <c r="V12" s="2">
        <f>('[1]Pc, Winter, S2'!V12*Main!$B$5)+(VLOOKUP($A12,'FL Distribution'!$A$2:$B$16,2,FALSE)*'FL Characterization'!V$2)</f>
        <v>0.21223188363368811</v>
      </c>
      <c r="W12" s="2">
        <f>('[1]Pc, Winter, S2'!W12*Main!$B$5)+(VLOOKUP($A12,'FL Distribution'!$A$2:$B$16,2,FALSE)*'FL Characterization'!W$2)</f>
        <v>0.19269784061171041</v>
      </c>
      <c r="X12" s="2">
        <f>('[1]Pc, Winter, S2'!X12*Main!$B$5)+(VLOOKUP($A12,'FL Distribution'!$A$2:$B$16,2,FALSE)*'FL Characterization'!X$2)</f>
        <v>0.1953765396438924</v>
      </c>
      <c r="Y12" s="2">
        <f>('[1]Pc, Winter, S2'!Y12*Main!$B$5)+(VLOOKUP($A12,'FL Distribution'!$A$2:$B$16,2,FALSE)*'FL Characterization'!Y$2)</f>
        <v>0.17909203009253252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1.1199254573800843</v>
      </c>
      <c r="C13" s="2">
        <f>('[1]Pc, Winter, S2'!C13*Main!$B$5)+(VLOOKUP($A13,'FL Distribution'!$A$2:$B$16,2,FALSE)*'FL Characterization'!C$2)</f>
        <v>1.0817180258990626</v>
      </c>
      <c r="D13" s="2">
        <f>('[1]Pc, Winter, S2'!D13*Main!$B$5)+(VLOOKUP($A13,'FL Distribution'!$A$2:$B$16,2,FALSE)*'FL Characterization'!D$2)</f>
        <v>1.0016348197779885</v>
      </c>
      <c r="E13" s="2">
        <f>('[1]Pc, Winter, S2'!E13*Main!$B$5)+(VLOOKUP($A13,'FL Distribution'!$A$2:$B$16,2,FALSE)*'FL Characterization'!E$2)</f>
        <v>0.99628801862677663</v>
      </c>
      <c r="F13" s="2">
        <f>('[1]Pc, Winter, S2'!F13*Main!$B$5)+(VLOOKUP($A13,'FL Distribution'!$A$2:$B$16,2,FALSE)*'FL Characterization'!F$2)</f>
        <v>0.96860205380736175</v>
      </c>
      <c r="G13" s="2">
        <f>('[1]Pc, Winter, S2'!G13*Main!$B$5)+(VLOOKUP($A13,'FL Distribution'!$A$2:$B$16,2,FALSE)*'FL Characterization'!G$2)</f>
        <v>0.94181157728168463</v>
      </c>
      <c r="H13" s="2">
        <f>('[1]Pc, Winter, S2'!H13*Main!$B$5)+(VLOOKUP($A13,'FL Distribution'!$A$2:$B$16,2,FALSE)*'FL Characterization'!H$2)</f>
        <v>0.97657163249838574</v>
      </c>
      <c r="I13" s="2">
        <f>('[1]Pc, Winter, S2'!I13*Main!$B$5)+(VLOOKUP($A13,'FL Distribution'!$A$2:$B$16,2,FALSE)*'FL Characterization'!I$2)</f>
        <v>0.80716899575961221</v>
      </c>
      <c r="J13" s="2">
        <f>('[1]Pc, Winter, S2'!J13*Main!$B$5)+(VLOOKUP($A13,'FL Distribution'!$A$2:$B$16,2,FALSE)*'FL Characterization'!J$2)</f>
        <v>0.62105262875562273</v>
      </c>
      <c r="K13" s="2">
        <f>('[1]Pc, Winter, S2'!K13*Main!$B$5)+(VLOOKUP($A13,'FL Distribution'!$A$2:$B$16,2,FALSE)*'FL Characterization'!K$2)</f>
        <v>0.61778680590925261</v>
      </c>
      <c r="L13" s="2">
        <f>('[1]Pc, Winter, S2'!L13*Main!$B$5)+(VLOOKUP($A13,'FL Distribution'!$A$2:$B$16,2,FALSE)*'FL Characterization'!L$2)</f>
        <v>0.84246532604916602</v>
      </c>
      <c r="M13" s="2">
        <f>('[1]Pc, Winter, S2'!M13*Main!$B$5)+(VLOOKUP($A13,'FL Distribution'!$A$2:$B$16,2,FALSE)*'FL Characterization'!M$2)</f>
        <v>0.80941236524105598</v>
      </c>
      <c r="N13" s="2">
        <f>('[1]Pc, Winter, S2'!N13*Main!$B$5)+(VLOOKUP($A13,'FL Distribution'!$A$2:$B$16,2,FALSE)*'FL Characterization'!N$2)</f>
        <v>0.8343511080270416</v>
      </c>
      <c r="O13" s="2">
        <f>('[1]Pc, Winter, S2'!O13*Main!$B$5)+(VLOOKUP($A13,'FL Distribution'!$A$2:$B$16,2,FALSE)*'FL Characterization'!O$2)</f>
        <v>0.87456388060664325</v>
      </c>
      <c r="P13" s="2">
        <f>('[1]Pc, Winter, S2'!P13*Main!$B$5)+(VLOOKUP($A13,'FL Distribution'!$A$2:$B$16,2,FALSE)*'FL Characterization'!P$2)</f>
        <v>0.88484265337989865</v>
      </c>
      <c r="Q13" s="2">
        <f>('[1]Pc, Winter, S2'!Q13*Main!$B$5)+(VLOOKUP($A13,'FL Distribution'!$A$2:$B$16,2,FALSE)*'FL Characterization'!Q$2)</f>
        <v>0.88915616047506729</v>
      </c>
      <c r="R13" s="2">
        <f>('[1]Pc, Winter, S2'!R13*Main!$B$5)+(VLOOKUP($A13,'FL Distribution'!$A$2:$B$16,2,FALSE)*'FL Characterization'!R$2)</f>
        <v>0.93969109128275974</v>
      </c>
      <c r="S13" s="2">
        <f>('[1]Pc, Winter, S2'!S13*Main!$B$5)+(VLOOKUP($A13,'FL Distribution'!$A$2:$B$16,2,FALSE)*'FL Characterization'!S$2)</f>
        <v>1.024129650705573</v>
      </c>
      <c r="T13" s="2">
        <f>('[1]Pc, Winter, S2'!T13*Main!$B$5)+(VLOOKUP($A13,'FL Distribution'!$A$2:$B$16,2,FALSE)*'FL Characterization'!T$2)</f>
        <v>0.89079662876822807</v>
      </c>
      <c r="U13" s="2">
        <f>('[1]Pc, Winter, S2'!U13*Main!$B$5)+(VLOOKUP($A13,'FL Distribution'!$A$2:$B$16,2,FALSE)*'FL Characterization'!U$2)</f>
        <v>0.85743005779528136</v>
      </c>
      <c r="V13" s="2">
        <f>('[1]Pc, Winter, S2'!V13*Main!$B$5)+(VLOOKUP($A13,'FL Distribution'!$A$2:$B$16,2,FALSE)*'FL Characterization'!V$2)</f>
        <v>0.87150365018766218</v>
      </c>
      <c r="W13" s="2">
        <f>('[1]Pc, Winter, S2'!W13*Main!$B$5)+(VLOOKUP($A13,'FL Distribution'!$A$2:$B$16,2,FALSE)*'FL Characterization'!W$2)</f>
        <v>0.84572597080228573</v>
      </c>
      <c r="X13" s="2">
        <f>('[1]Pc, Winter, S2'!X13*Main!$B$5)+(VLOOKUP($A13,'FL Distribution'!$A$2:$B$16,2,FALSE)*'FL Characterization'!X$2)</f>
        <v>0.96874629904058351</v>
      </c>
      <c r="Y13" s="2">
        <f>('[1]Pc, Winter, S2'!Y13*Main!$B$5)+(VLOOKUP($A13,'FL Distribution'!$A$2:$B$16,2,FALSE)*'FL Characterization'!Y$2)</f>
        <v>1.0801144791838062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0.52959008047792344</v>
      </c>
      <c r="C14" s="2">
        <f>('[1]Pc, Winter, S2'!C14*Main!$B$5)+(VLOOKUP($A14,'FL Distribution'!$A$2:$B$16,2,FALSE)*'FL Characterization'!C$2)</f>
        <v>0.51039964902360746</v>
      </c>
      <c r="D14" s="2">
        <f>('[1]Pc, Winter, S2'!D14*Main!$B$5)+(VLOOKUP($A14,'FL Distribution'!$A$2:$B$16,2,FALSE)*'FL Characterization'!D$2)</f>
        <v>0.5041087121080885</v>
      </c>
      <c r="E14" s="2">
        <f>('[1]Pc, Winter, S2'!E14*Main!$B$5)+(VLOOKUP($A14,'FL Distribution'!$A$2:$B$16,2,FALSE)*'FL Characterization'!E$2)</f>
        <v>0.49744092070609192</v>
      </c>
      <c r="F14" s="2">
        <f>('[1]Pc, Winter, S2'!F14*Main!$B$5)+(VLOOKUP($A14,'FL Distribution'!$A$2:$B$16,2,FALSE)*'FL Characterization'!F$2)</f>
        <v>0.47858732441443702</v>
      </c>
      <c r="G14" s="2">
        <f>('[1]Pc, Winter, S2'!G14*Main!$B$5)+(VLOOKUP($A14,'FL Distribution'!$A$2:$B$16,2,FALSE)*'FL Characterization'!G$2)</f>
        <v>0.48160356784096925</v>
      </c>
      <c r="H14" s="2">
        <f>('[1]Pc, Winter, S2'!H14*Main!$B$5)+(VLOOKUP($A14,'FL Distribution'!$A$2:$B$16,2,FALSE)*'FL Characterization'!H$2)</f>
        <v>0.55490990664247974</v>
      </c>
      <c r="I14" s="2">
        <f>('[1]Pc, Winter, S2'!I14*Main!$B$5)+(VLOOKUP($A14,'FL Distribution'!$A$2:$B$16,2,FALSE)*'FL Characterization'!I$2)</f>
        <v>0.51989035312352649</v>
      </c>
      <c r="J14" s="2">
        <f>('[1]Pc, Winter, S2'!J14*Main!$B$5)+(VLOOKUP($A14,'FL Distribution'!$A$2:$B$16,2,FALSE)*'FL Characterization'!J$2)</f>
        <v>0.54697128255190364</v>
      </c>
      <c r="K14" s="2">
        <f>('[1]Pc, Winter, S2'!K14*Main!$B$5)+(VLOOKUP($A14,'FL Distribution'!$A$2:$B$16,2,FALSE)*'FL Characterization'!K$2)</f>
        <v>0.54238509773436117</v>
      </c>
      <c r="L14" s="2">
        <f>('[1]Pc, Winter, S2'!L14*Main!$B$5)+(VLOOKUP($A14,'FL Distribution'!$A$2:$B$16,2,FALSE)*'FL Characterization'!L$2)</f>
        <v>0.56531978845900011</v>
      </c>
      <c r="M14" s="2">
        <f>('[1]Pc, Winter, S2'!M14*Main!$B$5)+(VLOOKUP($A14,'FL Distribution'!$A$2:$B$16,2,FALSE)*'FL Characterization'!M$2)</f>
        <v>0.58882851905501354</v>
      </c>
      <c r="N14" s="2">
        <f>('[1]Pc, Winter, S2'!N14*Main!$B$5)+(VLOOKUP($A14,'FL Distribution'!$A$2:$B$16,2,FALSE)*'FL Characterization'!N$2)</f>
        <v>0.57055642584331612</v>
      </c>
      <c r="O14" s="2">
        <f>('[1]Pc, Winter, S2'!O14*Main!$B$5)+(VLOOKUP($A14,'FL Distribution'!$A$2:$B$16,2,FALSE)*'FL Characterization'!O$2)</f>
        <v>0.53797677337527161</v>
      </c>
      <c r="P14" s="2">
        <f>('[1]Pc, Winter, S2'!P14*Main!$B$5)+(VLOOKUP($A14,'FL Distribution'!$A$2:$B$16,2,FALSE)*'FL Characterization'!P$2)</f>
        <v>0.47309132782316499</v>
      </c>
      <c r="Q14" s="2">
        <f>('[1]Pc, Winter, S2'!Q14*Main!$B$5)+(VLOOKUP($A14,'FL Distribution'!$A$2:$B$16,2,FALSE)*'FL Characterization'!Q$2)</f>
        <v>0.4675741587901317</v>
      </c>
      <c r="R14" s="2">
        <f>('[1]Pc, Winter, S2'!R14*Main!$B$5)+(VLOOKUP($A14,'FL Distribution'!$A$2:$B$16,2,FALSE)*'FL Characterization'!R$2)</f>
        <v>0.46874096541038873</v>
      </c>
      <c r="S14" s="2">
        <f>('[1]Pc, Winter, S2'!S14*Main!$B$5)+(VLOOKUP($A14,'FL Distribution'!$A$2:$B$16,2,FALSE)*'FL Characterization'!S$2)</f>
        <v>0.50716164056869606</v>
      </c>
      <c r="T14" s="2">
        <f>('[1]Pc, Winter, S2'!T14*Main!$B$5)+(VLOOKUP($A14,'FL Distribution'!$A$2:$B$16,2,FALSE)*'FL Characterization'!T$2)</f>
        <v>0.48662643496240016</v>
      </c>
      <c r="U14" s="2">
        <f>('[1]Pc, Winter, S2'!U14*Main!$B$5)+(VLOOKUP($A14,'FL Distribution'!$A$2:$B$16,2,FALSE)*'FL Characterization'!U$2)</f>
        <v>0.47822132653388255</v>
      </c>
      <c r="V14" s="2">
        <f>('[1]Pc, Winter, S2'!V14*Main!$B$5)+(VLOOKUP($A14,'FL Distribution'!$A$2:$B$16,2,FALSE)*'FL Characterization'!V$2)</f>
        <v>0.47259041611745367</v>
      </c>
      <c r="W14" s="2">
        <f>('[1]Pc, Winter, S2'!W14*Main!$B$5)+(VLOOKUP($A14,'FL Distribution'!$A$2:$B$16,2,FALSE)*'FL Characterization'!W$2)</f>
        <v>0.44808335877729494</v>
      </c>
      <c r="X14" s="2">
        <f>('[1]Pc, Winter, S2'!X14*Main!$B$5)+(VLOOKUP($A14,'FL Distribution'!$A$2:$B$16,2,FALSE)*'FL Characterization'!X$2)</f>
        <v>0.48964478538259265</v>
      </c>
      <c r="Y14" s="2">
        <f>('[1]Pc, Winter, S2'!Y14*Main!$B$5)+(VLOOKUP($A14,'FL Distribution'!$A$2:$B$16,2,FALSE)*'FL Characterization'!Y$2)</f>
        <v>0.49171278164190857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-0.32653729728107728</v>
      </c>
      <c r="C15" s="2">
        <f>('[1]Pc, Winter, S2'!C15*Main!$B$5)+(VLOOKUP($A15,'FL Distribution'!$A$2:$B$16,2,FALSE)*'FL Characterization'!C$2)</f>
        <v>-0.2658515079972158</v>
      </c>
      <c r="D15" s="2">
        <f>('[1]Pc, Winter, S2'!D15*Main!$B$5)+(VLOOKUP($A15,'FL Distribution'!$A$2:$B$16,2,FALSE)*'FL Characterization'!D$2)</f>
        <v>-0.27760929946992768</v>
      </c>
      <c r="E15" s="2">
        <f>('[1]Pc, Winter, S2'!E15*Main!$B$5)+(VLOOKUP($A15,'FL Distribution'!$A$2:$B$16,2,FALSE)*'FL Characterization'!E$2)</f>
        <v>-0.27463323684515423</v>
      </c>
      <c r="F15" s="2">
        <f>('[1]Pc, Winter, S2'!F15*Main!$B$5)+(VLOOKUP($A15,'FL Distribution'!$A$2:$B$16,2,FALSE)*'FL Characterization'!F$2)</f>
        <v>-0.32875194183427292</v>
      </c>
      <c r="G15" s="2">
        <f>('[1]Pc, Winter, S2'!G15*Main!$B$5)+(VLOOKUP($A15,'FL Distribution'!$A$2:$B$16,2,FALSE)*'FL Characterization'!G$2)</f>
        <v>-0.38832634451953935</v>
      </c>
      <c r="H15" s="2">
        <f>('[1]Pc, Winter, S2'!H15*Main!$B$5)+(VLOOKUP($A15,'FL Distribution'!$A$2:$B$16,2,FALSE)*'FL Characterization'!H$2)</f>
        <v>-0.46378997327963301</v>
      </c>
      <c r="I15" s="2">
        <f>('[1]Pc, Winter, S2'!I15*Main!$B$5)+(VLOOKUP($A15,'FL Distribution'!$A$2:$B$16,2,FALSE)*'FL Characterization'!I$2)</f>
        <v>-0.78599105452852036</v>
      </c>
      <c r="J15" s="2">
        <f>('[1]Pc, Winter, S2'!J15*Main!$B$5)+(VLOOKUP($A15,'FL Distribution'!$A$2:$B$16,2,FALSE)*'FL Characterization'!J$2)</f>
        <v>-0.89457516108009127</v>
      </c>
      <c r="K15" s="2">
        <f>('[1]Pc, Winter, S2'!K15*Main!$B$5)+(VLOOKUP($A15,'FL Distribution'!$A$2:$B$16,2,FALSE)*'FL Characterization'!K$2)</f>
        <v>-1.0250605148692336</v>
      </c>
      <c r="L15" s="2">
        <f>('[1]Pc, Winter, S2'!L15*Main!$B$5)+(VLOOKUP($A15,'FL Distribution'!$A$2:$B$16,2,FALSE)*'FL Characterization'!L$2)</f>
        <v>-1.042259432076974</v>
      </c>
      <c r="M15" s="2">
        <f>('[1]Pc, Winter, S2'!M15*Main!$B$5)+(VLOOKUP($A15,'FL Distribution'!$A$2:$B$16,2,FALSE)*'FL Characterization'!M$2)</f>
        <v>-1.1096083317765351</v>
      </c>
      <c r="N15" s="2">
        <f>('[1]Pc, Winter, S2'!N15*Main!$B$5)+(VLOOKUP($A15,'FL Distribution'!$A$2:$B$16,2,FALSE)*'FL Characterization'!N$2)</f>
        <v>-1.0231793897490991</v>
      </c>
      <c r="O15" s="2">
        <f>('[1]Pc, Winter, S2'!O15*Main!$B$5)+(VLOOKUP($A15,'FL Distribution'!$A$2:$B$16,2,FALSE)*'FL Characterization'!O$2)</f>
        <v>-0.92258389391199147</v>
      </c>
      <c r="P15" s="2">
        <f>('[1]Pc, Winter, S2'!P15*Main!$B$5)+(VLOOKUP($A15,'FL Distribution'!$A$2:$B$16,2,FALSE)*'FL Characterization'!P$2)</f>
        <v>-0.90322197728038889</v>
      </c>
      <c r="Q15" s="2">
        <f>('[1]Pc, Winter, S2'!Q15*Main!$B$5)+(VLOOKUP($A15,'FL Distribution'!$A$2:$B$16,2,FALSE)*'FL Characterization'!Q$2)</f>
        <v>-0.91524601740369982</v>
      </c>
      <c r="R15" s="2">
        <f>('[1]Pc, Winter, S2'!R15*Main!$B$5)+(VLOOKUP($A15,'FL Distribution'!$A$2:$B$16,2,FALSE)*'FL Characterization'!R$2)</f>
        <v>-0.97998121205862221</v>
      </c>
      <c r="S15" s="2">
        <f>('[1]Pc, Winter, S2'!S15*Main!$B$5)+(VLOOKUP($A15,'FL Distribution'!$A$2:$B$16,2,FALSE)*'FL Characterization'!S$2)</f>
        <v>-0.97175402056083005</v>
      </c>
      <c r="T15" s="2">
        <f>('[1]Pc, Winter, S2'!T15*Main!$B$5)+(VLOOKUP($A15,'FL Distribution'!$A$2:$B$16,2,FALSE)*'FL Characterization'!T$2)</f>
        <v>-1.0267005022760607</v>
      </c>
      <c r="U15" s="2">
        <f>('[1]Pc, Winter, S2'!U15*Main!$B$5)+(VLOOKUP($A15,'FL Distribution'!$A$2:$B$16,2,FALSE)*'FL Characterization'!U$2)</f>
        <v>-0.98921181961285753</v>
      </c>
      <c r="V15" s="2">
        <f>('[1]Pc, Winter, S2'!V15*Main!$B$5)+(VLOOKUP($A15,'FL Distribution'!$A$2:$B$16,2,FALSE)*'FL Characterization'!V$2)</f>
        <v>-0.93326265809260467</v>
      </c>
      <c r="W15" s="2">
        <f>('[1]Pc, Winter, S2'!W15*Main!$B$5)+(VLOOKUP($A15,'FL Distribution'!$A$2:$B$16,2,FALSE)*'FL Characterization'!W$2)</f>
        <v>-0.89777501425744433</v>
      </c>
      <c r="X15" s="2">
        <f>('[1]Pc, Winter, S2'!X15*Main!$B$5)+(VLOOKUP($A15,'FL Distribution'!$A$2:$B$16,2,FALSE)*'FL Characterization'!X$2)</f>
        <v>-0.60407541591792202</v>
      </c>
      <c r="Y15" s="2">
        <f>('[1]Pc, Winter, S2'!Y15*Main!$B$5)+(VLOOKUP($A15,'FL Distribution'!$A$2:$B$16,2,FALSE)*'FL Characterization'!Y$2)</f>
        <v>-0.47531166503082056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0.2273470418609968</v>
      </c>
      <c r="C16" s="2">
        <f>('[1]Pc, Winter, S2'!C16*Main!$B$5)+(VLOOKUP($A16,'FL Distribution'!$A$2:$B$16,2,FALSE)*'FL Characterization'!C$2)</f>
        <v>0.2157847457589803</v>
      </c>
      <c r="D16" s="2">
        <f>('[1]Pc, Winter, S2'!D16*Main!$B$5)+(VLOOKUP($A16,'FL Distribution'!$A$2:$B$16,2,FALSE)*'FL Characterization'!D$2)</f>
        <v>0.20794925823567656</v>
      </c>
      <c r="E16" s="2">
        <f>('[1]Pc, Winter, S2'!E16*Main!$B$5)+(VLOOKUP($A16,'FL Distribution'!$A$2:$B$16,2,FALSE)*'FL Characterization'!E$2)</f>
        <v>0.21076772092718513</v>
      </c>
      <c r="F16" s="2">
        <f>('[1]Pc, Winter, S2'!F16*Main!$B$5)+(VLOOKUP($A16,'FL Distribution'!$A$2:$B$16,2,FALSE)*'FL Characterization'!F$2)</f>
        <v>0.20702081644506043</v>
      </c>
      <c r="G16" s="2">
        <f>('[1]Pc, Winter, S2'!G16*Main!$B$5)+(VLOOKUP($A16,'FL Distribution'!$A$2:$B$16,2,FALSE)*'FL Characterization'!G$2)</f>
        <v>0.20084666546494304</v>
      </c>
      <c r="H16" s="2">
        <f>('[1]Pc, Winter, S2'!H16*Main!$B$5)+(VLOOKUP($A16,'FL Distribution'!$A$2:$B$16,2,FALSE)*'FL Characterization'!H$2)</f>
        <v>0.18448351335987112</v>
      </c>
      <c r="I16" s="2">
        <f>('[1]Pc, Winter, S2'!I16*Main!$B$5)+(VLOOKUP($A16,'FL Distribution'!$A$2:$B$16,2,FALSE)*'FL Characterization'!I$2)</f>
        <v>0.19700308203119801</v>
      </c>
      <c r="J16" s="2">
        <f>('[1]Pc, Winter, S2'!J16*Main!$B$5)+(VLOOKUP($A16,'FL Distribution'!$A$2:$B$16,2,FALSE)*'FL Characterization'!J$2)</f>
        <v>0.20180389315033659</v>
      </c>
      <c r="K16" s="2">
        <f>('[1]Pc, Winter, S2'!K16*Main!$B$5)+(VLOOKUP($A16,'FL Distribution'!$A$2:$B$16,2,FALSE)*'FL Characterization'!K$2)</f>
        <v>0.19789110641515328</v>
      </c>
      <c r="L16" s="2">
        <f>('[1]Pc, Winter, S2'!L16*Main!$B$5)+(VLOOKUP($A16,'FL Distribution'!$A$2:$B$16,2,FALSE)*'FL Characterization'!L$2)</f>
        <v>0.1946519735139278</v>
      </c>
      <c r="M16" s="2">
        <f>('[1]Pc, Winter, S2'!M16*Main!$B$5)+(VLOOKUP($A16,'FL Distribution'!$A$2:$B$16,2,FALSE)*'FL Characterization'!M$2)</f>
        <v>0.19747341383445211</v>
      </c>
      <c r="N16" s="2">
        <f>('[1]Pc, Winter, S2'!N16*Main!$B$5)+(VLOOKUP($A16,'FL Distribution'!$A$2:$B$16,2,FALSE)*'FL Characterization'!N$2)</f>
        <v>0.19726262001442435</v>
      </c>
      <c r="O16" s="2">
        <f>('[1]Pc, Winter, S2'!O16*Main!$B$5)+(VLOOKUP($A16,'FL Distribution'!$A$2:$B$16,2,FALSE)*'FL Characterization'!O$2)</f>
        <v>0.19078857198126165</v>
      </c>
      <c r="P16" s="2">
        <f>('[1]Pc, Winter, S2'!P16*Main!$B$5)+(VLOOKUP($A16,'FL Distribution'!$A$2:$B$16,2,FALSE)*'FL Characterization'!P$2)</f>
        <v>0.18459496328067146</v>
      </c>
      <c r="Q16" s="2">
        <f>('[1]Pc, Winter, S2'!Q16*Main!$B$5)+(VLOOKUP($A16,'FL Distribution'!$A$2:$B$16,2,FALSE)*'FL Characterization'!Q$2)</f>
        <v>0.18592522538114742</v>
      </c>
      <c r="R16" s="2">
        <f>('[1]Pc, Winter, S2'!R16*Main!$B$5)+(VLOOKUP($A16,'FL Distribution'!$A$2:$B$16,2,FALSE)*'FL Characterization'!R$2)</f>
        <v>0.18899736587963031</v>
      </c>
      <c r="S16" s="2">
        <f>('[1]Pc, Winter, S2'!S16*Main!$B$5)+(VLOOKUP($A16,'FL Distribution'!$A$2:$B$16,2,FALSE)*'FL Characterization'!S$2)</f>
        <v>0.18448351938692897</v>
      </c>
      <c r="T16" s="2">
        <f>('[1]Pc, Winter, S2'!T16*Main!$B$5)+(VLOOKUP($A16,'FL Distribution'!$A$2:$B$16,2,FALSE)*'FL Characterization'!T$2)</f>
        <v>0.18578905926762071</v>
      </c>
      <c r="U16" s="2">
        <f>('[1]Pc, Winter, S2'!U16*Main!$B$5)+(VLOOKUP($A16,'FL Distribution'!$A$2:$B$16,2,FALSE)*'FL Characterization'!U$2)</f>
        <v>0.18323991817263985</v>
      </c>
      <c r="V16" s="2">
        <f>('[1]Pc, Winter, S2'!V16*Main!$B$5)+(VLOOKUP($A16,'FL Distribution'!$A$2:$B$16,2,FALSE)*'FL Characterization'!V$2)</f>
        <v>0.18108088863753641</v>
      </c>
      <c r="W16" s="2">
        <f>('[1]Pc, Winter, S2'!W16*Main!$B$5)+(VLOOKUP($A16,'FL Distribution'!$A$2:$B$16,2,FALSE)*'FL Characterization'!W$2)</f>
        <v>0.17831948809766365</v>
      </c>
      <c r="X16" s="2">
        <f>('[1]Pc, Winter, S2'!X16*Main!$B$5)+(VLOOKUP($A16,'FL Distribution'!$A$2:$B$16,2,FALSE)*'FL Characterization'!X$2)</f>
        <v>0.17594768006907111</v>
      </c>
      <c r="Y16" s="2">
        <f>('[1]Pc, Winter, S2'!Y16*Main!$B$5)+(VLOOKUP($A16,'FL Distribution'!$A$2:$B$16,2,FALSE)*'FL Characterization'!Y$2)</f>
        <v>0.18212733273512913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0.27918037656181766</v>
      </c>
      <c r="C2" s="2">
        <f>('[1]Pc, Winter, S3'!C2*Main!$B$5)+(VLOOKUP($A2,'FL Distribution'!$A$2:$B$16,2,FALSE)*'FL Characterization'!C$2)</f>
        <v>0.27719594373091078</v>
      </c>
      <c r="D2" s="2">
        <f>('[1]Pc, Winter, S3'!D2*Main!$B$5)+(VLOOKUP($A2,'FL Distribution'!$A$2:$B$16,2,FALSE)*'FL Characterization'!D$2)</f>
        <v>0.26408220580337471</v>
      </c>
      <c r="E2" s="2">
        <f>('[1]Pc, Winter, S3'!E2*Main!$B$5)+(VLOOKUP($A2,'FL Distribution'!$A$2:$B$16,2,FALSE)*'FL Characterization'!E$2)</f>
        <v>0.26316175848305862</v>
      </c>
      <c r="F2" s="2">
        <f>('[1]Pc, Winter, S3'!F2*Main!$B$5)+(VLOOKUP($A2,'FL Distribution'!$A$2:$B$16,2,FALSE)*'FL Characterization'!F$2)</f>
        <v>0.24590157746340718</v>
      </c>
      <c r="G2" s="2">
        <f>('[1]Pc, Winter, S3'!G2*Main!$B$5)+(VLOOKUP($A2,'FL Distribution'!$A$2:$B$16,2,FALSE)*'FL Characterization'!G$2)</f>
        <v>0.24236316569097255</v>
      </c>
      <c r="H2" s="2">
        <f>('[1]Pc, Winter, S3'!H2*Main!$B$5)+(VLOOKUP($A2,'FL Distribution'!$A$2:$B$16,2,FALSE)*'FL Characterization'!H$2)</f>
        <v>0.25019790155177413</v>
      </c>
      <c r="I2" s="2">
        <f>('[1]Pc, Winter, S3'!I2*Main!$B$5)+(VLOOKUP($A2,'FL Distribution'!$A$2:$B$16,2,FALSE)*'FL Characterization'!I$2)</f>
        <v>0.22618592811752994</v>
      </c>
      <c r="J2" s="2">
        <f>('[1]Pc, Winter, S3'!J2*Main!$B$5)+(VLOOKUP($A2,'FL Distribution'!$A$2:$B$16,2,FALSE)*'FL Characterization'!J$2)</f>
        <v>0.22720453167553842</v>
      </c>
      <c r="K2" s="2">
        <f>('[1]Pc, Winter, S3'!K2*Main!$B$5)+(VLOOKUP($A2,'FL Distribution'!$A$2:$B$16,2,FALSE)*'FL Characterization'!K$2)</f>
        <v>0.22149909920842634</v>
      </c>
      <c r="L2" s="2">
        <f>('[1]Pc, Winter, S3'!L2*Main!$B$5)+(VLOOKUP($A2,'FL Distribution'!$A$2:$B$16,2,FALSE)*'FL Characterization'!L$2)</f>
        <v>0.21962690441940413</v>
      </c>
      <c r="M2" s="2">
        <f>('[1]Pc, Winter, S3'!M2*Main!$B$5)+(VLOOKUP($A2,'FL Distribution'!$A$2:$B$16,2,FALSE)*'FL Characterization'!M$2)</f>
        <v>0.21500098985502741</v>
      </c>
      <c r="N2" s="2">
        <f>('[1]Pc, Winter, S3'!N2*Main!$B$5)+(VLOOKUP($A2,'FL Distribution'!$A$2:$B$16,2,FALSE)*'FL Characterization'!N$2)</f>
        <v>0.22861029775709416</v>
      </c>
      <c r="O2" s="2">
        <f>('[1]Pc, Winter, S3'!O2*Main!$B$5)+(VLOOKUP($A2,'FL Distribution'!$A$2:$B$16,2,FALSE)*'FL Characterization'!O$2)</f>
        <v>0.23218285425643082</v>
      </c>
      <c r="P2" s="2">
        <f>('[1]Pc, Winter, S3'!P2*Main!$B$5)+(VLOOKUP($A2,'FL Distribution'!$A$2:$B$16,2,FALSE)*'FL Characterization'!P$2)</f>
        <v>0.2349857125315773</v>
      </c>
      <c r="Q2" s="2">
        <f>('[1]Pc, Winter, S3'!Q2*Main!$B$5)+(VLOOKUP($A2,'FL Distribution'!$A$2:$B$16,2,FALSE)*'FL Characterization'!Q$2)</f>
        <v>0.23924225573649083</v>
      </c>
      <c r="R2" s="2">
        <f>('[1]Pc, Winter, S3'!R2*Main!$B$5)+(VLOOKUP($A2,'FL Distribution'!$A$2:$B$16,2,FALSE)*'FL Characterization'!R$2)</f>
        <v>0.23304941096451512</v>
      </c>
      <c r="S2" s="2">
        <f>('[1]Pc, Winter, S3'!S2*Main!$B$5)+(VLOOKUP($A2,'FL Distribution'!$A$2:$B$16,2,FALSE)*'FL Characterization'!S$2)</f>
        <v>0.24717302634071389</v>
      </c>
      <c r="T2" s="2">
        <f>('[1]Pc, Winter, S3'!T2*Main!$B$5)+(VLOOKUP($A2,'FL Distribution'!$A$2:$B$16,2,FALSE)*'FL Characterization'!T$2)</f>
        <v>0.23428961877275808</v>
      </c>
      <c r="U2" s="2">
        <f>('[1]Pc, Winter, S3'!U2*Main!$B$5)+(VLOOKUP($A2,'FL Distribution'!$A$2:$B$16,2,FALSE)*'FL Characterization'!U$2)</f>
        <v>0.21932352777205988</v>
      </c>
      <c r="V2" s="2">
        <f>('[1]Pc, Winter, S3'!V2*Main!$B$5)+(VLOOKUP($A2,'FL Distribution'!$A$2:$B$16,2,FALSE)*'FL Characterization'!V$2)</f>
        <v>0.22585066904255416</v>
      </c>
      <c r="W2" s="2">
        <f>('[1]Pc, Winter, S3'!W2*Main!$B$5)+(VLOOKUP($A2,'FL Distribution'!$A$2:$B$16,2,FALSE)*'FL Characterization'!W$2)</f>
        <v>0.21577173110951414</v>
      </c>
      <c r="X2" s="2">
        <f>('[1]Pc, Winter, S3'!X2*Main!$B$5)+(VLOOKUP($A2,'FL Distribution'!$A$2:$B$16,2,FALSE)*'FL Characterization'!X$2)</f>
        <v>0.25166569065975003</v>
      </c>
      <c r="Y2" s="2">
        <f>('[1]Pc, Winter, S3'!Y2*Main!$B$5)+(VLOOKUP($A2,'FL Distribution'!$A$2:$B$16,2,FALSE)*'FL Characterization'!Y$2)</f>
        <v>0.2652597714081249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0.38211471997166879</v>
      </c>
      <c r="C3" s="2">
        <f>('[1]Pc, Winter, S3'!C3*Main!$B$5)+(VLOOKUP($A3,'FL Distribution'!$A$2:$B$16,2,FALSE)*'FL Characterization'!C$2)</f>
        <v>0.36226883306930696</v>
      </c>
      <c r="D3" s="2">
        <f>('[1]Pc, Winter, S3'!D3*Main!$B$5)+(VLOOKUP($A3,'FL Distribution'!$A$2:$B$16,2,FALSE)*'FL Characterization'!D$2)</f>
        <v>0.33880791298233626</v>
      </c>
      <c r="E3" s="2">
        <f>('[1]Pc, Winter, S3'!E3*Main!$B$5)+(VLOOKUP($A3,'FL Distribution'!$A$2:$B$16,2,FALSE)*'FL Characterization'!E$2)</f>
        <v>0.32430066123890489</v>
      </c>
      <c r="F3" s="2">
        <f>('[1]Pc, Winter, S3'!F3*Main!$B$5)+(VLOOKUP($A3,'FL Distribution'!$A$2:$B$16,2,FALSE)*'FL Characterization'!F$2)</f>
        <v>0.31173993862190436</v>
      </c>
      <c r="G3" s="2">
        <f>('[1]Pc, Winter, S3'!G3*Main!$B$5)+(VLOOKUP($A3,'FL Distribution'!$A$2:$B$16,2,FALSE)*'FL Characterization'!G$2)</f>
        <v>0.32028159267278261</v>
      </c>
      <c r="H3" s="2">
        <f>('[1]Pc, Winter, S3'!H3*Main!$B$5)+(VLOOKUP($A3,'FL Distribution'!$A$2:$B$16,2,FALSE)*'FL Characterization'!H$2)</f>
        <v>0.35500336701993668</v>
      </c>
      <c r="I3" s="2">
        <f>('[1]Pc, Winter, S3'!I3*Main!$B$5)+(VLOOKUP($A3,'FL Distribution'!$A$2:$B$16,2,FALSE)*'FL Characterization'!I$2)</f>
        <v>0.34858779294232461</v>
      </c>
      <c r="J3" s="2">
        <f>('[1]Pc, Winter, S3'!J3*Main!$B$5)+(VLOOKUP($A3,'FL Distribution'!$A$2:$B$16,2,FALSE)*'FL Characterization'!J$2)</f>
        <v>0.39538178744411789</v>
      </c>
      <c r="K3" s="2">
        <f>('[1]Pc, Winter, S3'!K3*Main!$B$5)+(VLOOKUP($A3,'FL Distribution'!$A$2:$B$16,2,FALSE)*'FL Characterization'!K$2)</f>
        <v>0.45553586669556073</v>
      </c>
      <c r="L3" s="2">
        <f>('[1]Pc, Winter, S3'!L3*Main!$B$5)+(VLOOKUP($A3,'FL Distribution'!$A$2:$B$16,2,FALSE)*'FL Characterization'!L$2)</f>
        <v>0.45461705371306155</v>
      </c>
      <c r="M3" s="2">
        <f>('[1]Pc, Winter, S3'!M3*Main!$B$5)+(VLOOKUP($A3,'FL Distribution'!$A$2:$B$16,2,FALSE)*'FL Characterization'!M$2)</f>
        <v>0.45982310842565821</v>
      </c>
      <c r="N3" s="2">
        <f>('[1]Pc, Winter, S3'!N3*Main!$B$5)+(VLOOKUP($A3,'FL Distribution'!$A$2:$B$16,2,FALSE)*'FL Characterization'!N$2)</f>
        <v>0.45042113457055466</v>
      </c>
      <c r="O3" s="2">
        <f>('[1]Pc, Winter, S3'!O3*Main!$B$5)+(VLOOKUP($A3,'FL Distribution'!$A$2:$B$16,2,FALSE)*'FL Characterization'!O$2)</f>
        <v>0.42008075825523539</v>
      </c>
      <c r="P3" s="2">
        <f>('[1]Pc, Winter, S3'!P3*Main!$B$5)+(VLOOKUP($A3,'FL Distribution'!$A$2:$B$16,2,FALSE)*'FL Characterization'!P$2)</f>
        <v>0.37517559851317123</v>
      </c>
      <c r="Q3" s="2">
        <f>('[1]Pc, Winter, S3'!Q3*Main!$B$5)+(VLOOKUP($A3,'FL Distribution'!$A$2:$B$16,2,FALSE)*'FL Characterization'!Q$2)</f>
        <v>0.38987357139800605</v>
      </c>
      <c r="R3" s="2">
        <f>('[1]Pc, Winter, S3'!R3*Main!$B$5)+(VLOOKUP($A3,'FL Distribution'!$A$2:$B$16,2,FALSE)*'FL Characterization'!R$2)</f>
        <v>0.40834602249076302</v>
      </c>
      <c r="S3" s="2">
        <f>('[1]Pc, Winter, S3'!S3*Main!$B$5)+(VLOOKUP($A3,'FL Distribution'!$A$2:$B$16,2,FALSE)*'FL Characterization'!S$2)</f>
        <v>0.47893225694134434</v>
      </c>
      <c r="T3" s="2">
        <f>('[1]Pc, Winter, S3'!T3*Main!$B$5)+(VLOOKUP($A3,'FL Distribution'!$A$2:$B$16,2,FALSE)*'FL Characterization'!T$2)</f>
        <v>0.47940418055970396</v>
      </c>
      <c r="U3" s="2">
        <f>('[1]Pc, Winter, S3'!U3*Main!$B$5)+(VLOOKUP($A3,'FL Distribution'!$A$2:$B$16,2,FALSE)*'FL Characterization'!U$2)</f>
        <v>0.45702128475086984</v>
      </c>
      <c r="V3" s="2">
        <f>('[1]Pc, Winter, S3'!V3*Main!$B$5)+(VLOOKUP($A3,'FL Distribution'!$A$2:$B$16,2,FALSE)*'FL Characterization'!V$2)</f>
        <v>0.44322184903419742</v>
      </c>
      <c r="W3" s="2">
        <f>('[1]Pc, Winter, S3'!W3*Main!$B$5)+(VLOOKUP($A3,'FL Distribution'!$A$2:$B$16,2,FALSE)*'FL Characterization'!W$2)</f>
        <v>0.40143378180854161</v>
      </c>
      <c r="X3" s="2">
        <f>('[1]Pc, Winter, S3'!X3*Main!$B$5)+(VLOOKUP($A3,'FL Distribution'!$A$2:$B$16,2,FALSE)*'FL Characterization'!X$2)</f>
        <v>0.41311320242553867</v>
      </c>
      <c r="Y3" s="2">
        <f>('[1]Pc, Winter, S3'!Y3*Main!$B$5)+(VLOOKUP($A3,'FL Distribution'!$A$2:$B$16,2,FALSE)*'FL Characterization'!Y$2)</f>
        <v>0.39625163300572852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1.6241763556278856</v>
      </c>
      <c r="C4" s="2">
        <f>('[1]Pc, Winter, S3'!C4*Main!$B$5)+(VLOOKUP($A4,'FL Distribution'!$A$2:$B$16,2,FALSE)*'FL Characterization'!C$2)</f>
        <v>1.5742086981927763</v>
      </c>
      <c r="D4" s="2">
        <f>('[1]Pc, Winter, S3'!D4*Main!$B$5)+(VLOOKUP($A4,'FL Distribution'!$A$2:$B$16,2,FALSE)*'FL Characterization'!D$2)</f>
        <v>1.4790004119040379</v>
      </c>
      <c r="E4" s="2">
        <f>('[1]Pc, Winter, S3'!E4*Main!$B$5)+(VLOOKUP($A4,'FL Distribution'!$A$2:$B$16,2,FALSE)*'FL Characterization'!E$2)</f>
        <v>1.4407803278517699</v>
      </c>
      <c r="F4" s="2">
        <f>('[1]Pc, Winter, S3'!F4*Main!$B$5)+(VLOOKUP($A4,'FL Distribution'!$A$2:$B$16,2,FALSE)*'FL Characterization'!F$2)</f>
        <v>1.3590434955879216</v>
      </c>
      <c r="G4" s="2">
        <f>('[1]Pc, Winter, S3'!G4*Main!$B$5)+(VLOOKUP($A4,'FL Distribution'!$A$2:$B$16,2,FALSE)*'FL Characterization'!G$2)</f>
        <v>1.3397646975690105</v>
      </c>
      <c r="H4" s="2">
        <f>('[1]Pc, Winter, S3'!H4*Main!$B$5)+(VLOOKUP($A4,'FL Distribution'!$A$2:$B$16,2,FALSE)*'FL Characterization'!H$2)</f>
        <v>1.512633551945461</v>
      </c>
      <c r="I4" s="2">
        <f>('[1]Pc, Winter, S3'!I4*Main!$B$5)+(VLOOKUP($A4,'FL Distribution'!$A$2:$B$16,2,FALSE)*'FL Characterization'!I$2)</f>
        <v>1.3111459387955855</v>
      </c>
      <c r="J4" s="2">
        <f>('[1]Pc, Winter, S3'!J4*Main!$B$5)+(VLOOKUP($A4,'FL Distribution'!$A$2:$B$16,2,FALSE)*'FL Characterization'!J$2)</f>
        <v>1.4295963295383467</v>
      </c>
      <c r="K4" s="2">
        <f>('[1]Pc, Winter, S3'!K4*Main!$B$5)+(VLOOKUP($A4,'FL Distribution'!$A$2:$B$16,2,FALSE)*'FL Characterization'!K$2)</f>
        <v>1.6417693361983894</v>
      </c>
      <c r="L4" s="2">
        <f>('[1]Pc, Winter, S3'!L4*Main!$B$5)+(VLOOKUP($A4,'FL Distribution'!$A$2:$B$16,2,FALSE)*'FL Characterization'!L$2)</f>
        <v>1.7158365024920164</v>
      </c>
      <c r="M4" s="2">
        <f>('[1]Pc, Winter, S3'!M4*Main!$B$5)+(VLOOKUP($A4,'FL Distribution'!$A$2:$B$16,2,FALSE)*'FL Characterization'!M$2)</f>
        <v>1.7744556293587643</v>
      </c>
      <c r="N4" s="2">
        <f>('[1]Pc, Winter, S3'!N4*Main!$B$5)+(VLOOKUP($A4,'FL Distribution'!$A$2:$B$16,2,FALSE)*'FL Characterization'!N$2)</f>
        <v>1.7443127523093855</v>
      </c>
      <c r="O4" s="2">
        <f>('[1]Pc, Winter, S3'!O4*Main!$B$5)+(VLOOKUP($A4,'FL Distribution'!$A$2:$B$16,2,FALSE)*'FL Characterization'!O$2)</f>
        <v>1.6830435354777444</v>
      </c>
      <c r="P4" s="2">
        <f>('[1]Pc, Winter, S3'!P4*Main!$B$5)+(VLOOKUP($A4,'FL Distribution'!$A$2:$B$16,2,FALSE)*'FL Characterization'!P$2)</f>
        <v>1.6053441452320389</v>
      </c>
      <c r="Q4" s="2">
        <f>('[1]Pc, Winter, S3'!Q4*Main!$B$5)+(VLOOKUP($A4,'FL Distribution'!$A$2:$B$16,2,FALSE)*'FL Characterization'!Q$2)</f>
        <v>1.538394358756443</v>
      </c>
      <c r="R4" s="2">
        <f>('[1]Pc, Winter, S3'!R4*Main!$B$5)+(VLOOKUP($A4,'FL Distribution'!$A$2:$B$16,2,FALSE)*'FL Characterization'!R$2)</f>
        <v>1.463548771067041</v>
      </c>
      <c r="S4" s="2">
        <f>('[1]Pc, Winter, S3'!S4*Main!$B$5)+(VLOOKUP($A4,'FL Distribution'!$A$2:$B$16,2,FALSE)*'FL Characterization'!S$2)</f>
        <v>1.7371176321783108</v>
      </c>
      <c r="T4" s="2">
        <f>('[1]Pc, Winter, S3'!T4*Main!$B$5)+(VLOOKUP($A4,'FL Distribution'!$A$2:$B$16,2,FALSE)*'FL Characterization'!T$2)</f>
        <v>1.7031538656467859</v>
      </c>
      <c r="U4" s="2">
        <f>('[1]Pc, Winter, S3'!U4*Main!$B$5)+(VLOOKUP($A4,'FL Distribution'!$A$2:$B$16,2,FALSE)*'FL Characterization'!U$2)</f>
        <v>1.6607351739333769</v>
      </c>
      <c r="V4" s="2">
        <f>('[1]Pc, Winter, S3'!V4*Main!$B$5)+(VLOOKUP($A4,'FL Distribution'!$A$2:$B$16,2,FALSE)*'FL Characterization'!V$2)</f>
        <v>1.6746548589677768</v>
      </c>
      <c r="W4" s="2">
        <f>('[1]Pc, Winter, S3'!W4*Main!$B$5)+(VLOOKUP($A4,'FL Distribution'!$A$2:$B$16,2,FALSE)*'FL Characterization'!W$2)</f>
        <v>1.5325989148197734</v>
      </c>
      <c r="X4" s="2">
        <f>('[1]Pc, Winter, S3'!X4*Main!$B$5)+(VLOOKUP($A4,'FL Distribution'!$A$2:$B$16,2,FALSE)*'FL Characterization'!X$2)</f>
        <v>1.699098491688336</v>
      </c>
      <c r="Y4" s="2">
        <f>('[1]Pc, Winter, S3'!Y4*Main!$B$5)+(VLOOKUP($A4,'FL Distribution'!$A$2:$B$16,2,FALSE)*'FL Characterization'!Y$2)</f>
        <v>1.6369803383297032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2.160202906939892</v>
      </c>
      <c r="C5" s="2">
        <f>('[1]Pc, Winter, S3'!C5*Main!$B$5)+(VLOOKUP($A5,'FL Distribution'!$A$2:$B$16,2,FALSE)*'FL Characterization'!C$2)</f>
        <v>1.7195960001939645</v>
      </c>
      <c r="D5" s="2">
        <f>('[1]Pc, Winter, S3'!D5*Main!$B$5)+(VLOOKUP($A5,'FL Distribution'!$A$2:$B$16,2,FALSE)*'FL Characterization'!D$2)</f>
        <v>1.5874394234079958</v>
      </c>
      <c r="E5" s="2">
        <f>('[1]Pc, Winter, S3'!E5*Main!$B$5)+(VLOOKUP($A5,'FL Distribution'!$A$2:$B$16,2,FALSE)*'FL Characterization'!E$2)</f>
        <v>1.4446022012522779</v>
      </c>
      <c r="F5" s="2">
        <f>('[1]Pc, Winter, S3'!F5*Main!$B$5)+(VLOOKUP($A5,'FL Distribution'!$A$2:$B$16,2,FALSE)*'FL Characterization'!F$2)</f>
        <v>0.87245072517133471</v>
      </c>
      <c r="G5" s="2">
        <f>('[1]Pc, Winter, S3'!G5*Main!$B$5)+(VLOOKUP($A5,'FL Distribution'!$A$2:$B$16,2,FALSE)*'FL Characterization'!G$2)</f>
        <v>1.0926341045123207</v>
      </c>
      <c r="H5" s="2">
        <f>('[1]Pc, Winter, S3'!H5*Main!$B$5)+(VLOOKUP($A5,'FL Distribution'!$A$2:$B$16,2,FALSE)*'FL Characterization'!H$2)</f>
        <v>1.7282004765568821</v>
      </c>
      <c r="I5" s="2">
        <f>('[1]Pc, Winter, S3'!I5*Main!$B$5)+(VLOOKUP($A5,'FL Distribution'!$A$2:$B$16,2,FALSE)*'FL Characterization'!I$2)</f>
        <v>1.6316279983236175</v>
      </c>
      <c r="J5" s="2">
        <f>('[1]Pc, Winter, S3'!J5*Main!$B$5)+(VLOOKUP($A5,'FL Distribution'!$A$2:$B$16,2,FALSE)*'FL Characterization'!J$2)</f>
        <v>2.3756053221150162</v>
      </c>
      <c r="K5" s="2">
        <f>('[1]Pc, Winter, S3'!K5*Main!$B$5)+(VLOOKUP($A5,'FL Distribution'!$A$2:$B$16,2,FALSE)*'FL Characterization'!K$2)</f>
        <v>2.9444508991777174</v>
      </c>
      <c r="L5" s="2">
        <f>('[1]Pc, Winter, S3'!L5*Main!$B$5)+(VLOOKUP($A5,'FL Distribution'!$A$2:$B$16,2,FALSE)*'FL Characterization'!L$2)</f>
        <v>3.2629015931815486</v>
      </c>
      <c r="M5" s="2">
        <f>('[1]Pc, Winter, S3'!M5*Main!$B$5)+(VLOOKUP($A5,'FL Distribution'!$A$2:$B$16,2,FALSE)*'FL Characterization'!M$2)</f>
        <v>3.406701194974314</v>
      </c>
      <c r="N5" s="2">
        <f>('[1]Pc, Winter, S3'!N5*Main!$B$5)+(VLOOKUP($A5,'FL Distribution'!$A$2:$B$16,2,FALSE)*'FL Characterization'!N$2)</f>
        <v>2.990337096744796</v>
      </c>
      <c r="O5" s="2">
        <f>('[1]Pc, Winter, S3'!O5*Main!$B$5)+(VLOOKUP($A5,'FL Distribution'!$A$2:$B$16,2,FALSE)*'FL Characterization'!O$2)</f>
        <v>2.3601894306234197</v>
      </c>
      <c r="P5" s="2">
        <f>('[1]Pc, Winter, S3'!P5*Main!$B$5)+(VLOOKUP($A5,'FL Distribution'!$A$2:$B$16,2,FALSE)*'FL Characterization'!P$2)</f>
        <v>2.0580434062210378</v>
      </c>
      <c r="Q5" s="2">
        <f>('[1]Pc, Winter, S3'!Q5*Main!$B$5)+(VLOOKUP($A5,'FL Distribution'!$A$2:$B$16,2,FALSE)*'FL Characterization'!Q$2)</f>
        <v>1.9210654847891653</v>
      </c>
      <c r="R5" s="2">
        <f>('[1]Pc, Winter, S3'!R5*Main!$B$5)+(VLOOKUP($A5,'FL Distribution'!$A$2:$B$16,2,FALSE)*'FL Characterization'!R$2)</f>
        <v>2.3163287256731615</v>
      </c>
      <c r="S5" s="2">
        <f>('[1]Pc, Winter, S3'!S5*Main!$B$5)+(VLOOKUP($A5,'FL Distribution'!$A$2:$B$16,2,FALSE)*'FL Characterization'!S$2)</f>
        <v>3.6441101282820614</v>
      </c>
      <c r="T5" s="2">
        <f>('[1]Pc, Winter, S3'!T5*Main!$B$5)+(VLOOKUP($A5,'FL Distribution'!$A$2:$B$16,2,FALSE)*'FL Characterization'!T$2)</f>
        <v>3.5604590226169179</v>
      </c>
      <c r="U5" s="2">
        <f>('[1]Pc, Winter, S3'!U5*Main!$B$5)+(VLOOKUP($A5,'FL Distribution'!$A$2:$B$16,2,FALSE)*'FL Characterization'!U$2)</f>
        <v>3.1218269719298095</v>
      </c>
      <c r="V5" s="2">
        <f>('[1]Pc, Winter, S3'!V5*Main!$B$5)+(VLOOKUP($A5,'FL Distribution'!$A$2:$B$16,2,FALSE)*'FL Characterization'!V$2)</f>
        <v>2.91736043337196</v>
      </c>
      <c r="W5" s="2">
        <f>('[1]Pc, Winter, S3'!W5*Main!$B$5)+(VLOOKUP($A5,'FL Distribution'!$A$2:$B$16,2,FALSE)*'FL Characterization'!W$2)</f>
        <v>2.4527277887249546</v>
      </c>
      <c r="X5" s="2">
        <f>('[1]Pc, Winter, S3'!X5*Main!$B$5)+(VLOOKUP($A5,'FL Distribution'!$A$2:$B$16,2,FALSE)*'FL Characterization'!X$2)</f>
        <v>2.2651870066747741</v>
      </c>
      <c r="Y5" s="2">
        <f>('[1]Pc, Winter, S3'!Y5*Main!$B$5)+(VLOOKUP($A5,'FL Distribution'!$A$2:$B$16,2,FALSE)*'FL Characterization'!Y$2)</f>
        <v>1.904240495402838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0.58715226471346404</v>
      </c>
      <c r="C6" s="2">
        <f>('[1]Pc, Winter, S3'!C6*Main!$B$5)+(VLOOKUP($A6,'FL Distribution'!$A$2:$B$16,2,FALSE)*'FL Characterization'!C$2)</f>
        <v>0.54132065712383837</v>
      </c>
      <c r="D6" s="2">
        <f>('[1]Pc, Winter, S3'!D6*Main!$B$5)+(VLOOKUP($A6,'FL Distribution'!$A$2:$B$16,2,FALSE)*'FL Characterization'!D$2)</f>
        <v>0.49073770358272739</v>
      </c>
      <c r="E6" s="2">
        <f>('[1]Pc, Winter, S3'!E6*Main!$B$5)+(VLOOKUP($A6,'FL Distribution'!$A$2:$B$16,2,FALSE)*'FL Characterization'!E$2)</f>
        <v>0.47355225261453227</v>
      </c>
      <c r="F6" s="2">
        <f>('[1]Pc, Winter, S3'!F6*Main!$B$5)+(VLOOKUP($A6,'FL Distribution'!$A$2:$B$16,2,FALSE)*'FL Characterization'!F$2)</f>
        <v>0.46909979574288602</v>
      </c>
      <c r="G6" s="2">
        <f>('[1]Pc, Winter, S3'!G6*Main!$B$5)+(VLOOKUP($A6,'FL Distribution'!$A$2:$B$16,2,FALSE)*'FL Characterization'!G$2)</f>
        <v>0.47992282261176522</v>
      </c>
      <c r="H6" s="2">
        <f>('[1]Pc, Winter, S3'!H6*Main!$B$5)+(VLOOKUP($A6,'FL Distribution'!$A$2:$B$16,2,FALSE)*'FL Characterization'!H$2)</f>
        <v>0.53101537334929072</v>
      </c>
      <c r="I6" s="2">
        <f>('[1]Pc, Winter, S3'!I6*Main!$B$5)+(VLOOKUP($A6,'FL Distribution'!$A$2:$B$16,2,FALSE)*'FL Characterization'!I$2)</f>
        <v>0.52863522363804782</v>
      </c>
      <c r="J6" s="2">
        <f>('[1]Pc, Winter, S3'!J6*Main!$B$5)+(VLOOKUP($A6,'FL Distribution'!$A$2:$B$16,2,FALSE)*'FL Characterization'!J$2)</f>
        <v>0.62870750037471712</v>
      </c>
      <c r="K6" s="2">
        <f>('[1]Pc, Winter, S3'!K6*Main!$B$5)+(VLOOKUP($A6,'FL Distribution'!$A$2:$B$16,2,FALSE)*'FL Characterization'!K$2)</f>
        <v>0.75859659050199291</v>
      </c>
      <c r="L6" s="2">
        <f>('[1]Pc, Winter, S3'!L6*Main!$B$5)+(VLOOKUP($A6,'FL Distribution'!$A$2:$B$16,2,FALSE)*'FL Characterization'!L$2)</f>
        <v>0.85358983295750612</v>
      </c>
      <c r="M6" s="2">
        <f>('[1]Pc, Winter, S3'!M6*Main!$B$5)+(VLOOKUP($A6,'FL Distribution'!$A$2:$B$16,2,FALSE)*'FL Characterization'!M$2)</f>
        <v>0.92118699978939467</v>
      </c>
      <c r="N6" s="2">
        <f>('[1]Pc, Winter, S3'!N6*Main!$B$5)+(VLOOKUP($A6,'FL Distribution'!$A$2:$B$16,2,FALSE)*'FL Characterization'!N$2)</f>
        <v>0.89035456367220756</v>
      </c>
      <c r="O6" s="2">
        <f>('[1]Pc, Winter, S3'!O6*Main!$B$5)+(VLOOKUP($A6,'FL Distribution'!$A$2:$B$16,2,FALSE)*'FL Characterization'!O$2)</f>
        <v>0.80137361911910077</v>
      </c>
      <c r="P6" s="2">
        <f>('[1]Pc, Winter, S3'!P6*Main!$B$5)+(VLOOKUP($A6,'FL Distribution'!$A$2:$B$16,2,FALSE)*'FL Characterization'!P$2)</f>
        <v>0.7270036451062809</v>
      </c>
      <c r="Q6" s="2">
        <f>('[1]Pc, Winter, S3'!Q6*Main!$B$5)+(VLOOKUP($A6,'FL Distribution'!$A$2:$B$16,2,FALSE)*'FL Characterization'!Q$2)</f>
        <v>0.70072317115490312</v>
      </c>
      <c r="R6" s="2">
        <f>('[1]Pc, Winter, S3'!R6*Main!$B$5)+(VLOOKUP($A6,'FL Distribution'!$A$2:$B$16,2,FALSE)*'FL Characterization'!R$2)</f>
        <v>0.70640121254835109</v>
      </c>
      <c r="S6" s="2">
        <f>('[1]Pc, Winter, S3'!S6*Main!$B$5)+(VLOOKUP($A6,'FL Distribution'!$A$2:$B$16,2,FALSE)*'FL Characterization'!S$2)</f>
        <v>0.78083639434908214</v>
      </c>
      <c r="T6" s="2">
        <f>('[1]Pc, Winter, S3'!T6*Main!$B$5)+(VLOOKUP($A6,'FL Distribution'!$A$2:$B$16,2,FALSE)*'FL Characterization'!T$2)</f>
        <v>0.80055858655447765</v>
      </c>
      <c r="U6" s="2">
        <f>('[1]Pc, Winter, S3'!U6*Main!$B$5)+(VLOOKUP($A6,'FL Distribution'!$A$2:$B$16,2,FALSE)*'FL Characterization'!U$2)</f>
        <v>0.82251643375106587</v>
      </c>
      <c r="V6" s="2">
        <f>('[1]Pc, Winter, S3'!V6*Main!$B$5)+(VLOOKUP($A6,'FL Distribution'!$A$2:$B$16,2,FALSE)*'FL Characterization'!V$2)</f>
        <v>0.80662314429293458</v>
      </c>
      <c r="W6" s="2">
        <f>('[1]Pc, Winter, S3'!W6*Main!$B$5)+(VLOOKUP($A6,'FL Distribution'!$A$2:$B$16,2,FALSE)*'FL Characterization'!W$2)</f>
        <v>0.7581691625303455</v>
      </c>
      <c r="X6" s="2">
        <f>('[1]Pc, Winter, S3'!X6*Main!$B$5)+(VLOOKUP($A6,'FL Distribution'!$A$2:$B$16,2,FALSE)*'FL Characterization'!X$2)</f>
        <v>0.701852403687802</v>
      </c>
      <c r="Y6" s="2">
        <f>('[1]Pc, Winter, S3'!Y6*Main!$B$5)+(VLOOKUP($A6,'FL Distribution'!$A$2:$B$16,2,FALSE)*'FL Characterization'!Y$2)</f>
        <v>0.61615466151540943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0.20703686546597042</v>
      </c>
      <c r="C7" s="2">
        <f>('[1]Pc, Winter, S3'!C7*Main!$B$5)+(VLOOKUP($A7,'FL Distribution'!$A$2:$B$16,2,FALSE)*'FL Characterization'!C$2)</f>
        <v>0.19991691625080119</v>
      </c>
      <c r="D7" s="2">
        <f>('[1]Pc, Winter, S3'!D7*Main!$B$5)+(VLOOKUP($A7,'FL Distribution'!$A$2:$B$16,2,FALSE)*'FL Characterization'!D$2)</f>
        <v>0.19330160167287525</v>
      </c>
      <c r="E7" s="2">
        <f>('[1]Pc, Winter, S3'!E7*Main!$B$5)+(VLOOKUP($A7,'FL Distribution'!$A$2:$B$16,2,FALSE)*'FL Characterization'!E$2)</f>
        <v>0.18846181045924096</v>
      </c>
      <c r="F7" s="2">
        <f>('[1]Pc, Winter, S3'!F7*Main!$B$5)+(VLOOKUP($A7,'FL Distribution'!$A$2:$B$16,2,FALSE)*'FL Characterization'!F$2)</f>
        <v>0.18392242611419204</v>
      </c>
      <c r="G7" s="2">
        <f>('[1]Pc, Winter, S3'!G7*Main!$B$5)+(VLOOKUP($A7,'FL Distribution'!$A$2:$B$16,2,FALSE)*'FL Characterization'!G$2)</f>
        <v>0.18843405840570848</v>
      </c>
      <c r="H7" s="2">
        <f>('[1]Pc, Winter, S3'!H7*Main!$B$5)+(VLOOKUP($A7,'FL Distribution'!$A$2:$B$16,2,FALSE)*'FL Characterization'!H$2)</f>
        <v>0.20043025981452769</v>
      </c>
      <c r="I7" s="2">
        <f>('[1]Pc, Winter, S3'!I7*Main!$B$5)+(VLOOKUP($A7,'FL Distribution'!$A$2:$B$16,2,FALSE)*'FL Characterization'!I$2)</f>
        <v>0.19558522158331573</v>
      </c>
      <c r="J7" s="2">
        <f>('[1]Pc, Winter, S3'!J7*Main!$B$5)+(VLOOKUP($A7,'FL Distribution'!$A$2:$B$16,2,FALSE)*'FL Characterization'!J$2)</f>
        <v>0.20488497624730076</v>
      </c>
      <c r="K7" s="2">
        <f>('[1]Pc, Winter, S3'!K7*Main!$B$5)+(VLOOKUP($A7,'FL Distribution'!$A$2:$B$16,2,FALSE)*'FL Characterization'!K$2)</f>
        <v>0.22127931773127785</v>
      </c>
      <c r="L7" s="2">
        <f>('[1]Pc, Winter, S3'!L7*Main!$B$5)+(VLOOKUP($A7,'FL Distribution'!$A$2:$B$16,2,FALSE)*'FL Characterization'!L$2)</f>
        <v>0.22468046588441229</v>
      </c>
      <c r="M7" s="2">
        <f>('[1]Pc, Winter, S3'!M7*Main!$B$5)+(VLOOKUP($A7,'FL Distribution'!$A$2:$B$16,2,FALSE)*'FL Characterization'!M$2)</f>
        <v>0.22686227835983983</v>
      </c>
      <c r="N7" s="2">
        <f>('[1]Pc, Winter, S3'!N7*Main!$B$5)+(VLOOKUP($A7,'FL Distribution'!$A$2:$B$16,2,FALSE)*'FL Characterization'!N$2)</f>
        <v>0.22843569375784784</v>
      </c>
      <c r="O7" s="2">
        <f>('[1]Pc, Winter, S3'!O7*Main!$B$5)+(VLOOKUP($A7,'FL Distribution'!$A$2:$B$16,2,FALSE)*'FL Characterization'!O$2)</f>
        <v>0.22241655029234936</v>
      </c>
      <c r="P7" s="2">
        <f>('[1]Pc, Winter, S3'!P7*Main!$B$5)+(VLOOKUP($A7,'FL Distribution'!$A$2:$B$16,2,FALSE)*'FL Characterization'!P$2)</f>
        <v>0.20954926657594294</v>
      </c>
      <c r="Q7" s="2">
        <f>('[1]Pc, Winter, S3'!Q7*Main!$B$5)+(VLOOKUP($A7,'FL Distribution'!$A$2:$B$16,2,FALSE)*'FL Characterization'!Q$2)</f>
        <v>0.20884524123699841</v>
      </c>
      <c r="R7" s="2">
        <f>('[1]Pc, Winter, S3'!R7*Main!$B$5)+(VLOOKUP($A7,'FL Distribution'!$A$2:$B$16,2,FALSE)*'FL Characterization'!R$2)</f>
        <v>0.21033463096671307</v>
      </c>
      <c r="S7" s="2">
        <f>('[1]Pc, Winter, S3'!S7*Main!$B$5)+(VLOOKUP($A7,'FL Distribution'!$A$2:$B$16,2,FALSE)*'FL Characterization'!S$2)</f>
        <v>0.23173688084927471</v>
      </c>
      <c r="T7" s="2">
        <f>('[1]Pc, Winter, S3'!T7*Main!$B$5)+(VLOOKUP($A7,'FL Distribution'!$A$2:$B$16,2,FALSE)*'FL Characterization'!T$2)</f>
        <v>0.22729647852422827</v>
      </c>
      <c r="U7" s="2">
        <f>('[1]Pc, Winter, S3'!U7*Main!$B$5)+(VLOOKUP($A7,'FL Distribution'!$A$2:$B$16,2,FALSE)*'FL Characterization'!U$2)</f>
        <v>0.23562265365565183</v>
      </c>
      <c r="V7" s="2">
        <f>('[1]Pc, Winter, S3'!V7*Main!$B$5)+(VLOOKUP($A7,'FL Distribution'!$A$2:$B$16,2,FALSE)*'FL Characterization'!V$2)</f>
        <v>0.23108790364452925</v>
      </c>
      <c r="W7" s="2">
        <f>('[1]Pc, Winter, S3'!W7*Main!$B$5)+(VLOOKUP($A7,'FL Distribution'!$A$2:$B$16,2,FALSE)*'FL Characterization'!W$2)</f>
        <v>0.22248081530079428</v>
      </c>
      <c r="X7" s="2">
        <f>('[1]Pc, Winter, S3'!X7*Main!$B$5)+(VLOOKUP($A7,'FL Distribution'!$A$2:$B$16,2,FALSE)*'FL Characterization'!X$2)</f>
        <v>0.22011001066167218</v>
      </c>
      <c r="Y7" s="2">
        <f>('[1]Pc, Winter, S3'!Y7*Main!$B$5)+(VLOOKUP($A7,'FL Distribution'!$A$2:$B$16,2,FALSE)*'FL Characterization'!Y$2)</f>
        <v>0.21578115679323887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0.66313104406455414</v>
      </c>
      <c r="C8" s="2">
        <f>('[1]Pc, Winter, S3'!C8*Main!$B$5)+(VLOOKUP($A8,'FL Distribution'!$A$2:$B$16,2,FALSE)*'FL Characterization'!C$2)</f>
        <v>0.61246867531021187</v>
      </c>
      <c r="D8" s="2">
        <f>('[1]Pc, Winter, S3'!D8*Main!$B$5)+(VLOOKUP($A8,'FL Distribution'!$A$2:$B$16,2,FALSE)*'FL Characterization'!D$2)</f>
        <v>0.59046461994673871</v>
      </c>
      <c r="E8" s="2">
        <f>('[1]Pc, Winter, S3'!E8*Main!$B$5)+(VLOOKUP($A8,'FL Distribution'!$A$2:$B$16,2,FALSE)*'FL Characterization'!E$2)</f>
        <v>0.56573659647672692</v>
      </c>
      <c r="F8" s="2">
        <f>('[1]Pc, Winter, S3'!F8*Main!$B$5)+(VLOOKUP($A8,'FL Distribution'!$A$2:$B$16,2,FALSE)*'FL Characterization'!F$2)</f>
        <v>0.57897044899587558</v>
      </c>
      <c r="G8" s="2">
        <f>('[1]Pc, Winter, S3'!G8*Main!$B$5)+(VLOOKUP($A8,'FL Distribution'!$A$2:$B$16,2,FALSE)*'FL Characterization'!G$2)</f>
        <v>0.61852349043870525</v>
      </c>
      <c r="H8" s="2">
        <f>('[1]Pc, Winter, S3'!H8*Main!$B$5)+(VLOOKUP($A8,'FL Distribution'!$A$2:$B$16,2,FALSE)*'FL Characterization'!H$2)</f>
        <v>0.69329271080735555</v>
      </c>
      <c r="I8" s="2">
        <f>('[1]Pc, Winter, S3'!I8*Main!$B$5)+(VLOOKUP($A8,'FL Distribution'!$A$2:$B$16,2,FALSE)*'FL Characterization'!I$2)</f>
        <v>0.71291589415142942</v>
      </c>
      <c r="J8" s="2">
        <f>('[1]Pc, Winter, S3'!J8*Main!$B$5)+(VLOOKUP($A8,'FL Distribution'!$A$2:$B$16,2,FALSE)*'FL Characterization'!J$2)</f>
        <v>0.83103452590368254</v>
      </c>
      <c r="K8" s="2">
        <f>('[1]Pc, Winter, S3'!K8*Main!$B$5)+(VLOOKUP($A8,'FL Distribution'!$A$2:$B$16,2,FALSE)*'FL Characterization'!K$2)</f>
        <v>0.96180178343566347</v>
      </c>
      <c r="L8" s="2">
        <f>('[1]Pc, Winter, S3'!L8*Main!$B$5)+(VLOOKUP($A8,'FL Distribution'!$A$2:$B$16,2,FALSE)*'FL Characterization'!L$2)</f>
        <v>1.0261675781128239</v>
      </c>
      <c r="M8" s="2">
        <f>('[1]Pc, Winter, S3'!M8*Main!$B$5)+(VLOOKUP($A8,'FL Distribution'!$A$2:$B$16,2,FALSE)*'FL Characterization'!M$2)</f>
        <v>1.1177411796841945</v>
      </c>
      <c r="N8" s="2">
        <f>('[1]Pc, Winter, S3'!N8*Main!$B$5)+(VLOOKUP($A8,'FL Distribution'!$A$2:$B$16,2,FALSE)*'FL Characterization'!N$2)</f>
        <v>1.0978740948317229</v>
      </c>
      <c r="O8" s="2">
        <f>('[1]Pc, Winter, S3'!O8*Main!$B$5)+(VLOOKUP($A8,'FL Distribution'!$A$2:$B$16,2,FALSE)*'FL Characterization'!O$2)</f>
        <v>1.0155469011853901</v>
      </c>
      <c r="P8" s="2">
        <f>('[1]Pc, Winter, S3'!P8*Main!$B$5)+(VLOOKUP($A8,'FL Distribution'!$A$2:$B$16,2,FALSE)*'FL Characterization'!P$2)</f>
        <v>0.944395487620312</v>
      </c>
      <c r="Q8" s="2">
        <f>('[1]Pc, Winter, S3'!Q8*Main!$B$5)+(VLOOKUP($A8,'FL Distribution'!$A$2:$B$16,2,FALSE)*'FL Characterization'!Q$2)</f>
        <v>0.84451938135216154</v>
      </c>
      <c r="R8" s="2">
        <f>('[1]Pc, Winter, S3'!R8*Main!$B$5)+(VLOOKUP($A8,'FL Distribution'!$A$2:$B$16,2,FALSE)*'FL Characterization'!R$2)</f>
        <v>0.84540780909854596</v>
      </c>
      <c r="S8" s="2">
        <f>('[1]Pc, Winter, S3'!S8*Main!$B$5)+(VLOOKUP($A8,'FL Distribution'!$A$2:$B$16,2,FALSE)*'FL Characterization'!S$2)</f>
        <v>0.92236294588004886</v>
      </c>
      <c r="T8" s="2">
        <f>('[1]Pc, Winter, S3'!T8*Main!$B$5)+(VLOOKUP($A8,'FL Distribution'!$A$2:$B$16,2,FALSE)*'FL Characterization'!T$2)</f>
        <v>0.92984434425736562</v>
      </c>
      <c r="U8" s="2">
        <f>('[1]Pc, Winter, S3'!U8*Main!$B$5)+(VLOOKUP($A8,'FL Distribution'!$A$2:$B$16,2,FALSE)*'FL Characterization'!U$2)</f>
        <v>0.92047273807850827</v>
      </c>
      <c r="V8" s="2">
        <f>('[1]Pc, Winter, S3'!V8*Main!$B$5)+(VLOOKUP($A8,'FL Distribution'!$A$2:$B$16,2,FALSE)*'FL Characterization'!V$2)</f>
        <v>0.94391972217939835</v>
      </c>
      <c r="W8" s="2">
        <f>('[1]Pc, Winter, S3'!W8*Main!$B$5)+(VLOOKUP($A8,'FL Distribution'!$A$2:$B$16,2,FALSE)*'FL Characterization'!W$2)</f>
        <v>0.89180765692354169</v>
      </c>
      <c r="X8" s="2">
        <f>('[1]Pc, Winter, S3'!X8*Main!$B$5)+(VLOOKUP($A8,'FL Distribution'!$A$2:$B$16,2,FALSE)*'FL Characterization'!X$2)</f>
        <v>0.78229524802701578</v>
      </c>
      <c r="Y8" s="2">
        <f>('[1]Pc, Winter, S3'!Y8*Main!$B$5)+(VLOOKUP($A8,'FL Distribution'!$A$2:$B$16,2,FALSE)*'FL Characterization'!Y$2)</f>
        <v>0.7056171332327279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0.41878842699593788</v>
      </c>
      <c r="C9" s="2">
        <f>('[1]Pc, Winter, S3'!C9*Main!$B$5)+(VLOOKUP($A9,'FL Distribution'!$A$2:$B$16,2,FALSE)*'FL Characterization'!C$2)</f>
        <v>0.40772498374041033</v>
      </c>
      <c r="D9" s="2">
        <f>('[1]Pc, Winter, S3'!D9*Main!$B$5)+(VLOOKUP($A9,'FL Distribution'!$A$2:$B$16,2,FALSE)*'FL Characterization'!D$2)</f>
        <v>0.38340258013556638</v>
      </c>
      <c r="E9" s="2">
        <f>('[1]Pc, Winter, S3'!E9*Main!$B$5)+(VLOOKUP($A9,'FL Distribution'!$A$2:$B$16,2,FALSE)*'FL Characterization'!E$2)</f>
        <v>0.37207387550756899</v>
      </c>
      <c r="F9" s="2">
        <f>('[1]Pc, Winter, S3'!F9*Main!$B$5)+(VLOOKUP($A9,'FL Distribution'!$A$2:$B$16,2,FALSE)*'FL Characterization'!F$2)</f>
        <v>0.35559366169471773</v>
      </c>
      <c r="G9" s="2">
        <f>('[1]Pc, Winter, S3'!G9*Main!$B$5)+(VLOOKUP($A9,'FL Distribution'!$A$2:$B$16,2,FALSE)*'FL Characterization'!G$2)</f>
        <v>0.36850671065196888</v>
      </c>
      <c r="H9" s="2">
        <f>('[1]Pc, Winter, S3'!H9*Main!$B$5)+(VLOOKUP($A9,'FL Distribution'!$A$2:$B$16,2,FALSE)*'FL Characterization'!H$2)</f>
        <v>0.42065103641536522</v>
      </c>
      <c r="I9" s="2">
        <f>('[1]Pc, Winter, S3'!I9*Main!$B$5)+(VLOOKUP($A9,'FL Distribution'!$A$2:$B$16,2,FALSE)*'FL Characterization'!I$2)</f>
        <v>0.37593881598764667</v>
      </c>
      <c r="J9" s="2">
        <f>('[1]Pc, Winter, S3'!J9*Main!$B$5)+(VLOOKUP($A9,'FL Distribution'!$A$2:$B$16,2,FALSE)*'FL Characterization'!J$2)</f>
        <v>0.42891690692904327</v>
      </c>
      <c r="K9" s="2">
        <f>('[1]Pc, Winter, S3'!K9*Main!$B$5)+(VLOOKUP($A9,'FL Distribution'!$A$2:$B$16,2,FALSE)*'FL Characterization'!K$2)</f>
        <v>0.50229891878005939</v>
      </c>
      <c r="L9" s="2">
        <f>('[1]Pc, Winter, S3'!L9*Main!$B$5)+(VLOOKUP($A9,'FL Distribution'!$A$2:$B$16,2,FALSE)*'FL Characterization'!L$2)</f>
        <v>0.56241237585594961</v>
      </c>
      <c r="M9" s="2">
        <f>('[1]Pc, Winter, S3'!M9*Main!$B$5)+(VLOOKUP($A9,'FL Distribution'!$A$2:$B$16,2,FALSE)*'FL Characterization'!M$2)</f>
        <v>0.58858747429724434</v>
      </c>
      <c r="N9" s="2">
        <f>('[1]Pc, Winter, S3'!N9*Main!$B$5)+(VLOOKUP($A9,'FL Distribution'!$A$2:$B$16,2,FALSE)*'FL Characterization'!N$2)</f>
        <v>0.53551893329138389</v>
      </c>
      <c r="O9" s="2">
        <f>('[1]Pc, Winter, S3'!O9*Main!$B$5)+(VLOOKUP($A9,'FL Distribution'!$A$2:$B$16,2,FALSE)*'FL Characterization'!O$2)</f>
        <v>0.50194685287638896</v>
      </c>
      <c r="P9" s="2">
        <f>('[1]Pc, Winter, S3'!P9*Main!$B$5)+(VLOOKUP($A9,'FL Distribution'!$A$2:$B$16,2,FALSE)*'FL Characterization'!P$2)</f>
        <v>0.48061034043372125</v>
      </c>
      <c r="Q9" s="2">
        <f>('[1]Pc, Winter, S3'!Q9*Main!$B$5)+(VLOOKUP($A9,'FL Distribution'!$A$2:$B$16,2,FALSE)*'FL Characterization'!Q$2)</f>
        <v>0.46111374524505344</v>
      </c>
      <c r="R9" s="2">
        <f>('[1]Pc, Winter, S3'!R9*Main!$B$5)+(VLOOKUP($A9,'FL Distribution'!$A$2:$B$16,2,FALSE)*'FL Characterization'!R$2)</f>
        <v>0.43600975347484533</v>
      </c>
      <c r="S9" s="2">
        <f>('[1]Pc, Winter, S3'!S9*Main!$B$5)+(VLOOKUP($A9,'FL Distribution'!$A$2:$B$16,2,FALSE)*'FL Characterization'!S$2)</f>
        <v>0.4815607730888995</v>
      </c>
      <c r="T9" s="2">
        <f>('[1]Pc, Winter, S3'!T9*Main!$B$5)+(VLOOKUP($A9,'FL Distribution'!$A$2:$B$16,2,FALSE)*'FL Characterization'!T$2)</f>
        <v>0.46753281618184916</v>
      </c>
      <c r="U9" s="2">
        <f>('[1]Pc, Winter, S3'!U9*Main!$B$5)+(VLOOKUP($A9,'FL Distribution'!$A$2:$B$16,2,FALSE)*'FL Characterization'!U$2)</f>
        <v>0.46670834974638925</v>
      </c>
      <c r="V9" s="2">
        <f>('[1]Pc, Winter, S3'!V9*Main!$B$5)+(VLOOKUP($A9,'FL Distribution'!$A$2:$B$16,2,FALSE)*'FL Characterization'!V$2)</f>
        <v>0.46361618006787642</v>
      </c>
      <c r="W9" s="2">
        <f>('[1]Pc, Winter, S3'!W9*Main!$B$5)+(VLOOKUP($A9,'FL Distribution'!$A$2:$B$16,2,FALSE)*'FL Characterization'!W$2)</f>
        <v>0.41948111281595979</v>
      </c>
      <c r="X9" s="2">
        <f>('[1]Pc, Winter, S3'!X9*Main!$B$5)+(VLOOKUP($A9,'FL Distribution'!$A$2:$B$16,2,FALSE)*'FL Characterization'!X$2)</f>
        <v>0.45162293052517732</v>
      </c>
      <c r="Y9" s="2">
        <f>('[1]Pc, Winter, S3'!Y9*Main!$B$5)+(VLOOKUP($A9,'FL Distribution'!$A$2:$B$16,2,FALSE)*'FL Characterization'!Y$2)</f>
        <v>0.4270008158628632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1.4551894611438447</v>
      </c>
      <c r="C10" s="2">
        <f>('[1]Pc, Winter, S3'!C10*Main!$B$5)+(VLOOKUP($A10,'FL Distribution'!$A$2:$B$16,2,FALSE)*'FL Characterization'!C$2)</f>
        <v>1.4649896112603435</v>
      </c>
      <c r="D10" s="2">
        <f>('[1]Pc, Winter, S3'!D10*Main!$B$5)+(VLOOKUP($A10,'FL Distribution'!$A$2:$B$16,2,FALSE)*'FL Characterization'!D$2)</f>
        <v>1.4332466860049524</v>
      </c>
      <c r="E10" s="2">
        <f>('[1]Pc, Winter, S3'!E10*Main!$B$5)+(VLOOKUP($A10,'FL Distribution'!$A$2:$B$16,2,FALSE)*'FL Characterization'!E$2)</f>
        <v>1.4190723225437725</v>
      </c>
      <c r="F10" s="2">
        <f>('[1]Pc, Winter, S3'!F10*Main!$B$5)+(VLOOKUP($A10,'FL Distribution'!$A$2:$B$16,2,FALSE)*'FL Characterization'!F$2)</f>
        <v>1.372509658087822</v>
      </c>
      <c r="G10" s="2">
        <f>('[1]Pc, Winter, S3'!G10*Main!$B$5)+(VLOOKUP($A10,'FL Distribution'!$A$2:$B$16,2,FALSE)*'FL Characterization'!G$2)</f>
        <v>1.3405755103911332</v>
      </c>
      <c r="H10" s="2">
        <f>('[1]Pc, Winter, S3'!H10*Main!$B$5)+(VLOOKUP($A10,'FL Distribution'!$A$2:$B$16,2,FALSE)*'FL Characterization'!H$2)</f>
        <v>1.3805170978171564</v>
      </c>
      <c r="I10" s="2">
        <f>('[1]Pc, Winter, S3'!I10*Main!$B$5)+(VLOOKUP($A10,'FL Distribution'!$A$2:$B$16,2,FALSE)*'FL Characterization'!I$2)</f>
        <v>1.1994533487135506</v>
      </c>
      <c r="J10" s="2">
        <f>('[1]Pc, Winter, S3'!J10*Main!$B$5)+(VLOOKUP($A10,'FL Distribution'!$A$2:$B$16,2,FALSE)*'FL Characterization'!J$2)</f>
        <v>1.1948640101224097</v>
      </c>
      <c r="K10" s="2">
        <f>('[1]Pc, Winter, S3'!K10*Main!$B$5)+(VLOOKUP($A10,'FL Distribution'!$A$2:$B$16,2,FALSE)*'FL Characterization'!K$2)</f>
        <v>1.2101857082313749</v>
      </c>
      <c r="L10" s="2">
        <f>('[1]Pc, Winter, S3'!L10*Main!$B$5)+(VLOOKUP($A10,'FL Distribution'!$A$2:$B$16,2,FALSE)*'FL Characterization'!L$2)</f>
        <v>1.1901312547002956</v>
      </c>
      <c r="M10" s="2">
        <f>('[1]Pc, Winter, S3'!M10*Main!$B$5)+(VLOOKUP($A10,'FL Distribution'!$A$2:$B$16,2,FALSE)*'FL Characterization'!M$2)</f>
        <v>1.1973020962489533</v>
      </c>
      <c r="N10" s="2">
        <f>('[1]Pc, Winter, S3'!N10*Main!$B$5)+(VLOOKUP($A10,'FL Distribution'!$A$2:$B$16,2,FALSE)*'FL Characterization'!N$2)</f>
        <v>1.2185994956484665</v>
      </c>
      <c r="O10" s="2">
        <f>('[1]Pc, Winter, S3'!O10*Main!$B$5)+(VLOOKUP($A10,'FL Distribution'!$A$2:$B$16,2,FALSE)*'FL Characterization'!O$2)</f>
        <v>1.266787550855446</v>
      </c>
      <c r="P10" s="2">
        <f>('[1]Pc, Winter, S3'!P10*Main!$B$5)+(VLOOKUP($A10,'FL Distribution'!$A$2:$B$16,2,FALSE)*'FL Characterization'!P$2)</f>
        <v>1.2738388783782926</v>
      </c>
      <c r="Q10" s="2">
        <f>('[1]Pc, Winter, S3'!Q10*Main!$B$5)+(VLOOKUP($A10,'FL Distribution'!$A$2:$B$16,2,FALSE)*'FL Characterization'!Q$2)</f>
        <v>1.2719744595756417</v>
      </c>
      <c r="R10" s="2">
        <f>('[1]Pc, Winter, S3'!R10*Main!$B$5)+(VLOOKUP($A10,'FL Distribution'!$A$2:$B$16,2,FALSE)*'FL Characterization'!R$2)</f>
        <v>1.2234278622912294</v>
      </c>
      <c r="S10" s="2">
        <f>('[1]Pc, Winter, S3'!S10*Main!$B$5)+(VLOOKUP($A10,'FL Distribution'!$A$2:$B$16,2,FALSE)*'FL Characterization'!S$2)</f>
        <v>1.2877503109826884</v>
      </c>
      <c r="T10" s="2">
        <f>('[1]Pc, Winter, S3'!T10*Main!$B$5)+(VLOOKUP($A10,'FL Distribution'!$A$2:$B$16,2,FALSE)*'FL Characterization'!T$2)</f>
        <v>1.2355465845084608</v>
      </c>
      <c r="U10" s="2">
        <f>('[1]Pc, Winter, S3'!U10*Main!$B$5)+(VLOOKUP($A10,'FL Distribution'!$A$2:$B$16,2,FALSE)*'FL Characterization'!U$2)</f>
        <v>1.2135321009540818</v>
      </c>
      <c r="V10" s="2">
        <f>('[1]Pc, Winter, S3'!V10*Main!$B$5)+(VLOOKUP($A10,'FL Distribution'!$A$2:$B$16,2,FALSE)*'FL Characterization'!V$2)</f>
        <v>1.2405661735925211</v>
      </c>
      <c r="W10" s="2">
        <f>('[1]Pc, Winter, S3'!W10*Main!$B$5)+(VLOOKUP($A10,'FL Distribution'!$A$2:$B$16,2,FALSE)*'FL Characterization'!W$2)</f>
        <v>1.210329125062348</v>
      </c>
      <c r="X10" s="2">
        <f>('[1]Pc, Winter, S3'!X10*Main!$B$5)+(VLOOKUP($A10,'FL Distribution'!$A$2:$B$16,2,FALSE)*'FL Characterization'!X$2)</f>
        <v>1.3847239915257021</v>
      </c>
      <c r="Y10" s="2">
        <f>('[1]Pc, Winter, S3'!Y10*Main!$B$5)+(VLOOKUP($A10,'FL Distribution'!$A$2:$B$16,2,FALSE)*'FL Characterization'!Y$2)</f>
        <v>1.4306173774371111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0.2641103982888256</v>
      </c>
      <c r="C11" s="2">
        <f>('[1]Pc, Winter, S3'!C11*Main!$B$5)+(VLOOKUP($A11,'FL Distribution'!$A$2:$B$16,2,FALSE)*'FL Characterization'!C$2)</f>
        <v>0.24772419455107053</v>
      </c>
      <c r="D11" s="2">
        <f>('[1]Pc, Winter, S3'!D11*Main!$B$5)+(VLOOKUP($A11,'FL Distribution'!$A$2:$B$16,2,FALSE)*'FL Characterization'!D$2)</f>
        <v>0.22942777923600433</v>
      </c>
      <c r="E11" s="2">
        <f>('[1]Pc, Winter, S3'!E11*Main!$B$5)+(VLOOKUP($A11,'FL Distribution'!$A$2:$B$16,2,FALSE)*'FL Characterization'!E$2)</f>
        <v>0.22267569772680076</v>
      </c>
      <c r="F11" s="2">
        <f>('[1]Pc, Winter, S3'!F11*Main!$B$5)+(VLOOKUP($A11,'FL Distribution'!$A$2:$B$16,2,FALSE)*'FL Characterization'!F$2)</f>
        <v>0.20968441735855431</v>
      </c>
      <c r="G11" s="2">
        <f>('[1]Pc, Winter, S3'!G11*Main!$B$5)+(VLOOKUP($A11,'FL Distribution'!$A$2:$B$16,2,FALSE)*'FL Characterization'!G$2)</f>
        <v>0.21293748019117076</v>
      </c>
      <c r="H11" s="2">
        <f>('[1]Pc, Winter, S3'!H11*Main!$B$5)+(VLOOKUP($A11,'FL Distribution'!$A$2:$B$16,2,FALSE)*'FL Characterization'!H$2)</f>
        <v>0.2404046586911818</v>
      </c>
      <c r="I11" s="2">
        <f>('[1]Pc, Winter, S3'!I11*Main!$B$5)+(VLOOKUP($A11,'FL Distribution'!$A$2:$B$16,2,FALSE)*'FL Characterization'!I$2)</f>
        <v>0.21948506392195194</v>
      </c>
      <c r="J11" s="2">
        <f>('[1]Pc, Winter, S3'!J11*Main!$B$5)+(VLOOKUP($A11,'FL Distribution'!$A$2:$B$16,2,FALSE)*'FL Characterization'!J$2)</f>
        <v>0.26039962073531492</v>
      </c>
      <c r="K11" s="2">
        <f>('[1]Pc, Winter, S3'!K11*Main!$B$5)+(VLOOKUP($A11,'FL Distribution'!$A$2:$B$16,2,FALSE)*'FL Characterization'!K$2)</f>
        <v>0.31237839241667431</v>
      </c>
      <c r="L11" s="2">
        <f>('[1]Pc, Winter, S3'!L11*Main!$B$5)+(VLOOKUP($A11,'FL Distribution'!$A$2:$B$16,2,FALSE)*'FL Characterization'!L$2)</f>
        <v>0.3437971464027974</v>
      </c>
      <c r="M11" s="2">
        <f>('[1]Pc, Winter, S3'!M11*Main!$B$5)+(VLOOKUP($A11,'FL Distribution'!$A$2:$B$16,2,FALSE)*'FL Characterization'!M$2)</f>
        <v>0.35317709648161011</v>
      </c>
      <c r="N11" s="2">
        <f>('[1]Pc, Winter, S3'!N11*Main!$B$5)+(VLOOKUP($A11,'FL Distribution'!$A$2:$B$16,2,FALSE)*'FL Characterization'!N$2)</f>
        <v>0.32422044190546201</v>
      </c>
      <c r="O11" s="2">
        <f>('[1]Pc, Winter, S3'!O11*Main!$B$5)+(VLOOKUP($A11,'FL Distribution'!$A$2:$B$16,2,FALSE)*'FL Characterization'!O$2)</f>
        <v>0.30082673668071835</v>
      </c>
      <c r="P11" s="2">
        <f>('[1]Pc, Winter, S3'!P11*Main!$B$5)+(VLOOKUP($A11,'FL Distribution'!$A$2:$B$16,2,FALSE)*'FL Characterization'!P$2)</f>
        <v>0.28485173780676054</v>
      </c>
      <c r="Q11" s="2">
        <f>('[1]Pc, Winter, S3'!Q11*Main!$B$5)+(VLOOKUP($A11,'FL Distribution'!$A$2:$B$16,2,FALSE)*'FL Characterization'!Q$2)</f>
        <v>0.27720845952056145</v>
      </c>
      <c r="R11" s="2">
        <f>('[1]Pc, Winter, S3'!R11*Main!$B$5)+(VLOOKUP($A11,'FL Distribution'!$A$2:$B$16,2,FALSE)*'FL Characterization'!R$2)</f>
        <v>0.27213505223661377</v>
      </c>
      <c r="S11" s="2">
        <f>('[1]Pc, Winter, S3'!S11*Main!$B$5)+(VLOOKUP($A11,'FL Distribution'!$A$2:$B$16,2,FALSE)*'FL Characterization'!S$2)</f>
        <v>0.31616722969849792</v>
      </c>
      <c r="T11" s="2">
        <f>('[1]Pc, Winter, S3'!T11*Main!$B$5)+(VLOOKUP($A11,'FL Distribution'!$A$2:$B$16,2,FALSE)*'FL Characterization'!T$2)</f>
        <v>0.31362949299487891</v>
      </c>
      <c r="U11" s="2">
        <f>('[1]Pc, Winter, S3'!U11*Main!$B$5)+(VLOOKUP($A11,'FL Distribution'!$A$2:$B$16,2,FALSE)*'FL Characterization'!U$2)</f>
        <v>0.30829962651037562</v>
      </c>
      <c r="V11" s="2">
        <f>('[1]Pc, Winter, S3'!V11*Main!$B$5)+(VLOOKUP($A11,'FL Distribution'!$A$2:$B$16,2,FALSE)*'FL Characterization'!V$2)</f>
        <v>0.30187169505679701</v>
      </c>
      <c r="W11" s="2">
        <f>('[1]Pc, Winter, S3'!W11*Main!$B$5)+(VLOOKUP($A11,'FL Distribution'!$A$2:$B$16,2,FALSE)*'FL Characterization'!W$2)</f>
        <v>0.27786897329754562</v>
      </c>
      <c r="X11" s="2">
        <f>('[1]Pc, Winter, S3'!X11*Main!$B$5)+(VLOOKUP($A11,'FL Distribution'!$A$2:$B$16,2,FALSE)*'FL Characterization'!X$2)</f>
        <v>0.29285772630351792</v>
      </c>
      <c r="Y11" s="2">
        <f>('[1]Pc, Winter, S3'!Y11*Main!$B$5)+(VLOOKUP($A11,'FL Distribution'!$A$2:$B$16,2,FALSE)*'FL Characterization'!Y$2)</f>
        <v>0.26950586922839276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0.14621878847648351</v>
      </c>
      <c r="C12" s="2">
        <f>('[1]Pc, Winter, S3'!C12*Main!$B$5)+(VLOOKUP($A12,'FL Distribution'!$A$2:$B$16,2,FALSE)*'FL Characterization'!C$2)</f>
        <v>0.13823670743870028</v>
      </c>
      <c r="D12" s="2">
        <f>('[1]Pc, Winter, S3'!D12*Main!$B$5)+(VLOOKUP($A12,'FL Distribution'!$A$2:$B$16,2,FALSE)*'FL Characterization'!D$2)</f>
        <v>0.12788269779852551</v>
      </c>
      <c r="E12" s="2">
        <f>('[1]Pc, Winter, S3'!E12*Main!$B$5)+(VLOOKUP($A12,'FL Distribution'!$A$2:$B$16,2,FALSE)*'FL Characterization'!E$2)</f>
        <v>0.12472758841297052</v>
      </c>
      <c r="F12" s="2">
        <f>('[1]Pc, Winter, S3'!F12*Main!$B$5)+(VLOOKUP($A12,'FL Distribution'!$A$2:$B$16,2,FALSE)*'FL Characterization'!F$2)</f>
        <v>0.11759016114760329</v>
      </c>
      <c r="G12" s="2">
        <f>('[1]Pc, Winter, S3'!G12*Main!$B$5)+(VLOOKUP($A12,'FL Distribution'!$A$2:$B$16,2,FALSE)*'FL Characterization'!G$2)</f>
        <v>0.12828052832413675</v>
      </c>
      <c r="H12" s="2">
        <f>('[1]Pc, Winter, S3'!H12*Main!$B$5)+(VLOOKUP($A12,'FL Distribution'!$A$2:$B$16,2,FALSE)*'FL Characterization'!H$2)</f>
        <v>0.15170997924301494</v>
      </c>
      <c r="I12" s="2">
        <f>('[1]Pc, Winter, S3'!I12*Main!$B$5)+(VLOOKUP($A12,'FL Distribution'!$A$2:$B$16,2,FALSE)*'FL Characterization'!I$2)</f>
        <v>0.15195262083151179</v>
      </c>
      <c r="J12" s="2">
        <f>('[1]Pc, Winter, S3'!J12*Main!$B$5)+(VLOOKUP($A12,'FL Distribution'!$A$2:$B$16,2,FALSE)*'FL Characterization'!J$2)</f>
        <v>0.17508726189149793</v>
      </c>
      <c r="K12" s="2">
        <f>('[1]Pc, Winter, S3'!K12*Main!$B$5)+(VLOOKUP($A12,'FL Distribution'!$A$2:$B$16,2,FALSE)*'FL Characterization'!K$2)</f>
        <v>0.20097641927693918</v>
      </c>
      <c r="L12" s="2">
        <f>('[1]Pc, Winter, S3'!L12*Main!$B$5)+(VLOOKUP($A12,'FL Distribution'!$A$2:$B$16,2,FALSE)*'FL Characterization'!L$2)</f>
        <v>0.22348253195456594</v>
      </c>
      <c r="M12" s="2">
        <f>('[1]Pc, Winter, S3'!M12*Main!$B$5)+(VLOOKUP($A12,'FL Distribution'!$A$2:$B$16,2,FALSE)*'FL Characterization'!M$2)</f>
        <v>0.23329074996129701</v>
      </c>
      <c r="N12" s="2">
        <f>('[1]Pc, Winter, S3'!N12*Main!$B$5)+(VLOOKUP($A12,'FL Distribution'!$A$2:$B$16,2,FALSE)*'FL Characterization'!N$2)</f>
        <v>0.21566138672236815</v>
      </c>
      <c r="O12" s="2">
        <f>('[1]Pc, Winter, S3'!O12*Main!$B$5)+(VLOOKUP($A12,'FL Distribution'!$A$2:$B$16,2,FALSE)*'FL Characterization'!O$2)</f>
        <v>0.20131756522782598</v>
      </c>
      <c r="P12" s="2">
        <f>('[1]Pc, Winter, S3'!P12*Main!$B$5)+(VLOOKUP($A12,'FL Distribution'!$A$2:$B$16,2,FALSE)*'FL Characterization'!P$2)</f>
        <v>0.18311713728532536</v>
      </c>
      <c r="Q12" s="2">
        <f>('[1]Pc, Winter, S3'!Q12*Main!$B$5)+(VLOOKUP($A12,'FL Distribution'!$A$2:$B$16,2,FALSE)*'FL Characterization'!Q$2)</f>
        <v>0.17665983983205613</v>
      </c>
      <c r="R12" s="2">
        <f>('[1]Pc, Winter, S3'!R12*Main!$B$5)+(VLOOKUP($A12,'FL Distribution'!$A$2:$B$16,2,FALSE)*'FL Characterization'!R$2)</f>
        <v>0.1858864023722484</v>
      </c>
      <c r="S12" s="2">
        <f>('[1]Pc, Winter, S3'!S12*Main!$B$5)+(VLOOKUP($A12,'FL Distribution'!$A$2:$B$16,2,FALSE)*'FL Characterization'!S$2)</f>
        <v>0.21613144180769472</v>
      </c>
      <c r="T12" s="2">
        <f>('[1]Pc, Winter, S3'!T12*Main!$B$5)+(VLOOKUP($A12,'FL Distribution'!$A$2:$B$16,2,FALSE)*'FL Characterization'!T$2)</f>
        <v>0.2105236635864112</v>
      </c>
      <c r="U12" s="2">
        <f>('[1]Pc, Winter, S3'!U12*Main!$B$5)+(VLOOKUP($A12,'FL Distribution'!$A$2:$B$16,2,FALSE)*'FL Characterization'!U$2)</f>
        <v>0.209758088180137</v>
      </c>
      <c r="V12" s="2">
        <f>('[1]Pc, Winter, S3'!V12*Main!$B$5)+(VLOOKUP($A12,'FL Distribution'!$A$2:$B$16,2,FALSE)*'FL Characterization'!V$2)</f>
        <v>0.20486824086007696</v>
      </c>
      <c r="W12" s="2">
        <f>('[1]Pc, Winter, S3'!W12*Main!$B$5)+(VLOOKUP($A12,'FL Distribution'!$A$2:$B$16,2,FALSE)*'FL Characterization'!W$2)</f>
        <v>0.18794445363959311</v>
      </c>
      <c r="X12" s="2">
        <f>('[1]Pc, Winter, S3'!X12*Main!$B$5)+(VLOOKUP($A12,'FL Distribution'!$A$2:$B$16,2,FALSE)*'FL Characterization'!X$2)</f>
        <v>0.17950542668648958</v>
      </c>
      <c r="Y12" s="2">
        <f>('[1]Pc, Winter, S3'!Y12*Main!$B$5)+(VLOOKUP($A12,'FL Distribution'!$A$2:$B$16,2,FALSE)*'FL Characterization'!Y$2)</f>
        <v>0.16218727014180342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1.1012050563709699</v>
      </c>
      <c r="C13" s="2">
        <f>('[1]Pc, Winter, S3'!C13*Main!$B$5)+(VLOOKUP($A13,'FL Distribution'!$A$2:$B$16,2,FALSE)*'FL Characterization'!C$2)</f>
        <v>1.0527729973591595</v>
      </c>
      <c r="D13" s="2">
        <f>('[1]Pc, Winter, S3'!D13*Main!$B$5)+(VLOOKUP($A13,'FL Distribution'!$A$2:$B$16,2,FALSE)*'FL Characterization'!D$2)</f>
        <v>0.9926264352968277</v>
      </c>
      <c r="E13" s="2">
        <f>('[1]Pc, Winter, S3'!E13*Main!$B$5)+(VLOOKUP($A13,'FL Distribution'!$A$2:$B$16,2,FALSE)*'FL Characterization'!E$2)</f>
        <v>0.98661640347829194</v>
      </c>
      <c r="F13" s="2">
        <f>('[1]Pc, Winter, S3'!F13*Main!$B$5)+(VLOOKUP($A13,'FL Distribution'!$A$2:$B$16,2,FALSE)*'FL Characterization'!F$2)</f>
        <v>0.94933451264946289</v>
      </c>
      <c r="G13" s="2">
        <f>('[1]Pc, Winter, S3'!G13*Main!$B$5)+(VLOOKUP($A13,'FL Distribution'!$A$2:$B$16,2,FALSE)*'FL Characterization'!G$2)</f>
        <v>0.92727971531154396</v>
      </c>
      <c r="H13" s="2">
        <f>('[1]Pc, Winter, S3'!H13*Main!$B$5)+(VLOOKUP($A13,'FL Distribution'!$A$2:$B$16,2,FALSE)*'FL Characterization'!H$2)</f>
        <v>0.97209534465047731</v>
      </c>
      <c r="I13" s="2">
        <f>('[1]Pc, Winter, S3'!I13*Main!$B$5)+(VLOOKUP($A13,'FL Distribution'!$A$2:$B$16,2,FALSE)*'FL Characterization'!I$2)</f>
        <v>0.78957166417172708</v>
      </c>
      <c r="J13" s="2">
        <f>('[1]Pc, Winter, S3'!J13*Main!$B$5)+(VLOOKUP($A13,'FL Distribution'!$A$2:$B$16,2,FALSE)*'FL Characterization'!J$2)</f>
        <v>0.58161680357754442</v>
      </c>
      <c r="K13" s="2">
        <f>('[1]Pc, Winter, S3'!K13*Main!$B$5)+(VLOOKUP($A13,'FL Distribution'!$A$2:$B$16,2,FALSE)*'FL Characterization'!K$2)</f>
        <v>0.71270629862423585</v>
      </c>
      <c r="L13" s="2">
        <f>('[1]Pc, Winter, S3'!L13*Main!$B$5)+(VLOOKUP($A13,'FL Distribution'!$A$2:$B$16,2,FALSE)*'FL Characterization'!L$2)</f>
        <v>0.85091988392633766</v>
      </c>
      <c r="M13" s="2">
        <f>('[1]Pc, Winter, S3'!M13*Main!$B$5)+(VLOOKUP($A13,'FL Distribution'!$A$2:$B$16,2,FALSE)*'FL Characterization'!M$2)</f>
        <v>0.83218522815753282</v>
      </c>
      <c r="N13" s="2">
        <f>('[1]Pc, Winter, S3'!N13*Main!$B$5)+(VLOOKUP($A13,'FL Distribution'!$A$2:$B$16,2,FALSE)*'FL Characterization'!N$2)</f>
        <v>0.82563390372147605</v>
      </c>
      <c r="O13" s="2">
        <f>('[1]Pc, Winter, S3'!O13*Main!$B$5)+(VLOOKUP($A13,'FL Distribution'!$A$2:$B$16,2,FALSE)*'FL Characterization'!O$2)</f>
        <v>0.87067110321373864</v>
      </c>
      <c r="P13" s="2">
        <f>('[1]Pc, Winter, S3'!P13*Main!$B$5)+(VLOOKUP($A13,'FL Distribution'!$A$2:$B$16,2,FALSE)*'FL Characterization'!P$2)</f>
        <v>0.86261302436160325</v>
      </c>
      <c r="Q13" s="2">
        <f>('[1]Pc, Winter, S3'!Q13*Main!$B$5)+(VLOOKUP($A13,'FL Distribution'!$A$2:$B$16,2,FALSE)*'FL Characterization'!Q$2)</f>
        <v>0.86055380790051417</v>
      </c>
      <c r="R13" s="2">
        <f>('[1]Pc, Winter, S3'!R13*Main!$B$5)+(VLOOKUP($A13,'FL Distribution'!$A$2:$B$16,2,FALSE)*'FL Characterization'!R$2)</f>
        <v>0.82603937257320925</v>
      </c>
      <c r="S13" s="2">
        <f>('[1]Pc, Winter, S3'!S13*Main!$B$5)+(VLOOKUP($A13,'FL Distribution'!$A$2:$B$16,2,FALSE)*'FL Characterization'!S$2)</f>
        <v>0.99727431203289052</v>
      </c>
      <c r="T13" s="2">
        <f>('[1]Pc, Winter, S3'!T13*Main!$B$5)+(VLOOKUP($A13,'FL Distribution'!$A$2:$B$16,2,FALSE)*'FL Characterization'!T$2)</f>
        <v>0.98054307321146261</v>
      </c>
      <c r="U13" s="2">
        <f>('[1]Pc, Winter, S3'!U13*Main!$B$5)+(VLOOKUP($A13,'FL Distribution'!$A$2:$B$16,2,FALSE)*'FL Characterization'!U$2)</f>
        <v>0.91647420974844807</v>
      </c>
      <c r="V13" s="2">
        <f>('[1]Pc, Winter, S3'!V13*Main!$B$5)+(VLOOKUP($A13,'FL Distribution'!$A$2:$B$16,2,FALSE)*'FL Characterization'!V$2)</f>
        <v>0.89514447606049841</v>
      </c>
      <c r="W13" s="2">
        <f>('[1]Pc, Winter, S3'!W13*Main!$B$5)+(VLOOKUP($A13,'FL Distribution'!$A$2:$B$16,2,FALSE)*'FL Characterization'!W$2)</f>
        <v>0.86886146125745811</v>
      </c>
      <c r="X13" s="2">
        <f>('[1]Pc, Winter, S3'!X13*Main!$B$5)+(VLOOKUP($A13,'FL Distribution'!$A$2:$B$16,2,FALSE)*'FL Characterization'!X$2)</f>
        <v>1.0069405879233664</v>
      </c>
      <c r="Y13" s="2">
        <f>('[1]Pc, Winter, S3'!Y13*Main!$B$5)+(VLOOKUP($A13,'FL Distribution'!$A$2:$B$16,2,FALSE)*'FL Characterization'!Y$2)</f>
        <v>1.0580805801764901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0.57045056889049472</v>
      </c>
      <c r="C14" s="2">
        <f>('[1]Pc, Winter, S3'!C14*Main!$B$5)+(VLOOKUP($A14,'FL Distribution'!$A$2:$B$16,2,FALSE)*'FL Characterization'!C$2)</f>
        <v>0.56641087380972999</v>
      </c>
      <c r="D14" s="2">
        <f>('[1]Pc, Winter, S3'!D14*Main!$B$5)+(VLOOKUP($A14,'FL Distribution'!$A$2:$B$16,2,FALSE)*'FL Characterization'!D$2)</f>
        <v>0.55380772643187859</v>
      </c>
      <c r="E14" s="2">
        <f>('[1]Pc, Winter, S3'!E14*Main!$B$5)+(VLOOKUP($A14,'FL Distribution'!$A$2:$B$16,2,FALSE)*'FL Characterization'!E$2)</f>
        <v>0.54720245939194234</v>
      </c>
      <c r="F14" s="2">
        <f>('[1]Pc, Winter, S3'!F14*Main!$B$5)+(VLOOKUP($A14,'FL Distribution'!$A$2:$B$16,2,FALSE)*'FL Characterization'!F$2)</f>
        <v>0.52273227458917226</v>
      </c>
      <c r="G14" s="2">
        <f>('[1]Pc, Winter, S3'!G14*Main!$B$5)+(VLOOKUP($A14,'FL Distribution'!$A$2:$B$16,2,FALSE)*'FL Characterization'!G$2)</f>
        <v>0.52217708225066095</v>
      </c>
      <c r="H14" s="2">
        <f>('[1]Pc, Winter, S3'!H14*Main!$B$5)+(VLOOKUP($A14,'FL Distribution'!$A$2:$B$16,2,FALSE)*'FL Characterization'!H$2)</f>
        <v>0.5479939471359706</v>
      </c>
      <c r="I14" s="2">
        <f>('[1]Pc, Winter, S3'!I14*Main!$B$5)+(VLOOKUP($A14,'FL Distribution'!$A$2:$B$16,2,FALSE)*'FL Characterization'!I$2)</f>
        <v>0.51726165110246702</v>
      </c>
      <c r="J14" s="2">
        <f>('[1]Pc, Winter, S3'!J14*Main!$B$5)+(VLOOKUP($A14,'FL Distribution'!$A$2:$B$16,2,FALSE)*'FL Characterization'!J$2)</f>
        <v>0.53879783900921041</v>
      </c>
      <c r="K14" s="2">
        <f>('[1]Pc, Winter, S3'!K14*Main!$B$5)+(VLOOKUP($A14,'FL Distribution'!$A$2:$B$16,2,FALSE)*'FL Characterization'!K$2)</f>
        <v>0.55986580221119386</v>
      </c>
      <c r="L14" s="2">
        <f>('[1]Pc, Winter, S3'!L14*Main!$B$5)+(VLOOKUP($A14,'FL Distribution'!$A$2:$B$16,2,FALSE)*'FL Characterization'!L$2)</f>
        <v>0.58125945911852561</v>
      </c>
      <c r="M14" s="2">
        <f>('[1]Pc, Winter, S3'!M14*Main!$B$5)+(VLOOKUP($A14,'FL Distribution'!$A$2:$B$16,2,FALSE)*'FL Characterization'!M$2)</f>
        <v>0.55871513757477775</v>
      </c>
      <c r="N14" s="2">
        <f>('[1]Pc, Winter, S3'!N14*Main!$B$5)+(VLOOKUP($A14,'FL Distribution'!$A$2:$B$16,2,FALSE)*'FL Characterization'!N$2)</f>
        <v>0.54783112739078121</v>
      </c>
      <c r="O14" s="2">
        <f>('[1]Pc, Winter, S3'!O14*Main!$B$5)+(VLOOKUP($A14,'FL Distribution'!$A$2:$B$16,2,FALSE)*'FL Characterization'!O$2)</f>
        <v>0.54429295439157688</v>
      </c>
      <c r="P14" s="2">
        <f>('[1]Pc, Winter, S3'!P14*Main!$B$5)+(VLOOKUP($A14,'FL Distribution'!$A$2:$B$16,2,FALSE)*'FL Characterization'!P$2)</f>
        <v>0.53349637161129471</v>
      </c>
      <c r="Q14" s="2">
        <f>('[1]Pc, Winter, S3'!Q14*Main!$B$5)+(VLOOKUP($A14,'FL Distribution'!$A$2:$B$16,2,FALSE)*'FL Characterization'!Q$2)</f>
        <v>0.54742799097514927</v>
      </c>
      <c r="R14" s="2">
        <f>('[1]Pc, Winter, S3'!R14*Main!$B$5)+(VLOOKUP($A14,'FL Distribution'!$A$2:$B$16,2,FALSE)*'FL Characterization'!R$2)</f>
        <v>0.53195508591061347</v>
      </c>
      <c r="S14" s="2">
        <f>('[1]Pc, Winter, S3'!S14*Main!$B$5)+(VLOOKUP($A14,'FL Distribution'!$A$2:$B$16,2,FALSE)*'FL Characterization'!S$2)</f>
        <v>0.55680180949776592</v>
      </c>
      <c r="T14" s="2">
        <f>('[1]Pc, Winter, S3'!T14*Main!$B$5)+(VLOOKUP($A14,'FL Distribution'!$A$2:$B$16,2,FALSE)*'FL Characterization'!T$2)</f>
        <v>0.55989250232652543</v>
      </c>
      <c r="U14" s="2">
        <f>('[1]Pc, Winter, S3'!U14*Main!$B$5)+(VLOOKUP($A14,'FL Distribution'!$A$2:$B$16,2,FALSE)*'FL Characterization'!U$2)</f>
        <v>0.55848579016520239</v>
      </c>
      <c r="V14" s="2">
        <f>('[1]Pc, Winter, S3'!V14*Main!$B$5)+(VLOOKUP($A14,'FL Distribution'!$A$2:$B$16,2,FALSE)*'FL Characterization'!V$2)</f>
        <v>0.55235319140905625</v>
      </c>
      <c r="W14" s="2">
        <f>('[1]Pc, Winter, S3'!W14*Main!$B$5)+(VLOOKUP($A14,'FL Distribution'!$A$2:$B$16,2,FALSE)*'FL Characterization'!W$2)</f>
        <v>0.53714411237294823</v>
      </c>
      <c r="X14" s="2">
        <f>('[1]Pc, Winter, S3'!X14*Main!$B$5)+(VLOOKUP($A14,'FL Distribution'!$A$2:$B$16,2,FALSE)*'FL Characterization'!X$2)</f>
        <v>0.56919235601188944</v>
      </c>
      <c r="Y14" s="2">
        <f>('[1]Pc, Winter, S3'!Y14*Main!$B$5)+(VLOOKUP($A14,'FL Distribution'!$A$2:$B$16,2,FALSE)*'FL Characterization'!Y$2)</f>
        <v>0.56007327827675024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-0.32885814005202219</v>
      </c>
      <c r="C15" s="2">
        <f>('[1]Pc, Winter, S3'!C15*Main!$B$5)+(VLOOKUP($A15,'FL Distribution'!$A$2:$B$16,2,FALSE)*'FL Characterization'!C$2)</f>
        <v>-0.2613597504299181</v>
      </c>
      <c r="D15" s="2">
        <f>('[1]Pc, Winter, S3'!D15*Main!$B$5)+(VLOOKUP($A15,'FL Distribution'!$A$2:$B$16,2,FALSE)*'FL Characterization'!D$2)</f>
        <v>-0.26897498798295333</v>
      </c>
      <c r="E15" s="2">
        <f>('[1]Pc, Winter, S3'!E15*Main!$B$5)+(VLOOKUP($A15,'FL Distribution'!$A$2:$B$16,2,FALSE)*'FL Characterization'!E$2)</f>
        <v>-0.25895496611444463</v>
      </c>
      <c r="F15" s="2">
        <f>('[1]Pc, Winter, S3'!F15*Main!$B$5)+(VLOOKUP($A15,'FL Distribution'!$A$2:$B$16,2,FALSE)*'FL Characterization'!F$2)</f>
        <v>-0.31347865669371666</v>
      </c>
      <c r="G15" s="2">
        <f>('[1]Pc, Winter, S3'!G15*Main!$B$5)+(VLOOKUP($A15,'FL Distribution'!$A$2:$B$16,2,FALSE)*'FL Characterization'!G$2)</f>
        <v>-0.37528545330217272</v>
      </c>
      <c r="H15" s="2">
        <f>('[1]Pc, Winter, S3'!H15*Main!$B$5)+(VLOOKUP($A15,'FL Distribution'!$A$2:$B$16,2,FALSE)*'FL Characterization'!H$2)</f>
        <v>-0.41797460799958597</v>
      </c>
      <c r="I15" s="2">
        <f>('[1]Pc, Winter, S3'!I15*Main!$B$5)+(VLOOKUP($A15,'FL Distribution'!$A$2:$B$16,2,FALSE)*'FL Characterization'!I$2)</f>
        <v>-0.70886850624524744</v>
      </c>
      <c r="J15" s="2">
        <f>('[1]Pc, Winter, S3'!J15*Main!$B$5)+(VLOOKUP($A15,'FL Distribution'!$A$2:$B$16,2,FALSE)*'FL Characterization'!J$2)</f>
        <v>-0.88438382881696143</v>
      </c>
      <c r="K15" s="2">
        <f>('[1]Pc, Winter, S3'!K15*Main!$B$5)+(VLOOKUP($A15,'FL Distribution'!$A$2:$B$16,2,FALSE)*'FL Characterization'!K$2)</f>
        <v>-1.0270754580686146</v>
      </c>
      <c r="L15" s="2">
        <f>('[1]Pc, Winter, S3'!L15*Main!$B$5)+(VLOOKUP($A15,'FL Distribution'!$A$2:$B$16,2,FALSE)*'FL Characterization'!L$2)</f>
        <v>-1.1132915568198067</v>
      </c>
      <c r="M15" s="2">
        <f>('[1]Pc, Winter, S3'!M15*Main!$B$5)+(VLOOKUP($A15,'FL Distribution'!$A$2:$B$16,2,FALSE)*'FL Characterization'!M$2)</f>
        <v>-1.0931174675374746</v>
      </c>
      <c r="N15" s="2">
        <f>('[1]Pc, Winter, S3'!N15*Main!$B$5)+(VLOOKUP($A15,'FL Distribution'!$A$2:$B$16,2,FALSE)*'FL Characterization'!N$2)</f>
        <v>-1.0198594150024838</v>
      </c>
      <c r="O15" s="2">
        <f>('[1]Pc, Winter, S3'!O15*Main!$B$5)+(VLOOKUP($A15,'FL Distribution'!$A$2:$B$16,2,FALSE)*'FL Characterization'!O$2)</f>
        <v>-0.82735050352428685</v>
      </c>
      <c r="P15" s="2">
        <f>('[1]Pc, Winter, S3'!P15*Main!$B$5)+(VLOOKUP($A15,'FL Distribution'!$A$2:$B$16,2,FALSE)*'FL Characterization'!P$2)</f>
        <v>-0.71647770620744633</v>
      </c>
      <c r="Q15" s="2">
        <f>('[1]Pc, Winter, S3'!Q15*Main!$B$5)+(VLOOKUP($A15,'FL Distribution'!$A$2:$B$16,2,FALSE)*'FL Characterization'!Q$2)</f>
        <v>-0.71743973828795038</v>
      </c>
      <c r="R15" s="2">
        <f>('[1]Pc, Winter, S3'!R15*Main!$B$5)+(VLOOKUP($A15,'FL Distribution'!$A$2:$B$16,2,FALSE)*'FL Characterization'!R$2)</f>
        <v>-0.76543754812334819</v>
      </c>
      <c r="S15" s="2">
        <f>('[1]Pc, Winter, S3'!S15*Main!$B$5)+(VLOOKUP($A15,'FL Distribution'!$A$2:$B$16,2,FALSE)*'FL Characterization'!S$2)</f>
        <v>-0.77576172937092502</v>
      </c>
      <c r="T15" s="2">
        <f>('[1]Pc, Winter, S3'!T15*Main!$B$5)+(VLOOKUP($A15,'FL Distribution'!$A$2:$B$16,2,FALSE)*'FL Characterization'!T$2)</f>
        <v>-0.86170726430075706</v>
      </c>
      <c r="U15" s="2">
        <f>('[1]Pc, Winter, S3'!U15*Main!$B$5)+(VLOOKUP($A15,'FL Distribution'!$A$2:$B$16,2,FALSE)*'FL Characterization'!U$2)</f>
        <v>-0.87370410663201314</v>
      </c>
      <c r="V15" s="2">
        <f>('[1]Pc, Winter, S3'!V15*Main!$B$5)+(VLOOKUP($A15,'FL Distribution'!$A$2:$B$16,2,FALSE)*'FL Characterization'!V$2)</f>
        <v>-0.7850502634729587</v>
      </c>
      <c r="W15" s="2">
        <f>('[1]Pc, Winter, S3'!W15*Main!$B$5)+(VLOOKUP($A15,'FL Distribution'!$A$2:$B$16,2,FALSE)*'FL Characterization'!W$2)</f>
        <v>-0.75921461446673666</v>
      </c>
      <c r="X15" s="2">
        <f>('[1]Pc, Winter, S3'!X15*Main!$B$5)+(VLOOKUP($A15,'FL Distribution'!$A$2:$B$16,2,FALSE)*'FL Characterization'!X$2)</f>
        <v>-0.50164716959956435</v>
      </c>
      <c r="Y15" s="2">
        <f>('[1]Pc, Winter, S3'!Y15*Main!$B$5)+(VLOOKUP($A15,'FL Distribution'!$A$2:$B$16,2,FALSE)*'FL Characterization'!Y$2)</f>
        <v>-0.33640309014391923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0.21783973714729477</v>
      </c>
      <c r="C16" s="2">
        <f>('[1]Pc, Winter, S3'!C16*Main!$B$5)+(VLOOKUP($A16,'FL Distribution'!$A$2:$B$16,2,FALSE)*'FL Characterization'!C$2)</f>
        <v>0.21380911912722883</v>
      </c>
      <c r="D16" s="2">
        <f>('[1]Pc, Winter, S3'!D16*Main!$B$5)+(VLOOKUP($A16,'FL Distribution'!$A$2:$B$16,2,FALSE)*'FL Characterization'!D$2)</f>
        <v>0.20732302493433488</v>
      </c>
      <c r="E16" s="2">
        <f>('[1]Pc, Winter, S3'!E16*Main!$B$5)+(VLOOKUP($A16,'FL Distribution'!$A$2:$B$16,2,FALSE)*'FL Characterization'!E$2)</f>
        <v>0.20936206009492447</v>
      </c>
      <c r="F16" s="2">
        <f>('[1]Pc, Winter, S3'!F16*Main!$B$5)+(VLOOKUP($A16,'FL Distribution'!$A$2:$B$16,2,FALSE)*'FL Characterization'!F$2)</f>
        <v>0.20182375407157038</v>
      </c>
      <c r="G16" s="2">
        <f>('[1]Pc, Winter, S3'!G16*Main!$B$5)+(VLOOKUP($A16,'FL Distribution'!$A$2:$B$16,2,FALSE)*'FL Characterization'!G$2)</f>
        <v>0.20495291159844439</v>
      </c>
      <c r="H16" s="2">
        <f>('[1]Pc, Winter, S3'!H16*Main!$B$5)+(VLOOKUP($A16,'FL Distribution'!$A$2:$B$16,2,FALSE)*'FL Characterization'!H$2)</f>
        <v>0.20444819513952689</v>
      </c>
      <c r="I16" s="2">
        <f>('[1]Pc, Winter, S3'!I16*Main!$B$5)+(VLOOKUP($A16,'FL Distribution'!$A$2:$B$16,2,FALSE)*'FL Characterization'!I$2)</f>
        <v>0.21824074074889269</v>
      </c>
      <c r="J16" s="2">
        <f>('[1]Pc, Winter, S3'!J16*Main!$B$5)+(VLOOKUP($A16,'FL Distribution'!$A$2:$B$16,2,FALSE)*'FL Characterization'!J$2)</f>
        <v>0.22021755785889763</v>
      </c>
      <c r="K16" s="2">
        <f>('[1]Pc, Winter, S3'!K16*Main!$B$5)+(VLOOKUP($A16,'FL Distribution'!$A$2:$B$16,2,FALSE)*'FL Characterization'!K$2)</f>
        <v>0.21131308952288072</v>
      </c>
      <c r="L16" s="2">
        <f>('[1]Pc, Winter, S3'!L16*Main!$B$5)+(VLOOKUP($A16,'FL Distribution'!$A$2:$B$16,2,FALSE)*'FL Characterization'!L$2)</f>
        <v>0.21362808832825969</v>
      </c>
      <c r="M16" s="2">
        <f>('[1]Pc, Winter, S3'!M16*Main!$B$5)+(VLOOKUP($A16,'FL Distribution'!$A$2:$B$16,2,FALSE)*'FL Characterization'!M$2)</f>
        <v>0.20750496508888852</v>
      </c>
      <c r="N16" s="2">
        <f>('[1]Pc, Winter, S3'!N16*Main!$B$5)+(VLOOKUP($A16,'FL Distribution'!$A$2:$B$16,2,FALSE)*'FL Characterization'!N$2)</f>
        <v>0.21666756322622172</v>
      </c>
      <c r="O16" s="2">
        <f>('[1]Pc, Winter, S3'!O16*Main!$B$5)+(VLOOKUP($A16,'FL Distribution'!$A$2:$B$16,2,FALSE)*'FL Characterization'!O$2)</f>
        <v>0.21017887742959562</v>
      </c>
      <c r="P16" s="2">
        <f>('[1]Pc, Winter, S3'!P16*Main!$B$5)+(VLOOKUP($A16,'FL Distribution'!$A$2:$B$16,2,FALSE)*'FL Characterization'!P$2)</f>
        <v>0.21150948050766422</v>
      </c>
      <c r="Q16" s="2">
        <f>('[1]Pc, Winter, S3'!Q16*Main!$B$5)+(VLOOKUP($A16,'FL Distribution'!$A$2:$B$16,2,FALSE)*'FL Characterization'!Q$2)</f>
        <v>0.21615529796807631</v>
      </c>
      <c r="R16" s="2">
        <f>('[1]Pc, Winter, S3'!R16*Main!$B$5)+(VLOOKUP($A16,'FL Distribution'!$A$2:$B$16,2,FALSE)*'FL Characterization'!R$2)</f>
        <v>0.22009855592581307</v>
      </c>
      <c r="S16" s="2">
        <f>('[1]Pc, Winter, S3'!S16*Main!$B$5)+(VLOOKUP($A16,'FL Distribution'!$A$2:$B$16,2,FALSE)*'FL Characterization'!S$2)</f>
        <v>0.2207922094873116</v>
      </c>
      <c r="T16" s="2">
        <f>('[1]Pc, Winter, S3'!T16*Main!$B$5)+(VLOOKUP($A16,'FL Distribution'!$A$2:$B$16,2,FALSE)*'FL Characterization'!T$2)</f>
        <v>0.21880848107331541</v>
      </c>
      <c r="U16" s="2">
        <f>('[1]Pc, Winter, S3'!U16*Main!$B$5)+(VLOOKUP($A16,'FL Distribution'!$A$2:$B$16,2,FALSE)*'FL Characterization'!U$2)</f>
        <v>0.20843882070485018</v>
      </c>
      <c r="V16" s="2">
        <f>('[1]Pc, Winter, S3'!V16*Main!$B$5)+(VLOOKUP($A16,'FL Distribution'!$A$2:$B$16,2,FALSE)*'FL Characterization'!V$2)</f>
        <v>0.20932148527061537</v>
      </c>
      <c r="W16" s="2">
        <f>('[1]Pc, Winter, S3'!W16*Main!$B$5)+(VLOOKUP($A16,'FL Distribution'!$A$2:$B$16,2,FALSE)*'FL Characterization'!W$2)</f>
        <v>0.20555577725046864</v>
      </c>
      <c r="X16" s="2">
        <f>('[1]Pc, Winter, S3'!X16*Main!$B$5)+(VLOOKUP($A16,'FL Distribution'!$A$2:$B$16,2,FALSE)*'FL Characterization'!X$2)</f>
        <v>0.20503762182483937</v>
      </c>
      <c r="Y16" s="2">
        <f>('[1]Pc, Winter, S3'!Y16*Main!$B$5)+(VLOOKUP($A16,'FL Distribution'!$A$2:$B$16,2,FALSE)*'FL Characterization'!Y$2)</f>
        <v>0.20904956705324967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6.6743652112632779E-2</v>
      </c>
      <c r="C2" s="2">
        <f>('[1]Qc, Winter, S1'!C2*Main!$B$5)</f>
        <v>4.715551790659929E-2</v>
      </c>
      <c r="D2" s="2">
        <f>('[1]Qc, Winter, S1'!D2*Main!$B$5)</f>
        <v>4.0878756408139691E-2</v>
      </c>
      <c r="E2" s="2">
        <f>('[1]Qc, Winter, S1'!E2*Main!$B$5)</f>
        <v>5.2399473450437523E-2</v>
      </c>
      <c r="F2" s="2">
        <f>('[1]Qc, Winter, S1'!F2*Main!$B$5)</f>
        <v>4.5117494124756269E-2</v>
      </c>
      <c r="G2" s="2">
        <f>('[1]Qc, Winter, S1'!G2*Main!$B$5)</f>
        <v>3.7094279898201354E-2</v>
      </c>
      <c r="H2" s="2">
        <f>('[1]Qc, Winter, S1'!H2*Main!$B$5)</f>
        <v>3.069175401641043E-2</v>
      </c>
      <c r="I2" s="2">
        <f>('[1]Qc, Winter, S1'!I2*Main!$B$5)</f>
        <v>0.1072533890299382</v>
      </c>
      <c r="J2" s="2">
        <f>('[1]Qc, Winter, S1'!J2*Main!$B$5)</f>
        <v>0.1121646235789583</v>
      </c>
      <c r="K2" s="2">
        <f>('[1]Qc, Winter, S1'!K2*Main!$B$5)</f>
        <v>9.6204151457166945E-2</v>
      </c>
      <c r="L2" s="2">
        <f>('[1]Qc, Winter, S1'!L2*Main!$B$5)</f>
        <v>0.11208482088089203</v>
      </c>
      <c r="M2" s="2">
        <f>('[1]Qc, Winter, S1'!M2*Main!$B$5)</f>
        <v>0.10414908352858178</v>
      </c>
      <c r="N2" s="2">
        <f>('[1]Qc, Winter, S1'!N2*Main!$B$5)</f>
        <v>0.10460794209481235</v>
      </c>
      <c r="O2" s="2">
        <f>('[1]Qc, Winter, S1'!O2*Main!$B$5)</f>
        <v>9.3410906161580862E-2</v>
      </c>
      <c r="P2" s="2">
        <f>('[1]Qc, Winter, S1'!P2*Main!$B$5)</f>
        <v>5.5430447493857421E-2</v>
      </c>
      <c r="Q2" s="2">
        <f>('[1]Qc, Winter, S1'!Q2*Main!$B$5)</f>
        <v>8.6787055927180695E-2</v>
      </c>
      <c r="R2" s="2">
        <f>('[1]Qc, Winter, S1'!R2*Main!$B$5)</f>
        <v>0.10408769011915452</v>
      </c>
      <c r="S2" s="2">
        <f>('[1]Qc, Winter, S1'!S2*Main!$B$5)</f>
        <v>9.7120336136443969E-2</v>
      </c>
      <c r="T2" s="2">
        <f>('[1]Qc, Winter, S1'!T2*Main!$B$5)</f>
        <v>6.7877532485943221E-2</v>
      </c>
      <c r="U2" s="2">
        <f>('[1]Qc, Winter, S1'!U2*Main!$B$5)</f>
        <v>7.0418907587473267E-2</v>
      </c>
      <c r="V2" s="2">
        <f>('[1]Qc, Winter, S1'!V2*Main!$B$5)</f>
        <v>6.5589059800821164E-2</v>
      </c>
      <c r="W2" s="2">
        <f>('[1]Qc, Winter, S1'!W2*Main!$B$5)</f>
        <v>4.0685421161613097E-2</v>
      </c>
      <c r="X2" s="2">
        <f>('[1]Qc, Winter, S1'!X2*Main!$B$5)</f>
        <v>3.2455012118413222E-2</v>
      </c>
      <c r="Y2" s="2">
        <f>('[1]Qc, Winter, S1'!Y2*Main!$B$5)</f>
        <v>3.3638220809890609E-2</v>
      </c>
    </row>
    <row r="3" spans="1:25" x14ac:dyDescent="0.25">
      <c r="A3">
        <v>3</v>
      </c>
      <c r="B3" s="2">
        <f>('[1]Qc, Winter, S1'!B3*Main!$B$5)</f>
        <v>-0.26336584625151088</v>
      </c>
      <c r="C3" s="2">
        <f>('[1]Qc, Winter, S1'!C3*Main!$B$5)</f>
        <v>-0.26330778145750444</v>
      </c>
      <c r="D3" s="2">
        <f>('[1]Qc, Winter, S1'!D3*Main!$B$5)</f>
        <v>-0.2705732303511611</v>
      </c>
      <c r="E3" s="2">
        <f>('[1]Qc, Winter, S1'!E3*Main!$B$5)</f>
        <v>-0.28296820684435187</v>
      </c>
      <c r="F3" s="2">
        <f>('[1]Qc, Winter, S1'!F3*Main!$B$5)</f>
        <v>-0.2802508267954732</v>
      </c>
      <c r="G3" s="2">
        <f>('[1]Qc, Winter, S1'!G3*Main!$B$5)</f>
        <v>-0.25720475312242003</v>
      </c>
      <c r="H3" s="2">
        <f>('[1]Qc, Winter, S1'!H3*Main!$B$5)</f>
        <v>-0.16308805162354617</v>
      </c>
      <c r="I3" s="2">
        <f>('[1]Qc, Winter, S1'!I3*Main!$B$5)</f>
        <v>-3.1350202341298122E-2</v>
      </c>
      <c r="J3" s="2">
        <f>('[1]Qc, Winter, S1'!J3*Main!$B$5)</f>
        <v>-3.368976889944536E-2</v>
      </c>
      <c r="K3" s="2">
        <f>('[1]Qc, Winter, S1'!K3*Main!$B$5)</f>
        <v>-2.232643640174926E-2</v>
      </c>
      <c r="L3" s="2">
        <f>('[1]Qc, Winter, S1'!L3*Main!$B$5)</f>
        <v>-1.9667304234065375E-2</v>
      </c>
      <c r="M3" s="2">
        <f>('[1]Qc, Winter, S1'!M3*Main!$B$5)</f>
        <v>-8.777390741304282E-2</v>
      </c>
      <c r="N3" s="2">
        <f>('[1]Qc, Winter, S1'!N3*Main!$B$5)</f>
        <v>-0.12822825096955737</v>
      </c>
      <c r="O3" s="2">
        <f>('[1]Qc, Winter, S1'!O3*Main!$B$5)</f>
        <v>-0.16622671529272334</v>
      </c>
      <c r="P3" s="2">
        <f>('[1]Qc, Winter, S1'!P3*Main!$B$5)</f>
        <v>-0.16497701445595295</v>
      </c>
      <c r="Q3" s="2">
        <f>('[1]Qc, Winter, S1'!Q3*Main!$B$5)</f>
        <v>-0.16776697549733977</v>
      </c>
      <c r="R3" s="2">
        <f>('[1]Qc, Winter, S1'!R3*Main!$B$5)</f>
        <v>-0.13190461555548477</v>
      </c>
      <c r="S3" s="2">
        <f>('[1]Qc, Winter, S1'!S3*Main!$B$5)</f>
        <v>4.3353293785570284E-2</v>
      </c>
      <c r="T3" s="2">
        <f>('[1]Qc, Winter, S1'!T3*Main!$B$5)</f>
        <v>-6.1099856482401023E-3</v>
      </c>
      <c r="U3" s="2">
        <f>('[1]Qc, Winter, S1'!U3*Main!$B$5)</f>
        <v>-7.2124111507349306E-2</v>
      </c>
      <c r="V3" s="2">
        <f>('[1]Qc, Winter, S1'!V3*Main!$B$5)</f>
        <v>-0.13369196499838013</v>
      </c>
      <c r="W3" s="2">
        <f>('[1]Qc, Winter, S1'!W3*Main!$B$5)</f>
        <v>-0.17586065852028007</v>
      </c>
      <c r="X3" s="2">
        <f>('[1]Qc, Winter, S1'!X3*Main!$B$5)</f>
        <v>-0.19287625869544442</v>
      </c>
      <c r="Y3" s="2">
        <f>('[1]Qc, Winter, S1'!Y3*Main!$B$5)</f>
        <v>-0.22083409083519465</v>
      </c>
    </row>
    <row r="4" spans="1:25" x14ac:dyDescent="0.25">
      <c r="A4">
        <v>4</v>
      </c>
      <c r="B4" s="2">
        <f>('[1]Qc, Winter, S1'!B4*Main!$B$5)</f>
        <v>-0.93696361525144967</v>
      </c>
      <c r="C4" s="2">
        <f>('[1]Qc, Winter, S1'!C4*Main!$B$5)</f>
        <v>-1.0109864601438148</v>
      </c>
      <c r="D4" s="2">
        <f>('[1]Qc, Winter, S1'!D4*Main!$B$5)</f>
        <v>-1.0295301742627123</v>
      </c>
      <c r="E4" s="2">
        <f>('[1]Qc, Winter, S1'!E4*Main!$B$5)</f>
        <v>-1.015761891548131</v>
      </c>
      <c r="F4" s="2">
        <f>('[1]Qc, Winter, S1'!F4*Main!$B$5)</f>
        <v>-1.0166067278221458</v>
      </c>
      <c r="G4" s="2">
        <f>('[1]Qc, Winter, S1'!G4*Main!$B$5)</f>
        <v>-0.84891014283640975</v>
      </c>
      <c r="H4" s="2">
        <f>('[1]Qc, Winter, S1'!H4*Main!$B$5)</f>
        <v>-3.1610885014862748E-2</v>
      </c>
      <c r="I4" s="2">
        <f>('[1]Qc, Winter, S1'!I4*Main!$B$5)</f>
        <v>0.43766957288376934</v>
      </c>
      <c r="J4" s="2">
        <f>('[1]Qc, Winter, S1'!J4*Main!$B$5)</f>
        <v>0.55781805114510219</v>
      </c>
      <c r="K4" s="2">
        <f>('[1]Qc, Winter, S1'!K4*Main!$B$5)</f>
        <v>0.38858921436586202</v>
      </c>
      <c r="L4" s="2">
        <f>('[1]Qc, Winter, S1'!L4*Main!$B$5)</f>
        <v>0.22943201182966555</v>
      </c>
      <c r="M4" s="2">
        <f>('[1]Qc, Winter, S1'!M4*Main!$B$5)</f>
        <v>0.45508814469790559</v>
      </c>
      <c r="N4" s="2">
        <f>('[1]Qc, Winter, S1'!N4*Main!$B$5)</f>
        <v>0.28695580935487192</v>
      </c>
      <c r="O4" s="2">
        <f>('[1]Qc, Winter, S1'!O4*Main!$B$5)</f>
        <v>8.7060438717050395E-2</v>
      </c>
      <c r="P4" s="2">
        <f>('[1]Qc, Winter, S1'!P4*Main!$B$5)</f>
        <v>-0.34443147912517036</v>
      </c>
      <c r="Q4" s="2">
        <f>('[1]Qc, Winter, S1'!Q4*Main!$B$5)</f>
        <v>-0.3445780468629196</v>
      </c>
      <c r="R4" s="2">
        <f>('[1]Qc, Winter, S1'!R4*Main!$B$5)</f>
        <v>-0.28384914197105715</v>
      </c>
      <c r="S4" s="2">
        <f>('[1]Qc, Winter, S1'!S4*Main!$B$5)</f>
        <v>-0.14319615966842678</v>
      </c>
      <c r="T4" s="2">
        <f>('[1]Qc, Winter, S1'!T4*Main!$B$5)</f>
        <v>-0.34900632042707835</v>
      </c>
      <c r="U4" s="2">
        <f>('[1]Qc, Winter, S1'!U4*Main!$B$5)</f>
        <v>-0.19885407048822398</v>
      </c>
      <c r="V4" s="2">
        <f>('[1]Qc, Winter, S1'!V4*Main!$B$5)</f>
        <v>-0.27301602817071224</v>
      </c>
      <c r="W4" s="2">
        <f>('[1]Qc, Winter, S1'!W4*Main!$B$5)</f>
        <v>-0.45282867143200611</v>
      </c>
      <c r="X4" s="2">
        <f>('[1]Qc, Winter, S1'!X4*Main!$B$5)</f>
        <v>-0.71540683672326377</v>
      </c>
      <c r="Y4" s="2">
        <f>('[1]Qc, Winter, S1'!Y4*Main!$B$5)</f>
        <v>-0.80757849155538619</v>
      </c>
    </row>
    <row r="5" spans="1:25" x14ac:dyDescent="0.25">
      <c r="A5">
        <v>5</v>
      </c>
      <c r="B5" s="2">
        <f>('[1]Qc, Winter, S1'!B5*Main!$B$5)</f>
        <v>-2.4891516753242229</v>
      </c>
      <c r="C5" s="2">
        <f>('[1]Qc, Winter, S1'!C5*Main!$B$5)</f>
        <v>-2.5138390491184071</v>
      </c>
      <c r="D5" s="2">
        <f>('[1]Qc, Winter, S1'!D5*Main!$B$5)</f>
        <v>-2.5394889503597349</v>
      </c>
      <c r="E5" s="2">
        <f>('[1]Qc, Winter, S1'!E5*Main!$B$5)</f>
        <v>-2.5617219311360238</v>
      </c>
      <c r="F5" s="2">
        <f>('[1]Qc, Winter, S1'!F5*Main!$B$5)</f>
        <v>-2.5731273443373386</v>
      </c>
      <c r="G5" s="2">
        <f>('[1]Qc, Winter, S1'!G5*Main!$B$5)</f>
        <v>-2.3524812666426307</v>
      </c>
      <c r="H5" s="2">
        <f>('[1]Qc, Winter, S1'!H5*Main!$B$5)</f>
        <v>-2.0410279311387836</v>
      </c>
      <c r="I5" s="2">
        <f>('[1]Qc, Winter, S1'!I5*Main!$B$5)</f>
        <v>-1.8634530510519152</v>
      </c>
      <c r="J5" s="2">
        <f>('[1]Qc, Winter, S1'!J5*Main!$B$5)</f>
        <v>-1.9180252043173514</v>
      </c>
      <c r="K5" s="2">
        <f>('[1]Qc, Winter, S1'!K5*Main!$B$5)</f>
        <v>-2.1248099166231178</v>
      </c>
      <c r="L5" s="2">
        <f>('[1]Qc, Winter, S1'!L5*Main!$B$5)</f>
        <v>-2.2663406904583048</v>
      </c>
      <c r="M5" s="2">
        <f>('[1]Qc, Winter, S1'!M5*Main!$B$5)</f>
        <v>-2.3996901542338414</v>
      </c>
      <c r="N5" s="2">
        <f>('[1]Qc, Winter, S1'!N5*Main!$B$5)</f>
        <v>-2.402529055831458</v>
      </c>
      <c r="O5" s="2">
        <f>('[1]Qc, Winter, S1'!O5*Main!$B$5)</f>
        <v>-2.4467068308454598</v>
      </c>
      <c r="P5" s="2">
        <f>('[1]Qc, Winter, S1'!P5*Main!$B$5)</f>
        <v>-2.4682177427953094</v>
      </c>
      <c r="Q5" s="2">
        <f>('[1]Qc, Winter, S1'!Q5*Main!$B$5)</f>
        <v>-2.3945888107362974</v>
      </c>
      <c r="R5" s="2">
        <f>('[1]Qc, Winter, S1'!R5*Main!$B$5)</f>
        <v>-2.027168211540114</v>
      </c>
      <c r="S5" s="2">
        <f>('[1]Qc, Winter, S1'!S5*Main!$B$5)</f>
        <v>-1.2082070343139917</v>
      </c>
      <c r="T5" s="2">
        <f>('[1]Qc, Winter, S1'!T5*Main!$B$5)</f>
        <v>-1.5584000206724458</v>
      </c>
      <c r="U5" s="2">
        <f>('[1]Qc, Winter, S1'!U5*Main!$B$5)</f>
        <v>-1.8903543592432888</v>
      </c>
      <c r="V5" s="2">
        <f>('[1]Qc, Winter, S1'!V5*Main!$B$5)</f>
        <v>-2.035013000799534</v>
      </c>
      <c r="W5" s="2">
        <f>('[1]Qc, Winter, S1'!W5*Main!$B$5)</f>
        <v>-2.1529622852823747</v>
      </c>
      <c r="X5" s="2">
        <f>('[1]Qc, Winter, S1'!X5*Main!$B$5)</f>
        <v>-2.2758685168215789</v>
      </c>
      <c r="Y5" s="2">
        <f>('[1]Qc, Winter, S1'!Y5*Main!$B$5)</f>
        <v>-2.2868887284788464</v>
      </c>
    </row>
    <row r="6" spans="1:25" x14ac:dyDescent="0.25">
      <c r="A6">
        <v>6</v>
      </c>
      <c r="B6" s="2">
        <f>('[1]Qc, Winter, S1'!B6*Main!$B$5)</f>
        <v>-0.51818861241755709</v>
      </c>
      <c r="C6" s="2">
        <f>('[1]Qc, Winter, S1'!C6*Main!$B$5)</f>
        <v>-0.54422703169692055</v>
      </c>
      <c r="D6" s="2">
        <f>('[1]Qc, Winter, S1'!D6*Main!$B$5)</f>
        <v>-0.56735233401473473</v>
      </c>
      <c r="E6" s="2">
        <f>('[1]Qc, Winter, S1'!E6*Main!$B$5)</f>
        <v>-0.56937568622293644</v>
      </c>
      <c r="F6" s="2">
        <f>('[1]Qc, Winter, S1'!F6*Main!$B$5)</f>
        <v>-0.56811513539662117</v>
      </c>
      <c r="G6" s="2">
        <f>('[1]Qc, Winter, S1'!G6*Main!$B$5)</f>
        <v>-0.47887618787968883</v>
      </c>
      <c r="H6" s="2">
        <f>('[1]Qc, Winter, S1'!H6*Main!$B$5)</f>
        <v>-0.36495428540512248</v>
      </c>
      <c r="I6" s="2">
        <f>('[1]Qc, Winter, S1'!I6*Main!$B$5)</f>
        <v>-0.29534464187662002</v>
      </c>
      <c r="J6" s="2">
        <f>('[1]Qc, Winter, S1'!J6*Main!$B$5)</f>
        <v>-0.29011169791721131</v>
      </c>
      <c r="K6" s="2">
        <f>('[1]Qc, Winter, S1'!K6*Main!$B$5)</f>
        <v>-0.24301319580622402</v>
      </c>
      <c r="L6" s="2">
        <f>('[1]Qc, Winter, S1'!L6*Main!$B$5)</f>
        <v>-0.24049204040869224</v>
      </c>
      <c r="M6" s="2">
        <f>('[1]Qc, Winter, S1'!M6*Main!$B$5)</f>
        <v>-0.23542832122800786</v>
      </c>
      <c r="N6" s="2">
        <f>('[1]Qc, Winter, S1'!N6*Main!$B$5)</f>
        <v>-0.28334247387366979</v>
      </c>
      <c r="O6" s="2">
        <f>('[1]Qc, Winter, S1'!O6*Main!$B$5)</f>
        <v>-0.30491069683060973</v>
      </c>
      <c r="P6" s="2">
        <f>('[1]Qc, Winter, S1'!P6*Main!$B$5)</f>
        <v>-0.29671139262758883</v>
      </c>
      <c r="Q6" s="2">
        <f>('[1]Qc, Winter, S1'!Q6*Main!$B$5)</f>
        <v>-0.36780391172345767</v>
      </c>
      <c r="R6" s="2">
        <f>('[1]Qc, Winter, S1'!R6*Main!$B$5)</f>
        <v>-0.32585386658728621</v>
      </c>
      <c r="S6" s="2">
        <f>('[1]Qc, Winter, S1'!S6*Main!$B$5)</f>
        <v>-0.1633612279247921</v>
      </c>
      <c r="T6" s="2">
        <f>('[1]Qc, Winter, S1'!T6*Main!$B$5)</f>
        <v>-0.19344667408996583</v>
      </c>
      <c r="U6" s="2">
        <f>('[1]Qc, Winter, S1'!U6*Main!$B$5)</f>
        <v>-0.24052385739016743</v>
      </c>
      <c r="V6" s="2">
        <f>('[1]Qc, Winter, S1'!V6*Main!$B$5)</f>
        <v>-0.25971893840731641</v>
      </c>
      <c r="W6" s="2">
        <f>('[1]Qc, Winter, S1'!W6*Main!$B$5)</f>
        <v>-0.33714636900061079</v>
      </c>
      <c r="X6" s="2">
        <f>('[1]Qc, Winter, S1'!X6*Main!$B$5)</f>
        <v>-0.37285697149874925</v>
      </c>
      <c r="Y6" s="2">
        <f>('[1]Qc, Winter, S1'!Y6*Main!$B$5)</f>
        <v>-0.39006046354427049</v>
      </c>
    </row>
    <row r="7" spans="1:25" x14ac:dyDescent="0.25">
      <c r="A7">
        <v>7</v>
      </c>
      <c r="B7" s="2">
        <f>('[1]Qc, Winter, S1'!B7*Main!$B$5)</f>
        <v>4.0244184848471767E-2</v>
      </c>
      <c r="C7" s="2">
        <f>('[1]Qc, Winter, S1'!C7*Main!$B$5)</f>
        <v>3.1480550767836762E-2</v>
      </c>
      <c r="D7" s="2">
        <f>('[1]Qc, Winter, S1'!D7*Main!$B$5)</f>
        <v>2.3869234978605641E-2</v>
      </c>
      <c r="E7" s="2">
        <f>('[1]Qc, Winter, S1'!E7*Main!$B$5)</f>
        <v>3.5559729628682778E-2</v>
      </c>
      <c r="F7" s="2">
        <f>('[1]Qc, Winter, S1'!F7*Main!$B$5)</f>
        <v>2.9200338633520836E-2</v>
      </c>
      <c r="G7" s="2">
        <f>('[1]Qc, Winter, S1'!G7*Main!$B$5)</f>
        <v>4.2068955510726182E-2</v>
      </c>
      <c r="H7" s="2">
        <f>('[1]Qc, Winter, S1'!H7*Main!$B$5)</f>
        <v>5.6107650950414728E-2</v>
      </c>
      <c r="I7" s="2">
        <f>('[1]Qc, Winter, S1'!I7*Main!$B$5)</f>
        <v>0.10928613382547106</v>
      </c>
      <c r="J7" s="2">
        <f>('[1]Qc, Winter, S1'!J7*Main!$B$5)</f>
        <v>0.12586129494779247</v>
      </c>
      <c r="K7" s="2">
        <f>('[1]Qc, Winter, S1'!K7*Main!$B$5)</f>
        <v>0.12968448361697504</v>
      </c>
      <c r="L7" s="2">
        <f>('[1]Qc, Winter, S1'!L7*Main!$B$5)</f>
        <v>0.123091670841274</v>
      </c>
      <c r="M7" s="2">
        <f>('[1]Qc, Winter, S1'!M7*Main!$B$5)</f>
        <v>0.13130343980045145</v>
      </c>
      <c r="N7" s="2">
        <f>('[1]Qc, Winter, S1'!N7*Main!$B$5)</f>
        <v>0.13032779870931568</v>
      </c>
      <c r="O7" s="2">
        <f>('[1]Qc, Winter, S1'!O7*Main!$B$5)</f>
        <v>0.12881665823161753</v>
      </c>
      <c r="P7" s="2">
        <f>('[1]Qc, Winter, S1'!P7*Main!$B$5)</f>
        <v>0.10834211308986379</v>
      </c>
      <c r="Q7" s="2">
        <f>('[1]Qc, Winter, S1'!Q7*Main!$B$5)</f>
        <v>0.10305731004278987</v>
      </c>
      <c r="R7" s="2">
        <f>('[1]Qc, Winter, S1'!R7*Main!$B$5)</f>
        <v>8.9570329235042642E-2</v>
      </c>
      <c r="S7" s="2">
        <f>('[1]Qc, Winter, S1'!S7*Main!$B$5)</f>
        <v>9.7986929474825041E-2</v>
      </c>
      <c r="T7" s="2">
        <f>('[1]Qc, Winter, S1'!T7*Main!$B$5)</f>
        <v>8.3060182858791326E-2</v>
      </c>
      <c r="U7" s="2">
        <f>('[1]Qc, Winter, S1'!U7*Main!$B$5)</f>
        <v>8.6675721077097312E-2</v>
      </c>
      <c r="V7" s="2">
        <f>('[1]Qc, Winter, S1'!V7*Main!$B$5)</f>
        <v>7.3282567974590346E-2</v>
      </c>
      <c r="W7" s="2">
        <f>('[1]Qc, Winter, S1'!W7*Main!$B$5)</f>
        <v>7.714137249595851E-2</v>
      </c>
      <c r="X7" s="2">
        <f>('[1]Qc, Winter, S1'!X7*Main!$B$5)</f>
        <v>4.7889749543449003E-2</v>
      </c>
      <c r="Y7" s="2">
        <f>('[1]Qc, Winter, S1'!Y7*Main!$B$5)</f>
        <v>4.918039278189773E-2</v>
      </c>
    </row>
    <row r="8" spans="1:25" x14ac:dyDescent="0.25">
      <c r="A8">
        <v>8</v>
      </c>
      <c r="B8" s="2">
        <f>('[1]Qc, Winter, S1'!B8*Main!$B$5)</f>
        <v>-0.61909078935969097</v>
      </c>
      <c r="C8" s="2">
        <f>('[1]Qc, Winter, S1'!C8*Main!$B$5)</f>
        <v>-0.6123214953636511</v>
      </c>
      <c r="D8" s="2">
        <f>('[1]Qc, Winter, S1'!D8*Main!$B$5)</f>
        <v>-0.63156002198842531</v>
      </c>
      <c r="E8" s="2">
        <f>('[1]Qc, Winter, S1'!E8*Main!$B$5)</f>
        <v>-0.64298804100637397</v>
      </c>
      <c r="F8" s="2">
        <f>('[1]Qc, Winter, S1'!F8*Main!$B$5)</f>
        <v>-0.68107039134017022</v>
      </c>
      <c r="G8" s="2">
        <f>('[1]Qc, Winter, S1'!G8*Main!$B$5)</f>
        <v>-0.60980229315008228</v>
      </c>
      <c r="H8" s="2">
        <f>('[1]Qc, Winter, S1'!H8*Main!$B$5)</f>
        <v>-0.51805786849734414</v>
      </c>
      <c r="I8" s="2">
        <f>('[1]Qc, Winter, S1'!I8*Main!$B$5)</f>
        <v>-0.26909921521583913</v>
      </c>
      <c r="J8" s="2">
        <f>('[1]Qc, Winter, S1'!J8*Main!$B$5)</f>
        <v>-0.13333203172651642</v>
      </c>
      <c r="K8" s="2">
        <f>('[1]Qc, Winter, S1'!K8*Main!$B$5)</f>
        <v>-0.12376161824876071</v>
      </c>
      <c r="L8" s="2">
        <f>('[1]Qc, Winter, S1'!L8*Main!$B$5)</f>
        <v>-9.4066697066210916E-2</v>
      </c>
      <c r="M8" s="2">
        <f>('[1]Qc, Winter, S1'!M8*Main!$B$5)</f>
        <v>-3.1612433361376209E-2</v>
      </c>
      <c r="N8" s="2">
        <f>('[1]Qc, Winter, S1'!N8*Main!$B$5)</f>
        <v>-0.12835034807923185</v>
      </c>
      <c r="O8" s="2">
        <f>('[1]Qc, Winter, S1'!O8*Main!$B$5)</f>
        <v>-0.13393640787748548</v>
      </c>
      <c r="P8" s="2">
        <f>('[1]Qc, Winter, S1'!P8*Main!$B$5)</f>
        <v>-0.24411717865446342</v>
      </c>
      <c r="Q8" s="2">
        <f>('[1]Qc, Winter, S1'!Q8*Main!$B$5)</f>
        <v>-0.3488527233316227</v>
      </c>
      <c r="R8" s="2">
        <f>('[1]Qc, Winter, S1'!R8*Main!$B$5)</f>
        <v>-0.31485170796667</v>
      </c>
      <c r="S8" s="2">
        <f>('[1]Qc, Winter, S1'!S8*Main!$B$5)</f>
        <v>-0.35118880113314338</v>
      </c>
      <c r="T8" s="2">
        <f>('[1]Qc, Winter, S1'!T8*Main!$B$5)</f>
        <v>-0.39492870568429267</v>
      </c>
      <c r="U8" s="2">
        <f>('[1]Qc, Winter, S1'!U8*Main!$B$5)</f>
        <v>-0.37916613839228563</v>
      </c>
      <c r="V8" s="2">
        <f>('[1]Qc, Winter, S1'!V8*Main!$B$5)</f>
        <v>-0.43173124657178641</v>
      </c>
      <c r="W8" s="2">
        <f>('[1]Qc, Winter, S1'!W8*Main!$B$5)</f>
        <v>-0.50895234053023564</v>
      </c>
      <c r="X8" s="2">
        <f>('[1]Qc, Winter, S1'!X8*Main!$B$5)</f>
        <v>-0.57422502730271074</v>
      </c>
      <c r="Y8" s="2">
        <f>('[1]Qc, Winter, S1'!Y8*Main!$B$5)</f>
        <v>-0.5711712567261531</v>
      </c>
    </row>
    <row r="9" spans="1:25" x14ac:dyDescent="0.25">
      <c r="A9">
        <v>9</v>
      </c>
      <c r="B9" s="2">
        <f>('[1]Qc, Winter, S1'!B9*Main!$B$5)</f>
        <v>-0.35236877839689251</v>
      </c>
      <c r="C9" s="2">
        <f>('[1]Qc, Winter, S1'!C9*Main!$B$5)</f>
        <v>-0.35981844145343422</v>
      </c>
      <c r="D9" s="2">
        <f>('[1]Qc, Winter, S1'!D9*Main!$B$5)</f>
        <v>-0.3583931867912335</v>
      </c>
      <c r="E9" s="2">
        <f>('[1]Qc, Winter, S1'!E9*Main!$B$5)</f>
        <v>-0.35787817255285675</v>
      </c>
      <c r="F9" s="2">
        <f>('[1]Qc, Winter, S1'!F9*Main!$B$5)</f>
        <v>-0.35050036734319379</v>
      </c>
      <c r="G9" s="2">
        <f>('[1]Qc, Winter, S1'!G9*Main!$B$5)</f>
        <v>-0.33633761225726622</v>
      </c>
      <c r="H9" s="2">
        <f>('[1]Qc, Winter, S1'!H9*Main!$B$5)</f>
        <v>-0.25711051760512393</v>
      </c>
      <c r="I9" s="2">
        <f>('[1]Qc, Winter, S1'!I9*Main!$B$5)</f>
        <v>-0.20454257711015716</v>
      </c>
      <c r="J9" s="2">
        <f>('[1]Qc, Winter, S1'!J9*Main!$B$5)</f>
        <v>-0.18887670486003741</v>
      </c>
      <c r="K9" s="2">
        <f>('[1]Qc, Winter, S1'!K9*Main!$B$5)</f>
        <v>-0.21571109112269829</v>
      </c>
      <c r="L9" s="2">
        <f>('[1]Qc, Winter, S1'!L9*Main!$B$5)</f>
        <v>-0.20369221198169932</v>
      </c>
      <c r="M9" s="2">
        <f>('[1]Qc, Winter, S1'!M9*Main!$B$5)</f>
        <v>-0.18567885674229978</v>
      </c>
      <c r="N9" s="2">
        <f>('[1]Qc, Winter, S1'!N9*Main!$B$5)</f>
        <v>-0.19682342170704309</v>
      </c>
      <c r="O9" s="2">
        <f>('[1]Qc, Winter, S1'!O9*Main!$B$5)</f>
        <v>-0.21309411578684612</v>
      </c>
      <c r="P9" s="2">
        <f>('[1]Qc, Winter, S1'!P9*Main!$B$5)</f>
        <v>-0.25891199976680906</v>
      </c>
      <c r="Q9" s="2">
        <f>('[1]Qc, Winter, S1'!Q9*Main!$B$5)</f>
        <v>-0.28713619074918711</v>
      </c>
      <c r="R9" s="2">
        <f>('[1]Qc, Winter, S1'!R9*Main!$B$5)</f>
        <v>-0.28637553152892792</v>
      </c>
      <c r="S9" s="2">
        <f>('[1]Qc, Winter, S1'!S9*Main!$B$5)</f>
        <v>-0.28240407832576386</v>
      </c>
      <c r="T9" s="2">
        <f>('[1]Qc, Winter, S1'!T9*Main!$B$5)</f>
        <v>-0.2976699880983022</v>
      </c>
      <c r="U9" s="2">
        <f>('[1]Qc, Winter, S1'!U9*Main!$B$5)</f>
        <v>-0.30778452993803435</v>
      </c>
      <c r="V9" s="2">
        <f>('[1]Qc, Winter, S1'!V9*Main!$B$5)</f>
        <v>-0.3130543961538218</v>
      </c>
      <c r="W9" s="2">
        <f>('[1]Qc, Winter, S1'!W9*Main!$B$5)</f>
        <v>-0.32223474317018969</v>
      </c>
      <c r="X9" s="2">
        <f>('[1]Qc, Winter, S1'!X9*Main!$B$5)</f>
        <v>-0.33630168065795557</v>
      </c>
      <c r="Y9" s="2">
        <f>('[1]Qc, Winter, S1'!Y9*Main!$B$5)</f>
        <v>-0.34274529639599671</v>
      </c>
    </row>
    <row r="10" spans="1:25" x14ac:dyDescent="0.25">
      <c r="A10">
        <v>20</v>
      </c>
      <c r="B10" s="2">
        <f>('[1]Qc, Winter, S1'!B10*Main!$B$5)</f>
        <v>-0.72006805139511121</v>
      </c>
      <c r="C10" s="2">
        <f>('[1]Qc, Winter, S1'!C10*Main!$B$5)</f>
        <v>-0.72006805139511121</v>
      </c>
      <c r="D10" s="2">
        <f>('[1]Qc, Winter, S1'!D10*Main!$B$5)</f>
        <v>-0.72006805139511121</v>
      </c>
      <c r="E10" s="2">
        <f>('[1]Qc, Winter, S1'!E10*Main!$B$5)</f>
        <v>-0.72006805139511121</v>
      </c>
      <c r="F10" s="2">
        <f>('[1]Qc, Winter, S1'!F10*Main!$B$5)</f>
        <v>-0.72006805139511121</v>
      </c>
      <c r="G10" s="2">
        <f>('[1]Qc, Winter, S1'!G10*Main!$B$5)</f>
        <v>-0.72006805139511121</v>
      </c>
      <c r="H10" s="2">
        <f>('[1]Qc, Winter, S1'!H10*Main!$B$5)</f>
        <v>-0.72006805139511121</v>
      </c>
      <c r="I10" s="2">
        <f>('[1]Qc, Winter, S1'!I10*Main!$B$5)</f>
        <v>-0.72006805139511121</v>
      </c>
      <c r="J10" s="2">
        <f>('[1]Qc, Winter, S1'!J10*Main!$B$5)</f>
        <v>-0.72006805139511121</v>
      </c>
      <c r="K10" s="2">
        <f>('[1]Qc, Winter, S1'!K10*Main!$B$5)</f>
        <v>-0.72006805139511121</v>
      </c>
      <c r="L10" s="2">
        <f>('[1]Qc, Winter, S1'!L10*Main!$B$5)</f>
        <v>-0.72006805139511121</v>
      </c>
      <c r="M10" s="2">
        <f>('[1]Qc, Winter, S1'!M10*Main!$B$5)</f>
        <v>-0.72006805139511121</v>
      </c>
      <c r="N10" s="2">
        <f>('[1]Qc, Winter, S1'!N10*Main!$B$5)</f>
        <v>-0.72006805139511121</v>
      </c>
      <c r="O10" s="2">
        <f>('[1]Qc, Winter, S1'!O10*Main!$B$5)</f>
        <v>-0.72006805139511121</v>
      </c>
      <c r="P10" s="2">
        <f>('[1]Qc, Winter, S1'!P10*Main!$B$5)</f>
        <v>-0.72006805139511121</v>
      </c>
      <c r="Q10" s="2">
        <f>('[1]Qc, Winter, S1'!Q10*Main!$B$5)</f>
        <v>-0.72006805139511121</v>
      </c>
      <c r="R10" s="2">
        <f>('[1]Qc, Winter, S1'!R10*Main!$B$5)</f>
        <v>-0.72006805139511121</v>
      </c>
      <c r="S10" s="2">
        <f>('[1]Qc, Winter, S1'!S10*Main!$B$5)</f>
        <v>-0.72006805139511121</v>
      </c>
      <c r="T10" s="2">
        <f>('[1]Qc, Winter, S1'!T10*Main!$B$5)</f>
        <v>-0.72006805139511121</v>
      </c>
      <c r="U10" s="2">
        <f>('[1]Qc, Winter, S1'!U10*Main!$B$5)</f>
        <v>-0.72006805139511121</v>
      </c>
      <c r="V10" s="2">
        <f>('[1]Qc, Winter, S1'!V10*Main!$B$5)</f>
        <v>-0.72006805139511121</v>
      </c>
      <c r="W10" s="2">
        <f>('[1]Qc, Winter, S1'!W10*Main!$B$5)</f>
        <v>-0.72006805139511121</v>
      </c>
      <c r="X10" s="2">
        <f>('[1]Qc, Winter, S1'!X10*Main!$B$5)</f>
        <v>-0.72006805139511121</v>
      </c>
      <c r="Y10" s="2">
        <f>('[1]Qc, Winter, S1'!Y10*Main!$B$5)</f>
        <v>-0.72006805139511121</v>
      </c>
    </row>
    <row r="11" spans="1:25" x14ac:dyDescent="0.25">
      <c r="A11">
        <v>21</v>
      </c>
      <c r="B11" s="2">
        <f>('[1]Qc, Winter, S1'!B11*Main!$B$5)</f>
        <v>-0.21131690679892709</v>
      </c>
      <c r="C11" s="2">
        <f>('[1]Qc, Winter, S1'!C11*Main!$B$5)</f>
        <v>-0.21747882797588577</v>
      </c>
      <c r="D11" s="2">
        <f>('[1]Qc, Winter, S1'!D11*Main!$B$5)</f>
        <v>-0.21780131650962814</v>
      </c>
      <c r="E11" s="2">
        <f>('[1]Qc, Winter, S1'!E11*Main!$B$5)</f>
        <v>-0.21718915792600671</v>
      </c>
      <c r="F11" s="2">
        <f>('[1]Qc, Winter, S1'!F11*Main!$B$5)</f>
        <v>-0.21658481557892673</v>
      </c>
      <c r="G11" s="2">
        <f>('[1]Qc, Winter, S1'!G11*Main!$B$5)</f>
        <v>-0.20247891984161678</v>
      </c>
      <c r="H11" s="2">
        <f>('[1]Qc, Winter, S1'!H11*Main!$B$5)</f>
        <v>-0.15177416808046909</v>
      </c>
      <c r="I11" s="2">
        <f>('[1]Qc, Winter, S1'!I11*Main!$B$5)</f>
        <v>-0.12387409556315622</v>
      </c>
      <c r="J11" s="2">
        <f>('[1]Qc, Winter, S1'!J11*Main!$B$5)</f>
        <v>-7.9846885759094058E-2</v>
      </c>
      <c r="K11" s="2">
        <f>('[1]Qc, Winter, S1'!K11*Main!$B$5)</f>
        <v>-4.6110835601673825E-2</v>
      </c>
      <c r="L11" s="2">
        <f>('[1]Qc, Winter, S1'!L11*Main!$B$5)</f>
        <v>-5.8990714989884042E-2</v>
      </c>
      <c r="M11" s="2">
        <f>('[1]Qc, Winter, S1'!M11*Main!$B$5)</f>
        <v>-4.5541553040239782E-2</v>
      </c>
      <c r="N11" s="2">
        <f>('[1]Qc, Winter, S1'!N11*Main!$B$5)</f>
        <v>-5.4305714591541807E-2</v>
      </c>
      <c r="O11" s="2">
        <f>('[1]Qc, Winter, S1'!O11*Main!$B$5)</f>
        <v>-7.8543920745906395E-2</v>
      </c>
      <c r="P11" s="2">
        <f>('[1]Qc, Winter, S1'!P11*Main!$B$5)</f>
        <v>-9.8185670059354038E-2</v>
      </c>
      <c r="Q11" s="2">
        <f>('[1]Qc, Winter, S1'!Q11*Main!$B$5)</f>
        <v>-0.10127064799922343</v>
      </c>
      <c r="R11" s="2">
        <f>('[1]Qc, Winter, S1'!R11*Main!$B$5)</f>
        <v>-0.10413484557649512</v>
      </c>
      <c r="S11" s="2">
        <f>('[1]Qc, Winter, S1'!S11*Main!$B$5)</f>
        <v>-7.0282717024226699E-2</v>
      </c>
      <c r="T11" s="2">
        <f>('[1]Qc, Winter, S1'!T11*Main!$B$5)</f>
        <v>-8.5164499654077103E-2</v>
      </c>
      <c r="U11" s="2">
        <f>('[1]Qc, Winter, S1'!U11*Main!$B$5)</f>
        <v>-0.10558051759163016</v>
      </c>
      <c r="V11" s="2">
        <f>('[1]Qc, Winter, S1'!V11*Main!$B$5)</f>
        <v>-0.12416310212297685</v>
      </c>
      <c r="W11" s="2">
        <f>('[1]Qc, Winter, S1'!W11*Main!$B$5)</f>
        <v>-0.15797623849730208</v>
      </c>
      <c r="X11" s="2">
        <f>('[1]Qc, Winter, S1'!X11*Main!$B$5)</f>
        <v>-0.19745653474858726</v>
      </c>
      <c r="Y11" s="2">
        <f>('[1]Qc, Winter, S1'!Y11*Main!$B$5)</f>
        <v>-0.20097020817959327</v>
      </c>
    </row>
    <row r="12" spans="1:25" x14ac:dyDescent="0.25">
      <c r="A12">
        <v>22</v>
      </c>
      <c r="B12" s="2">
        <f>('[1]Qc, Winter, S1'!B12*Main!$B$5)</f>
        <v>-0.13230182914931066</v>
      </c>
      <c r="C12" s="2">
        <f>('[1]Qc, Winter, S1'!C12*Main!$B$5)</f>
        <v>-0.13357578718294272</v>
      </c>
      <c r="D12" s="2">
        <f>('[1]Qc, Winter, S1'!D12*Main!$B$5)</f>
        <v>-0.13603074616159228</v>
      </c>
      <c r="E12" s="2">
        <f>('[1]Qc, Winter, S1'!E12*Main!$B$5)</f>
        <v>-0.13723926531696778</v>
      </c>
      <c r="F12" s="2">
        <f>('[1]Qc, Winter, S1'!F12*Main!$B$5)</f>
        <v>-0.13416587113713138</v>
      </c>
      <c r="G12" s="2">
        <f>('[1]Qc, Winter, S1'!G12*Main!$B$5)</f>
        <v>-0.10827427332390006</v>
      </c>
      <c r="H12" s="2">
        <f>('[1]Qc, Winter, S1'!H12*Main!$B$5)</f>
        <v>-8.2153828445084148E-2</v>
      </c>
      <c r="I12" s="2">
        <f>('[1]Qc, Winter, S1'!I12*Main!$B$5)</f>
        <v>-7.3403611576494027E-2</v>
      </c>
      <c r="J12" s="2">
        <f>('[1]Qc, Winter, S1'!J12*Main!$B$5)</f>
        <v>-5.1516056876660887E-2</v>
      </c>
      <c r="K12" s="2">
        <f>('[1]Qc, Winter, S1'!K12*Main!$B$5)</f>
        <v>-3.3991682086459904E-2</v>
      </c>
      <c r="L12" s="2">
        <f>('[1]Qc, Winter, S1'!L12*Main!$B$5)</f>
        <v>-7.7495564556510271E-2</v>
      </c>
      <c r="M12" s="2">
        <f>('[1]Qc, Winter, S1'!M12*Main!$B$5)</f>
        <v>-7.3078363270807786E-2</v>
      </c>
      <c r="N12" s="2">
        <f>('[1]Qc, Winter, S1'!N12*Main!$B$5)</f>
        <v>-8.236358567102324E-2</v>
      </c>
      <c r="O12" s="2">
        <f>('[1]Qc, Winter, S1'!O12*Main!$B$5)</f>
        <v>-8.2195123261390876E-2</v>
      </c>
      <c r="P12" s="2">
        <f>('[1]Qc, Winter, S1'!P12*Main!$B$5)</f>
        <v>-9.1450629354567492E-2</v>
      </c>
      <c r="Q12" s="2">
        <f>('[1]Qc, Winter, S1'!Q12*Main!$B$5)</f>
        <v>-9.1537328167918708E-2</v>
      </c>
      <c r="R12" s="2">
        <f>('[1]Qc, Winter, S1'!R12*Main!$B$5)</f>
        <v>-7.7969863418019994E-2</v>
      </c>
      <c r="S12" s="2">
        <f>('[1]Qc, Winter, S1'!S12*Main!$B$5)</f>
        <v>-5.2141744396832945E-2</v>
      </c>
      <c r="T12" s="2">
        <f>('[1]Qc, Winter, S1'!T12*Main!$B$5)</f>
        <v>-7.1229700959445086E-2</v>
      </c>
      <c r="U12" s="2">
        <f>('[1]Qc, Winter, S1'!U12*Main!$B$5)</f>
        <v>-8.367289525955425E-2</v>
      </c>
      <c r="V12" s="2">
        <f>('[1]Qc, Winter, S1'!V12*Main!$B$5)</f>
        <v>-8.9892276812158223E-2</v>
      </c>
      <c r="W12" s="2">
        <f>('[1]Qc, Winter, S1'!W12*Main!$B$5)</f>
        <v>-9.2054986936565872E-2</v>
      </c>
      <c r="X12" s="2">
        <f>('[1]Qc, Winter, S1'!X12*Main!$B$5)</f>
        <v>-9.9401894082133319E-2</v>
      </c>
      <c r="Y12" s="2">
        <f>('[1]Qc, Winter, S1'!Y12*Main!$B$5)</f>
        <v>-0.10543261033650325</v>
      </c>
    </row>
    <row r="13" spans="1:25" x14ac:dyDescent="0.25">
      <c r="A13">
        <v>23</v>
      </c>
      <c r="B13" s="2">
        <f>('[1]Qc, Winter, S1'!B13*Main!$B$5)</f>
        <v>-3.3940196833938265E-2</v>
      </c>
      <c r="C13" s="2">
        <f>('[1]Qc, Winter, S1'!C13*Main!$B$5)</f>
        <v>5.6945585830619518E-2</v>
      </c>
      <c r="D13" s="2">
        <f>('[1]Qc, Winter, S1'!D13*Main!$B$5)</f>
        <v>0.12046903047843877</v>
      </c>
      <c r="E13" s="2">
        <f>('[1]Qc, Winter, S1'!E13*Main!$B$5)</f>
        <v>0.10417015578410896</v>
      </c>
      <c r="F13" s="2">
        <f>('[1]Qc, Winter, S1'!F13*Main!$B$5)</f>
        <v>8.0995246250556888E-2</v>
      </c>
      <c r="G13" s="2">
        <f>('[1]Qc, Winter, S1'!G13*Main!$B$5)</f>
        <v>-8.1593544867405429E-2</v>
      </c>
      <c r="H13" s="2">
        <f>('[1]Qc, Winter, S1'!H13*Main!$B$5)</f>
        <v>-2.6937712625408053E-3</v>
      </c>
      <c r="I13" s="2">
        <f>('[1]Qc, Winter, S1'!I13*Main!$B$5)</f>
        <v>9.7278496453851518E-2</v>
      </c>
      <c r="J13" s="2">
        <f>('[1]Qc, Winter, S1'!J13*Main!$B$5)</f>
        <v>0.21113979471113459</v>
      </c>
      <c r="K13" s="2">
        <f>('[1]Qc, Winter, S1'!K13*Main!$B$5)</f>
        <v>0.24907860246633093</v>
      </c>
      <c r="L13" s="2">
        <f>('[1]Qc, Winter, S1'!L13*Main!$B$5)</f>
        <v>0.120989531068912</v>
      </c>
      <c r="M13" s="2">
        <f>('[1]Qc, Winter, S1'!M13*Main!$B$5)</f>
        <v>-3.1434555344268643E-4</v>
      </c>
      <c r="N13" s="2">
        <f>('[1]Qc, Winter, S1'!N13*Main!$B$5)</f>
        <v>0.38322799088113757</v>
      </c>
      <c r="O13" s="2">
        <f>('[1]Qc, Winter, S1'!O13*Main!$B$5)</f>
        <v>0.4344422824067497</v>
      </c>
      <c r="P13" s="2">
        <f>('[1]Qc, Winter, S1'!P13*Main!$B$5)</f>
        <v>0.41211136790928937</v>
      </c>
      <c r="Q13" s="2">
        <f>('[1]Qc, Winter, S1'!Q13*Main!$B$5)</f>
        <v>0.47313281764715737</v>
      </c>
      <c r="R13" s="2">
        <f>('[1]Qc, Winter, S1'!R13*Main!$B$5)</f>
        <v>0.25992850079790425</v>
      </c>
      <c r="S13" s="2">
        <f>('[1]Qc, Winter, S1'!S13*Main!$B$5)</f>
        <v>0.35902553747328647</v>
      </c>
      <c r="T13" s="2">
        <f>('[1]Qc, Winter, S1'!T13*Main!$B$5)</f>
        <v>0.3855149284277708</v>
      </c>
      <c r="U13" s="2">
        <f>('[1]Qc, Winter, S1'!U13*Main!$B$5)</f>
        <v>0.3436628215487128</v>
      </c>
      <c r="V13" s="2">
        <f>('[1]Qc, Winter, S1'!V13*Main!$B$5)</f>
        <v>0.38568356651830416</v>
      </c>
      <c r="W13" s="2">
        <f>('[1]Qc, Winter, S1'!W13*Main!$B$5)</f>
        <v>0.49509389628912648</v>
      </c>
      <c r="X13" s="2">
        <f>('[1]Qc, Winter, S1'!X13*Main!$B$5)</f>
        <v>0.45862942277521412</v>
      </c>
      <c r="Y13" s="2">
        <f>('[1]Qc, Winter, S1'!Y13*Main!$B$5)</f>
        <v>0.30896289032676533</v>
      </c>
    </row>
    <row r="14" spans="1:25" x14ac:dyDescent="0.25">
      <c r="A14">
        <v>24</v>
      </c>
      <c r="B14" s="2">
        <f>('[1]Qc, Winter, S1'!B14*Main!$B$5)</f>
        <v>3.4112090915288662E-2</v>
      </c>
      <c r="C14" s="2">
        <f>('[1]Qc, Winter, S1'!C14*Main!$B$5)</f>
        <v>2.7588725727272813E-2</v>
      </c>
      <c r="D14" s="2">
        <f>('[1]Qc, Winter, S1'!D14*Main!$B$5)</f>
        <v>3.9375656522350963E-2</v>
      </c>
      <c r="E14" s="2">
        <f>('[1]Qc, Winter, S1'!E14*Main!$B$5)</f>
        <v>4.9340371425081658E-2</v>
      </c>
      <c r="F14" s="2">
        <f>('[1]Qc, Winter, S1'!F14*Main!$B$5)</f>
        <v>5.1522464115163646E-2</v>
      </c>
      <c r="G14" s="2">
        <f>('[1]Qc, Winter, S1'!G14*Main!$B$5)</f>
        <v>6.2814895313201724E-2</v>
      </c>
      <c r="H14" s="2">
        <f>('[1]Qc, Winter, S1'!H14*Main!$B$5)</f>
        <v>0.22972372720923692</v>
      </c>
      <c r="I14" s="2">
        <f>('[1]Qc, Winter, S1'!I14*Main!$B$5)</f>
        <v>0.2875788925038959</v>
      </c>
      <c r="J14" s="2">
        <f>('[1]Qc, Winter, S1'!J14*Main!$B$5)</f>
        <v>0.30791388720800811</v>
      </c>
      <c r="K14" s="2">
        <f>('[1]Qc, Winter, S1'!K14*Main!$B$5)</f>
        <v>0.28800626087856884</v>
      </c>
      <c r="L14" s="2">
        <f>('[1]Qc, Winter, S1'!L14*Main!$B$5)</f>
        <v>0.26382512895522225</v>
      </c>
      <c r="M14" s="2">
        <f>('[1]Qc, Winter, S1'!M14*Main!$B$5)</f>
        <v>0.3023576974934114</v>
      </c>
      <c r="N14" s="2">
        <f>('[1]Qc, Winter, S1'!N14*Main!$B$5)</f>
        <v>0.34174582471328296</v>
      </c>
      <c r="O14" s="2">
        <f>('[1]Qc, Winter, S1'!O14*Main!$B$5)</f>
        <v>0.3030778721773682</v>
      </c>
      <c r="P14" s="2">
        <f>('[1]Qc, Winter, S1'!P14*Main!$B$5)</f>
        <v>0.2980611777940797</v>
      </c>
      <c r="Q14" s="2">
        <f>('[1]Qc, Winter, S1'!Q14*Main!$B$5)</f>
        <v>0.29749879792303563</v>
      </c>
      <c r="R14" s="2">
        <f>('[1]Qc, Winter, S1'!R14*Main!$B$5)</f>
        <v>0.26809897870798977</v>
      </c>
      <c r="S14" s="2">
        <f>('[1]Qc, Winter, S1'!S14*Main!$B$5)</f>
        <v>0.27714163129047464</v>
      </c>
      <c r="T14" s="2">
        <f>('[1]Qc, Winter, S1'!T14*Main!$B$5)</f>
        <v>0.23964378243870407</v>
      </c>
      <c r="U14" s="2">
        <f>('[1]Qc, Winter, S1'!U14*Main!$B$5)</f>
        <v>0.18091048164113713</v>
      </c>
      <c r="V14" s="2">
        <f>('[1]Qc, Winter, S1'!V14*Main!$B$5)</f>
        <v>0.19847895737243509</v>
      </c>
      <c r="W14" s="2">
        <f>('[1]Qc, Winter, S1'!W14*Main!$B$5)</f>
        <v>0.17344255019234975</v>
      </c>
      <c r="X14" s="2">
        <f>('[1]Qc, Winter, S1'!X14*Main!$B$5)</f>
        <v>7.6289759311254174E-2</v>
      </c>
      <c r="Y14" s="2">
        <f>('[1]Qc, Winter, S1'!Y14*Main!$B$5)</f>
        <v>5.3974195149850072E-2</v>
      </c>
    </row>
    <row r="15" spans="1:25" x14ac:dyDescent="0.25">
      <c r="A15">
        <v>25</v>
      </c>
      <c r="B15" s="2">
        <f>('[1]Qc, Winter, S1'!B15*Main!$B$5)</f>
        <v>0.67453778322811142</v>
      </c>
      <c r="C15" s="2">
        <f>('[1]Qc, Winter, S1'!C15*Main!$B$5)</f>
        <v>0.69044073483595159</v>
      </c>
      <c r="D15" s="2">
        <f>('[1]Qc, Winter, S1'!D15*Main!$B$5)</f>
        <v>0.69888377688747005</v>
      </c>
      <c r="E15" s="2">
        <f>('[1]Qc, Winter, S1'!E15*Main!$B$5)</f>
        <v>0.70299678448552672</v>
      </c>
      <c r="F15" s="2">
        <f>('[1]Qc, Winter, S1'!F15*Main!$B$5)</f>
        <v>0.69045401019141184</v>
      </c>
      <c r="G15" s="2">
        <f>('[1]Qc, Winter, S1'!G15*Main!$B$5)</f>
        <v>0.6715294868553211</v>
      </c>
      <c r="H15" s="2">
        <f>('[1]Qc, Winter, S1'!H15*Main!$B$5)</f>
        <v>0.59512939607506665</v>
      </c>
      <c r="I15" s="2">
        <f>('[1]Qc, Winter, S1'!I15*Main!$B$5)</f>
        <v>0.4730725011447538</v>
      </c>
      <c r="J15" s="2">
        <f>('[1]Qc, Winter, S1'!J15*Main!$B$5)</f>
        <v>0.38279025352992396</v>
      </c>
      <c r="K15" s="2">
        <f>('[1]Qc, Winter, S1'!K15*Main!$B$5)</f>
        <v>0.32976915599135292</v>
      </c>
      <c r="L15" s="2">
        <f>('[1]Qc, Winter, S1'!L15*Main!$B$5)</f>
        <v>0.43333600140257017</v>
      </c>
      <c r="M15" s="2">
        <f>('[1]Qc, Winter, S1'!M15*Main!$B$5)</f>
        <v>0.42747081492622702</v>
      </c>
      <c r="N15" s="2">
        <f>('[1]Qc, Winter, S1'!N15*Main!$B$5)</f>
        <v>0.37626272764159596</v>
      </c>
      <c r="O15" s="2">
        <f>('[1]Qc, Winter, S1'!O15*Main!$B$5)</f>
        <v>0.32017544309787932</v>
      </c>
      <c r="P15" s="2">
        <f>('[1]Qc, Winter, S1'!P15*Main!$B$5)</f>
        <v>0.43133957278806151</v>
      </c>
      <c r="Q15" s="2">
        <f>('[1]Qc, Winter, S1'!Q15*Main!$B$5)</f>
        <v>0.52145075316417511</v>
      </c>
      <c r="R15" s="2">
        <f>('[1]Qc, Winter, S1'!R15*Main!$B$5)</f>
        <v>0.50000189578093568</v>
      </c>
      <c r="S15" s="2">
        <f>('[1]Qc, Winter, S1'!S15*Main!$B$5)</f>
        <v>0.53078509249875017</v>
      </c>
      <c r="T15" s="2">
        <f>('[1]Qc, Winter, S1'!T15*Main!$B$5)</f>
        <v>0.54862801044977416</v>
      </c>
      <c r="U15" s="2">
        <f>('[1]Qc, Winter, S1'!U15*Main!$B$5)</f>
        <v>0.59555059453660153</v>
      </c>
      <c r="V15" s="2">
        <f>('[1]Qc, Winter, S1'!V15*Main!$B$5)</f>
        <v>0.59863652653246346</v>
      </c>
      <c r="W15" s="2">
        <f>('[1]Qc, Winter, S1'!W15*Main!$B$5)</f>
        <v>0.64494768807698288</v>
      </c>
      <c r="X15" s="2">
        <f>('[1]Qc, Winter, S1'!X15*Main!$B$5)</f>
        <v>0.6740677684278269</v>
      </c>
      <c r="Y15" s="2">
        <f>('[1]Qc, Winter, S1'!Y15*Main!$B$5)</f>
        <v>0.66725986367132761</v>
      </c>
    </row>
    <row r="16" spans="1:25" x14ac:dyDescent="0.25">
      <c r="A16">
        <v>26</v>
      </c>
      <c r="B16" s="2">
        <f>('[1]Qc, Winter, S1'!B16*Main!$B$5)</f>
        <v>6.6743652112632779E-2</v>
      </c>
      <c r="C16" s="2">
        <f>('[1]Qc, Winter, S1'!C16*Main!$B$5)</f>
        <v>4.715551790659929E-2</v>
      </c>
      <c r="D16" s="2">
        <f>('[1]Qc, Winter, S1'!D16*Main!$B$5)</f>
        <v>4.0878756408139691E-2</v>
      </c>
      <c r="E16" s="2">
        <f>('[1]Qc, Winter, S1'!E16*Main!$B$5)</f>
        <v>5.2399473450437523E-2</v>
      </c>
      <c r="F16" s="2">
        <f>('[1]Qc, Winter, S1'!F16*Main!$B$5)</f>
        <v>4.5117494124756269E-2</v>
      </c>
      <c r="G16" s="2">
        <f>('[1]Qc, Winter, S1'!G16*Main!$B$5)</f>
        <v>3.7094279898201354E-2</v>
      </c>
      <c r="H16" s="2">
        <f>('[1]Qc, Winter, S1'!H16*Main!$B$5)</f>
        <v>3.069175401641043E-2</v>
      </c>
      <c r="I16" s="2">
        <f>('[1]Qc, Winter, S1'!I16*Main!$B$5)</f>
        <v>0.1072533890299382</v>
      </c>
      <c r="J16" s="2">
        <f>('[1]Qc, Winter, S1'!J16*Main!$B$5)</f>
        <v>0.1121646235789583</v>
      </c>
      <c r="K16" s="2">
        <f>('[1]Qc, Winter, S1'!K16*Main!$B$5)</f>
        <v>9.6204151457166945E-2</v>
      </c>
      <c r="L16" s="2">
        <f>('[1]Qc, Winter, S1'!L16*Main!$B$5)</f>
        <v>0.11208482088089203</v>
      </c>
      <c r="M16" s="2">
        <f>('[1]Qc, Winter, S1'!M16*Main!$B$5)</f>
        <v>0.10414908352858178</v>
      </c>
      <c r="N16" s="2">
        <f>('[1]Qc, Winter, S1'!N16*Main!$B$5)</f>
        <v>0.10460794209481235</v>
      </c>
      <c r="O16" s="2">
        <f>('[1]Qc, Winter, S1'!O16*Main!$B$5)</f>
        <v>9.3410906161580862E-2</v>
      </c>
      <c r="P16" s="2">
        <f>('[1]Qc, Winter, S1'!P16*Main!$B$5)</f>
        <v>5.5430447493857421E-2</v>
      </c>
      <c r="Q16" s="2">
        <f>('[1]Qc, Winter, S1'!Q16*Main!$B$5)</f>
        <v>8.6787055927180695E-2</v>
      </c>
      <c r="R16" s="2">
        <f>('[1]Qc, Winter, S1'!R16*Main!$B$5)</f>
        <v>0.10408769011915452</v>
      </c>
      <c r="S16" s="2">
        <f>('[1]Qc, Winter, S1'!S16*Main!$B$5)</f>
        <v>9.7120336136443969E-2</v>
      </c>
      <c r="T16" s="2">
        <f>('[1]Qc, Winter, S1'!T16*Main!$B$5)</f>
        <v>6.7877532485943221E-2</v>
      </c>
      <c r="U16" s="2">
        <f>('[1]Qc, Winter, S1'!U16*Main!$B$5)</f>
        <v>7.0418907587473267E-2</v>
      </c>
      <c r="V16" s="2">
        <f>('[1]Qc, Winter, S1'!V16*Main!$B$5)</f>
        <v>6.5589059800821164E-2</v>
      </c>
      <c r="W16" s="2">
        <f>('[1]Qc, Winter, S1'!W16*Main!$B$5)</f>
        <v>4.0685421161613097E-2</v>
      </c>
      <c r="X16" s="2">
        <f>('[1]Qc, Winter, S1'!X16*Main!$B$5)</f>
        <v>3.2455012118413222E-2</v>
      </c>
      <c r="Y16" s="2">
        <f>('[1]Qc, Winter, S1'!Y16*Main!$B$5)</f>
        <v>3.3638220809890609E-2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2024-04-16T09:08:35Z</dcterms:modified>
</cp:coreProperties>
</file>