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EEB34E6C-9286-4380-9430-9B35680C963A}" xr6:coauthVersionLast="47" xr6:coauthVersionMax="47" xr10:uidLastSave="{00000000-0000-0000-0000-000000000000}"/>
  <bookViews>
    <workbookView xWindow="-23415" yWindow="5865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3" i="6"/>
  <c r="N5" i="6"/>
  <c r="N6" i="6"/>
  <c r="N7" i="6"/>
  <c r="N2" i="37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2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B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B9" i="41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B7" i="41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6" i="41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B8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M6" i="36"/>
  <c r="M9" i="36"/>
  <c r="M3" i="37"/>
  <c r="M5" i="37"/>
  <c r="M7" i="37"/>
  <c r="B9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W4" i="36"/>
  <c r="M5" i="36"/>
  <c r="M8" i="36"/>
  <c r="B3" i="37"/>
  <c r="B5" i="37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B5" i="36" l="1"/>
  <c r="B6" i="37"/>
  <c r="W3" i="6"/>
  <c r="B2" i="36"/>
  <c r="B3" i="36"/>
  <c r="B2" i="37"/>
  <c r="B4" i="36"/>
  <c r="B8" i="42"/>
  <c r="B7" i="36"/>
  <c r="B8" i="41"/>
  <c r="B6" i="36"/>
  <c r="B7" i="37"/>
  <c r="B3" i="42"/>
  <c r="B2" i="42"/>
  <c r="B4" i="40"/>
  <c r="W8" i="37"/>
  <c r="W9" i="6"/>
  <c r="W8" i="36"/>
  <c r="W8" i="6"/>
  <c r="W6" i="36"/>
  <c r="W3" i="41"/>
  <c r="W2" i="40"/>
  <c r="W6" i="41"/>
  <c r="W8" i="42"/>
  <c r="W5" i="36"/>
  <c r="W6" i="37"/>
  <c r="X3" i="42"/>
  <c r="X4" i="42"/>
  <c r="K7" i="6"/>
  <c r="K2" i="37"/>
  <c r="B4" i="37"/>
  <c r="B7" i="42"/>
  <c r="B9" i="42"/>
  <c r="B8" i="40"/>
  <c r="B6" i="40"/>
  <c r="B3" i="6"/>
  <c r="K6" i="6"/>
  <c r="K8" i="37"/>
  <c r="B4" i="41"/>
  <c r="B4" i="42"/>
  <c r="B5" i="42"/>
  <c r="B7" i="40"/>
  <c r="B2" i="40"/>
  <c r="K4" i="37"/>
  <c r="B9" i="36"/>
  <c r="B6" i="42"/>
  <c r="B2" i="41"/>
  <c r="B5" i="41"/>
  <c r="B3" i="41"/>
  <c r="B9" i="40"/>
  <c r="B3" i="40"/>
  <c r="D3" i="37"/>
  <c r="P7" i="37"/>
  <c r="R5" i="37"/>
  <c r="P3" i="36"/>
  <c r="P7" i="6"/>
  <c r="P2" i="36"/>
  <c r="X5" i="37"/>
  <c r="X3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<sst xmlns="http://schemas.openxmlformats.org/spreadsheetml/2006/main" count="49" uniqueCount="18">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</sst>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0.02</v>
          </cell>
        </row>
        <row r="3">
          <cell r="B3">
            <v>0.09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1.1040808032</v>
      </c>
    </row>
    <row r="6" spans="1:5" x14ac:dyDescent="0.25">
      <c r="A6" t="s">
        <v>4</v>
      </c>
      <c r="B6" s="3">
        <f>((1+[1]Main!$B$3)^($B$3-2020))*$B$4</f>
        <v>1.5386239549000005</v>
      </c>
    </row>
    <row r="7" spans="1:5" x14ac:dyDescent="0.25">
      <c r="A7" t="s">
        <v>5</v>
      </c>
      <c r="B7" s="4">
        <f>SUM('RES installed'!$C$2:$C$7)</f>
        <v>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0.9612616269727029</v>
      </c>
      <c r="C2" s="4">
        <f>('[1]Qc, Winter, S2'!C2*Main!$B$5)</f>
        <v>0.65897488034511442</v>
      </c>
      <c r="D2" s="4">
        <f>('[1]Qc, Winter, S2'!D2*Main!$B$5)</f>
        <v>0.58874782319668184</v>
      </c>
      <c r="E2" s="4">
        <f>('[1]Qc, Winter, S2'!E2*Main!$B$5)</f>
        <v>0.74720055887445946</v>
      </c>
      <c r="F2" s="4">
        <f>('[1]Qc, Winter, S2'!F2*Main!$B$5)</f>
        <v>0.649795365319631</v>
      </c>
      <c r="G2" s="4">
        <f>('[1]Qc, Winter, S2'!G2*Main!$B$5)</f>
        <v>0.52895315250062414</v>
      </c>
      <c r="H2" s="4">
        <f>('[1]Qc, Winter, S2'!H2*Main!$B$5)</f>
        <v>0.4376550801715704</v>
      </c>
      <c r="I2" s="4">
        <f>('[1]Qc, Winter, S2'!I2*Main!$B$5)</f>
        <v>1.5446947233764106</v>
      </c>
      <c r="J2" s="4">
        <f>('[1]Qc, Winter, S2'!J2*Main!$B$5)</f>
        <v>1.5994334275784832</v>
      </c>
      <c r="K2" s="4">
        <f>('[1]Qc, Winter, S2'!K2*Main!$B$5)</f>
        <v>1.3444051090851814</v>
      </c>
      <c r="L2" s="4">
        <f>('[1]Qc, Winter, S2'!L2*Main!$B$5)</f>
        <v>1.5982954653687829</v>
      </c>
      <c r="M2" s="4">
        <f>('[1]Qc, Winter, S2'!M2*Main!$B$5)</f>
        <v>1.5148369489299263</v>
      </c>
      <c r="N2" s="4">
        <f>('[1]Qc, Winter, S2'!N2*Main!$B$5)</f>
        <v>1.5065942217640973</v>
      </c>
      <c r="O2" s="4">
        <f>('[1]Qc, Winter, S2'!O2*Main!$B$5)</f>
        <v>1.3453312306366949</v>
      </c>
      <c r="P2" s="4">
        <f>('[1]Qc, Winter, S2'!P2*Main!$B$5)</f>
        <v>0.77461290059607091</v>
      </c>
      <c r="Q2" s="4">
        <f>('[1]Qc, Winter, S2'!Q2*Main!$B$5)</f>
        <v>1.2251814588492544</v>
      </c>
      <c r="R2" s="4">
        <f>('[1]Qc, Winter, S2'!R2*Main!$B$5)</f>
        <v>1.4842588123055733</v>
      </c>
      <c r="S2" s="4">
        <f>('[1]Qc, Winter, S2'!S2*Main!$B$5)</f>
        <v>1.384906462998444</v>
      </c>
      <c r="T2" s="4">
        <f>('[1]Qc, Winter, S2'!T2*Main!$B$5)</f>
        <v>0.96791297447842151</v>
      </c>
      <c r="U2" s="4">
        <f>('[1]Qc, Winter, S2'!U2*Main!$B$5)</f>
        <v>1.0141937328053838</v>
      </c>
      <c r="V2" s="4">
        <f>('[1]Qc, Winter, S2'!V2*Main!$B$5)</f>
        <v>0.91657444882279482</v>
      </c>
      <c r="W2" s="4">
        <f>('[1]Qc, Winter, S2'!W2*Main!$B$5)</f>
        <v>0.58016173499824042</v>
      </c>
      <c r="X2" s="4">
        <f>('[1]Qc, Winter, S2'!X2*Main!$B$5)</f>
        <v>0.47205457666316097</v>
      </c>
      <c r="Y2" s="4">
        <f>('[1]Qc, Winter, S2'!Y2*Main!$B$5)</f>
        <v>0.48926421676194393</v>
      </c>
    </row>
    <row r="3" spans="1:25" x14ac:dyDescent="0.25">
      <c r="A3">
        <v>2</v>
      </c>
      <c r="B3" s="4">
        <f>('[1]Qc, Winter, S2'!B3*Main!$B$5)</f>
        <v>-1.5322508906321797</v>
      </c>
      <c r="C3" s="4">
        <f>('[1]Qc, Winter, S2'!C3*Main!$B$5)</f>
        <v>-1.4718380497788042</v>
      </c>
      <c r="D3" s="4">
        <f>('[1]Qc, Winter, S2'!D3*Main!$B$5)</f>
        <v>-1.5433167978382982</v>
      </c>
      <c r="E3" s="4">
        <f>('[1]Qc, Winter, S2'!E3*Main!$B$5)</f>
        <v>-1.5817359115093719</v>
      </c>
      <c r="F3" s="4">
        <f>('[1]Qc, Winter, S2'!F3*Main!$B$5)</f>
        <v>-1.5985166309327365</v>
      </c>
      <c r="G3" s="4">
        <f>('[1]Qc, Winter, S2'!G3*Main!$B$5)</f>
        <v>-1.4670646296476091</v>
      </c>
      <c r="H3" s="4">
        <f>('[1]Qc, Winter, S2'!H3*Main!$B$5)</f>
        <v>-0.93023441110813609</v>
      </c>
      <c r="I3" s="4">
        <f>('[1]Qc, Winter, S2'!I3*Main!$B$5)</f>
        <v>-0.17524138640632664</v>
      </c>
      <c r="J3" s="4">
        <f>('[1]Qc, Winter, S2'!J3*Main!$B$5)</f>
        <v>-0.19024072088883709</v>
      </c>
      <c r="K3" s="4">
        <f>('[1]Qc, Winter, S2'!K3*Main!$B$5)</f>
        <v>-0.12989422337076012</v>
      </c>
      <c r="L3" s="4">
        <f>('[1]Qc, Winter, S2'!L3*Main!$B$5)</f>
        <v>-0.10993631311631029</v>
      </c>
      <c r="M3" s="4">
        <f>('[1]Qc, Winter, S2'!M3*Main!$B$5)</f>
        <v>-0.50565820943228401</v>
      </c>
      <c r="N3" s="4">
        <f>('[1]Qc, Winter, S2'!N3*Main!$B$5)</f>
        <v>-0.73871233143102644</v>
      </c>
      <c r="O3" s="4">
        <f>('[1]Qc, Winter, S2'!O3*Main!$B$5)</f>
        <v>-0.9291742276027809</v>
      </c>
      <c r="P3" s="4">
        <f>('[1]Qc, Winter, S2'!P3*Main!$B$5)</f>
        <v>-0.94100882536176367</v>
      </c>
      <c r="Q3" s="4">
        <f>('[1]Qc, Winter, S2'!Q3*Main!$B$5)</f>
        <v>-0.97606087229312188</v>
      </c>
      <c r="R3" s="4">
        <f>('[1]Qc, Winter, S2'!R3*Main!$B$5)</f>
        <v>-0.73732052672868131</v>
      </c>
      <c r="S3" s="4">
        <f>('[1]Qc, Winter, S2'!S3*Main!$B$5)</f>
        <v>0.24975473411983173</v>
      </c>
      <c r="T3" s="4">
        <f>('[1]Qc, Winter, S2'!T3*Main!$B$5)</f>
        <v>-3.4502108869045464E-2</v>
      </c>
      <c r="U3" s="4">
        <f>('[1]Qc, Winter, S2'!U3*Main!$B$5)</f>
        <v>-0.41138716004532871</v>
      </c>
      <c r="V3" s="4">
        <f>('[1]Qc, Winter, S2'!V3*Main!$B$5)</f>
        <v>-0.7701883353380149</v>
      </c>
      <c r="W3" s="4">
        <f>('[1]Qc, Winter, S2'!W3*Main!$B$5)</f>
        <v>-0.99305692932296963</v>
      </c>
      <c r="X3" s="4">
        <f>('[1]Qc, Winter, S2'!X3*Main!$B$5)</f>
        <v>-1.0781398668719226</v>
      </c>
      <c r="Y3" s="4">
        <f>('[1]Qc, Winter, S2'!Y3*Main!$B$5)</f>
        <v>-1.2722069034463166</v>
      </c>
    </row>
    <row r="4" spans="1:25" x14ac:dyDescent="0.25">
      <c r="A4">
        <v>3</v>
      </c>
      <c r="B4" s="4">
        <f>('[1]Qc, Winter, S2'!B4*Main!$B$5)</f>
        <v>-1.1608107031335508</v>
      </c>
      <c r="C4" s="4">
        <f>('[1]Qc, Winter, S2'!C4*Main!$B$5)</f>
        <v>-1.2401169481437555</v>
      </c>
      <c r="D4" s="4">
        <f>('[1]Qc, Winter, S2'!D4*Main!$B$5)</f>
        <v>-1.2754920532985525</v>
      </c>
      <c r="E4" s="4">
        <f>('[1]Qc, Winter, S2'!E4*Main!$B$5)</f>
        <v>-1.2584344326196903</v>
      </c>
      <c r="F4" s="4">
        <f>('[1]Qc, Winter, S2'!F4*Main!$B$5)</f>
        <v>-1.2594811061225974</v>
      </c>
      <c r="G4" s="4">
        <f>('[1]Qc, Winter, S2'!G4*Main!$B$5)</f>
        <v>-1.0621337228803924</v>
      </c>
      <c r="H4" s="4">
        <f>('[1]Qc, Winter, S2'!H4*Main!$B$5)</f>
        <v>-3.9162944071130391E-2</v>
      </c>
      <c r="I4" s="4">
        <f>('[1]Qc, Winter, S2'!I4*Main!$B$5)</f>
        <v>0.54760049312791781</v>
      </c>
      <c r="J4" s="4">
        <f>('[1]Qc, Winter, S2'!J4*Main!$B$5)</f>
        <v>0.69108464152747295</v>
      </c>
      <c r="K4" s="4">
        <f>('[1]Qc, Winter, S2'!K4*Main!$B$5)</f>
        <v>0.46712608705142639</v>
      </c>
      <c r="L4" s="4">
        <f>('[1]Qc, Winter, S2'!L4*Main!$B$5)</f>
        <v>0.28705921224873499</v>
      </c>
      <c r="M4" s="4">
        <f>('[1]Qc, Winter, S2'!M4*Main!$B$5)</f>
        <v>0.55264725884489085</v>
      </c>
      <c r="N4" s="4">
        <f>('[1]Qc, Winter, S2'!N4*Main!$B$5)</f>
        <v>0.35903145305095063</v>
      </c>
      <c r="O4" s="4">
        <f>('[1]Qc, Winter, S2'!O4*Main!$B$5)</f>
        <v>0.10892769826165276</v>
      </c>
      <c r="P4" s="4">
        <f>('[1]Qc, Winter, S2'!P4*Main!$B$5)</f>
        <v>-0.42671854163442591</v>
      </c>
      <c r="Q4" s="4">
        <f>('[1]Qc, Winter, S2'!Q4*Main!$B$5)</f>
        <v>-0.43112685933344441</v>
      </c>
      <c r="R4" s="4">
        <f>('[1]Qc, Winter, S2'!R4*Main!$B$5)</f>
        <v>-0.35514447370223279</v>
      </c>
      <c r="S4" s="4">
        <f>('[1]Qc, Winter, S2'!S4*Main!$B$5)</f>
        <v>-0.17213720626770923</v>
      </c>
      <c r="T4" s="4">
        <f>('[1]Qc, Winter, S2'!T4*Main!$B$5)</f>
        <v>-0.42810529125122232</v>
      </c>
      <c r="U4" s="4">
        <f>('[1]Qc, Winter, S2'!U4*Main!$B$5)</f>
        <v>-0.23904400947668986</v>
      </c>
      <c r="V4" s="4">
        <f>('[1]Qc, Winter, S2'!V4*Main!$B$5)</f>
        <v>-0.3348925203224094</v>
      </c>
      <c r="W4" s="4">
        <f>('[1]Qc, Winter, S2'!W4*Main!$B$5)</f>
        <v>-0.5443488330882299</v>
      </c>
      <c r="X4" s="4">
        <f>('[1]Qc, Winter, S2'!X4*Main!$B$5)</f>
        <v>-0.87754700781277306</v>
      </c>
      <c r="Y4" s="4">
        <f>('[1]Qc, Winter, S2'!Y4*Main!$B$5)</f>
        <v>-0.9707963237291074</v>
      </c>
    </row>
    <row r="5" spans="1:25" x14ac:dyDescent="0.25">
      <c r="A5">
        <v>4</v>
      </c>
      <c r="B5" s="4">
        <f>('[1]Qc, Winter, S2'!B5*Main!$B$5)</f>
        <v>-0.9329097499346144</v>
      </c>
      <c r="C5" s="4">
        <f>('[1]Qc, Winter, S2'!C5*Main!$B$5)</f>
        <v>-0.93264554536640776</v>
      </c>
      <c r="D5" s="4">
        <f>('[1]Qc, Winter, S2'!D5*Main!$B$5)</f>
        <v>-0.95177566924813006</v>
      </c>
      <c r="E5" s="4">
        <f>('[1]Qc, Winter, S2'!E5*Main!$B$5)</f>
        <v>-0.95041030903681745</v>
      </c>
      <c r="F5" s="4">
        <f>('[1]Qc, Winter, S2'!F5*Main!$B$5)</f>
        <v>-0.97412425348292231</v>
      </c>
      <c r="G5" s="4">
        <f>('[1]Qc, Winter, S2'!G5*Main!$B$5)</f>
        <v>-0.90840480320525807</v>
      </c>
      <c r="H5" s="4">
        <f>('[1]Qc, Winter, S2'!H5*Main!$B$5)</f>
        <v>-0.77268418686459883</v>
      </c>
      <c r="I5" s="4">
        <f>('[1]Qc, Winter, S2'!I5*Main!$B$5)</f>
        <v>-0.71251318533212349</v>
      </c>
      <c r="J5" s="4">
        <f>('[1]Qc, Winter, S2'!J5*Main!$B$5)</f>
        <v>-0.74064067288290591</v>
      </c>
      <c r="K5" s="4">
        <f>('[1]Qc, Winter, S2'!K5*Main!$B$5)</f>
        <v>-0.82049007638360183</v>
      </c>
      <c r="L5" s="4">
        <f>('[1]Qc, Winter, S2'!L5*Main!$B$5)</f>
        <v>-0.84940236778729128</v>
      </c>
      <c r="M5" s="4">
        <f>('[1]Qc, Winter, S2'!M5*Main!$B$5)</f>
        <v>-0.92663439799520353</v>
      </c>
      <c r="N5" s="4">
        <f>('[1]Qc, Winter, S2'!N5*Main!$B$5)</f>
        <v>-0.91863523444131068</v>
      </c>
      <c r="O5" s="4">
        <f>('[1]Qc, Winter, S2'!O5*Main!$B$5)</f>
        <v>-0.91700183655141765</v>
      </c>
      <c r="P5" s="4">
        <f>('[1]Qc, Winter, S2'!P5*Main!$B$5)</f>
        <v>-0.91571983640705534</v>
      </c>
      <c r="Q5" s="4">
        <f>('[1]Qc, Winter, S2'!Q5*Main!$B$5)</f>
        <v>-0.90653384986578656</v>
      </c>
      <c r="R5" s="4">
        <f>('[1]Qc, Winter, S2'!R5*Main!$B$5)</f>
        <v>-0.75208848508591319</v>
      </c>
      <c r="S5" s="4">
        <f>('[1]Qc, Winter, S2'!S5*Main!$B$5)</f>
        <v>-0.44825022064498415</v>
      </c>
      <c r="T5" s="4">
        <f>('[1]Qc, Winter, S2'!T5*Main!$B$5)</f>
        <v>-0.58407311534933248</v>
      </c>
      <c r="U5" s="4">
        <f>('[1]Qc, Winter, S2'!U5*Main!$B$5)</f>
        <v>-0.72279921683595827</v>
      </c>
      <c r="V5" s="4">
        <f>('[1]Qc, Winter, S2'!V5*Main!$B$5)</f>
        <v>-0.77040707860590041</v>
      </c>
      <c r="W5" s="4">
        <f>('[1]Qc, Winter, S2'!W5*Main!$B$5)</f>
        <v>-0.79875864980881262</v>
      </c>
      <c r="X5" s="4">
        <f>('[1]Qc, Winter, S2'!X5*Main!$B$5)</f>
        <v>-0.87882097998377495</v>
      </c>
      <c r="Y5" s="4">
        <f>('[1]Qc, Winter, S2'!Y5*Main!$B$5)</f>
        <v>-0.86576118369363975</v>
      </c>
    </row>
    <row r="6" spans="1:25" x14ac:dyDescent="0.25">
      <c r="A6">
        <v>5</v>
      </c>
      <c r="B6" s="4">
        <f>('[1]Qc, Winter, S2'!B6*Main!$B$5)</f>
        <v>-0.88670544638279325</v>
      </c>
      <c r="C6" s="4">
        <f>('[1]Qc, Winter, S2'!C6*Main!$B$5)</f>
        <v>-0.92194882499403541</v>
      </c>
      <c r="D6" s="4">
        <f>('[1]Qc, Winter, S2'!D6*Main!$B$5)</f>
        <v>-0.97083261293954626</v>
      </c>
      <c r="E6" s="4">
        <f>('[1]Qc, Winter, S2'!E6*Main!$B$5)</f>
        <v>-0.97429489941202008</v>
      </c>
      <c r="F6" s="4">
        <f>('[1]Qc, Winter, S2'!F6*Main!$B$5)</f>
        <v>-0.99158064864847706</v>
      </c>
      <c r="G6" s="4">
        <f>('[1]Qc, Winter, S2'!G6*Main!$B$5)</f>
        <v>-0.8194354599089273</v>
      </c>
      <c r="H6" s="4">
        <f>('[1]Qc, Winter, S2'!H6*Main!$B$5)</f>
        <v>-0.63698638621273584</v>
      </c>
      <c r="I6" s="4">
        <f>('[1]Qc, Winter, S2'!I6*Main!$B$5)</f>
        <v>-0.50032914516835958</v>
      </c>
      <c r="J6" s="4">
        <f>('[1]Qc, Winter, S2'!J6*Main!$B$5)</f>
        <v>-0.49146426662751702</v>
      </c>
      <c r="K6" s="4">
        <f>('[1]Qc, Winter, S2'!K6*Main!$B$5)</f>
        <v>-0.40751860754674274</v>
      </c>
      <c r="L6" s="4">
        <f>('[1]Qc, Winter, S2'!L6*Main!$B$5)</f>
        <v>-0.41563641674349888</v>
      </c>
      <c r="M6" s="4">
        <f>('[1]Qc, Winter, S2'!M6*Main!$B$5)</f>
        <v>-0.39479922613094487</v>
      </c>
      <c r="N6" s="4">
        <f>('[1]Qc, Winter, S2'!N6*Main!$B$5)</f>
        <v>-0.47514839689577842</v>
      </c>
      <c r="O6" s="4">
        <f>('[1]Qc, Winter, S2'!O6*Main!$B$5)</f>
        <v>-0.52696957970862379</v>
      </c>
      <c r="P6" s="4">
        <f>('[1]Qc, Winter, S2'!P6*Main!$B$5)</f>
        <v>-0.50772170893385737</v>
      </c>
      <c r="Q6" s="4">
        <f>('[1]Qc, Winter, S2'!Q6*Main!$B$5)</f>
        <v>-0.61678518097966462</v>
      </c>
      <c r="R6" s="4">
        <f>('[1]Qc, Winter, S2'!R6*Main!$B$5)</f>
        <v>-0.54643746210909228</v>
      </c>
      <c r="S6" s="4">
        <f>('[1]Qc, Winter, S2'!S6*Main!$B$5)</f>
        <v>-0.28512852810476358</v>
      </c>
      <c r="T6" s="4">
        <f>('[1]Qc, Winter, S2'!T6*Main!$B$5)</f>
        <v>-0.33101889039968052</v>
      </c>
      <c r="U6" s="4">
        <f>('[1]Qc, Winter, S2'!U6*Main!$B$5)</f>
        <v>-0.41569140524186848</v>
      </c>
      <c r="V6" s="4">
        <f>('[1]Qc, Winter, S2'!V6*Main!$B$5)</f>
        <v>-0.43997735530834819</v>
      </c>
      <c r="W6" s="4">
        <f>('[1]Qc, Winter, S2'!W6*Main!$B$5)</f>
        <v>-0.58845081645239472</v>
      </c>
      <c r="X6" s="4">
        <f>('[1]Qc, Winter, S2'!X6*Main!$B$5)</f>
        <v>-0.63163905271714471</v>
      </c>
      <c r="Y6" s="4">
        <f>('[1]Qc, Winter, S2'!Y6*Main!$B$5)</f>
        <v>-0.66745723305204563</v>
      </c>
    </row>
    <row r="7" spans="1:25" x14ac:dyDescent="0.25">
      <c r="A7">
        <v>6</v>
      </c>
      <c r="B7" s="4">
        <f>('[1]Qc, Winter, S2'!B7*Main!$B$5)</f>
        <v>0.28980426886402066</v>
      </c>
      <c r="C7" s="4">
        <f>('[1]Qc, Winter, S2'!C7*Main!$B$5)</f>
        <v>0.22445154100309972</v>
      </c>
      <c r="D7" s="4">
        <f>('[1]Qc, Winter, S2'!D7*Main!$B$5)</f>
        <v>0.17188585673592033</v>
      </c>
      <c r="E7" s="4">
        <f>('[1]Qc, Winter, S2'!E7*Main!$B$5)</f>
        <v>0.25100011146425982</v>
      </c>
      <c r="F7" s="4">
        <f>('[1]Qc, Winter, S2'!F7*Main!$B$5)</f>
        <v>0.21027591489632744</v>
      </c>
      <c r="G7" s="4">
        <f>('[1]Qc, Winter, S2'!G7*Main!$B$5)</f>
        <v>0.30294470964100012</v>
      </c>
      <c r="H7" s="4">
        <f>('[1]Qc, Winter, S2'!H7*Main!$B$5)</f>
        <v>0.39203824083459637</v>
      </c>
      <c r="I7" s="4">
        <f>('[1]Qc, Winter, S2'!I7*Main!$B$5)</f>
        <v>0.77140158426753935</v>
      </c>
      <c r="J7" s="4">
        <f>('[1]Qc, Winter, S2'!J7*Main!$B$5)</f>
        <v>0.91531933631831031</v>
      </c>
      <c r="K7" s="4">
        <f>('[1]Qc, Winter, S2'!K7*Main!$B$5)</f>
        <v>0.94312326537169766</v>
      </c>
      <c r="L7" s="4">
        <f>('[1]Qc, Winter, S2'!L7*Main!$B$5)</f>
        <v>0.86884865054094129</v>
      </c>
      <c r="M7" s="4">
        <f>('[1]Qc, Winter, S2'!M7*Main!$B$5)</f>
        <v>0.95489703506000989</v>
      </c>
      <c r="N7" s="4">
        <f>('[1]Qc, Winter, S2'!N7*Main!$B$5)</f>
        <v>0.91992521721942022</v>
      </c>
      <c r="O7" s="4">
        <f>('[1]Qc, Winter, S2'!O7*Main!$B$5)</f>
        <v>0.90007432547737898</v>
      </c>
      <c r="P7" s="4">
        <f>('[1]Qc, Winter, S2'!P7*Main!$B$5)</f>
        <v>0.78018742308761957</v>
      </c>
      <c r="Q7" s="4">
        <f>('[1]Qc, Winter, S2'!Q7*Main!$B$5)</f>
        <v>0.74947861191357679</v>
      </c>
      <c r="R7" s="4">
        <f>('[1]Qc, Winter, S2'!R7*Main!$B$5)</f>
        <v>0.638622830115809</v>
      </c>
      <c r="S7" s="4">
        <f>('[1]Qc, Winter, S2'!S7*Main!$B$5)</f>
        <v>0.6986319102541495</v>
      </c>
      <c r="T7" s="4">
        <f>('[1]Qc, Winter, S2'!T7*Main!$B$5)</f>
        <v>0.58036234666352138</v>
      </c>
      <c r="U7" s="4">
        <f>('[1]Qc, Winter, S2'!U7*Main!$B$5)</f>
        <v>0.63034440829572291</v>
      </c>
      <c r="V7" s="4">
        <f>('[1]Qc, Winter, S2'!V7*Main!$B$5)</f>
        <v>0.5224935685485621</v>
      </c>
      <c r="W7" s="4">
        <f>('[1]Qc, Winter, S2'!W7*Main!$B$5)</f>
        <v>0.56100638329657315</v>
      </c>
      <c r="X7" s="4">
        <f>('[1]Qc, Winter, S2'!X7*Main!$B$5)</f>
        <v>0.34144663359135535</v>
      </c>
      <c r="Y7" s="4">
        <f>('[1]Qc, Winter, S2'!Y7*Main!$B$5)</f>
        <v>0.3471422364290252</v>
      </c>
    </row>
    <row r="8" spans="1:25" x14ac:dyDescent="0.25">
      <c r="A8">
        <v>7</v>
      </c>
      <c r="B8" s="4">
        <f>('[1]Qc, Winter, S2'!B8*Main!$B$5)</f>
        <v>-0.84578380180773272</v>
      </c>
      <c r="C8" s="4">
        <f>('[1]Qc, Winter, S2'!C8*Main!$B$5)</f>
        <v>-0.84498564600540704</v>
      </c>
      <c r="D8" s="4">
        <f>('[1]Qc, Winter, S2'!D8*Main!$B$5)</f>
        <v>-0.88024958911933282</v>
      </c>
      <c r="E8" s="4">
        <f>('[1]Qc, Winter, S2'!E8*Main!$B$5)</f>
        <v>-0.90505066815998303</v>
      </c>
      <c r="F8" s="4">
        <f>('[1]Qc, Winter, S2'!F8*Main!$B$5)</f>
        <v>-0.92105995752239578</v>
      </c>
      <c r="G8" s="4">
        <f>('[1]Qc, Winter, S2'!G8*Main!$B$5)</f>
        <v>-0.8330941288675735</v>
      </c>
      <c r="H8" s="4">
        <f>('[1]Qc, Winter, S2'!H8*Main!$B$5)</f>
        <v>-0.70060652234987753</v>
      </c>
      <c r="I8" s="4">
        <f>('[1]Qc, Winter, S2'!I8*Main!$B$5)</f>
        <v>-0.3750624887248144</v>
      </c>
      <c r="J8" s="4">
        <f>('[1]Qc, Winter, S2'!J8*Main!$B$5)</f>
        <v>-0.18031439487003387</v>
      </c>
      <c r="K8" s="4">
        <f>('[1]Qc, Winter, S2'!K8*Main!$B$5)</f>
        <v>-0.17420313932011572</v>
      </c>
      <c r="L8" s="4">
        <f>('[1]Qc, Winter, S2'!L8*Main!$B$5)</f>
        <v>-0.12851118129288117</v>
      </c>
      <c r="M8" s="4">
        <f>('[1]Qc, Winter, S2'!M8*Main!$B$5)</f>
        <v>-4.2751743284147367E-2</v>
      </c>
      <c r="N8" s="4">
        <f>('[1]Qc, Winter, S2'!N8*Main!$B$5)</f>
        <v>-0.17889090066903848</v>
      </c>
      <c r="O8" s="4">
        <f>('[1]Qc, Winter, S2'!O8*Main!$B$5)</f>
        <v>-0.18667658480200108</v>
      </c>
      <c r="P8" s="4">
        <f>('[1]Qc, Winter, S2'!P8*Main!$B$5)</f>
        <v>-0.33687452338065366</v>
      </c>
      <c r="Q8" s="4">
        <f>('[1]Qc, Winter, S2'!Q8*Main!$B$5)</f>
        <v>-0.47177836332179002</v>
      </c>
      <c r="R8" s="4">
        <f>('[1]Qc, Winter, S2'!R8*Main!$B$5)</f>
        <v>-0.42579637061448999</v>
      </c>
      <c r="S8" s="4">
        <f>('[1]Qc, Winter, S2'!S8*Main!$B$5)</f>
        <v>-0.48463021181237026</v>
      </c>
      <c r="T8" s="4">
        <f>('[1]Qc, Winter, S2'!T8*Main!$B$5)</f>
        <v>-0.55588979290453566</v>
      </c>
      <c r="U8" s="4">
        <f>('[1]Qc, Winter, S2'!U8*Main!$B$5)</f>
        <v>-0.51800573285522145</v>
      </c>
      <c r="V8" s="4">
        <f>('[1]Qc, Winter, S2'!V8*Main!$B$5)</f>
        <v>-0.58981865238593423</v>
      </c>
      <c r="W8" s="4">
        <f>('[1]Qc, Winter, S2'!W8*Main!$B$5)</f>
        <v>-0.70233925397882457</v>
      </c>
      <c r="X8" s="4">
        <f>('[1]Qc, Winter, S2'!X8*Main!$B$5)</f>
        <v>-0.77656536825070555</v>
      </c>
      <c r="Y8" s="4">
        <f>('[1]Qc, Winter, S2'!Y8*Main!$B$5)</f>
        <v>-0.7960815228092184</v>
      </c>
    </row>
    <row r="9" spans="1:25" x14ac:dyDescent="0.25">
      <c r="A9">
        <v>8</v>
      </c>
      <c r="B9" s="4">
        <f>('[1]Qc, Winter, S2'!B9*Main!$B$5)</f>
        <v>-0.97251709143088572</v>
      </c>
      <c r="C9" s="4">
        <f>('[1]Qc, Winter, S2'!C9*Main!$B$5)</f>
        <v>-1.0030085002839173</v>
      </c>
      <c r="D9" s="4">
        <f>('[1]Qc, Winter, S2'!D9*Main!$B$5)</f>
        <v>-0.96936122198087371</v>
      </c>
      <c r="E9" s="4">
        <f>('[1]Qc, Winter, S2'!E9*Main!$B$5)</f>
        <v>-0.98772269507284527</v>
      </c>
      <c r="F9" s="4">
        <f>('[1]Qc, Winter, S2'!F9*Main!$B$5)</f>
        <v>-0.95768678301010124</v>
      </c>
      <c r="G9" s="4">
        <f>('[1]Qc, Winter, S2'!G9*Main!$B$5)</f>
        <v>-0.91898929615833636</v>
      </c>
      <c r="H9" s="4">
        <f>('[1]Qc, Winter, S2'!H9*Main!$B$5)</f>
        <v>-0.69541769965347522</v>
      </c>
      <c r="I9" s="4">
        <f>('[1]Qc, Winter, S2'!I9*Main!$B$5)</f>
        <v>-0.57017073022372222</v>
      </c>
      <c r="J9" s="4">
        <f>('[1]Qc, Winter, S2'!J9*Main!$B$5)</f>
        <v>-0.53171436179709042</v>
      </c>
      <c r="K9" s="4">
        <f>('[1]Qc, Winter, S2'!K9*Main!$B$5)</f>
        <v>-0.58344291853776153</v>
      </c>
      <c r="L9" s="4">
        <f>('[1]Qc, Winter, S2'!L9*Main!$B$5)</f>
        <v>-0.55655673258099148</v>
      </c>
      <c r="M9" s="4">
        <f>('[1]Qc, Winter, S2'!M9*Main!$B$5)</f>
        <v>-0.51246271738593396</v>
      </c>
      <c r="N9" s="4">
        <f>('[1]Qc, Winter, S2'!N9*Main!$B$5)</f>
        <v>-0.55408548204624408</v>
      </c>
      <c r="O9" s="4">
        <f>('[1]Qc, Winter, S2'!O9*Main!$B$5)</f>
        <v>-0.58224594676804853</v>
      </c>
      <c r="P9" s="4">
        <f>('[1]Qc, Winter, S2'!P9*Main!$B$5)</f>
        <v>-0.70029024470731027</v>
      </c>
      <c r="Q9" s="4">
        <f>('[1]Qc, Winter, S2'!Q9*Main!$B$5)</f>
        <v>-0.80040377835345189</v>
      </c>
      <c r="R9" s="4">
        <f>('[1]Qc, Winter, S2'!R9*Main!$B$5)</f>
        <v>-0.77457202151001947</v>
      </c>
      <c r="S9" s="4">
        <f>('[1]Qc, Winter, S2'!S9*Main!$B$5)</f>
        <v>-0.77941863666549516</v>
      </c>
      <c r="T9" s="4">
        <f>('[1]Qc, Winter, S2'!T9*Main!$B$5)</f>
        <v>-0.82976716572946518</v>
      </c>
      <c r="U9" s="4">
        <f>('[1]Qc, Winter, S2'!U9*Main!$B$5)</f>
        <v>-0.85796186136749175</v>
      </c>
      <c r="V9" s="4">
        <f>('[1]Qc, Winter, S2'!V9*Main!$B$5)</f>
        <v>-0.84673147589416187</v>
      </c>
      <c r="W9" s="4">
        <f>('[1]Qc, Winter, S2'!W9*Main!$B$5)</f>
        <v>-0.90713590614867967</v>
      </c>
      <c r="X9" s="4">
        <f>('[1]Qc, Winter, S2'!X9*Main!$B$5)</f>
        <v>-0.90960939027759269</v>
      </c>
      <c r="Y9" s="4">
        <f>('[1]Qc, Winter, S2'!Y9*Main!$B$5)</f>
        <v>-0.95541641592598892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0.9612616269727029</v>
      </c>
      <c r="C2" s="4">
        <f>('[1]Qc, Winter, S3'!C2*Main!$B$5)</f>
        <v>0.68587181423675159</v>
      </c>
      <c r="D2" s="4">
        <f>('[1]Qc, Winter, S3'!D2*Main!$B$5)</f>
        <v>0.57126026409182984</v>
      </c>
      <c r="E2" s="4">
        <f>('[1]Qc, Winter, S3'!E2*Main!$B$5)</f>
        <v>0.73225654769697024</v>
      </c>
      <c r="F2" s="4">
        <f>('[1]Qc, Winter, S3'!F2*Main!$B$5)</f>
        <v>0.65622898279804343</v>
      </c>
      <c r="G2" s="4">
        <f>('[1]Qc, Winter, S3'!G2*Main!$B$5)</f>
        <v>0.51837408945061159</v>
      </c>
      <c r="H2" s="4">
        <f>('[1]Qc, Winter, S3'!H2*Main!$B$5)</f>
        <v>0.4464081817750018</v>
      </c>
      <c r="I2" s="4">
        <f>('[1]Qc, Winter, S3'!I2*Main!$B$5)</f>
        <v>1.4988127018899824</v>
      </c>
      <c r="J2" s="4">
        <f>('[1]Qc, Winter, S3'!J2*Main!$B$5)</f>
        <v>1.6154277618542681</v>
      </c>
      <c r="K2" s="4">
        <f>('[1]Qc, Winter, S3'!K2*Main!$B$5)</f>
        <v>1.3855603675265644</v>
      </c>
      <c r="L2" s="4">
        <f>('[1]Qc, Winter, S3'!L2*Main!$B$5)</f>
        <v>1.6142784200224707</v>
      </c>
      <c r="M2" s="4">
        <f>('[1]Qc, Winter, S3'!M2*Main!$B$5)</f>
        <v>1.4999856062933585</v>
      </c>
      <c r="N2" s="4">
        <f>('[1]Qc, Winter, S3'!N2*Main!$B$5)</f>
        <v>1.4618438983453617</v>
      </c>
      <c r="O2" s="4">
        <f>('[1]Qc, Winter, S3'!O2*Main!$B$5)</f>
        <v>1.3186910082478496</v>
      </c>
      <c r="P2" s="4">
        <f>('[1]Qc, Winter, S3'!P2*Main!$B$5)</f>
        <v>0.7983255404102364</v>
      </c>
      <c r="Q2" s="4">
        <f>('[1]Qc, Winter, S3'!Q2*Main!$B$5)</f>
        <v>1.2375570291406608</v>
      </c>
      <c r="R2" s="4">
        <f>('[1]Qc, Winter, S3'!R2*Main!$B$5)</f>
        <v>1.4991014004286292</v>
      </c>
      <c r="S2" s="4">
        <f>('[1]Qc, Winter, S3'!S2*Main!$B$5)</f>
        <v>1.3987555276284285</v>
      </c>
      <c r="T2" s="4">
        <f>('[1]Qc, Winter, S3'!T2*Main!$B$5)</f>
        <v>0.95823384473363715</v>
      </c>
      <c r="U2" s="4">
        <f>('[1]Qc, Winter, S3'!U2*Main!$B$5)</f>
        <v>1.0242352549123679</v>
      </c>
      <c r="V2" s="4">
        <f>('[1]Qc, Winter, S3'!V2*Main!$B$5)</f>
        <v>0.93528004981917834</v>
      </c>
      <c r="W2" s="4">
        <f>('[1]Qc, Winter, S3'!W2*Main!$B$5)</f>
        <v>0.57436011764825801</v>
      </c>
      <c r="X2" s="4">
        <f>('[1]Qc, Winter, S3'!X2*Main!$B$5)</f>
        <v>0.45354263248029197</v>
      </c>
      <c r="Y2" s="4">
        <f>('[1]Qc, Winter, S3'!Y2*Main!$B$5)</f>
        <v>0.48446750875447392</v>
      </c>
    </row>
    <row r="3" spans="1:25" x14ac:dyDescent="0.25">
      <c r="A3">
        <v>2</v>
      </c>
      <c r="B3" s="4">
        <f>('[1]Qc, Winter, S3'!B3*Main!$B$5)</f>
        <v>-1.5172288230769622</v>
      </c>
      <c r="C3" s="4">
        <f>('[1]Qc, Winter, S3'!C3*Main!$B$5)</f>
        <v>-1.5018755609987797</v>
      </c>
      <c r="D3" s="4">
        <f>('[1]Qc, Winter, S3'!D3*Main!$B$5)</f>
        <v>-1.5433167978382982</v>
      </c>
      <c r="E3" s="4">
        <f>('[1]Qc, Winter, S3'!E3*Main!$B$5)</f>
        <v>-1.6301563985963932</v>
      </c>
      <c r="F3" s="4">
        <f>('[1]Qc, Winter, S3'!F3*Main!$B$5)</f>
        <v>-1.6304869635513912</v>
      </c>
      <c r="G3" s="4">
        <f>('[1]Qc, Winter, S3'!G3*Main!$B$5)</f>
        <v>-1.4817352759440852</v>
      </c>
      <c r="H3" s="4">
        <f>('[1]Qc, Winter, S3'!H3*Main!$B$5)</f>
        <v>-0.94883909933029886</v>
      </c>
      <c r="I3" s="4">
        <f>('[1]Qc, Winter, S3'!I3*Main!$B$5)</f>
        <v>-0.17702956381863608</v>
      </c>
      <c r="J3" s="4">
        <f>('[1]Qc, Winter, S3'!J3*Main!$B$5)</f>
        <v>-0.1921623443321587</v>
      </c>
      <c r="K3" s="4">
        <f>('[1]Qc, Winter, S3'!K3*Main!$B$5)</f>
        <v>-0.1248003322581813</v>
      </c>
      <c r="L3" s="4">
        <f>('[1]Qc, Winter, S3'!L3*Main!$B$5)</f>
        <v>-0.10993631311631029</v>
      </c>
      <c r="M3" s="4">
        <f>('[1]Qc, Winter, S3'!M3*Main!$B$5)</f>
        <v>-0.50065169250721198</v>
      </c>
      <c r="N3" s="4">
        <f>('[1]Qc, Winter, S3'!N3*Main!$B$5)</f>
        <v>-0.72408436447199631</v>
      </c>
      <c r="O3" s="4">
        <f>('[1]Qc, Winter, S3'!O3*Main!$B$5)</f>
        <v>-0.95761833661102935</v>
      </c>
      <c r="P3" s="4">
        <f>('[1]Qc, Winter, S3'!P3*Main!$B$5)</f>
        <v>-0.95982900186899878</v>
      </c>
      <c r="Q3" s="4">
        <f>('[1]Qc, Winter, S3'!Q3*Main!$B$5)</f>
        <v>-0.97606087229312188</v>
      </c>
      <c r="R3" s="4">
        <f>('[1]Qc, Winter, S3'!R3*Main!$B$5)</f>
        <v>-0.73732052672868131</v>
      </c>
      <c r="S3" s="4">
        <f>('[1]Qc, Winter, S3'!S3*Main!$B$5)</f>
        <v>0.24233627667072777</v>
      </c>
      <c r="T3" s="4">
        <f>('[1]Qc, Winter, S3'!T3*Main!$B$5)</f>
        <v>-3.4502108869045464E-2</v>
      </c>
      <c r="U3" s="4">
        <f>('[1]Qc, Winter, S3'!U3*Main!$B$5)</f>
        <v>-0.41961490324623535</v>
      </c>
      <c r="V3" s="4">
        <f>('[1]Qc, Winter, S3'!V3*Main!$B$5)</f>
        <v>-0.75493708117290559</v>
      </c>
      <c r="W3" s="4">
        <f>('[1]Qc, Winter, S3'!W3*Main!$B$5)</f>
        <v>-1.0131186854709084</v>
      </c>
      <c r="X3" s="4">
        <f>('[1]Qc, Winter, S3'!X3*Main!$B$5)</f>
        <v>-1.1221455757238381</v>
      </c>
      <c r="Y3" s="4">
        <f>('[1]Qc, Winter, S3'!Y3*Main!$B$5)</f>
        <v>-1.2596107954914024</v>
      </c>
    </row>
    <row r="4" spans="1:25" x14ac:dyDescent="0.25">
      <c r="A4">
        <v>3</v>
      </c>
      <c r="B4" s="4">
        <f>('[1]Qc, Winter, S3'!B4*Main!$B$5)</f>
        <v>-1.1608107031335508</v>
      </c>
      <c r="C4" s="4">
        <f>('[1]Qc, Winter, S3'!C4*Main!$B$5)</f>
        <v>-1.2401169481437555</v>
      </c>
      <c r="D4" s="4">
        <f>('[1]Qc, Winter, S3'!D4*Main!$B$5)</f>
        <v>-1.2754920532985525</v>
      </c>
      <c r="E4" s="4">
        <f>('[1]Qc, Winter, S3'!E4*Main!$B$5)</f>
        <v>-1.2459746857620695</v>
      </c>
      <c r="F4" s="4">
        <f>('[1]Qc, Winter, S3'!F4*Main!$B$5)</f>
        <v>-1.2220707762377678</v>
      </c>
      <c r="G4" s="4">
        <f>('[1]Qc, Winter, S3'!G4*Main!$B$5)</f>
        <v>-1.0413075714513651</v>
      </c>
      <c r="H4" s="4">
        <f>('[1]Qc, Winter, S3'!H4*Main!$B$5)</f>
        <v>-3.9162944071130391E-2</v>
      </c>
      <c r="I4" s="4">
        <f>('[1]Qc, Winter, S3'!I4*Main!$B$5)</f>
        <v>0.53149459627121443</v>
      </c>
      <c r="J4" s="4">
        <f>('[1]Qc, Winter, S3'!J4*Main!$B$5)</f>
        <v>0.68424221933413165</v>
      </c>
      <c r="K4" s="4">
        <f>('[1]Qc, Winter, S3'!K4*Main!$B$5)</f>
        <v>0.48619245795148452</v>
      </c>
      <c r="L4" s="4">
        <f>('[1]Qc, Winter, S3'!L4*Main!$B$5)</f>
        <v>0.27580198823898072</v>
      </c>
      <c r="M4" s="4">
        <f>('[1]Qc, Winter, S3'!M4*Main!$B$5)</f>
        <v>0.55264725884489085</v>
      </c>
      <c r="N4" s="4">
        <f>('[1]Qc, Winter, S3'!N4*Main!$B$5)</f>
        <v>0.34847170443180503</v>
      </c>
      <c r="O4" s="4">
        <f>('[1]Qc, Winter, S3'!O4*Main!$B$5)</f>
        <v>0.10679186104083604</v>
      </c>
      <c r="P4" s="4">
        <f>('[1]Qc, Winter, S3'!P4*Main!$B$5)</f>
        <v>-0.42671854163442591</v>
      </c>
      <c r="Q4" s="4">
        <f>('[1]Qc, Winter, S3'!Q4*Main!$B$5)</f>
        <v>-0.41844665758834321</v>
      </c>
      <c r="R4" s="4">
        <f>('[1]Qc, Winter, S3'!R4*Main!$B$5)</f>
        <v>-0.34469904800510831</v>
      </c>
      <c r="S4" s="4">
        <f>('[1]Qc, Winter, S3'!S4*Main!$B$5)</f>
        <v>-0.17916321468679944</v>
      </c>
      <c r="T4" s="4">
        <f>('[1]Qc, Winter, S3'!T4*Main!$B$5)</f>
        <v>-0.43666739707624663</v>
      </c>
      <c r="U4" s="4">
        <f>('[1]Qc, Winter, S3'!U4*Main!$B$5)</f>
        <v>-0.23904400947668986</v>
      </c>
      <c r="V4" s="4">
        <f>('[1]Qc, Winter, S3'!V4*Main!$B$5)</f>
        <v>-0.32819466991596119</v>
      </c>
      <c r="W4" s="4">
        <f>('[1]Qc, Winter, S3'!W4*Main!$B$5)</f>
        <v>-0.54990341301770163</v>
      </c>
      <c r="X4" s="4">
        <f>('[1]Qc, Winter, S3'!X4*Main!$B$5)</f>
        <v>-0.87754700781277306</v>
      </c>
      <c r="Y4" s="4">
        <f>('[1]Qc, Winter, S3'!Y4*Main!$B$5)</f>
        <v>-0.99060849360113001</v>
      </c>
    </row>
    <row r="5" spans="1:25" x14ac:dyDescent="0.25">
      <c r="A5">
        <v>4</v>
      </c>
      <c r="B5" s="4">
        <f>('[1]Qc, Winter, S3'!B5*Main!$B$5)</f>
        <v>-0.92348641912719409</v>
      </c>
      <c r="C5" s="4">
        <f>('[1]Qc, Winter, S3'!C5*Main!$B$5)</f>
        <v>-0.95167912792490594</v>
      </c>
      <c r="D5" s="4">
        <f>('[1]Qc, Winter, S3'!D5*Main!$B$5)</f>
        <v>-0.94216177359915898</v>
      </c>
      <c r="E5" s="4">
        <f>('[1]Qc, Winter, S3'!E5*Main!$B$5)</f>
        <v>-0.9601083734147442</v>
      </c>
      <c r="F5" s="4">
        <f>('[1]Qc, Winter, S3'!F5*Main!$B$5)</f>
        <v>-0.9643830109480932</v>
      </c>
      <c r="G5" s="4">
        <f>('[1]Qc, Winter, S3'!G5*Main!$B$5)</f>
        <v>-0.89949887376206938</v>
      </c>
      <c r="H5" s="4">
        <f>('[1]Qc, Winter, S3'!H5*Main!$B$5)</f>
        <v>-0.78041102873324486</v>
      </c>
      <c r="I5" s="4">
        <f>('[1]Qc, Winter, S3'!I5*Main!$B$5)</f>
        <v>-0.71251318533212349</v>
      </c>
      <c r="J5" s="4">
        <f>('[1]Qc, Winter, S3'!J5*Main!$B$5)</f>
        <v>-0.72611830674794697</v>
      </c>
      <c r="K5" s="4">
        <f>('[1]Qc, Winter, S3'!K5*Main!$B$5)</f>
        <v>-0.78831399495679388</v>
      </c>
      <c r="L5" s="4">
        <f>('[1]Qc, Winter, S3'!L5*Main!$B$5)</f>
        <v>-0.87514183347781538</v>
      </c>
      <c r="M5" s="4">
        <f>('[1]Qc, Winter, S3'!M5*Main!$B$5)</f>
        <v>-0.89029579415225424</v>
      </c>
      <c r="N5" s="4">
        <f>('[1]Qc, Winter, S3'!N5*Main!$B$5)</f>
        <v>-0.90953983608050559</v>
      </c>
      <c r="O5" s="4">
        <f>('[1]Qc, Winter, S3'!O5*Main!$B$5)</f>
        <v>-0.93552712617871914</v>
      </c>
      <c r="P5" s="4">
        <f>('[1]Qc, Winter, S3'!P5*Main!$B$5)</f>
        <v>-0.94375207629706737</v>
      </c>
      <c r="Q5" s="4">
        <f>('[1]Qc, Winter, S3'!Q5*Main!$B$5)</f>
        <v>-0.89746851136712869</v>
      </c>
      <c r="R5" s="4">
        <f>('[1]Qc, Winter, S3'!R5*Main!$B$5)</f>
        <v>-0.77511160197629836</v>
      </c>
      <c r="S5" s="4">
        <f>('[1]Qc, Winter, S3'!S5*Main!$B$5)</f>
        <v>-0.4573981843316165</v>
      </c>
      <c r="T5" s="4">
        <f>('[1]Qc, Winter, S3'!T5*Main!$B$5)</f>
        <v>-0.58407311534933248</v>
      </c>
      <c r="U5" s="4">
        <f>('[1]Qc, Winter, S3'!U5*Main!$B$5)</f>
        <v>-0.70848636105702834</v>
      </c>
      <c r="V5" s="4">
        <f>('[1]Qc, Winter, S3'!V5*Main!$B$5)</f>
        <v>-0.77040707860590041</v>
      </c>
      <c r="W5" s="4">
        <f>('[1]Qc, Winter, S3'!W5*Main!$B$5)</f>
        <v>-0.81505984674368626</v>
      </c>
      <c r="X5" s="4">
        <f>('[1]Qc, Winter, S3'!X5*Main!$B$5)</f>
        <v>-0.85297330410189931</v>
      </c>
      <c r="Y5" s="4">
        <f>('[1]Qc, Winter, S3'!Y5*Main!$B$5)</f>
        <v>-0.88307640736751247</v>
      </c>
    </row>
    <row r="6" spans="1:25" x14ac:dyDescent="0.25">
      <c r="A6">
        <v>5</v>
      </c>
      <c r="B6" s="4">
        <f>('[1]Qc, Winter, S3'!B6*Main!$B$5)</f>
        <v>-0.88670544638279325</v>
      </c>
      <c r="C6" s="4">
        <f>('[1]Qc, Winter, S3'!C6*Main!$B$5)</f>
        <v>-0.93126143938791472</v>
      </c>
      <c r="D6" s="4">
        <f>('[1]Qc, Winter, S3'!D6*Main!$B$5)</f>
        <v>-0.98054093906894191</v>
      </c>
      <c r="E6" s="4">
        <f>('[1]Qc, Winter, S3'!E6*Main!$B$5)</f>
        <v>-0.96455195041789987</v>
      </c>
      <c r="F6" s="4">
        <f>('[1]Qc, Winter, S3'!F6*Main!$B$5)</f>
        <v>-0.96241651192352196</v>
      </c>
      <c r="G6" s="4">
        <f>('[1]Qc, Winter, S3'!G6*Main!$B$5)</f>
        <v>-0.8194354599089273</v>
      </c>
      <c r="H6" s="4">
        <f>('[1]Qc, Winter, S3'!H6*Main!$B$5)</f>
        <v>-0.61825149250059652</v>
      </c>
      <c r="I6" s="4">
        <f>('[1]Qc, Winter, S3'!I6*Main!$B$5)</f>
        <v>-0.50538297491753503</v>
      </c>
      <c r="J6" s="4">
        <f>('[1]Qc, Winter, S3'!J6*Main!$B$5)</f>
        <v>-0.50635712319198733</v>
      </c>
      <c r="K6" s="4">
        <f>('[1]Qc, Winter, S3'!K6*Main!$B$5)</f>
        <v>-0.41583531382320688</v>
      </c>
      <c r="L6" s="4">
        <f>('[1]Qc, Winter, S3'!L6*Main!$B$5)</f>
        <v>-0.41975162879046418</v>
      </c>
      <c r="M6" s="4">
        <f>('[1]Qc, Winter, S3'!M6*Main!$B$5)</f>
        <v>-0.39479922613094487</v>
      </c>
      <c r="N6" s="4">
        <f>('[1]Qc, Winter, S3'!N6*Main!$B$5)</f>
        <v>-0.49454220901397344</v>
      </c>
      <c r="O6" s="4">
        <f>('[1]Qc, Winter, S3'!O6*Main!$B$5)</f>
        <v>-0.51131701793510032</v>
      </c>
      <c r="P6" s="4">
        <f>('[1]Qc, Winter, S3'!P6*Main!$B$5)</f>
        <v>-0.51279892602319599</v>
      </c>
      <c r="Q6" s="4">
        <f>('[1]Qc, Winter, S3'!Q6*Main!$B$5)</f>
        <v>-0.61678518097966462</v>
      </c>
      <c r="R6" s="4">
        <f>('[1]Qc, Winter, S3'!R6*Main!$B$5)</f>
        <v>-0.56874103199109605</v>
      </c>
      <c r="S6" s="4">
        <f>('[1]Qc, Winter, S3'!S6*Main!$B$5)</f>
        <v>-0.27394701719869441</v>
      </c>
      <c r="T6" s="4">
        <f>('[1]Qc, Winter, S3'!T6*Main!$B$5)</f>
        <v>-0.32439851259168689</v>
      </c>
      <c r="U6" s="4">
        <f>('[1]Qc, Winter, S3'!U6*Main!$B$5)</f>
        <v>-0.41980716172941185</v>
      </c>
      <c r="V6" s="4">
        <f>('[1]Qc, Winter, S3'!V6*Main!$B$5)</f>
        <v>-0.43553313959816281</v>
      </c>
      <c r="W6" s="4">
        <f>('[1]Qc, Winter, S3'!W6*Main!$B$5)</f>
        <v>-0.5826816908009006</v>
      </c>
      <c r="X6" s="4">
        <f>('[1]Qc, Winter, S3'!X6*Main!$B$5)</f>
        <v>-0.63163905271714471</v>
      </c>
      <c r="Y6" s="4">
        <f>('[1]Qc, Winter, S3'!Y6*Main!$B$5)</f>
        <v>-0.67413180538256623</v>
      </c>
    </row>
    <row r="7" spans="1:25" x14ac:dyDescent="0.25">
      <c r="A7">
        <v>6</v>
      </c>
      <c r="B7" s="4">
        <f>('[1]Qc, Winter, S3'!B7*Main!$B$5)</f>
        <v>0.28980426886402066</v>
      </c>
      <c r="C7" s="4">
        <f>('[1]Qc, Winter, S3'!C7*Main!$B$5)</f>
        <v>0.22669605641313073</v>
      </c>
      <c r="D7" s="4">
        <f>('[1]Qc, Winter, S3'!D7*Main!$B$5)</f>
        <v>0.1701840165702182</v>
      </c>
      <c r="E7" s="4">
        <f>('[1]Qc, Winter, S3'!E7*Main!$B$5)</f>
        <v>0.25353546612551497</v>
      </c>
      <c r="F7" s="4">
        <f>('[1]Qc, Winter, S3'!F7*Main!$B$5)</f>
        <v>0.21027591489632744</v>
      </c>
      <c r="G7" s="4">
        <f>('[1]Qc, Winter, S3'!G7*Main!$B$5)</f>
        <v>0.30594416221170295</v>
      </c>
      <c r="H7" s="4">
        <f>('[1]Qc, Winter, S3'!H7*Main!$B$5)</f>
        <v>0.40003902125979218</v>
      </c>
      <c r="I7" s="4">
        <f>('[1]Qc, Winter, S3'!I7*Main!$B$5)</f>
        <v>0.7869854546567826</v>
      </c>
      <c r="J7" s="4">
        <f>('[1]Qc, Winter, S3'!J7*Main!$B$5)</f>
        <v>0.89737189835128472</v>
      </c>
      <c r="K7" s="4">
        <f>('[1]Qc, Winter, S3'!K7*Main!$B$5)</f>
        <v>0.94312326537169766</v>
      </c>
      <c r="L7" s="4">
        <f>('[1]Qc, Winter, S3'!L7*Main!$B$5)</f>
        <v>0.88640114853166752</v>
      </c>
      <c r="M7" s="4">
        <f>('[1]Qc, Winter, S3'!M7*Main!$B$5)</f>
        <v>0.91745009250863685</v>
      </c>
      <c r="N7" s="4">
        <f>('[1]Qc, Winter, S3'!N7*Main!$B$5)</f>
        <v>0.92921739113072743</v>
      </c>
      <c r="O7" s="4">
        <f>('[1]Qc, Winter, S3'!O7*Main!$B$5)</f>
        <v>0.90925875737000528</v>
      </c>
      <c r="P7" s="4">
        <f>('[1]Qc, Winter, S3'!P7*Main!$B$5)</f>
        <v>0.7647381671848944</v>
      </c>
      <c r="Q7" s="4">
        <f>('[1]Qc, Winter, S3'!Q7*Main!$B$5)</f>
        <v>0.74947861191357679</v>
      </c>
      <c r="R7" s="4">
        <f>('[1]Qc, Winter, S3'!R7*Main!$B$5)</f>
        <v>0.65139528671812497</v>
      </c>
      <c r="S7" s="4">
        <f>('[1]Qc, Winter, S3'!S7*Main!$B$5)</f>
        <v>0.7126045484592326</v>
      </c>
      <c r="T7" s="4">
        <f>('[1]Qc, Winter, S3'!T7*Main!$B$5)</f>
        <v>0.586284411425394</v>
      </c>
      <c r="U7" s="4">
        <f>('[1]Qc, Winter, S3'!U7*Main!$B$5)</f>
        <v>0.62416456115556873</v>
      </c>
      <c r="V7" s="4">
        <f>('[1]Qc, Winter, S3'!V7*Main!$B$5)</f>
        <v>0.51726863286307656</v>
      </c>
      <c r="W7" s="4">
        <f>('[1]Qc, Winter, S3'!W7*Main!$B$5)</f>
        <v>0.5555063207152342</v>
      </c>
      <c r="X7" s="4">
        <f>('[1]Qc, Winter, S3'!X7*Main!$B$5)</f>
        <v>0.34144663359135535</v>
      </c>
      <c r="Y7" s="4">
        <f>('[1]Qc, Winter, S3'!Y7*Main!$B$5)</f>
        <v>0.3471422364290252</v>
      </c>
    </row>
    <row r="8" spans="1:25" x14ac:dyDescent="0.25">
      <c r="A8">
        <v>7</v>
      </c>
      <c r="B8" s="4">
        <f>('[1]Qc, Winter, S3'!B8*Main!$B$5)</f>
        <v>-0.85432707253306328</v>
      </c>
      <c r="C8" s="4">
        <f>('[1]Qc, Winter, S3'!C8*Main!$B$5)</f>
        <v>-0.8365357895453529</v>
      </c>
      <c r="D8" s="4">
        <f>('[1]Qc, Winter, S3'!D8*Main!$B$5)</f>
        <v>-0.85410356171974877</v>
      </c>
      <c r="E8" s="4">
        <f>('[1]Qc, Winter, S3'!E8*Main!$B$5)</f>
        <v>-0.86955848509488565</v>
      </c>
      <c r="F8" s="4">
        <f>('[1]Qc, Winter, S3'!F8*Main!$B$5)</f>
        <v>-0.95865424150290179</v>
      </c>
      <c r="G8" s="4">
        <f>('[1]Qc, Winter, S3'!G8*Main!$B$5)</f>
        <v>-0.8330941288675735</v>
      </c>
      <c r="H8" s="4">
        <f>('[1]Qc, Winter, S3'!H8*Main!$B$5)</f>
        <v>-0.72205366078915945</v>
      </c>
      <c r="I8" s="4">
        <f>('[1]Qc, Winter, S3'!I8*Main!$B$5)</f>
        <v>-0.3750624887248144</v>
      </c>
      <c r="J8" s="4">
        <f>('[1]Qc, Winter, S3'!J8*Main!$B$5)</f>
        <v>-0.18767416608921891</v>
      </c>
      <c r="K8" s="4">
        <f>('[1]Qc, Winter, S3'!K8*Main!$B$5)</f>
        <v>-0.17249526540521265</v>
      </c>
      <c r="L8" s="4">
        <f>('[1]Qc, Winter, S3'!L8*Main!$B$5)</f>
        <v>-0.13110736677354545</v>
      </c>
      <c r="M8" s="4">
        <f>('[1]Qc, Winter, S3'!M8*Main!$B$5)</f>
        <v>-4.4060470119376374E-2</v>
      </c>
      <c r="N8" s="4">
        <f>('[1]Qc, Winter, S3'!N8*Main!$B$5)</f>
        <v>-0.1771197036327114</v>
      </c>
      <c r="O8" s="4">
        <f>('[1]Qc, Winter, S3'!O8*Main!$B$5)</f>
        <v>-0.18482830178415949</v>
      </c>
      <c r="P8" s="4">
        <f>('[1]Qc, Winter, S3'!P8*Main!$B$5)</f>
        <v>-0.34361201384826673</v>
      </c>
      <c r="Q8" s="4">
        <f>('[1]Qc, Winter, S3'!Q8*Main!$B$5)</f>
        <v>-0.48622055811735504</v>
      </c>
      <c r="R8" s="4">
        <f>('[1]Qc, Winter, S3'!R8*Main!$B$5)</f>
        <v>-0.43448609246376529</v>
      </c>
      <c r="S8" s="4">
        <f>('[1]Qc, Winter, S3'!S8*Main!$B$5)</f>
        <v>-0.48463021181237026</v>
      </c>
      <c r="T8" s="4">
        <f>('[1]Qc, Winter, S3'!T8*Main!$B$5)</f>
        <v>-0.54498999304366247</v>
      </c>
      <c r="U8" s="4">
        <f>('[1]Qc, Winter, S3'!U8*Main!$B$5)</f>
        <v>-0.5284704951351249</v>
      </c>
      <c r="V8" s="4">
        <f>('[1]Qc, Winter, S3'!V8*Main!$B$5)</f>
        <v>-0.58386088822041959</v>
      </c>
      <c r="W8" s="4">
        <f>('[1]Qc, Winter, S3'!W8*Main!$B$5)</f>
        <v>-0.71638603905840093</v>
      </c>
      <c r="X8" s="4">
        <f>('[1]Qc, Winter, S3'!X8*Main!$B$5)</f>
        <v>-0.80826191389359126</v>
      </c>
      <c r="Y8" s="4">
        <f>('[1]Qc, Winter, S3'!Y8*Main!$B$5)</f>
        <v>-0.80396351808455735</v>
      </c>
    </row>
    <row r="9" spans="1:25" x14ac:dyDescent="0.25">
      <c r="A9">
        <v>8</v>
      </c>
      <c r="B9" s="4">
        <f>('[1]Qc, Winter, S3'!B9*Main!$B$5)</f>
        <v>-0.9627919205165768</v>
      </c>
      <c r="C9" s="4">
        <f>('[1]Qc, Winter, S3'!C9*Main!$B$5)</f>
        <v>-0.99307772305338349</v>
      </c>
      <c r="D9" s="4">
        <f>('[1]Qc, Winter, S3'!D9*Main!$B$5)</f>
        <v>-0.98914410406211595</v>
      </c>
      <c r="E9" s="4">
        <f>('[1]Qc, Winter, S3'!E9*Main!$B$5)</f>
        <v>-1.0074771489743024</v>
      </c>
      <c r="F9" s="4">
        <f>('[1]Qc, Winter, S3'!F9*Main!$B$5)</f>
        <v>-0.96736038687889014</v>
      </c>
      <c r="G9" s="4">
        <f>('[1]Qc, Winter, S3'!G9*Main!$B$5)</f>
        <v>-0.9375547364847675</v>
      </c>
      <c r="H9" s="4">
        <f>('[1]Qc, Winter, S3'!H9*Main!$B$5)</f>
        <v>-0.71670599658164291</v>
      </c>
      <c r="I9" s="4">
        <f>('[1]Qc, Winter, S3'!I9*Main!$B$5)</f>
        <v>-0.55323496595965127</v>
      </c>
      <c r="J9" s="4">
        <f>('[1]Qc, Winter, S3'!J9*Main!$B$5)</f>
        <v>-0.52128858999714744</v>
      </c>
      <c r="K9" s="4">
        <f>('[1]Qc, Winter, S3'!K9*Main!$B$5)</f>
        <v>-0.5893964177065143</v>
      </c>
      <c r="L9" s="4">
        <f>('[1]Qc, Winter, S3'!L9*Main!$B$5)</f>
        <v>-0.56780030293616301</v>
      </c>
      <c r="M9" s="4">
        <f>('[1]Qc, Winter, S3'!M9*Main!$B$5)</f>
        <v>-0.51246271738593396</v>
      </c>
      <c r="N9" s="4">
        <f>('[1]Qc, Winter, S3'!N9*Main!$B$5)</f>
        <v>-0.54322106082965116</v>
      </c>
      <c r="O9" s="4">
        <f>('[1]Qc, Winter, S3'!O9*Main!$B$5)</f>
        <v>-0.58812721895762488</v>
      </c>
      <c r="P9" s="4">
        <f>('[1]Qc, Winter, S3'!P9*Main!$B$5)</f>
        <v>-0.70029024470731027</v>
      </c>
      <c r="Q9" s="4">
        <f>('[1]Qc, Winter, S3'!Q9*Main!$B$5)</f>
        <v>-0.79247898846876419</v>
      </c>
      <c r="R9" s="4">
        <f>('[1]Qc, Winter, S3'!R9*Main!$B$5)</f>
        <v>-0.80618720606144889</v>
      </c>
      <c r="S9" s="4">
        <f>('[1]Qc, Winter, S3'!S9*Main!$B$5)</f>
        <v>-0.77162445029884008</v>
      </c>
      <c r="T9" s="4">
        <f>('[1]Qc, Winter, S3'!T9*Main!$B$5)</f>
        <v>-0.82976716572946518</v>
      </c>
      <c r="U9" s="4">
        <f>('[1]Qc, Winter, S3'!U9*Main!$B$5)</f>
        <v>-0.84097251757803659</v>
      </c>
      <c r="V9" s="4">
        <f>('[1]Qc, Winter, S3'!V9*Main!$B$5)</f>
        <v>-0.84673147589416187</v>
      </c>
      <c r="W9" s="4">
        <f>('[1]Qc, Winter, S3'!W9*Main!$B$5)</f>
        <v>-0.87156194904480977</v>
      </c>
      <c r="X9" s="4">
        <f>('[1]Qc, Winter, S3'!X9*Main!$B$5)</f>
        <v>-0.94673630416647414</v>
      </c>
      <c r="Y9" s="4">
        <f>('[1]Qc, Winter, S3'!Y9*Main!$B$5)</f>
        <v>-0.96487598440050371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0.35555507069160353</v>
      </c>
      <c r="C2" s="4">
        <f>('FL Characterization'!C$4-'FL Characterization'!C$2)*VLOOKUP($A2,'FL Ratio'!$A$2:$B$9,2,FALSE)</f>
        <v>0.39142101052990436</v>
      </c>
      <c r="D2" s="4">
        <f>('FL Characterization'!D$4-'FL Characterization'!D$2)*VLOOKUP($A2,'FL Ratio'!$A$2:$B$9,2,FALSE)</f>
        <v>0.50947162574481597</v>
      </c>
      <c r="E2" s="4">
        <f>('FL Characterization'!E$4-'FL Characterization'!E$2)*VLOOKUP($A2,'FL Ratio'!$A$2:$B$9,2,FALSE)</f>
        <v>0.58408873306164644</v>
      </c>
      <c r="F2" s="4">
        <f>('FL Characterization'!F$4-'FL Characterization'!F$2)*VLOOKUP($A2,'FL Ratio'!$A$2:$B$9,2,FALSE)</f>
        <v>0.68675557052588576</v>
      </c>
      <c r="G2" s="4">
        <f>('FL Characterization'!G$4-'FL Characterization'!G$2)*VLOOKUP($A2,'FL Ratio'!$A$2:$B$9,2,FALSE)</f>
        <v>0.80276781672534592</v>
      </c>
      <c r="H2" s="4">
        <f>('FL Characterization'!H$4-'FL Characterization'!H$2)*VLOOKUP($A2,'FL Ratio'!$A$2:$B$9,2,FALSE)</f>
        <v>0.71559553793653152</v>
      </c>
      <c r="I2" s="4">
        <f>('FL Characterization'!I$4-'FL Characterization'!I$2)*VLOOKUP($A2,'FL Ratio'!$A$2:$B$9,2,FALSE)</f>
        <v>1.023022451318863</v>
      </c>
      <c r="J2" s="4">
        <f>('FL Characterization'!J$4-'FL Characterization'!J$2)*VLOOKUP($A2,'FL Ratio'!$A$2:$B$9,2,FALSE)</f>
        <v>0.93850891472411568</v>
      </c>
      <c r="K2" s="4">
        <f>('FL Characterization'!K$4-'FL Characterization'!K$2)*VLOOKUP($A2,'FL Ratio'!$A$2:$B$9,2,FALSE)</f>
        <v>1.0599912768080362</v>
      </c>
      <c r="L2" s="4">
        <f>('FL Characterization'!L$4-'FL Characterization'!L$2)*VLOOKUP($A2,'FL Ratio'!$A$2:$B$9,2,FALSE)</f>
        <v>1.0893876106407736</v>
      </c>
      <c r="M2" s="4">
        <f>('FL Characterization'!M$4-'FL Characterization'!M$2)*VLOOKUP($A2,'FL Ratio'!$A$2:$B$9,2,FALSE)</f>
        <v>1.0104968214268129</v>
      </c>
      <c r="N2" s="4">
        <f>('FL Characterization'!N$4-'FL Characterization'!N$2)*VLOOKUP($A2,'FL Ratio'!$A$2:$B$9,2,FALSE)</f>
        <v>0.95325754850620514</v>
      </c>
      <c r="O2" s="4">
        <f>('FL Characterization'!O$4-'FL Characterization'!O$2)*VLOOKUP($A2,'FL Ratio'!$A$2:$B$9,2,FALSE)</f>
        <v>0.8776114094883376</v>
      </c>
      <c r="P2" s="4">
        <f>('FL Characterization'!P$4-'FL Characterization'!P$2)*VLOOKUP($A2,'FL Ratio'!$A$2:$B$9,2,FALSE)</f>
        <v>0.80837579331616549</v>
      </c>
      <c r="Q2" s="4">
        <f>('FL Characterization'!Q$4-'FL Characterization'!Q$2)*VLOOKUP($A2,'FL Ratio'!$A$2:$B$9,2,FALSE)</f>
        <v>0.72752787443157185</v>
      </c>
      <c r="R2" s="4">
        <f>('FL Characterization'!R$4-'FL Characterization'!R$2)*VLOOKUP($A2,'FL Ratio'!$A$2:$B$9,2,FALSE)</f>
        <v>0.71995538277513604</v>
      </c>
      <c r="S2" s="4">
        <f>('FL Characterization'!S$4-'FL Characterization'!S$2)*VLOOKUP($A2,'FL Ratio'!$A$2:$B$9,2,FALSE)</f>
        <v>0.5704282141404623</v>
      </c>
      <c r="T2" s="4">
        <f>('FL Characterization'!T$4-'FL Characterization'!T$2)*VLOOKUP($A2,'FL Ratio'!$A$2:$B$9,2,FALSE)</f>
        <v>0.47196120462351793</v>
      </c>
      <c r="U2" s="4">
        <f>('FL Characterization'!U$4-'FL Characterization'!U$2)*VLOOKUP($A2,'FL Ratio'!$A$2:$B$9,2,FALSE)</f>
        <v>0.56004434879363318</v>
      </c>
      <c r="V2" s="4">
        <f>('FL Characterization'!V$4-'FL Characterization'!V$2)*VLOOKUP($A2,'FL Ratio'!$A$2:$B$9,2,FALSE)</f>
        <v>0.57063008160334516</v>
      </c>
      <c r="W2" s="4">
        <f>('FL Characterization'!W$4-'FL Characterization'!W$2)*VLOOKUP($A2,'FL Ratio'!$A$2:$B$9,2,FALSE)</f>
        <v>0.65211560625484921</v>
      </c>
      <c r="X2" s="4">
        <f>('FL Characterization'!X$4-'FL Characterization'!X$2)*VLOOKUP($A2,'FL Ratio'!$A$2:$B$9,2,FALSE)</f>
        <v>0.31663650092678086</v>
      </c>
      <c r="Y2" s="4">
        <f>('FL Characterization'!Y$4-'FL Characterization'!Y$2)*VLOOKUP($A2,'FL Ratio'!$A$2:$B$9,2,FALSE)</f>
        <v>0.30400747550496177</v>
      </c>
    </row>
    <row r="3" spans="1:25" x14ac:dyDescent="0.25">
      <c r="A3">
        <v>2</v>
      </c>
      <c r="B3" s="4">
        <f>('FL Characterization'!B$4-'FL Characterization'!B$2)*VLOOKUP($A3,'FL Ratio'!$A$2:$B$9,2,FALSE)</f>
        <v>0.2962958922430029</v>
      </c>
      <c r="C3" s="4">
        <f>('FL Characterization'!C$4-'FL Characterization'!C$2)*VLOOKUP($A3,'FL Ratio'!$A$2:$B$9,2,FALSE)</f>
        <v>0.32618417544158695</v>
      </c>
      <c r="D3" s="4">
        <f>('FL Characterization'!D$4-'FL Characterization'!D$2)*VLOOKUP($A3,'FL Ratio'!$A$2:$B$9,2,FALSE)</f>
        <v>0.42455968812067996</v>
      </c>
      <c r="E3" s="4">
        <f>('FL Characterization'!E$4-'FL Characterization'!E$2)*VLOOKUP($A3,'FL Ratio'!$A$2:$B$9,2,FALSE)</f>
        <v>0.48674061088470533</v>
      </c>
      <c r="F3" s="4">
        <f>('FL Characterization'!F$4-'FL Characterization'!F$2)*VLOOKUP($A3,'FL Ratio'!$A$2:$B$9,2,FALSE)</f>
        <v>0.57229630877157134</v>
      </c>
      <c r="G3" s="4">
        <f>('FL Characterization'!G$4-'FL Characterization'!G$2)*VLOOKUP($A3,'FL Ratio'!$A$2:$B$9,2,FALSE)</f>
        <v>0.66897318060445488</v>
      </c>
      <c r="H3" s="4">
        <f>('FL Characterization'!H$4-'FL Characterization'!H$2)*VLOOKUP($A3,'FL Ratio'!$A$2:$B$9,2,FALSE)</f>
        <v>0.59632961494710957</v>
      </c>
      <c r="I3" s="4">
        <f>('FL Characterization'!I$4-'FL Characterization'!I$2)*VLOOKUP($A3,'FL Ratio'!$A$2:$B$9,2,FALSE)</f>
        <v>0.85251870943238572</v>
      </c>
      <c r="J3" s="4">
        <f>('FL Characterization'!J$4-'FL Characterization'!J$2)*VLOOKUP($A3,'FL Ratio'!$A$2:$B$9,2,FALSE)</f>
        <v>0.78209076227009633</v>
      </c>
      <c r="K3" s="4">
        <f>('FL Characterization'!K$4-'FL Characterization'!K$2)*VLOOKUP($A3,'FL Ratio'!$A$2:$B$9,2,FALSE)</f>
        <v>0.88332606400669678</v>
      </c>
      <c r="L3" s="4">
        <f>('FL Characterization'!L$4-'FL Characterization'!L$2)*VLOOKUP($A3,'FL Ratio'!$A$2:$B$9,2,FALSE)</f>
        <v>0.90782300886731138</v>
      </c>
      <c r="M3" s="4">
        <f>('FL Characterization'!M$4-'FL Characterization'!M$2)*VLOOKUP($A3,'FL Ratio'!$A$2:$B$9,2,FALSE)</f>
        <v>0.84208068452234397</v>
      </c>
      <c r="N3" s="4">
        <f>('FL Characterization'!N$4-'FL Characterization'!N$2)*VLOOKUP($A3,'FL Ratio'!$A$2:$B$9,2,FALSE)</f>
        <v>0.79438129042183747</v>
      </c>
      <c r="O3" s="4">
        <f>('FL Characterization'!O$4-'FL Characterization'!O$2)*VLOOKUP($A3,'FL Ratio'!$A$2:$B$9,2,FALSE)</f>
        <v>0.73134284124028126</v>
      </c>
      <c r="P3" s="4">
        <f>('FL Characterization'!P$4-'FL Characterization'!P$2)*VLOOKUP($A3,'FL Ratio'!$A$2:$B$9,2,FALSE)</f>
        <v>0.67364649443013791</v>
      </c>
      <c r="Q3" s="4">
        <f>('FL Characterization'!Q$4-'FL Characterization'!Q$2)*VLOOKUP($A3,'FL Ratio'!$A$2:$B$9,2,FALSE)</f>
        <v>0.60627322869297651</v>
      </c>
      <c r="R3" s="4">
        <f>('FL Characterization'!R$4-'FL Characterization'!R$2)*VLOOKUP($A3,'FL Ratio'!$A$2:$B$9,2,FALSE)</f>
        <v>0.59996281897927994</v>
      </c>
      <c r="S3" s="4">
        <f>('FL Characterization'!S$4-'FL Characterization'!S$2)*VLOOKUP($A3,'FL Ratio'!$A$2:$B$9,2,FALSE)</f>
        <v>0.47535684511705184</v>
      </c>
      <c r="T3" s="4">
        <f>('FL Characterization'!T$4-'FL Characterization'!T$2)*VLOOKUP($A3,'FL Ratio'!$A$2:$B$9,2,FALSE)</f>
        <v>0.39330100385293154</v>
      </c>
      <c r="U3" s="4">
        <f>('FL Characterization'!U$4-'FL Characterization'!U$2)*VLOOKUP($A3,'FL Ratio'!$A$2:$B$9,2,FALSE)</f>
        <v>0.46670362399469428</v>
      </c>
      <c r="V3" s="4">
        <f>('FL Characterization'!V$4-'FL Characterization'!V$2)*VLOOKUP($A3,'FL Ratio'!$A$2:$B$9,2,FALSE)</f>
        <v>0.4755250680027876</v>
      </c>
      <c r="W3" s="4">
        <f>('FL Characterization'!W$4-'FL Characterization'!W$2)*VLOOKUP($A3,'FL Ratio'!$A$2:$B$9,2,FALSE)</f>
        <v>0.5434296718790409</v>
      </c>
      <c r="X3" s="4">
        <f>('FL Characterization'!X$4-'FL Characterization'!X$2)*VLOOKUP($A3,'FL Ratio'!$A$2:$B$9,2,FALSE)</f>
        <v>0.26386375077231738</v>
      </c>
      <c r="Y3" s="4">
        <f>('FL Characterization'!Y$4-'FL Characterization'!Y$2)*VLOOKUP($A3,'FL Ratio'!$A$2:$B$9,2,FALSE)</f>
        <v>0.2533395629208014</v>
      </c>
    </row>
    <row r="4" spans="1:25" x14ac:dyDescent="0.25">
      <c r="A4">
        <v>3</v>
      </c>
      <c r="B4" s="4">
        <f>('FL Characterization'!B$4-'FL Characterization'!B$2)*VLOOKUP($A4,'FL Ratio'!$A$2:$B$9,2,FALSE)</f>
        <v>0.2370367137944023</v>
      </c>
      <c r="C4" s="4">
        <f>('FL Characterization'!C$4-'FL Characterization'!C$2)*VLOOKUP($A4,'FL Ratio'!$A$2:$B$9,2,FALSE)</f>
        <v>0.26094734035326955</v>
      </c>
      <c r="D4" s="4">
        <f>('FL Characterization'!D$4-'FL Characterization'!D$2)*VLOOKUP($A4,'FL Ratio'!$A$2:$B$9,2,FALSE)</f>
        <v>0.339647750496544</v>
      </c>
      <c r="E4" s="4">
        <f>('FL Characterization'!E$4-'FL Characterization'!E$2)*VLOOKUP($A4,'FL Ratio'!$A$2:$B$9,2,FALSE)</f>
        <v>0.38939248870776427</v>
      </c>
      <c r="F4" s="4">
        <f>('FL Characterization'!F$4-'FL Characterization'!F$2)*VLOOKUP($A4,'FL Ratio'!$A$2:$B$9,2,FALSE)</f>
        <v>0.45783704701725714</v>
      </c>
      <c r="G4" s="4">
        <f>('FL Characterization'!G$4-'FL Characterization'!G$2)*VLOOKUP($A4,'FL Ratio'!$A$2:$B$9,2,FALSE)</f>
        <v>0.53517854448356394</v>
      </c>
      <c r="H4" s="4">
        <f>('FL Characterization'!H$4-'FL Characterization'!H$2)*VLOOKUP($A4,'FL Ratio'!$A$2:$B$9,2,FALSE)</f>
        <v>0.47706369195768766</v>
      </c>
      <c r="I4" s="4">
        <f>('FL Characterization'!I$4-'FL Characterization'!I$2)*VLOOKUP($A4,'FL Ratio'!$A$2:$B$9,2,FALSE)</f>
        <v>0.68201496754590862</v>
      </c>
      <c r="J4" s="4">
        <f>('FL Characterization'!J$4-'FL Characterization'!J$2)*VLOOKUP($A4,'FL Ratio'!$A$2:$B$9,2,FALSE)</f>
        <v>0.62567260981607709</v>
      </c>
      <c r="K4" s="4">
        <f>('FL Characterization'!K$4-'FL Characterization'!K$2)*VLOOKUP($A4,'FL Ratio'!$A$2:$B$9,2,FALSE)</f>
        <v>0.70666085120535749</v>
      </c>
      <c r="L4" s="4">
        <f>('FL Characterization'!L$4-'FL Characterization'!L$2)*VLOOKUP($A4,'FL Ratio'!$A$2:$B$9,2,FALSE)</f>
        <v>0.72625840709384915</v>
      </c>
      <c r="M4" s="4">
        <f>('FL Characterization'!M$4-'FL Characterization'!M$2)*VLOOKUP($A4,'FL Ratio'!$A$2:$B$9,2,FALSE)</f>
        <v>0.6736645476178752</v>
      </c>
      <c r="N4" s="4">
        <f>('FL Characterization'!N$4-'FL Characterization'!N$2)*VLOOKUP($A4,'FL Ratio'!$A$2:$B$9,2,FALSE)</f>
        <v>0.63550503233747002</v>
      </c>
      <c r="O4" s="4">
        <f>('FL Characterization'!O$4-'FL Characterization'!O$2)*VLOOKUP($A4,'FL Ratio'!$A$2:$B$9,2,FALSE)</f>
        <v>0.58507427299222503</v>
      </c>
      <c r="P4" s="4">
        <f>('FL Characterization'!P$4-'FL Characterization'!P$2)*VLOOKUP($A4,'FL Ratio'!$A$2:$B$9,2,FALSE)</f>
        <v>0.53891719554411033</v>
      </c>
      <c r="Q4" s="4">
        <f>('FL Characterization'!Q$4-'FL Characterization'!Q$2)*VLOOKUP($A4,'FL Ratio'!$A$2:$B$9,2,FALSE)</f>
        <v>0.48501858295438122</v>
      </c>
      <c r="R4" s="4">
        <f>('FL Characterization'!R$4-'FL Characterization'!R$2)*VLOOKUP($A4,'FL Ratio'!$A$2:$B$9,2,FALSE)</f>
        <v>0.47997025518342396</v>
      </c>
      <c r="S4" s="4">
        <f>('FL Characterization'!S$4-'FL Characterization'!S$2)*VLOOKUP($A4,'FL Ratio'!$A$2:$B$9,2,FALSE)</f>
        <v>0.38028547609364149</v>
      </c>
      <c r="T4" s="4">
        <f>('FL Characterization'!T$4-'FL Characterization'!T$2)*VLOOKUP($A4,'FL Ratio'!$A$2:$B$9,2,FALSE)</f>
        <v>0.31464080308234527</v>
      </c>
      <c r="U4" s="4">
        <f>('FL Characterization'!U$4-'FL Characterization'!U$2)*VLOOKUP($A4,'FL Ratio'!$A$2:$B$9,2,FALSE)</f>
        <v>0.37336289919575544</v>
      </c>
      <c r="V4" s="4">
        <f>('FL Characterization'!V$4-'FL Characterization'!V$2)*VLOOKUP($A4,'FL Ratio'!$A$2:$B$9,2,FALSE)</f>
        <v>0.38042005440223009</v>
      </c>
      <c r="W4" s="4">
        <f>('FL Characterization'!W$4-'FL Characterization'!W$2)*VLOOKUP($A4,'FL Ratio'!$A$2:$B$9,2,FALSE)</f>
        <v>0.43474373750323275</v>
      </c>
      <c r="X4" s="4">
        <f>('FL Characterization'!X$4-'FL Characterization'!X$2)*VLOOKUP($A4,'FL Ratio'!$A$2:$B$9,2,FALSE)</f>
        <v>0.21109100061785391</v>
      </c>
      <c r="Y4" s="4">
        <f>('FL Characterization'!Y$4-'FL Characterization'!Y$2)*VLOOKUP($A4,'FL Ratio'!$A$2:$B$9,2,FALSE)</f>
        <v>0.20267165033664114</v>
      </c>
    </row>
    <row r="5" spans="1:25" x14ac:dyDescent="0.25">
      <c r="A5">
        <v>4</v>
      </c>
      <c r="B5" s="4">
        <f>('FL Characterization'!B$4-'FL Characterization'!B$2)*VLOOKUP($A5,'FL Ratio'!$A$2:$B$9,2,FALSE)</f>
        <v>0.17777753534580176</v>
      </c>
      <c r="C5" s="4">
        <f>('FL Characterization'!C$4-'FL Characterization'!C$2)*VLOOKUP($A5,'FL Ratio'!$A$2:$B$9,2,FALSE)</f>
        <v>0.19571050526495218</v>
      </c>
      <c r="D5" s="4">
        <f>('FL Characterization'!D$4-'FL Characterization'!D$2)*VLOOKUP($A5,'FL Ratio'!$A$2:$B$9,2,FALSE)</f>
        <v>0.25473581287240799</v>
      </c>
      <c r="E5" s="4">
        <f>('FL Characterization'!E$4-'FL Characterization'!E$2)*VLOOKUP($A5,'FL Ratio'!$A$2:$B$9,2,FALSE)</f>
        <v>0.29204436653082322</v>
      </c>
      <c r="F5" s="4">
        <f>('FL Characterization'!F$4-'FL Characterization'!F$2)*VLOOKUP($A5,'FL Ratio'!$A$2:$B$9,2,FALSE)</f>
        <v>0.34337778526294288</v>
      </c>
      <c r="G5" s="4">
        <f>('FL Characterization'!G$4-'FL Characterization'!G$2)*VLOOKUP($A5,'FL Ratio'!$A$2:$B$9,2,FALSE)</f>
        <v>0.40138390836267296</v>
      </c>
      <c r="H5" s="4">
        <f>('FL Characterization'!H$4-'FL Characterization'!H$2)*VLOOKUP($A5,'FL Ratio'!$A$2:$B$9,2,FALSE)</f>
        <v>0.35779776896826576</v>
      </c>
      <c r="I5" s="4">
        <f>('FL Characterization'!I$4-'FL Characterization'!I$2)*VLOOKUP($A5,'FL Ratio'!$A$2:$B$9,2,FALSE)</f>
        <v>0.51151122565943152</v>
      </c>
      <c r="J5" s="4">
        <f>('FL Characterization'!J$4-'FL Characterization'!J$2)*VLOOKUP($A5,'FL Ratio'!$A$2:$B$9,2,FALSE)</f>
        <v>0.46925445736205784</v>
      </c>
      <c r="K5" s="4">
        <f>('FL Characterization'!K$4-'FL Characterization'!K$2)*VLOOKUP($A5,'FL Ratio'!$A$2:$B$9,2,FALSE)</f>
        <v>0.52999563840401809</v>
      </c>
      <c r="L5" s="4">
        <f>('FL Characterization'!L$4-'FL Characterization'!L$2)*VLOOKUP($A5,'FL Ratio'!$A$2:$B$9,2,FALSE)</f>
        <v>0.5446938053203868</v>
      </c>
      <c r="M5" s="4">
        <f>('FL Characterization'!M$4-'FL Characterization'!M$2)*VLOOKUP($A5,'FL Ratio'!$A$2:$B$9,2,FALSE)</f>
        <v>0.50524841071340643</v>
      </c>
      <c r="N5" s="4">
        <f>('FL Characterization'!N$4-'FL Characterization'!N$2)*VLOOKUP($A5,'FL Ratio'!$A$2:$B$9,2,FALSE)</f>
        <v>0.47662877425310257</v>
      </c>
      <c r="O5" s="4">
        <f>('FL Characterization'!O$4-'FL Characterization'!O$2)*VLOOKUP($A5,'FL Ratio'!$A$2:$B$9,2,FALSE)</f>
        <v>0.4388057047441688</v>
      </c>
      <c r="P5" s="4">
        <f>('FL Characterization'!P$4-'FL Characterization'!P$2)*VLOOKUP($A5,'FL Ratio'!$A$2:$B$9,2,FALSE)</f>
        <v>0.40418789665808275</v>
      </c>
      <c r="Q5" s="4">
        <f>('FL Characterization'!Q$4-'FL Characterization'!Q$2)*VLOOKUP($A5,'FL Ratio'!$A$2:$B$9,2,FALSE)</f>
        <v>0.36376393721578593</v>
      </c>
      <c r="R5" s="4">
        <f>('FL Characterization'!R$4-'FL Characterization'!R$2)*VLOOKUP($A5,'FL Ratio'!$A$2:$B$9,2,FALSE)</f>
        <v>0.35997769138756802</v>
      </c>
      <c r="S5" s="4">
        <f>('FL Characterization'!S$4-'FL Characterization'!S$2)*VLOOKUP($A5,'FL Ratio'!$A$2:$B$9,2,FALSE)</f>
        <v>0.28521410707023115</v>
      </c>
      <c r="T5" s="4">
        <f>('FL Characterization'!T$4-'FL Characterization'!T$2)*VLOOKUP($A5,'FL Ratio'!$A$2:$B$9,2,FALSE)</f>
        <v>0.23598060231175896</v>
      </c>
      <c r="U5" s="4">
        <f>('FL Characterization'!U$4-'FL Characterization'!U$2)*VLOOKUP($A5,'FL Ratio'!$A$2:$B$9,2,FALSE)</f>
        <v>0.28002217439681659</v>
      </c>
      <c r="V5" s="4">
        <f>('FL Characterization'!V$4-'FL Characterization'!V$2)*VLOOKUP($A5,'FL Ratio'!$A$2:$B$9,2,FALSE)</f>
        <v>0.28531504080167258</v>
      </c>
      <c r="W5" s="4">
        <f>('FL Characterization'!W$4-'FL Characterization'!W$2)*VLOOKUP($A5,'FL Ratio'!$A$2:$B$9,2,FALSE)</f>
        <v>0.32605780312742461</v>
      </c>
      <c r="X5" s="4">
        <f>('FL Characterization'!X$4-'FL Characterization'!X$2)*VLOOKUP($A5,'FL Ratio'!$A$2:$B$9,2,FALSE)</f>
        <v>0.15831825046339043</v>
      </c>
      <c r="Y5" s="4">
        <f>('FL Characterization'!Y$4-'FL Characterization'!Y$2)*VLOOKUP($A5,'FL Ratio'!$A$2:$B$9,2,FALSE)</f>
        <v>0.15200373775248088</v>
      </c>
    </row>
    <row r="6" spans="1:25" x14ac:dyDescent="0.25">
      <c r="A6">
        <v>5</v>
      </c>
      <c r="B6" s="4">
        <f>('FL Characterization'!B$4-'FL Characterization'!B$2)*VLOOKUP($A6,'FL Ratio'!$A$2:$B$9,2,FALSE)</f>
        <v>0.17777753534580176</v>
      </c>
      <c r="C6" s="4">
        <f>('FL Characterization'!C$4-'FL Characterization'!C$2)*VLOOKUP($A6,'FL Ratio'!$A$2:$B$9,2,FALSE)</f>
        <v>0.19571050526495218</v>
      </c>
      <c r="D6" s="4">
        <f>('FL Characterization'!D$4-'FL Characterization'!D$2)*VLOOKUP($A6,'FL Ratio'!$A$2:$B$9,2,FALSE)</f>
        <v>0.25473581287240799</v>
      </c>
      <c r="E6" s="4">
        <f>('FL Characterization'!E$4-'FL Characterization'!E$2)*VLOOKUP($A6,'FL Ratio'!$A$2:$B$9,2,FALSE)</f>
        <v>0.29204436653082322</v>
      </c>
      <c r="F6" s="4">
        <f>('FL Characterization'!F$4-'FL Characterization'!F$2)*VLOOKUP($A6,'FL Ratio'!$A$2:$B$9,2,FALSE)</f>
        <v>0.34337778526294288</v>
      </c>
      <c r="G6" s="4">
        <f>('FL Characterization'!G$4-'FL Characterization'!G$2)*VLOOKUP($A6,'FL Ratio'!$A$2:$B$9,2,FALSE)</f>
        <v>0.40138390836267296</v>
      </c>
      <c r="H6" s="4">
        <f>('FL Characterization'!H$4-'FL Characterization'!H$2)*VLOOKUP($A6,'FL Ratio'!$A$2:$B$9,2,FALSE)</f>
        <v>0.35779776896826576</v>
      </c>
      <c r="I6" s="4">
        <f>('FL Characterization'!I$4-'FL Characterization'!I$2)*VLOOKUP($A6,'FL Ratio'!$A$2:$B$9,2,FALSE)</f>
        <v>0.51151122565943152</v>
      </c>
      <c r="J6" s="4">
        <f>('FL Characterization'!J$4-'FL Characterization'!J$2)*VLOOKUP($A6,'FL Ratio'!$A$2:$B$9,2,FALSE)</f>
        <v>0.46925445736205784</v>
      </c>
      <c r="K6" s="4">
        <f>('FL Characterization'!K$4-'FL Characterization'!K$2)*VLOOKUP($A6,'FL Ratio'!$A$2:$B$9,2,FALSE)</f>
        <v>0.52999563840401809</v>
      </c>
      <c r="L6" s="4">
        <f>('FL Characterization'!L$4-'FL Characterization'!L$2)*VLOOKUP($A6,'FL Ratio'!$A$2:$B$9,2,FALSE)</f>
        <v>0.5446938053203868</v>
      </c>
      <c r="M6" s="4">
        <f>('FL Characterization'!M$4-'FL Characterization'!M$2)*VLOOKUP($A6,'FL Ratio'!$A$2:$B$9,2,FALSE)</f>
        <v>0.50524841071340643</v>
      </c>
      <c r="N6" s="4">
        <f>('FL Characterization'!N$4-'FL Characterization'!N$2)*VLOOKUP($A6,'FL Ratio'!$A$2:$B$9,2,FALSE)</f>
        <v>0.47662877425310257</v>
      </c>
      <c r="O6" s="4">
        <f>('FL Characterization'!O$4-'FL Characterization'!O$2)*VLOOKUP($A6,'FL Ratio'!$A$2:$B$9,2,FALSE)</f>
        <v>0.4388057047441688</v>
      </c>
      <c r="P6" s="4">
        <f>('FL Characterization'!P$4-'FL Characterization'!P$2)*VLOOKUP($A6,'FL Ratio'!$A$2:$B$9,2,FALSE)</f>
        <v>0.40418789665808275</v>
      </c>
      <c r="Q6" s="4">
        <f>('FL Characterization'!Q$4-'FL Characterization'!Q$2)*VLOOKUP($A6,'FL Ratio'!$A$2:$B$9,2,FALSE)</f>
        <v>0.36376393721578593</v>
      </c>
      <c r="R6" s="4">
        <f>('FL Characterization'!R$4-'FL Characterization'!R$2)*VLOOKUP($A6,'FL Ratio'!$A$2:$B$9,2,FALSE)</f>
        <v>0.35997769138756802</v>
      </c>
      <c r="S6" s="4">
        <f>('FL Characterization'!S$4-'FL Characterization'!S$2)*VLOOKUP($A6,'FL Ratio'!$A$2:$B$9,2,FALSE)</f>
        <v>0.28521410707023115</v>
      </c>
      <c r="T6" s="4">
        <f>('FL Characterization'!T$4-'FL Characterization'!T$2)*VLOOKUP($A6,'FL Ratio'!$A$2:$B$9,2,FALSE)</f>
        <v>0.23598060231175896</v>
      </c>
      <c r="U6" s="4">
        <f>('FL Characterization'!U$4-'FL Characterization'!U$2)*VLOOKUP($A6,'FL Ratio'!$A$2:$B$9,2,FALSE)</f>
        <v>0.28002217439681659</v>
      </c>
      <c r="V6" s="4">
        <f>('FL Characterization'!V$4-'FL Characterization'!V$2)*VLOOKUP($A6,'FL Ratio'!$A$2:$B$9,2,FALSE)</f>
        <v>0.28531504080167258</v>
      </c>
      <c r="W6" s="4">
        <f>('FL Characterization'!W$4-'FL Characterization'!W$2)*VLOOKUP($A6,'FL Ratio'!$A$2:$B$9,2,FALSE)</f>
        <v>0.32605780312742461</v>
      </c>
      <c r="X6" s="4">
        <f>('FL Characterization'!X$4-'FL Characterization'!X$2)*VLOOKUP($A6,'FL Ratio'!$A$2:$B$9,2,FALSE)</f>
        <v>0.15831825046339043</v>
      </c>
      <c r="Y6" s="4">
        <f>('FL Characterization'!Y$4-'FL Characterization'!Y$2)*VLOOKUP($A6,'FL Ratio'!$A$2:$B$9,2,FALSE)</f>
        <v>0.15200373775248088</v>
      </c>
    </row>
    <row r="7" spans="1:25" x14ac:dyDescent="0.25">
      <c r="A7">
        <v>6</v>
      </c>
      <c r="B7" s="4">
        <f>('FL Characterization'!B$4-'FL Characterization'!B$2)*VLOOKUP($A7,'FL Ratio'!$A$2:$B$9,2,FALSE)</f>
        <v>0.17777753534580176</v>
      </c>
      <c r="C7" s="4">
        <f>('FL Characterization'!C$4-'FL Characterization'!C$2)*VLOOKUP($A7,'FL Ratio'!$A$2:$B$9,2,FALSE)</f>
        <v>0.19571050526495218</v>
      </c>
      <c r="D7" s="4">
        <f>('FL Characterization'!D$4-'FL Characterization'!D$2)*VLOOKUP($A7,'FL Ratio'!$A$2:$B$9,2,FALSE)</f>
        <v>0.25473581287240799</v>
      </c>
      <c r="E7" s="4">
        <f>('FL Characterization'!E$4-'FL Characterization'!E$2)*VLOOKUP($A7,'FL Ratio'!$A$2:$B$9,2,FALSE)</f>
        <v>0.29204436653082322</v>
      </c>
      <c r="F7" s="4">
        <f>('FL Characterization'!F$4-'FL Characterization'!F$2)*VLOOKUP($A7,'FL Ratio'!$A$2:$B$9,2,FALSE)</f>
        <v>0.34337778526294288</v>
      </c>
      <c r="G7" s="4">
        <f>('FL Characterization'!G$4-'FL Characterization'!G$2)*VLOOKUP($A7,'FL Ratio'!$A$2:$B$9,2,FALSE)</f>
        <v>0.40138390836267296</v>
      </c>
      <c r="H7" s="4">
        <f>('FL Characterization'!H$4-'FL Characterization'!H$2)*VLOOKUP($A7,'FL Ratio'!$A$2:$B$9,2,FALSE)</f>
        <v>0.35779776896826576</v>
      </c>
      <c r="I7" s="4">
        <f>('FL Characterization'!I$4-'FL Characterization'!I$2)*VLOOKUP($A7,'FL Ratio'!$A$2:$B$9,2,FALSE)</f>
        <v>0.51151122565943152</v>
      </c>
      <c r="J7" s="4">
        <f>('FL Characterization'!J$4-'FL Characterization'!J$2)*VLOOKUP($A7,'FL Ratio'!$A$2:$B$9,2,FALSE)</f>
        <v>0.46925445736205784</v>
      </c>
      <c r="K7" s="4">
        <f>('FL Characterization'!K$4-'FL Characterization'!K$2)*VLOOKUP($A7,'FL Ratio'!$A$2:$B$9,2,FALSE)</f>
        <v>0.52999563840401809</v>
      </c>
      <c r="L7" s="4">
        <f>('FL Characterization'!L$4-'FL Characterization'!L$2)*VLOOKUP($A7,'FL Ratio'!$A$2:$B$9,2,FALSE)</f>
        <v>0.5446938053203868</v>
      </c>
      <c r="M7" s="4">
        <f>('FL Characterization'!M$4-'FL Characterization'!M$2)*VLOOKUP($A7,'FL Ratio'!$A$2:$B$9,2,FALSE)</f>
        <v>0.50524841071340643</v>
      </c>
      <c r="N7" s="4">
        <f>('FL Characterization'!N$4-'FL Characterization'!N$2)*VLOOKUP($A7,'FL Ratio'!$A$2:$B$9,2,FALSE)</f>
        <v>0.47662877425310257</v>
      </c>
      <c r="O7" s="4">
        <f>('FL Characterization'!O$4-'FL Characterization'!O$2)*VLOOKUP($A7,'FL Ratio'!$A$2:$B$9,2,FALSE)</f>
        <v>0.4388057047441688</v>
      </c>
      <c r="P7" s="4">
        <f>('FL Characterization'!P$4-'FL Characterization'!P$2)*VLOOKUP($A7,'FL Ratio'!$A$2:$B$9,2,FALSE)</f>
        <v>0.40418789665808275</v>
      </c>
      <c r="Q7" s="4">
        <f>('FL Characterization'!Q$4-'FL Characterization'!Q$2)*VLOOKUP($A7,'FL Ratio'!$A$2:$B$9,2,FALSE)</f>
        <v>0.36376393721578593</v>
      </c>
      <c r="R7" s="4">
        <f>('FL Characterization'!R$4-'FL Characterization'!R$2)*VLOOKUP($A7,'FL Ratio'!$A$2:$B$9,2,FALSE)</f>
        <v>0.35997769138756802</v>
      </c>
      <c r="S7" s="4">
        <f>('FL Characterization'!S$4-'FL Characterization'!S$2)*VLOOKUP($A7,'FL Ratio'!$A$2:$B$9,2,FALSE)</f>
        <v>0.28521410707023115</v>
      </c>
      <c r="T7" s="4">
        <f>('FL Characterization'!T$4-'FL Characterization'!T$2)*VLOOKUP($A7,'FL Ratio'!$A$2:$B$9,2,FALSE)</f>
        <v>0.23598060231175896</v>
      </c>
      <c r="U7" s="4">
        <f>('FL Characterization'!U$4-'FL Characterization'!U$2)*VLOOKUP($A7,'FL Ratio'!$A$2:$B$9,2,FALSE)</f>
        <v>0.28002217439681659</v>
      </c>
      <c r="V7" s="4">
        <f>('FL Characterization'!V$4-'FL Characterization'!V$2)*VLOOKUP($A7,'FL Ratio'!$A$2:$B$9,2,FALSE)</f>
        <v>0.28531504080167258</v>
      </c>
      <c r="W7" s="4">
        <f>('FL Characterization'!W$4-'FL Characterization'!W$2)*VLOOKUP($A7,'FL Ratio'!$A$2:$B$9,2,FALSE)</f>
        <v>0.32605780312742461</v>
      </c>
      <c r="X7" s="4">
        <f>('FL Characterization'!X$4-'FL Characterization'!X$2)*VLOOKUP($A7,'FL Ratio'!$A$2:$B$9,2,FALSE)</f>
        <v>0.15831825046339043</v>
      </c>
      <c r="Y7" s="4">
        <f>('FL Characterization'!Y$4-'FL Characterization'!Y$2)*VLOOKUP($A7,'FL Ratio'!$A$2:$B$9,2,FALSE)</f>
        <v>0.15200373775248088</v>
      </c>
    </row>
    <row r="8" spans="1:25" x14ac:dyDescent="0.25">
      <c r="A8">
        <v>7</v>
      </c>
      <c r="B8" s="4">
        <f>('FL Characterization'!B$4-'FL Characterization'!B$2)*VLOOKUP($A8,'FL Ratio'!$A$2:$B$9,2,FALSE)</f>
        <v>0.17777753534580176</v>
      </c>
      <c r="C8" s="4">
        <f>('FL Characterization'!C$4-'FL Characterization'!C$2)*VLOOKUP($A8,'FL Ratio'!$A$2:$B$9,2,FALSE)</f>
        <v>0.19571050526495218</v>
      </c>
      <c r="D8" s="4">
        <f>('FL Characterization'!D$4-'FL Characterization'!D$2)*VLOOKUP($A8,'FL Ratio'!$A$2:$B$9,2,FALSE)</f>
        <v>0.25473581287240799</v>
      </c>
      <c r="E8" s="4">
        <f>('FL Characterization'!E$4-'FL Characterization'!E$2)*VLOOKUP($A8,'FL Ratio'!$A$2:$B$9,2,FALSE)</f>
        <v>0.29204436653082322</v>
      </c>
      <c r="F8" s="4">
        <f>('FL Characterization'!F$4-'FL Characterization'!F$2)*VLOOKUP($A8,'FL Ratio'!$A$2:$B$9,2,FALSE)</f>
        <v>0.34337778526294288</v>
      </c>
      <c r="G8" s="4">
        <f>('FL Characterization'!G$4-'FL Characterization'!G$2)*VLOOKUP($A8,'FL Ratio'!$A$2:$B$9,2,FALSE)</f>
        <v>0.40138390836267296</v>
      </c>
      <c r="H8" s="4">
        <f>('FL Characterization'!H$4-'FL Characterization'!H$2)*VLOOKUP($A8,'FL Ratio'!$A$2:$B$9,2,FALSE)</f>
        <v>0.35779776896826576</v>
      </c>
      <c r="I8" s="4">
        <f>('FL Characterization'!I$4-'FL Characterization'!I$2)*VLOOKUP($A8,'FL Ratio'!$A$2:$B$9,2,FALSE)</f>
        <v>0.51151122565943152</v>
      </c>
      <c r="J8" s="4">
        <f>('FL Characterization'!J$4-'FL Characterization'!J$2)*VLOOKUP($A8,'FL Ratio'!$A$2:$B$9,2,FALSE)</f>
        <v>0.46925445736205784</v>
      </c>
      <c r="K8" s="4">
        <f>('FL Characterization'!K$4-'FL Characterization'!K$2)*VLOOKUP($A8,'FL Ratio'!$A$2:$B$9,2,FALSE)</f>
        <v>0.52999563840401809</v>
      </c>
      <c r="L8" s="4">
        <f>('FL Characterization'!L$4-'FL Characterization'!L$2)*VLOOKUP($A8,'FL Ratio'!$A$2:$B$9,2,FALSE)</f>
        <v>0.5446938053203868</v>
      </c>
      <c r="M8" s="4">
        <f>('FL Characterization'!M$4-'FL Characterization'!M$2)*VLOOKUP($A8,'FL Ratio'!$A$2:$B$9,2,FALSE)</f>
        <v>0.50524841071340643</v>
      </c>
      <c r="N8" s="4">
        <f>('FL Characterization'!N$4-'FL Characterization'!N$2)*VLOOKUP($A8,'FL Ratio'!$A$2:$B$9,2,FALSE)</f>
        <v>0.47662877425310257</v>
      </c>
      <c r="O8" s="4">
        <f>('FL Characterization'!O$4-'FL Characterization'!O$2)*VLOOKUP($A8,'FL Ratio'!$A$2:$B$9,2,FALSE)</f>
        <v>0.4388057047441688</v>
      </c>
      <c r="P8" s="4">
        <f>('FL Characterization'!P$4-'FL Characterization'!P$2)*VLOOKUP($A8,'FL Ratio'!$A$2:$B$9,2,FALSE)</f>
        <v>0.40418789665808275</v>
      </c>
      <c r="Q8" s="4">
        <f>('FL Characterization'!Q$4-'FL Characterization'!Q$2)*VLOOKUP($A8,'FL Ratio'!$A$2:$B$9,2,FALSE)</f>
        <v>0.36376393721578593</v>
      </c>
      <c r="R8" s="4">
        <f>('FL Characterization'!R$4-'FL Characterization'!R$2)*VLOOKUP($A8,'FL Ratio'!$A$2:$B$9,2,FALSE)</f>
        <v>0.35997769138756802</v>
      </c>
      <c r="S8" s="4">
        <f>('FL Characterization'!S$4-'FL Characterization'!S$2)*VLOOKUP($A8,'FL Ratio'!$A$2:$B$9,2,FALSE)</f>
        <v>0.28521410707023115</v>
      </c>
      <c r="T8" s="4">
        <f>('FL Characterization'!T$4-'FL Characterization'!T$2)*VLOOKUP($A8,'FL Ratio'!$A$2:$B$9,2,FALSE)</f>
        <v>0.23598060231175896</v>
      </c>
      <c r="U8" s="4">
        <f>('FL Characterization'!U$4-'FL Characterization'!U$2)*VLOOKUP($A8,'FL Ratio'!$A$2:$B$9,2,FALSE)</f>
        <v>0.28002217439681659</v>
      </c>
      <c r="V8" s="4">
        <f>('FL Characterization'!V$4-'FL Characterization'!V$2)*VLOOKUP($A8,'FL Ratio'!$A$2:$B$9,2,FALSE)</f>
        <v>0.28531504080167258</v>
      </c>
      <c r="W8" s="4">
        <f>('FL Characterization'!W$4-'FL Characterization'!W$2)*VLOOKUP($A8,'FL Ratio'!$A$2:$B$9,2,FALSE)</f>
        <v>0.32605780312742461</v>
      </c>
      <c r="X8" s="4">
        <f>('FL Characterization'!X$4-'FL Characterization'!X$2)*VLOOKUP($A8,'FL Ratio'!$A$2:$B$9,2,FALSE)</f>
        <v>0.15831825046339043</v>
      </c>
      <c r="Y8" s="4">
        <f>('FL Characterization'!Y$4-'FL Characterization'!Y$2)*VLOOKUP($A8,'FL Ratio'!$A$2:$B$9,2,FALSE)</f>
        <v>0.15200373775248088</v>
      </c>
    </row>
    <row r="9" spans="1:25" x14ac:dyDescent="0.25">
      <c r="A9">
        <v>8</v>
      </c>
      <c r="B9" s="4">
        <f>('FL Characterization'!B$4-'FL Characterization'!B$2)*VLOOKUP($A9,'FL Ratio'!$A$2:$B$9,2,FALSE)</f>
        <v>0.17777753534580176</v>
      </c>
      <c r="C9" s="4">
        <f>('FL Characterization'!C$4-'FL Characterization'!C$2)*VLOOKUP($A9,'FL Ratio'!$A$2:$B$9,2,FALSE)</f>
        <v>0.19571050526495218</v>
      </c>
      <c r="D9" s="4">
        <f>('FL Characterization'!D$4-'FL Characterization'!D$2)*VLOOKUP($A9,'FL Ratio'!$A$2:$B$9,2,FALSE)</f>
        <v>0.25473581287240799</v>
      </c>
      <c r="E9" s="4">
        <f>('FL Characterization'!E$4-'FL Characterization'!E$2)*VLOOKUP($A9,'FL Ratio'!$A$2:$B$9,2,FALSE)</f>
        <v>0.29204436653082322</v>
      </c>
      <c r="F9" s="4">
        <f>('FL Characterization'!F$4-'FL Characterization'!F$2)*VLOOKUP($A9,'FL Ratio'!$A$2:$B$9,2,FALSE)</f>
        <v>0.34337778526294288</v>
      </c>
      <c r="G9" s="4">
        <f>('FL Characterization'!G$4-'FL Characterization'!G$2)*VLOOKUP($A9,'FL Ratio'!$A$2:$B$9,2,FALSE)</f>
        <v>0.40138390836267296</v>
      </c>
      <c r="H9" s="4">
        <f>('FL Characterization'!H$4-'FL Characterization'!H$2)*VLOOKUP($A9,'FL Ratio'!$A$2:$B$9,2,FALSE)</f>
        <v>0.35779776896826576</v>
      </c>
      <c r="I9" s="4">
        <f>('FL Characterization'!I$4-'FL Characterization'!I$2)*VLOOKUP($A9,'FL Ratio'!$A$2:$B$9,2,FALSE)</f>
        <v>0.51151122565943152</v>
      </c>
      <c r="J9" s="4">
        <f>('FL Characterization'!J$4-'FL Characterization'!J$2)*VLOOKUP($A9,'FL Ratio'!$A$2:$B$9,2,FALSE)</f>
        <v>0.46925445736205784</v>
      </c>
      <c r="K9" s="4">
        <f>('FL Characterization'!K$4-'FL Characterization'!K$2)*VLOOKUP($A9,'FL Ratio'!$A$2:$B$9,2,FALSE)</f>
        <v>0.52999563840401809</v>
      </c>
      <c r="L9" s="4">
        <f>('FL Characterization'!L$4-'FL Characterization'!L$2)*VLOOKUP($A9,'FL Ratio'!$A$2:$B$9,2,FALSE)</f>
        <v>0.5446938053203868</v>
      </c>
      <c r="M9" s="4">
        <f>('FL Characterization'!M$4-'FL Characterization'!M$2)*VLOOKUP($A9,'FL Ratio'!$A$2:$B$9,2,FALSE)</f>
        <v>0.50524841071340643</v>
      </c>
      <c r="N9" s="4">
        <f>('FL Characterization'!N$4-'FL Characterization'!N$2)*VLOOKUP($A9,'FL Ratio'!$A$2:$B$9,2,FALSE)</f>
        <v>0.47662877425310257</v>
      </c>
      <c r="O9" s="4">
        <f>('FL Characterization'!O$4-'FL Characterization'!O$2)*VLOOKUP($A9,'FL Ratio'!$A$2:$B$9,2,FALSE)</f>
        <v>0.4388057047441688</v>
      </c>
      <c r="P9" s="4">
        <f>('FL Characterization'!P$4-'FL Characterization'!P$2)*VLOOKUP($A9,'FL Ratio'!$A$2:$B$9,2,FALSE)</f>
        <v>0.40418789665808275</v>
      </c>
      <c r="Q9" s="4">
        <f>('FL Characterization'!Q$4-'FL Characterization'!Q$2)*VLOOKUP($A9,'FL Ratio'!$A$2:$B$9,2,FALSE)</f>
        <v>0.36376393721578593</v>
      </c>
      <c r="R9" s="4">
        <f>('FL Characterization'!R$4-'FL Characterization'!R$2)*VLOOKUP($A9,'FL Ratio'!$A$2:$B$9,2,FALSE)</f>
        <v>0.35997769138756802</v>
      </c>
      <c r="S9" s="4">
        <f>('FL Characterization'!S$4-'FL Characterization'!S$2)*VLOOKUP($A9,'FL Ratio'!$A$2:$B$9,2,FALSE)</f>
        <v>0.28521410707023115</v>
      </c>
      <c r="T9" s="4">
        <f>('FL Characterization'!T$4-'FL Characterization'!T$2)*VLOOKUP($A9,'FL Ratio'!$A$2:$B$9,2,FALSE)</f>
        <v>0.23598060231175896</v>
      </c>
      <c r="U9" s="4">
        <f>('FL Characterization'!U$4-'FL Characterization'!U$2)*VLOOKUP($A9,'FL Ratio'!$A$2:$B$9,2,FALSE)</f>
        <v>0.28002217439681659</v>
      </c>
      <c r="V9" s="4">
        <f>('FL Characterization'!V$4-'FL Characterization'!V$2)*VLOOKUP($A9,'FL Ratio'!$A$2:$B$9,2,FALSE)</f>
        <v>0.28531504080167258</v>
      </c>
      <c r="W9" s="4">
        <f>('FL Characterization'!W$4-'FL Characterization'!W$2)*VLOOKUP($A9,'FL Ratio'!$A$2:$B$9,2,FALSE)</f>
        <v>0.32605780312742461</v>
      </c>
      <c r="X9" s="4">
        <f>('FL Characterization'!X$4-'FL Characterization'!X$2)*VLOOKUP($A9,'FL Ratio'!$A$2:$B$9,2,FALSE)</f>
        <v>0.15831825046339043</v>
      </c>
      <c r="Y9" s="4">
        <f>('FL Characterization'!Y$4-'FL Characterization'!Y$2)*VLOOKUP($A9,'FL Ratio'!$A$2:$B$9,2,FALSE)</f>
        <v>0.15200373775248088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0.98572866845041462</v>
      </c>
      <c r="C2" s="4">
        <f>('FL Characterization'!C$2-'FL Characterization'!C$3)*VLOOKUP($A2,'FL Ratio'!$A$2:$B$9,2,FALSE)</f>
        <v>1.0431870414222004</v>
      </c>
      <c r="D2" s="4">
        <f>('FL Characterization'!D$2-'FL Characterization'!D$3)*VLOOKUP($A2,'FL Ratio'!$A$2:$B$9,2,FALSE)</f>
        <v>1.1015808977585653</v>
      </c>
      <c r="E2" s="4">
        <f>('FL Characterization'!E$2-'FL Characterization'!E$3)*VLOOKUP($A2,'FL Ratio'!$A$2:$B$9,2,FALSE)</f>
        <v>1.1516538757468309</v>
      </c>
      <c r="F2" s="4">
        <f>('FL Characterization'!F$2-'FL Characterization'!F$3)*VLOOKUP($A2,'FL Ratio'!$A$2:$B$9,2,FALSE)</f>
        <v>1.1647260248676612</v>
      </c>
      <c r="G2" s="4">
        <f>('FL Characterization'!G$2-'FL Characterization'!G$3)*VLOOKUP($A2,'FL Ratio'!$A$2:$B$9,2,FALSE)</f>
        <v>1.2183686104312947</v>
      </c>
      <c r="H2" s="4">
        <f>('FL Characterization'!H$2-'FL Characterization'!H$3)*VLOOKUP($A2,'FL Ratio'!$A$2:$B$9,2,FALSE)</f>
        <v>1.2121402606618596</v>
      </c>
      <c r="I2" s="4">
        <f>('FL Characterization'!I$2-'FL Characterization'!I$3)*VLOOKUP($A2,'FL Ratio'!$A$2:$B$9,2,FALSE)</f>
        <v>1.1457554069533262</v>
      </c>
      <c r="J2" s="4">
        <f>('FL Characterization'!J$2-'FL Characterization'!J$3)*VLOOKUP($A2,'FL Ratio'!$A$2:$B$9,2,FALSE)</f>
        <v>1.038100966076883</v>
      </c>
      <c r="K2" s="4">
        <f>('FL Characterization'!K$2-'FL Characterization'!K$3)*VLOOKUP($A2,'FL Ratio'!$A$2:$B$9,2,FALSE)</f>
        <v>1.5244218403466914</v>
      </c>
      <c r="L2" s="4">
        <f>('FL Characterization'!L$2-'FL Characterization'!L$3)*VLOOKUP($A2,'FL Ratio'!$A$2:$B$9,2,FALSE)</f>
        <v>1.4886592960381599</v>
      </c>
      <c r="M2" s="4">
        <f>('FL Characterization'!M$2-'FL Characterization'!M$3)*VLOOKUP($A2,'FL Ratio'!$A$2:$B$9,2,FALSE)</f>
        <v>1.370788392101181</v>
      </c>
      <c r="N2" s="4">
        <f>('FL Characterization'!N$2-'FL Characterization'!N$3)*VLOOKUP($A2,'FL Ratio'!$A$2:$B$9,2,FALSE)</f>
        <v>1.3374802607255054</v>
      </c>
      <c r="O2" s="4">
        <f>('FL Characterization'!O$2-'FL Characterization'!O$3)*VLOOKUP($A2,'FL Ratio'!$A$2:$B$9,2,FALSE)</f>
        <v>1.3429774563915722</v>
      </c>
      <c r="P2" s="4">
        <f>('FL Characterization'!P$2-'FL Characterization'!P$3)*VLOOKUP($A2,'FL Ratio'!$A$2:$B$9,2,FALSE)</f>
        <v>1.2793522786085472</v>
      </c>
      <c r="Q2" s="4">
        <f>('FL Characterization'!Q$2-'FL Characterization'!Q$3)*VLOOKUP($A2,'FL Ratio'!$A$2:$B$9,2,FALSE)</f>
        <v>1.1727170222398298</v>
      </c>
      <c r="R2" s="4">
        <f>('FL Characterization'!R$2-'FL Characterization'!R$3)*VLOOKUP($A2,'FL Ratio'!$A$2:$B$9,2,FALSE)</f>
        <v>1.0539549473081726</v>
      </c>
      <c r="S2" s="4">
        <f>('FL Characterization'!S$2-'FL Characterization'!S$3)*VLOOKUP($A2,'FL Ratio'!$A$2:$B$9,2,FALSE)</f>
        <v>1.0161466485892057</v>
      </c>
      <c r="T2" s="4">
        <f>('FL Characterization'!T$2-'FL Characterization'!T$3)*VLOOKUP($A2,'FL Ratio'!$A$2:$B$9,2,FALSE)</f>
        <v>0.63874557953635014</v>
      </c>
      <c r="U2" s="4">
        <f>('FL Characterization'!U$2-'FL Characterization'!U$3)*VLOOKUP($A2,'FL Ratio'!$A$2:$B$9,2,FALSE)</f>
        <v>0.68308010562242072</v>
      </c>
      <c r="V2" s="4">
        <f>('FL Characterization'!V$2-'FL Characterization'!V$3)*VLOOKUP($A2,'FL Ratio'!$A$2:$B$9,2,FALSE)</f>
        <v>0.74682591152350963</v>
      </c>
      <c r="W2" s="4">
        <f>('FL Characterization'!W$2-'FL Characterization'!W$3)*VLOOKUP($A2,'FL Ratio'!$A$2:$B$9,2,FALSE)</f>
        <v>0.76464686961874351</v>
      </c>
      <c r="X2" s="4">
        <f>('FL Characterization'!X$2-'FL Characterization'!X$3)*VLOOKUP($A2,'FL Ratio'!$A$2:$B$9,2,FALSE)</f>
        <v>0.79747495032048987</v>
      </c>
      <c r="Y2" s="4">
        <f>('FL Characterization'!Y$2-'FL Characterization'!Y$3)*VLOOKUP($A2,'FL Ratio'!$A$2:$B$9,2,FALSE)</f>
        <v>0.88026522808574903</v>
      </c>
    </row>
    <row r="3" spans="1:25" x14ac:dyDescent="0.25">
      <c r="A3">
        <v>2</v>
      </c>
      <c r="B3" s="4">
        <f>('FL Characterization'!B$2-'FL Characterization'!B$3)*VLOOKUP($A3,'FL Ratio'!$A$2:$B$9,2,FALSE)</f>
        <v>0.82144055704201213</v>
      </c>
      <c r="C3" s="4">
        <f>('FL Characterization'!C$2-'FL Characterization'!C$3)*VLOOKUP($A3,'FL Ratio'!$A$2:$B$9,2,FALSE)</f>
        <v>0.86932253451850028</v>
      </c>
      <c r="D3" s="4">
        <f>('FL Characterization'!D$2-'FL Characterization'!D$3)*VLOOKUP($A3,'FL Ratio'!$A$2:$B$9,2,FALSE)</f>
        <v>0.91798408146547106</v>
      </c>
      <c r="E3" s="4">
        <f>('FL Characterization'!E$2-'FL Characterization'!E$3)*VLOOKUP($A3,'FL Ratio'!$A$2:$B$9,2,FALSE)</f>
        <v>0.95971156312235895</v>
      </c>
      <c r="F3" s="4">
        <f>('FL Characterization'!F$2-'FL Characterization'!F$3)*VLOOKUP($A3,'FL Ratio'!$A$2:$B$9,2,FALSE)</f>
        <v>0.97060502072305088</v>
      </c>
      <c r="G3" s="4">
        <f>('FL Characterization'!G$2-'FL Characterization'!G$3)*VLOOKUP($A3,'FL Ratio'!$A$2:$B$9,2,FALSE)</f>
        <v>1.0153071753594121</v>
      </c>
      <c r="H3" s="4">
        <f>('FL Characterization'!H$2-'FL Characterization'!H$3)*VLOOKUP($A3,'FL Ratio'!$A$2:$B$9,2,FALSE)</f>
        <v>1.0101168838848829</v>
      </c>
      <c r="I3" s="4">
        <f>('FL Characterization'!I$2-'FL Characterization'!I$3)*VLOOKUP($A3,'FL Ratio'!$A$2:$B$9,2,FALSE)</f>
        <v>0.95479617246110504</v>
      </c>
      <c r="J3" s="4">
        <f>('FL Characterization'!J$2-'FL Characterization'!J$3)*VLOOKUP($A3,'FL Ratio'!$A$2:$B$9,2,FALSE)</f>
        <v>0.86508413839740239</v>
      </c>
      <c r="K3" s="4">
        <f>('FL Characterization'!K$2-'FL Characterization'!K$3)*VLOOKUP($A3,'FL Ratio'!$A$2:$B$9,2,FALSE)</f>
        <v>1.2703515336222426</v>
      </c>
      <c r="L3" s="4">
        <f>('FL Characterization'!L$2-'FL Characterization'!L$3)*VLOOKUP($A3,'FL Ratio'!$A$2:$B$9,2,FALSE)</f>
        <v>1.2405494133651331</v>
      </c>
      <c r="M3" s="4">
        <f>('FL Characterization'!M$2-'FL Characterization'!M$3)*VLOOKUP($A3,'FL Ratio'!$A$2:$B$9,2,FALSE)</f>
        <v>1.1423236600843172</v>
      </c>
      <c r="N3" s="4">
        <f>('FL Characterization'!N$2-'FL Characterization'!N$3)*VLOOKUP($A3,'FL Ratio'!$A$2:$B$9,2,FALSE)</f>
        <v>1.114566883937921</v>
      </c>
      <c r="O3" s="4">
        <f>('FL Characterization'!O$2-'FL Characterization'!O$3)*VLOOKUP($A3,'FL Ratio'!$A$2:$B$9,2,FALSE)</f>
        <v>1.11914788032631</v>
      </c>
      <c r="P3" s="4">
        <f>('FL Characterization'!P$2-'FL Characterization'!P$3)*VLOOKUP($A3,'FL Ratio'!$A$2:$B$9,2,FALSE)</f>
        <v>1.066126898840456</v>
      </c>
      <c r="Q3" s="4">
        <f>('FL Characterization'!Q$2-'FL Characterization'!Q$3)*VLOOKUP($A3,'FL Ratio'!$A$2:$B$9,2,FALSE)</f>
        <v>0.97726418519985814</v>
      </c>
      <c r="R3" s="4">
        <f>('FL Characterization'!R$2-'FL Characterization'!R$3)*VLOOKUP($A3,'FL Ratio'!$A$2:$B$9,2,FALSE)</f>
        <v>0.87829578942347708</v>
      </c>
      <c r="S3" s="4">
        <f>('FL Characterization'!S$2-'FL Characterization'!S$3)*VLOOKUP($A3,'FL Ratio'!$A$2:$B$9,2,FALSE)</f>
        <v>0.84678887382433798</v>
      </c>
      <c r="T3" s="4">
        <f>('FL Characterization'!T$2-'FL Characterization'!T$3)*VLOOKUP($A3,'FL Ratio'!$A$2:$B$9,2,FALSE)</f>
        <v>0.53228798294695845</v>
      </c>
      <c r="U3" s="4">
        <f>('FL Characterization'!U$2-'FL Characterization'!U$3)*VLOOKUP($A3,'FL Ratio'!$A$2:$B$9,2,FALSE)</f>
        <v>0.56923342135201715</v>
      </c>
      <c r="V3" s="4">
        <f>('FL Characterization'!V$2-'FL Characterization'!V$3)*VLOOKUP($A3,'FL Ratio'!$A$2:$B$9,2,FALSE)</f>
        <v>0.62235492626959132</v>
      </c>
      <c r="W3" s="4">
        <f>('FL Characterization'!W$2-'FL Characterization'!W$3)*VLOOKUP($A3,'FL Ratio'!$A$2:$B$9,2,FALSE)</f>
        <v>0.6372057246822862</v>
      </c>
      <c r="X3" s="4">
        <f>('FL Characterization'!X$2-'FL Characterization'!X$3)*VLOOKUP($A3,'FL Ratio'!$A$2:$B$9,2,FALSE)</f>
        <v>0.66456245860040819</v>
      </c>
      <c r="Y3" s="4">
        <f>('FL Characterization'!Y$2-'FL Characterization'!Y$3)*VLOOKUP($A3,'FL Ratio'!$A$2:$B$9,2,FALSE)</f>
        <v>0.73355435673812419</v>
      </c>
    </row>
    <row r="4" spans="1:25" x14ac:dyDescent="0.25">
      <c r="A4">
        <v>3</v>
      </c>
      <c r="B4" s="4">
        <f>('FL Characterization'!B$2-'FL Characterization'!B$3)*VLOOKUP($A4,'FL Ratio'!$A$2:$B$9,2,FALSE)</f>
        <v>0.65715244563360975</v>
      </c>
      <c r="C4" s="4">
        <f>('FL Characterization'!C$2-'FL Characterization'!C$3)*VLOOKUP($A4,'FL Ratio'!$A$2:$B$9,2,FALSE)</f>
        <v>0.69545802761480024</v>
      </c>
      <c r="D4" s="4">
        <f>('FL Characterization'!D$2-'FL Characterization'!D$3)*VLOOKUP($A4,'FL Ratio'!$A$2:$B$9,2,FALSE)</f>
        <v>0.73438726517237685</v>
      </c>
      <c r="E4" s="4">
        <f>('FL Characterization'!E$2-'FL Characterization'!E$3)*VLOOKUP($A4,'FL Ratio'!$A$2:$B$9,2,FALSE)</f>
        <v>0.76776925049788713</v>
      </c>
      <c r="F4" s="4">
        <f>('FL Characterization'!F$2-'FL Characterization'!F$3)*VLOOKUP($A4,'FL Ratio'!$A$2:$B$9,2,FALSE)</f>
        <v>0.77648401657844068</v>
      </c>
      <c r="G4" s="4">
        <f>('FL Characterization'!G$2-'FL Characterization'!G$3)*VLOOKUP($A4,'FL Ratio'!$A$2:$B$9,2,FALSE)</f>
        <v>0.81224574028752972</v>
      </c>
      <c r="H4" s="4">
        <f>('FL Characterization'!H$2-'FL Characterization'!H$3)*VLOOKUP($A4,'FL Ratio'!$A$2:$B$9,2,FALSE)</f>
        <v>0.80809350710790628</v>
      </c>
      <c r="I4" s="4">
        <f>('FL Characterization'!I$2-'FL Characterization'!I$3)*VLOOKUP($A4,'FL Ratio'!$A$2:$B$9,2,FALSE)</f>
        <v>0.76383693796888408</v>
      </c>
      <c r="J4" s="4">
        <f>('FL Characterization'!J$2-'FL Characterization'!J$3)*VLOOKUP($A4,'FL Ratio'!$A$2:$B$9,2,FALSE)</f>
        <v>0.69206731071792194</v>
      </c>
      <c r="K4" s="4">
        <f>('FL Characterization'!K$2-'FL Characterization'!K$3)*VLOOKUP($A4,'FL Ratio'!$A$2:$B$9,2,FALSE)</f>
        <v>1.0162812268977941</v>
      </c>
      <c r="L4" s="4">
        <f>('FL Characterization'!L$2-'FL Characterization'!L$3)*VLOOKUP($A4,'FL Ratio'!$A$2:$B$9,2,FALSE)</f>
        <v>0.99243953069210655</v>
      </c>
      <c r="M4" s="4">
        <f>('FL Characterization'!M$2-'FL Characterization'!M$3)*VLOOKUP($A4,'FL Ratio'!$A$2:$B$9,2,FALSE)</f>
        <v>0.91385892806745384</v>
      </c>
      <c r="N4" s="4">
        <f>('FL Characterization'!N$2-'FL Characterization'!N$3)*VLOOKUP($A4,'FL Ratio'!$A$2:$B$9,2,FALSE)</f>
        <v>0.89165350715033698</v>
      </c>
      <c r="O4" s="4">
        <f>('FL Characterization'!O$2-'FL Characterization'!O$3)*VLOOKUP($A4,'FL Ratio'!$A$2:$B$9,2,FALSE)</f>
        <v>0.89531830426104808</v>
      </c>
      <c r="P4" s="4">
        <f>('FL Characterization'!P$2-'FL Characterization'!P$3)*VLOOKUP($A4,'FL Ratio'!$A$2:$B$9,2,FALSE)</f>
        <v>0.85290151907236478</v>
      </c>
      <c r="Q4" s="4">
        <f>('FL Characterization'!Q$2-'FL Characterization'!Q$3)*VLOOKUP($A4,'FL Ratio'!$A$2:$B$9,2,FALSE)</f>
        <v>0.78181134815988651</v>
      </c>
      <c r="R4" s="4">
        <f>('FL Characterization'!R$2-'FL Characterization'!R$3)*VLOOKUP($A4,'FL Ratio'!$A$2:$B$9,2,FALSE)</f>
        <v>0.70263663153878175</v>
      </c>
      <c r="S4" s="4">
        <f>('FL Characterization'!S$2-'FL Characterization'!S$3)*VLOOKUP($A4,'FL Ratio'!$A$2:$B$9,2,FALSE)</f>
        <v>0.67743109905947041</v>
      </c>
      <c r="T4" s="4">
        <f>('FL Characterization'!T$2-'FL Characterization'!T$3)*VLOOKUP($A4,'FL Ratio'!$A$2:$B$9,2,FALSE)</f>
        <v>0.42583038635756676</v>
      </c>
      <c r="U4" s="4">
        <f>('FL Characterization'!U$2-'FL Characterization'!U$3)*VLOOKUP($A4,'FL Ratio'!$A$2:$B$9,2,FALSE)</f>
        <v>0.45538673708161376</v>
      </c>
      <c r="V4" s="4">
        <f>('FL Characterization'!V$2-'FL Characterization'!V$3)*VLOOKUP($A4,'FL Ratio'!$A$2:$B$9,2,FALSE)</f>
        <v>0.49788394101567307</v>
      </c>
      <c r="W4" s="4">
        <f>('FL Characterization'!W$2-'FL Characterization'!W$3)*VLOOKUP($A4,'FL Ratio'!$A$2:$B$9,2,FALSE)</f>
        <v>0.50976457974582901</v>
      </c>
      <c r="X4" s="4">
        <f>('FL Characterization'!X$2-'FL Characterization'!X$3)*VLOOKUP($A4,'FL Ratio'!$A$2:$B$9,2,FALSE)</f>
        <v>0.53164996688032651</v>
      </c>
      <c r="Y4" s="4">
        <f>('FL Characterization'!Y$2-'FL Characterization'!Y$3)*VLOOKUP($A4,'FL Ratio'!$A$2:$B$9,2,FALSE)</f>
        <v>0.58684348539049935</v>
      </c>
    </row>
    <row r="5" spans="1:25" x14ac:dyDescent="0.25">
      <c r="A5">
        <v>4</v>
      </c>
      <c r="B5" s="4">
        <f>('FL Characterization'!B$2-'FL Characterization'!B$3)*VLOOKUP($A5,'FL Ratio'!$A$2:$B$9,2,FALSE)</f>
        <v>0.49286433422520731</v>
      </c>
      <c r="C5" s="4">
        <f>('FL Characterization'!C$2-'FL Characterization'!C$3)*VLOOKUP($A5,'FL Ratio'!$A$2:$B$9,2,FALSE)</f>
        <v>0.52159352071110021</v>
      </c>
      <c r="D5" s="4">
        <f>('FL Characterization'!D$2-'FL Characterization'!D$3)*VLOOKUP($A5,'FL Ratio'!$A$2:$B$9,2,FALSE)</f>
        <v>0.55079044887928263</v>
      </c>
      <c r="E5" s="4">
        <f>('FL Characterization'!E$2-'FL Characterization'!E$3)*VLOOKUP($A5,'FL Ratio'!$A$2:$B$9,2,FALSE)</f>
        <v>0.57582693787341543</v>
      </c>
      <c r="F5" s="4">
        <f>('FL Characterization'!F$2-'FL Characterization'!F$3)*VLOOKUP($A5,'FL Ratio'!$A$2:$B$9,2,FALSE)</f>
        <v>0.5823630124338306</v>
      </c>
      <c r="G5" s="4">
        <f>('FL Characterization'!G$2-'FL Characterization'!G$3)*VLOOKUP($A5,'FL Ratio'!$A$2:$B$9,2,FALSE)</f>
        <v>0.60918430521564737</v>
      </c>
      <c r="H5" s="4">
        <f>('FL Characterization'!H$2-'FL Characterization'!H$3)*VLOOKUP($A5,'FL Ratio'!$A$2:$B$9,2,FALSE)</f>
        <v>0.60607013033092982</v>
      </c>
      <c r="I5" s="4">
        <f>('FL Characterization'!I$2-'FL Characterization'!I$3)*VLOOKUP($A5,'FL Ratio'!$A$2:$B$9,2,FALSE)</f>
        <v>0.57287770347666311</v>
      </c>
      <c r="J5" s="4">
        <f>('FL Characterization'!J$2-'FL Characterization'!J$3)*VLOOKUP($A5,'FL Ratio'!$A$2:$B$9,2,FALSE)</f>
        <v>0.51905048303844148</v>
      </c>
      <c r="K5" s="4">
        <f>('FL Characterization'!K$2-'FL Characterization'!K$3)*VLOOKUP($A5,'FL Ratio'!$A$2:$B$9,2,FALSE)</f>
        <v>0.76221092017334569</v>
      </c>
      <c r="L5" s="4">
        <f>('FL Characterization'!L$2-'FL Characterization'!L$3)*VLOOKUP($A5,'FL Ratio'!$A$2:$B$9,2,FALSE)</f>
        <v>0.74432964801907997</v>
      </c>
      <c r="M5" s="4">
        <f>('FL Characterization'!M$2-'FL Characterization'!M$3)*VLOOKUP($A5,'FL Ratio'!$A$2:$B$9,2,FALSE)</f>
        <v>0.68539419605059049</v>
      </c>
      <c r="N5" s="4">
        <f>('FL Characterization'!N$2-'FL Characterization'!N$3)*VLOOKUP($A5,'FL Ratio'!$A$2:$B$9,2,FALSE)</f>
        <v>0.6687401303627527</v>
      </c>
      <c r="O5" s="4">
        <f>('FL Characterization'!O$2-'FL Characterization'!O$3)*VLOOKUP($A5,'FL Ratio'!$A$2:$B$9,2,FALSE)</f>
        <v>0.67148872819578609</v>
      </c>
      <c r="P5" s="4">
        <f>('FL Characterization'!P$2-'FL Characterization'!P$3)*VLOOKUP($A5,'FL Ratio'!$A$2:$B$9,2,FALSE)</f>
        <v>0.63967613930427358</v>
      </c>
      <c r="Q5" s="4">
        <f>('FL Characterization'!Q$2-'FL Characterization'!Q$3)*VLOOKUP($A5,'FL Ratio'!$A$2:$B$9,2,FALSE)</f>
        <v>0.58635851111991488</v>
      </c>
      <c r="R5" s="4">
        <f>('FL Characterization'!R$2-'FL Characterization'!R$3)*VLOOKUP($A5,'FL Ratio'!$A$2:$B$9,2,FALSE)</f>
        <v>0.52697747365408631</v>
      </c>
      <c r="S5" s="4">
        <f>('FL Characterization'!S$2-'FL Characterization'!S$3)*VLOOKUP($A5,'FL Ratio'!$A$2:$B$9,2,FALSE)</f>
        <v>0.50807332429460283</v>
      </c>
      <c r="T5" s="4">
        <f>('FL Characterization'!T$2-'FL Characterization'!T$3)*VLOOKUP($A5,'FL Ratio'!$A$2:$B$9,2,FALSE)</f>
        <v>0.31937278976817507</v>
      </c>
      <c r="U5" s="4">
        <f>('FL Characterization'!U$2-'FL Characterization'!U$3)*VLOOKUP($A5,'FL Ratio'!$A$2:$B$9,2,FALSE)</f>
        <v>0.34154005281121036</v>
      </c>
      <c r="V5" s="4">
        <f>('FL Characterization'!V$2-'FL Characterization'!V$3)*VLOOKUP($A5,'FL Ratio'!$A$2:$B$9,2,FALSE)</f>
        <v>0.37341295576175482</v>
      </c>
      <c r="W5" s="4">
        <f>('FL Characterization'!W$2-'FL Characterization'!W$3)*VLOOKUP($A5,'FL Ratio'!$A$2:$B$9,2,FALSE)</f>
        <v>0.38232343480937175</v>
      </c>
      <c r="X5" s="4">
        <f>('FL Characterization'!X$2-'FL Characterization'!X$3)*VLOOKUP($A5,'FL Ratio'!$A$2:$B$9,2,FALSE)</f>
        <v>0.39873747516024494</v>
      </c>
      <c r="Y5" s="4">
        <f>('FL Characterization'!Y$2-'FL Characterization'!Y$3)*VLOOKUP($A5,'FL Ratio'!$A$2:$B$9,2,FALSE)</f>
        <v>0.44013261404287451</v>
      </c>
    </row>
    <row r="6" spans="1:25" x14ac:dyDescent="0.25">
      <c r="A6">
        <v>5</v>
      </c>
      <c r="B6" s="4">
        <f>('FL Characterization'!B$2-'FL Characterization'!B$3)*VLOOKUP($A6,'FL Ratio'!$A$2:$B$9,2,FALSE)</f>
        <v>0.49286433422520731</v>
      </c>
      <c r="C6" s="4">
        <f>('FL Characterization'!C$2-'FL Characterization'!C$3)*VLOOKUP($A6,'FL Ratio'!$A$2:$B$9,2,FALSE)</f>
        <v>0.52159352071110021</v>
      </c>
      <c r="D6" s="4">
        <f>('FL Characterization'!D$2-'FL Characterization'!D$3)*VLOOKUP($A6,'FL Ratio'!$A$2:$B$9,2,FALSE)</f>
        <v>0.55079044887928263</v>
      </c>
      <c r="E6" s="4">
        <f>('FL Characterization'!E$2-'FL Characterization'!E$3)*VLOOKUP($A6,'FL Ratio'!$A$2:$B$9,2,FALSE)</f>
        <v>0.57582693787341543</v>
      </c>
      <c r="F6" s="4">
        <f>('FL Characterization'!F$2-'FL Characterization'!F$3)*VLOOKUP($A6,'FL Ratio'!$A$2:$B$9,2,FALSE)</f>
        <v>0.5823630124338306</v>
      </c>
      <c r="G6" s="4">
        <f>('FL Characterization'!G$2-'FL Characterization'!G$3)*VLOOKUP($A6,'FL Ratio'!$A$2:$B$9,2,FALSE)</f>
        <v>0.60918430521564737</v>
      </c>
      <c r="H6" s="4">
        <f>('FL Characterization'!H$2-'FL Characterization'!H$3)*VLOOKUP($A6,'FL Ratio'!$A$2:$B$9,2,FALSE)</f>
        <v>0.60607013033092982</v>
      </c>
      <c r="I6" s="4">
        <f>('FL Characterization'!I$2-'FL Characterization'!I$3)*VLOOKUP($A6,'FL Ratio'!$A$2:$B$9,2,FALSE)</f>
        <v>0.57287770347666311</v>
      </c>
      <c r="J6" s="4">
        <f>('FL Characterization'!J$2-'FL Characterization'!J$3)*VLOOKUP($A6,'FL Ratio'!$A$2:$B$9,2,FALSE)</f>
        <v>0.51905048303844148</v>
      </c>
      <c r="K6" s="4">
        <f>('FL Characterization'!K$2-'FL Characterization'!K$3)*VLOOKUP($A6,'FL Ratio'!$A$2:$B$9,2,FALSE)</f>
        <v>0.76221092017334569</v>
      </c>
      <c r="L6" s="4">
        <f>('FL Characterization'!L$2-'FL Characterization'!L$3)*VLOOKUP($A6,'FL Ratio'!$A$2:$B$9,2,FALSE)</f>
        <v>0.74432964801907997</v>
      </c>
      <c r="M6" s="4">
        <f>('FL Characterization'!M$2-'FL Characterization'!M$3)*VLOOKUP($A6,'FL Ratio'!$A$2:$B$9,2,FALSE)</f>
        <v>0.68539419605059049</v>
      </c>
      <c r="N6" s="4">
        <f>('FL Characterization'!N$2-'FL Characterization'!N$3)*VLOOKUP($A6,'FL Ratio'!$A$2:$B$9,2,FALSE)</f>
        <v>0.6687401303627527</v>
      </c>
      <c r="O6" s="4">
        <f>('FL Characterization'!O$2-'FL Characterization'!O$3)*VLOOKUP($A6,'FL Ratio'!$A$2:$B$9,2,FALSE)</f>
        <v>0.67148872819578609</v>
      </c>
      <c r="P6" s="4">
        <f>('FL Characterization'!P$2-'FL Characterization'!P$3)*VLOOKUP($A6,'FL Ratio'!$A$2:$B$9,2,FALSE)</f>
        <v>0.63967613930427358</v>
      </c>
      <c r="Q6" s="4">
        <f>('FL Characterization'!Q$2-'FL Characterization'!Q$3)*VLOOKUP($A6,'FL Ratio'!$A$2:$B$9,2,FALSE)</f>
        <v>0.58635851111991488</v>
      </c>
      <c r="R6" s="4">
        <f>('FL Characterization'!R$2-'FL Characterization'!R$3)*VLOOKUP($A6,'FL Ratio'!$A$2:$B$9,2,FALSE)</f>
        <v>0.52697747365408631</v>
      </c>
      <c r="S6" s="4">
        <f>('FL Characterization'!S$2-'FL Characterization'!S$3)*VLOOKUP($A6,'FL Ratio'!$A$2:$B$9,2,FALSE)</f>
        <v>0.50807332429460283</v>
      </c>
      <c r="T6" s="4">
        <f>('FL Characterization'!T$2-'FL Characterization'!T$3)*VLOOKUP($A6,'FL Ratio'!$A$2:$B$9,2,FALSE)</f>
        <v>0.31937278976817507</v>
      </c>
      <c r="U6" s="4">
        <f>('FL Characterization'!U$2-'FL Characterization'!U$3)*VLOOKUP($A6,'FL Ratio'!$A$2:$B$9,2,FALSE)</f>
        <v>0.34154005281121036</v>
      </c>
      <c r="V6" s="4">
        <f>('FL Characterization'!V$2-'FL Characterization'!V$3)*VLOOKUP($A6,'FL Ratio'!$A$2:$B$9,2,FALSE)</f>
        <v>0.37341295576175482</v>
      </c>
      <c r="W6" s="4">
        <f>('FL Characterization'!W$2-'FL Characterization'!W$3)*VLOOKUP($A6,'FL Ratio'!$A$2:$B$9,2,FALSE)</f>
        <v>0.38232343480937175</v>
      </c>
      <c r="X6" s="4">
        <f>('FL Characterization'!X$2-'FL Characterization'!X$3)*VLOOKUP($A6,'FL Ratio'!$A$2:$B$9,2,FALSE)</f>
        <v>0.39873747516024494</v>
      </c>
      <c r="Y6" s="4">
        <f>('FL Characterization'!Y$2-'FL Characterization'!Y$3)*VLOOKUP($A6,'FL Ratio'!$A$2:$B$9,2,FALSE)</f>
        <v>0.44013261404287451</v>
      </c>
    </row>
    <row r="7" spans="1:25" x14ac:dyDescent="0.25">
      <c r="A7">
        <v>6</v>
      </c>
      <c r="B7" s="4">
        <f>('FL Characterization'!B$2-'FL Characterization'!B$3)*VLOOKUP($A7,'FL Ratio'!$A$2:$B$9,2,FALSE)</f>
        <v>0.49286433422520731</v>
      </c>
      <c r="C7" s="4">
        <f>('FL Characterization'!C$2-'FL Characterization'!C$3)*VLOOKUP($A7,'FL Ratio'!$A$2:$B$9,2,FALSE)</f>
        <v>0.52159352071110021</v>
      </c>
      <c r="D7" s="4">
        <f>('FL Characterization'!D$2-'FL Characterization'!D$3)*VLOOKUP($A7,'FL Ratio'!$A$2:$B$9,2,FALSE)</f>
        <v>0.55079044887928263</v>
      </c>
      <c r="E7" s="4">
        <f>('FL Characterization'!E$2-'FL Characterization'!E$3)*VLOOKUP($A7,'FL Ratio'!$A$2:$B$9,2,FALSE)</f>
        <v>0.57582693787341543</v>
      </c>
      <c r="F7" s="4">
        <f>('FL Characterization'!F$2-'FL Characterization'!F$3)*VLOOKUP($A7,'FL Ratio'!$A$2:$B$9,2,FALSE)</f>
        <v>0.5823630124338306</v>
      </c>
      <c r="G7" s="4">
        <f>('FL Characterization'!G$2-'FL Characterization'!G$3)*VLOOKUP($A7,'FL Ratio'!$A$2:$B$9,2,FALSE)</f>
        <v>0.60918430521564737</v>
      </c>
      <c r="H7" s="4">
        <f>('FL Characterization'!H$2-'FL Characterization'!H$3)*VLOOKUP($A7,'FL Ratio'!$A$2:$B$9,2,FALSE)</f>
        <v>0.60607013033092982</v>
      </c>
      <c r="I7" s="4">
        <f>('FL Characterization'!I$2-'FL Characterization'!I$3)*VLOOKUP($A7,'FL Ratio'!$A$2:$B$9,2,FALSE)</f>
        <v>0.57287770347666311</v>
      </c>
      <c r="J7" s="4">
        <f>('FL Characterization'!J$2-'FL Characterization'!J$3)*VLOOKUP($A7,'FL Ratio'!$A$2:$B$9,2,FALSE)</f>
        <v>0.51905048303844148</v>
      </c>
      <c r="K7" s="4">
        <f>('FL Characterization'!K$2-'FL Characterization'!K$3)*VLOOKUP($A7,'FL Ratio'!$A$2:$B$9,2,FALSE)</f>
        <v>0.76221092017334569</v>
      </c>
      <c r="L7" s="4">
        <f>('FL Characterization'!L$2-'FL Characterization'!L$3)*VLOOKUP($A7,'FL Ratio'!$A$2:$B$9,2,FALSE)</f>
        <v>0.74432964801907997</v>
      </c>
      <c r="M7" s="4">
        <f>('FL Characterization'!M$2-'FL Characterization'!M$3)*VLOOKUP($A7,'FL Ratio'!$A$2:$B$9,2,FALSE)</f>
        <v>0.68539419605059049</v>
      </c>
      <c r="N7" s="4">
        <f>('FL Characterization'!N$2-'FL Characterization'!N$3)*VLOOKUP($A7,'FL Ratio'!$A$2:$B$9,2,FALSE)</f>
        <v>0.6687401303627527</v>
      </c>
      <c r="O7" s="4">
        <f>('FL Characterization'!O$2-'FL Characterization'!O$3)*VLOOKUP($A7,'FL Ratio'!$A$2:$B$9,2,FALSE)</f>
        <v>0.67148872819578609</v>
      </c>
      <c r="P7" s="4">
        <f>('FL Characterization'!P$2-'FL Characterization'!P$3)*VLOOKUP($A7,'FL Ratio'!$A$2:$B$9,2,FALSE)</f>
        <v>0.63967613930427358</v>
      </c>
      <c r="Q7" s="4">
        <f>('FL Characterization'!Q$2-'FL Characterization'!Q$3)*VLOOKUP($A7,'FL Ratio'!$A$2:$B$9,2,FALSE)</f>
        <v>0.58635851111991488</v>
      </c>
      <c r="R7" s="4">
        <f>('FL Characterization'!R$2-'FL Characterization'!R$3)*VLOOKUP($A7,'FL Ratio'!$A$2:$B$9,2,FALSE)</f>
        <v>0.52697747365408631</v>
      </c>
      <c r="S7" s="4">
        <f>('FL Characterization'!S$2-'FL Characterization'!S$3)*VLOOKUP($A7,'FL Ratio'!$A$2:$B$9,2,FALSE)</f>
        <v>0.50807332429460283</v>
      </c>
      <c r="T7" s="4">
        <f>('FL Characterization'!T$2-'FL Characterization'!T$3)*VLOOKUP($A7,'FL Ratio'!$A$2:$B$9,2,FALSE)</f>
        <v>0.31937278976817507</v>
      </c>
      <c r="U7" s="4">
        <f>('FL Characterization'!U$2-'FL Characterization'!U$3)*VLOOKUP($A7,'FL Ratio'!$A$2:$B$9,2,FALSE)</f>
        <v>0.34154005281121036</v>
      </c>
      <c r="V7" s="4">
        <f>('FL Characterization'!V$2-'FL Characterization'!V$3)*VLOOKUP($A7,'FL Ratio'!$A$2:$B$9,2,FALSE)</f>
        <v>0.37341295576175482</v>
      </c>
      <c r="W7" s="4">
        <f>('FL Characterization'!W$2-'FL Characterization'!W$3)*VLOOKUP($A7,'FL Ratio'!$A$2:$B$9,2,FALSE)</f>
        <v>0.38232343480937175</v>
      </c>
      <c r="X7" s="4">
        <f>('FL Characterization'!X$2-'FL Characterization'!X$3)*VLOOKUP($A7,'FL Ratio'!$A$2:$B$9,2,FALSE)</f>
        <v>0.39873747516024494</v>
      </c>
      <c r="Y7" s="4">
        <f>('FL Characterization'!Y$2-'FL Characterization'!Y$3)*VLOOKUP($A7,'FL Ratio'!$A$2:$B$9,2,FALSE)</f>
        <v>0.44013261404287451</v>
      </c>
    </row>
    <row r="8" spans="1:25" x14ac:dyDescent="0.25">
      <c r="A8">
        <v>7</v>
      </c>
      <c r="B8" s="4">
        <f>('FL Characterization'!B$2-'FL Characterization'!B$3)*VLOOKUP($A8,'FL Ratio'!$A$2:$B$9,2,FALSE)</f>
        <v>0.49286433422520731</v>
      </c>
      <c r="C8" s="4">
        <f>('FL Characterization'!C$2-'FL Characterization'!C$3)*VLOOKUP($A8,'FL Ratio'!$A$2:$B$9,2,FALSE)</f>
        <v>0.52159352071110021</v>
      </c>
      <c r="D8" s="4">
        <f>('FL Characterization'!D$2-'FL Characterization'!D$3)*VLOOKUP($A8,'FL Ratio'!$A$2:$B$9,2,FALSE)</f>
        <v>0.55079044887928263</v>
      </c>
      <c r="E8" s="4">
        <f>('FL Characterization'!E$2-'FL Characterization'!E$3)*VLOOKUP($A8,'FL Ratio'!$A$2:$B$9,2,FALSE)</f>
        <v>0.57582693787341543</v>
      </c>
      <c r="F8" s="4">
        <f>('FL Characterization'!F$2-'FL Characterization'!F$3)*VLOOKUP($A8,'FL Ratio'!$A$2:$B$9,2,FALSE)</f>
        <v>0.5823630124338306</v>
      </c>
      <c r="G8" s="4">
        <f>('FL Characterization'!G$2-'FL Characterization'!G$3)*VLOOKUP($A8,'FL Ratio'!$A$2:$B$9,2,FALSE)</f>
        <v>0.60918430521564737</v>
      </c>
      <c r="H8" s="4">
        <f>('FL Characterization'!H$2-'FL Characterization'!H$3)*VLOOKUP($A8,'FL Ratio'!$A$2:$B$9,2,FALSE)</f>
        <v>0.60607013033092982</v>
      </c>
      <c r="I8" s="4">
        <f>('FL Characterization'!I$2-'FL Characterization'!I$3)*VLOOKUP($A8,'FL Ratio'!$A$2:$B$9,2,FALSE)</f>
        <v>0.57287770347666311</v>
      </c>
      <c r="J8" s="4">
        <f>('FL Characterization'!J$2-'FL Characterization'!J$3)*VLOOKUP($A8,'FL Ratio'!$A$2:$B$9,2,FALSE)</f>
        <v>0.51905048303844148</v>
      </c>
      <c r="K8" s="4">
        <f>('FL Characterization'!K$2-'FL Characterization'!K$3)*VLOOKUP($A8,'FL Ratio'!$A$2:$B$9,2,FALSE)</f>
        <v>0.76221092017334569</v>
      </c>
      <c r="L8" s="4">
        <f>('FL Characterization'!L$2-'FL Characterization'!L$3)*VLOOKUP($A8,'FL Ratio'!$A$2:$B$9,2,FALSE)</f>
        <v>0.74432964801907997</v>
      </c>
      <c r="M8" s="4">
        <f>('FL Characterization'!M$2-'FL Characterization'!M$3)*VLOOKUP($A8,'FL Ratio'!$A$2:$B$9,2,FALSE)</f>
        <v>0.68539419605059049</v>
      </c>
      <c r="N8" s="4">
        <f>('FL Characterization'!N$2-'FL Characterization'!N$3)*VLOOKUP($A8,'FL Ratio'!$A$2:$B$9,2,FALSE)</f>
        <v>0.6687401303627527</v>
      </c>
      <c r="O8" s="4">
        <f>('FL Characterization'!O$2-'FL Characterization'!O$3)*VLOOKUP($A8,'FL Ratio'!$A$2:$B$9,2,FALSE)</f>
        <v>0.67148872819578609</v>
      </c>
      <c r="P8" s="4">
        <f>('FL Characterization'!P$2-'FL Characterization'!P$3)*VLOOKUP($A8,'FL Ratio'!$A$2:$B$9,2,FALSE)</f>
        <v>0.63967613930427358</v>
      </c>
      <c r="Q8" s="4">
        <f>('FL Characterization'!Q$2-'FL Characterization'!Q$3)*VLOOKUP($A8,'FL Ratio'!$A$2:$B$9,2,FALSE)</f>
        <v>0.58635851111991488</v>
      </c>
      <c r="R8" s="4">
        <f>('FL Characterization'!R$2-'FL Characterization'!R$3)*VLOOKUP($A8,'FL Ratio'!$A$2:$B$9,2,FALSE)</f>
        <v>0.52697747365408631</v>
      </c>
      <c r="S8" s="4">
        <f>('FL Characterization'!S$2-'FL Characterization'!S$3)*VLOOKUP($A8,'FL Ratio'!$A$2:$B$9,2,FALSE)</f>
        <v>0.50807332429460283</v>
      </c>
      <c r="T8" s="4">
        <f>('FL Characterization'!T$2-'FL Characterization'!T$3)*VLOOKUP($A8,'FL Ratio'!$A$2:$B$9,2,FALSE)</f>
        <v>0.31937278976817507</v>
      </c>
      <c r="U8" s="4">
        <f>('FL Characterization'!U$2-'FL Characterization'!U$3)*VLOOKUP($A8,'FL Ratio'!$A$2:$B$9,2,FALSE)</f>
        <v>0.34154005281121036</v>
      </c>
      <c r="V8" s="4">
        <f>('FL Characterization'!V$2-'FL Characterization'!V$3)*VLOOKUP($A8,'FL Ratio'!$A$2:$B$9,2,FALSE)</f>
        <v>0.37341295576175482</v>
      </c>
      <c r="W8" s="4">
        <f>('FL Characterization'!W$2-'FL Characterization'!W$3)*VLOOKUP($A8,'FL Ratio'!$A$2:$B$9,2,FALSE)</f>
        <v>0.38232343480937175</v>
      </c>
      <c r="X8" s="4">
        <f>('FL Characterization'!X$2-'FL Characterization'!X$3)*VLOOKUP($A8,'FL Ratio'!$A$2:$B$9,2,FALSE)</f>
        <v>0.39873747516024494</v>
      </c>
      <c r="Y8" s="4">
        <f>('FL Characterization'!Y$2-'FL Characterization'!Y$3)*VLOOKUP($A8,'FL Ratio'!$A$2:$B$9,2,FALSE)</f>
        <v>0.44013261404287451</v>
      </c>
    </row>
    <row r="9" spans="1:25" x14ac:dyDescent="0.25">
      <c r="A9">
        <v>8</v>
      </c>
      <c r="B9" s="4">
        <f>('FL Characterization'!B$2-'FL Characterization'!B$3)*VLOOKUP($A9,'FL Ratio'!$A$2:$B$9,2,FALSE)</f>
        <v>0.49286433422520731</v>
      </c>
      <c r="C9" s="4">
        <f>('FL Characterization'!C$2-'FL Characterization'!C$3)*VLOOKUP($A9,'FL Ratio'!$A$2:$B$9,2,FALSE)</f>
        <v>0.52159352071110021</v>
      </c>
      <c r="D9" s="4">
        <f>('FL Characterization'!D$2-'FL Characterization'!D$3)*VLOOKUP($A9,'FL Ratio'!$A$2:$B$9,2,FALSE)</f>
        <v>0.55079044887928263</v>
      </c>
      <c r="E9" s="4">
        <f>('FL Characterization'!E$2-'FL Characterization'!E$3)*VLOOKUP($A9,'FL Ratio'!$A$2:$B$9,2,FALSE)</f>
        <v>0.57582693787341543</v>
      </c>
      <c r="F9" s="4">
        <f>('FL Characterization'!F$2-'FL Characterization'!F$3)*VLOOKUP($A9,'FL Ratio'!$A$2:$B$9,2,FALSE)</f>
        <v>0.5823630124338306</v>
      </c>
      <c r="G9" s="4">
        <f>('FL Characterization'!G$2-'FL Characterization'!G$3)*VLOOKUP($A9,'FL Ratio'!$A$2:$B$9,2,FALSE)</f>
        <v>0.60918430521564737</v>
      </c>
      <c r="H9" s="4">
        <f>('FL Characterization'!H$2-'FL Characterization'!H$3)*VLOOKUP($A9,'FL Ratio'!$A$2:$B$9,2,FALSE)</f>
        <v>0.60607013033092982</v>
      </c>
      <c r="I9" s="4">
        <f>('FL Characterization'!I$2-'FL Characterization'!I$3)*VLOOKUP($A9,'FL Ratio'!$A$2:$B$9,2,FALSE)</f>
        <v>0.57287770347666311</v>
      </c>
      <c r="J9" s="4">
        <f>('FL Characterization'!J$2-'FL Characterization'!J$3)*VLOOKUP($A9,'FL Ratio'!$A$2:$B$9,2,FALSE)</f>
        <v>0.51905048303844148</v>
      </c>
      <c r="K9" s="4">
        <f>('FL Characterization'!K$2-'FL Characterization'!K$3)*VLOOKUP($A9,'FL Ratio'!$A$2:$B$9,2,FALSE)</f>
        <v>0.76221092017334569</v>
      </c>
      <c r="L9" s="4">
        <f>('FL Characterization'!L$2-'FL Characterization'!L$3)*VLOOKUP($A9,'FL Ratio'!$A$2:$B$9,2,FALSE)</f>
        <v>0.74432964801907997</v>
      </c>
      <c r="M9" s="4">
        <f>('FL Characterization'!M$2-'FL Characterization'!M$3)*VLOOKUP($A9,'FL Ratio'!$A$2:$B$9,2,FALSE)</f>
        <v>0.68539419605059049</v>
      </c>
      <c r="N9" s="4">
        <f>('FL Characterization'!N$2-'FL Characterization'!N$3)*VLOOKUP($A9,'FL Ratio'!$A$2:$B$9,2,FALSE)</f>
        <v>0.6687401303627527</v>
      </c>
      <c r="O9" s="4">
        <f>('FL Characterization'!O$2-'FL Characterization'!O$3)*VLOOKUP($A9,'FL Ratio'!$A$2:$B$9,2,FALSE)</f>
        <v>0.67148872819578609</v>
      </c>
      <c r="P9" s="4">
        <f>('FL Characterization'!P$2-'FL Characterization'!P$3)*VLOOKUP($A9,'FL Ratio'!$A$2:$B$9,2,FALSE)</f>
        <v>0.63967613930427358</v>
      </c>
      <c r="Q9" s="4">
        <f>('FL Characterization'!Q$2-'FL Characterization'!Q$3)*VLOOKUP($A9,'FL Ratio'!$A$2:$B$9,2,FALSE)</f>
        <v>0.58635851111991488</v>
      </c>
      <c r="R9" s="4">
        <f>('FL Characterization'!R$2-'FL Characterization'!R$3)*VLOOKUP($A9,'FL Ratio'!$A$2:$B$9,2,FALSE)</f>
        <v>0.52697747365408631</v>
      </c>
      <c r="S9" s="4">
        <f>('FL Characterization'!S$2-'FL Characterization'!S$3)*VLOOKUP($A9,'FL Ratio'!$A$2:$B$9,2,FALSE)</f>
        <v>0.50807332429460283</v>
      </c>
      <c r="T9" s="4">
        <f>('FL Characterization'!T$2-'FL Characterization'!T$3)*VLOOKUP($A9,'FL Ratio'!$A$2:$B$9,2,FALSE)</f>
        <v>0.31937278976817507</v>
      </c>
      <c r="U9" s="4">
        <f>('FL Characterization'!U$2-'FL Characterization'!U$3)*VLOOKUP($A9,'FL Ratio'!$A$2:$B$9,2,FALSE)</f>
        <v>0.34154005281121036</v>
      </c>
      <c r="V9" s="4">
        <f>('FL Characterization'!V$2-'FL Characterization'!V$3)*VLOOKUP($A9,'FL Ratio'!$A$2:$B$9,2,FALSE)</f>
        <v>0.37341295576175482</v>
      </c>
      <c r="W9" s="4">
        <f>('FL Characterization'!W$2-'FL Characterization'!W$3)*VLOOKUP($A9,'FL Ratio'!$A$2:$B$9,2,FALSE)</f>
        <v>0.38232343480937175</v>
      </c>
      <c r="X9" s="4">
        <f>('FL Characterization'!X$2-'FL Characterization'!X$3)*VLOOKUP($A9,'FL Ratio'!$A$2:$B$9,2,FALSE)</f>
        <v>0.39873747516024494</v>
      </c>
      <c r="Y9" s="4">
        <f>('FL Characterization'!Y$2-'FL Characterization'!Y$3)*VLOOKUP($A9,'FL Ratio'!$A$2:$B$9,2,FALSE)</f>
        <v>0.44013261404287451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1.8351092896174861E-5</v>
      </c>
      <c r="D3" s="7">
        <f ca="1">VLOOKUP($A3,'RES installed'!$A$2:$C$6,3,FALSE)*(AVERAGE('[1]Profiles, RES, Winter'!D$2:D$4)*(RANDBETWEEN(95,105)/100))</f>
        <v>1.0558349334064794E-5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1.6448460604585883E-2</v>
      </c>
      <c r="J3" s="7">
        <f ca="1">VLOOKUP($A3,'RES installed'!$A$2:$C$6,3,FALSE)*(AVERAGE('[1]Profiles, RES, Winter'!J$2:J$4)*(RANDBETWEEN(95,105)/100))</f>
        <v>0.34643626204067757</v>
      </c>
      <c r="K3" s="7">
        <f ca="1">VLOOKUP($A3,'RES installed'!$A$2:$C$6,3,FALSE)*(AVERAGE('[1]Profiles, RES, Winter'!K$2:K$4)*(RANDBETWEEN(95,105)/100))</f>
        <v>0.87245995213663885</v>
      </c>
      <c r="L3" s="7">
        <f ca="1">VLOOKUP($A3,'RES installed'!$A$2:$C$6,3,FALSE)*(AVERAGE('[1]Profiles, RES, Winter'!L$2:L$4)*(RANDBETWEEN(95,105)/100))</f>
        <v>1.1460900069368165</v>
      </c>
      <c r="M3" s="7">
        <f ca="1">VLOOKUP($A3,'RES installed'!$A$2:$C$6,3,FALSE)*(AVERAGE('[1]Profiles, RES, Winter'!M$2:M$4)*(RANDBETWEEN(95,105)/100))</f>
        <v>1.2899977247566496</v>
      </c>
      <c r="N3" s="7">
        <f ca="1">VLOOKUP($A3,'RES installed'!$A$2:$C$6,3,FALSE)*(AVERAGE('[1]Profiles, RES, Winter'!N$2:N$4)*(RANDBETWEEN(95,105)/100))</f>
        <v>1.2862180109748513</v>
      </c>
      <c r="O3" s="7">
        <f ca="1">VLOOKUP($A3,'RES installed'!$A$2:$C$6,3,FALSE)*(AVERAGE('[1]Profiles, RES, Winter'!O$2:O$4)*(RANDBETWEEN(95,105)/100))</f>
        <v>1.1544645675061791</v>
      </c>
      <c r="P3" s="7">
        <f ca="1">VLOOKUP($A3,'RES installed'!$A$2:$C$6,3,FALSE)*(AVERAGE('[1]Profiles, RES, Winter'!P$2:P$4)*(RANDBETWEEN(95,105)/100))</f>
        <v>0.95916766499098838</v>
      </c>
      <c r="Q3" s="7">
        <f ca="1">VLOOKUP($A3,'RES installed'!$A$2:$C$6,3,FALSE)*(AVERAGE('[1]Profiles, RES, Winter'!Q$2:Q$4)*(RANDBETWEEN(95,105)/100))</f>
        <v>0.49545503510474292</v>
      </c>
      <c r="R3" s="7">
        <f ca="1">VLOOKUP($A3,'RES installed'!$A$2:$C$6,3,FALSE)*(AVERAGE('[1]Profiles, RES, Winter'!R$2:R$4)*(RANDBETWEEN(95,105)/100))</f>
        <v>0.11042801600844057</v>
      </c>
      <c r="S3" s="7">
        <f ca="1">VLOOKUP($A3,'RES installed'!$A$2:$C$6,3,FALSE)*(AVERAGE('[1]Profiles, RES, Winter'!S$2:S$4)*(RANDBETWEEN(95,105)/100))</f>
        <v>6.8213647287805807E-4</v>
      </c>
      <c r="T3" s="7">
        <f ca="1">VLOOKUP($A3,'RES installed'!$A$2:$C$6,3,FALSE)*(AVERAGE('[1]Profiles, RES, Winter'!T$2:T$4)*(RANDBETWEEN(95,105)/100))</f>
        <v>1.2379549791128626E-4</v>
      </c>
      <c r="U3" s="7">
        <f ca="1">VLOOKUP($A3,'RES installed'!$A$2:$C$6,3,FALSE)*(AVERAGE('[1]Profiles, RES, Winter'!U$2:U$4)*(RANDBETWEEN(95,105)/100))</f>
        <v>3.2967907104324765E-5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1.4831693396692116</v>
      </c>
      <c r="C4" s="9">
        <f ca="1">VLOOKUP($A4,'RES installed'!$A$2:$C$6,3,FALSE)*(AVERAGE('[1]Profiles, RES, Winter'!C$5:C$7)*(RANDBETWEEN(95,105)/100))</f>
        <v>1.32047851112512</v>
      </c>
      <c r="D4" s="9">
        <f ca="1">VLOOKUP($A4,'RES installed'!$A$2:$C$6,3,FALSE)*(AVERAGE('[1]Profiles, RES, Winter'!D$5:D$7)*(RANDBETWEEN(95,105)/100))</f>
        <v>1.33698738982139</v>
      </c>
      <c r="E4" s="9">
        <f ca="1">VLOOKUP($A4,'RES installed'!$A$2:$C$6,3,FALSE)*(AVERAGE('[1]Profiles, RES, Winter'!E$5:E$7)*(RANDBETWEEN(95,105)/100))</f>
        <v>1.3126986720516987</v>
      </c>
      <c r="F4" s="9">
        <f ca="1">VLOOKUP($A4,'RES installed'!$A$2:$C$6,3,FALSE)*(AVERAGE('[1]Profiles, RES, Winter'!F$5:F$7)*(RANDBETWEEN(95,105)/100))</f>
        <v>1.2433697098330956</v>
      </c>
      <c r="G4" s="9">
        <f ca="1">VLOOKUP($A4,'RES installed'!$A$2:$C$6,3,FALSE)*(AVERAGE('[1]Profiles, RES, Winter'!G$5:G$7)*(RANDBETWEEN(95,105)/100))</f>
        <v>1.0347020417763095</v>
      </c>
      <c r="H4" s="9">
        <f ca="1">VLOOKUP($A4,'RES installed'!$A$2:$C$6,3,FALSE)*(AVERAGE('[1]Profiles, RES, Winter'!H$5:H$7)*(RANDBETWEEN(95,105)/100))</f>
        <v>0.9276725994694095</v>
      </c>
      <c r="I4" s="9">
        <f ca="1">VLOOKUP($A4,'RES installed'!$A$2:$C$6,3,FALSE)*(AVERAGE('[1]Profiles, RES, Winter'!I$5:I$7)*(RANDBETWEEN(95,105)/100))</f>
        <v>0.79992079056120358</v>
      </c>
      <c r="J4" s="9">
        <f ca="1">VLOOKUP($A4,'RES installed'!$A$2:$C$6,3,FALSE)*(AVERAGE('[1]Profiles, RES, Winter'!J$5:J$7)*(RANDBETWEEN(95,105)/100))</f>
        <v>0.83967814076405478</v>
      </c>
      <c r="K4" s="9">
        <f ca="1">VLOOKUP($A4,'RES installed'!$A$2:$C$6,3,FALSE)*(AVERAGE('[1]Profiles, RES, Winter'!K$5:K$7)*(RANDBETWEEN(95,105)/100))</f>
        <v>0.75205088702616996</v>
      </c>
      <c r="L4" s="9">
        <f ca="1">VLOOKUP($A4,'RES installed'!$A$2:$C$6,3,FALSE)*(AVERAGE('[1]Profiles, RES, Winter'!L$5:L$7)*(RANDBETWEEN(95,105)/100))</f>
        <v>0.71769479119160817</v>
      </c>
      <c r="M4" s="9">
        <f ca="1">VLOOKUP($A4,'RES installed'!$A$2:$C$6,3,FALSE)*(AVERAGE('[1]Profiles, RES, Winter'!M$5:M$7)*(RANDBETWEEN(95,105)/100))</f>
        <v>0.68626735767311697</v>
      </c>
      <c r="N4" s="9">
        <f ca="1">VLOOKUP($A4,'RES installed'!$A$2:$C$6,3,FALSE)*(AVERAGE('[1]Profiles, RES, Winter'!N$5:N$7)*(RANDBETWEEN(95,105)/100))</f>
        <v>0.68315715650512843</v>
      </c>
      <c r="O4" s="9">
        <f ca="1">VLOOKUP($A4,'RES installed'!$A$2:$C$6,3,FALSE)*(AVERAGE('[1]Profiles, RES, Winter'!O$5:O$7)*(RANDBETWEEN(95,105)/100))</f>
        <v>0.65980964264112651</v>
      </c>
      <c r="P4" s="9">
        <f ca="1">VLOOKUP($A4,'RES installed'!$A$2:$C$6,3,FALSE)*(AVERAGE('[1]Profiles, RES, Winter'!P$5:P$7)*(RANDBETWEEN(95,105)/100))</f>
        <v>0.8058691296217384</v>
      </c>
      <c r="Q4" s="9">
        <f ca="1">VLOOKUP($A4,'RES installed'!$A$2:$C$6,3,FALSE)*(AVERAGE('[1]Profiles, RES, Winter'!Q$5:Q$7)*(RANDBETWEEN(95,105)/100))</f>
        <v>0.95309373929201247</v>
      </c>
      <c r="R4" s="9">
        <f ca="1">VLOOKUP($A4,'RES installed'!$A$2:$C$6,3,FALSE)*(AVERAGE('[1]Profiles, RES, Winter'!R$5:R$7)*(RANDBETWEEN(95,105)/100))</f>
        <v>0.98629390123644811</v>
      </c>
      <c r="S4" s="9">
        <f ca="1">VLOOKUP($A4,'RES installed'!$A$2:$C$6,3,FALSE)*(AVERAGE('[1]Profiles, RES, Winter'!S$5:S$7)*(RANDBETWEEN(95,105)/100))</f>
        <v>1.059322990555386</v>
      </c>
      <c r="T4" s="9">
        <f ca="1">VLOOKUP($A4,'RES installed'!$A$2:$C$6,3,FALSE)*(AVERAGE('[1]Profiles, RES, Winter'!T$5:T$7)*(RANDBETWEEN(95,105)/100))</f>
        <v>0.97639880346654828</v>
      </c>
      <c r="U4" s="9">
        <f ca="1">VLOOKUP($A4,'RES installed'!$A$2:$C$6,3,FALSE)*(AVERAGE('[1]Profiles, RES, Winter'!U$5:U$7)*(RANDBETWEEN(95,105)/100))</f>
        <v>1.0516237976277325</v>
      </c>
      <c r="V4" s="9">
        <f ca="1">VLOOKUP($A4,'RES installed'!$A$2:$C$6,3,FALSE)*(AVERAGE('[1]Profiles, RES, Winter'!V$5:V$7)*(RANDBETWEEN(95,105)/100))</f>
        <v>1.1062904185486513</v>
      </c>
      <c r="W4" s="9">
        <f ca="1">VLOOKUP($A4,'RES installed'!$A$2:$C$6,3,FALSE)*(AVERAGE('[1]Profiles, RES, Winter'!W$5:W$7)*(RANDBETWEEN(95,105)/100))</f>
        <v>1.0897945408277145</v>
      </c>
      <c r="X4" s="9">
        <f ca="1">VLOOKUP($A4,'RES installed'!$A$2:$C$6,3,FALSE)*(AVERAGE('[1]Profiles, RES, Winter'!X$5:X$7)*(RANDBETWEEN(95,105)/100))</f>
        <v>1.0765781091554287</v>
      </c>
      <c r="Y4" s="9">
        <f ca="1">VLOOKUP($A4,'RES installed'!$A$2:$C$6,3,FALSE)*(AVERAGE('[1]Profiles, RES, Winter'!Y$5:Y$7)*(RANDBETWEEN(95,105)/100))</f>
        <v>1.2662681072166684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9.4480874316939885E-6</v>
      </c>
      <c r="D5" s="7">
        <f ca="1">VLOOKUP($A5,'RES installed'!$A$2:$C$6,3,FALSE)*(AVERAGE('[1]Profiles, RES, Winter'!D$2:D$4)*(RANDBETWEEN(95,105)/100))</f>
        <v>5.3314437231416288E-6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8.2242303022929415E-3</v>
      </c>
      <c r="J5" s="7">
        <f ca="1">VLOOKUP($A5,'RES installed'!$A$2:$C$6,3,FALSE)*(AVERAGE('[1]Profiles, RES, Winter'!J$2:J$4)*(RANDBETWEEN(95,105)/100))</f>
        <v>0.17495031233054217</v>
      </c>
      <c r="K5" s="7">
        <f ca="1">VLOOKUP($A5,'RES installed'!$A$2:$C$6,3,FALSE)*(AVERAGE('[1]Profiles, RES, Winter'!K$2:K$4)*(RANDBETWEEN(95,105)/100))</f>
        <v>0.42775949109611905</v>
      </c>
      <c r="L5" s="7">
        <f ca="1">VLOOKUP($A5,'RES installed'!$A$2:$C$6,3,FALSE)*(AVERAGE('[1]Profiles, RES, Winter'!L$2:L$4)*(RANDBETWEEN(95,105)/100))</f>
        <v>0.55035015184589708</v>
      </c>
      <c r="M5" s="7">
        <f ca="1">VLOOKUP($A5,'RES installed'!$A$2:$C$6,3,FALSE)*(AVERAGE('[1]Profiles, RES, Winter'!M$2:M$4)*(RANDBETWEEN(95,105)/100))</f>
        <v>0.65764589889554681</v>
      </c>
      <c r="N5" s="7">
        <f ca="1">VLOOKUP($A5,'RES installed'!$A$2:$C$6,3,FALSE)*(AVERAGE('[1]Profiles, RES, Winter'!N$2:N$4)*(RANDBETWEEN(95,105)/100))</f>
        <v>0.68288894397118394</v>
      </c>
      <c r="O5" s="7">
        <f ca="1">VLOOKUP($A5,'RES installed'!$A$2:$C$6,3,FALSE)*(AVERAGE('[1]Profiles, RES, Winter'!O$2:O$4)*(RANDBETWEEN(95,105)/100))</f>
        <v>0.59454925226568223</v>
      </c>
      <c r="P5" s="7">
        <f ca="1">VLOOKUP($A5,'RES installed'!$A$2:$C$6,3,FALSE)*(AVERAGE('[1]Profiles, RES, Winter'!P$2:P$4)*(RANDBETWEEN(95,105)/100))</f>
        <v>0.45217904206718018</v>
      </c>
      <c r="Q5" s="7">
        <f ca="1">VLOOKUP($A5,'RES installed'!$A$2:$C$6,3,FALSE)*(AVERAGE('[1]Profiles, RES, Winter'!Q$2:Q$4)*(RANDBETWEEN(95,105)/100))</f>
        <v>0.2502047927278952</v>
      </c>
      <c r="R5" s="7">
        <f ca="1">VLOOKUP($A5,'RES installed'!$A$2:$C$6,3,FALSE)*(AVERAGE('[1]Profiles, RES, Winter'!R$2:R$4)*(RANDBETWEEN(95,105)/100))</f>
        <v>5.5214008004220286E-2</v>
      </c>
      <c r="S5" s="7">
        <f ca="1">VLOOKUP($A5,'RES installed'!$A$2:$C$6,3,FALSE)*(AVERAGE('[1]Profiles, RES, Winter'!S$2:S$4)*(RANDBETWEEN(95,105)/100))</f>
        <v>3.6568140814081463E-4</v>
      </c>
      <c r="T5" s="7">
        <f ca="1">VLOOKUP($A5,'RES installed'!$A$2:$C$6,3,FALSE)*(AVERAGE('[1]Profiles, RES, Winter'!T$2:T$4)*(RANDBETWEEN(95,105)/100))</f>
        <v>6.4349144953886422E-5</v>
      </c>
      <c r="U5" s="7">
        <f ca="1">VLOOKUP($A5,'RES installed'!$A$2:$C$6,3,FALSE)*(AVERAGE('[1]Profiles, RES, Winter'!U$2:U$4)*(RANDBETWEEN(95,105)/100))</f>
        <v>1.680716832769498E-5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9.1755464480874303E-6</v>
      </c>
      <c r="D6" s="7">
        <f ca="1">VLOOKUP($A6,'RES installed'!$A$2:$C$6,3,FALSE)*(AVERAGE('[1]Profiles, RES, Winter'!D$2:D$4)*(RANDBETWEEN(95,105)/100))</f>
        <v>5.2269056109231657E-6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8.2242303022929415E-3</v>
      </c>
      <c r="J6" s="7">
        <f ca="1">VLOOKUP($A6,'RES installed'!$A$2:$C$6,3,FALSE)*(AVERAGE('[1]Profiles, RES, Winter'!J$2:J$4)*(RANDBETWEEN(95,105)/100))</f>
        <v>0.18014685626115234</v>
      </c>
      <c r="K6" s="7">
        <f ca="1">VLOOKUP($A6,'RES installed'!$A$2:$C$6,3,FALSE)*(AVERAGE('[1]Profiles, RES, Winter'!K$2:K$4)*(RANDBETWEEN(95,105)/100))</f>
        <v>0.42775949109611905</v>
      </c>
      <c r="L6" s="7">
        <f ca="1">VLOOKUP($A6,'RES installed'!$A$2:$C$6,3,FALSE)*(AVERAGE('[1]Profiles, RES, Winter'!L$2:L$4)*(RANDBETWEEN(95,105)/100))</f>
        <v>0.55602386475152488</v>
      </c>
      <c r="M6" s="7">
        <f ca="1">VLOOKUP($A6,'RES installed'!$A$2:$C$6,3,FALSE)*(AVERAGE('[1]Profiles, RES, Winter'!M$2:M$4)*(RANDBETWEEN(95,105)/100))</f>
        <v>0.63235182586110272</v>
      </c>
      <c r="N6" s="7">
        <f ca="1">VLOOKUP($A6,'RES installed'!$A$2:$C$6,3,FALSE)*(AVERAGE('[1]Profiles, RES, Winter'!N$2:N$4)*(RANDBETWEEN(95,105)/100))</f>
        <v>0.62984902599283954</v>
      </c>
      <c r="O6" s="7">
        <f ca="1">VLOOKUP($A6,'RES installed'!$A$2:$C$6,3,FALSE)*(AVERAGE('[1]Profiles, RES, Winter'!O$2:O$4)*(RANDBETWEEN(95,105)/100))</f>
        <v>0.57723228375308955</v>
      </c>
      <c r="P6" s="7">
        <f ca="1">VLOOKUP($A6,'RES installed'!$A$2:$C$6,3,FALSE)*(AVERAGE('[1]Profiles, RES, Winter'!P$2:P$4)*(RANDBETWEEN(95,105)/100))</f>
        <v>0.43390918178163751</v>
      </c>
      <c r="Q6" s="7">
        <f ca="1">VLOOKUP($A6,'RES installed'!$A$2:$C$6,3,FALSE)*(AVERAGE('[1]Profiles, RES, Winter'!Q$2:Q$4)*(RANDBETWEEN(95,105)/100))</f>
        <v>0.26011389342999003</v>
      </c>
      <c r="R6" s="7">
        <f ca="1">VLOOKUP($A6,'RES installed'!$A$2:$C$6,3,FALSE)*(AVERAGE('[1]Profiles, RES, Winter'!R$2:R$4)*(RANDBETWEEN(95,105)/100))</f>
        <v>5.5214008004220286E-2</v>
      </c>
      <c r="S6" s="7">
        <f ca="1">VLOOKUP($A6,'RES installed'!$A$2:$C$6,3,FALSE)*(AVERAGE('[1]Profiles, RES, Winter'!S$2:S$4)*(RANDBETWEEN(95,105)/100))</f>
        <v>3.3755206905305968E-4</v>
      </c>
      <c r="T6" s="7">
        <f ca="1">VLOOKUP($A6,'RES installed'!$A$2:$C$6,3,FALSE)*(AVERAGE('[1]Profiles, RES, Winter'!T$2:T$4)*(RANDBETWEEN(95,105)/100))</f>
        <v>6.189774895564313E-5</v>
      </c>
      <c r="U6" s="7">
        <f ca="1">VLOOKUP($A6,'RES installed'!$A$2:$C$6,3,FALSE)*(AVERAGE('[1]Profiles, RES, Winter'!U$2:U$4)*(RANDBETWEEN(95,105)/100))</f>
        <v>1.5837524001097193E-5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8.7213114754098344E-6</v>
      </c>
      <c r="D7" s="7">
        <f ca="1">VLOOKUP($A7,'RES installed'!$A$2:$C$6,3,FALSE)*(AVERAGE('[1]Profiles, RES, Winter'!D$2:D$4)*(RANDBETWEEN(95,105)/100))</f>
        <v>5.3314437231416288E-6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8.1394444228878593E-3</v>
      </c>
      <c r="J7" s="7">
        <f ca="1">VLOOKUP($A7,'RES installed'!$A$2:$C$6,3,FALSE)*(AVERAGE('[1]Profiles, RES, Winter'!J$2:J$4)*(RANDBETWEEN(95,105)/100))</f>
        <v>0.16628940577952522</v>
      </c>
      <c r="K7" s="7">
        <f ca="1">VLOOKUP($A7,'RES installed'!$A$2:$C$6,3,FALSE)*(AVERAGE('[1]Profiles, RES, Winter'!K$2:K$4)*(RANDBETWEEN(95,105)/100))</f>
        <v>0.43199473358221924</v>
      </c>
      <c r="L7" s="7">
        <f ca="1">VLOOKUP($A7,'RES installed'!$A$2:$C$6,3,FALSE)*(AVERAGE('[1]Profiles, RES, Winter'!L$2:L$4)*(RANDBETWEEN(95,105)/100))</f>
        <v>0.55602386475152488</v>
      </c>
      <c r="M7" s="7">
        <f ca="1">VLOOKUP($A7,'RES installed'!$A$2:$C$6,3,FALSE)*(AVERAGE('[1]Profiles, RES, Winter'!M$2:M$4)*(RANDBETWEEN(95,105)/100))</f>
        <v>0.66396941715415791</v>
      </c>
      <c r="N7" s="7">
        <f ca="1">VLOOKUP($A7,'RES installed'!$A$2:$C$6,3,FALSE)*(AVERAGE('[1]Profiles, RES, Winter'!N$2:N$4)*(RANDBETWEEN(95,105)/100))</f>
        <v>0.67625895422389093</v>
      </c>
      <c r="O7" s="7">
        <f ca="1">VLOOKUP($A7,'RES installed'!$A$2:$C$6,3,FALSE)*(AVERAGE('[1]Profiles, RES, Winter'!O$2:O$4)*(RANDBETWEEN(95,105)/100))</f>
        <v>0.57723228375308955</v>
      </c>
      <c r="P7" s="7">
        <f ca="1">VLOOKUP($A7,'RES installed'!$A$2:$C$6,3,FALSE)*(AVERAGE('[1]Profiles, RES, Winter'!P$2:P$4)*(RANDBETWEEN(95,105)/100))</f>
        <v>0.45674650713856585</v>
      </c>
      <c r="Q7" s="7">
        <f ca="1">VLOOKUP($A7,'RES installed'!$A$2:$C$6,3,FALSE)*(AVERAGE('[1]Profiles, RES, Winter'!Q$2:Q$4)*(RANDBETWEEN(95,105)/100))</f>
        <v>0.24525024237684775</v>
      </c>
      <c r="R7" s="7">
        <f ca="1">VLOOKUP($A7,'RES installed'!$A$2:$C$6,3,FALSE)*(AVERAGE('[1]Profiles, RES, Winter'!R$2:R$4)*(RANDBETWEEN(95,105)/100))</f>
        <v>5.1933967924761654E-2</v>
      </c>
      <c r="S7" s="7">
        <f ca="1">VLOOKUP($A7,'RES installed'!$A$2:$C$6,3,FALSE)*(AVERAGE('[1]Profiles, RES, Winter'!S$2:S$4)*(RANDBETWEEN(95,105)/100))</f>
        <v>3.6216524075484527E-4</v>
      </c>
      <c r="T7" s="7">
        <f ca="1">VLOOKUP($A7,'RES installed'!$A$2:$C$6,3,FALSE)*(AVERAGE('[1]Profiles, RES, Winter'!T$2:T$4)*(RANDBETWEEN(95,105)/100))</f>
        <v>5.8833503957839012E-5</v>
      </c>
      <c r="U7" s="7">
        <f ca="1">VLOOKUP($A7,'RES installed'!$A$2:$C$6,3,FALSE)*(AVERAGE('[1]Profiles, RES, Winter'!U$2:U$4)*(RANDBETWEEN(95,105)/100))</f>
        <v>1.5999131388863491E-5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1.8532786885245898E-5</v>
      </c>
      <c r="D3" s="7">
        <f ca="1">VLOOKUP($A3,'RES installed'!$A$2:$C$6,3,FALSE)*(AVERAGE('[1]Profiles, RES, Winter'!D$2:D$4)*(RANDBETWEEN(95,105)/100))</f>
        <v>1.0767425558501721E-5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1.6957175881016376E-2</v>
      </c>
      <c r="J3" s="7">
        <f ca="1">VLOOKUP($A3,'RES installed'!$A$2:$C$6,3,FALSE)*(AVERAGE('[1]Profiles, RES, Winter'!J$2:J$4)*(RANDBETWEEN(95,105)/100))</f>
        <v>0.35682934990189791</v>
      </c>
      <c r="K3" s="7">
        <f ca="1">VLOOKUP($A3,'RES installed'!$A$2:$C$6,3,FALSE)*(AVERAGE('[1]Profiles, RES, Winter'!K$2:K$4)*(RANDBETWEEN(95,105)/100))</f>
        <v>0.84704849722003772</v>
      </c>
      <c r="L3" s="7">
        <f ca="1">VLOOKUP($A3,'RES installed'!$A$2:$C$6,3,FALSE)*(AVERAGE('[1]Profiles, RES, Winter'!L$2:L$4)*(RANDBETWEEN(95,105)/100))</f>
        <v>1.1347425811255609</v>
      </c>
      <c r="M3" s="7">
        <f ca="1">VLOOKUP($A3,'RES installed'!$A$2:$C$6,3,FALSE)*(AVERAGE('[1]Profiles, RES, Winter'!M$2:M$4)*(RANDBETWEEN(95,105)/100))</f>
        <v>1.3152917977910936</v>
      </c>
      <c r="N3" s="7">
        <f ca="1">VLOOKUP($A3,'RES installed'!$A$2:$C$6,3,FALSE)*(AVERAGE('[1]Profiles, RES, Winter'!N$2:N$4)*(RANDBETWEEN(95,105)/100))</f>
        <v>1.3922978469315401</v>
      </c>
      <c r="O3" s="7">
        <f ca="1">VLOOKUP($A3,'RES installed'!$A$2:$C$6,3,FALSE)*(AVERAGE('[1]Profiles, RES, Winter'!O$2:O$4)*(RANDBETWEEN(95,105)/100))</f>
        <v>1.1544645675061791</v>
      </c>
      <c r="P3" s="7">
        <f ca="1">VLOOKUP($A3,'RES installed'!$A$2:$C$6,3,FALSE)*(AVERAGE('[1]Profiles, RES, Winter'!P$2:P$4)*(RANDBETWEEN(95,105)/100))</f>
        <v>0.88608822384881769</v>
      </c>
      <c r="Q3" s="7">
        <f ca="1">VLOOKUP($A3,'RES installed'!$A$2:$C$6,3,FALSE)*(AVERAGE('[1]Profiles, RES, Winter'!Q$2:Q$4)*(RANDBETWEEN(95,105)/100))</f>
        <v>0.48554593440264804</v>
      </c>
      <c r="R3" s="7">
        <f ca="1">VLOOKUP($A3,'RES installed'!$A$2:$C$6,3,FALSE)*(AVERAGE('[1]Profiles, RES, Winter'!R$2:R$4)*(RANDBETWEEN(95,105)/100))</f>
        <v>0.10496128254267618</v>
      </c>
      <c r="S3" s="7">
        <f ca="1">VLOOKUP($A3,'RES installed'!$A$2:$C$6,3,FALSE)*(AVERAGE('[1]Profiles, RES, Winter'!S$2:S$4)*(RANDBETWEEN(95,105)/100))</f>
        <v>7.1729814673775183E-4</v>
      </c>
      <c r="T3" s="7">
        <f ca="1">VLOOKUP($A3,'RES installed'!$A$2:$C$6,3,FALSE)*(AVERAGE('[1]Profiles, RES, Winter'!T$2:T$4)*(RANDBETWEEN(95,105)/100))</f>
        <v>1.1766700791567802E-4</v>
      </c>
      <c r="U3" s="7">
        <f ca="1">VLOOKUP($A3,'RES installed'!$A$2:$C$6,3,FALSE)*(AVERAGE('[1]Profiles, RES, Winter'!U$2:U$4)*(RANDBETWEEN(95,105)/100))</f>
        <v>3.3937551430922555E-5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1.529040556360012</v>
      </c>
      <c r="C4" s="9">
        <f ca="1">VLOOKUP($A4,'RES installed'!$A$2:$C$6,3,FALSE)*(AVERAGE('[1]Profiles, RES, Winter'!C$5:C$7)*(RANDBETWEEN(95,105)/100))</f>
        <v>1.4455764753369735</v>
      </c>
      <c r="D4" s="9">
        <f ca="1">VLOOKUP($A4,'RES installed'!$A$2:$C$6,3,FALSE)*(AVERAGE('[1]Profiles, RES, Winter'!D$5:D$7)*(RANDBETWEEN(95,105)/100))</f>
        <v>1.391558303691651</v>
      </c>
      <c r="E4" s="9">
        <f ca="1">VLOOKUP($A4,'RES installed'!$A$2:$C$6,3,FALSE)*(AVERAGE('[1]Profiles, RES, Winter'!E$5:E$7)*(RANDBETWEEN(95,105)/100))</f>
        <v>1.3263726165522371</v>
      </c>
      <c r="F4" s="9">
        <f ca="1">VLOOKUP($A4,'RES installed'!$A$2:$C$6,3,FALSE)*(AVERAGE('[1]Profiles, RES, Winter'!F$5:F$7)*(RANDBETWEEN(95,105)/100))</f>
        <v>1.1604783958442224</v>
      </c>
      <c r="G4" s="9">
        <f ca="1">VLOOKUP($A4,'RES installed'!$A$2:$C$6,3,FALSE)*(AVERAGE('[1]Profiles, RES, Winter'!G$5:G$7)*(RANDBETWEEN(95,105)/100))</f>
        <v>1.0033474344497548</v>
      </c>
      <c r="H4" s="9">
        <f ca="1">VLOOKUP($A4,'RES installed'!$A$2:$C$6,3,FALSE)*(AVERAGE('[1]Profiles, RES, Winter'!H$5:H$7)*(RANDBETWEEN(95,105)/100))</f>
        <v>0.89093309057953185</v>
      </c>
      <c r="I4" s="9">
        <f ca="1">VLOOKUP($A4,'RES installed'!$A$2:$C$6,3,FALSE)*(AVERAGE('[1]Profiles, RES, Winter'!I$5:I$7)*(RANDBETWEEN(95,105)/100))</f>
        <v>0.83290721491424291</v>
      </c>
      <c r="J4" s="9">
        <f ca="1">VLOOKUP($A4,'RES installed'!$A$2:$C$6,3,FALSE)*(AVERAGE('[1]Profiles, RES, Winter'!J$5:J$7)*(RANDBETWEEN(95,105)/100))</f>
        <v>0.7750875145514351</v>
      </c>
      <c r="K4" s="9">
        <f ca="1">VLOOKUP($A4,'RES installed'!$A$2:$C$6,3,FALSE)*(AVERAGE('[1]Profiles, RES, Winter'!K$5:K$7)*(RANDBETWEEN(95,105)/100))</f>
        <v>0.76679698285021258</v>
      </c>
      <c r="L4" s="9">
        <f ca="1">VLOOKUP($A4,'RES installed'!$A$2:$C$6,3,FALSE)*(AVERAGE('[1]Profiles, RES, Winter'!L$5:L$7)*(RANDBETWEEN(95,105)/100))</f>
        <v>0.71044534885633948</v>
      </c>
      <c r="M4" s="9">
        <f ca="1">VLOOKUP($A4,'RES installed'!$A$2:$C$6,3,FALSE)*(AVERAGE('[1]Profiles, RES, Winter'!M$5:M$7)*(RANDBETWEEN(95,105)/100))</f>
        <v>0.68626735767311697</v>
      </c>
      <c r="N4" s="9">
        <f ca="1">VLOOKUP($A4,'RES installed'!$A$2:$C$6,3,FALSE)*(AVERAGE('[1]Profiles, RES, Winter'!N$5:N$7)*(RANDBETWEEN(95,105)/100))</f>
        <v>0.64933749529200302</v>
      </c>
      <c r="O4" s="9">
        <f ca="1">VLOOKUP($A4,'RES installed'!$A$2:$C$6,3,FALSE)*(AVERAGE('[1]Profiles, RES, Winter'!O$5:O$7)*(RANDBETWEEN(95,105)/100))</f>
        <v>0.63315066718087898</v>
      </c>
      <c r="P4" s="9">
        <f ca="1">VLOOKUP($A4,'RES installed'!$A$2:$C$6,3,FALSE)*(AVERAGE('[1]Profiles, RES, Winter'!P$5:P$7)*(RANDBETWEEN(95,105)/100))</f>
        <v>0.81426359972196483</v>
      </c>
      <c r="Q4" s="9">
        <f ca="1">VLOOKUP($A4,'RES installed'!$A$2:$C$6,3,FALSE)*(AVERAGE('[1]Profiles, RES, Winter'!Q$5:Q$7)*(RANDBETWEEN(95,105)/100))</f>
        <v>0.96243779555958131</v>
      </c>
      <c r="R4" s="9">
        <f ca="1">VLOOKUP($A4,'RES installed'!$A$2:$C$6,3,FALSE)*(AVERAGE('[1]Profiles, RES, Winter'!R$5:R$7)*(RANDBETWEEN(95,105)/100))</f>
        <v>0.99605918738730392</v>
      </c>
      <c r="S4" s="9">
        <f ca="1">VLOOKUP($A4,'RES installed'!$A$2:$C$6,3,FALSE)*(AVERAGE('[1]Profiles, RES, Winter'!S$5:S$7)*(RANDBETWEEN(95,105)/100))</f>
        <v>1.0377041540134393</v>
      </c>
      <c r="T4" s="9">
        <f ca="1">VLOOKUP($A4,'RES installed'!$A$2:$C$6,3,FALSE)*(AVERAGE('[1]Profiles, RES, Winter'!T$5:T$7)*(RANDBETWEEN(95,105)/100))</f>
        <v>1.0586218606005735</v>
      </c>
      <c r="U4" s="9">
        <f ca="1">VLOOKUP($A4,'RES installed'!$A$2:$C$6,3,FALSE)*(AVERAGE('[1]Profiles, RES, Winter'!U$5:U$7)*(RANDBETWEEN(95,105)/100))</f>
        <v>1.1042049875091191</v>
      </c>
      <c r="V4" s="9">
        <f ca="1">VLOOKUP($A4,'RES installed'!$A$2:$C$6,3,FALSE)*(AVERAGE('[1]Profiles, RES, Winter'!V$5:V$7)*(RANDBETWEEN(95,105)/100))</f>
        <v>1.1284162269196243</v>
      </c>
      <c r="W4" s="9">
        <f ca="1">VLOOKUP($A4,'RES installed'!$A$2:$C$6,3,FALSE)*(AVERAGE('[1]Profiles, RES, Winter'!W$5:W$7)*(RANDBETWEEN(95,105)/100))</f>
        <v>1.0897945408277145</v>
      </c>
      <c r="X4" s="9">
        <f ca="1">VLOOKUP($A4,'RES installed'!$A$2:$C$6,3,FALSE)*(AVERAGE('[1]Profiles, RES, Winter'!X$5:X$7)*(RANDBETWEEN(95,105)/100))</f>
        <v>1.1534765455236737</v>
      </c>
      <c r="Y4" s="9">
        <f ca="1">VLOOKUP($A4,'RES installed'!$A$2:$C$6,3,FALSE)*(AVERAGE('[1]Profiles, RES, Winter'!Y$5:Y$7)*(RANDBETWEEN(95,105)/100))</f>
        <v>1.2290249275926488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9.0846994535519115E-6</v>
      </c>
      <c r="D5" s="7">
        <f ca="1">VLOOKUP($A5,'RES installed'!$A$2:$C$6,3,FALSE)*(AVERAGE('[1]Profiles, RES, Winter'!D$2:D$4)*(RANDBETWEEN(95,105)/100))</f>
        <v>4.965560330377007E-6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8.2242303022929415E-3</v>
      </c>
      <c r="J5" s="7">
        <f ca="1">VLOOKUP($A5,'RES installed'!$A$2:$C$6,3,FALSE)*(AVERAGE('[1]Profiles, RES, Winter'!J$2:J$4)*(RANDBETWEEN(95,105)/100))</f>
        <v>0.16628940577952522</v>
      </c>
      <c r="K5" s="7">
        <f ca="1">VLOOKUP($A5,'RES installed'!$A$2:$C$6,3,FALSE)*(AVERAGE('[1]Profiles, RES, Winter'!K$2:K$4)*(RANDBETWEEN(95,105)/100))</f>
        <v>0.41505376363781848</v>
      </c>
      <c r="L5" s="7">
        <f ca="1">VLOOKUP($A5,'RES installed'!$A$2:$C$6,3,FALSE)*(AVERAGE('[1]Profiles, RES, Winter'!L$2:L$4)*(RANDBETWEEN(95,105)/100))</f>
        <v>0.58439242927966384</v>
      </c>
      <c r="M5" s="7">
        <f ca="1">VLOOKUP($A5,'RES installed'!$A$2:$C$6,3,FALSE)*(AVERAGE('[1]Profiles, RES, Winter'!M$2:M$4)*(RANDBETWEEN(95,105)/100))</f>
        <v>0.66396941715415791</v>
      </c>
      <c r="N5" s="7">
        <f ca="1">VLOOKUP($A5,'RES installed'!$A$2:$C$6,3,FALSE)*(AVERAGE('[1]Profiles, RES, Winter'!N$2:N$4)*(RANDBETWEEN(95,105)/100))</f>
        <v>0.68951893371847706</v>
      </c>
      <c r="O5" s="7">
        <f ca="1">VLOOKUP($A5,'RES installed'!$A$2:$C$6,3,FALSE)*(AVERAGE('[1]Profiles, RES, Winter'!O$2:O$4)*(RANDBETWEEN(95,105)/100))</f>
        <v>0.58300460659062048</v>
      </c>
      <c r="P5" s="7">
        <f ca="1">VLOOKUP($A5,'RES installed'!$A$2:$C$6,3,FALSE)*(AVERAGE('[1]Profiles, RES, Winter'!P$2:P$4)*(RANDBETWEEN(95,105)/100))</f>
        <v>0.46131397220995152</v>
      </c>
      <c r="Q5" s="7">
        <f ca="1">VLOOKUP($A5,'RES installed'!$A$2:$C$6,3,FALSE)*(AVERAGE('[1]Profiles, RES, Winter'!Q$2:Q$4)*(RANDBETWEEN(95,105)/100))</f>
        <v>0.2378184168502766</v>
      </c>
      <c r="R5" s="7">
        <f ca="1">VLOOKUP($A5,'RES installed'!$A$2:$C$6,3,FALSE)*(AVERAGE('[1]Profiles, RES, Winter'!R$2:R$4)*(RANDBETWEEN(95,105)/100))</f>
        <v>5.5760681350796724E-2</v>
      </c>
      <c r="S5" s="7">
        <f ca="1">VLOOKUP($A5,'RES installed'!$A$2:$C$6,3,FALSE)*(AVERAGE('[1]Profiles, RES, Winter'!S$2:S$4)*(RANDBETWEEN(95,105)/100))</f>
        <v>3.6216524075484527E-4</v>
      </c>
      <c r="T5" s="7">
        <f ca="1">VLOOKUP($A5,'RES installed'!$A$2:$C$6,3,FALSE)*(AVERAGE('[1]Profiles, RES, Winter'!T$2:T$4)*(RANDBETWEEN(95,105)/100))</f>
        <v>6.3123446954764769E-5</v>
      </c>
      <c r="U5" s="7">
        <f ca="1">VLOOKUP($A5,'RES installed'!$A$2:$C$6,3,FALSE)*(AVERAGE('[1]Profiles, RES, Winter'!U$2:U$4)*(RANDBETWEEN(95,105)/100))</f>
        <v>1.5837524001097193E-5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9.1755464480874303E-6</v>
      </c>
      <c r="D6" s="7">
        <f ca="1">VLOOKUP($A6,'RES installed'!$A$2:$C$6,3,FALSE)*(AVERAGE('[1]Profiles, RES, Winter'!D$2:D$4)*(RANDBETWEEN(95,105)/100))</f>
        <v>5.070098442595471E-6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8.2242303022929415E-3</v>
      </c>
      <c r="J6" s="7">
        <f ca="1">VLOOKUP($A6,'RES installed'!$A$2:$C$6,3,FALSE)*(AVERAGE('[1]Profiles, RES, Winter'!J$2:J$4)*(RANDBETWEEN(95,105)/100))</f>
        <v>0.17841467495094895</v>
      </c>
      <c r="K6" s="7">
        <f ca="1">VLOOKUP($A6,'RES installed'!$A$2:$C$6,3,FALSE)*(AVERAGE('[1]Profiles, RES, Winter'!K$2:K$4)*(RANDBETWEEN(95,105)/100))</f>
        <v>0.41928900612391867</v>
      </c>
      <c r="L6" s="7">
        <f ca="1">VLOOKUP($A6,'RES installed'!$A$2:$C$6,3,FALSE)*(AVERAGE('[1]Profiles, RES, Winter'!L$2:L$4)*(RANDBETWEEN(95,105)/100))</f>
        <v>0.57304500346840825</v>
      </c>
      <c r="M6" s="7">
        <f ca="1">VLOOKUP($A6,'RES installed'!$A$2:$C$6,3,FALSE)*(AVERAGE('[1]Profiles, RES, Winter'!M$2:M$4)*(RANDBETWEEN(95,105)/100))</f>
        <v>0.60073423456804753</v>
      </c>
      <c r="N6" s="7">
        <f ca="1">VLOOKUP($A6,'RES installed'!$A$2:$C$6,3,FALSE)*(AVERAGE('[1]Profiles, RES, Winter'!N$2:N$4)*(RANDBETWEEN(95,105)/100))</f>
        <v>0.64973899523471867</v>
      </c>
      <c r="O6" s="7">
        <f ca="1">VLOOKUP($A6,'RES installed'!$A$2:$C$6,3,FALSE)*(AVERAGE('[1]Profiles, RES, Winter'!O$2:O$4)*(RANDBETWEEN(95,105)/100))</f>
        <v>0.60609389794074409</v>
      </c>
      <c r="P6" s="7">
        <f ca="1">VLOOKUP($A6,'RES installed'!$A$2:$C$6,3,FALSE)*(AVERAGE('[1]Profiles, RES, Winter'!P$2:P$4)*(RANDBETWEEN(95,105)/100))</f>
        <v>0.45217904206718018</v>
      </c>
      <c r="Q6" s="7">
        <f ca="1">VLOOKUP($A6,'RES installed'!$A$2:$C$6,3,FALSE)*(AVERAGE('[1]Profiles, RES, Winter'!Q$2:Q$4)*(RANDBETWEEN(95,105)/100))</f>
        <v>0.26011389342999003</v>
      </c>
      <c r="R6" s="7">
        <f ca="1">VLOOKUP($A6,'RES installed'!$A$2:$C$6,3,FALSE)*(AVERAGE('[1]Profiles, RES, Winter'!R$2:R$4)*(RANDBETWEEN(95,105)/100))</f>
        <v>5.4120661311067408E-2</v>
      </c>
      <c r="S6" s="7">
        <f ca="1">VLOOKUP($A6,'RES installed'!$A$2:$C$6,3,FALSE)*(AVERAGE('[1]Profiles, RES, Winter'!S$2:S$4)*(RANDBETWEEN(95,105)/100))</f>
        <v>3.5513290598290651E-4</v>
      </c>
      <c r="T6" s="7">
        <f ca="1">VLOOKUP($A6,'RES installed'!$A$2:$C$6,3,FALSE)*(AVERAGE('[1]Profiles, RES, Winter'!T$2:T$4)*(RANDBETWEEN(95,105)/100))</f>
        <v>6.4349144953886422E-5</v>
      </c>
      <c r="U6" s="7">
        <f ca="1">VLOOKUP($A6,'RES installed'!$A$2:$C$6,3,FALSE)*(AVERAGE('[1]Profiles, RES, Winter'!U$2:U$4)*(RANDBETWEEN(95,105)/100))</f>
        <v>1.5837524001097193E-5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8.7213114754098344E-6</v>
      </c>
      <c r="D7" s="7">
        <f ca="1">VLOOKUP($A7,'RES installed'!$A$2:$C$6,3,FALSE)*(AVERAGE('[1]Profiles, RES, Winter'!D$2:D$4)*(RANDBETWEEN(95,105)/100))</f>
        <v>5.0178293864862386E-6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8.902517337533597E-3</v>
      </c>
      <c r="J7" s="7">
        <f ca="1">VLOOKUP($A7,'RES installed'!$A$2:$C$6,3,FALSE)*(AVERAGE('[1]Profiles, RES, Winter'!J$2:J$4)*(RANDBETWEEN(95,105)/100))</f>
        <v>0.18187903757135573</v>
      </c>
      <c r="K7" s="7">
        <f ca="1">VLOOKUP($A7,'RES installed'!$A$2:$C$6,3,FALSE)*(AVERAGE('[1]Profiles, RES, Winter'!K$2:K$4)*(RANDBETWEEN(95,105)/100))</f>
        <v>0.42775949109611905</v>
      </c>
      <c r="L7" s="7">
        <f ca="1">VLOOKUP($A7,'RES installed'!$A$2:$C$6,3,FALSE)*(AVERAGE('[1]Profiles, RES, Winter'!L$2:L$4)*(RANDBETWEEN(95,105)/100))</f>
        <v>0.54467643894026918</v>
      </c>
      <c r="M7" s="7">
        <f ca="1">VLOOKUP($A7,'RES installed'!$A$2:$C$6,3,FALSE)*(AVERAGE('[1]Profiles, RES, Winter'!M$2:M$4)*(RANDBETWEEN(95,105)/100))</f>
        <v>0.61970478934388062</v>
      </c>
      <c r="N7" s="7">
        <f ca="1">VLOOKUP($A7,'RES installed'!$A$2:$C$6,3,FALSE)*(AVERAGE('[1]Profiles, RES, Winter'!N$2:N$4)*(RANDBETWEEN(95,105)/100))</f>
        <v>0.65636898498201179</v>
      </c>
      <c r="O7" s="7">
        <f ca="1">VLOOKUP($A7,'RES installed'!$A$2:$C$6,3,FALSE)*(AVERAGE('[1]Profiles, RES, Winter'!O$2:O$4)*(RANDBETWEEN(95,105)/100))</f>
        <v>0.57145996091555862</v>
      </c>
      <c r="P7" s="7">
        <f ca="1">VLOOKUP($A7,'RES installed'!$A$2:$C$6,3,FALSE)*(AVERAGE('[1]Profiles, RES, Winter'!P$2:P$4)*(RANDBETWEEN(95,105)/100))</f>
        <v>0.47044890235272285</v>
      </c>
      <c r="Q7" s="7">
        <f ca="1">VLOOKUP($A7,'RES installed'!$A$2:$C$6,3,FALSE)*(AVERAGE('[1]Profiles, RES, Winter'!Q$2:Q$4)*(RANDBETWEEN(95,105)/100))</f>
        <v>0.24029569202580031</v>
      </c>
      <c r="R7" s="7">
        <f ca="1">VLOOKUP($A7,'RES installed'!$A$2:$C$6,3,FALSE)*(AVERAGE('[1]Profiles, RES, Winter'!R$2:R$4)*(RANDBETWEEN(95,105)/100))</f>
        <v>5.3027314617914531E-2</v>
      </c>
      <c r="S7" s="7">
        <f ca="1">VLOOKUP($A7,'RES installed'!$A$2:$C$6,3,FALSE)*(AVERAGE('[1]Profiles, RES, Winter'!S$2:S$4)*(RANDBETWEEN(95,105)/100))</f>
        <v>3.4458440382499839E-4</v>
      </c>
      <c r="T7" s="7">
        <f ca="1">VLOOKUP($A7,'RES installed'!$A$2:$C$6,3,FALSE)*(AVERAGE('[1]Profiles, RES, Winter'!T$2:T$4)*(RANDBETWEEN(95,105)/100))</f>
        <v>5.9446352957399832E-5</v>
      </c>
      <c r="U7" s="7">
        <f ca="1">VLOOKUP($A7,'RES installed'!$A$2:$C$6,3,FALSE)*(AVERAGE('[1]Profiles, RES, Winter'!U$2:U$4)*(RANDBETWEEN(95,105)/100))</f>
        <v>1.5675916613330893E-5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1.9077868852459015E-5</v>
      </c>
      <c r="D3" s="7">
        <f ca="1">VLOOKUP($A3,'RES installed'!$A$2:$C$6,3,FALSE)*(AVERAGE('[1]Profiles, RES, Winter'!D$2:D$4)*(RANDBETWEEN(95,105)/100))</f>
        <v>1.0558349334064794E-5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1.6957175881016376E-2</v>
      </c>
      <c r="J3" s="7">
        <f ca="1">VLOOKUP($A3,'RES installed'!$A$2:$C$6,3,FALSE)*(AVERAGE('[1]Profiles, RES, Winter'!J$2:J$4)*(RANDBETWEEN(95,105)/100))</f>
        <v>0.34990062466108435</v>
      </c>
      <c r="K3" s="7">
        <f ca="1">VLOOKUP($A3,'RES installed'!$A$2:$C$6,3,FALSE)*(AVERAGE('[1]Profiles, RES, Winter'!K$2:K$4)*(RANDBETWEEN(95,105)/100))</f>
        <v>0.86398946716443847</v>
      </c>
      <c r="L3" s="7">
        <f ca="1">VLOOKUP($A3,'RES installed'!$A$2:$C$6,3,FALSE)*(AVERAGE('[1]Profiles, RES, Winter'!L$2:L$4)*(RANDBETWEEN(95,105)/100))</f>
        <v>1.0780054520692828</v>
      </c>
      <c r="M3" s="7">
        <f ca="1">VLOOKUP($A3,'RES installed'!$A$2:$C$6,3,FALSE)*(AVERAGE('[1]Profiles, RES, Winter'!M$2:M$4)*(RANDBETWEEN(95,105)/100))</f>
        <v>1.2394095786877612</v>
      </c>
      <c r="N3" s="7">
        <f ca="1">VLOOKUP($A3,'RES installed'!$A$2:$C$6,3,FALSE)*(AVERAGE('[1]Profiles, RES, Winter'!N$2:N$4)*(RANDBETWEEN(95,105)/100))</f>
        <v>1.3127379699640236</v>
      </c>
      <c r="O3" s="7">
        <f ca="1">VLOOKUP($A3,'RES installed'!$A$2:$C$6,3,FALSE)*(AVERAGE('[1]Profiles, RES, Winter'!O$2:O$4)*(RANDBETWEEN(95,105)/100))</f>
        <v>1.1890985045313645</v>
      </c>
      <c r="P3" s="7">
        <f ca="1">VLOOKUP($A3,'RES installed'!$A$2:$C$6,3,FALSE)*(AVERAGE('[1]Profiles, RES, Winter'!P$2:P$4)*(RANDBETWEEN(95,105)/100))</f>
        <v>0.94089780470544571</v>
      </c>
      <c r="Q3" s="7">
        <f ca="1">VLOOKUP($A3,'RES installed'!$A$2:$C$6,3,FALSE)*(AVERAGE('[1]Profiles, RES, Winter'!Q$2:Q$4)*(RANDBETWEEN(95,105)/100))</f>
        <v>0.51527323650893264</v>
      </c>
      <c r="R3" s="7">
        <f ca="1">VLOOKUP($A3,'RES installed'!$A$2:$C$6,3,FALSE)*(AVERAGE('[1]Profiles, RES, Winter'!R$2:R$4)*(RANDBETWEEN(95,105)/100))</f>
        <v>0.10824132262213482</v>
      </c>
      <c r="S3" s="7">
        <f ca="1">VLOOKUP($A3,'RES installed'!$A$2:$C$6,3,FALSE)*(AVERAGE('[1]Profiles, RES, Winter'!S$2:S$4)*(RANDBETWEEN(95,105)/100))</f>
        <v>6.7510413810611936E-4</v>
      </c>
      <c r="T3" s="7">
        <f ca="1">VLOOKUP($A3,'RES installed'!$A$2:$C$6,3,FALSE)*(AVERAGE('[1]Profiles, RES, Winter'!T$2:T$4)*(RANDBETWEEN(95,105)/100))</f>
        <v>1.2502119591040791E-4</v>
      </c>
      <c r="U3" s="7">
        <f ca="1">VLOOKUP($A3,'RES installed'!$A$2:$C$6,3,FALSE)*(AVERAGE('[1]Profiles, RES, Winter'!U$2:U$4)*(RANDBETWEEN(95,105)/100))</f>
        <v>3.3291121879857366E-5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1.5443309619236123</v>
      </c>
      <c r="C4" s="9">
        <f ca="1">VLOOKUP($A4,'RES installed'!$A$2:$C$6,3,FALSE)*(AVERAGE('[1]Profiles, RES, Winter'!C$5:C$7)*(RANDBETWEEN(95,105)/100))</f>
        <v>1.4177769277343395</v>
      </c>
      <c r="D4" s="9">
        <f ca="1">VLOOKUP($A4,'RES installed'!$A$2:$C$6,3,FALSE)*(AVERAGE('[1]Profiles, RES, Winter'!D$5:D$7)*(RANDBETWEEN(95,105)/100))</f>
        <v>1.3233446613538247</v>
      </c>
      <c r="E4" s="9">
        <f ca="1">VLOOKUP($A4,'RES installed'!$A$2:$C$6,3,FALSE)*(AVERAGE('[1]Profiles, RES, Winter'!E$5:E$7)*(RANDBETWEEN(95,105)/100))</f>
        <v>1.4084162835554688</v>
      </c>
      <c r="F4" s="9">
        <f ca="1">VLOOKUP($A4,'RES installed'!$A$2:$C$6,3,FALSE)*(AVERAGE('[1]Profiles, RES, Winter'!F$5:F$7)*(RANDBETWEEN(95,105)/100))</f>
        <v>1.2433697098330956</v>
      </c>
      <c r="G4" s="9">
        <f ca="1">VLOOKUP($A4,'RES installed'!$A$2:$C$6,3,FALSE)*(AVERAGE('[1]Profiles, RES, Winter'!G$5:G$7)*(RANDBETWEEN(95,105)/100))</f>
        <v>1.0660566491028645</v>
      </c>
      <c r="H4" s="9">
        <f ca="1">VLOOKUP($A4,'RES installed'!$A$2:$C$6,3,FALSE)*(AVERAGE('[1]Profiles, RES, Winter'!H$5:H$7)*(RANDBETWEEN(95,105)/100))</f>
        <v>0.91848772224694009</v>
      </c>
      <c r="I4" s="9">
        <f ca="1">VLOOKUP($A4,'RES installed'!$A$2:$C$6,3,FALSE)*(AVERAGE('[1]Profiles, RES, Winter'!I$5:I$7)*(RANDBETWEEN(95,105)/100))</f>
        <v>0.84115382100250269</v>
      </c>
      <c r="J4" s="9">
        <f ca="1">VLOOKUP($A4,'RES installed'!$A$2:$C$6,3,FALSE)*(AVERAGE('[1]Profiles, RES, Winter'!J$5:J$7)*(RANDBETWEEN(95,105)/100))</f>
        <v>0.84775196904063221</v>
      </c>
      <c r="K4" s="9">
        <f ca="1">VLOOKUP($A4,'RES installed'!$A$2:$C$6,3,FALSE)*(AVERAGE('[1]Profiles, RES, Winter'!K$5:K$7)*(RANDBETWEEN(95,105)/100))</f>
        <v>0.73730479120212744</v>
      </c>
      <c r="L4" s="9">
        <f ca="1">VLOOKUP($A4,'RES installed'!$A$2:$C$6,3,FALSE)*(AVERAGE('[1]Profiles, RES, Winter'!L$5:L$7)*(RANDBETWEEN(95,105)/100))</f>
        <v>0.7539420028679521</v>
      </c>
      <c r="M4" s="9">
        <f ca="1">VLOOKUP($A4,'RES installed'!$A$2:$C$6,3,FALSE)*(AVERAGE('[1]Profiles, RES, Winter'!M$5:M$7)*(RANDBETWEEN(95,105)/100))</f>
        <v>0.73683442613324135</v>
      </c>
      <c r="N4" s="9">
        <f ca="1">VLOOKUP($A4,'RES installed'!$A$2:$C$6,3,FALSE)*(AVERAGE('[1]Profiles, RES, Winter'!N$5:N$7)*(RANDBETWEEN(95,105)/100))</f>
        <v>0.69668502099037843</v>
      </c>
      <c r="O4" s="9">
        <f ca="1">VLOOKUP($A4,'RES installed'!$A$2:$C$6,3,FALSE)*(AVERAGE('[1]Profiles, RES, Winter'!O$5:O$7)*(RANDBETWEEN(95,105)/100))</f>
        <v>0.67313913037125028</v>
      </c>
      <c r="P4" s="9">
        <f ca="1">VLOOKUP($A4,'RES installed'!$A$2:$C$6,3,FALSE)*(AVERAGE('[1]Profiles, RES, Winter'!P$5:P$7)*(RANDBETWEEN(95,105)/100))</f>
        <v>0.88141936052377645</v>
      </c>
      <c r="Q4" s="9">
        <f ca="1">VLOOKUP($A4,'RES installed'!$A$2:$C$6,3,FALSE)*(AVERAGE('[1]Profiles, RES, Winter'!Q$5:Q$7)*(RANDBETWEEN(95,105)/100))</f>
        <v>0.92506157048930615</v>
      </c>
      <c r="R4" s="9">
        <f ca="1">VLOOKUP($A4,'RES installed'!$A$2:$C$6,3,FALSE)*(AVERAGE('[1]Profiles, RES, Winter'!R$5:R$7)*(RANDBETWEEN(95,105)/100))</f>
        <v>0.92770218433131257</v>
      </c>
      <c r="S4" s="9">
        <f ca="1">VLOOKUP($A4,'RES installed'!$A$2:$C$6,3,FALSE)*(AVERAGE('[1]Profiles, RES, Winter'!S$5:S$7)*(RANDBETWEEN(95,105)/100))</f>
        <v>1.0701324088263593</v>
      </c>
      <c r="T4" s="9">
        <f ca="1">VLOOKUP($A4,'RES installed'!$A$2:$C$6,3,FALSE)*(AVERAGE('[1]Profiles, RES, Winter'!T$5:T$7)*(RANDBETWEEN(95,105)/100))</f>
        <v>1.0277882141753141</v>
      </c>
      <c r="U4" s="9">
        <f ca="1">VLOOKUP($A4,'RES installed'!$A$2:$C$6,3,FALSE)*(AVERAGE('[1]Profiles, RES, Winter'!U$5:U$7)*(RANDBETWEEN(95,105)/100))</f>
        <v>1.1042049875091191</v>
      </c>
      <c r="V4" s="9">
        <f ca="1">VLOOKUP($A4,'RES installed'!$A$2:$C$6,3,FALSE)*(AVERAGE('[1]Profiles, RES, Winter'!V$5:V$7)*(RANDBETWEEN(95,105)/100))</f>
        <v>1.1616049394760839</v>
      </c>
      <c r="W4" s="9">
        <f ca="1">VLOOKUP($A4,'RES installed'!$A$2:$C$6,3,FALSE)*(AVERAGE('[1]Profiles, RES, Winter'!W$5:W$7)*(RANDBETWEEN(95,105)/100))</f>
        <v>1.1011465672946699</v>
      </c>
      <c r="X4" s="9">
        <f ca="1">VLOOKUP($A4,'RES installed'!$A$2:$C$6,3,FALSE)*(AVERAGE('[1]Profiles, RES, Winter'!X$5:X$7)*(RANDBETWEEN(95,105)/100))</f>
        <v>1.0765781091554287</v>
      </c>
      <c r="Y4" s="9">
        <f ca="1">VLOOKUP($A4,'RES installed'!$A$2:$C$6,3,FALSE)*(AVERAGE('[1]Profiles, RES, Winter'!Y$5:Y$7)*(RANDBETWEEN(95,105)/100))</f>
        <v>1.2538537140086619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8.9938524590163926E-6</v>
      </c>
      <c r="D5" s="7">
        <f ca="1">VLOOKUP($A5,'RES installed'!$A$2:$C$6,3,FALSE)*(AVERAGE('[1]Profiles, RES, Winter'!D$2:D$4)*(RANDBETWEEN(95,105)/100))</f>
        <v>5.3837127792508603E-6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8.7329455787234344E-3</v>
      </c>
      <c r="J5" s="7">
        <f ca="1">VLOOKUP($A5,'RES installed'!$A$2:$C$6,3,FALSE)*(AVERAGE('[1]Profiles, RES, Winter'!J$2:J$4)*(RANDBETWEEN(95,105)/100))</f>
        <v>0.16802158708972861</v>
      </c>
      <c r="K5" s="7">
        <f ca="1">VLOOKUP($A5,'RES installed'!$A$2:$C$6,3,FALSE)*(AVERAGE('[1]Profiles, RES, Winter'!K$2:K$4)*(RANDBETWEEN(95,105)/100))</f>
        <v>0.44046521855441961</v>
      </c>
      <c r="L5" s="7">
        <f ca="1">VLOOKUP($A5,'RES installed'!$A$2:$C$6,3,FALSE)*(AVERAGE('[1]Profiles, RES, Winter'!L$2:L$4)*(RANDBETWEEN(95,105)/100))</f>
        <v>0.56737129056278046</v>
      </c>
      <c r="M5" s="7">
        <f ca="1">VLOOKUP($A5,'RES installed'!$A$2:$C$6,3,FALSE)*(AVERAGE('[1]Profiles, RES, Winter'!M$2:M$4)*(RANDBETWEEN(95,105)/100))</f>
        <v>0.60705775282665864</v>
      </c>
      <c r="N5" s="7">
        <f ca="1">VLOOKUP($A5,'RES installed'!$A$2:$C$6,3,FALSE)*(AVERAGE('[1]Profiles, RES, Winter'!N$2:N$4)*(RANDBETWEEN(95,105)/100))</f>
        <v>0.62984902599283954</v>
      </c>
      <c r="O5" s="7">
        <f ca="1">VLOOKUP($A5,'RES installed'!$A$2:$C$6,3,FALSE)*(AVERAGE('[1]Profiles, RES, Winter'!O$2:O$4)*(RANDBETWEEN(95,105)/100))</f>
        <v>0.55991531524049687</v>
      </c>
      <c r="P5" s="7">
        <f ca="1">VLOOKUP($A5,'RES installed'!$A$2:$C$6,3,FALSE)*(AVERAGE('[1]Profiles, RES, Winter'!P$2:P$4)*(RANDBETWEEN(95,105)/100))</f>
        <v>0.46588143728133719</v>
      </c>
      <c r="Q5" s="7">
        <f ca="1">VLOOKUP($A5,'RES installed'!$A$2:$C$6,3,FALSE)*(AVERAGE('[1]Profiles, RES, Winter'!Q$2:Q$4)*(RANDBETWEEN(95,105)/100))</f>
        <v>0.25268206790341891</v>
      </c>
      <c r="R5" s="7">
        <f ca="1">VLOOKUP($A5,'RES installed'!$A$2:$C$6,3,FALSE)*(AVERAGE('[1]Profiles, RES, Winter'!R$2:R$4)*(RANDBETWEEN(95,105)/100))</f>
        <v>5.6307354697373163E-2</v>
      </c>
      <c r="S5" s="7">
        <f ca="1">VLOOKUP($A5,'RES installed'!$A$2:$C$6,3,FALSE)*(AVERAGE('[1]Profiles, RES, Winter'!S$2:S$4)*(RANDBETWEEN(95,105)/100))</f>
        <v>3.5864907336887592E-4</v>
      </c>
      <c r="T5" s="7">
        <f ca="1">VLOOKUP($A5,'RES installed'!$A$2:$C$6,3,FALSE)*(AVERAGE('[1]Profiles, RES, Winter'!T$2:T$4)*(RANDBETWEEN(95,105)/100))</f>
        <v>5.8220654958278186E-5</v>
      </c>
      <c r="U5" s="7">
        <f ca="1">VLOOKUP($A5,'RES installed'!$A$2:$C$6,3,FALSE)*(AVERAGE('[1]Profiles, RES, Winter'!U$2:U$4)*(RANDBETWEEN(95,105)/100))</f>
        <v>1.6645560939928683E-5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8.8121584699453533E-6</v>
      </c>
      <c r="D6" s="7">
        <f ca="1">VLOOKUP($A6,'RES installed'!$A$2:$C$6,3,FALSE)*(AVERAGE('[1]Profiles, RES, Winter'!D$2:D$4)*(RANDBETWEEN(95,105)/100))</f>
        <v>5.3314437231416288E-6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8.3938020611031058E-3</v>
      </c>
      <c r="J6" s="7">
        <f ca="1">VLOOKUP($A6,'RES installed'!$A$2:$C$6,3,FALSE)*(AVERAGE('[1]Profiles, RES, Winter'!J$2:J$4)*(RANDBETWEEN(95,105)/100))</f>
        <v>0.18187903757135573</v>
      </c>
      <c r="K6" s="7">
        <f ca="1">VLOOKUP($A6,'RES installed'!$A$2:$C$6,3,FALSE)*(AVERAGE('[1]Profiles, RES, Winter'!K$2:K$4)*(RANDBETWEEN(95,105)/100))</f>
        <v>0.4108185211517183</v>
      </c>
      <c r="L6" s="7">
        <f ca="1">VLOOKUP($A6,'RES installed'!$A$2:$C$6,3,FALSE)*(AVERAGE('[1]Profiles, RES, Winter'!L$2:L$4)*(RANDBETWEEN(95,105)/100))</f>
        <v>0.56169757765715267</v>
      </c>
      <c r="M6" s="7">
        <f ca="1">VLOOKUP($A6,'RES installed'!$A$2:$C$6,3,FALSE)*(AVERAGE('[1]Profiles, RES, Winter'!M$2:M$4)*(RANDBETWEEN(95,105)/100))</f>
        <v>0.65764589889554681</v>
      </c>
      <c r="N6" s="7">
        <f ca="1">VLOOKUP($A6,'RES installed'!$A$2:$C$6,3,FALSE)*(AVERAGE('[1]Profiles, RES, Winter'!N$2:N$4)*(RANDBETWEEN(95,105)/100))</f>
        <v>0.63647901574013255</v>
      </c>
      <c r="O6" s="7">
        <f ca="1">VLOOKUP($A6,'RES installed'!$A$2:$C$6,3,FALSE)*(AVERAGE('[1]Profiles, RES, Winter'!O$2:O$4)*(RANDBETWEEN(95,105)/100))</f>
        <v>0.60032157510321316</v>
      </c>
      <c r="P6" s="7">
        <f ca="1">VLOOKUP($A6,'RES installed'!$A$2:$C$6,3,FALSE)*(AVERAGE('[1]Profiles, RES, Winter'!P$2:P$4)*(RANDBETWEEN(95,105)/100))</f>
        <v>0.44761157699579451</v>
      </c>
      <c r="Q6" s="7">
        <f ca="1">VLOOKUP($A6,'RES installed'!$A$2:$C$6,3,FALSE)*(AVERAGE('[1]Profiles, RES, Winter'!Q$2:Q$4)*(RANDBETWEEN(95,105)/100))</f>
        <v>0.25268206790341891</v>
      </c>
      <c r="R6" s="7">
        <f ca="1">VLOOKUP($A6,'RES installed'!$A$2:$C$6,3,FALSE)*(AVERAGE('[1]Profiles, RES, Winter'!R$2:R$4)*(RANDBETWEEN(95,105)/100))</f>
        <v>5.5760681350796724E-2</v>
      </c>
      <c r="S6" s="7">
        <f ca="1">VLOOKUP($A6,'RES installed'!$A$2:$C$6,3,FALSE)*(AVERAGE('[1]Profiles, RES, Winter'!S$2:S$4)*(RANDBETWEEN(95,105)/100))</f>
        <v>3.5864907336887592E-4</v>
      </c>
      <c r="T6" s="7">
        <f ca="1">VLOOKUP($A6,'RES installed'!$A$2:$C$6,3,FALSE)*(AVERAGE('[1]Profiles, RES, Winter'!T$2:T$4)*(RANDBETWEEN(95,105)/100))</f>
        <v>6.3123446954764769E-5</v>
      </c>
      <c r="U6" s="7">
        <f ca="1">VLOOKUP($A6,'RES installed'!$A$2:$C$6,3,FALSE)*(AVERAGE('[1]Profiles, RES, Winter'!U$2:U$4)*(RANDBETWEEN(95,105)/100))</f>
        <v>1.5837524001097193E-5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9.1755464480874303E-6</v>
      </c>
      <c r="D7" s="7">
        <f ca="1">VLOOKUP($A7,'RES installed'!$A$2:$C$6,3,FALSE)*(AVERAGE('[1]Profiles, RES, Winter'!D$2:D$4)*(RANDBETWEEN(95,105)/100))</f>
        <v>5.4359818353600928E-6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8.1394444228878593E-3</v>
      </c>
      <c r="J7" s="7">
        <f ca="1">VLOOKUP($A7,'RES installed'!$A$2:$C$6,3,FALSE)*(AVERAGE('[1]Profiles, RES, Winter'!J$2:J$4)*(RANDBETWEEN(95,105)/100))</f>
        <v>0.17148594971013539</v>
      </c>
      <c r="K7" s="7">
        <f ca="1">VLOOKUP($A7,'RES installed'!$A$2:$C$6,3,FALSE)*(AVERAGE('[1]Profiles, RES, Winter'!K$2:K$4)*(RANDBETWEEN(95,105)/100))</f>
        <v>0.4447004610405198</v>
      </c>
      <c r="L7" s="7">
        <f ca="1">VLOOKUP($A7,'RES installed'!$A$2:$C$6,3,FALSE)*(AVERAGE('[1]Profiles, RES, Winter'!L$2:L$4)*(RANDBETWEEN(95,105)/100))</f>
        <v>0.58439242927966384</v>
      </c>
      <c r="M7" s="7">
        <f ca="1">VLOOKUP($A7,'RES installed'!$A$2:$C$6,3,FALSE)*(AVERAGE('[1]Profiles, RES, Winter'!M$2:M$4)*(RANDBETWEEN(95,105)/100))</f>
        <v>0.65132238063693582</v>
      </c>
      <c r="N7" s="7">
        <f ca="1">VLOOKUP($A7,'RES installed'!$A$2:$C$6,3,FALSE)*(AVERAGE('[1]Profiles, RES, Winter'!N$2:N$4)*(RANDBETWEEN(95,105)/100))</f>
        <v>0.62984902599283954</v>
      </c>
      <c r="O7" s="7">
        <f ca="1">VLOOKUP($A7,'RES installed'!$A$2:$C$6,3,FALSE)*(AVERAGE('[1]Profiles, RES, Winter'!O$2:O$4)*(RANDBETWEEN(95,105)/100))</f>
        <v>0.55414299240296594</v>
      </c>
      <c r="P7" s="7">
        <f ca="1">VLOOKUP($A7,'RES installed'!$A$2:$C$6,3,FALSE)*(AVERAGE('[1]Profiles, RES, Winter'!P$2:P$4)*(RANDBETWEEN(95,105)/100))</f>
        <v>0.47044890235272285</v>
      </c>
      <c r="Q7" s="7">
        <f ca="1">VLOOKUP($A7,'RES installed'!$A$2:$C$6,3,FALSE)*(AVERAGE('[1]Profiles, RES, Winter'!Q$2:Q$4)*(RANDBETWEEN(95,105)/100))</f>
        <v>0.24277296720132402</v>
      </c>
      <c r="R7" s="7">
        <f ca="1">VLOOKUP($A7,'RES installed'!$A$2:$C$6,3,FALSE)*(AVERAGE('[1]Profiles, RES, Winter'!R$2:R$4)*(RANDBETWEEN(95,105)/100))</f>
        <v>5.6307354697373163E-2</v>
      </c>
      <c r="S7" s="7">
        <f ca="1">VLOOKUP($A7,'RES installed'!$A$2:$C$6,3,FALSE)*(AVERAGE('[1]Profiles, RES, Winter'!S$2:S$4)*(RANDBETWEEN(95,105)/100))</f>
        <v>3.6919757552678404E-4</v>
      </c>
      <c r="T7" s="7">
        <f ca="1">VLOOKUP($A7,'RES installed'!$A$2:$C$6,3,FALSE)*(AVERAGE('[1]Profiles, RES, Winter'!T$2:T$4)*(RANDBETWEEN(95,105)/100))</f>
        <v>6.189774895564313E-5</v>
      </c>
      <c r="U7" s="7">
        <f ca="1">VLOOKUP($A7,'RES installed'!$A$2:$C$6,3,FALSE)*(AVERAGE('[1]Profiles, RES, Winter'!U$2:U$4)*(RANDBETWEEN(95,105)/100))</f>
        <v>1.5352701837798298E-5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I16" sqref="I1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2.5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5.4365553673548153</v>
      </c>
      <c r="C2" s="4">
        <f>('[1]Pc, Summer, S1'!C2*Main!$B$5)+(VLOOKUP($A2,'FL Ratio'!$A$2:$B$9,2,FALSE)*'FL Characterization'!C$2)</f>
        <v>5.3965799598887276</v>
      </c>
      <c r="D2" s="4">
        <f>('[1]Pc, Summer, S1'!D2*Main!$B$5)+(VLOOKUP($A2,'FL Ratio'!$A$2:$B$9,2,FALSE)*'FL Characterization'!D$2)</f>
        <v>5.1770922119722202</v>
      </c>
      <c r="E2" s="4">
        <f>('[1]Pc, Summer, S1'!E2*Main!$B$5)+(VLOOKUP($A2,'FL Ratio'!$A$2:$B$9,2,FALSE)*'FL Characterization'!E$2)</f>
        <v>5.0739105206546409</v>
      </c>
      <c r="F2" s="4">
        <f>('[1]Pc, Summer, S1'!F2*Main!$B$5)+(VLOOKUP($A2,'FL Ratio'!$A$2:$B$9,2,FALSE)*'FL Characterization'!F$2)</f>
        <v>4.9912916872673874</v>
      </c>
      <c r="G2" s="4">
        <f>('[1]Pc, Summer, S1'!G2*Main!$B$5)+(VLOOKUP($A2,'FL Ratio'!$A$2:$B$9,2,FALSE)*'FL Characterization'!G$2)</f>
        <v>5.029653787860469</v>
      </c>
      <c r="H2" s="4">
        <f>('[1]Pc, Summer, S1'!H2*Main!$B$5)+(VLOOKUP($A2,'FL Ratio'!$A$2:$B$9,2,FALSE)*'FL Characterization'!H$2)</f>
        <v>5.0284245466330937</v>
      </c>
      <c r="I2" s="4">
        <f>('[1]Pc, Summer, S1'!I2*Main!$B$5)+(VLOOKUP($A2,'FL Ratio'!$A$2:$B$9,2,FALSE)*'FL Characterization'!I$2)</f>
        <v>5.912644939425725</v>
      </c>
      <c r="J2" s="4">
        <f>('[1]Pc, Summer, S1'!J2*Main!$B$5)+(VLOOKUP($A2,'FL Ratio'!$A$2:$B$9,2,FALSE)*'FL Characterization'!J$2)</f>
        <v>6.3527601451348765</v>
      </c>
      <c r="K2" s="4">
        <f>('[1]Pc, Summer, S1'!K2*Main!$B$5)+(VLOOKUP($A2,'FL Ratio'!$A$2:$B$9,2,FALSE)*'FL Characterization'!K$2)</f>
        <v>6.2857342121763304</v>
      </c>
      <c r="L2" s="4">
        <f>('[1]Pc, Summer, S1'!L2*Main!$B$5)+(VLOOKUP($A2,'FL Ratio'!$A$2:$B$9,2,FALSE)*'FL Characterization'!L$2)</f>
        <v>6.1630164406541263</v>
      </c>
      <c r="M2" s="4">
        <f>('[1]Pc, Summer, S1'!M2*Main!$B$5)+(VLOOKUP($A2,'FL Ratio'!$A$2:$B$9,2,FALSE)*'FL Characterization'!M$2)</f>
        <v>6.2455050065529942</v>
      </c>
      <c r="N2" s="4">
        <f>('[1]Pc, Summer, S1'!N2*Main!$B$5)+(VLOOKUP($A2,'FL Ratio'!$A$2:$B$9,2,FALSE)*'FL Characterization'!N$2)</f>
        <v>6.4966005870624226</v>
      </c>
      <c r="O2" s="4">
        <f>('[1]Pc, Summer, S1'!O2*Main!$B$5)+(VLOOKUP($A2,'FL Ratio'!$A$2:$B$9,2,FALSE)*'FL Characterization'!O$2)</f>
        <v>6.4249099344884186</v>
      </c>
      <c r="P2" s="4">
        <f>('[1]Pc, Summer, S1'!P2*Main!$B$5)+(VLOOKUP($A2,'FL Ratio'!$A$2:$B$9,2,FALSE)*'FL Characterization'!P$2)</f>
        <v>5.9411130451090353</v>
      </c>
      <c r="Q2" s="4">
        <f>('[1]Pc, Summer, S1'!Q2*Main!$B$5)+(VLOOKUP($A2,'FL Ratio'!$A$2:$B$9,2,FALSE)*'FL Characterization'!Q$2)</f>
        <v>6.1182850192114602</v>
      </c>
      <c r="R2" s="4">
        <f>('[1]Pc, Summer, S1'!R2*Main!$B$5)+(VLOOKUP($A2,'FL Ratio'!$A$2:$B$9,2,FALSE)*'FL Characterization'!R$2)</f>
        <v>6.1376118990948898</v>
      </c>
      <c r="S2" s="4">
        <f>('[1]Pc, Summer, S1'!S2*Main!$B$5)+(VLOOKUP($A2,'FL Ratio'!$A$2:$B$9,2,FALSE)*'FL Characterization'!S$2)</f>
        <v>6.0035837696561343</v>
      </c>
      <c r="T2" s="4">
        <f>('[1]Pc, Summer, S1'!T2*Main!$B$5)+(VLOOKUP($A2,'FL Ratio'!$A$2:$B$9,2,FALSE)*'FL Characterization'!T$2)</f>
        <v>5.6532568551770392</v>
      </c>
      <c r="U2" s="4">
        <f>('[1]Pc, Summer, S1'!U2*Main!$B$5)+(VLOOKUP($A2,'FL Ratio'!$A$2:$B$9,2,FALSE)*'FL Characterization'!U$2)</f>
        <v>5.5593319663246099</v>
      </c>
      <c r="V2" s="4">
        <f>('[1]Pc, Summer, S1'!V2*Main!$B$5)+(VLOOKUP($A2,'FL Ratio'!$A$2:$B$9,2,FALSE)*'FL Characterization'!V$2)</f>
        <v>5.5698434044320146</v>
      </c>
      <c r="W2" s="4">
        <f>('[1]Pc, Summer, S1'!W2*Main!$B$5)+(VLOOKUP($A2,'FL Ratio'!$A$2:$B$9,2,FALSE)*'FL Characterization'!W$2)</f>
        <v>5.4770785409876286</v>
      </c>
      <c r="X2" s="4">
        <f>('[1]Pc, Summer, S1'!X2*Main!$B$5)+(VLOOKUP($A2,'FL Ratio'!$A$2:$B$9,2,FALSE)*'FL Characterization'!X$2)</f>
        <v>5.2445867681179985</v>
      </c>
      <c r="Y2" s="4">
        <f>('[1]Pc, Summer, S1'!Y2*Main!$B$5)+(VLOOKUP($A2,'FL Ratio'!$A$2:$B$9,2,FALSE)*'FL Characterization'!Y$2)</f>
        <v>5.1262411755325274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4.0351051243361544</v>
      </c>
      <c r="C3" s="4">
        <f>('[1]Pc, Summer, S1'!C3*Main!$B$5)+(VLOOKUP($A3,'FL Ratio'!$A$2:$B$9,2,FALSE)*'FL Characterization'!C$2)</f>
        <v>3.8278754867479408</v>
      </c>
      <c r="D3" s="4">
        <f>('[1]Pc, Summer, S1'!D3*Main!$B$5)+(VLOOKUP($A3,'FL Ratio'!$A$2:$B$9,2,FALSE)*'FL Characterization'!D$2)</f>
        <v>3.6589247857353215</v>
      </c>
      <c r="E3" s="4">
        <f>('[1]Pc, Summer, S1'!E3*Main!$B$5)+(VLOOKUP($A3,'FL Ratio'!$A$2:$B$9,2,FALSE)*'FL Characterization'!E$2)</f>
        <v>3.3448623043735797</v>
      </c>
      <c r="F3" s="4">
        <f>('[1]Pc, Summer, S1'!F3*Main!$B$5)+(VLOOKUP($A3,'FL Ratio'!$A$2:$B$9,2,FALSE)*'FL Characterization'!F$2)</f>
        <v>3.1878369727861671</v>
      </c>
      <c r="G3" s="4">
        <f>('[1]Pc, Summer, S1'!G3*Main!$B$5)+(VLOOKUP($A3,'FL Ratio'!$A$2:$B$9,2,FALSE)*'FL Characterization'!G$2)</f>
        <v>3.3144580813135955</v>
      </c>
      <c r="H3" s="4">
        <f>('[1]Pc, Summer, S1'!H3*Main!$B$5)+(VLOOKUP($A3,'FL Ratio'!$A$2:$B$9,2,FALSE)*'FL Characterization'!H$2)</f>
        <v>3.5520570745109108</v>
      </c>
      <c r="I3" s="4">
        <f>('[1]Pc, Summer, S1'!I3*Main!$B$5)+(VLOOKUP($A3,'FL Ratio'!$A$2:$B$9,2,FALSE)*'FL Characterization'!I$2)</f>
        <v>4.5487939467981526</v>
      </c>
      <c r="J3" s="4">
        <f>('[1]Pc, Summer, S1'!J3*Main!$B$5)+(VLOOKUP($A3,'FL Ratio'!$A$2:$B$9,2,FALSE)*'FL Characterization'!J$2)</f>
        <v>4.9576531376343231</v>
      </c>
      <c r="K3" s="4">
        <f>('[1]Pc, Summer, S1'!K3*Main!$B$5)+(VLOOKUP($A3,'FL Ratio'!$A$2:$B$9,2,FALSE)*'FL Characterization'!K$2)</f>
        <v>5.2973449991129167</v>
      </c>
      <c r="L3" s="4">
        <f>('[1]Pc, Summer, S1'!L3*Main!$B$5)+(VLOOKUP($A3,'FL Ratio'!$A$2:$B$9,2,FALSE)*'FL Characterization'!L$2)</f>
        <v>4.818045536071959</v>
      </c>
      <c r="M3" s="4">
        <f>('[1]Pc, Summer, S1'!M3*Main!$B$5)+(VLOOKUP($A3,'FL Ratio'!$A$2:$B$9,2,FALSE)*'FL Characterization'!M$2)</f>
        <v>5.0644854745522734</v>
      </c>
      <c r="N3" s="4">
        <f>('[1]Pc, Summer, S1'!N3*Main!$B$5)+(VLOOKUP($A3,'FL Ratio'!$A$2:$B$9,2,FALSE)*'FL Characterization'!N$2)</f>
        <v>5.0889254923329137</v>
      </c>
      <c r="O3" s="4">
        <f>('[1]Pc, Summer, S1'!O3*Main!$B$5)+(VLOOKUP($A3,'FL Ratio'!$A$2:$B$9,2,FALSE)*'FL Characterization'!O$2)</f>
        <v>5.0070604003120547</v>
      </c>
      <c r="P3" s="4">
        <f>('[1]Pc, Summer, S1'!P3*Main!$B$5)+(VLOOKUP($A3,'FL Ratio'!$A$2:$B$9,2,FALSE)*'FL Characterization'!P$2)</f>
        <v>4.3230618192013281</v>
      </c>
      <c r="Q3" s="4">
        <f>('[1]Pc, Summer, S1'!Q3*Main!$B$5)+(VLOOKUP($A3,'FL Ratio'!$A$2:$B$9,2,FALSE)*'FL Characterization'!Q$2)</f>
        <v>4.5001354409846606</v>
      </c>
      <c r="R3" s="4">
        <f>('[1]Pc, Summer, S1'!R3*Main!$B$5)+(VLOOKUP($A3,'FL Ratio'!$A$2:$B$9,2,FALSE)*'FL Characterization'!R$2)</f>
        <v>4.7172384425359688</v>
      </c>
      <c r="S3" s="4">
        <f>('[1]Pc, Summer, S1'!S3*Main!$B$5)+(VLOOKUP($A3,'FL Ratio'!$A$2:$B$9,2,FALSE)*'FL Characterization'!S$2)</f>
        <v>4.753960774448494</v>
      </c>
      <c r="T3" s="4">
        <f>('[1]Pc, Summer, S1'!T3*Main!$B$5)+(VLOOKUP($A3,'FL Ratio'!$A$2:$B$9,2,FALSE)*'FL Characterization'!T$2)</f>
        <v>4.9063133311675209</v>
      </c>
      <c r="U3" s="4">
        <f>('[1]Pc, Summer, S1'!U3*Main!$B$5)+(VLOOKUP($A3,'FL Ratio'!$A$2:$B$9,2,FALSE)*'FL Characterization'!U$2)</f>
        <v>5.1461879672513478</v>
      </c>
      <c r="V3" s="4">
        <f>('[1]Pc, Summer, S1'!V3*Main!$B$5)+(VLOOKUP($A3,'FL Ratio'!$A$2:$B$9,2,FALSE)*'FL Characterization'!V$2)</f>
        <v>5.4035146939555272</v>
      </c>
      <c r="W3" s="4">
        <f>('[1]Pc, Summer, S1'!W3*Main!$B$5)+(VLOOKUP($A3,'FL Ratio'!$A$2:$B$9,2,FALSE)*'FL Characterization'!W$2)</f>
        <v>4.9401205076364514</v>
      </c>
      <c r="X3" s="4">
        <f>('[1]Pc, Summer, S1'!X3*Main!$B$5)+(VLOOKUP($A3,'FL Ratio'!$A$2:$B$9,2,FALSE)*'FL Characterization'!X$2)</f>
        <v>4.399747343969123</v>
      </c>
      <c r="Y3" s="4">
        <f>('[1]Pc, Summer, S1'!Y3*Main!$B$5)+(VLOOKUP($A3,'FL Ratio'!$A$2:$B$9,2,FALSE)*'FL Characterization'!Y$2)</f>
        <v>4.1187555270002774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2.6779138393304764</v>
      </c>
      <c r="C4" s="4">
        <f>('[1]Pc, Summer, S1'!C4*Main!$B$5)+(VLOOKUP($A4,'FL Ratio'!$A$2:$B$9,2,FALSE)*'FL Characterization'!C$2)</f>
        <v>2.5355385948422207</v>
      </c>
      <c r="D4" s="4">
        <f>('[1]Pc, Summer, S1'!D4*Main!$B$5)+(VLOOKUP($A4,'FL Ratio'!$A$2:$B$9,2,FALSE)*'FL Characterization'!D$2)</f>
        <v>2.330913372794964</v>
      </c>
      <c r="E4" s="4">
        <f>('[1]Pc, Summer, S1'!E4*Main!$B$5)+(VLOOKUP($A4,'FL Ratio'!$A$2:$B$9,2,FALSE)*'FL Characterization'!E$2)</f>
        <v>2.4081584900242197</v>
      </c>
      <c r="F4" s="4">
        <f>('[1]Pc, Summer, S1'!F4*Main!$B$5)+(VLOOKUP($A4,'FL Ratio'!$A$2:$B$9,2,FALSE)*'FL Characterization'!F$2)</f>
        <v>2.3353617967149236</v>
      </c>
      <c r="G4" s="4">
        <f>('[1]Pc, Summer, S1'!G4*Main!$B$5)+(VLOOKUP($A4,'FL Ratio'!$A$2:$B$9,2,FALSE)*'FL Characterization'!G$2)</f>
        <v>2.3578116176790345</v>
      </c>
      <c r="H4" s="4">
        <f>('[1]Pc, Summer, S1'!H4*Main!$B$5)+(VLOOKUP($A4,'FL Ratio'!$A$2:$B$9,2,FALSE)*'FL Characterization'!H$2)</f>
        <v>3.3189121000595327</v>
      </c>
      <c r="I4" s="4">
        <f>('[1]Pc, Summer, S1'!I4*Main!$B$5)+(VLOOKUP($A4,'FL Ratio'!$A$2:$B$9,2,FALSE)*'FL Characterization'!I$2)</f>
        <v>4.0821160459184043</v>
      </c>
      <c r="J4" s="4">
        <f>('[1]Pc, Summer, S1'!J4*Main!$B$5)+(VLOOKUP($A4,'FL Ratio'!$A$2:$B$9,2,FALSE)*'FL Characterization'!J$2)</f>
        <v>4.2742203915700223</v>
      </c>
      <c r="K4" s="4">
        <f>('[1]Pc, Summer, S1'!K4*Main!$B$5)+(VLOOKUP($A4,'FL Ratio'!$A$2:$B$9,2,FALSE)*'FL Characterization'!K$2)</f>
        <v>4.020258097522718</v>
      </c>
      <c r="L4" s="4">
        <f>('[1]Pc, Summer, S1'!L4*Main!$B$5)+(VLOOKUP($A4,'FL Ratio'!$A$2:$B$9,2,FALSE)*'FL Characterization'!L$2)</f>
        <v>3.921286061779846</v>
      </c>
      <c r="M4" s="4">
        <f>('[1]Pc, Summer, S1'!M4*Main!$B$5)+(VLOOKUP($A4,'FL Ratio'!$A$2:$B$9,2,FALSE)*'FL Characterization'!M$2)</f>
        <v>4.219092829702408</v>
      </c>
      <c r="N4" s="4">
        <f>('[1]Pc, Summer, S1'!N4*Main!$B$5)+(VLOOKUP($A4,'FL Ratio'!$A$2:$B$9,2,FALSE)*'FL Characterization'!N$2)</f>
        <v>4.425421260235372</v>
      </c>
      <c r="O4" s="4">
        <f>('[1]Pc, Summer, S1'!O4*Main!$B$5)+(VLOOKUP($A4,'FL Ratio'!$A$2:$B$9,2,FALSE)*'FL Characterization'!O$2)</f>
        <v>4.1443240642207044</v>
      </c>
      <c r="P4" s="4">
        <f>('[1]Pc, Summer, S1'!P4*Main!$B$5)+(VLOOKUP($A4,'FL Ratio'!$A$2:$B$9,2,FALSE)*'FL Characterization'!P$2)</f>
        <v>3.7906055973205488</v>
      </c>
      <c r="Q4" s="4">
        <f>('[1]Pc, Summer, S1'!Q4*Main!$B$5)+(VLOOKUP($A4,'FL Ratio'!$A$2:$B$9,2,FALSE)*'FL Characterization'!Q$2)</f>
        <v>3.5976201137244765</v>
      </c>
      <c r="R4" s="4">
        <f>('[1]Pc, Summer, S1'!R4*Main!$B$5)+(VLOOKUP($A4,'FL Ratio'!$A$2:$B$9,2,FALSE)*'FL Characterization'!R$2)</f>
        <v>3.6423895433700242</v>
      </c>
      <c r="S4" s="4">
        <f>('[1]Pc, Summer, S1'!S4*Main!$B$5)+(VLOOKUP($A4,'FL Ratio'!$A$2:$B$9,2,FALSE)*'FL Characterization'!S$2)</f>
        <v>3.5640757882962326</v>
      </c>
      <c r="T4" s="4">
        <f>('[1]Pc, Summer, S1'!T4*Main!$B$5)+(VLOOKUP($A4,'FL Ratio'!$A$2:$B$9,2,FALSE)*'FL Characterization'!T$2)</f>
        <v>3.4483547761155515</v>
      </c>
      <c r="U4" s="4">
        <f>('[1]Pc, Summer, S1'!U4*Main!$B$5)+(VLOOKUP($A4,'FL Ratio'!$A$2:$B$9,2,FALSE)*'FL Characterization'!U$2)</f>
        <v>3.7385478523093019</v>
      </c>
      <c r="V4" s="4">
        <f>('[1]Pc, Summer, S1'!V4*Main!$B$5)+(VLOOKUP($A4,'FL Ratio'!$A$2:$B$9,2,FALSE)*'FL Characterization'!V$2)</f>
        <v>3.9328397144613443</v>
      </c>
      <c r="W4" s="4">
        <f>('[1]Pc, Summer, S1'!W4*Main!$B$5)+(VLOOKUP($A4,'FL Ratio'!$A$2:$B$9,2,FALSE)*'FL Characterization'!W$2)</f>
        <v>3.6529213182301081</v>
      </c>
      <c r="X4" s="4">
        <f>('[1]Pc, Summer, S1'!X4*Main!$B$5)+(VLOOKUP($A4,'FL Ratio'!$A$2:$B$9,2,FALSE)*'FL Characterization'!X$2)</f>
        <v>3.3253507091431902</v>
      </c>
      <c r="Y4" s="4">
        <f>('[1]Pc, Summer, S1'!Y4*Main!$B$5)+(VLOOKUP($A4,'FL Ratio'!$A$2:$B$9,2,FALSE)*'FL Characterization'!Y$2)</f>
        <v>2.8278969699363277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1.2180705923022721</v>
      </c>
      <c r="C5" s="4">
        <f>('[1]Pc, Summer, S1'!C5*Main!$B$5)+(VLOOKUP($A5,'FL Ratio'!$A$2:$B$9,2,FALSE)*'FL Characterization'!C$2)</f>
        <v>0.99185711063650628</v>
      </c>
      <c r="D5" s="4">
        <f>('[1]Pc, Summer, S1'!D5*Main!$B$5)+(VLOOKUP($A5,'FL Ratio'!$A$2:$B$9,2,FALSE)*'FL Characterization'!D$2)</f>
        <v>0.79647063949099972</v>
      </c>
      <c r="E5" s="4">
        <f>('[1]Pc, Summer, S1'!E5*Main!$B$5)+(VLOOKUP($A5,'FL Ratio'!$A$2:$B$9,2,FALSE)*'FL Characterization'!E$2)</f>
        <v>0.78171140202192735</v>
      </c>
      <c r="F5" s="4">
        <f>('[1]Pc, Summer, S1'!F5*Main!$B$5)+(VLOOKUP($A5,'FL Ratio'!$A$2:$B$9,2,FALSE)*'FL Characterization'!F$2)</f>
        <v>0.70551344831957663</v>
      </c>
      <c r="G5" s="4">
        <f>('[1]Pc, Summer, S1'!G5*Main!$B$5)+(VLOOKUP($A5,'FL Ratio'!$A$2:$B$9,2,FALSE)*'FL Characterization'!G$2)</f>
        <v>0.65922861378149733</v>
      </c>
      <c r="H5" s="4">
        <f>('[1]Pc, Summer, S1'!H5*Main!$B$5)+(VLOOKUP($A5,'FL Ratio'!$A$2:$B$9,2,FALSE)*'FL Characterization'!H$2)</f>
        <v>1.3884974543781681</v>
      </c>
      <c r="I5" s="4">
        <f>('[1]Pc, Summer, S1'!I5*Main!$B$5)+(VLOOKUP($A5,'FL Ratio'!$A$2:$B$9,2,FALSE)*'FL Characterization'!I$2)</f>
        <v>2.3247375916409578</v>
      </c>
      <c r="J5" s="4">
        <f>('[1]Pc, Summer, S1'!J5*Main!$B$5)+(VLOOKUP($A5,'FL Ratio'!$A$2:$B$9,2,FALSE)*'FL Characterization'!J$2)</f>
        <v>2.8147346234300143</v>
      </c>
      <c r="K5" s="4">
        <f>('[1]Pc, Summer, S1'!K5*Main!$B$5)+(VLOOKUP($A5,'FL Ratio'!$A$2:$B$9,2,FALSE)*'FL Characterization'!K$2)</f>
        <v>2.8897647359139853</v>
      </c>
      <c r="L5" s="4">
        <f>('[1]Pc, Summer, S1'!L5*Main!$B$5)+(VLOOKUP($A5,'FL Ratio'!$A$2:$B$9,2,FALSE)*'FL Characterization'!L$2)</f>
        <v>2.827217453939507</v>
      </c>
      <c r="M5" s="4">
        <f>('[1]Pc, Summer, S1'!M5*Main!$B$5)+(VLOOKUP($A5,'FL Ratio'!$A$2:$B$9,2,FALSE)*'FL Characterization'!M$2)</f>
        <v>2.5399699397772131</v>
      </c>
      <c r="N5" s="4">
        <f>('[1]Pc, Summer, S1'!N5*Main!$B$5)+(VLOOKUP($A5,'FL Ratio'!$A$2:$B$9,2,FALSE)*'FL Characterization'!N$2)</f>
        <v>2.8866374955439564</v>
      </c>
      <c r="O5" s="4">
        <f>('[1]Pc, Summer, S1'!O5*Main!$B$5)+(VLOOKUP($A5,'FL Ratio'!$A$2:$B$9,2,FALSE)*'FL Characterization'!O$2)</f>
        <v>2.7473323032939896</v>
      </c>
      <c r="P5" s="4">
        <f>('[1]Pc, Summer, S1'!P5*Main!$B$5)+(VLOOKUP($A5,'FL Ratio'!$A$2:$B$9,2,FALSE)*'FL Characterization'!P$2)</f>
        <v>2.5122432821626886</v>
      </c>
      <c r="Q5" s="4">
        <f>('[1]Pc, Summer, S1'!Q5*Main!$B$5)+(VLOOKUP($A5,'FL Ratio'!$A$2:$B$9,2,FALSE)*'FL Characterization'!Q$2)</f>
        <v>2.3247830451391556</v>
      </c>
      <c r="R5" s="4">
        <f>('[1]Pc, Summer, S1'!R5*Main!$B$5)+(VLOOKUP($A5,'FL Ratio'!$A$2:$B$9,2,FALSE)*'FL Characterization'!R$2)</f>
        <v>2.0909033311631835</v>
      </c>
      <c r="S5" s="4">
        <f>('[1]Pc, Summer, S1'!S5*Main!$B$5)+(VLOOKUP($A5,'FL Ratio'!$A$2:$B$9,2,FALSE)*'FL Characterization'!S$2)</f>
        <v>1.8927666594264327</v>
      </c>
      <c r="T5" s="4">
        <f>('[1]Pc, Summer, S1'!T5*Main!$B$5)+(VLOOKUP($A5,'FL Ratio'!$A$2:$B$9,2,FALSE)*'FL Characterization'!T$2)</f>
        <v>2.3657041852972309</v>
      </c>
      <c r="U5" s="4">
        <f>('[1]Pc, Summer, S1'!U5*Main!$B$5)+(VLOOKUP($A5,'FL Ratio'!$A$2:$B$9,2,FALSE)*'FL Characterization'!U$2)</f>
        <v>2.7572078970569867</v>
      </c>
      <c r="V5" s="4">
        <f>('[1]Pc, Summer, S1'!V5*Main!$B$5)+(VLOOKUP($A5,'FL Ratio'!$A$2:$B$9,2,FALSE)*'FL Characterization'!V$2)</f>
        <v>3.1739696596603815</v>
      </c>
      <c r="W5" s="4">
        <f>('[1]Pc, Summer, S1'!W5*Main!$B$5)+(VLOOKUP($A5,'FL Ratio'!$A$2:$B$9,2,FALSE)*'FL Characterization'!W$2)</f>
        <v>3.0091986766962528</v>
      </c>
      <c r="X5" s="4">
        <f>('[1]Pc, Summer, S1'!X5*Main!$B$5)+(VLOOKUP($A5,'FL Ratio'!$A$2:$B$9,2,FALSE)*'FL Characterization'!X$2)</f>
        <v>2.3455445315661265</v>
      </c>
      <c r="Y5" s="4">
        <f>('[1]Pc, Summer, S1'!Y5*Main!$B$5)+(VLOOKUP($A5,'FL Ratio'!$A$2:$B$9,2,FALSE)*'FL Characterization'!Y$2)</f>
        <v>1.7350773342160932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2.2962660754663222</v>
      </c>
      <c r="C6" s="4">
        <f>('[1]Pc, Summer, S1'!C6*Main!$B$5)+(VLOOKUP($A6,'FL Ratio'!$A$2:$B$9,2,FALSE)*'FL Characterization'!C$2)</f>
        <v>2.0834895915275515</v>
      </c>
      <c r="D6" s="4">
        <f>('[1]Pc, Summer, S1'!D6*Main!$B$5)+(VLOOKUP($A6,'FL Ratio'!$A$2:$B$9,2,FALSE)*'FL Characterization'!D$2)</f>
        <v>1.9241448333487661</v>
      </c>
      <c r="E6" s="4">
        <f>('[1]Pc, Summer, S1'!E6*Main!$B$5)+(VLOOKUP($A6,'FL Ratio'!$A$2:$B$9,2,FALSE)*'FL Characterization'!E$2)</f>
        <v>1.8736135216633469</v>
      </c>
      <c r="F6" s="4">
        <f>('[1]Pc, Summer, S1'!F6*Main!$B$5)+(VLOOKUP($A6,'FL Ratio'!$A$2:$B$9,2,FALSE)*'FL Characterization'!F$2)</f>
        <v>1.9311114483550047</v>
      </c>
      <c r="G6" s="4">
        <f>('[1]Pc, Summer, S1'!G6*Main!$B$5)+(VLOOKUP($A6,'FL Ratio'!$A$2:$B$9,2,FALSE)*'FL Characterization'!G$2)</f>
        <v>1.9213177247009372</v>
      </c>
      <c r="H6" s="4">
        <f>('[1]Pc, Summer, S1'!H6*Main!$B$5)+(VLOOKUP($A6,'FL Ratio'!$A$2:$B$9,2,FALSE)*'FL Characterization'!H$2)</f>
        <v>2.1380931804191974</v>
      </c>
      <c r="I6" s="4">
        <f>('[1]Pc, Summer, S1'!I6*Main!$B$5)+(VLOOKUP($A6,'FL Ratio'!$A$2:$B$9,2,FALSE)*'FL Characterization'!I$2)</f>
        <v>2.3774070275474379</v>
      </c>
      <c r="J6" s="4">
        <f>('[1]Pc, Summer, S1'!J6*Main!$B$5)+(VLOOKUP($A6,'FL Ratio'!$A$2:$B$9,2,FALSE)*'FL Characterization'!J$2)</f>
        <v>2.6227967729551205</v>
      </c>
      <c r="K6" s="4">
        <f>('[1]Pc, Summer, S1'!K6*Main!$B$5)+(VLOOKUP($A6,'FL Ratio'!$A$2:$B$9,2,FALSE)*'FL Characterization'!K$2)</f>
        <v>2.708837134412716</v>
      </c>
      <c r="L6" s="4">
        <f>('[1]Pc, Summer, S1'!L6*Main!$B$5)+(VLOOKUP($A6,'FL Ratio'!$A$2:$B$9,2,FALSE)*'FL Characterization'!L$2)</f>
        <v>2.8897287042346553</v>
      </c>
      <c r="M6" s="4">
        <f>('[1]Pc, Summer, S1'!M6*Main!$B$5)+(VLOOKUP($A6,'FL Ratio'!$A$2:$B$9,2,FALSE)*'FL Characterization'!M$2)</f>
        <v>3.0596986311240055</v>
      </c>
      <c r="N6" s="4">
        <f>('[1]Pc, Summer, S1'!N6*Main!$B$5)+(VLOOKUP($A6,'FL Ratio'!$A$2:$B$9,2,FALSE)*'FL Characterization'!N$2)</f>
        <v>3.1504790127853766</v>
      </c>
      <c r="O6" s="4">
        <f>('[1]Pc, Summer, S1'!O6*Main!$B$5)+(VLOOKUP($A6,'FL Ratio'!$A$2:$B$9,2,FALSE)*'FL Characterization'!O$2)</f>
        <v>3.0273072057661481</v>
      </c>
      <c r="P6" s="4">
        <f>('[1]Pc, Summer, S1'!P6*Main!$B$5)+(VLOOKUP($A6,'FL Ratio'!$A$2:$B$9,2,FALSE)*'FL Characterization'!P$2)</f>
        <v>2.9228581591912786</v>
      </c>
      <c r="Q6" s="4">
        <f>('[1]Pc, Summer, S1'!Q6*Main!$B$5)+(VLOOKUP($A6,'FL Ratio'!$A$2:$B$9,2,FALSE)*'FL Characterization'!Q$2)</f>
        <v>2.8853170673759512</v>
      </c>
      <c r="R6" s="4">
        <f>('[1]Pc, Summer, S1'!R6*Main!$B$5)+(VLOOKUP($A6,'FL Ratio'!$A$2:$B$9,2,FALSE)*'FL Characterization'!R$2)</f>
        <v>2.8702941391205914</v>
      </c>
      <c r="S6" s="4">
        <f>('[1]Pc, Summer, S1'!S6*Main!$B$5)+(VLOOKUP($A6,'FL Ratio'!$A$2:$B$9,2,FALSE)*'FL Characterization'!S$2)</f>
        <v>2.8734877343301122</v>
      </c>
      <c r="T6" s="4">
        <f>('[1]Pc, Summer, S1'!T6*Main!$B$5)+(VLOOKUP($A6,'FL Ratio'!$A$2:$B$9,2,FALSE)*'FL Characterization'!T$2)</f>
        <v>2.8948252931154004</v>
      </c>
      <c r="U6" s="4">
        <f>('[1]Pc, Summer, S1'!U6*Main!$B$5)+(VLOOKUP($A6,'FL Ratio'!$A$2:$B$9,2,FALSE)*'FL Characterization'!U$2)</f>
        <v>2.930046336047023</v>
      </c>
      <c r="V6" s="4">
        <f>('[1]Pc, Summer, S1'!V6*Main!$B$5)+(VLOOKUP($A6,'FL Ratio'!$A$2:$B$9,2,FALSE)*'FL Characterization'!V$2)</f>
        <v>3.229964640154813</v>
      </c>
      <c r="W6" s="4">
        <f>('[1]Pc, Summer, S1'!W6*Main!$B$5)+(VLOOKUP($A6,'FL Ratio'!$A$2:$B$9,2,FALSE)*'FL Characterization'!W$2)</f>
        <v>3.0680698038613459</v>
      </c>
      <c r="X6" s="4">
        <f>('[1]Pc, Summer, S1'!X6*Main!$B$5)+(VLOOKUP($A6,'FL Ratio'!$A$2:$B$9,2,FALSE)*'FL Characterization'!X$2)</f>
        <v>2.9949245220513103</v>
      </c>
      <c r="Y6" s="4">
        <f>('[1]Pc, Summer, S1'!Y6*Main!$B$5)+(VLOOKUP($A6,'FL Ratio'!$A$2:$B$9,2,FALSE)*'FL Characterization'!Y$2)</f>
        <v>2.6693756042636347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2.3980868208651325</v>
      </c>
      <c r="C7" s="4">
        <f>('[1]Pc, Summer, S1'!C7*Main!$B$5)+(VLOOKUP($A7,'FL Ratio'!$A$2:$B$9,2,FALSE)*'FL Characterization'!C$2)</f>
        <v>2.3128604135012698</v>
      </c>
      <c r="D7" s="4">
        <f>('[1]Pc, Summer, S1'!D7*Main!$B$5)+(VLOOKUP($A7,'FL Ratio'!$A$2:$B$9,2,FALSE)*'FL Characterization'!D$2)</f>
        <v>2.1449444334033347</v>
      </c>
      <c r="E7" s="4">
        <f>('[1]Pc, Summer, S1'!E7*Main!$B$5)+(VLOOKUP($A7,'FL Ratio'!$A$2:$B$9,2,FALSE)*'FL Characterization'!E$2)</f>
        <v>2.2234603647324871</v>
      </c>
      <c r="F7" s="4">
        <f>('[1]Pc, Summer, S1'!F7*Main!$B$5)+(VLOOKUP($A7,'FL Ratio'!$A$2:$B$9,2,FALSE)*'FL Characterization'!F$2)</f>
        <v>2.2563210637197302</v>
      </c>
      <c r="G7" s="4">
        <f>('[1]Pc, Summer, S1'!G7*Main!$B$5)+(VLOOKUP($A7,'FL Ratio'!$A$2:$B$9,2,FALSE)*'FL Characterization'!G$2)</f>
        <v>2.2443341814544957</v>
      </c>
      <c r="H7" s="4">
        <f>('[1]Pc, Summer, S1'!H7*Main!$B$5)+(VLOOKUP($A7,'FL Ratio'!$A$2:$B$9,2,FALSE)*'FL Characterization'!H$2)</f>
        <v>2.4565935207673131</v>
      </c>
      <c r="I7" s="4">
        <f>('[1]Pc, Summer, S1'!I7*Main!$B$5)+(VLOOKUP($A7,'FL Ratio'!$A$2:$B$9,2,FALSE)*'FL Characterization'!I$2)</f>
        <v>2.9662880179811268</v>
      </c>
      <c r="J7" s="4">
        <f>('[1]Pc, Summer, S1'!J7*Main!$B$5)+(VLOOKUP($A7,'FL Ratio'!$A$2:$B$9,2,FALSE)*'FL Characterization'!J$2)</f>
        <v>3.0943191606049743</v>
      </c>
      <c r="K7" s="4">
        <f>('[1]Pc, Summer, S1'!K7*Main!$B$5)+(VLOOKUP($A7,'FL Ratio'!$A$2:$B$9,2,FALSE)*'FL Characterization'!K$2)</f>
        <v>3.0854919846279363</v>
      </c>
      <c r="L7" s="4">
        <f>('[1]Pc, Summer, S1'!L7*Main!$B$5)+(VLOOKUP($A7,'FL Ratio'!$A$2:$B$9,2,FALSE)*'FL Characterization'!L$2)</f>
        <v>3.0818516364897528</v>
      </c>
      <c r="M7" s="4">
        <f>('[1]Pc, Summer, S1'!M7*Main!$B$5)+(VLOOKUP($A7,'FL Ratio'!$A$2:$B$9,2,FALSE)*'FL Characterization'!M$2)</f>
        <v>3.2549456954415406</v>
      </c>
      <c r="N7" s="4">
        <f>('[1]Pc, Summer, S1'!N7*Main!$B$5)+(VLOOKUP($A7,'FL Ratio'!$A$2:$B$9,2,FALSE)*'FL Characterization'!N$2)</f>
        <v>3.2246771492682451</v>
      </c>
      <c r="O7" s="4">
        <f>('[1]Pc, Summer, S1'!O7*Main!$B$5)+(VLOOKUP($A7,'FL Ratio'!$A$2:$B$9,2,FALSE)*'FL Characterization'!O$2)</f>
        <v>3.110181746264824</v>
      </c>
      <c r="P7" s="4">
        <f>('[1]Pc, Summer, S1'!P7*Main!$B$5)+(VLOOKUP($A7,'FL Ratio'!$A$2:$B$9,2,FALSE)*'FL Characterization'!P$2)</f>
        <v>2.9310377456441481</v>
      </c>
      <c r="Q7" s="4">
        <f>('[1]Pc, Summer, S1'!Q7*Main!$B$5)+(VLOOKUP($A7,'FL Ratio'!$A$2:$B$9,2,FALSE)*'FL Characterization'!Q$2)</f>
        <v>2.829774206589696</v>
      </c>
      <c r="R7" s="4">
        <f>('[1]Pc, Summer, S1'!R7*Main!$B$5)+(VLOOKUP($A7,'FL Ratio'!$A$2:$B$9,2,FALSE)*'FL Characterization'!R$2)</f>
        <v>2.9440849747185291</v>
      </c>
      <c r="S7" s="4">
        <f>('[1]Pc, Summer, S1'!S7*Main!$B$5)+(VLOOKUP($A7,'FL Ratio'!$A$2:$B$9,2,FALSE)*'FL Characterization'!S$2)</f>
        <v>2.886935377283681</v>
      </c>
      <c r="T7" s="4">
        <f>('[1]Pc, Summer, S1'!T7*Main!$B$5)+(VLOOKUP($A7,'FL Ratio'!$A$2:$B$9,2,FALSE)*'FL Characterization'!T$2)</f>
        <v>2.6973380739307471</v>
      </c>
      <c r="U7" s="4">
        <f>('[1]Pc, Summer, S1'!U7*Main!$B$5)+(VLOOKUP($A7,'FL Ratio'!$A$2:$B$9,2,FALSE)*'FL Characterization'!U$2)</f>
        <v>2.7160925239430229</v>
      </c>
      <c r="V7" s="4">
        <f>('[1]Pc, Summer, S1'!V7*Main!$B$5)+(VLOOKUP($A7,'FL Ratio'!$A$2:$B$9,2,FALSE)*'FL Characterization'!V$2)</f>
        <v>2.8436912228877658</v>
      </c>
      <c r="W7" s="4">
        <f>('[1]Pc, Summer, S1'!W7*Main!$B$5)+(VLOOKUP($A7,'FL Ratio'!$A$2:$B$9,2,FALSE)*'FL Characterization'!W$2)</f>
        <v>2.5873920979683498</v>
      </c>
      <c r="X7" s="4">
        <f>('[1]Pc, Summer, S1'!X7*Main!$B$5)+(VLOOKUP($A7,'FL Ratio'!$A$2:$B$9,2,FALSE)*'FL Characterization'!X$2)</f>
        <v>2.4665612817841036</v>
      </c>
      <c r="Y7" s="4">
        <f>('[1]Pc, Summer, S1'!Y7*Main!$B$5)+(VLOOKUP($A7,'FL Ratio'!$A$2:$B$9,2,FALSE)*'FL Characterization'!Y$2)</f>
        <v>2.4757062713959703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1.9614688075304303</v>
      </c>
      <c r="C8" s="4">
        <f>('[1]Pc, Summer, S1'!C8*Main!$B$5)+(VLOOKUP($A8,'FL Ratio'!$A$2:$B$9,2,FALSE)*'FL Characterization'!C$2)</f>
        <v>1.7809458876449973</v>
      </c>
      <c r="D8" s="4">
        <f>('[1]Pc, Summer, S1'!D8*Main!$B$5)+(VLOOKUP($A8,'FL Ratio'!$A$2:$B$9,2,FALSE)*'FL Characterization'!D$2)</f>
        <v>1.7313370701189639</v>
      </c>
      <c r="E8" s="4">
        <f>('[1]Pc, Summer, S1'!E8*Main!$B$5)+(VLOOKUP($A8,'FL Ratio'!$A$2:$B$9,2,FALSE)*'FL Characterization'!E$2)</f>
        <v>1.7608016280354812</v>
      </c>
      <c r="F8" s="4">
        <f>('[1]Pc, Summer, S1'!F8*Main!$B$5)+(VLOOKUP($A8,'FL Ratio'!$A$2:$B$9,2,FALSE)*'FL Characterization'!F$2)</f>
        <v>1.6895559823755961</v>
      </c>
      <c r="G8" s="4">
        <f>('[1]Pc, Summer, S1'!G8*Main!$B$5)+(VLOOKUP($A8,'FL Ratio'!$A$2:$B$9,2,FALSE)*'FL Characterization'!G$2)</f>
        <v>1.8166650160504874</v>
      </c>
      <c r="H8" s="4">
        <f>('[1]Pc, Summer, S1'!H8*Main!$B$5)+(VLOOKUP($A8,'FL Ratio'!$A$2:$B$9,2,FALSE)*'FL Characterization'!H$2)</f>
        <v>2.3379211471819166</v>
      </c>
      <c r="I8" s="4">
        <f>('[1]Pc, Summer, S1'!I8*Main!$B$5)+(VLOOKUP($A8,'FL Ratio'!$A$2:$B$9,2,FALSE)*'FL Characterization'!I$2)</f>
        <v>2.5580480784951032</v>
      </c>
      <c r="J8" s="4">
        <f>('[1]Pc, Summer, S1'!J8*Main!$B$5)+(VLOOKUP($A8,'FL Ratio'!$A$2:$B$9,2,FALSE)*'FL Characterization'!J$2)</f>
        <v>2.9443305316623216</v>
      </c>
      <c r="K8" s="4">
        <f>('[1]Pc, Summer, S1'!K8*Main!$B$5)+(VLOOKUP($A8,'FL Ratio'!$A$2:$B$9,2,FALSE)*'FL Characterization'!K$2)</f>
        <v>3.109779695125459</v>
      </c>
      <c r="L8" s="4">
        <f>('[1]Pc, Summer, S1'!L8*Main!$B$5)+(VLOOKUP($A8,'FL Ratio'!$A$2:$B$9,2,FALSE)*'FL Characterization'!L$2)</f>
        <v>3.0871978544873162</v>
      </c>
      <c r="M8" s="4">
        <f>('[1]Pc, Summer, S1'!M8*Main!$B$5)+(VLOOKUP($A8,'FL Ratio'!$A$2:$B$9,2,FALSE)*'FL Characterization'!M$2)</f>
        <v>3.2204391451663907</v>
      </c>
      <c r="N8" s="4">
        <f>('[1]Pc, Summer, S1'!N8*Main!$B$5)+(VLOOKUP($A8,'FL Ratio'!$A$2:$B$9,2,FALSE)*'FL Characterization'!N$2)</f>
        <v>3.1438736234822455</v>
      </c>
      <c r="O8" s="4">
        <f>('[1]Pc, Summer, S1'!O8*Main!$B$5)+(VLOOKUP($A8,'FL Ratio'!$A$2:$B$9,2,FALSE)*'FL Characterization'!O$2)</f>
        <v>3.2352135038852246</v>
      </c>
      <c r="P8" s="4">
        <f>('[1]Pc, Summer, S1'!P8*Main!$B$5)+(VLOOKUP($A8,'FL Ratio'!$A$2:$B$9,2,FALSE)*'FL Characterization'!P$2)</f>
        <v>3.1863249564779843</v>
      </c>
      <c r="Q8" s="4">
        <f>('[1]Pc, Summer, S1'!Q8*Main!$B$5)+(VLOOKUP($A8,'FL Ratio'!$A$2:$B$9,2,FALSE)*'FL Characterization'!Q$2)</f>
        <v>2.9700340853728333</v>
      </c>
      <c r="R8" s="4">
        <f>('[1]Pc, Summer, S1'!R8*Main!$B$5)+(VLOOKUP($A8,'FL Ratio'!$A$2:$B$9,2,FALSE)*'FL Characterization'!R$2)</f>
        <v>2.9905515966356475</v>
      </c>
      <c r="S8" s="4">
        <f>('[1]Pc, Summer, S1'!S8*Main!$B$5)+(VLOOKUP($A8,'FL Ratio'!$A$2:$B$9,2,FALSE)*'FL Characterization'!S$2)</f>
        <v>2.9116330665963543</v>
      </c>
      <c r="T8" s="4">
        <f>('[1]Pc, Summer, S1'!T8*Main!$B$5)+(VLOOKUP($A8,'FL Ratio'!$A$2:$B$9,2,FALSE)*'FL Characterization'!T$2)</f>
        <v>2.8707449755387939</v>
      </c>
      <c r="U8" s="4">
        <f>('[1]Pc, Summer, S1'!U8*Main!$B$5)+(VLOOKUP($A8,'FL Ratio'!$A$2:$B$9,2,FALSE)*'FL Characterization'!U$2)</f>
        <v>2.8821669308801052</v>
      </c>
      <c r="V8" s="4">
        <f>('[1]Pc, Summer, S1'!V8*Main!$B$5)+(VLOOKUP($A8,'FL Ratio'!$A$2:$B$9,2,FALSE)*'FL Characterization'!V$2)</f>
        <v>2.9258495637238293</v>
      </c>
      <c r="W8" s="4">
        <f>('[1]Pc, Summer, S1'!W8*Main!$B$5)+(VLOOKUP($A8,'FL Ratio'!$A$2:$B$9,2,FALSE)*'FL Characterization'!W$2)</f>
        <v>2.4603599264740255</v>
      </c>
      <c r="X8" s="4">
        <f>('[1]Pc, Summer, S1'!X8*Main!$B$5)+(VLOOKUP($A8,'FL Ratio'!$A$2:$B$9,2,FALSE)*'FL Characterization'!X$2)</f>
        <v>2.4311216762744747</v>
      </c>
      <c r="Y8" s="4">
        <f>('[1]Pc, Summer, S1'!Y8*Main!$B$5)+(VLOOKUP($A8,'FL Ratio'!$A$2:$B$9,2,FALSE)*'FL Characterization'!Y$2)</f>
        <v>2.1256314872593713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1.5035168590728754</v>
      </c>
      <c r="C9" s="4">
        <f>('[1]Pc, Summer, S1'!C9*Main!$B$5)+(VLOOKUP($A9,'FL Ratio'!$A$2:$B$9,2,FALSE)*'FL Characterization'!C$2)</f>
        <v>1.418822987749381</v>
      </c>
      <c r="D9" s="4">
        <f>('[1]Pc, Summer, S1'!D9*Main!$B$5)+(VLOOKUP($A9,'FL Ratio'!$A$2:$B$9,2,FALSE)*'FL Characterization'!D$2)</f>
        <v>1.3616854841727202</v>
      </c>
      <c r="E9" s="4">
        <f>('[1]Pc, Summer, S1'!E9*Main!$B$5)+(VLOOKUP($A9,'FL Ratio'!$A$2:$B$9,2,FALSE)*'FL Characterization'!E$2)</f>
        <v>1.344188461460724</v>
      </c>
      <c r="F9" s="4">
        <f>('[1]Pc, Summer, S1'!F9*Main!$B$5)+(VLOOKUP($A9,'FL Ratio'!$A$2:$B$9,2,FALSE)*'FL Characterization'!F$2)</f>
        <v>1.3691599409633259</v>
      </c>
      <c r="G9" s="4">
        <f>('[1]Pc, Summer, S1'!G9*Main!$B$5)+(VLOOKUP($A9,'FL Ratio'!$A$2:$B$9,2,FALSE)*'FL Characterization'!G$2)</f>
        <v>1.4608117092348325</v>
      </c>
      <c r="H9" s="4">
        <f>('[1]Pc, Summer, S1'!H9*Main!$B$5)+(VLOOKUP($A9,'FL Ratio'!$A$2:$B$9,2,FALSE)*'FL Characterization'!H$2)</f>
        <v>2.3910229620235417</v>
      </c>
      <c r="I9" s="4">
        <f>('[1]Pc, Summer, S1'!I9*Main!$B$5)+(VLOOKUP($A9,'FL Ratio'!$A$2:$B$9,2,FALSE)*'FL Characterization'!I$2)</f>
        <v>2.8015532094521687</v>
      </c>
      <c r="J9" s="4">
        <f>('[1]Pc, Summer, S1'!J9*Main!$B$5)+(VLOOKUP($A9,'FL Ratio'!$A$2:$B$9,2,FALSE)*'FL Characterization'!J$2)</f>
        <v>3.0092643708584266</v>
      </c>
      <c r="K9" s="4">
        <f>('[1]Pc, Summer, S1'!K9*Main!$B$5)+(VLOOKUP($A9,'FL Ratio'!$A$2:$B$9,2,FALSE)*'FL Characterization'!K$2)</f>
        <v>2.9743237136853611</v>
      </c>
      <c r="L9" s="4">
        <f>('[1]Pc, Summer, S1'!L9*Main!$B$5)+(VLOOKUP($A9,'FL Ratio'!$A$2:$B$9,2,FALSE)*'FL Characterization'!L$2)</f>
        <v>3.0965677484094316</v>
      </c>
      <c r="M9" s="4">
        <f>('[1]Pc, Summer, S1'!M9*Main!$B$5)+(VLOOKUP($A9,'FL Ratio'!$A$2:$B$9,2,FALSE)*'FL Characterization'!M$2)</f>
        <v>3.2878997942282853</v>
      </c>
      <c r="N9" s="4">
        <f>('[1]Pc, Summer, S1'!N9*Main!$B$5)+(VLOOKUP($A9,'FL Ratio'!$A$2:$B$9,2,FALSE)*'FL Characterization'!N$2)</f>
        <v>3.2723528500369414</v>
      </c>
      <c r="O9" s="4">
        <f>('[1]Pc, Summer, S1'!O9*Main!$B$5)+(VLOOKUP($A9,'FL Ratio'!$A$2:$B$9,2,FALSE)*'FL Characterization'!O$2)</f>
        <v>3.0687372661746717</v>
      </c>
      <c r="P9" s="4">
        <f>('[1]Pc, Summer, S1'!P9*Main!$B$5)+(VLOOKUP($A9,'FL Ratio'!$A$2:$B$9,2,FALSE)*'FL Characterization'!P$2)</f>
        <v>2.6807732569821274</v>
      </c>
      <c r="Q9" s="4">
        <f>('[1]Pc, Summer, S1'!Q9*Main!$B$5)+(VLOOKUP($A9,'FL Ratio'!$A$2:$B$9,2,FALSE)*'FL Characterization'!Q$2)</f>
        <v>2.5615187838628408</v>
      </c>
      <c r="R9" s="4">
        <f>('[1]Pc, Summer, S1'!R9*Main!$B$5)+(VLOOKUP($A9,'FL Ratio'!$A$2:$B$9,2,FALSE)*'FL Characterization'!R$2)</f>
        <v>2.4141457338042165</v>
      </c>
      <c r="S9" s="4">
        <f>('[1]Pc, Summer, S1'!S9*Main!$B$5)+(VLOOKUP($A9,'FL Ratio'!$A$2:$B$9,2,FALSE)*'FL Characterization'!S$2)</f>
        <v>2.3840429281516098</v>
      </c>
      <c r="T9" s="4">
        <f>('[1]Pc, Summer, S1'!T9*Main!$B$5)+(VLOOKUP($A9,'FL Ratio'!$A$2:$B$9,2,FALSE)*'FL Characterization'!T$2)</f>
        <v>2.3286062765357349</v>
      </c>
      <c r="U9" s="4">
        <f>('[1]Pc, Summer, S1'!U9*Main!$B$5)+(VLOOKUP($A9,'FL Ratio'!$A$2:$B$9,2,FALSE)*'FL Characterization'!U$2)</f>
        <v>2.3906937880596768</v>
      </c>
      <c r="V9" s="4">
        <f>('[1]Pc, Summer, S1'!V9*Main!$B$5)+(VLOOKUP($A9,'FL Ratio'!$A$2:$B$9,2,FALSE)*'FL Characterization'!V$2)</f>
        <v>2.3169142578420359</v>
      </c>
      <c r="W9" s="4">
        <f>('[1]Pc, Summer, S1'!W9*Main!$B$5)+(VLOOKUP($A9,'FL Ratio'!$A$2:$B$9,2,FALSE)*'FL Characterization'!W$2)</f>
        <v>2.028042593463768</v>
      </c>
      <c r="X9" s="4">
        <f>('[1]Pc, Summer, S1'!X9*Main!$B$5)+(VLOOKUP($A9,'FL Ratio'!$A$2:$B$9,2,FALSE)*'FL Characterization'!X$2)</f>
        <v>1.7527680904791347</v>
      </c>
      <c r="Y9" s="4">
        <f>('[1]Pc, Summer, S1'!Y9*Main!$B$5)+(VLOOKUP($A9,'FL Ratio'!$A$2:$B$9,2,FALSE)*'FL Characterization'!Y$2)</f>
        <v>1.6050784711712263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5.4878951247036163</v>
      </c>
      <c r="C2" s="4">
        <f>('[1]Pc, Summer, S2'!C2*Main!$B$5)+(VLOOKUP($A2,'FL Ratio'!$A$2:$B$9,2,FALSE)*'FL Characterization'!C$2)</f>
        <v>5.3965799598887276</v>
      </c>
      <c r="D2" s="4">
        <f>('[1]Pc, Summer, S2'!D2*Main!$B$5)+(VLOOKUP($A2,'FL Ratio'!$A$2:$B$9,2,FALSE)*'FL Characterization'!D$2)</f>
        <v>5.0791499742092805</v>
      </c>
      <c r="E2" s="4">
        <f>('[1]Pc, Summer, S2'!E2*Main!$B$5)+(VLOOKUP($A2,'FL Ratio'!$A$2:$B$9,2,FALSE)*'FL Characterization'!E$2)</f>
        <v>5.0739105206546409</v>
      </c>
      <c r="F2" s="4">
        <f>('[1]Pc, Summer, S2'!F2*Main!$B$5)+(VLOOKUP($A2,'FL Ratio'!$A$2:$B$9,2,FALSE)*'FL Characterization'!F$2)</f>
        <v>4.895814374088336</v>
      </c>
      <c r="G2" s="4">
        <f>('[1]Pc, Summer, S2'!G2*Main!$B$5)+(VLOOKUP($A2,'FL Ratio'!$A$2:$B$9,2,FALSE)*'FL Characterization'!G$2)</f>
        <v>5.029653787860469</v>
      </c>
      <c r="H2" s="4">
        <f>('[1]Pc, Summer, S2'!H2*Main!$B$5)+(VLOOKUP($A2,'FL Ratio'!$A$2:$B$9,2,FALSE)*'FL Characterization'!H$2)</f>
        <v>5.1244795765114937</v>
      </c>
      <c r="I2" s="4">
        <f>('[1]Pc, Summer, S2'!I2*Main!$B$5)+(VLOOKUP($A2,'FL Ratio'!$A$2:$B$9,2,FALSE)*'FL Characterization'!I$2)</f>
        <v>5.912644939425725</v>
      </c>
      <c r="J2" s="4">
        <f>('[1]Pc, Summer, S2'!J2*Main!$B$5)+(VLOOKUP($A2,'FL Ratio'!$A$2:$B$9,2,FALSE)*'FL Characterization'!J$2)</f>
        <v>6.415943094820328</v>
      </c>
      <c r="K2" s="4">
        <f>('[1]Pc, Summer, S2'!K2*Main!$B$5)+(VLOOKUP($A2,'FL Ratio'!$A$2:$B$9,2,FALSE)*'FL Characterization'!K$2)</f>
        <v>6.2857342121763304</v>
      </c>
      <c r="L2" s="4">
        <f>('[1]Pc, Summer, S2'!L2*Main!$B$5)+(VLOOKUP($A2,'FL Ratio'!$A$2:$B$9,2,FALSE)*'FL Characterization'!L$2)</f>
        <v>6.1016821844065898</v>
      </c>
      <c r="M2" s="4">
        <f>('[1]Pc, Summer, S2'!M2*Main!$B$5)+(VLOOKUP($A2,'FL Ratio'!$A$2:$B$9,2,FALSE)*'FL Characterization'!M$2)</f>
        <v>6.1213344306396182</v>
      </c>
      <c r="N2" s="4">
        <f>('[1]Pc, Summer, S2'!N2*Main!$B$5)+(VLOOKUP($A2,'FL Ratio'!$A$2:$B$9,2,FALSE)*'FL Characterization'!N$2)</f>
        <v>6.3678467920008783</v>
      </c>
      <c r="O2" s="4">
        <f>('[1]Pc, Summer, S2'!O2*Main!$B$5)+(VLOOKUP($A2,'FL Ratio'!$A$2:$B$9,2,FALSE)*'FL Characterization'!O$2)</f>
        <v>6.5512373194126985</v>
      </c>
      <c r="P2" s="4">
        <f>('[1]Pc, Summer, S2'!P2*Main!$B$5)+(VLOOKUP($A2,'FL Ratio'!$A$2:$B$9,2,FALSE)*'FL Characterization'!P$2)</f>
        <v>6.0576192461443847</v>
      </c>
      <c r="Q2" s="4">
        <f>('[1]Pc, Summer, S2'!Q2*Main!$B$5)+(VLOOKUP($A2,'FL Ratio'!$A$2:$B$9,2,FALSE)*'FL Characterization'!Q$2)</f>
        <v>6.1783290414971166</v>
      </c>
      <c r="R2" s="4">
        <f>('[1]Pc, Summer, S2'!R2*Main!$B$5)+(VLOOKUP($A2,'FL Ratio'!$A$2:$B$9,2,FALSE)*'FL Characterization'!R$2)</f>
        <v>6.198349181419764</v>
      </c>
      <c r="S2" s="4">
        <f>('[1]Pc, Summer, S2'!S2*Main!$B$5)+(VLOOKUP($A2,'FL Ratio'!$A$2:$B$9,2,FALSE)*'FL Characterization'!S$2)</f>
        <v>5.8861147074552047</v>
      </c>
      <c r="T2" s="4">
        <f>('[1]Pc, Summer, S2'!T2*Main!$B$5)+(VLOOKUP($A2,'FL Ratio'!$A$2:$B$9,2,FALSE)*'FL Characterization'!T$2)</f>
        <v>5.7647946925979889</v>
      </c>
      <c r="U2" s="4">
        <f>('[1]Pc, Summer, S2'!U2*Main!$B$5)+(VLOOKUP($A2,'FL Ratio'!$A$2:$B$9,2,FALSE)*'FL Characterization'!U$2)</f>
        <v>5.5042755648766652</v>
      </c>
      <c r="V2" s="4">
        <f>('[1]Pc, Summer, S2'!V2*Main!$B$5)+(VLOOKUP($A2,'FL Ratio'!$A$2:$B$9,2,FALSE)*'FL Characterization'!V$2)</f>
        <v>5.6247264908701542</v>
      </c>
      <c r="W2" s="4">
        <f>('[1]Pc, Summer, S2'!W2*Main!$B$5)+(VLOOKUP($A2,'FL Ratio'!$A$2:$B$9,2,FALSE)*'FL Characterization'!W$2)</f>
        <v>5.4770785409876286</v>
      </c>
      <c r="X2" s="4">
        <f>('[1]Pc, Summer, S2'!X2*Main!$B$5)+(VLOOKUP($A2,'FL Ratio'!$A$2:$B$9,2,FALSE)*'FL Characterization'!X$2)</f>
        <v>5.3448783871249566</v>
      </c>
      <c r="Y2" s="4">
        <f>('[1]Pc, Summer, S2'!Y2*Main!$B$5)+(VLOOKUP($A2,'FL Ratio'!$A$2:$B$9,2,FALSE)*'FL Characterization'!Y$2)</f>
        <v>5.2232205521298853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4.0351051243361544</v>
      </c>
      <c r="C3" s="4">
        <f>('[1]Pc, Summer, S2'!C3*Main!$B$5)+(VLOOKUP($A3,'FL Ratio'!$A$2:$B$9,2,FALSE)*'FL Characterization'!C$2)</f>
        <v>3.8278754867479408</v>
      </c>
      <c r="D3" s="4">
        <f>('[1]Pc, Summer, S2'!D3*Main!$B$5)+(VLOOKUP($A3,'FL Ratio'!$A$2:$B$9,2,FALSE)*'FL Characterization'!D$2)</f>
        <v>3.6246687072431789</v>
      </c>
      <c r="E3" s="4">
        <f>('[1]Pc, Summer, S2'!E3*Main!$B$5)+(VLOOKUP($A3,'FL Ratio'!$A$2:$B$9,2,FALSE)*'FL Characterization'!E$2)</f>
        <v>3.3760994119194723</v>
      </c>
      <c r="F3" s="4">
        <f>('[1]Pc, Summer, S2'!F3*Main!$B$5)+(VLOOKUP($A3,'FL Ratio'!$A$2:$B$9,2,FALSE)*'FL Characterization'!F$2)</f>
        <v>3.1878369727861671</v>
      </c>
      <c r="G3" s="4">
        <f>('[1]Pc, Summer, S2'!G3*Main!$B$5)+(VLOOKUP($A3,'FL Ratio'!$A$2:$B$9,2,FALSE)*'FL Characterization'!G$2)</f>
        <v>3.3776716362289525</v>
      </c>
      <c r="H3" s="4">
        <f>('[1]Pc, Summer, S2'!H3*Main!$B$5)+(VLOOKUP($A3,'FL Ratio'!$A$2:$B$9,2,FALSE)*'FL Characterization'!H$2)</f>
        <v>3.5184171125384109</v>
      </c>
      <c r="I3" s="4">
        <f>('[1]Pc, Summer, S2'!I3*Main!$B$5)+(VLOOKUP($A3,'FL Ratio'!$A$2:$B$9,2,FALSE)*'FL Characterization'!I$2)</f>
        <v>4.503632605908332</v>
      </c>
      <c r="J3" s="4">
        <f>('[1]Pc, Summer, S2'!J3*Main!$B$5)+(VLOOKUP($A3,'FL Ratio'!$A$2:$B$9,2,FALSE)*'FL Characterization'!J$2)</f>
        <v>5.0069424592057521</v>
      </c>
      <c r="K3" s="4">
        <f>('[1]Pc, Summer, S2'!K3*Main!$B$5)+(VLOOKUP($A3,'FL Ratio'!$A$2:$B$9,2,FALSE)*'FL Characterization'!K$2)</f>
        <v>5.2447902599873801</v>
      </c>
      <c r="L3" s="4">
        <f>('[1]Pc, Summer, S2'!L3*Main!$B$5)+(VLOOKUP($A3,'FL Ratio'!$A$2:$B$9,2,FALSE)*'FL Characterization'!L$2)</f>
        <v>4.8659794013001729</v>
      </c>
      <c r="M3" s="4">
        <f>('[1]Pc, Summer, S2'!M3*Main!$B$5)+(VLOOKUP($A3,'FL Ratio'!$A$2:$B$9,2,FALSE)*'FL Characterization'!M$2)</f>
        <v>5.0644854745522734</v>
      </c>
      <c r="N3" s="4">
        <f>('[1]Pc, Summer, S2'!N3*Main!$B$5)+(VLOOKUP($A3,'FL Ratio'!$A$2:$B$9,2,FALSE)*'FL Characterization'!N$2)</f>
        <v>5.1897221549464856</v>
      </c>
      <c r="O3" s="4">
        <f>('[1]Pc, Summer, S2'!O3*Main!$B$5)+(VLOOKUP($A3,'FL Ratio'!$A$2:$B$9,2,FALSE)*'FL Characterization'!O$2)</f>
        <v>5.0070604003120547</v>
      </c>
      <c r="P3" s="4">
        <f>('[1]Pc, Summer, S2'!P3*Main!$B$5)+(VLOOKUP($A3,'FL Ratio'!$A$2:$B$9,2,FALSE)*'FL Characterization'!P$2)</f>
        <v>4.2385306327063281</v>
      </c>
      <c r="Q3" s="4">
        <f>('[1]Pc, Summer, S2'!Q3*Main!$B$5)+(VLOOKUP($A3,'FL Ratio'!$A$2:$B$9,2,FALSE)*'FL Characterization'!Q$2)</f>
        <v>4.5001354409846606</v>
      </c>
      <c r="R3" s="4">
        <f>('[1]Pc, Summer, S2'!R3*Main!$B$5)+(VLOOKUP($A3,'FL Ratio'!$A$2:$B$9,2,FALSE)*'FL Characterization'!R$2)</f>
        <v>4.7638784630729338</v>
      </c>
      <c r="S3" s="4">
        <f>('[1]Pc, Summer, S2'!S3*Main!$B$5)+(VLOOKUP($A3,'FL Ratio'!$A$2:$B$9,2,FALSE)*'FL Characterization'!S$2)</f>
        <v>4.8004159600295662</v>
      </c>
      <c r="T3" s="4">
        <f>('[1]Pc, Summer, S2'!T3*Main!$B$5)+(VLOOKUP($A3,'FL Ratio'!$A$2:$B$9,2,FALSE)*'FL Characterization'!T$2)</f>
        <v>5.0031668480553773</v>
      </c>
      <c r="U3" s="4">
        <f>('[1]Pc, Summer, S2'!U3*Main!$B$5)+(VLOOKUP($A3,'FL Ratio'!$A$2:$B$9,2,FALSE)*'FL Characterization'!U$2)</f>
        <v>5.0441590715984912</v>
      </c>
      <c r="V3" s="4">
        <f>('[1]Pc, Summer, S2'!V3*Main!$B$5)+(VLOOKUP($A3,'FL Ratio'!$A$2:$B$9,2,FALSE)*'FL Characterization'!V$2)</f>
        <v>5.3501590033544542</v>
      </c>
      <c r="W3" s="4">
        <f>('[1]Pc, Summer, S2'!W3*Main!$B$5)+(VLOOKUP($A3,'FL Ratio'!$A$2:$B$9,2,FALSE)*'FL Characterization'!W$2)</f>
        <v>5.0380830342596656</v>
      </c>
      <c r="X3" s="4">
        <f>('[1]Pc, Summer, S2'!X3*Main!$B$5)+(VLOOKUP($A3,'FL Ratio'!$A$2:$B$9,2,FALSE)*'FL Characterization'!X$2)</f>
        <v>4.3576665856775163</v>
      </c>
      <c r="Y3" s="4">
        <f>('[1]Pc, Summer, S2'!Y3*Main!$B$5)+(VLOOKUP($A3,'FL Ratio'!$A$2:$B$9,2,FALSE)*'FL Characterization'!Y$2)</f>
        <v>4.0410016222213496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2.628389957643531</v>
      </c>
      <c r="C4" s="4">
        <f>('[1]Pc, Summer, S2'!C4*Main!$B$5)+(VLOOKUP($A4,'FL Ratio'!$A$2:$B$9,2,FALSE)*'FL Characterization'!C$2)</f>
        <v>2.5820803933308123</v>
      </c>
      <c r="D4" s="4">
        <f>('[1]Pc, Summer, S2'!D4*Main!$B$5)+(VLOOKUP($A4,'FL Ratio'!$A$2:$B$9,2,FALSE)*'FL Characterization'!D$2)</f>
        <v>2.3094707745591827</v>
      </c>
      <c r="E4" s="4">
        <f>('[1]Pc, Summer, S2'!E4*Main!$B$5)+(VLOOKUP($A4,'FL Ratio'!$A$2:$B$9,2,FALSE)*'FL Characterization'!E$2)</f>
        <v>2.3858461175222518</v>
      </c>
      <c r="F4" s="4">
        <f>('[1]Pc, Summer, S2'!F4*Main!$B$5)+(VLOOKUP($A4,'FL Ratio'!$A$2:$B$9,2,FALSE)*'FL Characterization'!F$2)</f>
        <v>2.3791700189383573</v>
      </c>
      <c r="G4" s="4">
        <f>('[1]Pc, Summer, S2'!G4*Main!$B$5)+(VLOOKUP($A4,'FL Ratio'!$A$2:$B$9,2,FALSE)*'FL Characterization'!G$2)</f>
        <v>2.3131158706941859</v>
      </c>
      <c r="H4" s="4">
        <f>('[1]Pc, Summer, S2'!H4*Main!$B$5)+(VLOOKUP($A4,'FL Ratio'!$A$2:$B$9,2,FALSE)*'FL Characterization'!H$2)</f>
        <v>3.2555428320945166</v>
      </c>
      <c r="I4" s="4">
        <f>('[1]Pc, Summer, S2'!I4*Main!$B$5)+(VLOOKUP($A4,'FL Ratio'!$A$2:$B$9,2,FALSE)*'FL Characterization'!I$2)</f>
        <v>4.1632358091117165</v>
      </c>
      <c r="J4" s="4">
        <f>('[1]Pc, Summer, S2'!J4*Main!$B$5)+(VLOOKUP($A4,'FL Ratio'!$A$2:$B$9,2,FALSE)*'FL Characterization'!J$2)</f>
        <v>4.2317079554982531</v>
      </c>
      <c r="K4" s="4">
        <f>('[1]Pc, Summer, S2'!K4*Main!$B$5)+(VLOOKUP($A4,'FL Ratio'!$A$2:$B$9,2,FALSE)*'FL Characterization'!K$2)</f>
        <v>4.0601257098054697</v>
      </c>
      <c r="L4" s="4">
        <f>('[1]Pc, Summer, S2'!L4*Main!$B$5)+(VLOOKUP($A4,'FL Ratio'!$A$2:$B$9,2,FALSE)*'FL Characterization'!L$2)</f>
        <v>3.9212860617798464</v>
      </c>
      <c r="M4" s="4">
        <f>('[1]Pc, Summer, S2'!M4*Main!$B$5)+(VLOOKUP($A4,'FL Ratio'!$A$2:$B$9,2,FALSE)*'FL Characterization'!M$2)</f>
        <v>4.1352039892534815</v>
      </c>
      <c r="N4" s="4">
        <f>('[1]Pc, Summer, S2'!N4*Main!$B$5)+(VLOOKUP($A4,'FL Ratio'!$A$2:$B$9,2,FALSE)*'FL Characterization'!N$2)</f>
        <v>4.425421260235372</v>
      </c>
      <c r="O4" s="4">
        <f>('[1]Pc, Summer, S2'!O4*Main!$B$5)+(VLOOKUP($A4,'FL Ratio'!$A$2:$B$9,2,FALSE)*'FL Characterization'!O$2)</f>
        <v>4.0628847921132838</v>
      </c>
      <c r="P4" s="4">
        <f>('[1]Pc, Summer, S2'!P4*Main!$B$5)+(VLOOKUP($A4,'FL Ratio'!$A$2:$B$9,2,FALSE)*'FL Characterization'!P$2)</f>
        <v>3.7906055973205488</v>
      </c>
      <c r="Q4" s="4">
        <f>('[1]Pc, Summer, S2'!Q4*Main!$B$5)+(VLOOKUP($A4,'FL Ratio'!$A$2:$B$9,2,FALSE)*'FL Characterization'!Q$2)</f>
        <v>3.6328370962574152</v>
      </c>
      <c r="R4" s="4">
        <f>('[1]Pc, Summer, S2'!R4*Main!$B$5)+(VLOOKUP($A4,'FL Ratio'!$A$2:$B$9,2,FALSE)*'FL Characterization'!R$2)</f>
        <v>3.6063915390470402</v>
      </c>
      <c r="S4" s="4">
        <f>('[1]Pc, Summer, S2'!S4*Main!$B$5)+(VLOOKUP($A4,'FL Ratio'!$A$2:$B$9,2,FALSE)*'FL Characterization'!S$2)</f>
        <v>3.4945293479917696</v>
      </c>
      <c r="T4" s="4">
        <f>('[1]Pc, Summer, S2'!T4*Main!$B$5)+(VLOOKUP($A4,'FL Ratio'!$A$2:$B$9,2,FALSE)*'FL Characterization'!T$2)</f>
        <v>3.4143803282485936</v>
      </c>
      <c r="U4" s="4">
        <f>('[1]Pc, Summer, S2'!U4*Main!$B$5)+(VLOOKUP($A4,'FL Ratio'!$A$2:$B$9,2,FALSE)*'FL Characterization'!U$2)</f>
        <v>3.8126029184017525</v>
      </c>
      <c r="V4" s="4">
        <f>('[1]Pc, Summer, S2'!V4*Main!$B$5)+(VLOOKUP($A4,'FL Ratio'!$A$2:$B$9,2,FALSE)*'FL Characterization'!V$2)</f>
        <v>3.8940548823875183</v>
      </c>
      <c r="W4" s="4">
        <f>('[1]Pc, Summer, S2'!W4*Main!$B$5)+(VLOOKUP($A4,'FL Ratio'!$A$2:$B$9,2,FALSE)*'FL Characterization'!W$2)</f>
        <v>3.7253078377710978</v>
      </c>
      <c r="X4" s="4">
        <f>('[1]Pc, Summer, S2'!X4*Main!$B$5)+(VLOOKUP($A4,'FL Ratio'!$A$2:$B$9,2,FALSE)*'FL Characterization'!X$2)</f>
        <v>3.3253507091431902</v>
      </c>
      <c r="Y4" s="4">
        <f>('[1]Pc, Summer, S2'!Y4*Main!$B$5)+(VLOOKUP($A4,'FL Ratio'!$A$2:$B$9,2,FALSE)*'FL Characterization'!Y$2)</f>
        <v>2.85432745733126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1.2180705923022721</v>
      </c>
      <c r="C5" s="4">
        <f>('[1]Pc, Summer, S2'!C5*Main!$B$5)+(VLOOKUP($A5,'FL Ratio'!$A$2:$B$9,2,FALSE)*'FL Characterization'!C$2)</f>
        <v>1.0002123167147765</v>
      </c>
      <c r="D5" s="4">
        <f>('[1]Pc, Summer, S2'!D5*Main!$B$5)+(VLOOKUP($A5,'FL Ratio'!$A$2:$B$9,2,FALSE)*'FL Characterization'!D$2)</f>
        <v>0.78334102993943233</v>
      </c>
      <c r="E5" s="4">
        <f>('[1]Pc, Summer, S2'!E5*Main!$B$5)+(VLOOKUP($A5,'FL Ratio'!$A$2:$B$9,2,FALSE)*'FL Characterization'!E$2)</f>
        <v>0.78171140202192746</v>
      </c>
      <c r="F5" s="4">
        <f>('[1]Pc, Summer, S2'!F5*Main!$B$5)+(VLOOKUP($A5,'FL Ratio'!$A$2:$B$9,2,FALSE)*'FL Characterization'!F$2)</f>
        <v>0.70551344831957663</v>
      </c>
      <c r="G5" s="4">
        <f>('[1]Pc, Summer, S2'!G5*Main!$B$5)+(VLOOKUP($A5,'FL Ratio'!$A$2:$B$9,2,FALSE)*'FL Characterization'!G$2)</f>
        <v>0.65355900965695679</v>
      </c>
      <c r="H5" s="4">
        <f>('[1]Pc, Summer, S2'!H5*Main!$B$5)+(VLOOKUP($A5,'FL Ratio'!$A$2:$B$9,2,FALSE)*'FL Characterization'!H$2)</f>
        <v>1.4012540636583843</v>
      </c>
      <c r="I5" s="4">
        <f>('[1]Pc, Summer, S2'!I5*Main!$B$5)+(VLOOKUP($A5,'FL Ratio'!$A$2:$B$9,2,FALSE)*'FL Characterization'!I$2)</f>
        <v>2.3247375916409578</v>
      </c>
      <c r="J5" s="4">
        <f>('[1]Pc, Summer, S2'!J5*Main!$B$5)+(VLOOKUP($A5,'FL Ratio'!$A$2:$B$9,2,FALSE)*'FL Characterization'!J$2)</f>
        <v>2.8147346234300143</v>
      </c>
      <c r="K5" s="4">
        <f>('[1]Pc, Summer, S2'!K5*Main!$B$5)+(VLOOKUP($A5,'FL Ratio'!$A$2:$B$9,2,FALSE)*'FL Characterization'!K$2)</f>
        <v>2.832471894234418</v>
      </c>
      <c r="L5" s="4">
        <f>('[1]Pc, Summer, S2'!L5*Main!$B$5)+(VLOOKUP($A5,'FL Ratio'!$A$2:$B$9,2,FALSE)*'FL Characterization'!L$2)</f>
        <v>2.7990932334796153</v>
      </c>
      <c r="M5" s="4">
        <f>('[1]Pc, Summer, S2'!M5*Main!$B$5)+(VLOOKUP($A5,'FL Ratio'!$A$2:$B$9,2,FALSE)*'FL Characterization'!M$2)</f>
        <v>2.565184758120564</v>
      </c>
      <c r="N5" s="4">
        <f>('[1]Pc, Summer, S2'!N5*Main!$B$5)+(VLOOKUP($A5,'FL Ratio'!$A$2:$B$9,2,FALSE)*'FL Characterization'!N$2)</f>
        <v>2.9152093163294701</v>
      </c>
      <c r="O5" s="4">
        <f>('[1]Pc, Summer, S2'!O5*Main!$B$5)+(VLOOKUP($A5,'FL Ratio'!$A$2:$B$9,2,FALSE)*'FL Characterization'!O$2)</f>
        <v>2.7742629228855571</v>
      </c>
      <c r="P5" s="4">
        <f>('[1]Pc, Summer, S2'!P5*Main!$B$5)+(VLOOKUP($A5,'FL Ratio'!$A$2:$B$9,2,FALSE)*'FL Characterization'!P$2)</f>
        <v>2.4876998643077699</v>
      </c>
      <c r="Q5" s="4">
        <f>('[1]Pc, Summer, S2'!Q5*Main!$B$5)+(VLOOKUP($A5,'FL Ratio'!$A$2:$B$9,2,FALSE)*'FL Characterization'!Q$2)</f>
        <v>2.3474614616373182</v>
      </c>
      <c r="R5" s="4">
        <f>('[1]Pc, Summer, S2'!R5*Main!$B$5)+(VLOOKUP($A5,'FL Ratio'!$A$2:$B$9,2,FALSE)*'FL Characterization'!R$2)</f>
        <v>2.1114929461417784</v>
      </c>
      <c r="S5" s="4">
        <f>('[1]Pc, Summer, S2'!S5*Main!$B$5)+(VLOOKUP($A5,'FL Ratio'!$A$2:$B$9,2,FALSE)*'FL Characterization'!S$2)</f>
        <v>1.8744896461302165</v>
      </c>
      <c r="T5" s="4">
        <f>('[1]Pc, Summer, S2'!T5*Main!$B$5)+(VLOOKUP($A5,'FL Ratio'!$A$2:$B$9,2,FALSE)*'FL Characterization'!T$2)</f>
        <v>2.3657041852972309</v>
      </c>
      <c r="U5" s="4">
        <f>('[1]Pc, Summer, S2'!U5*Main!$B$5)+(VLOOKUP($A5,'FL Ratio'!$A$2:$B$9,2,FALSE)*'FL Characterization'!U$2)</f>
        <v>2.729904277194068</v>
      </c>
      <c r="V5" s="4">
        <f>('[1]Pc, Summer, S2'!V5*Main!$B$5)+(VLOOKUP($A5,'FL Ratio'!$A$2:$B$9,2,FALSE)*'FL Characterization'!V$2)</f>
        <v>3.1426376368668678</v>
      </c>
      <c r="W5" s="4">
        <f>('[1]Pc, Summer, S2'!W5*Main!$B$5)+(VLOOKUP($A5,'FL Ratio'!$A$2:$B$9,2,FALSE)*'FL Characterization'!W$2)</f>
        <v>3.0390386984043607</v>
      </c>
      <c r="X5" s="4">
        <f>('[1]Pc, Summer, S2'!X5*Main!$B$5)+(VLOOKUP($A5,'FL Ratio'!$A$2:$B$9,2,FALSE)*'FL Characterization'!X$2)</f>
        <v>2.345544531566127</v>
      </c>
      <c r="Y5" s="4">
        <f>('[1]Pc, Summer, S2'!Y5*Main!$B$5)+(VLOOKUP($A5,'FL Ratio'!$A$2:$B$9,2,FALSE)*'FL Characterization'!Y$2)</f>
        <v>1.751041745829931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2.2748163128740333</v>
      </c>
      <c r="C6" s="4">
        <f>('[1]Pc, Summer, S2'!C6*Main!$B$5)+(VLOOKUP($A6,'FL Ratio'!$A$2:$B$9,2,FALSE)*'FL Characterization'!C$2)</f>
        <v>2.0449465297531897</v>
      </c>
      <c r="D6" s="4">
        <f>('[1]Pc, Summer, S2'!D6*Main!$B$5)+(VLOOKUP($A6,'FL Ratio'!$A$2:$B$9,2,FALSE)*'FL Characterization'!D$2)</f>
        <v>1.959827926777489</v>
      </c>
      <c r="E6" s="4">
        <f>('[1]Pc, Summer, S2'!E6*Main!$B$5)+(VLOOKUP($A6,'FL Ratio'!$A$2:$B$9,2,FALSE)*'FL Characterization'!E$2)</f>
        <v>1.8562042957454195</v>
      </c>
      <c r="F6" s="4">
        <f>('[1]Pc, Summer, S2'!F6*Main!$B$5)+(VLOOKUP($A6,'FL Ratio'!$A$2:$B$9,2,FALSE)*'FL Characterization'!F$2)</f>
        <v>1.9493354326969807</v>
      </c>
      <c r="G6" s="4">
        <f>('[1]Pc, Summer, S2'!G6*Main!$B$5)+(VLOOKUP($A6,'FL Ratio'!$A$2:$B$9,2,FALSE)*'FL Characterization'!G$2)</f>
        <v>1.8847367342334671</v>
      </c>
      <c r="H6" s="4">
        <f>('[1]Pc, Summer, S2'!H6*Main!$B$5)+(VLOOKUP($A6,'FL Ratio'!$A$2:$B$9,2,FALSE)*'FL Characterization'!H$2)</f>
        <v>2.1785983135004505</v>
      </c>
      <c r="I6" s="4">
        <f>('[1]Pc, Summer, S2'!I6*Main!$B$5)+(VLOOKUP($A6,'FL Ratio'!$A$2:$B$9,2,FALSE)*'FL Characterization'!I$2)</f>
        <v>2.3538289164188595</v>
      </c>
      <c r="J6" s="4">
        <f>('[1]Pc, Summer, S2'!J6*Main!$B$5)+(VLOOKUP($A6,'FL Ratio'!$A$2:$B$9,2,FALSE)*'FL Characterization'!J$2)</f>
        <v>2.6227967729551205</v>
      </c>
      <c r="K6" s="4">
        <f>('[1]Pc, Summer, S2'!K6*Main!$B$5)+(VLOOKUP($A6,'FL Ratio'!$A$2:$B$9,2,FALSE)*'FL Characterization'!K$2)</f>
        <v>2.7356742792374869</v>
      </c>
      <c r="L6" s="4">
        <f>('[1]Pc, Summer, S2'!L6*Main!$B$5)+(VLOOKUP($A6,'FL Ratio'!$A$2:$B$9,2,FALSE)*'FL Characterization'!L$2)</f>
        <v>2.9184780371974988</v>
      </c>
      <c r="M6" s="4">
        <f>('[1]Pc, Summer, S2'!M6*Main!$B$5)+(VLOOKUP($A6,'FL Ratio'!$A$2:$B$9,2,FALSE)*'FL Characterization'!M$2)</f>
        <v>2.9988744206103668</v>
      </c>
      <c r="N6" s="4">
        <f>('[1]Pc, Summer, S2'!N6*Main!$B$5)+(VLOOKUP($A6,'FL Ratio'!$A$2:$B$9,2,FALSE)*'FL Characterization'!N$2)</f>
        <v>3.1192687768274494</v>
      </c>
      <c r="O6" s="4">
        <f>('[1]Pc, Summer, S2'!O6*Main!$B$5)+(VLOOKUP($A6,'FL Ratio'!$A$2:$B$9,2,FALSE)*'FL Characterization'!O$2)</f>
        <v>3.0273072057661481</v>
      </c>
      <c r="P6" s="4">
        <f>('[1]Pc, Summer, S2'!P6*Main!$B$5)+(VLOOKUP($A6,'FL Ratio'!$A$2:$B$9,2,FALSE)*'FL Characterization'!P$2)</f>
        <v>2.8655590259408692</v>
      </c>
      <c r="Q6" s="4">
        <f>('[1]Pc, Summer, S2'!Q6*Main!$B$5)+(VLOOKUP($A6,'FL Ratio'!$A$2:$B$9,2,FALSE)*'FL Characterization'!Q$2)</f>
        <v>2.913600824096481</v>
      </c>
      <c r="R6" s="4">
        <f>('[1]Pc, Summer, S2'!R6*Main!$B$5)+(VLOOKUP($A6,'FL Ratio'!$A$2:$B$9,2,FALSE)*'FL Characterization'!R$2)</f>
        <v>2.89867766217876</v>
      </c>
      <c r="S6" s="4">
        <f>('[1]Pc, Summer, S2'!S6*Main!$B$5)+(VLOOKUP($A6,'FL Ratio'!$A$2:$B$9,2,FALSE)*'FL Characterization'!S$2)</f>
        <v>2.9015719583753654</v>
      </c>
      <c r="T6" s="4">
        <f>('[1]Pc, Summer, S2'!T6*Main!$B$5)+(VLOOKUP($A6,'FL Ratio'!$A$2:$B$9,2,FALSE)*'FL Characterization'!T$2)</f>
        <v>2.8948252931154004</v>
      </c>
      <c r="U6" s="4">
        <f>('[1]Pc, Summer, S2'!U6*Main!$B$5)+(VLOOKUP($A6,'FL Ratio'!$A$2:$B$9,2,FALSE)*'FL Characterization'!U$2)</f>
        <v>2.930046336047023</v>
      </c>
      <c r="V6" s="4">
        <f>('[1]Pc, Summer, S2'!V6*Main!$B$5)+(VLOOKUP($A6,'FL Ratio'!$A$2:$B$9,2,FALSE)*'FL Characterization'!V$2)</f>
        <v>3.2937485853517283</v>
      </c>
      <c r="W6" s="4">
        <f>('[1]Pc, Summer, S2'!W6*Main!$B$5)+(VLOOKUP($A6,'FL Ratio'!$A$2:$B$9,2,FALSE)*'FL Characterization'!W$2)</f>
        <v>3.1289272698208639</v>
      </c>
      <c r="X6" s="4">
        <f>('[1]Pc, Summer, S2'!X6*Main!$B$5)+(VLOOKUP($A6,'FL Ratio'!$A$2:$B$9,2,FALSE)*'FL Characterization'!X$2)</f>
        <v>3.0237237381829725</v>
      </c>
      <c r="Y6" s="4">
        <f>('[1]Pc, Summer, S2'!Y6*Main!$B$5)+(VLOOKUP($A6,'FL Ratio'!$A$2:$B$9,2,FALSE)*'FL Characterization'!Y$2)</f>
        <v>2.6187608156350084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2.3756188508188552</v>
      </c>
      <c r="C7" s="4">
        <f>('[1]Pc, Summer, S2'!C7*Main!$B$5)+(VLOOKUP($A7,'FL Ratio'!$A$2:$B$9,2,FALSE)*'FL Characterization'!C$2)</f>
        <v>2.3128604135012698</v>
      </c>
      <c r="D7" s="4">
        <f>('[1]Pc, Summer, S2'!D7*Main!$B$5)+(VLOOKUP($A7,'FL Ratio'!$A$2:$B$9,2,FALSE)*'FL Characterization'!D$2)</f>
        <v>2.1449444334033347</v>
      </c>
      <c r="E7" s="4">
        <f>('[1]Pc, Summer, S2'!E7*Main!$B$5)+(VLOOKUP($A7,'FL Ratio'!$A$2:$B$9,2,FALSE)*'FL Characterization'!E$2)</f>
        <v>2.1816449760352485</v>
      </c>
      <c r="F7" s="4">
        <f>('[1]Pc, Summer, S2'!F7*Main!$B$5)+(VLOOKUP($A7,'FL Ratio'!$A$2:$B$9,2,FALSE)*'FL Characterization'!F$2)</f>
        <v>2.2992732247109764</v>
      </c>
      <c r="G7" s="4">
        <f>('[1]Pc, Summer, S2'!G7*Main!$B$5)+(VLOOKUP($A7,'FL Ratio'!$A$2:$B$9,2,FALSE)*'FL Characterization'!G$2)</f>
        <v>2.265854841255766</v>
      </c>
      <c r="H7" s="4">
        <f>('[1]Pc, Summer, S2'!H7*Main!$B$5)+(VLOOKUP($A7,'FL Ratio'!$A$2:$B$9,2,FALSE)*'FL Characterization'!H$2)</f>
        <v>2.4800310907114209</v>
      </c>
      <c r="I7" s="4">
        <f>('[1]Pc, Summer, S2'!I7*Main!$B$5)+(VLOOKUP($A7,'FL Ratio'!$A$2:$B$9,2,FALSE)*'FL Characterization'!I$2)</f>
        <v>2.9957549390140428</v>
      </c>
      <c r="J7" s="4">
        <f>('[1]Pc, Summer, S2'!J7*Main!$B$5)+(VLOOKUP($A7,'FL Ratio'!$A$2:$B$9,2,FALSE)*'FL Characterization'!J$2)</f>
        <v>3.1250900263280754</v>
      </c>
      <c r="K7" s="4">
        <f>('[1]Pc, Summer, S2'!K7*Main!$B$5)+(VLOOKUP($A7,'FL Ratio'!$A$2:$B$9,2,FALSE)*'FL Characterization'!K$2)</f>
        <v>3.0242845979740896</v>
      </c>
      <c r="L7" s="4">
        <f>('[1]Pc, Summer, S2'!L7*Main!$B$5)+(VLOOKUP($A7,'FL Ratio'!$A$2:$B$9,2,FALSE)*'FL Characterization'!L$2)</f>
        <v>3.1431927610605417</v>
      </c>
      <c r="M7" s="4">
        <f>('[1]Pc, Summer, S2'!M7*Main!$B$5)+(VLOOKUP($A7,'FL Ratio'!$A$2:$B$9,2,FALSE)*'FL Characterization'!M$2)</f>
        <v>3.3196748472415298</v>
      </c>
      <c r="N7" s="4">
        <f>('[1]Pc, Summer, S2'!N7*Main!$B$5)+(VLOOKUP($A7,'FL Ratio'!$A$2:$B$9,2,FALSE)*'FL Characterization'!N$2)</f>
        <v>3.1607727146227322</v>
      </c>
      <c r="O7" s="4">
        <f>('[1]Pc, Summer, S2'!O7*Main!$B$5)+(VLOOKUP($A7,'FL Ratio'!$A$2:$B$9,2,FALSE)*'FL Characterization'!O$2)</f>
        <v>3.1407408602860993</v>
      </c>
      <c r="P7" s="4">
        <f>('[1]Pc, Summer, S2'!P7*Main!$B$5)+(VLOOKUP($A7,'FL Ratio'!$A$2:$B$9,2,FALSE)*'FL Characterization'!P$2)</f>
        <v>2.9023063831544147</v>
      </c>
      <c r="Q7" s="4">
        <f>('[1]Pc, Summer, S2'!Q7*Main!$B$5)+(VLOOKUP($A7,'FL Ratio'!$A$2:$B$9,2,FALSE)*'FL Characterization'!Q$2)</f>
        <v>2.8020458784770281</v>
      </c>
      <c r="R7" s="4">
        <f>('[1]Pc, Summer, S2'!R7*Main!$B$5)+(VLOOKUP($A7,'FL Ratio'!$A$2:$B$9,2,FALSE)*'FL Characterization'!R$2)</f>
        <v>2.9440849747185291</v>
      </c>
      <c r="S7" s="4">
        <f>('[1]Pc, Summer, S2'!S7*Main!$B$5)+(VLOOKUP($A7,'FL Ratio'!$A$2:$B$9,2,FALSE)*'FL Characterization'!S$2)</f>
        <v>2.9151540777584697</v>
      </c>
      <c r="T7" s="4">
        <f>('[1]Pc, Summer, S2'!T7*Main!$B$5)+(VLOOKUP($A7,'FL Ratio'!$A$2:$B$9,2,FALSE)*'FL Characterization'!T$2)</f>
        <v>2.7239296297494069</v>
      </c>
      <c r="U7" s="4">
        <f>('[1]Pc, Summer, S2'!U7*Main!$B$5)+(VLOOKUP($A7,'FL Ratio'!$A$2:$B$9,2,FALSE)*'FL Characterization'!U$2)</f>
        <v>2.6892000578112443</v>
      </c>
      <c r="V7" s="4">
        <f>('[1]Pc, Summer, S2'!V7*Main!$B$5)+(VLOOKUP($A7,'FL Ratio'!$A$2:$B$9,2,FALSE)*'FL Characterization'!V$2)</f>
        <v>2.8717204613135525</v>
      </c>
      <c r="W7" s="4">
        <f>('[1]Pc, Summer, S2'!W7*Main!$B$5)+(VLOOKUP($A7,'FL Ratio'!$A$2:$B$9,2,FALSE)*'FL Characterization'!W$2)</f>
        <v>2.6130140538891791</v>
      </c>
      <c r="X7" s="4">
        <f>('[1]Pc, Summer, S2'!X7*Main!$B$5)+(VLOOKUP($A7,'FL Ratio'!$A$2:$B$9,2,FALSE)*'FL Characterization'!X$2)</f>
        <v>2.4900768655130943</v>
      </c>
      <c r="Y7" s="4">
        <f>('[1]Pc, Summer, S2'!Y7*Main!$B$5)+(VLOOKUP($A7,'FL Ratio'!$A$2:$B$9,2,FALSE)*'FL Characterization'!Y$2)</f>
        <v>2.4757062713959703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1.9614688075304303</v>
      </c>
      <c r="C8" s="4">
        <f>('[1]Pc, Summer, S2'!C8*Main!$B$5)+(VLOOKUP($A8,'FL Ratio'!$A$2:$B$9,2,FALSE)*'FL Characterization'!C$2)</f>
        <v>1.7971919814933524</v>
      </c>
      <c r="D8" s="4">
        <f>('[1]Pc, Summer, S2'!D8*Main!$B$5)+(VLOOKUP($A8,'FL Ratio'!$A$2:$B$9,2,FALSE)*'FL Characterization'!D$2)</f>
        <v>1.7313370701189639</v>
      </c>
      <c r="E8" s="4">
        <f>('[1]Pc, Summer, S2'!E8*Main!$B$5)+(VLOOKUP($A8,'FL Ratio'!$A$2:$B$9,2,FALSE)*'FL Characterization'!E$2)</f>
        <v>1.7933638419987787</v>
      </c>
      <c r="F8" s="4">
        <f>('[1]Pc, Summer, S2'!F8*Main!$B$5)+(VLOOKUP($A8,'FL Ratio'!$A$2:$B$9,2,FALSE)*'FL Characterization'!F$2)</f>
        <v>1.7053644120577778</v>
      </c>
      <c r="G8" s="4">
        <f>('[1]Pc, Summer, S2'!G8*Main!$B$5)+(VLOOKUP($A8,'FL Ratio'!$A$2:$B$9,2,FALSE)*'FL Characterization'!G$2)</f>
        <v>1.8511529523449484</v>
      </c>
      <c r="H8" s="4">
        <f>('[1]Pc, Summer, S2'!H8*Main!$B$5)+(VLOOKUP($A8,'FL Ratio'!$A$2:$B$9,2,FALSE)*'FL Characterization'!H$2)</f>
        <v>2.3824228395984242</v>
      </c>
      <c r="I8" s="4">
        <f>('[1]Pc, Summer, S2'!I8*Main!$B$5)+(VLOOKUP($A8,'FL Ratio'!$A$2:$B$9,2,FALSE)*'FL Characterization'!I$2)</f>
        <v>2.583432600133158</v>
      </c>
      <c r="J8" s="4">
        <f>('[1]Pc, Summer, S2'!J8*Main!$B$5)+(VLOOKUP($A8,'FL Ratio'!$A$2:$B$9,2,FALSE)*'FL Characterization'!J$2)</f>
        <v>2.9150595522286471</v>
      </c>
      <c r="K8" s="4">
        <f>('[1]Pc, Summer, S2'!K8*Main!$B$5)+(VLOOKUP($A8,'FL Ratio'!$A$2:$B$9,2,FALSE)*'FL Characterization'!K$2)</f>
        <v>3.1714728359892561</v>
      </c>
      <c r="L8" s="4">
        <f>('[1]Pc, Summer, S2'!L8*Main!$B$5)+(VLOOKUP($A8,'FL Ratio'!$A$2:$B$9,2,FALSE)*'FL Characterization'!L$2)</f>
        <v>3.0871978544873162</v>
      </c>
      <c r="M8" s="4">
        <f>('[1]Pc, Summer, S2'!M8*Main!$B$5)+(VLOOKUP($A8,'FL Ratio'!$A$2:$B$9,2,FALSE)*'FL Characterization'!M$2)</f>
        <v>3.2524586555636343</v>
      </c>
      <c r="N8" s="4">
        <f>('[1]Pc, Summer, S2'!N8*Main!$B$5)+(VLOOKUP($A8,'FL Ratio'!$A$2:$B$9,2,FALSE)*'FL Characterization'!N$2)</f>
        <v>3.1127294414173492</v>
      </c>
      <c r="O8" s="4">
        <f>('[1]Pc, Summer, S2'!O8*Main!$B$5)+(VLOOKUP($A8,'FL Ratio'!$A$2:$B$9,2,FALSE)*'FL Characterization'!O$2)</f>
        <v>3.2352135038852246</v>
      </c>
      <c r="P8" s="4">
        <f>('[1]Pc, Summer, S2'!P8*Main!$B$5)+(VLOOKUP($A8,'FL Ratio'!$A$2:$B$9,2,FALSE)*'FL Characterization'!P$2)</f>
        <v>3.1863249564779843</v>
      </c>
      <c r="Q8" s="4">
        <f>('[1]Pc, Summer, S2'!Q8*Main!$B$5)+(VLOOKUP($A8,'FL Ratio'!$A$2:$B$9,2,FALSE)*'FL Characterization'!Q$2)</f>
        <v>2.9991650122733327</v>
      </c>
      <c r="R8" s="4">
        <f>('[1]Pc, Summer, S2'!R8*Main!$B$5)+(VLOOKUP($A8,'FL Ratio'!$A$2:$B$9,2,FALSE)*'FL Characterization'!R$2)</f>
        <v>2.9609654990023277</v>
      </c>
      <c r="S8" s="4">
        <f>('[1]Pc, Summer, S2'!S8*Main!$B$5)+(VLOOKUP($A8,'FL Ratio'!$A$2:$B$9,2,FALSE)*'FL Characterization'!S$2)</f>
        <v>2.9685644213321858</v>
      </c>
      <c r="T8" s="4">
        <f>('[1]Pc, Summer, S2'!T8*Main!$B$5)+(VLOOKUP($A8,'FL Ratio'!$A$2:$B$9,2,FALSE)*'FL Characterization'!T$2)</f>
        <v>2.8140937258693137</v>
      </c>
      <c r="U8" s="4">
        <f>('[1]Pc, Summer, S2'!U8*Main!$B$5)+(VLOOKUP($A8,'FL Ratio'!$A$2:$B$9,2,FALSE)*'FL Characterization'!U$2)</f>
        <v>2.8821669308801052</v>
      </c>
      <c r="V8" s="4">
        <f>('[1]Pc, Summer, S2'!V8*Main!$B$5)+(VLOOKUP($A8,'FL Ratio'!$A$2:$B$9,2,FALSE)*'FL Characterization'!V$2)</f>
        <v>2.9835512073921255</v>
      </c>
      <c r="W8" s="4">
        <f>('[1]Pc, Summer, S2'!W8*Main!$B$5)+(VLOOKUP($A8,'FL Ratio'!$A$2:$B$9,2,FALSE)*'FL Characterization'!W$2)</f>
        <v>2.4116566580622538</v>
      </c>
      <c r="X8" s="4">
        <f>('[1]Pc, Summer, S2'!X8*Main!$B$5)+(VLOOKUP($A8,'FL Ratio'!$A$2:$B$9,2,FALSE)*'FL Characterization'!X$2)</f>
        <v>2.4079604886005805</v>
      </c>
      <c r="Y8" s="4">
        <f>('[1]Pc, Summer, S2'!Y8*Main!$B$5)+(VLOOKUP($A8,'FL Ratio'!$A$2:$B$9,2,FALSE)*'FL Characterization'!Y$2)</f>
        <v>2.0858915809708303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1.4899945886445207</v>
      </c>
      <c r="C9" s="4">
        <f>('[1]Pc, Summer, S2'!C9*Main!$B$5)+(VLOOKUP($A9,'FL Ratio'!$A$2:$B$9,2,FALSE)*'FL Characterization'!C$2)</f>
        <v>1.4314478525987797</v>
      </c>
      <c r="D9" s="4">
        <f>('[1]Pc, Summer, S2'!D9*Main!$B$5)+(VLOOKUP($A9,'FL Ratio'!$A$2:$B$9,2,FALSE)*'FL Characterization'!D$2)</f>
        <v>1.3616854841727202</v>
      </c>
      <c r="E9" s="4">
        <f>('[1]Pc, Summer, S2'!E9*Main!$B$5)+(VLOOKUP($A9,'FL Ratio'!$A$2:$B$9,2,FALSE)*'FL Characterization'!E$2)</f>
        <v>1.344188461460724</v>
      </c>
      <c r="F9" s="4">
        <f>('[1]Pc, Summer, S2'!F9*Main!$B$5)+(VLOOKUP($A9,'FL Ratio'!$A$2:$B$9,2,FALSE)*'FL Characterization'!F$2)</f>
        <v>1.3565554716952668</v>
      </c>
      <c r="G9" s="4">
        <f>('[1]Pc, Summer, S2'!G9*Main!$B$5)+(VLOOKUP($A9,'FL Ratio'!$A$2:$B$9,2,FALSE)*'FL Characterization'!G$2)</f>
        <v>1.4881825793929804</v>
      </c>
      <c r="H9" s="4">
        <f>('[1]Pc, Summer, S2'!H9*Main!$B$5)+(VLOOKUP($A9,'FL Ratio'!$A$2:$B$9,2,FALSE)*'FL Characterization'!H$2)</f>
        <v>2.3682410976668717</v>
      </c>
      <c r="I9" s="4">
        <f>('[1]Pc, Summer, S2'!I9*Main!$B$5)+(VLOOKUP($A9,'FL Ratio'!$A$2:$B$9,2,FALSE)*'FL Characterization'!I$2)</f>
        <v>2.7459140635569175</v>
      </c>
      <c r="J9" s="4">
        <f>('[1]Pc, Summer, S2'!J9*Main!$B$5)+(VLOOKUP($A9,'FL Ratio'!$A$2:$B$9,2,FALSE)*'FL Characterization'!J$2)</f>
        <v>3.0391846886840619</v>
      </c>
      <c r="K9" s="4">
        <f>('[1]Pc, Summer, S2'!K9*Main!$B$5)+(VLOOKUP($A9,'FL Ratio'!$A$2:$B$9,2,FALSE)*'FL Characterization'!K$2)</f>
        <v>3.0333077349203572</v>
      </c>
      <c r="L9" s="4">
        <f>('[1]Pc, Summer, S2'!L9*Main!$B$5)+(VLOOKUP($A9,'FL Ratio'!$A$2:$B$9,2,FALSE)*'FL Characterization'!L$2)</f>
        <v>3.0965677484094316</v>
      </c>
      <c r="M9" s="4">
        <f>('[1]Pc, Summer, S2'!M9*Main!$B$5)+(VLOOKUP($A9,'FL Ratio'!$A$2:$B$9,2,FALSE)*'FL Characterization'!M$2)</f>
        <v>3.3205939111161471</v>
      </c>
      <c r="N9" s="4">
        <f>('[1]Pc, Summer, S2'!N9*Main!$B$5)+(VLOOKUP($A9,'FL Ratio'!$A$2:$B$9,2,FALSE)*'FL Characterization'!N$2)</f>
        <v>3.272352850036941</v>
      </c>
      <c r="O9" s="4">
        <f>('[1]Pc, Summer, S2'!O9*Main!$B$5)+(VLOOKUP($A9,'FL Ratio'!$A$2:$B$9,2,FALSE)*'FL Characterization'!O$2)</f>
        <v>3.0687372661746717</v>
      </c>
      <c r="P9" s="4">
        <f>('[1]Pc, Summer, S2'!P9*Main!$B$5)+(VLOOKUP($A9,'FL Ratio'!$A$2:$B$9,2,FALSE)*'FL Characterization'!P$2)</f>
        <v>2.6283158217759004</v>
      </c>
      <c r="Q9" s="4">
        <f>('[1]Pc, Summer, S2'!Q9*Main!$B$5)+(VLOOKUP($A9,'FL Ratio'!$A$2:$B$9,2,FALSE)*'FL Characterization'!Q$2)</f>
        <v>2.536473009977442</v>
      </c>
      <c r="R9" s="4">
        <f>('[1]Pc, Summer, S2'!R9*Main!$B$5)+(VLOOKUP($A9,'FL Ratio'!$A$2:$B$9,2,FALSE)*'FL Characterization'!R$2)</f>
        <v>2.4379677728092215</v>
      </c>
      <c r="S9" s="4">
        <f>('[1]Pc, Summer, S2'!S9*Main!$B$5)+(VLOOKUP($A9,'FL Ratio'!$A$2:$B$9,2,FALSE)*'FL Characterization'!S$2)</f>
        <v>2.3608531521681413</v>
      </c>
      <c r="T9" s="4">
        <f>('[1]Pc, Summer, S2'!T9*Main!$B$5)+(VLOOKUP($A9,'FL Ratio'!$A$2:$B$9,2,FALSE)*'FL Characterization'!T$2)</f>
        <v>2.2827978008463159</v>
      </c>
      <c r="U9" s="4">
        <f>('[1]Pc, Summer, S2'!U9*Main!$B$5)+(VLOOKUP($A9,'FL Ratio'!$A$2:$B$9,2,FALSE)*'FL Characterization'!U$2)</f>
        <v>2.4379707456055684</v>
      </c>
      <c r="V9" s="4">
        <f>('[1]Pc, Summer, S2'!V9*Main!$B$5)+(VLOOKUP($A9,'FL Ratio'!$A$2:$B$9,2,FALSE)*'FL Characterization'!V$2)</f>
        <v>2.2713913202913756</v>
      </c>
      <c r="W9" s="4">
        <f>('[1]Pc, Summer, S2'!W9*Main!$B$5)+(VLOOKUP($A9,'FL Ratio'!$A$2:$B$9,2,FALSE)*'FL Characterization'!W$2)</f>
        <v>2.0080141325879848</v>
      </c>
      <c r="X9" s="4">
        <f>('[1]Pc, Summer, S2'!X9*Main!$B$5)+(VLOOKUP($A9,'FL Ratio'!$A$2:$B$9,2,FALSE)*'FL Characterization'!X$2)</f>
        <v>1.7691457422950758</v>
      </c>
      <c r="Y9" s="4">
        <f>('[1]Pc, Summer, S2'!Y9*Main!$B$5)+(VLOOKUP($A9,'FL Ratio'!$A$2:$B$9,2,FALSE)*'FL Characterization'!Y$2)</f>
        <v>1.6344073171380045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5.4878951247036163</v>
      </c>
      <c r="C2" s="4">
        <f>('[1]Pc, Summer, S3'!C2*Main!$B$5)+(VLOOKUP($A2,'FL Ratio'!$A$2:$B$9,2,FALSE)*'FL Characterization'!C$2)</f>
        <v>5.4982580989741221</v>
      </c>
      <c r="D2" s="4">
        <f>('[1]Pc, Summer, S3'!D2*Main!$B$5)+(VLOOKUP($A2,'FL Ratio'!$A$2:$B$9,2,FALSE)*'FL Characterization'!D$2)</f>
        <v>5.0791499742092805</v>
      </c>
      <c r="E2" s="4">
        <f>('[1]Pc, Summer, S3'!E2*Main!$B$5)+(VLOOKUP($A2,'FL Ratio'!$A$2:$B$9,2,FALSE)*'FL Characterization'!E$2)</f>
        <v>5.17008109387291</v>
      </c>
      <c r="F2" s="4">
        <f>('[1]Pc, Summer, S3'!F2*Main!$B$5)+(VLOOKUP($A2,'FL Ratio'!$A$2:$B$9,2,FALSE)*'FL Characterization'!F$2)</f>
        <v>4.895814374088336</v>
      </c>
      <c r="G2" s="4">
        <f>('[1]Pc, Summer, S3'!G2*Main!$B$5)+(VLOOKUP($A2,'FL Ratio'!$A$2:$B$9,2,FALSE)*'FL Characterization'!G$2)</f>
        <v>4.9812026140084136</v>
      </c>
      <c r="H2" s="4">
        <f>('[1]Pc, Summer, S3'!H2*Main!$B$5)+(VLOOKUP($A2,'FL Ratio'!$A$2:$B$9,2,FALSE)*'FL Characterization'!H$2)</f>
        <v>5.0284245466330937</v>
      </c>
      <c r="I2" s="4">
        <f>('[1]Pc, Summer, S3'!I2*Main!$B$5)+(VLOOKUP($A2,'FL Ratio'!$A$2:$B$9,2,FALSE)*'FL Characterization'!I$2)</f>
        <v>6.0301140016266546</v>
      </c>
      <c r="J2" s="4">
        <f>('[1]Pc, Summer, S3'!J2*Main!$B$5)+(VLOOKUP($A2,'FL Ratio'!$A$2:$B$9,2,FALSE)*'FL Characterization'!J$2)</f>
        <v>6.2263942457639745</v>
      </c>
      <c r="K2" s="4">
        <f>('[1]Pc, Summer, S3'!K2*Main!$B$5)+(VLOOKUP($A2,'FL Ratio'!$A$2:$B$9,2,FALSE)*'FL Characterization'!K$2)</f>
        <v>6.2233793230932788</v>
      </c>
      <c r="L2" s="4">
        <f>('[1]Pc, Summer, S3'!L2*Main!$B$5)+(VLOOKUP($A2,'FL Ratio'!$A$2:$B$9,2,FALSE)*'FL Characterization'!L$2)</f>
        <v>6.2243506969016611</v>
      </c>
      <c r="M2" s="4">
        <f>('[1]Pc, Summer, S3'!M2*Main!$B$5)+(VLOOKUP($A2,'FL Ratio'!$A$2:$B$9,2,FALSE)*'FL Characterization'!M$2)</f>
        <v>6.2455050065529942</v>
      </c>
      <c r="N2" s="4">
        <f>('[1]Pc, Summer, S3'!N2*Main!$B$5)+(VLOOKUP($A2,'FL Ratio'!$A$2:$B$9,2,FALSE)*'FL Characterization'!N$2)</f>
        <v>6.4322236895316509</v>
      </c>
      <c r="O2" s="4">
        <f>('[1]Pc, Summer, S3'!O2*Main!$B$5)+(VLOOKUP($A2,'FL Ratio'!$A$2:$B$9,2,FALSE)*'FL Characterization'!O$2)</f>
        <v>6.2985825495641388</v>
      </c>
      <c r="P2" s="4">
        <f>('[1]Pc, Summer, S3'!P2*Main!$B$5)+(VLOOKUP($A2,'FL Ratio'!$A$2:$B$9,2,FALSE)*'FL Characterization'!P$2)</f>
        <v>5.8828599445913614</v>
      </c>
      <c r="Q2" s="4">
        <f>('[1]Pc, Summer, S3'!Q2*Main!$B$5)+(VLOOKUP($A2,'FL Ratio'!$A$2:$B$9,2,FALSE)*'FL Characterization'!Q$2)</f>
        <v>6.2383730637827721</v>
      </c>
      <c r="R2" s="4">
        <f>('[1]Pc, Summer, S3'!R2*Main!$B$5)+(VLOOKUP($A2,'FL Ratio'!$A$2:$B$9,2,FALSE)*'FL Characterization'!R$2)</f>
        <v>6.198349181419764</v>
      </c>
      <c r="S2" s="4">
        <f>('[1]Pc, Summer, S3'!S2*Main!$B$5)+(VLOOKUP($A2,'FL Ratio'!$A$2:$B$9,2,FALSE)*'FL Characterization'!S$2)</f>
        <v>5.8861147074552047</v>
      </c>
      <c r="T2" s="4">
        <f>('[1]Pc, Summer, S3'!T2*Main!$B$5)+(VLOOKUP($A2,'FL Ratio'!$A$2:$B$9,2,FALSE)*'FL Characterization'!T$2)</f>
        <v>5.6532568551770392</v>
      </c>
      <c r="U2" s="4">
        <f>('[1]Pc, Summer, S3'!U2*Main!$B$5)+(VLOOKUP($A2,'FL Ratio'!$A$2:$B$9,2,FALSE)*'FL Characterization'!U$2)</f>
        <v>5.5042755648766652</v>
      </c>
      <c r="V2" s="4">
        <f>('[1]Pc, Summer, S3'!V2*Main!$B$5)+(VLOOKUP($A2,'FL Ratio'!$A$2:$B$9,2,FALSE)*'FL Characterization'!V$2)</f>
        <v>5.5149603179938742</v>
      </c>
      <c r="W2" s="4">
        <f>('[1]Pc, Summer, S3'!W2*Main!$B$5)+(VLOOKUP($A2,'FL Ratio'!$A$2:$B$9,2,FALSE)*'FL Characterization'!W$2)</f>
        <v>5.5856122515719635</v>
      </c>
      <c r="X2" s="4">
        <f>('[1]Pc, Summer, S3'!X2*Main!$B$5)+(VLOOKUP($A2,'FL Ratio'!$A$2:$B$9,2,FALSE)*'FL Characterization'!X$2)</f>
        <v>5.3448783871249574</v>
      </c>
      <c r="Y2" s="4">
        <f>('[1]Pc, Summer, S3'!Y2*Main!$B$5)+(VLOOKUP($A2,'FL Ratio'!$A$2:$B$9,2,FALSE)*'FL Characterization'!Y$2)</f>
        <v>5.0777514872338481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4.072934678642226</v>
      </c>
      <c r="C3" s="4">
        <f>('[1]Pc, Summer, S3'!C3*Main!$B$5)+(VLOOKUP($A3,'FL Ratio'!$A$2:$B$9,2,FALSE)*'FL Characterization'!C$2)</f>
        <v>3.8635486332352627</v>
      </c>
      <c r="D3" s="4">
        <f>('[1]Pc, Summer, S3'!D3*Main!$B$5)+(VLOOKUP($A3,'FL Ratio'!$A$2:$B$9,2,FALSE)*'FL Characterization'!D$2)</f>
        <v>3.6589247857353215</v>
      </c>
      <c r="E3" s="4">
        <f>('[1]Pc, Summer, S3'!E3*Main!$B$5)+(VLOOKUP($A3,'FL Ratio'!$A$2:$B$9,2,FALSE)*'FL Characterization'!E$2)</f>
        <v>3.4073365194653653</v>
      </c>
      <c r="F3" s="4">
        <f>('[1]Pc, Summer, S3'!F3*Main!$B$5)+(VLOOKUP($A3,'FL Ratio'!$A$2:$B$9,2,FALSE)*'FL Characterization'!F$2)</f>
        <v>3.1577704866275953</v>
      </c>
      <c r="G3" s="4">
        <f>('[1]Pc, Summer, S3'!G3*Main!$B$5)+(VLOOKUP($A3,'FL Ratio'!$A$2:$B$9,2,FALSE)*'FL Characterization'!G$2)</f>
        <v>3.2828513038559168</v>
      </c>
      <c r="H3" s="4">
        <f>('[1]Pc, Summer, S3'!H3*Main!$B$5)+(VLOOKUP($A3,'FL Ratio'!$A$2:$B$9,2,FALSE)*'FL Characterization'!H$2)</f>
        <v>3.5856970364834106</v>
      </c>
      <c r="I3" s="4">
        <f>('[1]Pc, Summer, S3'!I3*Main!$B$5)+(VLOOKUP($A3,'FL Ratio'!$A$2:$B$9,2,FALSE)*'FL Characterization'!I$2)</f>
        <v>4.4584712650185105</v>
      </c>
      <c r="J3" s="4">
        <f>('[1]Pc, Summer, S3'!J3*Main!$B$5)+(VLOOKUP($A3,'FL Ratio'!$A$2:$B$9,2,FALSE)*'FL Characterization'!J$2)</f>
        <v>4.8590744944914652</v>
      </c>
      <c r="K3" s="4">
        <f>('[1]Pc, Summer, S3'!K3*Main!$B$5)+(VLOOKUP($A3,'FL Ratio'!$A$2:$B$9,2,FALSE)*'FL Characterization'!K$2)</f>
        <v>5.3498997382384514</v>
      </c>
      <c r="L3" s="4">
        <f>('[1]Pc, Summer, S3'!L3*Main!$B$5)+(VLOOKUP($A3,'FL Ratio'!$A$2:$B$9,2,FALSE)*'FL Characterization'!L$2)</f>
        <v>4.7221778056155301</v>
      </c>
      <c r="M3" s="4">
        <f>('[1]Pc, Summer, S3'!M3*Main!$B$5)+(VLOOKUP($A3,'FL Ratio'!$A$2:$B$9,2,FALSE)*'FL Characterization'!M$2)</f>
        <v>5.0644854745522734</v>
      </c>
      <c r="N3" s="4">
        <f>('[1]Pc, Summer, S3'!N3*Main!$B$5)+(VLOOKUP($A3,'FL Ratio'!$A$2:$B$9,2,FALSE)*'FL Characterization'!N$2)</f>
        <v>5.0385271610261277</v>
      </c>
      <c r="O3" s="4">
        <f>('[1]Pc, Summer, S3'!O3*Main!$B$5)+(VLOOKUP($A3,'FL Ratio'!$A$2:$B$9,2,FALSE)*'FL Characterization'!O$2)</f>
        <v>5.0070604003120547</v>
      </c>
      <c r="P3" s="4">
        <f>('[1]Pc, Summer, S3'!P3*Main!$B$5)+(VLOOKUP($A3,'FL Ratio'!$A$2:$B$9,2,FALSE)*'FL Characterization'!P$2)</f>
        <v>4.2807962259538277</v>
      </c>
      <c r="Q3" s="4">
        <f>('[1]Pc, Summer, S3'!Q3*Main!$B$5)+(VLOOKUP($A3,'FL Ratio'!$A$2:$B$9,2,FALSE)*'FL Characterization'!Q$2)</f>
        <v>4.5441877721391251</v>
      </c>
      <c r="R3" s="4">
        <f>('[1]Pc, Summer, S3'!R3*Main!$B$5)+(VLOOKUP($A3,'FL Ratio'!$A$2:$B$9,2,FALSE)*'FL Characterization'!R$2)</f>
        <v>4.810518483609898</v>
      </c>
      <c r="S3" s="4">
        <f>('[1]Pc, Summer, S3'!S3*Main!$B$5)+(VLOOKUP($A3,'FL Ratio'!$A$2:$B$9,2,FALSE)*'FL Characterization'!S$2)</f>
        <v>4.8004159600295662</v>
      </c>
      <c r="T3" s="4">
        <f>('[1]Pc, Summer, S3'!T3*Main!$B$5)+(VLOOKUP($A3,'FL Ratio'!$A$2:$B$9,2,FALSE)*'FL Characterization'!T$2)</f>
        <v>4.8094598142796636</v>
      </c>
      <c r="U3" s="4">
        <f>('[1]Pc, Summer, S3'!U3*Main!$B$5)+(VLOOKUP($A3,'FL Ratio'!$A$2:$B$9,2,FALSE)*'FL Characterization'!U$2)</f>
        <v>5.1461879672513478</v>
      </c>
      <c r="V3" s="4">
        <f>('[1]Pc, Summer, S3'!V3*Main!$B$5)+(VLOOKUP($A3,'FL Ratio'!$A$2:$B$9,2,FALSE)*'FL Characterization'!V$2)</f>
        <v>5.2968033127533838</v>
      </c>
      <c r="W3" s="4">
        <f>('[1]Pc, Summer, S3'!W3*Main!$B$5)+(VLOOKUP($A3,'FL Ratio'!$A$2:$B$9,2,FALSE)*'FL Characterization'!W$2)</f>
        <v>4.9401205076364514</v>
      </c>
      <c r="X3" s="4">
        <f>('[1]Pc, Summer, S3'!X3*Main!$B$5)+(VLOOKUP($A3,'FL Ratio'!$A$2:$B$9,2,FALSE)*'FL Characterization'!X$2)</f>
        <v>4.399747343969123</v>
      </c>
      <c r="Y3" s="4">
        <f>('[1]Pc, Summer, S3'!Y3*Main!$B$5)+(VLOOKUP($A3,'FL Ratio'!$A$2:$B$9,2,FALSE)*'FL Characterization'!Y$2)</f>
        <v>4.1576324793897417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2.7026757801739492</v>
      </c>
      <c r="C4" s="4">
        <f>('[1]Pc, Summer, S3'!C4*Main!$B$5)+(VLOOKUP($A4,'FL Ratio'!$A$2:$B$9,2,FALSE)*'FL Characterization'!C$2)</f>
        <v>2.4889967963536295</v>
      </c>
      <c r="D4" s="4">
        <f>('[1]Pc, Summer, S3'!D4*Main!$B$5)+(VLOOKUP($A4,'FL Ratio'!$A$2:$B$9,2,FALSE)*'FL Characterization'!D$2)</f>
        <v>2.3737985692665267</v>
      </c>
      <c r="E4" s="4">
        <f>('[1]Pc, Summer, S3'!E4*Main!$B$5)+(VLOOKUP($A4,'FL Ratio'!$A$2:$B$9,2,FALSE)*'FL Characterization'!E$2)</f>
        <v>2.4304708625261875</v>
      </c>
      <c r="F4" s="4">
        <f>('[1]Pc, Summer, S3'!F4*Main!$B$5)+(VLOOKUP($A4,'FL Ratio'!$A$2:$B$9,2,FALSE)*'FL Characterization'!F$2)</f>
        <v>2.3134576856032067</v>
      </c>
      <c r="G4" s="4">
        <f>('[1]Pc, Summer, S3'!G4*Main!$B$5)+(VLOOKUP($A4,'FL Ratio'!$A$2:$B$9,2,FALSE)*'FL Characterization'!G$2)</f>
        <v>2.3131158706941854</v>
      </c>
      <c r="H4" s="4">
        <f>('[1]Pc, Summer, S3'!H4*Main!$B$5)+(VLOOKUP($A4,'FL Ratio'!$A$2:$B$9,2,FALSE)*'FL Characterization'!H$2)</f>
        <v>3.3822813680245489</v>
      </c>
      <c r="I4" s="4">
        <f>('[1]Pc, Summer, S3'!I4*Main!$B$5)+(VLOOKUP($A4,'FL Ratio'!$A$2:$B$9,2,FALSE)*'FL Characterization'!I$2)</f>
        <v>4.1226759275150604</v>
      </c>
      <c r="J4" s="4">
        <f>('[1]Pc, Summer, S3'!J4*Main!$B$5)+(VLOOKUP($A4,'FL Ratio'!$A$2:$B$9,2,FALSE)*'FL Characterization'!J$2)</f>
        <v>4.2317079554982531</v>
      </c>
      <c r="K4" s="4">
        <f>('[1]Pc, Summer, S3'!K4*Main!$B$5)+(VLOOKUP($A4,'FL Ratio'!$A$2:$B$9,2,FALSE)*'FL Characterization'!K$2)</f>
        <v>4.0999933220882223</v>
      </c>
      <c r="L4" s="4">
        <f>('[1]Pc, Summer, S3'!L4*Main!$B$5)+(VLOOKUP($A4,'FL Ratio'!$A$2:$B$9,2,FALSE)*'FL Characterization'!L$2)</f>
        <v>3.8432548847562575</v>
      </c>
      <c r="M4" s="4">
        <f>('[1]Pc, Summer, S3'!M4*Main!$B$5)+(VLOOKUP($A4,'FL Ratio'!$A$2:$B$9,2,FALSE)*'FL Characterization'!M$2)</f>
        <v>4.3029816701513335</v>
      </c>
      <c r="N4" s="4">
        <f>('[1]Pc, Summer, S3'!N4*Main!$B$5)+(VLOOKUP($A4,'FL Ratio'!$A$2:$B$9,2,FALSE)*'FL Characterization'!N$2)</f>
        <v>4.5131442076536095</v>
      </c>
      <c r="O4" s="4">
        <f>('[1]Pc, Summer, S3'!O4*Main!$B$5)+(VLOOKUP($A4,'FL Ratio'!$A$2:$B$9,2,FALSE)*'FL Characterization'!O$2)</f>
        <v>4.0628847921132838</v>
      </c>
      <c r="P4" s="4">
        <f>('[1]Pc, Summer, S3'!P4*Main!$B$5)+(VLOOKUP($A4,'FL Ratio'!$A$2:$B$9,2,FALSE)*'FL Characterization'!P$2)</f>
        <v>3.7534715613029541</v>
      </c>
      <c r="Q4" s="4">
        <f>('[1]Pc, Summer, S3'!Q4*Main!$B$5)+(VLOOKUP($A4,'FL Ratio'!$A$2:$B$9,2,FALSE)*'FL Characterization'!Q$2)</f>
        <v>3.6680540787903539</v>
      </c>
      <c r="R4" s="4">
        <f>('[1]Pc, Summer, S3'!R4*Main!$B$5)+(VLOOKUP($A4,'FL Ratio'!$A$2:$B$9,2,FALSE)*'FL Characterization'!R$2)</f>
        <v>3.7143855520159916</v>
      </c>
      <c r="S4" s="4">
        <f>('[1]Pc, Summer, S3'!S4*Main!$B$5)+(VLOOKUP($A4,'FL Ratio'!$A$2:$B$9,2,FALSE)*'FL Characterization'!S$2)</f>
        <v>3.4945293479917696</v>
      </c>
      <c r="T4" s="4">
        <f>('[1]Pc, Summer, S3'!T4*Main!$B$5)+(VLOOKUP($A4,'FL Ratio'!$A$2:$B$9,2,FALSE)*'FL Characterization'!T$2)</f>
        <v>3.5163036718494678</v>
      </c>
      <c r="U4" s="4">
        <f>('[1]Pc, Summer, S3'!U4*Main!$B$5)+(VLOOKUP($A4,'FL Ratio'!$A$2:$B$9,2,FALSE)*'FL Characterization'!U$2)</f>
        <v>3.7015203192630768</v>
      </c>
      <c r="V4" s="4">
        <f>('[1]Pc, Summer, S3'!V4*Main!$B$5)+(VLOOKUP($A4,'FL Ratio'!$A$2:$B$9,2,FALSE)*'FL Characterization'!V$2)</f>
        <v>4.0104093786089967</v>
      </c>
      <c r="W4" s="4">
        <f>('[1]Pc, Summer, S3'!W4*Main!$B$5)+(VLOOKUP($A4,'FL Ratio'!$A$2:$B$9,2,FALSE)*'FL Characterization'!W$2)</f>
        <v>3.5805347986891176</v>
      </c>
      <c r="X4" s="4">
        <f>('[1]Pc, Summer, S3'!X4*Main!$B$5)+(VLOOKUP($A4,'FL Ratio'!$A$2:$B$9,2,FALSE)*'FL Characterization'!X$2)</f>
        <v>3.357070844116155</v>
      </c>
      <c r="Y4" s="4">
        <f>('[1]Pc, Summer, S3'!Y4*Main!$B$5)+(VLOOKUP($A4,'FL Ratio'!$A$2:$B$9,2,FALSE)*'FL Characterization'!Y$2)</f>
        <v>2.7750359951464625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1.2180705923022721</v>
      </c>
      <c r="C5" s="4">
        <f>('[1]Pc, Summer, S3'!C5*Main!$B$5)+(VLOOKUP($A5,'FL Ratio'!$A$2:$B$9,2,FALSE)*'FL Characterization'!C$2)</f>
        <v>1.0002123167147765</v>
      </c>
      <c r="D5" s="4">
        <f>('[1]Pc, Summer, S3'!D5*Main!$B$5)+(VLOOKUP($A5,'FL Ratio'!$A$2:$B$9,2,FALSE)*'FL Characterization'!D$2)</f>
        <v>0.78334102993943233</v>
      </c>
      <c r="E5" s="4">
        <f>('[1]Pc, Summer, S3'!E5*Main!$B$5)+(VLOOKUP($A5,'FL Ratio'!$A$2:$B$9,2,FALSE)*'FL Characterization'!E$2)</f>
        <v>0.79469181146495438</v>
      </c>
      <c r="F5" s="4">
        <f>('[1]Pc, Summer, S3'!F5*Main!$B$5)+(VLOOKUP($A5,'FL Ratio'!$A$2:$B$9,2,FALSE)*'FL Characterization'!F$2)</f>
        <v>0.69954544397795493</v>
      </c>
      <c r="G5" s="4">
        <f>('[1]Pc, Summer, S3'!G5*Main!$B$5)+(VLOOKUP($A5,'FL Ratio'!$A$2:$B$9,2,FALSE)*'FL Characterization'!G$2)</f>
        <v>0.65922861378149733</v>
      </c>
      <c r="H5" s="4">
        <f>('[1]Pc, Summer, S3'!H5*Main!$B$5)+(VLOOKUP($A5,'FL Ratio'!$A$2:$B$9,2,FALSE)*'FL Characterization'!H$2)</f>
        <v>1.3884974543781681</v>
      </c>
      <c r="I5" s="4">
        <f>('[1]Pc, Summer, S3'!I5*Main!$B$5)+(VLOOKUP($A5,'FL Ratio'!$A$2:$B$9,2,FALSE)*'FL Characterization'!I$2)</f>
        <v>2.3016861748714441</v>
      </c>
      <c r="J5" s="4">
        <f>('[1]Pc, Summer, S3'!J5*Main!$B$5)+(VLOOKUP($A5,'FL Ratio'!$A$2:$B$9,2,FALSE)*'FL Characterization'!J$2)</f>
        <v>2.8427096437813661</v>
      </c>
      <c r="K5" s="4">
        <f>('[1]Pc, Summer, S3'!K5*Main!$B$5)+(VLOOKUP($A5,'FL Ratio'!$A$2:$B$9,2,FALSE)*'FL Characterization'!K$2)</f>
        <v>2.8897647359139853</v>
      </c>
      <c r="L5" s="4">
        <f>('[1]Pc, Summer, S3'!L5*Main!$B$5)+(VLOOKUP($A5,'FL Ratio'!$A$2:$B$9,2,FALSE)*'FL Characterization'!L$2)</f>
        <v>2.827217453939507</v>
      </c>
      <c r="M5" s="4">
        <f>('[1]Pc, Summer, S3'!M5*Main!$B$5)+(VLOOKUP($A5,'FL Ratio'!$A$2:$B$9,2,FALSE)*'FL Characterization'!M$2)</f>
        <v>2.5903995764639158</v>
      </c>
      <c r="N5" s="4">
        <f>('[1]Pc, Summer, S3'!N5*Main!$B$5)+(VLOOKUP($A5,'FL Ratio'!$A$2:$B$9,2,FALSE)*'FL Characterization'!N$2)</f>
        <v>2.8580656747584428</v>
      </c>
      <c r="O5" s="4">
        <f>('[1]Pc, Summer, S3'!O5*Main!$B$5)+(VLOOKUP($A5,'FL Ratio'!$A$2:$B$9,2,FALSE)*'FL Characterization'!O$2)</f>
        <v>2.7473323032939896</v>
      </c>
      <c r="P5" s="4">
        <f>('[1]Pc, Summer, S3'!P5*Main!$B$5)+(VLOOKUP($A5,'FL Ratio'!$A$2:$B$9,2,FALSE)*'FL Characterization'!P$2)</f>
        <v>2.5367867000176076</v>
      </c>
      <c r="Q5" s="4">
        <f>('[1]Pc, Summer, S3'!Q5*Main!$B$5)+(VLOOKUP($A5,'FL Ratio'!$A$2:$B$9,2,FALSE)*'FL Characterization'!Q$2)</f>
        <v>2.3021046286409934</v>
      </c>
      <c r="R5" s="4">
        <f>('[1]Pc, Summer, S3'!R5*Main!$B$5)+(VLOOKUP($A5,'FL Ratio'!$A$2:$B$9,2,FALSE)*'FL Characterization'!R$2)</f>
        <v>2.0703137161845886</v>
      </c>
      <c r="S5" s="4">
        <f>('[1]Pc, Summer, S3'!S5*Main!$B$5)+(VLOOKUP($A5,'FL Ratio'!$A$2:$B$9,2,FALSE)*'FL Characterization'!S$2)</f>
        <v>1.8744896461302165</v>
      </c>
      <c r="T5" s="4">
        <f>('[1]Pc, Summer, S3'!T5*Main!$B$5)+(VLOOKUP($A5,'FL Ratio'!$A$2:$B$9,2,FALSE)*'FL Characterization'!T$2)</f>
        <v>2.3191537514325824</v>
      </c>
      <c r="U5" s="4">
        <f>('[1]Pc, Summer, S3'!U5*Main!$B$5)+(VLOOKUP($A5,'FL Ratio'!$A$2:$B$9,2,FALSE)*'FL Characterization'!U$2)</f>
        <v>2.7572078970569867</v>
      </c>
      <c r="V5" s="4">
        <f>('[1]Pc, Summer, S3'!V5*Main!$B$5)+(VLOOKUP($A5,'FL Ratio'!$A$2:$B$9,2,FALSE)*'FL Characterization'!V$2)</f>
        <v>3.2053016824538951</v>
      </c>
      <c r="W5" s="4">
        <f>('[1]Pc, Summer, S3'!W5*Main!$B$5)+(VLOOKUP($A5,'FL Ratio'!$A$2:$B$9,2,FALSE)*'FL Characterization'!W$2)</f>
        <v>3.068878720112469</v>
      </c>
      <c r="X5" s="4">
        <f>('[1]Pc, Summer, S3'!X5*Main!$B$5)+(VLOOKUP($A5,'FL Ratio'!$A$2:$B$9,2,FALSE)*'FL Characterization'!X$2)</f>
        <v>2.3455445315661265</v>
      </c>
      <c r="Y5" s="4">
        <f>('[1]Pc, Summer, S3'!Y5*Main!$B$5)+(VLOOKUP($A5,'FL Ratio'!$A$2:$B$9,2,FALSE)*'FL Characterization'!Y$2)</f>
        <v>1.7191129226022552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2.3177158380586116</v>
      </c>
      <c r="C6" s="4">
        <f>('[1]Pc, Summer, S3'!C6*Main!$B$5)+(VLOOKUP($A6,'FL Ratio'!$A$2:$B$9,2,FALSE)*'FL Characterization'!C$2)</f>
        <v>2.1027611224147322</v>
      </c>
      <c r="D6" s="4">
        <f>('[1]Pc, Summer, S3'!D6*Main!$B$5)+(VLOOKUP($A6,'FL Ratio'!$A$2:$B$9,2,FALSE)*'FL Characterization'!D$2)</f>
        <v>1.9419863800631276</v>
      </c>
      <c r="E6" s="4">
        <f>('[1]Pc, Summer, S3'!E6*Main!$B$5)+(VLOOKUP($A6,'FL Ratio'!$A$2:$B$9,2,FALSE)*'FL Characterization'!E$2)</f>
        <v>1.8387950698274917</v>
      </c>
      <c r="F6" s="4">
        <f>('[1]Pc, Summer, S3'!F6*Main!$B$5)+(VLOOKUP($A6,'FL Ratio'!$A$2:$B$9,2,FALSE)*'FL Characterization'!F$2)</f>
        <v>1.9128874640130287</v>
      </c>
      <c r="G6" s="4">
        <f>('[1]Pc, Summer, S3'!G6*Main!$B$5)+(VLOOKUP($A6,'FL Ratio'!$A$2:$B$9,2,FALSE)*'FL Characterization'!G$2)</f>
        <v>1.9030272294672024</v>
      </c>
      <c r="H6" s="4">
        <f>('[1]Pc, Summer, S3'!H6*Main!$B$5)+(VLOOKUP($A6,'FL Ratio'!$A$2:$B$9,2,FALSE)*'FL Characterization'!H$2)</f>
        <v>2.1178406138785708</v>
      </c>
      <c r="I6" s="4">
        <f>('[1]Pc, Summer, S3'!I6*Main!$B$5)+(VLOOKUP($A6,'FL Ratio'!$A$2:$B$9,2,FALSE)*'FL Characterization'!I$2)</f>
        <v>2.4245632498045948</v>
      </c>
      <c r="J6" s="4">
        <f>('[1]Pc, Summer, S3'!J6*Main!$B$5)+(VLOOKUP($A6,'FL Ratio'!$A$2:$B$9,2,FALSE)*'FL Characterization'!J$2)</f>
        <v>2.6227967729551205</v>
      </c>
      <c r="K6" s="4">
        <f>('[1]Pc, Summer, S3'!K6*Main!$B$5)+(VLOOKUP($A6,'FL Ratio'!$A$2:$B$9,2,FALSE)*'FL Characterization'!K$2)</f>
        <v>2.708837134412716</v>
      </c>
      <c r="L6" s="4">
        <f>('[1]Pc, Summer, S3'!L6*Main!$B$5)+(VLOOKUP($A6,'FL Ratio'!$A$2:$B$9,2,FALSE)*'FL Characterization'!L$2)</f>
        <v>2.8897287042346553</v>
      </c>
      <c r="M6" s="4">
        <f>('[1]Pc, Summer, S3'!M6*Main!$B$5)+(VLOOKUP($A6,'FL Ratio'!$A$2:$B$9,2,FALSE)*'FL Characterization'!M$2)</f>
        <v>2.9988744206103668</v>
      </c>
      <c r="N6" s="4">
        <f>('[1]Pc, Summer, S3'!N6*Main!$B$5)+(VLOOKUP($A6,'FL Ratio'!$A$2:$B$9,2,FALSE)*'FL Characterization'!N$2)</f>
        <v>3.2128994847012327</v>
      </c>
      <c r="O6" s="4">
        <f>('[1]Pc, Summer, S3'!O6*Main!$B$5)+(VLOOKUP($A6,'FL Ratio'!$A$2:$B$9,2,FALSE)*'FL Characterization'!O$2)</f>
        <v>3.0867679429987263</v>
      </c>
      <c r="P6" s="4">
        <f>('[1]Pc, Summer, S3'!P6*Main!$B$5)+(VLOOKUP($A6,'FL Ratio'!$A$2:$B$9,2,FALSE)*'FL Characterization'!P$2)</f>
        <v>2.9801572924416884</v>
      </c>
      <c r="Q6" s="4">
        <f>('[1]Pc, Summer, S3'!Q6*Main!$B$5)+(VLOOKUP($A6,'FL Ratio'!$A$2:$B$9,2,FALSE)*'FL Characterization'!Q$2)</f>
        <v>2.9418845808170113</v>
      </c>
      <c r="R6" s="4">
        <f>('[1]Pc, Summer, S3'!R6*Main!$B$5)+(VLOOKUP($A6,'FL Ratio'!$A$2:$B$9,2,FALSE)*'FL Characterization'!R$2)</f>
        <v>2.8419106160624228</v>
      </c>
      <c r="S6" s="4">
        <f>('[1]Pc, Summer, S3'!S6*Main!$B$5)+(VLOOKUP($A6,'FL Ratio'!$A$2:$B$9,2,FALSE)*'FL Characterization'!S$2)</f>
        <v>2.9296561824206186</v>
      </c>
      <c r="T6" s="4">
        <f>('[1]Pc, Summer, S3'!T6*Main!$B$5)+(VLOOKUP($A6,'FL Ratio'!$A$2:$B$9,2,FALSE)*'FL Characterization'!T$2)</f>
        <v>2.8376924370943883</v>
      </c>
      <c r="U6" s="4">
        <f>('[1]Pc, Summer, S3'!U6*Main!$B$5)+(VLOOKUP($A6,'FL Ratio'!$A$2:$B$9,2,FALSE)*'FL Characterization'!U$2)</f>
        <v>2.9590783402998424</v>
      </c>
      <c r="V6" s="4">
        <f>('[1]Pc, Summer, S3'!V6*Main!$B$5)+(VLOOKUP($A6,'FL Ratio'!$A$2:$B$9,2,FALSE)*'FL Characterization'!V$2)</f>
        <v>3.1980726675563549</v>
      </c>
      <c r="W6" s="4">
        <f>('[1]Pc, Summer, S3'!W6*Main!$B$5)+(VLOOKUP($A6,'FL Ratio'!$A$2:$B$9,2,FALSE)*'FL Characterization'!W$2)</f>
        <v>3.1289272698208639</v>
      </c>
      <c r="X6" s="4">
        <f>('[1]Pc, Summer, S3'!X6*Main!$B$5)+(VLOOKUP($A6,'FL Ratio'!$A$2:$B$9,2,FALSE)*'FL Characterization'!X$2)</f>
        <v>3.0525229543146359</v>
      </c>
      <c r="Y6" s="4">
        <f>('[1]Pc, Summer, S3'!Y6*Main!$B$5)+(VLOOKUP($A6,'FL Ratio'!$A$2:$B$9,2,FALSE)*'FL Characterization'!Y$2)</f>
        <v>2.6440682099493209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2.3756188508188552</v>
      </c>
      <c r="C7" s="4">
        <f>('[1]Pc, Summer, S3'!C7*Main!$B$5)+(VLOOKUP($A7,'FL Ratio'!$A$2:$B$9,2,FALSE)*'FL Characterization'!C$2)</f>
        <v>2.3128604135012698</v>
      </c>
      <c r="D7" s="4">
        <f>('[1]Pc, Summer, S3'!D7*Main!$B$5)+(VLOOKUP($A7,'FL Ratio'!$A$2:$B$9,2,FALSE)*'FL Characterization'!D$2)</f>
        <v>2.1850435188331487</v>
      </c>
      <c r="E7" s="4">
        <f>('[1]Pc, Summer, S3'!E7*Main!$B$5)+(VLOOKUP($A7,'FL Ratio'!$A$2:$B$9,2,FALSE)*'FL Characterization'!E$2)</f>
        <v>2.2025526703838678</v>
      </c>
      <c r="F7" s="4">
        <f>('[1]Pc, Summer, S3'!F7*Main!$B$5)+(VLOOKUP($A7,'FL Ratio'!$A$2:$B$9,2,FALSE)*'FL Characterization'!F$2)</f>
        <v>2.2133689027284835</v>
      </c>
      <c r="G7" s="4">
        <f>('[1]Pc, Summer, S3'!G7*Main!$B$5)+(VLOOKUP($A7,'FL Ratio'!$A$2:$B$9,2,FALSE)*'FL Characterization'!G$2)</f>
        <v>2.265854841255766</v>
      </c>
      <c r="H7" s="4">
        <f>('[1]Pc, Summer, S3'!H7*Main!$B$5)+(VLOOKUP($A7,'FL Ratio'!$A$2:$B$9,2,FALSE)*'FL Characterization'!H$2)</f>
        <v>2.4565935207673131</v>
      </c>
      <c r="I7" s="4">
        <f>('[1]Pc, Summer, S3'!I7*Main!$B$5)+(VLOOKUP($A7,'FL Ratio'!$A$2:$B$9,2,FALSE)*'FL Characterization'!I$2)</f>
        <v>2.9957549390140423</v>
      </c>
      <c r="J7" s="4">
        <f>('[1]Pc, Summer, S3'!J7*Main!$B$5)+(VLOOKUP($A7,'FL Ratio'!$A$2:$B$9,2,FALSE)*'FL Characterization'!J$2)</f>
        <v>3.0943191606049743</v>
      </c>
      <c r="K7" s="4">
        <f>('[1]Pc, Summer, S3'!K7*Main!$B$5)+(VLOOKUP($A7,'FL Ratio'!$A$2:$B$9,2,FALSE)*'FL Characterization'!K$2)</f>
        <v>3.0242845979740896</v>
      </c>
      <c r="L7" s="4">
        <f>('[1]Pc, Summer, S3'!L7*Main!$B$5)+(VLOOKUP($A7,'FL Ratio'!$A$2:$B$9,2,FALSE)*'FL Characterization'!L$2)</f>
        <v>3.0205105119189644</v>
      </c>
      <c r="M7" s="4">
        <f>('[1]Pc, Summer, S3'!M7*Main!$B$5)+(VLOOKUP($A7,'FL Ratio'!$A$2:$B$9,2,FALSE)*'FL Characterization'!M$2)</f>
        <v>3.2549456954415406</v>
      </c>
      <c r="N7" s="4">
        <f>('[1]Pc, Summer, S3'!N7*Main!$B$5)+(VLOOKUP($A7,'FL Ratio'!$A$2:$B$9,2,FALSE)*'FL Characterization'!N$2)</f>
        <v>3.2246771492682451</v>
      </c>
      <c r="O7" s="4">
        <f>('[1]Pc, Summer, S3'!O7*Main!$B$5)+(VLOOKUP($A7,'FL Ratio'!$A$2:$B$9,2,FALSE)*'FL Characterization'!O$2)</f>
        <v>3.0796226322435478</v>
      </c>
      <c r="P7" s="4">
        <f>('[1]Pc, Summer, S3'!P7*Main!$B$5)+(VLOOKUP($A7,'FL Ratio'!$A$2:$B$9,2,FALSE)*'FL Characterization'!P$2)</f>
        <v>2.8735750206646808</v>
      </c>
      <c r="Q7" s="4">
        <f>('[1]Pc, Summer, S3'!Q7*Main!$B$5)+(VLOOKUP($A7,'FL Ratio'!$A$2:$B$9,2,FALSE)*'FL Characterization'!Q$2)</f>
        <v>2.8020458784770281</v>
      </c>
      <c r="R7" s="4">
        <f>('[1]Pc, Summer, S3'!R7*Main!$B$5)+(VLOOKUP($A7,'FL Ratio'!$A$2:$B$9,2,FALSE)*'FL Characterization'!R$2)</f>
        <v>3.0023278375468259</v>
      </c>
      <c r="S7" s="4">
        <f>('[1]Pc, Summer, S3'!S7*Main!$B$5)+(VLOOKUP($A7,'FL Ratio'!$A$2:$B$9,2,FALSE)*'FL Characterization'!S$2)</f>
        <v>2.8304979763341036</v>
      </c>
      <c r="T7" s="4">
        <f>('[1]Pc, Summer, S3'!T7*Main!$B$5)+(VLOOKUP($A7,'FL Ratio'!$A$2:$B$9,2,FALSE)*'FL Characterization'!T$2)</f>
        <v>2.7239296297494073</v>
      </c>
      <c r="U7" s="4">
        <f>('[1]Pc, Summer, S3'!U7*Main!$B$5)+(VLOOKUP($A7,'FL Ratio'!$A$2:$B$9,2,FALSE)*'FL Characterization'!U$2)</f>
        <v>2.7160925239430229</v>
      </c>
      <c r="V7" s="4">
        <f>('[1]Pc, Summer, S3'!V7*Main!$B$5)+(VLOOKUP($A7,'FL Ratio'!$A$2:$B$9,2,FALSE)*'FL Characterization'!V$2)</f>
        <v>2.8436912228877658</v>
      </c>
      <c r="W7" s="4">
        <f>('[1]Pc, Summer, S3'!W7*Main!$B$5)+(VLOOKUP($A7,'FL Ratio'!$A$2:$B$9,2,FALSE)*'FL Characterization'!W$2)</f>
        <v>2.6386360098100075</v>
      </c>
      <c r="X7" s="4">
        <f>('[1]Pc, Summer, S3'!X7*Main!$B$5)+(VLOOKUP($A7,'FL Ratio'!$A$2:$B$9,2,FALSE)*'FL Characterization'!X$2)</f>
        <v>2.5135924492420854</v>
      </c>
      <c r="Y7" s="4">
        <f>('[1]Pc, Summer, S3'!Y7*Main!$B$5)+(VLOOKUP($A7,'FL Ratio'!$A$2:$B$9,2,FALSE)*'FL Characterization'!Y$2)</f>
        <v>2.5224476733672438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1.9614688075304303</v>
      </c>
      <c r="C8" s="4">
        <f>('[1]Pc, Summer, S3'!C8*Main!$B$5)+(VLOOKUP($A8,'FL Ratio'!$A$2:$B$9,2,FALSE)*'FL Characterization'!C$2)</f>
        <v>1.7971919814933524</v>
      </c>
      <c r="D8" s="4">
        <f>('[1]Pc, Summer, S3'!D8*Main!$B$5)+(VLOOKUP($A8,'FL Ratio'!$A$2:$B$9,2,FALSE)*'FL Characterization'!D$2)</f>
        <v>1.7631640082830908</v>
      </c>
      <c r="E8" s="4">
        <f>('[1]Pc, Summer, S3'!E8*Main!$B$5)+(VLOOKUP($A8,'FL Ratio'!$A$2:$B$9,2,FALSE)*'FL Characterization'!E$2)</f>
        <v>1.7608016280354812</v>
      </c>
      <c r="F8" s="4">
        <f>('[1]Pc, Summer, S3'!F8*Main!$B$5)+(VLOOKUP($A8,'FL Ratio'!$A$2:$B$9,2,FALSE)*'FL Characterization'!F$2)</f>
        <v>1.6579391230112324</v>
      </c>
      <c r="G8" s="4">
        <f>('[1]Pc, Summer, S3'!G8*Main!$B$5)+(VLOOKUP($A8,'FL Ratio'!$A$2:$B$9,2,FALSE)*'FL Characterization'!G$2)</f>
        <v>1.8511529523449484</v>
      </c>
      <c r="H8" s="4">
        <f>('[1]Pc, Summer, S3'!H8*Main!$B$5)+(VLOOKUP($A8,'FL Ratio'!$A$2:$B$9,2,FALSE)*'FL Characterization'!H$2)</f>
        <v>2.3379211471819166</v>
      </c>
      <c r="I8" s="4">
        <f>('[1]Pc, Summer, S3'!I8*Main!$B$5)+(VLOOKUP($A8,'FL Ratio'!$A$2:$B$9,2,FALSE)*'FL Characterization'!I$2)</f>
        <v>2.6088171217712128</v>
      </c>
      <c r="J8" s="4">
        <f>('[1]Pc, Summer, S3'!J8*Main!$B$5)+(VLOOKUP($A8,'FL Ratio'!$A$2:$B$9,2,FALSE)*'FL Characterization'!J$2)</f>
        <v>2.8857885727949726</v>
      </c>
      <c r="K8" s="4">
        <f>('[1]Pc, Summer, S3'!K8*Main!$B$5)+(VLOOKUP($A8,'FL Ratio'!$A$2:$B$9,2,FALSE)*'FL Characterization'!K$2)</f>
        <v>3.0480865542616615</v>
      </c>
      <c r="L8" s="4">
        <f>('[1]Pc, Summer, S3'!L8*Main!$B$5)+(VLOOKUP($A8,'FL Ratio'!$A$2:$B$9,2,FALSE)*'FL Characterization'!L$2)</f>
        <v>3.0564738300219454</v>
      </c>
      <c r="M8" s="4">
        <f>('[1]Pc, Summer, S3'!M8*Main!$B$5)+(VLOOKUP($A8,'FL Ratio'!$A$2:$B$9,2,FALSE)*'FL Characterization'!M$2)</f>
        <v>3.284478165960877</v>
      </c>
      <c r="N8" s="4">
        <f>('[1]Pc, Summer, S3'!N8*Main!$B$5)+(VLOOKUP($A8,'FL Ratio'!$A$2:$B$9,2,FALSE)*'FL Characterization'!N$2)</f>
        <v>3.1438736234822455</v>
      </c>
      <c r="O8" s="4">
        <f>('[1]Pc, Summer, S3'!O8*Main!$B$5)+(VLOOKUP($A8,'FL Ratio'!$A$2:$B$9,2,FALSE)*'FL Characterization'!O$2)</f>
        <v>3.2034040722877442</v>
      </c>
      <c r="P8" s="4">
        <f>('[1]Pc, Summer, S3'!P8*Main!$B$5)+(VLOOKUP($A8,'FL Ratio'!$A$2:$B$9,2,FALSE)*'FL Characterization'!P$2)</f>
        <v>3.2488934256741278</v>
      </c>
      <c r="Q8" s="4">
        <f>('[1]Pc, Summer, S3'!Q8*Main!$B$5)+(VLOOKUP($A8,'FL Ratio'!$A$2:$B$9,2,FALSE)*'FL Characterization'!Q$2)</f>
        <v>2.9117722315718355</v>
      </c>
      <c r="R8" s="4">
        <f>('[1]Pc, Summer, S3'!R8*Main!$B$5)+(VLOOKUP($A8,'FL Ratio'!$A$2:$B$9,2,FALSE)*'FL Characterization'!R$2)</f>
        <v>3.0497237919022857</v>
      </c>
      <c r="S8" s="4">
        <f>('[1]Pc, Summer, S3'!S8*Main!$B$5)+(VLOOKUP($A8,'FL Ratio'!$A$2:$B$9,2,FALSE)*'FL Characterization'!S$2)</f>
        <v>2.9400987439642696</v>
      </c>
      <c r="T8" s="4">
        <f>('[1]Pc, Summer, S3'!T8*Main!$B$5)+(VLOOKUP($A8,'FL Ratio'!$A$2:$B$9,2,FALSE)*'FL Characterization'!T$2)</f>
        <v>2.899070600373534</v>
      </c>
      <c r="U8" s="4">
        <f>('[1]Pc, Summer, S3'!U8*Main!$B$5)+(VLOOKUP($A8,'FL Ratio'!$A$2:$B$9,2,FALSE)*'FL Characterization'!U$2)</f>
        <v>2.8821669308801052</v>
      </c>
      <c r="V8" s="4">
        <f>('[1]Pc, Summer, S3'!V8*Main!$B$5)+(VLOOKUP($A8,'FL Ratio'!$A$2:$B$9,2,FALSE)*'FL Characterization'!V$2)</f>
        <v>2.9547003855579774</v>
      </c>
      <c r="W8" s="4">
        <f>('[1]Pc, Summer, S3'!W8*Main!$B$5)+(VLOOKUP($A8,'FL Ratio'!$A$2:$B$9,2,FALSE)*'FL Characterization'!W$2)</f>
        <v>2.4116566580622538</v>
      </c>
      <c r="X8" s="4">
        <f>('[1]Pc, Summer, S3'!X8*Main!$B$5)+(VLOOKUP($A8,'FL Ratio'!$A$2:$B$9,2,FALSE)*'FL Characterization'!X$2)</f>
        <v>2.4542828639483689</v>
      </c>
      <c r="Y8" s="4">
        <f>('[1]Pc, Summer, S3'!Y8*Main!$B$5)+(VLOOKUP($A8,'FL Ratio'!$A$2:$B$9,2,FALSE)*'FL Characterization'!Y$2)</f>
        <v>2.0858915809708298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1.5305613999295848</v>
      </c>
      <c r="C9" s="4">
        <f>('[1]Pc, Summer, S3'!C9*Main!$B$5)+(VLOOKUP($A9,'FL Ratio'!$A$2:$B$9,2,FALSE)*'FL Characterization'!C$2)</f>
        <v>1.4061981228999818</v>
      </c>
      <c r="D9" s="4">
        <f>('[1]Pc, Summer, S3'!D9*Main!$B$5)+(VLOOKUP($A9,'FL Ratio'!$A$2:$B$9,2,FALSE)*'FL Characterization'!D$2)</f>
        <v>1.3861193906179223</v>
      </c>
      <c r="E9" s="4">
        <f>('[1]Pc, Summer, S3'!E9*Main!$B$5)+(VLOOKUP($A9,'FL Ratio'!$A$2:$B$9,2,FALSE)*'FL Characterization'!E$2)</f>
        <v>1.3563034367766256</v>
      </c>
      <c r="F9" s="4">
        <f>('[1]Pc, Summer, S3'!F9*Main!$B$5)+(VLOOKUP($A9,'FL Ratio'!$A$2:$B$9,2,FALSE)*'FL Characterization'!F$2)</f>
        <v>1.3817644102313849</v>
      </c>
      <c r="G9" s="4">
        <f>('[1]Pc, Summer, S3'!G9*Main!$B$5)+(VLOOKUP($A9,'FL Ratio'!$A$2:$B$9,2,FALSE)*'FL Characterization'!G$2)</f>
        <v>1.4881825793929804</v>
      </c>
      <c r="H9" s="4">
        <f>('[1]Pc, Summer, S3'!H9*Main!$B$5)+(VLOOKUP($A9,'FL Ratio'!$A$2:$B$9,2,FALSE)*'FL Characterization'!H$2)</f>
        <v>2.4138048263802112</v>
      </c>
      <c r="I9" s="4">
        <f>('[1]Pc, Summer, S3'!I9*Main!$B$5)+(VLOOKUP($A9,'FL Ratio'!$A$2:$B$9,2,FALSE)*'FL Characterization'!I$2)</f>
        <v>2.8015532094521687</v>
      </c>
      <c r="J9" s="4">
        <f>('[1]Pc, Summer, S3'!J9*Main!$B$5)+(VLOOKUP($A9,'FL Ratio'!$A$2:$B$9,2,FALSE)*'FL Characterization'!J$2)</f>
        <v>3.0691050065096972</v>
      </c>
      <c r="K9" s="4">
        <f>('[1]Pc, Summer, S3'!K9*Main!$B$5)+(VLOOKUP($A9,'FL Ratio'!$A$2:$B$9,2,FALSE)*'FL Characterization'!K$2)</f>
        <v>2.9448317030678637</v>
      </c>
      <c r="L9" s="4">
        <f>('[1]Pc, Summer, S3'!L9*Main!$B$5)+(VLOOKUP($A9,'FL Ratio'!$A$2:$B$9,2,FALSE)*'FL Characterization'!L$2)</f>
        <v>3.1273854718140228</v>
      </c>
      <c r="M9" s="4">
        <f>('[1]Pc, Summer, S3'!M9*Main!$B$5)+(VLOOKUP($A9,'FL Ratio'!$A$2:$B$9,2,FALSE)*'FL Characterization'!M$2)</f>
        <v>3.2225115604525612</v>
      </c>
      <c r="N9" s="4">
        <f>('[1]Pc, Summer, S3'!N9*Main!$B$5)+(VLOOKUP($A9,'FL Ratio'!$A$2:$B$9,2,FALSE)*'FL Characterization'!N$2)</f>
        <v>3.3372107986978277</v>
      </c>
      <c r="O9" s="4">
        <f>('[1]Pc, Summer, S3'!O9*Main!$B$5)+(VLOOKUP($A9,'FL Ratio'!$A$2:$B$9,2,FALSE)*'FL Characterization'!O$2)</f>
        <v>3.0084479277339224</v>
      </c>
      <c r="P9" s="4">
        <f>('[1]Pc, Summer, S3'!P9*Main!$B$5)+(VLOOKUP($A9,'FL Ratio'!$A$2:$B$9,2,FALSE)*'FL Characterization'!P$2)</f>
        <v>2.6545445393790139</v>
      </c>
      <c r="Q9" s="4">
        <f>('[1]Pc, Summer, S3'!Q9*Main!$B$5)+(VLOOKUP($A9,'FL Ratio'!$A$2:$B$9,2,FALSE)*'FL Characterization'!Q$2)</f>
        <v>2.536473009977442</v>
      </c>
      <c r="R9" s="4">
        <f>('[1]Pc, Summer, S3'!R9*Main!$B$5)+(VLOOKUP($A9,'FL Ratio'!$A$2:$B$9,2,FALSE)*'FL Characterization'!R$2)</f>
        <v>2.4617898118142265</v>
      </c>
      <c r="S9" s="4">
        <f>('[1]Pc, Summer, S3'!S9*Main!$B$5)+(VLOOKUP($A9,'FL Ratio'!$A$2:$B$9,2,FALSE)*'FL Characterization'!S$2)</f>
        <v>2.3376633761846737</v>
      </c>
      <c r="T9" s="4">
        <f>('[1]Pc, Summer, S3'!T9*Main!$B$5)+(VLOOKUP($A9,'FL Ratio'!$A$2:$B$9,2,FALSE)*'FL Characterization'!T$2)</f>
        <v>2.374414752225154</v>
      </c>
      <c r="U9" s="4">
        <f>('[1]Pc, Summer, S3'!U9*Main!$B$5)+(VLOOKUP($A9,'FL Ratio'!$A$2:$B$9,2,FALSE)*'FL Characterization'!U$2)</f>
        <v>2.414332266832623</v>
      </c>
      <c r="V9" s="4">
        <f>('[1]Pc, Summer, S3'!V9*Main!$B$5)+(VLOOKUP($A9,'FL Ratio'!$A$2:$B$9,2,FALSE)*'FL Characterization'!V$2)</f>
        <v>2.2941527890667057</v>
      </c>
      <c r="W9" s="4">
        <f>('[1]Pc, Summer, S3'!W9*Main!$B$5)+(VLOOKUP($A9,'FL Ratio'!$A$2:$B$9,2,FALSE)*'FL Characterization'!W$2)</f>
        <v>2.028042593463768</v>
      </c>
      <c r="X9" s="4">
        <f>('[1]Pc, Summer, S3'!X9*Main!$B$5)+(VLOOKUP($A9,'FL Ratio'!$A$2:$B$9,2,FALSE)*'FL Characterization'!X$2)</f>
        <v>1.7363904386631939</v>
      </c>
      <c r="Y9" s="4">
        <f>('[1]Pc, Summer, S3'!Y9*Main!$B$5)+(VLOOKUP($A9,'FL Ratio'!$A$2:$B$9,2,FALSE)*'FL Characterization'!Y$2)</f>
        <v>1.590414048187837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0.7335838893744967</v>
      </c>
      <c r="C2" s="4">
        <f>('[1]Qc, Summer, S1'!C2*Main!$B$5)</f>
        <v>0.81027675053637593</v>
      </c>
      <c r="D2" s="4">
        <f>('[1]Qc, Summer, S1'!D2*Main!$B$5)</f>
        <v>0.76359413939436249</v>
      </c>
      <c r="E2" s="4">
        <f>('[1]Qc, Summer, S1'!E2*Main!$B$5)</f>
        <v>0.76359413939436249</v>
      </c>
      <c r="F2" s="4">
        <f>('[1]Qc, Summer, S1'!F2*Main!$B$5)</f>
        <v>0.74692177827221484</v>
      </c>
      <c r="G2" s="4">
        <f>('[1]Qc, Summer, S1'!G2*Main!$B$5)</f>
        <v>0.79026991718979867</v>
      </c>
      <c r="H2" s="4">
        <f>('[1]Qc, Summer, S1'!H2*Main!$B$5)</f>
        <v>0.81361122276080544</v>
      </c>
      <c r="I2" s="4">
        <f>('[1]Qc, Summer, S1'!I2*Main!$B$5)</f>
        <v>1.5238538065642955</v>
      </c>
      <c r="J2" s="4">
        <f>('[1]Qc, Summer, S1'!J2*Main!$B$5)</f>
        <v>1.7739392233965103</v>
      </c>
      <c r="K2" s="4">
        <f>('[1]Qc, Summer, S1'!K2*Main!$B$5)</f>
        <v>1.7072497789079193</v>
      </c>
      <c r="L2" s="4">
        <f>('[1]Qc, Summer, S1'!L2*Main!$B$5)</f>
        <v>1.6672361122147652</v>
      </c>
      <c r="M2" s="4">
        <f>('[1]Qc, Summer, S1'!M2*Main!$B$5)</f>
        <v>1.6639016399903357</v>
      </c>
      <c r="N2" s="4">
        <f>('[1]Qc, Summer, S1'!N2*Main!$B$5)</f>
        <v>1.7706047511720806</v>
      </c>
      <c r="O2" s="4">
        <f>('[1]Qc, Summer, S1'!O2*Main!$B$5)</f>
        <v>1.7172531955812083</v>
      </c>
      <c r="P2" s="4">
        <f>('[1]Qc, Summer, S1'!P2*Main!$B$5)</f>
        <v>1.2037444730190605</v>
      </c>
      <c r="Q2" s="4">
        <f>('[1]Qc, Summer, S1'!Q2*Main!$B$5)</f>
        <v>1.5738708899307381</v>
      </c>
      <c r="R2" s="4">
        <f>('[1]Qc, Summer, S1'!R2*Main!$B$5)</f>
        <v>1.5938777232773156</v>
      </c>
      <c r="S2" s="4">
        <f>('[1]Qc, Summer, S1'!S2*Main!$B$5)</f>
        <v>1.4938435565444297</v>
      </c>
      <c r="T2" s="4">
        <f>('[1]Qc, Summer, S1'!T2*Main!$B$5)</f>
        <v>1.1837376396724832</v>
      </c>
      <c r="U2" s="4">
        <f>('[1]Qc, Summer, S1'!U2*Main!$B$5)</f>
        <v>1.0737000562663088</v>
      </c>
      <c r="V2" s="4">
        <f>('[1]Qc, Summer, S1'!V2*Main!$B$5)</f>
        <v>1.1270516118571812</v>
      </c>
      <c r="W2" s="4">
        <f>('[1]Qc, Summer, S1'!W2*Main!$B$5)</f>
        <v>1.1303860840816107</v>
      </c>
      <c r="X2" s="4">
        <f>('[1]Qc, Summer, S1'!X2*Main!$B$5)</f>
        <v>0.78026650051651003</v>
      </c>
      <c r="Y2" s="4">
        <f>('[1]Qc, Summer, S1'!Y2*Main!$B$5)</f>
        <v>0.77359755606765113</v>
      </c>
    </row>
    <row r="3" spans="1:25" x14ac:dyDescent="0.25">
      <c r="A3">
        <v>2</v>
      </c>
      <c r="B3" s="4">
        <f>('[1]Qc, Summer, S1'!B3*Main!$B$5)</f>
        <v>3.0668911199999999E-2</v>
      </c>
      <c r="C3" s="4">
        <f>('[1]Qc, Summer, S1'!C3*Main!$B$5)</f>
        <v>-0.18401346720000003</v>
      </c>
      <c r="D3" s="4">
        <f>('[1]Qc, Summer, S1'!D3*Main!$B$5)</f>
        <v>-0.19934792279999999</v>
      </c>
      <c r="E3" s="4">
        <f>('[1]Qc, Summer, S1'!E3*Main!$B$5)</f>
        <v>-0.29135465640000002</v>
      </c>
      <c r="F3" s="4">
        <f>('[1]Qc, Summer, S1'!F3*Main!$B$5)</f>
        <v>-0.35269247879999999</v>
      </c>
      <c r="G3" s="4">
        <f>('[1]Qc, Summer, S1'!G3*Main!$B$5)</f>
        <v>-0.2760202008</v>
      </c>
      <c r="H3" s="4">
        <f>('[1]Qc, Summer, S1'!H3*Main!$B$5)</f>
        <v>-0.35269247879999999</v>
      </c>
      <c r="I3" s="4">
        <f>('[1]Qc, Summer, S1'!I3*Main!$B$5)</f>
        <v>0.88939842480000009</v>
      </c>
      <c r="J3" s="4">
        <f>('[1]Qc, Summer, S1'!J3*Main!$B$5)</f>
        <v>1.1347497143999998</v>
      </c>
      <c r="K3" s="4">
        <f>('[1]Qc, Summer, S1'!K3*Main!$B$5)</f>
        <v>1.4567732819999997</v>
      </c>
      <c r="L3" s="4">
        <f>('[1]Qc, Summer, S1'!L3*Main!$B$5)</f>
        <v>0.82806060240000001</v>
      </c>
      <c r="M3" s="4">
        <f>('[1]Qc, Summer, S1'!M3*Main!$B$5)</f>
        <v>0.75138832439999992</v>
      </c>
      <c r="N3" s="4">
        <f>('[1]Qc, Summer, S1'!N3*Main!$B$5)</f>
        <v>0.52137149039999997</v>
      </c>
      <c r="O3" s="4">
        <f>('[1]Qc, Summer, S1'!O3*Main!$B$5)</f>
        <v>0.70538495759999997</v>
      </c>
      <c r="P3" s="4">
        <f>('[1]Qc, Summer, S1'!P3*Main!$B$5)</f>
        <v>0.30668911200000004</v>
      </c>
      <c r="Q3" s="4">
        <f>('[1]Qc, Summer, S1'!Q3*Main!$B$5)</f>
        <v>0.26068574519999999</v>
      </c>
      <c r="R3" s="4">
        <f>('[1]Qc, Summer, S1'!R3*Main!$B$5)</f>
        <v>0.30668911200000004</v>
      </c>
      <c r="S3" s="4">
        <f>('[1]Qc, Summer, S1'!S3*Main!$B$5)</f>
        <v>0.55204040160000001</v>
      </c>
      <c r="T3" s="4">
        <f>('[1]Qc, Summer, S1'!T3*Main!$B$5)</f>
        <v>1.0580774364000001</v>
      </c>
      <c r="U3" s="4">
        <f>('[1]Qc, Summer, S1'!U3*Main!$B$5)</f>
        <v>1.073411892</v>
      </c>
      <c r="V3" s="4">
        <f>('[1]Qc, Summer, S1'!V3*Main!$B$5)</f>
        <v>0.85872951359999983</v>
      </c>
      <c r="W3" s="4">
        <f>('[1]Qc, Summer, S1'!W3*Main!$B$5)</f>
        <v>0.65938159080000003</v>
      </c>
      <c r="X3" s="4">
        <f>('[1]Qc, Summer, S1'!X3*Main!$B$5)</f>
        <v>0.30668911199999993</v>
      </c>
      <c r="Y3" s="4">
        <f>('[1]Qc, Summer, S1'!Y3*Main!$B$5)</f>
        <v>6.1337822399999999E-2</v>
      </c>
    </row>
    <row r="4" spans="1:25" x14ac:dyDescent="0.25">
      <c r="A4">
        <v>3</v>
      </c>
      <c r="B4" s="4">
        <f>('[1]Qc, Summer, S1'!B4*Main!$B$5)</f>
        <v>-0.18509589935999998</v>
      </c>
      <c r="C4" s="4">
        <f>('[1]Qc, Summer, S1'!C4*Main!$B$5)</f>
        <v>-0.43838502479999991</v>
      </c>
      <c r="D4" s="4">
        <f>('[1]Qc, Summer, S1'!D4*Main!$B$5)</f>
        <v>-0.76473832103999984</v>
      </c>
      <c r="E4" s="4">
        <f>('[1]Qc, Summer, S1'!E4*Main!$B$5)</f>
        <v>-0.70628698439999993</v>
      </c>
      <c r="F4" s="4">
        <f>('[1]Qc, Summer, S1'!F4*Main!$B$5)</f>
        <v>-0.72089981855999985</v>
      </c>
      <c r="G4" s="4">
        <f>('[1]Qc, Summer, S1'!G4*Main!$B$5)</f>
        <v>-0.68680320552000007</v>
      </c>
      <c r="H4" s="4">
        <f>('[1]Qc, Summer, S1'!H4*Main!$B$5)</f>
        <v>-3.896755776E-2</v>
      </c>
      <c r="I4" s="4">
        <f>('[1]Qc, Summer, S1'!I4*Main!$B$5)</f>
        <v>0.82318965767999985</v>
      </c>
      <c r="J4" s="4">
        <f>('[1]Qc, Summer, S1'!J4*Main!$B$5)</f>
        <v>1.0813497278399999</v>
      </c>
      <c r="K4" s="4">
        <f>('[1]Qc, Summer, S1'!K4*Main!$B$5)</f>
        <v>1.09109161728</v>
      </c>
      <c r="L4" s="4">
        <f>('[1]Qc, Summer, S1'!L4*Main!$B$5)</f>
        <v>0.91086666263999994</v>
      </c>
      <c r="M4" s="4">
        <f>('[1]Qc, Summer, S1'!M4*Main!$B$5)</f>
        <v>1.1398010644799998</v>
      </c>
      <c r="N4" s="4">
        <f>('[1]Qc, Summer, S1'!N4*Main!$B$5)</f>
        <v>1.0326402806400001</v>
      </c>
      <c r="O4" s="4">
        <f>('[1]Qc, Summer, S1'!O4*Main!$B$5)</f>
        <v>0.90112477319999984</v>
      </c>
      <c r="P4" s="4">
        <f>('[1]Qc, Summer, S1'!P4*Main!$B$5)</f>
        <v>0.64783564775999991</v>
      </c>
      <c r="Q4" s="4">
        <f>('[1]Qc, Summer, S1'!Q4*Main!$B$5)</f>
        <v>0.40428841176000002</v>
      </c>
      <c r="R4" s="4">
        <f>('[1]Qc, Summer, S1'!R4*Main!$B$5)</f>
        <v>0.50170730615999992</v>
      </c>
      <c r="S4" s="4">
        <f>('[1]Qc, Summer, S1'!S4*Main!$B$5)</f>
        <v>0.44812691423999995</v>
      </c>
      <c r="T4" s="4">
        <f>('[1]Qc, Summer, S1'!T4*Main!$B$5)</f>
        <v>8.2806060239999979E-2</v>
      </c>
      <c r="U4" s="4">
        <f>('[1]Qc, Summer, S1'!U4*Main!$B$5)</f>
        <v>0.36044990927999992</v>
      </c>
      <c r="V4" s="4">
        <f>('[1]Qc, Summer, S1'!V4*Main!$B$5)</f>
        <v>0.50657825087999997</v>
      </c>
      <c r="W4" s="4">
        <f>('[1]Qc, Summer, S1'!W4*Main!$B$5)</f>
        <v>0.33122424095999997</v>
      </c>
      <c r="X4" s="4">
        <f>('[1]Qc, Summer, S1'!X4*Main!$B$5)</f>
        <v>-0.30686951735999995</v>
      </c>
      <c r="Y4" s="4">
        <f>('[1]Qc, Summer, S1'!Y4*Main!$B$5)</f>
        <v>-0.62835186887999994</v>
      </c>
    </row>
    <row r="5" spans="1:25" x14ac:dyDescent="0.25">
      <c r="A5">
        <v>4</v>
      </c>
      <c r="B5" s="4">
        <f>('[1]Qc, Summer, S1'!B5*Main!$B$5)</f>
        <v>-0.87577934897898324</v>
      </c>
      <c r="C5" s="4">
        <f>('[1]Qc, Summer, S1'!C5*Main!$B$5)</f>
        <v>-0.88420030425762719</v>
      </c>
      <c r="D5" s="4">
        <f>('[1]Qc, Summer, S1'!D5*Main!$B$5)</f>
        <v>-0.90946317009355948</v>
      </c>
      <c r="E5" s="4">
        <f>('[1]Qc, Summer, S1'!E5*Main!$B$5)</f>
        <v>-0.90946317009355948</v>
      </c>
      <c r="F5" s="4">
        <f>('[1]Qc, Summer, S1'!F5*Main!$B$5)</f>
        <v>-0.93051555829016952</v>
      </c>
      <c r="G5" s="4">
        <f>('[1]Qc, Summer, S1'!G5*Main!$B$5)</f>
        <v>-0.95577842412610181</v>
      </c>
      <c r="H5" s="4">
        <f>('[1]Qc, Summer, S1'!H5*Main!$B$5)</f>
        <v>-0.86735839370033907</v>
      </c>
      <c r="I5" s="4">
        <f>('[1]Qc, Summer, S1'!I5*Main!$B$5)</f>
        <v>-0.58525639186576273</v>
      </c>
      <c r="J5" s="4">
        <f>('[1]Qc, Summer, S1'!J5*Main!$B$5)</f>
        <v>-0.43788967448949162</v>
      </c>
      <c r="K5" s="4">
        <f>('[1]Qc, Summer, S1'!K5*Main!$B$5)</f>
        <v>-0.4631525403254238</v>
      </c>
      <c r="L5" s="4">
        <f>('[1]Qc, Summer, S1'!L5*Main!$B$5)</f>
        <v>-0.58525639186576273</v>
      </c>
      <c r="M5" s="4">
        <f>('[1]Qc, Summer, S1'!M5*Main!$B$5)</f>
        <v>-0.63578212353762742</v>
      </c>
      <c r="N5" s="4">
        <f>('[1]Qc, Summer, S1'!N5*Main!$B$5)</f>
        <v>-0.58946686950508476</v>
      </c>
      <c r="O5" s="4">
        <f>('[1]Qc, Summer, S1'!O5*Main!$B$5)</f>
        <v>-0.63999260117694923</v>
      </c>
      <c r="P5" s="4">
        <f>('[1]Qc, Summer, S1'!P5*Main!$B$5)</f>
        <v>-0.60209830242305085</v>
      </c>
      <c r="Q5" s="4">
        <f>('[1]Qc, Summer, S1'!Q5*Main!$B$5)</f>
        <v>-0.71157072104542374</v>
      </c>
      <c r="R5" s="4">
        <f>('[1]Qc, Summer, S1'!R5*Main!$B$5)</f>
        <v>-0.79999075147118648</v>
      </c>
      <c r="S5" s="4">
        <f>('[1]Qc, Summer, S1'!S5*Main!$B$5)</f>
        <v>-0.71157072104542374</v>
      </c>
      <c r="T5" s="4">
        <f>('[1]Qc, Summer, S1'!T5*Main!$B$5)</f>
        <v>-0.50104683907932202</v>
      </c>
      <c r="U5" s="4">
        <f>('[1]Qc, Summer, S1'!U5*Main!$B$5)</f>
        <v>-0.45052110740745771</v>
      </c>
      <c r="V5" s="4">
        <f>('[1]Qc, Summer, S1'!V5*Main!$B$5)</f>
        <v>-0.45052110740745771</v>
      </c>
      <c r="W5" s="4">
        <f>('[1]Qc, Summer, S1'!W5*Main!$B$5)</f>
        <v>-0.5936773471444069</v>
      </c>
      <c r="X5" s="4">
        <f>('[1]Qc, Summer, S1'!X5*Main!$B$5)</f>
        <v>-0.73683358688135592</v>
      </c>
      <c r="Y5" s="4">
        <f>('[1]Qc, Summer, S1'!Y5*Main!$B$5)</f>
        <v>-0.76630693035661035</v>
      </c>
    </row>
    <row r="6" spans="1:25" x14ac:dyDescent="0.25">
      <c r="A6">
        <v>5</v>
      </c>
      <c r="B6" s="4">
        <f>('[1]Qc, Summer, S1'!B6*Main!$B$5)</f>
        <v>-0.54530820158048787</v>
      </c>
      <c r="C6" s="4">
        <f>('[1]Qc, Summer, S1'!C6*Main!$B$5)</f>
        <v>-0.71495964207219542</v>
      </c>
      <c r="D6" s="4">
        <f>('[1]Qc, Summer, S1'!D6*Main!$B$5)</f>
        <v>-0.84219822244097575</v>
      </c>
      <c r="E6" s="4">
        <f>('[1]Qc, Summer, S1'!E6*Main!$B$5)</f>
        <v>-0.83613924242341475</v>
      </c>
      <c r="F6" s="4">
        <f>('[1]Qc, Summer, S1'!F6*Main!$B$5)</f>
        <v>-0.83613924242341464</v>
      </c>
      <c r="G6" s="4">
        <f>('[1]Qc, Summer, S1'!G6*Main!$B$5)</f>
        <v>-0.91490598265170731</v>
      </c>
      <c r="H6" s="4">
        <f>('[1]Qc, Summer, S1'!H6*Main!$B$5)</f>
        <v>-0.82402128238829286</v>
      </c>
      <c r="I6" s="4">
        <f>('[1]Qc, Summer, S1'!I6*Main!$B$5)</f>
        <v>-0.32718492094829271</v>
      </c>
      <c r="J6" s="4">
        <f>('[1]Qc, Summer, S1'!J6*Main!$B$5)</f>
        <v>0.10906164031609757</v>
      </c>
      <c r="K6" s="4">
        <f>('[1]Qc, Summer, S1'!K6*Main!$B$5)</f>
        <v>0.36353880105365866</v>
      </c>
      <c r="L6" s="4">
        <f>('[1]Qc, Summer, S1'!L6*Main!$B$5)</f>
        <v>0.59983902173853665</v>
      </c>
      <c r="M6" s="4">
        <f>('[1]Qc, Summer, S1'!M6*Main!$B$5)</f>
        <v>0.63619290184390254</v>
      </c>
      <c r="N6" s="4">
        <f>('[1]Qc, Summer, S1'!N6*Main!$B$5)</f>
        <v>0.55742616161560987</v>
      </c>
      <c r="O6" s="4">
        <f>('[1]Qc, Summer, S1'!O6*Main!$B$5)</f>
        <v>0.46048248133463421</v>
      </c>
      <c r="P6" s="4">
        <f>('[1]Qc, Summer, S1'!P6*Main!$B$5)</f>
        <v>0.30294900087804882</v>
      </c>
      <c r="Q6" s="4">
        <f>('[1]Qc, Summer, S1'!Q6*Main!$B$5)</f>
        <v>0.19388736056195124</v>
      </c>
      <c r="R6" s="4">
        <f>('[1]Qc, Summer, S1'!R6*Main!$B$5)</f>
        <v>0.16359246047414636</v>
      </c>
      <c r="S6" s="4">
        <f>('[1]Qc, Summer, S1'!S6*Main!$B$5)</f>
        <v>0.15147450043902441</v>
      </c>
      <c r="T6" s="4">
        <f>('[1]Qc, Summer, S1'!T6*Main!$B$5)</f>
        <v>0.15147450043902441</v>
      </c>
      <c r="U6" s="4">
        <f>('[1]Qc, Summer, S1'!U6*Main!$B$5)</f>
        <v>3.6353880105365853E-2</v>
      </c>
      <c r="V6" s="4">
        <f>('[1]Qc, Summer, S1'!V6*Main!$B$5)</f>
        <v>0.32112594093073177</v>
      </c>
      <c r="W6" s="4">
        <f>('[1]Qc, Summer, S1'!W6*Main!$B$5)</f>
        <v>0.15147450043902441</v>
      </c>
      <c r="X6" s="4">
        <f>('[1]Qc, Summer, S1'!X6*Main!$B$5)</f>
        <v>8.4825720245853678E-2</v>
      </c>
      <c r="Y6" s="4">
        <f>('[1]Qc, Summer, S1'!Y6*Main!$B$5)</f>
        <v>-0.1332975603863415</v>
      </c>
    </row>
    <row r="7" spans="1:25" x14ac:dyDescent="0.25">
      <c r="A7">
        <v>6</v>
      </c>
      <c r="B7" s="4">
        <f>('[1]Qc, Summer, S1'!B7*Main!$B$5)</f>
        <v>0.39746908915199997</v>
      </c>
      <c r="C7" s="4">
        <f>('[1]Qc, Summer, S1'!C7*Main!$B$5)</f>
        <v>0.44094227077799997</v>
      </c>
      <c r="D7" s="4">
        <f>('[1]Qc, Summer, S1'!D7*Main!$B$5)</f>
        <v>0.33536454397200005</v>
      </c>
      <c r="E7" s="4">
        <f>('[1]Qc, Summer, S1'!E7*Main!$B$5)</f>
        <v>0.39436386189299999</v>
      </c>
      <c r="F7" s="4">
        <f>('[1]Qc, Summer, S1'!F7*Main!$B$5)</f>
        <v>0.40367954367000003</v>
      </c>
      <c r="G7" s="4">
        <f>('[1]Qc, Summer, S1'!G7*Main!$B$5)</f>
        <v>0.4145478390765</v>
      </c>
      <c r="H7" s="4">
        <f>('[1]Qc, Summer, S1'!H7*Main!$B$5)</f>
        <v>0.40057431641100005</v>
      </c>
      <c r="I7" s="4">
        <f>('[1]Qc, Summer, S1'!I7*Main!$B$5)</f>
        <v>0.74214931490099989</v>
      </c>
      <c r="J7" s="4">
        <f>('[1]Qc, Summer, S1'!J7*Main!$B$5)</f>
        <v>0.85083226896600017</v>
      </c>
      <c r="K7" s="4">
        <f>('[1]Qc, Summer, S1'!K7*Main!$B$5)</f>
        <v>0.84927965533650007</v>
      </c>
      <c r="L7" s="4">
        <f>('[1]Qc, Summer, S1'!L7*Main!$B$5)</f>
        <v>0.74214931490099978</v>
      </c>
      <c r="M7" s="4">
        <f>('[1]Qc, Summer, S1'!M7*Main!$B$5)</f>
        <v>0.88654238244450012</v>
      </c>
      <c r="N7" s="4">
        <f>('[1]Qc, Summer, S1'!N7*Main!$B$5)</f>
        <v>0.92380510955250006</v>
      </c>
      <c r="O7" s="4">
        <f>('[1]Qc, Summer, S1'!O7*Main!$B$5)</f>
        <v>0.85083226896600017</v>
      </c>
      <c r="P7" s="4">
        <f>('[1]Qc, Summer, S1'!P7*Main!$B$5)</f>
        <v>0.74059670127150001</v>
      </c>
      <c r="Q7" s="4">
        <f>('[1]Qc, Summer, S1'!Q7*Main!$B$5)</f>
        <v>0.65209772439000013</v>
      </c>
      <c r="R7" s="4">
        <f>('[1]Qc, Summer, S1'!R7*Main!$B$5)</f>
        <v>0.79493817830399993</v>
      </c>
      <c r="S7" s="4">
        <f>('[1]Qc, Summer, S1'!S7*Main!$B$5)</f>
        <v>0.7700963602319999</v>
      </c>
      <c r="T7" s="4">
        <f>('[1]Qc, Summer, S1'!T7*Main!$B$5)</f>
        <v>0.60396670187549995</v>
      </c>
      <c r="U7" s="4">
        <f>('[1]Qc, Summer, S1'!U7*Main!$B$5)</f>
        <v>0.56049352024949994</v>
      </c>
      <c r="V7" s="4">
        <f>('[1]Qc, Summer, S1'!V7*Main!$B$5)</f>
        <v>0.65986079253749996</v>
      </c>
      <c r="W7" s="4">
        <f>('[1]Qc, Summer, S1'!W7*Main!$B$5)</f>
        <v>0.52012556588250003</v>
      </c>
      <c r="X7" s="4">
        <f>('[1]Qc, Summer, S1'!X7*Main!$B$5)</f>
        <v>0.39591647552249998</v>
      </c>
      <c r="Y7" s="4">
        <f>('[1]Qc, Summer, S1'!Y7*Main!$B$5)</f>
        <v>0.44249488440749996</v>
      </c>
    </row>
    <row r="8" spans="1:25" x14ac:dyDescent="0.25">
      <c r="A8">
        <v>7</v>
      </c>
      <c r="B8" s="4">
        <f>('[1]Qc, Summer, S1'!B8*Main!$B$5)</f>
        <v>-0.76685612309217388</v>
      </c>
      <c r="C8" s="4">
        <f>('[1]Qc, Summer, S1'!C8*Main!$B$5)</f>
        <v>-0.78845770402434789</v>
      </c>
      <c r="D8" s="4">
        <f>('[1]Qc, Summer, S1'!D8*Main!$B$5)</f>
        <v>-0.83706126112173895</v>
      </c>
      <c r="E8" s="4">
        <f>('[1]Qc, Summer, S1'!E8*Main!$B$5)</f>
        <v>-0.8586628420539133</v>
      </c>
      <c r="F8" s="4">
        <f>('[1]Qc, Summer, S1'!F8*Main!$B$5)</f>
        <v>-0.80465888972347843</v>
      </c>
      <c r="G8" s="4">
        <f>('[1]Qc, Summer, S1'!G8*Main!$B$5)</f>
        <v>-0.86946363252000014</v>
      </c>
      <c r="H8" s="4">
        <f>('[1]Qc, Summer, S1'!H8*Main!$B$5)</f>
        <v>-0.74525454216000009</v>
      </c>
      <c r="I8" s="4">
        <f>('[1]Qc, Summer, S1'!I8*Main!$B$5)</f>
        <v>-0.34022489968173908</v>
      </c>
      <c r="J8" s="4">
        <f>('[1]Qc, Summer, S1'!J8*Main!$B$5)</f>
        <v>-5.9404347563478253E-2</v>
      </c>
      <c r="K8" s="4">
        <f>('[1]Qc, Summer, S1'!K8*Main!$B$5)</f>
        <v>-4.8603557097391302E-2</v>
      </c>
      <c r="L8" s="4">
        <f>('[1]Qc, Summer, S1'!L8*Main!$B$5)</f>
        <v>0.10260750942782608</v>
      </c>
      <c r="M8" s="4">
        <f>('[1]Qc, Summer, S1'!M8*Main!$B$5)</f>
        <v>3.2402371398260868E-2</v>
      </c>
      <c r="N8" s="4">
        <f>('[1]Qc, Summer, S1'!N8*Main!$B$5)</f>
        <v>1.0800790466086958E-2</v>
      </c>
      <c r="O8" s="4">
        <f>('[1]Qc, Summer, S1'!O8*Main!$B$5)</f>
        <v>0</v>
      </c>
      <c r="P8" s="4">
        <f>('[1]Qc, Summer, S1'!P8*Main!$B$5)</f>
        <v>-8.6406323728695666E-2</v>
      </c>
      <c r="Q8" s="4">
        <f>('[1]Qc, Summer, S1'!Q8*Main!$B$5)</f>
        <v>-0.1512110665252174</v>
      </c>
      <c r="R8" s="4">
        <f>('[1]Qc, Summer, S1'!R8*Main!$B$5)</f>
        <v>-0.22141620455478261</v>
      </c>
      <c r="S8" s="4">
        <f>('[1]Qc, Summer, S1'!S8*Main!$B$5)</f>
        <v>-0.29162134258434785</v>
      </c>
      <c r="T8" s="4">
        <f>('[1]Qc, Summer, S1'!T8*Main!$B$5)</f>
        <v>-0.25381857595304352</v>
      </c>
      <c r="U8" s="4">
        <f>('[1]Qc, Summer, S1'!U8*Main!$B$5)</f>
        <v>-0.30782252828347828</v>
      </c>
      <c r="V8" s="4">
        <f>('[1]Qc, Summer, S1'!V8*Main!$B$5)</f>
        <v>-0.21601580932173914</v>
      </c>
      <c r="W8" s="4">
        <f>('[1]Qc, Summer, S1'!W8*Main!$B$5)</f>
        <v>-0.40502964247826084</v>
      </c>
      <c r="X8" s="4">
        <f>('[1]Qc, Summer, S1'!X8*Main!$B$5)</f>
        <v>-0.51303754713913041</v>
      </c>
      <c r="Y8" s="4">
        <f>('[1]Qc, Summer, S1'!Y8*Main!$B$5)</f>
        <v>-0.55084031377043485</v>
      </c>
    </row>
    <row r="9" spans="1:25" x14ac:dyDescent="0.25">
      <c r="A9">
        <v>8</v>
      </c>
      <c r="B9" s="4">
        <f>('[1]Qc, Summer, S1'!B9*Main!$B$5)</f>
        <v>-0.96001606613729018</v>
      </c>
      <c r="C9" s="4">
        <f>('[1]Qc, Summer, S1'!C9*Main!$B$5)</f>
        <v>-0.96642685789780636</v>
      </c>
      <c r="D9" s="4">
        <f>('[1]Qc, Summer, S1'!D9*Main!$B$5)</f>
        <v>-0.97604304553858068</v>
      </c>
      <c r="E9" s="4">
        <f>('[1]Qc, Summer, S1'!E9*Main!$B$5)</f>
        <v>-0.98085113935896784</v>
      </c>
      <c r="F9" s="4">
        <f>('[1]Qc, Summer, S1'!F9*Main!$B$5)</f>
        <v>-0.96802955583793571</v>
      </c>
      <c r="G9" s="4">
        <f>('[1]Qc, Summer, S1'!G9*Main!$B$5)</f>
        <v>-0.94559178467612914</v>
      </c>
      <c r="H9" s="4">
        <f>('[1]Qc, Summer, S1'!H9*Main!$B$5)</f>
        <v>-0.80295166800464512</v>
      </c>
      <c r="I9" s="4">
        <f>('[1]Qc, Summer, S1'!I9*Main!$B$5)</f>
        <v>-0.66351694721341947</v>
      </c>
      <c r="J9" s="4">
        <f>('[1]Qc, Summer, S1'!J9*Main!$B$5)</f>
        <v>-0.6490926657522581</v>
      </c>
      <c r="K9" s="4">
        <f>('[1]Qc, Summer, S1'!K9*Main!$B$5)</f>
        <v>-0.63947647811148378</v>
      </c>
      <c r="L9" s="4">
        <f>('[1]Qc, Summer, S1'!L9*Main!$B$5)</f>
        <v>-0.62825759253058056</v>
      </c>
      <c r="M9" s="4">
        <f>('[1]Qc, Summer, S1'!M9*Main!$B$5)</f>
        <v>-0.62344949871019362</v>
      </c>
      <c r="N9" s="4">
        <f>('[1]Qc, Summer, S1'!N9*Main!$B$5)</f>
        <v>-0.63787378017135488</v>
      </c>
      <c r="O9" s="4">
        <f>('[1]Qc, Summer, S1'!O9*Main!$B$5)</f>
        <v>-0.66191424927329034</v>
      </c>
      <c r="P9" s="4">
        <f>('[1]Qc, Summer, S1'!P9*Main!$B$5)</f>
        <v>-0.72922756275870959</v>
      </c>
      <c r="Q9" s="4">
        <f>('[1]Qc, Summer, S1'!Q9*Main!$B$5)</f>
        <v>-0.76128152156129036</v>
      </c>
      <c r="R9" s="4">
        <f>('[1]Qc, Summer, S1'!R9*Main!$B$5)</f>
        <v>-0.78692468860335485</v>
      </c>
      <c r="S9" s="4">
        <f>('[1]Qc, Summer, S1'!S9*Main!$B$5)</f>
        <v>-0.79013008448361288</v>
      </c>
      <c r="T9" s="4">
        <f>('[1]Qc, Summer, S1'!T9*Main!$B$5)</f>
        <v>-0.80455436594477425</v>
      </c>
      <c r="U9" s="4">
        <f>('[1]Qc, Summer, S1'!U9*Main!$B$5)</f>
        <v>-0.83180023092696775</v>
      </c>
      <c r="V9" s="4">
        <f>('[1]Qc, Summer, S1'!V9*Main!$B$5)</f>
        <v>-0.88468926295122585</v>
      </c>
      <c r="W9" s="4">
        <f>('[1]Qc, Summer, S1'!W9*Main!$B$5)</f>
        <v>-0.91994861763406455</v>
      </c>
      <c r="X9" s="4">
        <f>('[1]Qc, Summer, S1'!X9*Main!$B$5)</f>
        <v>-0.93437289909522581</v>
      </c>
      <c r="Y9" s="4">
        <f>('[1]Qc, Summer, S1'!Y9*Main!$B$5)</f>
        <v>-0.95200257643664499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0.71891221158700669</v>
      </c>
      <c r="C2" s="4">
        <f>('[1]Qc, Summer, S2'!C2*Main!$B$5)</f>
        <v>0.81837951804173981</v>
      </c>
      <c r="D2" s="4">
        <f>('[1]Qc, Summer, S2'!D2*Main!$B$5)</f>
        <v>0.77886602218224976</v>
      </c>
      <c r="E2" s="4">
        <f>('[1]Qc, Summer, S2'!E2*Main!$B$5)</f>
        <v>0.77123008078830613</v>
      </c>
      <c r="F2" s="4">
        <f>('[1]Qc, Summer, S2'!F2*Main!$B$5)</f>
        <v>0.75439099605493709</v>
      </c>
      <c r="G2" s="4">
        <f>('[1]Qc, Summer, S2'!G2*Main!$B$5)</f>
        <v>0.77446451884600254</v>
      </c>
      <c r="H2" s="4">
        <f>('[1]Qc, Summer, S2'!H2*Main!$B$5)</f>
        <v>0.81361122276080544</v>
      </c>
      <c r="I2" s="4">
        <f>('[1]Qc, Summer, S2'!I2*Main!$B$5)</f>
        <v>1.5543308826955815</v>
      </c>
      <c r="J2" s="4">
        <f>('[1]Qc, Summer, S2'!J2*Main!$B$5)</f>
        <v>1.7916786156304754</v>
      </c>
      <c r="K2" s="4">
        <f>('[1]Qc, Summer, S2'!K2*Main!$B$5)</f>
        <v>1.7413947744860778</v>
      </c>
      <c r="L2" s="4">
        <f>('[1]Qc, Summer, S2'!L2*Main!$B$5)</f>
        <v>1.6338913899704697</v>
      </c>
      <c r="M2" s="4">
        <f>('[1]Qc, Summer, S2'!M2*Main!$B$5)</f>
        <v>1.6805406563902394</v>
      </c>
      <c r="N2" s="4">
        <f>('[1]Qc, Summer, S2'!N2*Main!$B$5)</f>
        <v>1.7706047511720806</v>
      </c>
      <c r="O2" s="4">
        <f>('[1]Qc, Summer, S2'!O2*Main!$B$5)</f>
        <v>1.7344257275370203</v>
      </c>
      <c r="P2" s="4">
        <f>('[1]Qc, Summer, S2'!P2*Main!$B$5)</f>
        <v>1.2037444730190605</v>
      </c>
      <c r="Q2" s="4">
        <f>('[1]Qc, Summer, S2'!Q2*Main!$B$5)</f>
        <v>1.5423934721321235</v>
      </c>
      <c r="R2" s="4">
        <f>('[1]Qc, Summer, S2'!R2*Main!$B$5)</f>
        <v>1.6257552777428619</v>
      </c>
      <c r="S2" s="4">
        <f>('[1]Qc, Summer, S2'!S2*Main!$B$5)</f>
        <v>1.4639666854135411</v>
      </c>
      <c r="T2" s="4">
        <f>('[1]Qc, Summer, S2'!T2*Main!$B$5)</f>
        <v>1.207412392465933</v>
      </c>
      <c r="U2" s="4">
        <f>('[1]Qc, Summer, S2'!U2*Main!$B$5)</f>
        <v>1.0951740573916351</v>
      </c>
      <c r="V2" s="4">
        <f>('[1]Qc, Summer, S2'!V2*Main!$B$5)</f>
        <v>1.1495926440943249</v>
      </c>
      <c r="W2" s="4">
        <f>('[1]Qc, Summer, S2'!W2*Main!$B$5)</f>
        <v>1.1303860840816107</v>
      </c>
      <c r="X2" s="4">
        <f>('[1]Qc, Summer, S2'!X2*Main!$B$5)</f>
        <v>0.79587183052684018</v>
      </c>
      <c r="Y2" s="4">
        <f>('[1]Qc, Summer, S2'!Y2*Main!$B$5)</f>
        <v>0.78133353162832764</v>
      </c>
    </row>
    <row r="3" spans="1:25" x14ac:dyDescent="0.25">
      <c r="A3">
        <v>2</v>
      </c>
      <c r="B3" s="4">
        <f>('[1]Qc, Summer, S2'!B3*Main!$B$5)</f>
        <v>3.0055532975999995E-2</v>
      </c>
      <c r="C3" s="4">
        <f>('[1]Qc, Summer, S2'!C3*Main!$B$5)</f>
        <v>-0.18033319785599999</v>
      </c>
      <c r="D3" s="4">
        <f>('[1]Qc, Summer, S2'!D3*Main!$B$5)</f>
        <v>-0.20333488125599997</v>
      </c>
      <c r="E3" s="4">
        <f>('[1]Qc, Summer, S2'!E3*Main!$B$5)</f>
        <v>-0.29718174952800003</v>
      </c>
      <c r="F3" s="4">
        <f>('[1]Qc, Summer, S2'!F3*Main!$B$5)</f>
        <v>-0.35269247879999999</v>
      </c>
      <c r="G3" s="4">
        <f>('[1]Qc, Summer, S2'!G3*Main!$B$5)</f>
        <v>-0.2760202008</v>
      </c>
      <c r="H3" s="4">
        <f>('[1]Qc, Summer, S2'!H3*Main!$B$5)</f>
        <v>-0.34563862922399996</v>
      </c>
      <c r="I3" s="4">
        <f>('[1]Qc, Summer, S2'!I3*Main!$B$5)</f>
        <v>0.88939842480000009</v>
      </c>
      <c r="J3" s="4">
        <f>('[1]Qc, Summer, S2'!J3*Main!$B$5)</f>
        <v>1.1347497143999996</v>
      </c>
      <c r="K3" s="4">
        <f>('[1]Qc, Summer, S2'!K3*Main!$B$5)</f>
        <v>1.4276378163599999</v>
      </c>
      <c r="L3" s="4">
        <f>('[1]Qc, Summer, S2'!L3*Main!$B$5)</f>
        <v>0.82806060240000001</v>
      </c>
      <c r="M3" s="4">
        <f>('[1]Qc, Summer, S2'!M3*Main!$B$5)</f>
        <v>0.73636055791199995</v>
      </c>
      <c r="N3" s="4">
        <f>('[1]Qc, Summer, S2'!N3*Main!$B$5)</f>
        <v>0.51615777549600006</v>
      </c>
      <c r="O3" s="4">
        <f>('[1]Qc, Summer, S2'!O3*Main!$B$5)</f>
        <v>0.69127725844799992</v>
      </c>
      <c r="P3" s="4">
        <f>('[1]Qc, Summer, S2'!P3*Main!$B$5)</f>
        <v>0.31282289423999998</v>
      </c>
      <c r="Q3" s="4">
        <f>('[1]Qc, Summer, S2'!Q3*Main!$B$5)</f>
        <v>0.25807888774799997</v>
      </c>
      <c r="R3" s="4">
        <f>('[1]Qc, Summer, S2'!R3*Main!$B$5)</f>
        <v>0.30055532976000005</v>
      </c>
      <c r="S3" s="4">
        <f>('[1]Qc, Summer, S2'!S3*Main!$B$5)</f>
        <v>0.54651999758400005</v>
      </c>
      <c r="T3" s="4">
        <f>('[1]Qc, Summer, S2'!T3*Main!$B$5)</f>
        <v>1.079238985128</v>
      </c>
      <c r="U3" s="4">
        <f>('[1]Qc, Summer, S2'!U3*Main!$B$5)</f>
        <v>1.0841460109199996</v>
      </c>
      <c r="V3" s="4">
        <f>('[1]Qc, Summer, S2'!V3*Main!$B$5)</f>
        <v>0.84155492332799975</v>
      </c>
      <c r="W3" s="4">
        <f>('[1]Qc, Summer, S2'!W3*Main!$B$5)</f>
        <v>0.65938159080000003</v>
      </c>
      <c r="X3" s="4">
        <f>('[1]Qc, Summer, S2'!X3*Main!$B$5)</f>
        <v>0.30975600311999996</v>
      </c>
      <c r="Y3" s="4">
        <f>('[1]Qc, Summer, S2'!Y3*Main!$B$5)</f>
        <v>6.1951200623999995E-2</v>
      </c>
    </row>
    <row r="4" spans="1:25" x14ac:dyDescent="0.25">
      <c r="A4">
        <v>3</v>
      </c>
      <c r="B4" s="4">
        <f>('[1]Qc, Summer, S2'!B4*Main!$B$5)</f>
        <v>-0.1887978173472</v>
      </c>
      <c r="C4" s="4">
        <f>('[1]Qc, Summer, S2'!C4*Main!$B$5)</f>
        <v>-0.44715272529599986</v>
      </c>
      <c r="D4" s="4">
        <f>('[1]Qc, Summer, S2'!D4*Main!$B$5)</f>
        <v>-0.7800330874607998</v>
      </c>
      <c r="E4" s="4">
        <f>('[1]Qc, Summer, S2'!E4*Main!$B$5)</f>
        <v>-0.71334985424399999</v>
      </c>
      <c r="F4" s="4">
        <f>('[1]Qc, Summer, S2'!F4*Main!$B$5)</f>
        <v>-0.73531781493119996</v>
      </c>
      <c r="G4" s="4">
        <f>('[1]Qc, Summer, S2'!G4*Main!$B$5)</f>
        <v>-0.69367123757519988</v>
      </c>
      <c r="H4" s="4">
        <f>('[1]Qc, Summer, S2'!H4*Main!$B$5)</f>
        <v>-3.8188206604800004E-2</v>
      </c>
      <c r="I4" s="4">
        <f>('[1]Qc, Summer, S2'!I4*Main!$B$5)</f>
        <v>0.81495776110319984</v>
      </c>
      <c r="J4" s="4">
        <f>('[1]Qc, Summer, S2'!J4*Main!$B$5)</f>
        <v>1.1029767223967999</v>
      </c>
      <c r="K4" s="4">
        <f>('[1]Qc, Summer, S2'!K4*Main!$B$5)</f>
        <v>1.1020025334528001</v>
      </c>
      <c r="L4" s="4">
        <f>('[1]Qc, Summer, S2'!L4*Main!$B$5)</f>
        <v>0.90175799601359996</v>
      </c>
      <c r="M4" s="4">
        <f>('[1]Qc, Summer, S2'!M4*Main!$B$5)</f>
        <v>1.1284030538351999</v>
      </c>
      <c r="N4" s="4">
        <f>('[1]Qc, Summer, S2'!N4*Main!$B$5)</f>
        <v>1.0119874750272</v>
      </c>
      <c r="O4" s="4">
        <f>('[1]Qc, Summer, S2'!O4*Main!$B$5)</f>
        <v>0.88310227773599981</v>
      </c>
      <c r="P4" s="4">
        <f>('[1]Qc, Summer, S2'!P4*Main!$B$5)</f>
        <v>0.64135729128239982</v>
      </c>
      <c r="Q4" s="4">
        <f>('[1]Qc, Summer, S2'!Q4*Main!$B$5)</f>
        <v>0.40833129587760003</v>
      </c>
      <c r="R4" s="4">
        <f>('[1]Qc, Summer, S2'!R4*Main!$B$5)</f>
        <v>0.50170730615999992</v>
      </c>
      <c r="S4" s="4">
        <f>('[1]Qc, Summer, S2'!S4*Main!$B$5)</f>
        <v>0.44812691423999995</v>
      </c>
      <c r="T4" s="4">
        <f>('[1]Qc, Summer, S2'!T4*Main!$B$5)</f>
        <v>8.4462181444799986E-2</v>
      </c>
      <c r="U4" s="4">
        <f>('[1]Qc, Summer, S2'!U4*Main!$B$5)</f>
        <v>0.35684541018719995</v>
      </c>
      <c r="V4" s="4">
        <f>('[1]Qc, Summer, S2'!V4*Main!$B$5)</f>
        <v>0.50657825087999997</v>
      </c>
      <c r="W4" s="4">
        <f>('[1]Qc, Summer, S2'!W4*Main!$B$5)</f>
        <v>0.33453648336960001</v>
      </c>
      <c r="X4" s="4">
        <f>('[1]Qc, Summer, S2'!X4*Main!$B$5)</f>
        <v>-0.30993821253359999</v>
      </c>
      <c r="Y4" s="4">
        <f>('[1]Qc, Summer, S2'!Y4*Main!$B$5)</f>
        <v>-0.64091890625760006</v>
      </c>
    </row>
    <row r="5" spans="1:25" x14ac:dyDescent="0.25">
      <c r="A5">
        <v>4</v>
      </c>
      <c r="B5" s="4">
        <f>('[1]Qc, Summer, S2'!B5*Main!$B$5)</f>
        <v>-0.8932949359585628</v>
      </c>
      <c r="C5" s="4">
        <f>('[1]Qc, Summer, S2'!C5*Main!$B$5)</f>
        <v>-0.89304230730020351</v>
      </c>
      <c r="D5" s="4">
        <f>('[1]Qc, Summer, S2'!D5*Main!$B$5)</f>
        <v>-0.90036853839262387</v>
      </c>
      <c r="E5" s="4">
        <f>('[1]Qc, Summer, S2'!E5*Main!$B$5)</f>
        <v>-0.92765243349543081</v>
      </c>
      <c r="F5" s="4">
        <f>('[1]Qc, Summer, S2'!F5*Main!$B$5)</f>
        <v>-0.91190524712436616</v>
      </c>
      <c r="G5" s="4">
        <f>('[1]Qc, Summer, S2'!G5*Main!$B$5)</f>
        <v>-0.94622063988484073</v>
      </c>
      <c r="H5" s="4">
        <f>('[1]Qc, Summer, S2'!H5*Main!$B$5)</f>
        <v>-0.87603197763734242</v>
      </c>
      <c r="I5" s="4">
        <f>('[1]Qc, Summer, S2'!I5*Main!$B$5)</f>
        <v>-0.57355126402844758</v>
      </c>
      <c r="J5" s="4">
        <f>('[1]Qc, Summer, S2'!J5*Main!$B$5)</f>
        <v>-0.42913188099970168</v>
      </c>
      <c r="K5" s="4">
        <f>('[1]Qc, Summer, S2'!K5*Main!$B$5)</f>
        <v>-0.47241559113193227</v>
      </c>
      <c r="L5" s="4">
        <f>('[1]Qc, Summer, S2'!L5*Main!$B$5)</f>
        <v>-0.59696151970307809</v>
      </c>
      <c r="M5" s="4">
        <f>('[1]Qc, Summer, S2'!M5*Main!$B$5)</f>
        <v>-0.62942430230225099</v>
      </c>
      <c r="N5" s="4">
        <f>('[1]Qc, Summer, S2'!N5*Main!$B$5)</f>
        <v>-0.57767753211498307</v>
      </c>
      <c r="O5" s="4">
        <f>('[1]Qc, Summer, S2'!O5*Main!$B$5)</f>
        <v>-0.63359267516517981</v>
      </c>
      <c r="P5" s="4">
        <f>('[1]Qc, Summer, S2'!P5*Main!$B$5)</f>
        <v>-0.60209830242305085</v>
      </c>
      <c r="Q5" s="4">
        <f>('[1]Qc, Summer, S2'!Q5*Main!$B$5)</f>
        <v>-0.72580213546633221</v>
      </c>
      <c r="R5" s="4">
        <f>('[1]Qc, Summer, S2'!R5*Main!$B$5)</f>
        <v>-0.78399093644176288</v>
      </c>
      <c r="S5" s="4">
        <f>('[1]Qc, Summer, S2'!S5*Main!$B$5)</f>
        <v>-0.72580213546633221</v>
      </c>
      <c r="T5" s="4">
        <f>('[1]Qc, Summer, S2'!T5*Main!$B$5)</f>
        <v>-0.51106777586090835</v>
      </c>
      <c r="U5" s="4">
        <f>('[1]Qc, Summer, S2'!U5*Main!$B$5)</f>
        <v>-0.44601589633338312</v>
      </c>
      <c r="V5" s="4">
        <f>('[1]Qc, Summer, S2'!V5*Main!$B$5)</f>
        <v>-0.4550263184815323</v>
      </c>
      <c r="W5" s="4">
        <f>('[1]Qc, Summer, S2'!W5*Main!$B$5)</f>
        <v>-0.6055508940872949</v>
      </c>
      <c r="X5" s="4">
        <f>('[1]Qc, Summer, S2'!X5*Main!$B$5)</f>
        <v>-0.72946525101254234</v>
      </c>
      <c r="Y5" s="4">
        <f>('[1]Qc, Summer, S2'!Y5*Main!$B$5)</f>
        <v>-0.78163306896374252</v>
      </c>
    </row>
    <row r="6" spans="1:25" x14ac:dyDescent="0.25">
      <c r="A6">
        <v>5</v>
      </c>
      <c r="B6" s="4">
        <f>('[1]Qc, Summer, S2'!B6*Main!$B$5)</f>
        <v>-0.55621436561209769</v>
      </c>
      <c r="C6" s="4">
        <f>('[1]Qc, Summer, S2'!C6*Main!$B$5)</f>
        <v>-0.70781004565147343</v>
      </c>
      <c r="D6" s="4">
        <f>('[1]Qc, Summer, S2'!D6*Main!$B$5)</f>
        <v>-0.825354257992156</v>
      </c>
      <c r="E6" s="4">
        <f>('[1]Qc, Summer, S2'!E6*Main!$B$5)</f>
        <v>-0.85286202727188309</v>
      </c>
      <c r="F6" s="4">
        <f>('[1]Qc, Summer, S2'!F6*Main!$B$5)</f>
        <v>-0.83613924242341464</v>
      </c>
      <c r="G6" s="4">
        <f>('[1]Qc, Summer, S2'!G6*Main!$B$5)</f>
        <v>-0.91490598265170731</v>
      </c>
      <c r="H6" s="4">
        <f>('[1]Qc, Summer, S2'!H6*Main!$B$5)</f>
        <v>-0.83226149521217574</v>
      </c>
      <c r="I6" s="4">
        <f>('[1]Qc, Summer, S2'!I6*Main!$B$5)</f>
        <v>-0.32718492094829271</v>
      </c>
      <c r="J6" s="4">
        <f>('[1]Qc, Summer, S2'!J6*Main!$B$5)</f>
        <v>0.11124287312241952</v>
      </c>
      <c r="K6" s="4">
        <f>('[1]Qc, Summer, S2'!K6*Main!$B$5)</f>
        <v>0.35990341304312207</v>
      </c>
      <c r="L6" s="4">
        <f>('[1]Qc, Summer, S2'!L6*Main!$B$5)</f>
        <v>0.61183580217330735</v>
      </c>
      <c r="M6" s="4">
        <f>('[1]Qc, Summer, S2'!M6*Main!$B$5)</f>
        <v>0.64255483086234155</v>
      </c>
      <c r="N6" s="4">
        <f>('[1]Qc, Summer, S2'!N6*Main!$B$5)</f>
        <v>0.55742616161560987</v>
      </c>
      <c r="O6" s="4">
        <f>('[1]Qc, Summer, S2'!O6*Main!$B$5)</f>
        <v>0.46969213096132689</v>
      </c>
      <c r="P6" s="4">
        <f>('[1]Qc, Summer, S2'!P6*Main!$B$5)</f>
        <v>0.29991951086926832</v>
      </c>
      <c r="Q6" s="4">
        <f>('[1]Qc, Summer, S2'!Q6*Main!$B$5)</f>
        <v>0.19388736056195124</v>
      </c>
      <c r="R6" s="4">
        <f>('[1]Qc, Summer, S2'!R6*Main!$B$5)</f>
        <v>0.16359246047414636</v>
      </c>
      <c r="S6" s="4">
        <f>('[1]Qc, Summer, S2'!S6*Main!$B$5)</f>
        <v>0.14844501043024391</v>
      </c>
      <c r="T6" s="4">
        <f>('[1]Qc, Summer, S2'!T6*Main!$B$5)</f>
        <v>0.15147450043902441</v>
      </c>
      <c r="U6" s="4">
        <f>('[1]Qc, Summer, S2'!U6*Main!$B$5)</f>
        <v>3.5990341304312196E-2</v>
      </c>
      <c r="V6" s="4">
        <f>('[1]Qc, Summer, S2'!V6*Main!$B$5)</f>
        <v>0.32112594093073177</v>
      </c>
      <c r="W6" s="4">
        <f>('[1]Qc, Summer, S2'!W6*Main!$B$5)</f>
        <v>0.15450399044780488</v>
      </c>
      <c r="X6" s="4">
        <f>('[1]Qc, Summer, S2'!X6*Main!$B$5)</f>
        <v>8.312920584093661E-2</v>
      </c>
      <c r="Y6" s="4">
        <f>('[1]Qc, Summer, S2'!Y6*Main!$B$5)</f>
        <v>-0.1332975603863415</v>
      </c>
    </row>
    <row r="7" spans="1:25" x14ac:dyDescent="0.25">
      <c r="A7">
        <v>6</v>
      </c>
      <c r="B7" s="4">
        <f>('[1]Qc, Summer, S2'!B7*Main!$B$5)</f>
        <v>0.39746908915200008</v>
      </c>
      <c r="C7" s="4">
        <f>('[1]Qc, Summer, S2'!C7*Main!$B$5)</f>
        <v>0.44976111619355996</v>
      </c>
      <c r="D7" s="4">
        <f>('[1]Qc, Summer, S2'!D7*Main!$B$5)</f>
        <v>0.33201089853228</v>
      </c>
      <c r="E7" s="4">
        <f>('[1]Qc, Summer, S2'!E7*Main!$B$5)</f>
        <v>0.39042022327407006</v>
      </c>
      <c r="F7" s="4">
        <f>('[1]Qc, Summer, S2'!F7*Main!$B$5)</f>
        <v>0.41175313454339996</v>
      </c>
      <c r="G7" s="4">
        <f>('[1]Qc, Summer, S2'!G7*Main!$B$5)</f>
        <v>0.4145478390765</v>
      </c>
      <c r="H7" s="4">
        <f>('[1]Qc, Summer, S2'!H7*Main!$B$5)</f>
        <v>0.40858580273922002</v>
      </c>
      <c r="I7" s="4">
        <f>('[1]Qc, Summer, S2'!I7*Main!$B$5)</f>
        <v>0.73472782175198992</v>
      </c>
      <c r="J7" s="4">
        <f>('[1]Qc, Summer, S2'!J7*Main!$B$5)</f>
        <v>0.85934059165566001</v>
      </c>
      <c r="K7" s="4">
        <f>('[1]Qc, Summer, S2'!K7*Main!$B$5)</f>
        <v>0.84078685878313497</v>
      </c>
      <c r="L7" s="4">
        <f>('[1]Qc, Summer, S2'!L7*Main!$B$5)</f>
        <v>0.74957080805000997</v>
      </c>
      <c r="M7" s="4">
        <f>('[1]Qc, Summer, S2'!M7*Main!$B$5)</f>
        <v>0.90427323009339011</v>
      </c>
      <c r="N7" s="4">
        <f>('[1]Qc, Summer, S2'!N7*Main!$B$5)</f>
        <v>0.94228121174355006</v>
      </c>
      <c r="O7" s="4">
        <f>('[1]Qc, Summer, S2'!O7*Main!$B$5)</f>
        <v>0.84232394627634022</v>
      </c>
      <c r="P7" s="4">
        <f>('[1]Qc, Summer, S2'!P7*Main!$B$5)</f>
        <v>0.74059670127150012</v>
      </c>
      <c r="Q7" s="4">
        <f>('[1]Qc, Summer, S2'!Q7*Main!$B$5)</f>
        <v>0.65861870163390013</v>
      </c>
      <c r="R7" s="4">
        <f>('[1]Qc, Summer, S2'!R7*Main!$B$5)</f>
        <v>0.81083694187007993</v>
      </c>
      <c r="S7" s="4">
        <f>('[1]Qc, Summer, S2'!S7*Main!$B$5)</f>
        <v>0.78549828743664007</v>
      </c>
      <c r="T7" s="4">
        <f>('[1]Qc, Summer, S2'!T7*Main!$B$5)</f>
        <v>0.60396670187549995</v>
      </c>
      <c r="U7" s="4">
        <f>('[1]Qc, Summer, S2'!U7*Main!$B$5)</f>
        <v>0.56609845545199489</v>
      </c>
      <c r="V7" s="4">
        <f>('[1]Qc, Summer, S2'!V7*Main!$B$5)</f>
        <v>0.65326218461212515</v>
      </c>
      <c r="W7" s="4">
        <f>('[1]Qc, Summer, S2'!W7*Main!$B$5)</f>
        <v>0.51492431022367502</v>
      </c>
      <c r="X7" s="4">
        <f>('[1]Qc, Summer, S2'!X7*Main!$B$5)</f>
        <v>0.38799814601205002</v>
      </c>
      <c r="Y7" s="4">
        <f>('[1]Qc, Summer, S2'!Y7*Main!$B$5)</f>
        <v>0.45134478209564993</v>
      </c>
    </row>
    <row r="8" spans="1:25" x14ac:dyDescent="0.25">
      <c r="A8">
        <v>7</v>
      </c>
      <c r="B8" s="4">
        <f>('[1]Qc, Summer, S2'!B8*Main!$B$5)</f>
        <v>-0.78219324555401726</v>
      </c>
      <c r="C8" s="4">
        <f>('[1]Qc, Summer, S2'!C8*Main!$B$5)</f>
        <v>-0.78845770402434789</v>
      </c>
      <c r="D8" s="4">
        <f>('[1]Qc, Summer, S2'!D8*Main!$B$5)</f>
        <v>-0.82032003589930413</v>
      </c>
      <c r="E8" s="4">
        <f>('[1]Qc, Summer, S2'!E8*Main!$B$5)</f>
        <v>-0.85007621363337416</v>
      </c>
      <c r="F8" s="4">
        <f>('[1]Qc, Summer, S2'!F8*Main!$B$5)</f>
        <v>-0.78856571192900871</v>
      </c>
      <c r="G8" s="4">
        <f>('[1]Qc, Summer, S2'!G8*Main!$B$5)</f>
        <v>-0.8607689961948003</v>
      </c>
      <c r="H8" s="4">
        <f>('[1]Qc, Summer, S2'!H8*Main!$B$5)</f>
        <v>-0.75270708758159999</v>
      </c>
      <c r="I8" s="4">
        <f>('[1]Qc, Summer, S2'!I8*Main!$B$5)</f>
        <v>-0.33342040168810433</v>
      </c>
      <c r="J8" s="4">
        <f>('[1]Qc, Summer, S2'!J8*Main!$B$5)</f>
        <v>-5.8216260612208692E-2</v>
      </c>
      <c r="K8" s="4">
        <f>('[1]Qc, Summer, S2'!K8*Main!$B$5)</f>
        <v>-4.9575628239339128E-2</v>
      </c>
      <c r="L8" s="4">
        <f>('[1]Qc, Summer, S2'!L8*Main!$B$5)</f>
        <v>0.10260750942782608</v>
      </c>
      <c r="M8" s="4">
        <f>('[1]Qc, Summer, S2'!M8*Main!$B$5)</f>
        <v>3.3050418826226086E-2</v>
      </c>
      <c r="N8" s="4">
        <f>('[1]Qc, Summer, S2'!N8*Main!$B$5)</f>
        <v>1.0692782561426086E-2</v>
      </c>
      <c r="O8" s="4">
        <f>('[1]Qc, Summer, S2'!O8*Main!$B$5)</f>
        <v>0</v>
      </c>
      <c r="P8" s="4">
        <f>('[1]Qc, Summer, S2'!P8*Main!$B$5)</f>
        <v>-8.4678197254121748E-2</v>
      </c>
      <c r="Q8" s="4">
        <f>('[1]Qc, Summer, S2'!Q8*Main!$B$5)</f>
        <v>-0.15272317719046957</v>
      </c>
      <c r="R8" s="4">
        <f>('[1]Qc, Summer, S2'!R8*Main!$B$5)</f>
        <v>-0.21920204250923478</v>
      </c>
      <c r="S8" s="4">
        <f>('[1]Qc, Summer, S2'!S8*Main!$B$5)</f>
        <v>-0.28870512915850444</v>
      </c>
      <c r="T8" s="4">
        <f>('[1]Qc, Summer, S2'!T8*Main!$B$5)</f>
        <v>-0.24874220443398265</v>
      </c>
      <c r="U8" s="4">
        <f>('[1]Qc, Summer, S2'!U8*Main!$B$5)</f>
        <v>-0.31397897884914794</v>
      </c>
      <c r="V8" s="4">
        <f>('[1]Qc, Summer, S2'!V8*Main!$B$5)</f>
        <v>-0.21817596741495651</v>
      </c>
      <c r="W8" s="4">
        <f>('[1]Qc, Summer, S2'!W8*Main!$B$5)</f>
        <v>-0.41313023532782606</v>
      </c>
      <c r="X8" s="4">
        <f>('[1]Qc, Summer, S2'!X8*Main!$B$5)</f>
        <v>-0.50277679619634785</v>
      </c>
      <c r="Y8" s="4">
        <f>('[1]Qc, Summer, S2'!Y8*Main!$B$5)</f>
        <v>-0.55634871690813914</v>
      </c>
    </row>
    <row r="9" spans="1:25" x14ac:dyDescent="0.25">
      <c r="A9">
        <v>8</v>
      </c>
      <c r="B9" s="4">
        <f>('[1]Qc, Summer, S2'!B9*Main!$B$5)</f>
        <v>-0.94081574481454433</v>
      </c>
      <c r="C9" s="4">
        <f>('[1]Qc, Summer, S2'!C9*Main!$B$5)</f>
        <v>-0.96642685789780625</v>
      </c>
      <c r="D9" s="4">
        <f>('[1]Qc, Summer, S2'!D9*Main!$B$5)</f>
        <v>-0.96628261508319491</v>
      </c>
      <c r="E9" s="4">
        <f>('[1]Qc, Summer, S2'!E9*Main!$B$5)</f>
        <v>-0.99065965075255735</v>
      </c>
      <c r="F9" s="4">
        <f>('[1]Qc, Summer, S2'!F9*Main!$B$5)</f>
        <v>-0.97770985139631494</v>
      </c>
      <c r="G9" s="4">
        <f>('[1]Qc, Summer, S2'!G9*Main!$B$5)</f>
        <v>-0.95504770252289051</v>
      </c>
      <c r="H9" s="4">
        <f>('[1]Qc, Summer, S2'!H9*Main!$B$5)</f>
        <v>-0.81901070136473808</v>
      </c>
      <c r="I9" s="4">
        <f>('[1]Qc, Summer, S2'!I9*Main!$B$5)</f>
        <v>-0.67015211668555363</v>
      </c>
      <c r="J9" s="4">
        <f>('[1]Qc, Summer, S2'!J9*Main!$B$5)</f>
        <v>-0.64909266575225799</v>
      </c>
      <c r="K9" s="4">
        <f>('[1]Qc, Summer, S2'!K9*Main!$B$5)</f>
        <v>-0.65226600767371334</v>
      </c>
      <c r="L9" s="4">
        <f>('[1]Qc, Summer, S2'!L9*Main!$B$5)</f>
        <v>-0.64082274438119224</v>
      </c>
      <c r="M9" s="4">
        <f>('[1]Qc, Summer, S2'!M9*Main!$B$5)</f>
        <v>-0.61721500372309157</v>
      </c>
      <c r="N9" s="4">
        <f>('[1]Qc, Summer, S2'!N9*Main!$B$5)</f>
        <v>-0.63149504236964138</v>
      </c>
      <c r="O9" s="4">
        <f>('[1]Qc, Summer, S2'!O9*Main!$B$5)</f>
        <v>-0.66191424927329034</v>
      </c>
      <c r="P9" s="4">
        <f>('[1]Qc, Summer, S2'!P9*Main!$B$5)</f>
        <v>-0.72922756275870959</v>
      </c>
      <c r="Q9" s="4">
        <f>('[1]Qc, Summer, S2'!Q9*Main!$B$5)</f>
        <v>-0.76128152156129036</v>
      </c>
      <c r="R9" s="4">
        <f>('[1]Qc, Summer, S2'!R9*Main!$B$5)</f>
        <v>-0.7711861948312877</v>
      </c>
      <c r="S9" s="4">
        <f>('[1]Qc, Summer, S2'!S9*Main!$B$5)</f>
        <v>-0.80593268617328517</v>
      </c>
      <c r="T9" s="4">
        <f>('[1]Qc, Summer, S2'!T9*Main!$B$5)</f>
        <v>-0.78846327862587873</v>
      </c>
      <c r="U9" s="4">
        <f>('[1]Qc, Summer, S2'!U9*Main!$B$5)</f>
        <v>-0.83180023092696775</v>
      </c>
      <c r="V9" s="4">
        <f>('[1]Qc, Summer, S2'!V9*Main!$B$5)</f>
        <v>-0.86699547769220131</v>
      </c>
      <c r="W9" s="4">
        <f>('[1]Qc, Summer, S2'!W9*Main!$B$5)</f>
        <v>-0.91074913145772396</v>
      </c>
      <c r="X9" s="4">
        <f>('[1]Qc, Summer, S2'!X9*Main!$B$5)</f>
        <v>-0.94371662808617807</v>
      </c>
      <c r="Y9" s="4">
        <f>('[1]Qc, Summer, S2'!Y9*Main!$B$5)</f>
        <v>-0.96152260220101149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0.71891221158700669</v>
      </c>
      <c r="C2" s="4">
        <f>('[1]Qc, Summer, S3'!C2*Main!$B$5)</f>
        <v>0.81027675053637593</v>
      </c>
      <c r="D2" s="4">
        <f>('[1]Qc, Summer, S3'!D2*Main!$B$5)</f>
        <v>0.75595819800041886</v>
      </c>
      <c r="E2" s="4">
        <f>('[1]Qc, Summer, S3'!E2*Main!$B$5)</f>
        <v>0.74832225660647522</v>
      </c>
      <c r="F2" s="4">
        <f>('[1]Qc, Summer, S3'!F2*Main!$B$5)</f>
        <v>0.73945256048949259</v>
      </c>
      <c r="G2" s="4">
        <f>('[1]Qc, Summer, S3'!G2*Main!$B$5)</f>
        <v>0.77446451884600254</v>
      </c>
      <c r="H2" s="4">
        <f>('[1]Qc, Summer, S3'!H2*Main!$B$5)</f>
        <v>0.81361122276080544</v>
      </c>
      <c r="I2" s="4">
        <f>('[1]Qc, Summer, S3'!I2*Main!$B$5)</f>
        <v>1.5543308826955815</v>
      </c>
      <c r="J2" s="4">
        <f>('[1]Qc, Summer, S3'!J2*Main!$B$5)</f>
        <v>1.7916786156304754</v>
      </c>
      <c r="K2" s="4">
        <f>('[1]Qc, Summer, S3'!K2*Main!$B$5)</f>
        <v>1.7072497789079193</v>
      </c>
      <c r="L2" s="4">
        <f>('[1]Qc, Summer, S3'!L2*Main!$B$5)</f>
        <v>1.6505637510926177</v>
      </c>
      <c r="M2" s="4">
        <f>('[1]Qc, Summer, S3'!M2*Main!$B$5)</f>
        <v>1.6971796727901427</v>
      </c>
      <c r="N2" s="4">
        <f>('[1]Qc, Summer, S3'!N2*Main!$B$5)</f>
        <v>1.8060168461955219</v>
      </c>
      <c r="O2" s="4">
        <f>('[1]Qc, Summer, S3'!O2*Main!$B$5)</f>
        <v>1.682908131669584</v>
      </c>
      <c r="P2" s="4">
        <f>('[1]Qc, Summer, S3'!P2*Main!$B$5)</f>
        <v>1.2037444730190605</v>
      </c>
      <c r="Q2" s="4">
        <f>('[1]Qc, Summer, S3'!Q2*Main!$B$5)</f>
        <v>1.558132181031431</v>
      </c>
      <c r="R2" s="4">
        <f>('[1]Qc, Summer, S3'!R2*Main!$B$5)</f>
        <v>1.6257552777428619</v>
      </c>
      <c r="S2" s="4">
        <f>('[1]Qc, Summer, S3'!S2*Main!$B$5)</f>
        <v>1.4789051209789852</v>
      </c>
      <c r="T2" s="4">
        <f>('[1]Qc, Summer, S3'!T2*Main!$B$5)</f>
        <v>1.1600628868790337</v>
      </c>
      <c r="U2" s="4">
        <f>('[1]Qc, Summer, S3'!U2*Main!$B$5)</f>
        <v>1.0844370568289718</v>
      </c>
      <c r="V2" s="4">
        <f>('[1]Qc, Summer, S3'!V2*Main!$B$5)</f>
        <v>1.1495926440943249</v>
      </c>
      <c r="W2" s="4">
        <f>('[1]Qc, Summer, S3'!W2*Main!$B$5)</f>
        <v>1.1077783623999786</v>
      </c>
      <c r="X2" s="4">
        <f>('[1]Qc, Summer, S3'!X2*Main!$B$5)</f>
        <v>0.76466117050617988</v>
      </c>
      <c r="Y2" s="4">
        <f>('[1]Qc, Summer, S3'!Y2*Main!$B$5)</f>
        <v>0.7581256049462981</v>
      </c>
    </row>
    <row r="3" spans="1:25" x14ac:dyDescent="0.25">
      <c r="A3">
        <v>2</v>
      </c>
      <c r="B3" s="4">
        <f>('[1]Qc, Summer, S3'!B3*Main!$B$5)</f>
        <v>3.0362222088000001E-2</v>
      </c>
      <c r="C3" s="4">
        <f>('[1]Qc, Summer, S3'!C3*Main!$B$5)</f>
        <v>-0.18401346720000003</v>
      </c>
      <c r="D3" s="4">
        <f>('[1]Qc, Summer, S3'!D3*Main!$B$5)</f>
        <v>-0.20134140202799999</v>
      </c>
      <c r="E3" s="4">
        <f>('[1]Qc, Summer, S3'!E3*Main!$B$5)</f>
        <v>-0.28844110983600002</v>
      </c>
      <c r="F3" s="4">
        <f>('[1]Qc, Summer, S3'!F3*Main!$B$5)</f>
        <v>-0.35621940358799992</v>
      </c>
      <c r="G3" s="4">
        <f>('[1]Qc, Summer, S3'!G3*Main!$B$5)</f>
        <v>-0.27049979678400005</v>
      </c>
      <c r="H3" s="4">
        <f>('[1]Qc, Summer, S3'!H3*Main!$B$5)</f>
        <v>-0.35269247879999999</v>
      </c>
      <c r="I3" s="4">
        <f>('[1]Qc, Summer, S3'!I3*Main!$B$5)</f>
        <v>0.89829240904800012</v>
      </c>
      <c r="J3" s="4">
        <f>('[1]Qc, Summer, S3'!J3*Main!$B$5)</f>
        <v>1.157444708688</v>
      </c>
      <c r="K3" s="4">
        <f>('[1]Qc, Summer, S3'!K3*Main!$B$5)</f>
        <v>1.4567732819999997</v>
      </c>
      <c r="L3" s="4">
        <f>('[1]Qc, Summer, S3'!L3*Main!$B$5)</f>
        <v>0.83634120842400006</v>
      </c>
      <c r="M3" s="4">
        <f>('[1]Qc, Summer, S3'!M3*Main!$B$5)</f>
        <v>0.73636055791199995</v>
      </c>
      <c r="N3" s="4">
        <f>('[1]Qc, Summer, S3'!N3*Main!$B$5)</f>
        <v>0.51094406059200004</v>
      </c>
      <c r="O3" s="4">
        <f>('[1]Qc, Summer, S3'!O3*Main!$B$5)</f>
        <v>0.71243880717599983</v>
      </c>
      <c r="P3" s="4">
        <f>('[1]Qc, Summer, S3'!P3*Main!$B$5)</f>
        <v>0.30055532976000005</v>
      </c>
      <c r="Q3" s="4">
        <f>('[1]Qc, Summer, S3'!Q3*Main!$B$5)</f>
        <v>0.25807888774799997</v>
      </c>
      <c r="R3" s="4">
        <f>('[1]Qc, Summer, S3'!R3*Main!$B$5)</f>
        <v>0.30362222087999996</v>
      </c>
      <c r="S3" s="4">
        <f>('[1]Qc, Summer, S3'!S3*Main!$B$5)</f>
        <v>0.5520404015999999</v>
      </c>
      <c r="T3" s="4">
        <f>('[1]Qc, Summer, S3'!T3*Main!$B$5)</f>
        <v>1.0369158876720002</v>
      </c>
      <c r="U3" s="4">
        <f>('[1]Qc, Summer, S3'!U3*Main!$B$5)</f>
        <v>1.0841460109199996</v>
      </c>
      <c r="V3" s="4">
        <f>('[1]Qc, Summer, S3'!V3*Main!$B$5)</f>
        <v>0.85014221846399973</v>
      </c>
      <c r="W3" s="4">
        <f>('[1]Qc, Summer, S3'!W3*Main!$B$5)</f>
        <v>0.65938159080000003</v>
      </c>
      <c r="X3" s="4">
        <f>('[1]Qc, Summer, S3'!X3*Main!$B$5)</f>
        <v>0.30055532975999999</v>
      </c>
      <c r="Y3" s="4">
        <f>('[1]Qc, Summer, S3'!Y3*Main!$B$5)</f>
        <v>6.0724444176000002E-2</v>
      </c>
    </row>
    <row r="4" spans="1:25" x14ac:dyDescent="0.25">
      <c r="A4">
        <v>3</v>
      </c>
      <c r="B4" s="4">
        <f>('[1]Qc, Summer, S3'!B4*Main!$B$5)</f>
        <v>-0.18509589935999998</v>
      </c>
      <c r="C4" s="4">
        <f>('[1]Qc, Summer, S3'!C4*Main!$B$5)</f>
        <v>-0.43838502479999991</v>
      </c>
      <c r="D4" s="4">
        <f>('[1]Qc, Summer, S3'!D4*Main!$B$5)</f>
        <v>-0.76473832103999984</v>
      </c>
      <c r="E4" s="4">
        <f>('[1]Qc, Summer, S3'!E4*Main!$B$5)</f>
        <v>-0.71334985424399999</v>
      </c>
      <c r="F4" s="4">
        <f>('[1]Qc, Summer, S3'!F4*Main!$B$5)</f>
        <v>-0.7136908203743999</v>
      </c>
      <c r="G4" s="4">
        <f>('[1]Qc, Summer, S3'!G4*Main!$B$5)</f>
        <v>-0.69367123757519988</v>
      </c>
      <c r="H4" s="4">
        <f>('[1]Qc, Summer, S3'!H4*Main!$B$5)</f>
        <v>-3.8188206604800004E-2</v>
      </c>
      <c r="I4" s="4">
        <f>('[1]Qc, Summer, S3'!I4*Main!$B$5)</f>
        <v>0.83965345083359988</v>
      </c>
      <c r="J4" s="4">
        <f>('[1]Qc, Summer, S3'!J4*Main!$B$5)</f>
        <v>1.1029767223967999</v>
      </c>
      <c r="K4" s="4">
        <f>('[1]Qc, Summer, S3'!K4*Main!$B$5)</f>
        <v>1.09109161728</v>
      </c>
      <c r="L4" s="4">
        <f>('[1]Qc, Summer, S3'!L4*Main!$B$5)</f>
        <v>0.90175799601359996</v>
      </c>
      <c r="M4" s="4">
        <f>('[1]Qc, Summer, S3'!M4*Main!$B$5)</f>
        <v>1.1511990751248</v>
      </c>
      <c r="N4" s="4">
        <f>('[1]Qc, Summer, S3'!N4*Main!$B$5)</f>
        <v>1.0429666834464</v>
      </c>
      <c r="O4" s="4">
        <f>('[1]Qc, Summer, S3'!O4*Main!$B$5)</f>
        <v>0.90112477319999984</v>
      </c>
      <c r="P4" s="4">
        <f>('[1]Qc, Summer, S3'!P4*Main!$B$5)</f>
        <v>0.65431400423759989</v>
      </c>
      <c r="Q4" s="4">
        <f>('[1]Qc, Summer, S3'!Q4*Main!$B$5)</f>
        <v>0.40428841176000002</v>
      </c>
      <c r="R4" s="4">
        <f>('[1]Qc, Summer, S3'!R4*Main!$B$5)</f>
        <v>0.50672437922159996</v>
      </c>
      <c r="S4" s="4">
        <f>('[1]Qc, Summer, S3'!S4*Main!$B$5)</f>
        <v>0.45260818338239989</v>
      </c>
      <c r="T4" s="4">
        <f>('[1]Qc, Summer, S3'!T4*Main!$B$5)</f>
        <v>8.4462181444799986E-2</v>
      </c>
      <c r="U4" s="4">
        <f>('[1]Qc, Summer, S3'!U4*Main!$B$5)</f>
        <v>0.35324091109439998</v>
      </c>
      <c r="V4" s="4">
        <f>('[1]Qc, Summer, S3'!V4*Main!$B$5)</f>
        <v>0.5015124683712</v>
      </c>
      <c r="W4" s="4">
        <f>('[1]Qc, Summer, S3'!W4*Main!$B$5)</f>
        <v>0.32791199855039999</v>
      </c>
      <c r="X4" s="4">
        <f>('[1]Qc, Summer, S3'!X4*Main!$B$5)</f>
        <v>-0.31300690770719991</v>
      </c>
      <c r="Y4" s="4">
        <f>('[1]Qc, Summer, S3'!Y4*Main!$B$5)</f>
        <v>-0.6346353875688</v>
      </c>
    </row>
    <row r="5" spans="1:25" x14ac:dyDescent="0.25">
      <c r="A5">
        <v>4</v>
      </c>
      <c r="B5" s="4">
        <f>('[1]Qc, Summer, S3'!B5*Main!$B$5)</f>
        <v>-0.8932949359585628</v>
      </c>
      <c r="C5" s="4">
        <f>('[1]Qc, Summer, S3'!C5*Main!$B$5)</f>
        <v>-0.87535830121505098</v>
      </c>
      <c r="D5" s="4">
        <f>('[1]Qc, Summer, S3'!D5*Main!$B$5)</f>
        <v>-0.89127390669168827</v>
      </c>
      <c r="E5" s="4">
        <f>('[1]Qc, Summer, S3'!E5*Main!$B$5)</f>
        <v>-0.92765243349543081</v>
      </c>
      <c r="F5" s="4">
        <f>('[1]Qc, Summer, S3'!F5*Main!$B$5)</f>
        <v>-0.94912586945597299</v>
      </c>
      <c r="G5" s="4">
        <f>('[1]Qc, Summer, S3'!G5*Main!$B$5)</f>
        <v>-0.93666285564357987</v>
      </c>
      <c r="H5" s="4">
        <f>('[1]Qc, Summer, S3'!H5*Main!$B$5)</f>
        <v>-0.85868480976333583</v>
      </c>
      <c r="I5" s="4">
        <f>('[1]Qc, Summer, S3'!I5*Main!$B$5)</f>
        <v>-0.59696151970307809</v>
      </c>
      <c r="J5" s="4">
        <f>('[1]Qc, Summer, S3'!J5*Main!$B$5)</f>
        <v>-0.43351077774459668</v>
      </c>
      <c r="K5" s="4">
        <f>('[1]Qc, Summer, S3'!K5*Main!$B$5)</f>
        <v>-0.46778406572867798</v>
      </c>
      <c r="L5" s="4">
        <f>('[1]Qc, Summer, S3'!L5*Main!$B$5)</f>
        <v>-0.58525639186576273</v>
      </c>
      <c r="M5" s="4">
        <f>('[1]Qc, Summer, S3'!M5*Main!$B$5)</f>
        <v>-0.63578212353762742</v>
      </c>
      <c r="N5" s="4">
        <f>('[1]Qc, Summer, S3'!N5*Main!$B$5)</f>
        <v>-0.60125620689518644</v>
      </c>
      <c r="O5" s="4">
        <f>('[1]Qc, Summer, S3'!O5*Main!$B$5)</f>
        <v>-0.63999260117694923</v>
      </c>
      <c r="P5" s="4">
        <f>('[1]Qc, Summer, S3'!P5*Main!$B$5)</f>
        <v>-0.60811928544728144</v>
      </c>
      <c r="Q5" s="4">
        <f>('[1]Qc, Summer, S3'!Q5*Main!$B$5)</f>
        <v>-0.69733930662451526</v>
      </c>
      <c r="R5" s="4">
        <f>('[1]Qc, Summer, S3'!R5*Main!$B$5)</f>
        <v>-0.8159905665006103</v>
      </c>
      <c r="S5" s="4">
        <f>('[1]Qc, Summer, S3'!S5*Main!$B$5)</f>
        <v>-0.71157072104542374</v>
      </c>
      <c r="T5" s="4">
        <f>('[1]Qc, Summer, S3'!T5*Main!$B$5)</f>
        <v>-0.49102590229773557</v>
      </c>
      <c r="U5" s="4">
        <f>('[1]Qc, Summer, S3'!U5*Main!$B$5)</f>
        <v>-0.4550263184815323</v>
      </c>
      <c r="V5" s="4">
        <f>('[1]Qc, Summer, S3'!V5*Main!$B$5)</f>
        <v>-0.44601589633338312</v>
      </c>
      <c r="W5" s="4">
        <f>('[1]Qc, Summer, S3'!W5*Main!$B$5)</f>
        <v>-0.58774057367296273</v>
      </c>
      <c r="X5" s="4">
        <f>('[1]Qc, Summer, S3'!X5*Main!$B$5)</f>
        <v>-0.74420192275016961</v>
      </c>
      <c r="Y5" s="4">
        <f>('[1]Qc, Summer, S3'!Y5*Main!$B$5)</f>
        <v>-0.75864386105304416</v>
      </c>
    </row>
    <row r="6" spans="1:25" x14ac:dyDescent="0.25">
      <c r="A6">
        <v>5</v>
      </c>
      <c r="B6" s="4">
        <f>('[1]Qc, Summer, S3'!B6*Main!$B$5)</f>
        <v>-0.53985511956468302</v>
      </c>
      <c r="C6" s="4">
        <f>('[1]Qc, Summer, S3'!C6*Main!$B$5)</f>
        <v>-0.70781004565147343</v>
      </c>
      <c r="D6" s="4">
        <f>('[1]Qc, Summer, S3'!D6*Main!$B$5)</f>
        <v>-0.84219822244097575</v>
      </c>
      <c r="E6" s="4">
        <f>('[1]Qc, Summer, S3'!E6*Main!$B$5)</f>
        <v>-0.85286202727188309</v>
      </c>
      <c r="F6" s="4">
        <f>('[1]Qc, Summer, S3'!F6*Main!$B$5)</f>
        <v>-0.85286202727188298</v>
      </c>
      <c r="G6" s="4">
        <f>('[1]Qc, Summer, S3'!G6*Main!$B$5)</f>
        <v>-0.92405504247822423</v>
      </c>
      <c r="H6" s="4">
        <f>('[1]Qc, Summer, S3'!H6*Main!$B$5)</f>
        <v>-0.81578106956440988</v>
      </c>
      <c r="I6" s="4">
        <f>('[1]Qc, Summer, S3'!I6*Main!$B$5)</f>
        <v>-0.33045677015777564</v>
      </c>
      <c r="J6" s="4">
        <f>('[1]Qc, Summer, S3'!J6*Main!$B$5)</f>
        <v>0.11015225671925855</v>
      </c>
      <c r="K6" s="4">
        <f>('[1]Qc, Summer, S3'!K6*Main!$B$5)</f>
        <v>0.36353880105365866</v>
      </c>
      <c r="L6" s="4">
        <f>('[1]Qc, Summer, S3'!L6*Main!$B$5)</f>
        <v>0.61183580217330735</v>
      </c>
      <c r="M6" s="4">
        <f>('[1]Qc, Summer, S3'!M6*Main!$B$5)</f>
        <v>0.64891675988078057</v>
      </c>
      <c r="N6" s="4">
        <f>('[1]Qc, Summer, S3'!N6*Main!$B$5)</f>
        <v>0.56300042323176602</v>
      </c>
      <c r="O6" s="4">
        <f>('[1]Qc, Summer, S3'!O6*Main!$B$5)</f>
        <v>0.46048248133463421</v>
      </c>
      <c r="P6" s="4">
        <f>('[1]Qc, Summer, S3'!P6*Main!$B$5)</f>
        <v>0.29991951086926832</v>
      </c>
      <c r="Q6" s="4">
        <f>('[1]Qc, Summer, S3'!Q6*Main!$B$5)</f>
        <v>0.19582623416757075</v>
      </c>
      <c r="R6" s="4">
        <f>('[1]Qc, Summer, S3'!R6*Main!$B$5)</f>
        <v>0.16686430968362931</v>
      </c>
      <c r="S6" s="4">
        <f>('[1]Qc, Summer, S3'!S6*Main!$B$5)</f>
        <v>0.14844501043024391</v>
      </c>
      <c r="T6" s="4">
        <f>('[1]Qc, Summer, S3'!T6*Main!$B$5)</f>
        <v>0.15298924544341466</v>
      </c>
      <c r="U6" s="4">
        <f>('[1]Qc, Summer, S3'!U6*Main!$B$5)</f>
        <v>3.6717418906419517E-2</v>
      </c>
      <c r="V6" s="4">
        <f>('[1]Qc, Summer, S3'!V6*Main!$B$5)</f>
        <v>0.32112594093073177</v>
      </c>
      <c r="W6" s="4">
        <f>('[1]Qc, Summer, S3'!W6*Main!$B$5)</f>
        <v>0.15147450043902441</v>
      </c>
      <c r="X6" s="4">
        <f>('[1]Qc, Summer, S3'!X6*Main!$B$5)</f>
        <v>8.312920584093661E-2</v>
      </c>
      <c r="Y6" s="4">
        <f>('[1]Qc, Summer, S3'!Y6*Main!$B$5)</f>
        <v>-0.13463053599020491</v>
      </c>
    </row>
    <row r="7" spans="1:25" x14ac:dyDescent="0.25">
      <c r="A7">
        <v>6</v>
      </c>
      <c r="B7" s="4">
        <f>('[1]Qc, Summer, S3'!B7*Main!$B$5)</f>
        <v>0.39746908915200008</v>
      </c>
      <c r="C7" s="4">
        <f>('[1]Qc, Summer, S3'!C7*Main!$B$5)</f>
        <v>0.44094227077799997</v>
      </c>
      <c r="D7" s="4">
        <f>('[1]Qc, Summer, S3'!D7*Main!$B$5)</f>
        <v>0.33201089853228</v>
      </c>
      <c r="E7" s="4">
        <f>('[1]Qc, Summer, S3'!E7*Main!$B$5)</f>
        <v>0.39830750051192992</v>
      </c>
      <c r="F7" s="4">
        <f>('[1]Qc, Summer, S3'!F7*Main!$B$5)</f>
        <v>0.40771633910670002</v>
      </c>
      <c r="G7" s="4">
        <f>('[1]Qc, Summer, S3'!G7*Main!$B$5)</f>
        <v>0.4145478390765</v>
      </c>
      <c r="H7" s="4">
        <f>('[1]Qc, Summer, S3'!H7*Main!$B$5)</f>
        <v>0.39256283008278003</v>
      </c>
      <c r="I7" s="4">
        <f>('[1]Qc, Summer, S3'!I7*Main!$B$5)</f>
        <v>0.75699230119901995</v>
      </c>
      <c r="J7" s="4">
        <f>('[1]Qc, Summer, S3'!J7*Main!$B$5)</f>
        <v>0.85083226896600006</v>
      </c>
      <c r="K7" s="4">
        <f>('[1]Qc, Summer, S3'!K7*Main!$B$5)</f>
        <v>0.84078685878313497</v>
      </c>
      <c r="L7" s="4">
        <f>('[1]Qc, Summer, S3'!L7*Main!$B$5)</f>
        <v>0.74957080805000997</v>
      </c>
      <c r="M7" s="4">
        <f>('[1]Qc, Summer, S3'!M7*Main!$B$5)</f>
        <v>0.87767695862005501</v>
      </c>
      <c r="N7" s="4">
        <f>('[1]Qc, Summer, S3'!N7*Main!$B$5)</f>
        <v>0.91456705845697506</v>
      </c>
      <c r="O7" s="4">
        <f>('[1]Qc, Summer, S3'!O7*Main!$B$5)</f>
        <v>0.85934059165566001</v>
      </c>
      <c r="P7" s="4">
        <f>('[1]Qc, Summer, S3'!P7*Main!$B$5)</f>
        <v>0.74800266828421502</v>
      </c>
      <c r="Q7" s="4">
        <f>('[1]Qc, Summer, S3'!Q7*Main!$B$5)</f>
        <v>0.65209772439000013</v>
      </c>
      <c r="R7" s="4">
        <f>('[1]Qc, Summer, S3'!R7*Main!$B$5)</f>
        <v>0.81083694187007993</v>
      </c>
      <c r="S7" s="4">
        <f>('[1]Qc, Summer, S3'!S7*Main!$B$5)</f>
        <v>0.78549828743664007</v>
      </c>
      <c r="T7" s="4">
        <f>('[1]Qc, Summer, S3'!T7*Main!$B$5)</f>
        <v>0.60396670187549995</v>
      </c>
      <c r="U7" s="4">
        <f>('[1]Qc, Summer, S3'!U7*Main!$B$5)</f>
        <v>0.54928364984450995</v>
      </c>
      <c r="V7" s="4">
        <f>('[1]Qc, Summer, S3'!V7*Main!$B$5)</f>
        <v>0.67305800838825003</v>
      </c>
      <c r="W7" s="4">
        <f>('[1]Qc, Summer, S3'!W7*Main!$B$5)</f>
        <v>0.52532682154132504</v>
      </c>
      <c r="X7" s="4">
        <f>('[1]Qc, Summer, S3'!X7*Main!$B$5)</f>
        <v>0.38799814601205002</v>
      </c>
      <c r="Y7" s="4">
        <f>('[1]Qc, Summer, S3'!Y7*Main!$B$5)</f>
        <v>0.43806993556342494</v>
      </c>
    </row>
    <row r="8" spans="1:25" x14ac:dyDescent="0.25">
      <c r="A8">
        <v>7</v>
      </c>
      <c r="B8" s="4">
        <f>('[1]Qc, Summer, S3'!B8*Main!$B$5)</f>
        <v>-0.77452468432309551</v>
      </c>
      <c r="C8" s="4">
        <f>('[1]Qc, Summer, S3'!C8*Main!$B$5)</f>
        <v>-0.78845770402434789</v>
      </c>
      <c r="D8" s="4">
        <f>('[1]Qc, Summer, S3'!D8*Main!$B$5)</f>
        <v>-0.85380248634417388</v>
      </c>
      <c r="E8" s="4">
        <f>('[1]Qc, Summer, S3'!E8*Main!$B$5)</f>
        <v>-0.87583609889499159</v>
      </c>
      <c r="F8" s="4">
        <f>('[1]Qc, Summer, S3'!F8*Main!$B$5)</f>
        <v>-0.82075206751794783</v>
      </c>
      <c r="G8" s="4">
        <f>('[1]Qc, Summer, S3'!G8*Main!$B$5)</f>
        <v>-0.87815826884520021</v>
      </c>
      <c r="H8" s="4">
        <f>('[1]Qc, Summer, S3'!H8*Main!$B$5)</f>
        <v>-0.73034945131679996</v>
      </c>
      <c r="I8" s="4">
        <f>('[1]Qc, Summer, S3'!I8*Main!$B$5)</f>
        <v>-0.33682265068492173</v>
      </c>
      <c r="J8" s="4">
        <f>('[1]Qc, Summer, S3'!J8*Main!$B$5)</f>
        <v>-5.8216260612208692E-2</v>
      </c>
      <c r="K8" s="4">
        <f>('[1]Qc, Summer, S3'!K8*Main!$B$5)</f>
        <v>-4.7631485955443469E-2</v>
      </c>
      <c r="L8" s="4">
        <f>('[1]Qc, Summer, S3'!L8*Main!$B$5)</f>
        <v>0.10363358452210435</v>
      </c>
      <c r="M8" s="4">
        <f>('[1]Qc, Summer, S3'!M8*Main!$B$5)</f>
        <v>3.2726395112243477E-2</v>
      </c>
      <c r="N8" s="4">
        <f>('[1]Qc, Summer, S3'!N8*Main!$B$5)</f>
        <v>1.0908798370747826E-2</v>
      </c>
      <c r="O8" s="4">
        <f>('[1]Qc, Summer, S3'!O8*Main!$B$5)</f>
        <v>0</v>
      </c>
      <c r="P8" s="4">
        <f>('[1]Qc, Summer, S3'!P8*Main!$B$5)</f>
        <v>-8.6406323728695666E-2</v>
      </c>
      <c r="Q8" s="4">
        <f>('[1]Qc, Summer, S3'!Q8*Main!$B$5)</f>
        <v>-0.1512110665252174</v>
      </c>
      <c r="R8" s="4">
        <f>('[1]Qc, Summer, S3'!R8*Main!$B$5)</f>
        <v>-0.22141620455478261</v>
      </c>
      <c r="S8" s="4">
        <f>('[1]Qc, Summer, S3'!S8*Main!$B$5)</f>
        <v>-0.29453755601019138</v>
      </c>
      <c r="T8" s="4">
        <f>('[1]Qc, Summer, S3'!T8*Main!$B$5)</f>
        <v>-0.25635676171257393</v>
      </c>
      <c r="U8" s="4">
        <f>('[1]Qc, Summer, S3'!U8*Main!$B$5)</f>
        <v>-0.30166607771780873</v>
      </c>
      <c r="V8" s="4">
        <f>('[1]Qc, Summer, S3'!V8*Main!$B$5)</f>
        <v>-0.21601580932173914</v>
      </c>
      <c r="W8" s="4">
        <f>('[1]Qc, Summer, S3'!W8*Main!$B$5)</f>
        <v>-0.40502964247826084</v>
      </c>
      <c r="X8" s="4">
        <f>('[1]Qc, Summer, S3'!X8*Main!$B$5)</f>
        <v>-0.50790717166773913</v>
      </c>
      <c r="Y8" s="4">
        <f>('[1]Qc, Summer, S3'!Y8*Main!$B$5)</f>
        <v>-0.56185712004584354</v>
      </c>
    </row>
    <row r="9" spans="1:25" x14ac:dyDescent="0.25">
      <c r="A9">
        <v>8</v>
      </c>
      <c r="B9" s="4">
        <f>('[1]Qc, Summer, S3'!B9*Main!$B$5)</f>
        <v>-0.96001606613729018</v>
      </c>
      <c r="C9" s="4">
        <f>('[1]Qc, Summer, S3'!C9*Main!$B$5)</f>
        <v>-0.96642685789780625</v>
      </c>
      <c r="D9" s="4">
        <f>('[1]Qc, Summer, S3'!D9*Main!$B$5)</f>
        <v>-0.95652218462780902</v>
      </c>
      <c r="E9" s="4">
        <f>('[1]Qc, Summer, S3'!E9*Main!$B$5)</f>
        <v>-0.97104262796537799</v>
      </c>
      <c r="F9" s="4">
        <f>('[1]Qc, Summer, S3'!F9*Main!$B$5)</f>
        <v>-0.97770985139631494</v>
      </c>
      <c r="G9" s="4">
        <f>('[1]Qc, Summer, S3'!G9*Main!$B$5)</f>
        <v>-0.94559178467612914</v>
      </c>
      <c r="H9" s="4">
        <f>('[1]Qc, Summer, S3'!H9*Main!$B$5)</f>
        <v>-0.79492215132459854</v>
      </c>
      <c r="I9" s="4">
        <f>('[1]Qc, Summer, S3'!I9*Main!$B$5)</f>
        <v>-0.6568817777412852</v>
      </c>
      <c r="J9" s="4">
        <f>('[1]Qc, Summer, S3'!J9*Main!$B$5)</f>
        <v>-0.64909266575225799</v>
      </c>
      <c r="K9" s="4">
        <f>('[1]Qc, Summer, S3'!K9*Main!$B$5)</f>
        <v>-0.63947647811148378</v>
      </c>
      <c r="L9" s="4">
        <f>('[1]Qc, Summer, S3'!L9*Main!$B$5)</f>
        <v>-0.63454016845588657</v>
      </c>
      <c r="M9" s="4">
        <f>('[1]Qc, Summer, S3'!M9*Main!$B$5)</f>
        <v>-0.62344949871019362</v>
      </c>
      <c r="N9" s="4">
        <f>('[1]Qc, Summer, S3'!N9*Main!$B$5)</f>
        <v>-0.63787378017135499</v>
      </c>
      <c r="O9" s="4">
        <f>('[1]Qc, Summer, S3'!O9*Main!$B$5)</f>
        <v>-0.66853339176602322</v>
      </c>
      <c r="P9" s="4">
        <f>('[1]Qc, Summer, S3'!P9*Main!$B$5)</f>
        <v>-0.74381211401388381</v>
      </c>
      <c r="Q9" s="4">
        <f>('[1]Qc, Summer, S3'!Q9*Main!$B$5)</f>
        <v>-0.76128152156129036</v>
      </c>
      <c r="R9" s="4">
        <f>('[1]Qc, Summer, S3'!R9*Main!$B$5)</f>
        <v>-0.80266318237542189</v>
      </c>
      <c r="S9" s="4">
        <f>('[1]Qc, Summer, S3'!S9*Main!$B$5)</f>
        <v>-0.78222878363877657</v>
      </c>
      <c r="T9" s="4">
        <f>('[1]Qc, Summer, S3'!T9*Main!$B$5)</f>
        <v>-0.79650882228532649</v>
      </c>
      <c r="U9" s="4">
        <f>('[1]Qc, Summer, S3'!U9*Main!$B$5)</f>
        <v>-0.84011823323623747</v>
      </c>
      <c r="V9" s="4">
        <f>('[1]Qc, Summer, S3'!V9*Main!$B$5)</f>
        <v>-0.88468926295122585</v>
      </c>
      <c r="W9" s="4">
        <f>('[1]Qc, Summer, S3'!W9*Main!$B$5)</f>
        <v>-0.90154964528138304</v>
      </c>
      <c r="X9" s="4">
        <f>('[1]Qc, Summer, S3'!X9*Main!$B$5)</f>
        <v>-0.91568544111332129</v>
      </c>
      <c r="Y9" s="4">
        <f>('[1]Qc, Summer, S3'!Y9*Main!$B$5)</f>
        <v>-0.97104262796537788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0.35555507069160353</v>
      </c>
      <c r="C2" s="4">
        <f>('FL Characterization'!C$4-'FL Characterization'!C$2)*VLOOKUP($A2,'FL Ratio'!$A$2:$B$9,2,FALSE)</f>
        <v>0.39142101052990436</v>
      </c>
      <c r="D2" s="4">
        <f>('FL Characterization'!D$4-'FL Characterization'!D$2)*VLOOKUP($A2,'FL Ratio'!$A$2:$B$9,2,FALSE)</f>
        <v>0.50947162574481597</v>
      </c>
      <c r="E2" s="4">
        <f>('FL Characterization'!E$4-'FL Characterization'!E$2)*VLOOKUP($A2,'FL Ratio'!$A$2:$B$9,2,FALSE)</f>
        <v>0.58408873306164644</v>
      </c>
      <c r="F2" s="4">
        <f>('FL Characterization'!F$4-'FL Characterization'!F$2)*VLOOKUP($A2,'FL Ratio'!$A$2:$B$9,2,FALSE)</f>
        <v>0.68675557052588576</v>
      </c>
      <c r="G2" s="4">
        <f>('FL Characterization'!G$4-'FL Characterization'!G$2)*VLOOKUP($A2,'FL Ratio'!$A$2:$B$9,2,FALSE)</f>
        <v>0.80276781672534592</v>
      </c>
      <c r="H2" s="4">
        <f>('FL Characterization'!H$4-'FL Characterization'!H$2)*VLOOKUP($A2,'FL Ratio'!$A$2:$B$9,2,FALSE)</f>
        <v>0.71559553793653152</v>
      </c>
      <c r="I2" s="4">
        <f>('FL Characterization'!I$4-'FL Characterization'!I$2)*VLOOKUP($A2,'FL Ratio'!$A$2:$B$9,2,FALSE)</f>
        <v>1.023022451318863</v>
      </c>
      <c r="J2" s="4">
        <f>('FL Characterization'!J$4-'FL Characterization'!J$2)*VLOOKUP($A2,'FL Ratio'!$A$2:$B$9,2,FALSE)</f>
        <v>0.93850891472411568</v>
      </c>
      <c r="K2" s="4">
        <f>('FL Characterization'!K$4-'FL Characterization'!K$2)*VLOOKUP($A2,'FL Ratio'!$A$2:$B$9,2,FALSE)</f>
        <v>1.0599912768080362</v>
      </c>
      <c r="L2" s="4">
        <f>('FL Characterization'!L$4-'FL Characterization'!L$2)*VLOOKUP($A2,'FL Ratio'!$A$2:$B$9,2,FALSE)</f>
        <v>1.0893876106407736</v>
      </c>
      <c r="M2" s="4">
        <f>('FL Characterization'!M$4-'FL Characterization'!M$2)*VLOOKUP($A2,'FL Ratio'!$A$2:$B$9,2,FALSE)</f>
        <v>1.0104968214268129</v>
      </c>
      <c r="N2" s="4">
        <f>('FL Characterization'!N$4-'FL Characterization'!N$2)*VLOOKUP($A2,'FL Ratio'!$A$2:$B$9,2,FALSE)</f>
        <v>0.95325754850620514</v>
      </c>
      <c r="O2" s="4">
        <f>('FL Characterization'!O$4-'FL Characterization'!O$2)*VLOOKUP($A2,'FL Ratio'!$A$2:$B$9,2,FALSE)</f>
        <v>0.8776114094883376</v>
      </c>
      <c r="P2" s="4">
        <f>('FL Characterization'!P$4-'FL Characterization'!P$2)*VLOOKUP($A2,'FL Ratio'!$A$2:$B$9,2,FALSE)</f>
        <v>0.80837579331616549</v>
      </c>
      <c r="Q2" s="4">
        <f>('FL Characterization'!Q$4-'FL Characterization'!Q$2)*VLOOKUP($A2,'FL Ratio'!$A$2:$B$9,2,FALSE)</f>
        <v>0.72752787443157185</v>
      </c>
      <c r="R2" s="4">
        <f>('FL Characterization'!R$4-'FL Characterization'!R$2)*VLOOKUP($A2,'FL Ratio'!$A$2:$B$9,2,FALSE)</f>
        <v>0.71995538277513604</v>
      </c>
      <c r="S2" s="4">
        <f>('FL Characterization'!S$4-'FL Characterization'!S$2)*VLOOKUP($A2,'FL Ratio'!$A$2:$B$9,2,FALSE)</f>
        <v>0.5704282141404623</v>
      </c>
      <c r="T2" s="4">
        <f>('FL Characterization'!T$4-'FL Characterization'!T$2)*VLOOKUP($A2,'FL Ratio'!$A$2:$B$9,2,FALSE)</f>
        <v>0.47196120462351793</v>
      </c>
      <c r="U2" s="4">
        <f>('FL Characterization'!U$4-'FL Characterization'!U$2)*VLOOKUP($A2,'FL Ratio'!$A$2:$B$9,2,FALSE)</f>
        <v>0.56004434879363318</v>
      </c>
      <c r="V2" s="4">
        <f>('FL Characterization'!V$4-'FL Characterization'!V$2)*VLOOKUP($A2,'FL Ratio'!$A$2:$B$9,2,FALSE)</f>
        <v>0.57063008160334516</v>
      </c>
      <c r="W2" s="4">
        <f>('FL Characterization'!W$4-'FL Characterization'!W$2)*VLOOKUP($A2,'FL Ratio'!$A$2:$B$9,2,FALSE)</f>
        <v>0.65211560625484921</v>
      </c>
      <c r="X2" s="4">
        <f>('FL Characterization'!X$4-'FL Characterization'!X$2)*VLOOKUP($A2,'FL Ratio'!$A$2:$B$9,2,FALSE)</f>
        <v>0.31663650092678086</v>
      </c>
      <c r="Y2" s="4">
        <f>('FL Characterization'!Y$4-'FL Characterization'!Y$2)*VLOOKUP($A2,'FL Ratio'!$A$2:$B$9,2,FALSE)</f>
        <v>0.30400747550496177</v>
      </c>
    </row>
    <row r="3" spans="1:25" x14ac:dyDescent="0.25">
      <c r="A3">
        <v>2</v>
      </c>
      <c r="B3" s="4">
        <f>('FL Characterization'!B$4-'FL Characterization'!B$2)*VLOOKUP($A3,'FL Ratio'!$A$2:$B$9,2,FALSE)</f>
        <v>0.2962958922430029</v>
      </c>
      <c r="C3" s="4">
        <f>('FL Characterization'!C$4-'FL Characterization'!C$2)*VLOOKUP($A3,'FL Ratio'!$A$2:$B$9,2,FALSE)</f>
        <v>0.32618417544158695</v>
      </c>
      <c r="D3" s="4">
        <f>('FL Characterization'!D$4-'FL Characterization'!D$2)*VLOOKUP($A3,'FL Ratio'!$A$2:$B$9,2,FALSE)</f>
        <v>0.42455968812067996</v>
      </c>
      <c r="E3" s="4">
        <f>('FL Characterization'!E$4-'FL Characterization'!E$2)*VLOOKUP($A3,'FL Ratio'!$A$2:$B$9,2,FALSE)</f>
        <v>0.48674061088470533</v>
      </c>
      <c r="F3" s="4">
        <f>('FL Characterization'!F$4-'FL Characterization'!F$2)*VLOOKUP($A3,'FL Ratio'!$A$2:$B$9,2,FALSE)</f>
        <v>0.57229630877157134</v>
      </c>
      <c r="G3" s="4">
        <f>('FL Characterization'!G$4-'FL Characterization'!G$2)*VLOOKUP($A3,'FL Ratio'!$A$2:$B$9,2,FALSE)</f>
        <v>0.66897318060445488</v>
      </c>
      <c r="H3" s="4">
        <f>('FL Characterization'!H$4-'FL Characterization'!H$2)*VLOOKUP($A3,'FL Ratio'!$A$2:$B$9,2,FALSE)</f>
        <v>0.59632961494710957</v>
      </c>
      <c r="I3" s="4">
        <f>('FL Characterization'!I$4-'FL Characterization'!I$2)*VLOOKUP($A3,'FL Ratio'!$A$2:$B$9,2,FALSE)</f>
        <v>0.85251870943238572</v>
      </c>
      <c r="J3" s="4">
        <f>('FL Characterization'!J$4-'FL Characterization'!J$2)*VLOOKUP($A3,'FL Ratio'!$A$2:$B$9,2,FALSE)</f>
        <v>0.78209076227009633</v>
      </c>
      <c r="K3" s="4">
        <f>('FL Characterization'!K$4-'FL Characterization'!K$2)*VLOOKUP($A3,'FL Ratio'!$A$2:$B$9,2,FALSE)</f>
        <v>0.88332606400669678</v>
      </c>
      <c r="L3" s="4">
        <f>('FL Characterization'!L$4-'FL Characterization'!L$2)*VLOOKUP($A3,'FL Ratio'!$A$2:$B$9,2,FALSE)</f>
        <v>0.90782300886731138</v>
      </c>
      <c r="M3" s="4">
        <f>('FL Characterization'!M$4-'FL Characterization'!M$2)*VLOOKUP($A3,'FL Ratio'!$A$2:$B$9,2,FALSE)</f>
        <v>0.84208068452234397</v>
      </c>
      <c r="N3" s="4">
        <f>('FL Characterization'!N$4-'FL Characterization'!N$2)*VLOOKUP($A3,'FL Ratio'!$A$2:$B$9,2,FALSE)</f>
        <v>0.79438129042183747</v>
      </c>
      <c r="O3" s="4">
        <f>('FL Characterization'!O$4-'FL Characterization'!O$2)*VLOOKUP($A3,'FL Ratio'!$A$2:$B$9,2,FALSE)</f>
        <v>0.73134284124028126</v>
      </c>
      <c r="P3" s="4">
        <f>('FL Characterization'!P$4-'FL Characterization'!P$2)*VLOOKUP($A3,'FL Ratio'!$A$2:$B$9,2,FALSE)</f>
        <v>0.67364649443013791</v>
      </c>
      <c r="Q3" s="4">
        <f>('FL Characterization'!Q$4-'FL Characterization'!Q$2)*VLOOKUP($A3,'FL Ratio'!$A$2:$B$9,2,FALSE)</f>
        <v>0.60627322869297651</v>
      </c>
      <c r="R3" s="4">
        <f>('FL Characterization'!R$4-'FL Characterization'!R$2)*VLOOKUP($A3,'FL Ratio'!$A$2:$B$9,2,FALSE)</f>
        <v>0.59996281897927994</v>
      </c>
      <c r="S3" s="4">
        <f>('FL Characterization'!S$4-'FL Characterization'!S$2)*VLOOKUP($A3,'FL Ratio'!$A$2:$B$9,2,FALSE)</f>
        <v>0.47535684511705184</v>
      </c>
      <c r="T3" s="4">
        <f>('FL Characterization'!T$4-'FL Characterization'!T$2)*VLOOKUP($A3,'FL Ratio'!$A$2:$B$9,2,FALSE)</f>
        <v>0.39330100385293154</v>
      </c>
      <c r="U3" s="4">
        <f>('FL Characterization'!U$4-'FL Characterization'!U$2)*VLOOKUP($A3,'FL Ratio'!$A$2:$B$9,2,FALSE)</f>
        <v>0.46670362399469428</v>
      </c>
      <c r="V3" s="4">
        <f>('FL Characterization'!V$4-'FL Characterization'!V$2)*VLOOKUP($A3,'FL Ratio'!$A$2:$B$9,2,FALSE)</f>
        <v>0.4755250680027876</v>
      </c>
      <c r="W3" s="4">
        <f>('FL Characterization'!W$4-'FL Characterization'!W$2)*VLOOKUP($A3,'FL Ratio'!$A$2:$B$9,2,FALSE)</f>
        <v>0.5434296718790409</v>
      </c>
      <c r="X3" s="4">
        <f>('FL Characterization'!X$4-'FL Characterization'!X$2)*VLOOKUP($A3,'FL Ratio'!$A$2:$B$9,2,FALSE)</f>
        <v>0.26386375077231738</v>
      </c>
      <c r="Y3" s="4">
        <f>('FL Characterization'!Y$4-'FL Characterization'!Y$2)*VLOOKUP($A3,'FL Ratio'!$A$2:$B$9,2,FALSE)</f>
        <v>0.2533395629208014</v>
      </c>
    </row>
    <row r="4" spans="1:25" x14ac:dyDescent="0.25">
      <c r="A4">
        <v>3</v>
      </c>
      <c r="B4" s="4">
        <f>('FL Characterization'!B$4-'FL Characterization'!B$2)*VLOOKUP($A4,'FL Ratio'!$A$2:$B$9,2,FALSE)</f>
        <v>0.2370367137944023</v>
      </c>
      <c r="C4" s="4">
        <f>('FL Characterization'!C$4-'FL Characterization'!C$2)*VLOOKUP($A4,'FL Ratio'!$A$2:$B$9,2,FALSE)</f>
        <v>0.26094734035326955</v>
      </c>
      <c r="D4" s="4">
        <f>('FL Characterization'!D$4-'FL Characterization'!D$2)*VLOOKUP($A4,'FL Ratio'!$A$2:$B$9,2,FALSE)</f>
        <v>0.339647750496544</v>
      </c>
      <c r="E4" s="4">
        <f>('FL Characterization'!E$4-'FL Characterization'!E$2)*VLOOKUP($A4,'FL Ratio'!$A$2:$B$9,2,FALSE)</f>
        <v>0.38939248870776427</v>
      </c>
      <c r="F4" s="4">
        <f>('FL Characterization'!F$4-'FL Characterization'!F$2)*VLOOKUP($A4,'FL Ratio'!$A$2:$B$9,2,FALSE)</f>
        <v>0.45783704701725714</v>
      </c>
      <c r="G4" s="4">
        <f>('FL Characterization'!G$4-'FL Characterization'!G$2)*VLOOKUP($A4,'FL Ratio'!$A$2:$B$9,2,FALSE)</f>
        <v>0.53517854448356394</v>
      </c>
      <c r="H4" s="4">
        <f>('FL Characterization'!H$4-'FL Characterization'!H$2)*VLOOKUP($A4,'FL Ratio'!$A$2:$B$9,2,FALSE)</f>
        <v>0.47706369195768766</v>
      </c>
      <c r="I4" s="4">
        <f>('FL Characterization'!I$4-'FL Characterization'!I$2)*VLOOKUP($A4,'FL Ratio'!$A$2:$B$9,2,FALSE)</f>
        <v>0.68201496754590862</v>
      </c>
      <c r="J4" s="4">
        <f>('FL Characterization'!J$4-'FL Characterization'!J$2)*VLOOKUP($A4,'FL Ratio'!$A$2:$B$9,2,FALSE)</f>
        <v>0.62567260981607709</v>
      </c>
      <c r="K4" s="4">
        <f>('FL Characterization'!K$4-'FL Characterization'!K$2)*VLOOKUP($A4,'FL Ratio'!$A$2:$B$9,2,FALSE)</f>
        <v>0.70666085120535749</v>
      </c>
      <c r="L4" s="4">
        <f>('FL Characterization'!L$4-'FL Characterization'!L$2)*VLOOKUP($A4,'FL Ratio'!$A$2:$B$9,2,FALSE)</f>
        <v>0.72625840709384915</v>
      </c>
      <c r="M4" s="4">
        <f>('FL Characterization'!M$4-'FL Characterization'!M$2)*VLOOKUP($A4,'FL Ratio'!$A$2:$B$9,2,FALSE)</f>
        <v>0.6736645476178752</v>
      </c>
      <c r="N4" s="4">
        <f>('FL Characterization'!N$4-'FL Characterization'!N$2)*VLOOKUP($A4,'FL Ratio'!$A$2:$B$9,2,FALSE)</f>
        <v>0.63550503233747002</v>
      </c>
      <c r="O4" s="4">
        <f>('FL Characterization'!O$4-'FL Characterization'!O$2)*VLOOKUP($A4,'FL Ratio'!$A$2:$B$9,2,FALSE)</f>
        <v>0.58507427299222503</v>
      </c>
      <c r="P4" s="4">
        <f>('FL Characterization'!P$4-'FL Characterization'!P$2)*VLOOKUP($A4,'FL Ratio'!$A$2:$B$9,2,FALSE)</f>
        <v>0.53891719554411033</v>
      </c>
      <c r="Q4" s="4">
        <f>('FL Characterization'!Q$4-'FL Characterization'!Q$2)*VLOOKUP($A4,'FL Ratio'!$A$2:$B$9,2,FALSE)</f>
        <v>0.48501858295438122</v>
      </c>
      <c r="R4" s="4">
        <f>('FL Characterization'!R$4-'FL Characterization'!R$2)*VLOOKUP($A4,'FL Ratio'!$A$2:$B$9,2,FALSE)</f>
        <v>0.47997025518342396</v>
      </c>
      <c r="S4" s="4">
        <f>('FL Characterization'!S$4-'FL Characterization'!S$2)*VLOOKUP($A4,'FL Ratio'!$A$2:$B$9,2,FALSE)</f>
        <v>0.38028547609364149</v>
      </c>
      <c r="T4" s="4">
        <f>('FL Characterization'!T$4-'FL Characterization'!T$2)*VLOOKUP($A4,'FL Ratio'!$A$2:$B$9,2,FALSE)</f>
        <v>0.31464080308234527</v>
      </c>
      <c r="U4" s="4">
        <f>('FL Characterization'!U$4-'FL Characterization'!U$2)*VLOOKUP($A4,'FL Ratio'!$A$2:$B$9,2,FALSE)</f>
        <v>0.37336289919575544</v>
      </c>
      <c r="V4" s="4">
        <f>('FL Characterization'!V$4-'FL Characterization'!V$2)*VLOOKUP($A4,'FL Ratio'!$A$2:$B$9,2,FALSE)</f>
        <v>0.38042005440223009</v>
      </c>
      <c r="W4" s="4">
        <f>('FL Characterization'!W$4-'FL Characterization'!W$2)*VLOOKUP($A4,'FL Ratio'!$A$2:$B$9,2,FALSE)</f>
        <v>0.43474373750323275</v>
      </c>
      <c r="X4" s="4">
        <f>('FL Characterization'!X$4-'FL Characterization'!X$2)*VLOOKUP($A4,'FL Ratio'!$A$2:$B$9,2,FALSE)</f>
        <v>0.21109100061785391</v>
      </c>
      <c r="Y4" s="4">
        <f>('FL Characterization'!Y$4-'FL Characterization'!Y$2)*VLOOKUP($A4,'FL Ratio'!$A$2:$B$9,2,FALSE)</f>
        <v>0.20267165033664114</v>
      </c>
    </row>
    <row r="5" spans="1:25" x14ac:dyDescent="0.25">
      <c r="A5">
        <v>4</v>
      </c>
      <c r="B5" s="4">
        <f>('FL Characterization'!B$4-'FL Characterization'!B$2)*VLOOKUP($A5,'FL Ratio'!$A$2:$B$9,2,FALSE)</f>
        <v>0.17777753534580176</v>
      </c>
      <c r="C5" s="4">
        <f>('FL Characterization'!C$4-'FL Characterization'!C$2)*VLOOKUP($A5,'FL Ratio'!$A$2:$B$9,2,FALSE)</f>
        <v>0.19571050526495218</v>
      </c>
      <c r="D5" s="4">
        <f>('FL Characterization'!D$4-'FL Characterization'!D$2)*VLOOKUP($A5,'FL Ratio'!$A$2:$B$9,2,FALSE)</f>
        <v>0.25473581287240799</v>
      </c>
      <c r="E5" s="4">
        <f>('FL Characterization'!E$4-'FL Characterization'!E$2)*VLOOKUP($A5,'FL Ratio'!$A$2:$B$9,2,FALSE)</f>
        <v>0.29204436653082322</v>
      </c>
      <c r="F5" s="4">
        <f>('FL Characterization'!F$4-'FL Characterization'!F$2)*VLOOKUP($A5,'FL Ratio'!$A$2:$B$9,2,FALSE)</f>
        <v>0.34337778526294288</v>
      </c>
      <c r="G5" s="4">
        <f>('FL Characterization'!G$4-'FL Characterization'!G$2)*VLOOKUP($A5,'FL Ratio'!$A$2:$B$9,2,FALSE)</f>
        <v>0.40138390836267296</v>
      </c>
      <c r="H5" s="4">
        <f>('FL Characterization'!H$4-'FL Characterization'!H$2)*VLOOKUP($A5,'FL Ratio'!$A$2:$B$9,2,FALSE)</f>
        <v>0.35779776896826576</v>
      </c>
      <c r="I5" s="4">
        <f>('FL Characterization'!I$4-'FL Characterization'!I$2)*VLOOKUP($A5,'FL Ratio'!$A$2:$B$9,2,FALSE)</f>
        <v>0.51151122565943152</v>
      </c>
      <c r="J5" s="4">
        <f>('FL Characterization'!J$4-'FL Characterization'!J$2)*VLOOKUP($A5,'FL Ratio'!$A$2:$B$9,2,FALSE)</f>
        <v>0.46925445736205784</v>
      </c>
      <c r="K5" s="4">
        <f>('FL Characterization'!K$4-'FL Characterization'!K$2)*VLOOKUP($A5,'FL Ratio'!$A$2:$B$9,2,FALSE)</f>
        <v>0.52999563840401809</v>
      </c>
      <c r="L5" s="4">
        <f>('FL Characterization'!L$4-'FL Characterization'!L$2)*VLOOKUP($A5,'FL Ratio'!$A$2:$B$9,2,FALSE)</f>
        <v>0.5446938053203868</v>
      </c>
      <c r="M5" s="4">
        <f>('FL Characterization'!M$4-'FL Characterization'!M$2)*VLOOKUP($A5,'FL Ratio'!$A$2:$B$9,2,FALSE)</f>
        <v>0.50524841071340643</v>
      </c>
      <c r="N5" s="4">
        <f>('FL Characterization'!N$4-'FL Characterization'!N$2)*VLOOKUP($A5,'FL Ratio'!$A$2:$B$9,2,FALSE)</f>
        <v>0.47662877425310257</v>
      </c>
      <c r="O5" s="4">
        <f>('FL Characterization'!O$4-'FL Characterization'!O$2)*VLOOKUP($A5,'FL Ratio'!$A$2:$B$9,2,FALSE)</f>
        <v>0.4388057047441688</v>
      </c>
      <c r="P5" s="4">
        <f>('FL Characterization'!P$4-'FL Characterization'!P$2)*VLOOKUP($A5,'FL Ratio'!$A$2:$B$9,2,FALSE)</f>
        <v>0.40418789665808275</v>
      </c>
      <c r="Q5" s="4">
        <f>('FL Characterization'!Q$4-'FL Characterization'!Q$2)*VLOOKUP($A5,'FL Ratio'!$A$2:$B$9,2,FALSE)</f>
        <v>0.36376393721578593</v>
      </c>
      <c r="R5" s="4">
        <f>('FL Characterization'!R$4-'FL Characterization'!R$2)*VLOOKUP($A5,'FL Ratio'!$A$2:$B$9,2,FALSE)</f>
        <v>0.35997769138756802</v>
      </c>
      <c r="S5" s="4">
        <f>('FL Characterization'!S$4-'FL Characterization'!S$2)*VLOOKUP($A5,'FL Ratio'!$A$2:$B$9,2,FALSE)</f>
        <v>0.28521410707023115</v>
      </c>
      <c r="T5" s="4">
        <f>('FL Characterization'!T$4-'FL Characterization'!T$2)*VLOOKUP($A5,'FL Ratio'!$A$2:$B$9,2,FALSE)</f>
        <v>0.23598060231175896</v>
      </c>
      <c r="U5" s="4">
        <f>('FL Characterization'!U$4-'FL Characterization'!U$2)*VLOOKUP($A5,'FL Ratio'!$A$2:$B$9,2,FALSE)</f>
        <v>0.28002217439681659</v>
      </c>
      <c r="V5" s="4">
        <f>('FL Characterization'!V$4-'FL Characterization'!V$2)*VLOOKUP($A5,'FL Ratio'!$A$2:$B$9,2,FALSE)</f>
        <v>0.28531504080167258</v>
      </c>
      <c r="W5" s="4">
        <f>('FL Characterization'!W$4-'FL Characterization'!W$2)*VLOOKUP($A5,'FL Ratio'!$A$2:$B$9,2,FALSE)</f>
        <v>0.32605780312742461</v>
      </c>
      <c r="X5" s="4">
        <f>('FL Characterization'!X$4-'FL Characterization'!X$2)*VLOOKUP($A5,'FL Ratio'!$A$2:$B$9,2,FALSE)</f>
        <v>0.15831825046339043</v>
      </c>
      <c r="Y5" s="4">
        <f>('FL Characterization'!Y$4-'FL Characterization'!Y$2)*VLOOKUP($A5,'FL Ratio'!$A$2:$B$9,2,FALSE)</f>
        <v>0.15200373775248088</v>
      </c>
    </row>
    <row r="6" spans="1:25" x14ac:dyDescent="0.25">
      <c r="A6">
        <v>5</v>
      </c>
      <c r="B6" s="4">
        <f>('FL Characterization'!B$4-'FL Characterization'!B$2)*VLOOKUP($A6,'FL Ratio'!$A$2:$B$9,2,FALSE)</f>
        <v>0.17777753534580176</v>
      </c>
      <c r="C6" s="4">
        <f>('FL Characterization'!C$4-'FL Characterization'!C$2)*VLOOKUP($A6,'FL Ratio'!$A$2:$B$9,2,FALSE)</f>
        <v>0.19571050526495218</v>
      </c>
      <c r="D6" s="4">
        <f>('FL Characterization'!D$4-'FL Characterization'!D$2)*VLOOKUP($A6,'FL Ratio'!$A$2:$B$9,2,FALSE)</f>
        <v>0.25473581287240799</v>
      </c>
      <c r="E6" s="4">
        <f>('FL Characterization'!E$4-'FL Characterization'!E$2)*VLOOKUP($A6,'FL Ratio'!$A$2:$B$9,2,FALSE)</f>
        <v>0.29204436653082322</v>
      </c>
      <c r="F6" s="4">
        <f>('FL Characterization'!F$4-'FL Characterization'!F$2)*VLOOKUP($A6,'FL Ratio'!$A$2:$B$9,2,FALSE)</f>
        <v>0.34337778526294288</v>
      </c>
      <c r="G6" s="4">
        <f>('FL Characterization'!G$4-'FL Characterization'!G$2)*VLOOKUP($A6,'FL Ratio'!$A$2:$B$9,2,FALSE)</f>
        <v>0.40138390836267296</v>
      </c>
      <c r="H6" s="4">
        <f>('FL Characterization'!H$4-'FL Characterization'!H$2)*VLOOKUP($A6,'FL Ratio'!$A$2:$B$9,2,FALSE)</f>
        <v>0.35779776896826576</v>
      </c>
      <c r="I6" s="4">
        <f>('FL Characterization'!I$4-'FL Characterization'!I$2)*VLOOKUP($A6,'FL Ratio'!$A$2:$B$9,2,FALSE)</f>
        <v>0.51151122565943152</v>
      </c>
      <c r="J6" s="4">
        <f>('FL Characterization'!J$4-'FL Characterization'!J$2)*VLOOKUP($A6,'FL Ratio'!$A$2:$B$9,2,FALSE)</f>
        <v>0.46925445736205784</v>
      </c>
      <c r="K6" s="4">
        <f>('FL Characterization'!K$4-'FL Characterization'!K$2)*VLOOKUP($A6,'FL Ratio'!$A$2:$B$9,2,FALSE)</f>
        <v>0.52999563840401809</v>
      </c>
      <c r="L6" s="4">
        <f>('FL Characterization'!L$4-'FL Characterization'!L$2)*VLOOKUP($A6,'FL Ratio'!$A$2:$B$9,2,FALSE)</f>
        <v>0.5446938053203868</v>
      </c>
      <c r="M6" s="4">
        <f>('FL Characterization'!M$4-'FL Characterization'!M$2)*VLOOKUP($A6,'FL Ratio'!$A$2:$B$9,2,FALSE)</f>
        <v>0.50524841071340643</v>
      </c>
      <c r="N6" s="4">
        <f>('FL Characterization'!N$4-'FL Characterization'!N$2)*VLOOKUP($A6,'FL Ratio'!$A$2:$B$9,2,FALSE)</f>
        <v>0.47662877425310257</v>
      </c>
      <c r="O6" s="4">
        <f>('FL Characterization'!O$4-'FL Characterization'!O$2)*VLOOKUP($A6,'FL Ratio'!$A$2:$B$9,2,FALSE)</f>
        <v>0.4388057047441688</v>
      </c>
      <c r="P6" s="4">
        <f>('FL Characterization'!P$4-'FL Characterization'!P$2)*VLOOKUP($A6,'FL Ratio'!$A$2:$B$9,2,FALSE)</f>
        <v>0.40418789665808275</v>
      </c>
      <c r="Q6" s="4">
        <f>('FL Characterization'!Q$4-'FL Characterization'!Q$2)*VLOOKUP($A6,'FL Ratio'!$A$2:$B$9,2,FALSE)</f>
        <v>0.36376393721578593</v>
      </c>
      <c r="R6" s="4">
        <f>('FL Characterization'!R$4-'FL Characterization'!R$2)*VLOOKUP($A6,'FL Ratio'!$A$2:$B$9,2,FALSE)</f>
        <v>0.35997769138756802</v>
      </c>
      <c r="S6" s="4">
        <f>('FL Characterization'!S$4-'FL Characterization'!S$2)*VLOOKUP($A6,'FL Ratio'!$A$2:$B$9,2,FALSE)</f>
        <v>0.28521410707023115</v>
      </c>
      <c r="T6" s="4">
        <f>('FL Characterization'!T$4-'FL Characterization'!T$2)*VLOOKUP($A6,'FL Ratio'!$A$2:$B$9,2,FALSE)</f>
        <v>0.23598060231175896</v>
      </c>
      <c r="U6" s="4">
        <f>('FL Characterization'!U$4-'FL Characterization'!U$2)*VLOOKUP($A6,'FL Ratio'!$A$2:$B$9,2,FALSE)</f>
        <v>0.28002217439681659</v>
      </c>
      <c r="V6" s="4">
        <f>('FL Characterization'!V$4-'FL Characterization'!V$2)*VLOOKUP($A6,'FL Ratio'!$A$2:$B$9,2,FALSE)</f>
        <v>0.28531504080167258</v>
      </c>
      <c r="W6" s="4">
        <f>('FL Characterization'!W$4-'FL Characterization'!W$2)*VLOOKUP($A6,'FL Ratio'!$A$2:$B$9,2,FALSE)</f>
        <v>0.32605780312742461</v>
      </c>
      <c r="X6" s="4">
        <f>('FL Characterization'!X$4-'FL Characterization'!X$2)*VLOOKUP($A6,'FL Ratio'!$A$2:$B$9,2,FALSE)</f>
        <v>0.15831825046339043</v>
      </c>
      <c r="Y6" s="4">
        <f>('FL Characterization'!Y$4-'FL Characterization'!Y$2)*VLOOKUP($A6,'FL Ratio'!$A$2:$B$9,2,FALSE)</f>
        <v>0.15200373775248088</v>
      </c>
    </row>
    <row r="7" spans="1:25" x14ac:dyDescent="0.25">
      <c r="A7">
        <v>6</v>
      </c>
      <c r="B7" s="4">
        <f>('FL Characterization'!B$4-'FL Characterization'!B$2)*VLOOKUP($A7,'FL Ratio'!$A$2:$B$9,2,FALSE)</f>
        <v>0.17777753534580176</v>
      </c>
      <c r="C7" s="4">
        <f>('FL Characterization'!C$4-'FL Characterization'!C$2)*VLOOKUP($A7,'FL Ratio'!$A$2:$B$9,2,FALSE)</f>
        <v>0.19571050526495218</v>
      </c>
      <c r="D7" s="4">
        <f>('FL Characterization'!D$4-'FL Characterization'!D$2)*VLOOKUP($A7,'FL Ratio'!$A$2:$B$9,2,FALSE)</f>
        <v>0.25473581287240799</v>
      </c>
      <c r="E7" s="4">
        <f>('FL Characterization'!E$4-'FL Characterization'!E$2)*VLOOKUP($A7,'FL Ratio'!$A$2:$B$9,2,FALSE)</f>
        <v>0.29204436653082322</v>
      </c>
      <c r="F7" s="4">
        <f>('FL Characterization'!F$4-'FL Characterization'!F$2)*VLOOKUP($A7,'FL Ratio'!$A$2:$B$9,2,FALSE)</f>
        <v>0.34337778526294288</v>
      </c>
      <c r="G7" s="4">
        <f>('FL Characterization'!G$4-'FL Characterization'!G$2)*VLOOKUP($A7,'FL Ratio'!$A$2:$B$9,2,FALSE)</f>
        <v>0.40138390836267296</v>
      </c>
      <c r="H7" s="4">
        <f>('FL Characterization'!H$4-'FL Characterization'!H$2)*VLOOKUP($A7,'FL Ratio'!$A$2:$B$9,2,FALSE)</f>
        <v>0.35779776896826576</v>
      </c>
      <c r="I7" s="4">
        <f>('FL Characterization'!I$4-'FL Characterization'!I$2)*VLOOKUP($A7,'FL Ratio'!$A$2:$B$9,2,FALSE)</f>
        <v>0.51151122565943152</v>
      </c>
      <c r="J7" s="4">
        <f>('FL Characterization'!J$4-'FL Characterization'!J$2)*VLOOKUP($A7,'FL Ratio'!$A$2:$B$9,2,FALSE)</f>
        <v>0.46925445736205784</v>
      </c>
      <c r="K7" s="4">
        <f>('FL Characterization'!K$4-'FL Characterization'!K$2)*VLOOKUP($A7,'FL Ratio'!$A$2:$B$9,2,FALSE)</f>
        <v>0.52999563840401809</v>
      </c>
      <c r="L7" s="4">
        <f>('FL Characterization'!L$4-'FL Characterization'!L$2)*VLOOKUP($A7,'FL Ratio'!$A$2:$B$9,2,FALSE)</f>
        <v>0.5446938053203868</v>
      </c>
      <c r="M7" s="4">
        <f>('FL Characterization'!M$4-'FL Characterization'!M$2)*VLOOKUP($A7,'FL Ratio'!$A$2:$B$9,2,FALSE)</f>
        <v>0.50524841071340643</v>
      </c>
      <c r="N7" s="4">
        <f>('FL Characterization'!N$4-'FL Characterization'!N$2)*VLOOKUP($A7,'FL Ratio'!$A$2:$B$9,2,FALSE)</f>
        <v>0.47662877425310257</v>
      </c>
      <c r="O7" s="4">
        <f>('FL Characterization'!O$4-'FL Characterization'!O$2)*VLOOKUP($A7,'FL Ratio'!$A$2:$B$9,2,FALSE)</f>
        <v>0.4388057047441688</v>
      </c>
      <c r="P7" s="4">
        <f>('FL Characterization'!P$4-'FL Characterization'!P$2)*VLOOKUP($A7,'FL Ratio'!$A$2:$B$9,2,FALSE)</f>
        <v>0.40418789665808275</v>
      </c>
      <c r="Q7" s="4">
        <f>('FL Characterization'!Q$4-'FL Characterization'!Q$2)*VLOOKUP($A7,'FL Ratio'!$A$2:$B$9,2,FALSE)</f>
        <v>0.36376393721578593</v>
      </c>
      <c r="R7" s="4">
        <f>('FL Characterization'!R$4-'FL Characterization'!R$2)*VLOOKUP($A7,'FL Ratio'!$A$2:$B$9,2,FALSE)</f>
        <v>0.35997769138756802</v>
      </c>
      <c r="S7" s="4">
        <f>('FL Characterization'!S$4-'FL Characterization'!S$2)*VLOOKUP($A7,'FL Ratio'!$A$2:$B$9,2,FALSE)</f>
        <v>0.28521410707023115</v>
      </c>
      <c r="T7" s="4">
        <f>('FL Characterization'!T$4-'FL Characterization'!T$2)*VLOOKUP($A7,'FL Ratio'!$A$2:$B$9,2,FALSE)</f>
        <v>0.23598060231175896</v>
      </c>
      <c r="U7" s="4">
        <f>('FL Characterization'!U$4-'FL Characterization'!U$2)*VLOOKUP($A7,'FL Ratio'!$A$2:$B$9,2,FALSE)</f>
        <v>0.28002217439681659</v>
      </c>
      <c r="V7" s="4">
        <f>('FL Characterization'!V$4-'FL Characterization'!V$2)*VLOOKUP($A7,'FL Ratio'!$A$2:$B$9,2,FALSE)</f>
        <v>0.28531504080167258</v>
      </c>
      <c r="W7" s="4">
        <f>('FL Characterization'!W$4-'FL Characterization'!W$2)*VLOOKUP($A7,'FL Ratio'!$A$2:$B$9,2,FALSE)</f>
        <v>0.32605780312742461</v>
      </c>
      <c r="X7" s="4">
        <f>('FL Characterization'!X$4-'FL Characterization'!X$2)*VLOOKUP($A7,'FL Ratio'!$A$2:$B$9,2,FALSE)</f>
        <v>0.15831825046339043</v>
      </c>
      <c r="Y7" s="4">
        <f>('FL Characterization'!Y$4-'FL Characterization'!Y$2)*VLOOKUP($A7,'FL Ratio'!$A$2:$B$9,2,FALSE)</f>
        <v>0.15200373775248088</v>
      </c>
    </row>
    <row r="8" spans="1:25" x14ac:dyDescent="0.25">
      <c r="A8">
        <v>7</v>
      </c>
      <c r="B8" s="4">
        <f>('FL Characterization'!B$4-'FL Characterization'!B$2)*VLOOKUP($A8,'FL Ratio'!$A$2:$B$9,2,FALSE)</f>
        <v>0.17777753534580176</v>
      </c>
      <c r="C8" s="4">
        <f>('FL Characterization'!C$4-'FL Characterization'!C$2)*VLOOKUP($A8,'FL Ratio'!$A$2:$B$9,2,FALSE)</f>
        <v>0.19571050526495218</v>
      </c>
      <c r="D8" s="4">
        <f>('FL Characterization'!D$4-'FL Characterization'!D$2)*VLOOKUP($A8,'FL Ratio'!$A$2:$B$9,2,FALSE)</f>
        <v>0.25473581287240799</v>
      </c>
      <c r="E8" s="4">
        <f>('FL Characterization'!E$4-'FL Characterization'!E$2)*VLOOKUP($A8,'FL Ratio'!$A$2:$B$9,2,FALSE)</f>
        <v>0.29204436653082322</v>
      </c>
      <c r="F8" s="4">
        <f>('FL Characterization'!F$4-'FL Characterization'!F$2)*VLOOKUP($A8,'FL Ratio'!$A$2:$B$9,2,FALSE)</f>
        <v>0.34337778526294288</v>
      </c>
      <c r="G8" s="4">
        <f>('FL Characterization'!G$4-'FL Characterization'!G$2)*VLOOKUP($A8,'FL Ratio'!$A$2:$B$9,2,FALSE)</f>
        <v>0.40138390836267296</v>
      </c>
      <c r="H8" s="4">
        <f>('FL Characterization'!H$4-'FL Characterization'!H$2)*VLOOKUP($A8,'FL Ratio'!$A$2:$B$9,2,FALSE)</f>
        <v>0.35779776896826576</v>
      </c>
      <c r="I8" s="4">
        <f>('FL Characterization'!I$4-'FL Characterization'!I$2)*VLOOKUP($A8,'FL Ratio'!$A$2:$B$9,2,FALSE)</f>
        <v>0.51151122565943152</v>
      </c>
      <c r="J8" s="4">
        <f>('FL Characterization'!J$4-'FL Characterization'!J$2)*VLOOKUP($A8,'FL Ratio'!$A$2:$B$9,2,FALSE)</f>
        <v>0.46925445736205784</v>
      </c>
      <c r="K8" s="4">
        <f>('FL Characterization'!K$4-'FL Characterization'!K$2)*VLOOKUP($A8,'FL Ratio'!$A$2:$B$9,2,FALSE)</f>
        <v>0.52999563840401809</v>
      </c>
      <c r="L8" s="4">
        <f>('FL Characterization'!L$4-'FL Characterization'!L$2)*VLOOKUP($A8,'FL Ratio'!$A$2:$B$9,2,FALSE)</f>
        <v>0.5446938053203868</v>
      </c>
      <c r="M8" s="4">
        <f>('FL Characterization'!M$4-'FL Characterization'!M$2)*VLOOKUP($A8,'FL Ratio'!$A$2:$B$9,2,FALSE)</f>
        <v>0.50524841071340643</v>
      </c>
      <c r="N8" s="4">
        <f>('FL Characterization'!N$4-'FL Characterization'!N$2)*VLOOKUP($A8,'FL Ratio'!$A$2:$B$9,2,FALSE)</f>
        <v>0.47662877425310257</v>
      </c>
      <c r="O8" s="4">
        <f>('FL Characterization'!O$4-'FL Characterization'!O$2)*VLOOKUP($A8,'FL Ratio'!$A$2:$B$9,2,FALSE)</f>
        <v>0.4388057047441688</v>
      </c>
      <c r="P8" s="4">
        <f>('FL Characterization'!P$4-'FL Characterization'!P$2)*VLOOKUP($A8,'FL Ratio'!$A$2:$B$9,2,FALSE)</f>
        <v>0.40418789665808275</v>
      </c>
      <c r="Q8" s="4">
        <f>('FL Characterization'!Q$4-'FL Characterization'!Q$2)*VLOOKUP($A8,'FL Ratio'!$A$2:$B$9,2,FALSE)</f>
        <v>0.36376393721578593</v>
      </c>
      <c r="R8" s="4">
        <f>('FL Characterization'!R$4-'FL Characterization'!R$2)*VLOOKUP($A8,'FL Ratio'!$A$2:$B$9,2,FALSE)</f>
        <v>0.35997769138756802</v>
      </c>
      <c r="S8" s="4">
        <f>('FL Characterization'!S$4-'FL Characterization'!S$2)*VLOOKUP($A8,'FL Ratio'!$A$2:$B$9,2,FALSE)</f>
        <v>0.28521410707023115</v>
      </c>
      <c r="T8" s="4">
        <f>('FL Characterization'!T$4-'FL Characterization'!T$2)*VLOOKUP($A8,'FL Ratio'!$A$2:$B$9,2,FALSE)</f>
        <v>0.23598060231175896</v>
      </c>
      <c r="U8" s="4">
        <f>('FL Characterization'!U$4-'FL Characterization'!U$2)*VLOOKUP($A8,'FL Ratio'!$A$2:$B$9,2,FALSE)</f>
        <v>0.28002217439681659</v>
      </c>
      <c r="V8" s="4">
        <f>('FL Characterization'!V$4-'FL Characterization'!V$2)*VLOOKUP($A8,'FL Ratio'!$A$2:$B$9,2,FALSE)</f>
        <v>0.28531504080167258</v>
      </c>
      <c r="W8" s="4">
        <f>('FL Characterization'!W$4-'FL Characterization'!W$2)*VLOOKUP($A8,'FL Ratio'!$A$2:$B$9,2,FALSE)</f>
        <v>0.32605780312742461</v>
      </c>
      <c r="X8" s="4">
        <f>('FL Characterization'!X$4-'FL Characterization'!X$2)*VLOOKUP($A8,'FL Ratio'!$A$2:$B$9,2,FALSE)</f>
        <v>0.15831825046339043</v>
      </c>
      <c r="Y8" s="4">
        <f>('FL Characterization'!Y$4-'FL Characterization'!Y$2)*VLOOKUP($A8,'FL Ratio'!$A$2:$B$9,2,FALSE)</f>
        <v>0.15200373775248088</v>
      </c>
    </row>
    <row r="9" spans="1:25" x14ac:dyDescent="0.25">
      <c r="A9">
        <v>8</v>
      </c>
      <c r="B9" s="4">
        <f>('FL Characterization'!B$4-'FL Characterization'!B$2)*VLOOKUP($A9,'FL Ratio'!$A$2:$B$9,2,FALSE)</f>
        <v>0.17777753534580176</v>
      </c>
      <c r="C9" s="4">
        <f>('FL Characterization'!C$4-'FL Characterization'!C$2)*VLOOKUP($A9,'FL Ratio'!$A$2:$B$9,2,FALSE)</f>
        <v>0.19571050526495218</v>
      </c>
      <c r="D9" s="4">
        <f>('FL Characterization'!D$4-'FL Characterization'!D$2)*VLOOKUP($A9,'FL Ratio'!$A$2:$B$9,2,FALSE)</f>
        <v>0.25473581287240799</v>
      </c>
      <c r="E9" s="4">
        <f>('FL Characterization'!E$4-'FL Characterization'!E$2)*VLOOKUP($A9,'FL Ratio'!$A$2:$B$9,2,FALSE)</f>
        <v>0.29204436653082322</v>
      </c>
      <c r="F9" s="4">
        <f>('FL Characterization'!F$4-'FL Characterization'!F$2)*VLOOKUP($A9,'FL Ratio'!$A$2:$B$9,2,FALSE)</f>
        <v>0.34337778526294288</v>
      </c>
      <c r="G9" s="4">
        <f>('FL Characterization'!G$4-'FL Characterization'!G$2)*VLOOKUP($A9,'FL Ratio'!$A$2:$B$9,2,FALSE)</f>
        <v>0.40138390836267296</v>
      </c>
      <c r="H9" s="4">
        <f>('FL Characterization'!H$4-'FL Characterization'!H$2)*VLOOKUP($A9,'FL Ratio'!$A$2:$B$9,2,FALSE)</f>
        <v>0.35779776896826576</v>
      </c>
      <c r="I9" s="4">
        <f>('FL Characterization'!I$4-'FL Characterization'!I$2)*VLOOKUP($A9,'FL Ratio'!$A$2:$B$9,2,FALSE)</f>
        <v>0.51151122565943152</v>
      </c>
      <c r="J9" s="4">
        <f>('FL Characterization'!J$4-'FL Characterization'!J$2)*VLOOKUP($A9,'FL Ratio'!$A$2:$B$9,2,FALSE)</f>
        <v>0.46925445736205784</v>
      </c>
      <c r="K9" s="4">
        <f>('FL Characterization'!K$4-'FL Characterization'!K$2)*VLOOKUP($A9,'FL Ratio'!$A$2:$B$9,2,FALSE)</f>
        <v>0.52999563840401809</v>
      </c>
      <c r="L9" s="4">
        <f>('FL Characterization'!L$4-'FL Characterization'!L$2)*VLOOKUP($A9,'FL Ratio'!$A$2:$B$9,2,FALSE)</f>
        <v>0.5446938053203868</v>
      </c>
      <c r="M9" s="4">
        <f>('FL Characterization'!M$4-'FL Characterization'!M$2)*VLOOKUP($A9,'FL Ratio'!$A$2:$B$9,2,FALSE)</f>
        <v>0.50524841071340643</v>
      </c>
      <c r="N9" s="4">
        <f>('FL Characterization'!N$4-'FL Characterization'!N$2)*VLOOKUP($A9,'FL Ratio'!$A$2:$B$9,2,FALSE)</f>
        <v>0.47662877425310257</v>
      </c>
      <c r="O9" s="4">
        <f>('FL Characterization'!O$4-'FL Characterization'!O$2)*VLOOKUP($A9,'FL Ratio'!$A$2:$B$9,2,FALSE)</f>
        <v>0.4388057047441688</v>
      </c>
      <c r="P9" s="4">
        <f>('FL Characterization'!P$4-'FL Characterization'!P$2)*VLOOKUP($A9,'FL Ratio'!$A$2:$B$9,2,FALSE)</f>
        <v>0.40418789665808275</v>
      </c>
      <c r="Q9" s="4">
        <f>('FL Characterization'!Q$4-'FL Characterization'!Q$2)*VLOOKUP($A9,'FL Ratio'!$A$2:$B$9,2,FALSE)</f>
        <v>0.36376393721578593</v>
      </c>
      <c r="R9" s="4">
        <f>('FL Characterization'!R$4-'FL Characterization'!R$2)*VLOOKUP($A9,'FL Ratio'!$A$2:$B$9,2,FALSE)</f>
        <v>0.35997769138756802</v>
      </c>
      <c r="S9" s="4">
        <f>('FL Characterization'!S$4-'FL Characterization'!S$2)*VLOOKUP($A9,'FL Ratio'!$A$2:$B$9,2,FALSE)</f>
        <v>0.28521410707023115</v>
      </c>
      <c r="T9" s="4">
        <f>('FL Characterization'!T$4-'FL Characterization'!T$2)*VLOOKUP($A9,'FL Ratio'!$A$2:$B$9,2,FALSE)</f>
        <v>0.23598060231175896</v>
      </c>
      <c r="U9" s="4">
        <f>('FL Characterization'!U$4-'FL Characterization'!U$2)*VLOOKUP($A9,'FL Ratio'!$A$2:$B$9,2,FALSE)</f>
        <v>0.28002217439681659</v>
      </c>
      <c r="V9" s="4">
        <f>('FL Characterization'!V$4-'FL Characterization'!V$2)*VLOOKUP($A9,'FL Ratio'!$A$2:$B$9,2,FALSE)</f>
        <v>0.28531504080167258</v>
      </c>
      <c r="W9" s="4">
        <f>('FL Characterization'!W$4-'FL Characterization'!W$2)*VLOOKUP($A9,'FL Ratio'!$A$2:$B$9,2,FALSE)</f>
        <v>0.32605780312742461</v>
      </c>
      <c r="X9" s="4">
        <f>('FL Characterization'!X$4-'FL Characterization'!X$2)*VLOOKUP($A9,'FL Ratio'!$A$2:$B$9,2,FALSE)</f>
        <v>0.15831825046339043</v>
      </c>
      <c r="Y9" s="4">
        <f>('FL Characterization'!Y$4-'FL Characterization'!Y$2)*VLOOKUP($A9,'FL Ratio'!$A$2:$B$9,2,FALSE)</f>
        <v>0.15200373775248088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0.98572866845041462</v>
      </c>
      <c r="C2" s="4">
        <f>('FL Characterization'!C$2-'FL Characterization'!C$3)*VLOOKUP($A2,'FL Ratio'!$A$2:$B$9,2,FALSE)</f>
        <v>1.0431870414222004</v>
      </c>
      <c r="D2" s="4">
        <f>('FL Characterization'!D$2-'FL Characterization'!D$3)*VLOOKUP($A2,'FL Ratio'!$A$2:$B$9,2,FALSE)</f>
        <v>1.1015808977585653</v>
      </c>
      <c r="E2" s="4">
        <f>('FL Characterization'!E$2-'FL Characterization'!E$3)*VLOOKUP($A2,'FL Ratio'!$A$2:$B$9,2,FALSE)</f>
        <v>1.1516538757468309</v>
      </c>
      <c r="F2" s="4">
        <f>('FL Characterization'!F$2-'FL Characterization'!F$3)*VLOOKUP($A2,'FL Ratio'!$A$2:$B$9,2,FALSE)</f>
        <v>1.1647260248676612</v>
      </c>
      <c r="G2" s="4">
        <f>('FL Characterization'!G$2-'FL Characterization'!G$3)*VLOOKUP($A2,'FL Ratio'!$A$2:$B$9,2,FALSE)</f>
        <v>1.2183686104312947</v>
      </c>
      <c r="H2" s="4">
        <f>('FL Characterization'!H$2-'FL Characterization'!H$3)*VLOOKUP($A2,'FL Ratio'!$A$2:$B$9,2,FALSE)</f>
        <v>1.2121402606618596</v>
      </c>
      <c r="I2" s="4">
        <f>('FL Characterization'!I$2-'FL Characterization'!I$3)*VLOOKUP($A2,'FL Ratio'!$A$2:$B$9,2,FALSE)</f>
        <v>1.1457554069533262</v>
      </c>
      <c r="J2" s="4">
        <f>('FL Characterization'!J$2-'FL Characterization'!J$3)*VLOOKUP($A2,'FL Ratio'!$A$2:$B$9,2,FALSE)</f>
        <v>1.038100966076883</v>
      </c>
      <c r="K2" s="4">
        <f>('FL Characterization'!K$2-'FL Characterization'!K$3)*VLOOKUP($A2,'FL Ratio'!$A$2:$B$9,2,FALSE)</f>
        <v>1.5244218403466914</v>
      </c>
      <c r="L2" s="4">
        <f>('FL Characterization'!L$2-'FL Characterization'!L$3)*VLOOKUP($A2,'FL Ratio'!$A$2:$B$9,2,FALSE)</f>
        <v>1.4886592960381599</v>
      </c>
      <c r="M2" s="4">
        <f>('FL Characterization'!M$2-'FL Characterization'!M$3)*VLOOKUP($A2,'FL Ratio'!$A$2:$B$9,2,FALSE)</f>
        <v>1.370788392101181</v>
      </c>
      <c r="N2" s="4">
        <f>('FL Characterization'!N$2-'FL Characterization'!N$3)*VLOOKUP($A2,'FL Ratio'!$A$2:$B$9,2,FALSE)</f>
        <v>1.3374802607255054</v>
      </c>
      <c r="O2" s="4">
        <f>('FL Characterization'!O$2-'FL Characterization'!O$3)*VLOOKUP($A2,'FL Ratio'!$A$2:$B$9,2,FALSE)</f>
        <v>1.3429774563915722</v>
      </c>
      <c r="P2" s="4">
        <f>('FL Characterization'!P$2-'FL Characterization'!P$3)*VLOOKUP($A2,'FL Ratio'!$A$2:$B$9,2,FALSE)</f>
        <v>1.2793522786085472</v>
      </c>
      <c r="Q2" s="4">
        <f>('FL Characterization'!Q$2-'FL Characterization'!Q$3)*VLOOKUP($A2,'FL Ratio'!$A$2:$B$9,2,FALSE)</f>
        <v>1.1727170222398298</v>
      </c>
      <c r="R2" s="4">
        <f>('FL Characterization'!R$2-'FL Characterization'!R$3)*VLOOKUP($A2,'FL Ratio'!$A$2:$B$9,2,FALSE)</f>
        <v>1.0539549473081726</v>
      </c>
      <c r="S2" s="4">
        <f>('FL Characterization'!S$2-'FL Characterization'!S$3)*VLOOKUP($A2,'FL Ratio'!$A$2:$B$9,2,FALSE)</f>
        <v>1.0161466485892057</v>
      </c>
      <c r="T2" s="4">
        <f>('FL Characterization'!T$2-'FL Characterization'!T$3)*VLOOKUP($A2,'FL Ratio'!$A$2:$B$9,2,FALSE)</f>
        <v>0.63874557953635014</v>
      </c>
      <c r="U2" s="4">
        <f>('FL Characterization'!U$2-'FL Characterization'!U$3)*VLOOKUP($A2,'FL Ratio'!$A$2:$B$9,2,FALSE)</f>
        <v>0.68308010562242072</v>
      </c>
      <c r="V2" s="4">
        <f>('FL Characterization'!V$2-'FL Characterization'!V$3)*VLOOKUP($A2,'FL Ratio'!$A$2:$B$9,2,FALSE)</f>
        <v>0.74682591152350963</v>
      </c>
      <c r="W2" s="4">
        <f>('FL Characterization'!W$2-'FL Characterization'!W$3)*VLOOKUP($A2,'FL Ratio'!$A$2:$B$9,2,FALSE)</f>
        <v>0.76464686961874351</v>
      </c>
      <c r="X2" s="4">
        <f>('FL Characterization'!X$2-'FL Characterization'!X$3)*VLOOKUP($A2,'FL Ratio'!$A$2:$B$9,2,FALSE)</f>
        <v>0.79747495032048987</v>
      </c>
      <c r="Y2" s="4">
        <f>('FL Characterization'!Y$2-'FL Characterization'!Y$3)*VLOOKUP($A2,'FL Ratio'!$A$2:$B$9,2,FALSE)</f>
        <v>0.88026522808574903</v>
      </c>
    </row>
    <row r="3" spans="1:25" x14ac:dyDescent="0.25">
      <c r="A3">
        <v>2</v>
      </c>
      <c r="B3" s="4">
        <f>('FL Characterization'!B$2-'FL Characterization'!B$3)*VLOOKUP($A3,'FL Ratio'!$A$2:$B$9,2,FALSE)</f>
        <v>0.82144055704201213</v>
      </c>
      <c r="C3" s="4">
        <f>('FL Characterization'!C$2-'FL Characterization'!C$3)*VLOOKUP($A3,'FL Ratio'!$A$2:$B$9,2,FALSE)</f>
        <v>0.86932253451850028</v>
      </c>
      <c r="D3" s="4">
        <f>('FL Characterization'!D$2-'FL Characterization'!D$3)*VLOOKUP($A3,'FL Ratio'!$A$2:$B$9,2,FALSE)</f>
        <v>0.91798408146547106</v>
      </c>
      <c r="E3" s="4">
        <f>('FL Characterization'!E$2-'FL Characterization'!E$3)*VLOOKUP($A3,'FL Ratio'!$A$2:$B$9,2,FALSE)</f>
        <v>0.95971156312235895</v>
      </c>
      <c r="F3" s="4">
        <f>('FL Characterization'!F$2-'FL Characterization'!F$3)*VLOOKUP($A3,'FL Ratio'!$A$2:$B$9,2,FALSE)</f>
        <v>0.97060502072305088</v>
      </c>
      <c r="G3" s="4">
        <f>('FL Characterization'!G$2-'FL Characterization'!G$3)*VLOOKUP($A3,'FL Ratio'!$A$2:$B$9,2,FALSE)</f>
        <v>1.0153071753594121</v>
      </c>
      <c r="H3" s="4">
        <f>('FL Characterization'!H$2-'FL Characterization'!H$3)*VLOOKUP($A3,'FL Ratio'!$A$2:$B$9,2,FALSE)</f>
        <v>1.0101168838848829</v>
      </c>
      <c r="I3" s="4">
        <f>('FL Characterization'!I$2-'FL Characterization'!I$3)*VLOOKUP($A3,'FL Ratio'!$A$2:$B$9,2,FALSE)</f>
        <v>0.95479617246110504</v>
      </c>
      <c r="J3" s="4">
        <f>('FL Characterization'!J$2-'FL Characterization'!J$3)*VLOOKUP($A3,'FL Ratio'!$A$2:$B$9,2,FALSE)</f>
        <v>0.86508413839740239</v>
      </c>
      <c r="K3" s="4">
        <f>('FL Characterization'!K$2-'FL Characterization'!K$3)*VLOOKUP($A3,'FL Ratio'!$A$2:$B$9,2,FALSE)</f>
        <v>1.2703515336222426</v>
      </c>
      <c r="L3" s="4">
        <f>('FL Characterization'!L$2-'FL Characterization'!L$3)*VLOOKUP($A3,'FL Ratio'!$A$2:$B$9,2,FALSE)</f>
        <v>1.2405494133651331</v>
      </c>
      <c r="M3" s="4">
        <f>('FL Characterization'!M$2-'FL Characterization'!M$3)*VLOOKUP($A3,'FL Ratio'!$A$2:$B$9,2,FALSE)</f>
        <v>1.1423236600843172</v>
      </c>
      <c r="N3" s="4">
        <f>('FL Characterization'!N$2-'FL Characterization'!N$3)*VLOOKUP($A3,'FL Ratio'!$A$2:$B$9,2,FALSE)</f>
        <v>1.114566883937921</v>
      </c>
      <c r="O3" s="4">
        <f>('FL Characterization'!O$2-'FL Characterization'!O$3)*VLOOKUP($A3,'FL Ratio'!$A$2:$B$9,2,FALSE)</f>
        <v>1.11914788032631</v>
      </c>
      <c r="P3" s="4">
        <f>('FL Characterization'!P$2-'FL Characterization'!P$3)*VLOOKUP($A3,'FL Ratio'!$A$2:$B$9,2,FALSE)</f>
        <v>1.066126898840456</v>
      </c>
      <c r="Q3" s="4">
        <f>('FL Characterization'!Q$2-'FL Characterization'!Q$3)*VLOOKUP($A3,'FL Ratio'!$A$2:$B$9,2,FALSE)</f>
        <v>0.97726418519985814</v>
      </c>
      <c r="R3" s="4">
        <f>('FL Characterization'!R$2-'FL Characterization'!R$3)*VLOOKUP($A3,'FL Ratio'!$A$2:$B$9,2,FALSE)</f>
        <v>0.87829578942347708</v>
      </c>
      <c r="S3" s="4">
        <f>('FL Characterization'!S$2-'FL Characterization'!S$3)*VLOOKUP($A3,'FL Ratio'!$A$2:$B$9,2,FALSE)</f>
        <v>0.84678887382433798</v>
      </c>
      <c r="T3" s="4">
        <f>('FL Characterization'!T$2-'FL Characterization'!T$3)*VLOOKUP($A3,'FL Ratio'!$A$2:$B$9,2,FALSE)</f>
        <v>0.53228798294695845</v>
      </c>
      <c r="U3" s="4">
        <f>('FL Characterization'!U$2-'FL Characterization'!U$3)*VLOOKUP($A3,'FL Ratio'!$A$2:$B$9,2,FALSE)</f>
        <v>0.56923342135201715</v>
      </c>
      <c r="V3" s="4">
        <f>('FL Characterization'!V$2-'FL Characterization'!V$3)*VLOOKUP($A3,'FL Ratio'!$A$2:$B$9,2,FALSE)</f>
        <v>0.62235492626959132</v>
      </c>
      <c r="W3" s="4">
        <f>('FL Characterization'!W$2-'FL Characterization'!W$3)*VLOOKUP($A3,'FL Ratio'!$A$2:$B$9,2,FALSE)</f>
        <v>0.6372057246822862</v>
      </c>
      <c r="X3" s="4">
        <f>('FL Characterization'!X$2-'FL Characterization'!X$3)*VLOOKUP($A3,'FL Ratio'!$A$2:$B$9,2,FALSE)</f>
        <v>0.66456245860040819</v>
      </c>
      <c r="Y3" s="4">
        <f>('FL Characterization'!Y$2-'FL Characterization'!Y$3)*VLOOKUP($A3,'FL Ratio'!$A$2:$B$9,2,FALSE)</f>
        <v>0.73355435673812419</v>
      </c>
    </row>
    <row r="4" spans="1:25" x14ac:dyDescent="0.25">
      <c r="A4">
        <v>3</v>
      </c>
      <c r="B4" s="4">
        <f>('FL Characterization'!B$2-'FL Characterization'!B$3)*VLOOKUP($A4,'FL Ratio'!$A$2:$B$9,2,FALSE)</f>
        <v>0.65715244563360975</v>
      </c>
      <c r="C4" s="4">
        <f>('FL Characterization'!C$2-'FL Characterization'!C$3)*VLOOKUP($A4,'FL Ratio'!$A$2:$B$9,2,FALSE)</f>
        <v>0.69545802761480024</v>
      </c>
      <c r="D4" s="4">
        <f>('FL Characterization'!D$2-'FL Characterization'!D$3)*VLOOKUP($A4,'FL Ratio'!$A$2:$B$9,2,FALSE)</f>
        <v>0.73438726517237685</v>
      </c>
      <c r="E4" s="4">
        <f>('FL Characterization'!E$2-'FL Characterization'!E$3)*VLOOKUP($A4,'FL Ratio'!$A$2:$B$9,2,FALSE)</f>
        <v>0.76776925049788713</v>
      </c>
      <c r="F4" s="4">
        <f>('FL Characterization'!F$2-'FL Characterization'!F$3)*VLOOKUP($A4,'FL Ratio'!$A$2:$B$9,2,FALSE)</f>
        <v>0.77648401657844068</v>
      </c>
      <c r="G4" s="4">
        <f>('FL Characterization'!G$2-'FL Characterization'!G$3)*VLOOKUP($A4,'FL Ratio'!$A$2:$B$9,2,FALSE)</f>
        <v>0.81224574028752972</v>
      </c>
      <c r="H4" s="4">
        <f>('FL Characterization'!H$2-'FL Characterization'!H$3)*VLOOKUP($A4,'FL Ratio'!$A$2:$B$9,2,FALSE)</f>
        <v>0.80809350710790628</v>
      </c>
      <c r="I4" s="4">
        <f>('FL Characterization'!I$2-'FL Characterization'!I$3)*VLOOKUP($A4,'FL Ratio'!$A$2:$B$9,2,FALSE)</f>
        <v>0.76383693796888408</v>
      </c>
      <c r="J4" s="4">
        <f>('FL Characterization'!J$2-'FL Characterization'!J$3)*VLOOKUP($A4,'FL Ratio'!$A$2:$B$9,2,FALSE)</f>
        <v>0.69206731071792194</v>
      </c>
      <c r="K4" s="4">
        <f>('FL Characterization'!K$2-'FL Characterization'!K$3)*VLOOKUP($A4,'FL Ratio'!$A$2:$B$9,2,FALSE)</f>
        <v>1.0162812268977941</v>
      </c>
      <c r="L4" s="4">
        <f>('FL Characterization'!L$2-'FL Characterization'!L$3)*VLOOKUP($A4,'FL Ratio'!$A$2:$B$9,2,FALSE)</f>
        <v>0.99243953069210655</v>
      </c>
      <c r="M4" s="4">
        <f>('FL Characterization'!M$2-'FL Characterization'!M$3)*VLOOKUP($A4,'FL Ratio'!$A$2:$B$9,2,FALSE)</f>
        <v>0.91385892806745384</v>
      </c>
      <c r="N4" s="4">
        <f>('FL Characterization'!N$2-'FL Characterization'!N$3)*VLOOKUP($A4,'FL Ratio'!$A$2:$B$9,2,FALSE)</f>
        <v>0.89165350715033698</v>
      </c>
      <c r="O4" s="4">
        <f>('FL Characterization'!O$2-'FL Characterization'!O$3)*VLOOKUP($A4,'FL Ratio'!$A$2:$B$9,2,FALSE)</f>
        <v>0.89531830426104808</v>
      </c>
      <c r="P4" s="4">
        <f>('FL Characterization'!P$2-'FL Characterization'!P$3)*VLOOKUP($A4,'FL Ratio'!$A$2:$B$9,2,FALSE)</f>
        <v>0.85290151907236478</v>
      </c>
      <c r="Q4" s="4">
        <f>('FL Characterization'!Q$2-'FL Characterization'!Q$3)*VLOOKUP($A4,'FL Ratio'!$A$2:$B$9,2,FALSE)</f>
        <v>0.78181134815988651</v>
      </c>
      <c r="R4" s="4">
        <f>('FL Characterization'!R$2-'FL Characterization'!R$3)*VLOOKUP($A4,'FL Ratio'!$A$2:$B$9,2,FALSE)</f>
        <v>0.70263663153878175</v>
      </c>
      <c r="S4" s="4">
        <f>('FL Characterization'!S$2-'FL Characterization'!S$3)*VLOOKUP($A4,'FL Ratio'!$A$2:$B$9,2,FALSE)</f>
        <v>0.67743109905947041</v>
      </c>
      <c r="T4" s="4">
        <f>('FL Characterization'!T$2-'FL Characterization'!T$3)*VLOOKUP($A4,'FL Ratio'!$A$2:$B$9,2,FALSE)</f>
        <v>0.42583038635756676</v>
      </c>
      <c r="U4" s="4">
        <f>('FL Characterization'!U$2-'FL Characterization'!U$3)*VLOOKUP($A4,'FL Ratio'!$A$2:$B$9,2,FALSE)</f>
        <v>0.45538673708161376</v>
      </c>
      <c r="V4" s="4">
        <f>('FL Characterization'!V$2-'FL Characterization'!V$3)*VLOOKUP($A4,'FL Ratio'!$A$2:$B$9,2,FALSE)</f>
        <v>0.49788394101567307</v>
      </c>
      <c r="W4" s="4">
        <f>('FL Characterization'!W$2-'FL Characterization'!W$3)*VLOOKUP($A4,'FL Ratio'!$A$2:$B$9,2,FALSE)</f>
        <v>0.50976457974582901</v>
      </c>
      <c r="X4" s="4">
        <f>('FL Characterization'!X$2-'FL Characterization'!X$3)*VLOOKUP($A4,'FL Ratio'!$A$2:$B$9,2,FALSE)</f>
        <v>0.53164996688032651</v>
      </c>
      <c r="Y4" s="4">
        <f>('FL Characterization'!Y$2-'FL Characterization'!Y$3)*VLOOKUP($A4,'FL Ratio'!$A$2:$B$9,2,FALSE)</f>
        <v>0.58684348539049935</v>
      </c>
    </row>
    <row r="5" spans="1:25" x14ac:dyDescent="0.25">
      <c r="A5">
        <v>4</v>
      </c>
      <c r="B5" s="4">
        <f>('FL Characterization'!B$2-'FL Characterization'!B$3)*VLOOKUP($A5,'FL Ratio'!$A$2:$B$9,2,FALSE)</f>
        <v>0.49286433422520731</v>
      </c>
      <c r="C5" s="4">
        <f>('FL Characterization'!C$2-'FL Characterization'!C$3)*VLOOKUP($A5,'FL Ratio'!$A$2:$B$9,2,FALSE)</f>
        <v>0.52159352071110021</v>
      </c>
      <c r="D5" s="4">
        <f>('FL Characterization'!D$2-'FL Characterization'!D$3)*VLOOKUP($A5,'FL Ratio'!$A$2:$B$9,2,FALSE)</f>
        <v>0.55079044887928263</v>
      </c>
      <c r="E5" s="4">
        <f>('FL Characterization'!E$2-'FL Characterization'!E$3)*VLOOKUP($A5,'FL Ratio'!$A$2:$B$9,2,FALSE)</f>
        <v>0.57582693787341543</v>
      </c>
      <c r="F5" s="4">
        <f>('FL Characterization'!F$2-'FL Characterization'!F$3)*VLOOKUP($A5,'FL Ratio'!$A$2:$B$9,2,FALSE)</f>
        <v>0.5823630124338306</v>
      </c>
      <c r="G5" s="4">
        <f>('FL Characterization'!G$2-'FL Characterization'!G$3)*VLOOKUP($A5,'FL Ratio'!$A$2:$B$9,2,FALSE)</f>
        <v>0.60918430521564737</v>
      </c>
      <c r="H5" s="4">
        <f>('FL Characterization'!H$2-'FL Characterization'!H$3)*VLOOKUP($A5,'FL Ratio'!$A$2:$B$9,2,FALSE)</f>
        <v>0.60607013033092982</v>
      </c>
      <c r="I5" s="4">
        <f>('FL Characterization'!I$2-'FL Characterization'!I$3)*VLOOKUP($A5,'FL Ratio'!$A$2:$B$9,2,FALSE)</f>
        <v>0.57287770347666311</v>
      </c>
      <c r="J5" s="4">
        <f>('FL Characterization'!J$2-'FL Characterization'!J$3)*VLOOKUP($A5,'FL Ratio'!$A$2:$B$9,2,FALSE)</f>
        <v>0.51905048303844148</v>
      </c>
      <c r="K5" s="4">
        <f>('FL Characterization'!K$2-'FL Characterization'!K$3)*VLOOKUP($A5,'FL Ratio'!$A$2:$B$9,2,FALSE)</f>
        <v>0.76221092017334569</v>
      </c>
      <c r="L5" s="4">
        <f>('FL Characterization'!L$2-'FL Characterization'!L$3)*VLOOKUP($A5,'FL Ratio'!$A$2:$B$9,2,FALSE)</f>
        <v>0.74432964801907997</v>
      </c>
      <c r="M5" s="4">
        <f>('FL Characterization'!M$2-'FL Characterization'!M$3)*VLOOKUP($A5,'FL Ratio'!$A$2:$B$9,2,FALSE)</f>
        <v>0.68539419605059049</v>
      </c>
      <c r="N5" s="4">
        <f>('FL Characterization'!N$2-'FL Characterization'!N$3)*VLOOKUP($A5,'FL Ratio'!$A$2:$B$9,2,FALSE)</f>
        <v>0.6687401303627527</v>
      </c>
      <c r="O5" s="4">
        <f>('FL Characterization'!O$2-'FL Characterization'!O$3)*VLOOKUP($A5,'FL Ratio'!$A$2:$B$9,2,FALSE)</f>
        <v>0.67148872819578609</v>
      </c>
      <c r="P5" s="4">
        <f>('FL Characterization'!P$2-'FL Characterization'!P$3)*VLOOKUP($A5,'FL Ratio'!$A$2:$B$9,2,FALSE)</f>
        <v>0.63967613930427358</v>
      </c>
      <c r="Q5" s="4">
        <f>('FL Characterization'!Q$2-'FL Characterization'!Q$3)*VLOOKUP($A5,'FL Ratio'!$A$2:$B$9,2,FALSE)</f>
        <v>0.58635851111991488</v>
      </c>
      <c r="R5" s="4">
        <f>('FL Characterization'!R$2-'FL Characterization'!R$3)*VLOOKUP($A5,'FL Ratio'!$A$2:$B$9,2,FALSE)</f>
        <v>0.52697747365408631</v>
      </c>
      <c r="S5" s="4">
        <f>('FL Characterization'!S$2-'FL Characterization'!S$3)*VLOOKUP($A5,'FL Ratio'!$A$2:$B$9,2,FALSE)</f>
        <v>0.50807332429460283</v>
      </c>
      <c r="T5" s="4">
        <f>('FL Characterization'!T$2-'FL Characterization'!T$3)*VLOOKUP($A5,'FL Ratio'!$A$2:$B$9,2,FALSE)</f>
        <v>0.31937278976817507</v>
      </c>
      <c r="U5" s="4">
        <f>('FL Characterization'!U$2-'FL Characterization'!U$3)*VLOOKUP($A5,'FL Ratio'!$A$2:$B$9,2,FALSE)</f>
        <v>0.34154005281121036</v>
      </c>
      <c r="V5" s="4">
        <f>('FL Characterization'!V$2-'FL Characterization'!V$3)*VLOOKUP($A5,'FL Ratio'!$A$2:$B$9,2,FALSE)</f>
        <v>0.37341295576175482</v>
      </c>
      <c r="W5" s="4">
        <f>('FL Characterization'!W$2-'FL Characterization'!W$3)*VLOOKUP($A5,'FL Ratio'!$A$2:$B$9,2,FALSE)</f>
        <v>0.38232343480937175</v>
      </c>
      <c r="X5" s="4">
        <f>('FL Characterization'!X$2-'FL Characterization'!X$3)*VLOOKUP($A5,'FL Ratio'!$A$2:$B$9,2,FALSE)</f>
        <v>0.39873747516024494</v>
      </c>
      <c r="Y5" s="4">
        <f>('FL Characterization'!Y$2-'FL Characterization'!Y$3)*VLOOKUP($A5,'FL Ratio'!$A$2:$B$9,2,FALSE)</f>
        <v>0.44013261404287451</v>
      </c>
    </row>
    <row r="6" spans="1:25" x14ac:dyDescent="0.25">
      <c r="A6">
        <v>5</v>
      </c>
      <c r="B6" s="4">
        <f>('FL Characterization'!B$2-'FL Characterization'!B$3)*VLOOKUP($A6,'FL Ratio'!$A$2:$B$9,2,FALSE)</f>
        <v>0.49286433422520731</v>
      </c>
      <c r="C6" s="4">
        <f>('FL Characterization'!C$2-'FL Characterization'!C$3)*VLOOKUP($A6,'FL Ratio'!$A$2:$B$9,2,FALSE)</f>
        <v>0.52159352071110021</v>
      </c>
      <c r="D6" s="4">
        <f>('FL Characterization'!D$2-'FL Characterization'!D$3)*VLOOKUP($A6,'FL Ratio'!$A$2:$B$9,2,FALSE)</f>
        <v>0.55079044887928263</v>
      </c>
      <c r="E6" s="4">
        <f>('FL Characterization'!E$2-'FL Characterization'!E$3)*VLOOKUP($A6,'FL Ratio'!$A$2:$B$9,2,FALSE)</f>
        <v>0.57582693787341543</v>
      </c>
      <c r="F6" s="4">
        <f>('FL Characterization'!F$2-'FL Characterization'!F$3)*VLOOKUP($A6,'FL Ratio'!$A$2:$B$9,2,FALSE)</f>
        <v>0.5823630124338306</v>
      </c>
      <c r="G6" s="4">
        <f>('FL Characterization'!G$2-'FL Characterization'!G$3)*VLOOKUP($A6,'FL Ratio'!$A$2:$B$9,2,FALSE)</f>
        <v>0.60918430521564737</v>
      </c>
      <c r="H6" s="4">
        <f>('FL Characterization'!H$2-'FL Characterization'!H$3)*VLOOKUP($A6,'FL Ratio'!$A$2:$B$9,2,FALSE)</f>
        <v>0.60607013033092982</v>
      </c>
      <c r="I6" s="4">
        <f>('FL Characterization'!I$2-'FL Characterization'!I$3)*VLOOKUP($A6,'FL Ratio'!$A$2:$B$9,2,FALSE)</f>
        <v>0.57287770347666311</v>
      </c>
      <c r="J6" s="4">
        <f>('FL Characterization'!J$2-'FL Characterization'!J$3)*VLOOKUP($A6,'FL Ratio'!$A$2:$B$9,2,FALSE)</f>
        <v>0.51905048303844148</v>
      </c>
      <c r="K6" s="4">
        <f>('FL Characterization'!K$2-'FL Characterization'!K$3)*VLOOKUP($A6,'FL Ratio'!$A$2:$B$9,2,FALSE)</f>
        <v>0.76221092017334569</v>
      </c>
      <c r="L6" s="4">
        <f>('FL Characterization'!L$2-'FL Characterization'!L$3)*VLOOKUP($A6,'FL Ratio'!$A$2:$B$9,2,FALSE)</f>
        <v>0.74432964801907997</v>
      </c>
      <c r="M6" s="4">
        <f>('FL Characterization'!M$2-'FL Characterization'!M$3)*VLOOKUP($A6,'FL Ratio'!$A$2:$B$9,2,FALSE)</f>
        <v>0.68539419605059049</v>
      </c>
      <c r="N6" s="4">
        <f>('FL Characterization'!N$2-'FL Characterization'!N$3)*VLOOKUP($A6,'FL Ratio'!$A$2:$B$9,2,FALSE)</f>
        <v>0.6687401303627527</v>
      </c>
      <c r="O6" s="4">
        <f>('FL Characterization'!O$2-'FL Characterization'!O$3)*VLOOKUP($A6,'FL Ratio'!$A$2:$B$9,2,FALSE)</f>
        <v>0.67148872819578609</v>
      </c>
      <c r="P6" s="4">
        <f>('FL Characterization'!P$2-'FL Characterization'!P$3)*VLOOKUP($A6,'FL Ratio'!$A$2:$B$9,2,FALSE)</f>
        <v>0.63967613930427358</v>
      </c>
      <c r="Q6" s="4">
        <f>('FL Characterization'!Q$2-'FL Characterization'!Q$3)*VLOOKUP($A6,'FL Ratio'!$A$2:$B$9,2,FALSE)</f>
        <v>0.58635851111991488</v>
      </c>
      <c r="R6" s="4">
        <f>('FL Characterization'!R$2-'FL Characterization'!R$3)*VLOOKUP($A6,'FL Ratio'!$A$2:$B$9,2,FALSE)</f>
        <v>0.52697747365408631</v>
      </c>
      <c r="S6" s="4">
        <f>('FL Characterization'!S$2-'FL Characterization'!S$3)*VLOOKUP($A6,'FL Ratio'!$A$2:$B$9,2,FALSE)</f>
        <v>0.50807332429460283</v>
      </c>
      <c r="T6" s="4">
        <f>('FL Characterization'!T$2-'FL Characterization'!T$3)*VLOOKUP($A6,'FL Ratio'!$A$2:$B$9,2,FALSE)</f>
        <v>0.31937278976817507</v>
      </c>
      <c r="U6" s="4">
        <f>('FL Characterization'!U$2-'FL Characterization'!U$3)*VLOOKUP($A6,'FL Ratio'!$A$2:$B$9,2,FALSE)</f>
        <v>0.34154005281121036</v>
      </c>
      <c r="V6" s="4">
        <f>('FL Characterization'!V$2-'FL Characterization'!V$3)*VLOOKUP($A6,'FL Ratio'!$A$2:$B$9,2,FALSE)</f>
        <v>0.37341295576175482</v>
      </c>
      <c r="W6" s="4">
        <f>('FL Characterization'!W$2-'FL Characterization'!W$3)*VLOOKUP($A6,'FL Ratio'!$A$2:$B$9,2,FALSE)</f>
        <v>0.38232343480937175</v>
      </c>
      <c r="X6" s="4">
        <f>('FL Characterization'!X$2-'FL Characterization'!X$3)*VLOOKUP($A6,'FL Ratio'!$A$2:$B$9,2,FALSE)</f>
        <v>0.39873747516024494</v>
      </c>
      <c r="Y6" s="4">
        <f>('FL Characterization'!Y$2-'FL Characterization'!Y$3)*VLOOKUP($A6,'FL Ratio'!$A$2:$B$9,2,FALSE)</f>
        <v>0.44013261404287451</v>
      </c>
    </row>
    <row r="7" spans="1:25" x14ac:dyDescent="0.25">
      <c r="A7">
        <v>6</v>
      </c>
      <c r="B7" s="4">
        <f>('FL Characterization'!B$2-'FL Characterization'!B$3)*VLOOKUP($A7,'FL Ratio'!$A$2:$B$9,2,FALSE)</f>
        <v>0.49286433422520731</v>
      </c>
      <c r="C7" s="4">
        <f>('FL Characterization'!C$2-'FL Characterization'!C$3)*VLOOKUP($A7,'FL Ratio'!$A$2:$B$9,2,FALSE)</f>
        <v>0.52159352071110021</v>
      </c>
      <c r="D7" s="4">
        <f>('FL Characterization'!D$2-'FL Characterization'!D$3)*VLOOKUP($A7,'FL Ratio'!$A$2:$B$9,2,FALSE)</f>
        <v>0.55079044887928263</v>
      </c>
      <c r="E7" s="4">
        <f>('FL Characterization'!E$2-'FL Characterization'!E$3)*VLOOKUP($A7,'FL Ratio'!$A$2:$B$9,2,FALSE)</f>
        <v>0.57582693787341543</v>
      </c>
      <c r="F7" s="4">
        <f>('FL Characterization'!F$2-'FL Characterization'!F$3)*VLOOKUP($A7,'FL Ratio'!$A$2:$B$9,2,FALSE)</f>
        <v>0.5823630124338306</v>
      </c>
      <c r="G7" s="4">
        <f>('FL Characterization'!G$2-'FL Characterization'!G$3)*VLOOKUP($A7,'FL Ratio'!$A$2:$B$9,2,FALSE)</f>
        <v>0.60918430521564737</v>
      </c>
      <c r="H7" s="4">
        <f>('FL Characterization'!H$2-'FL Characterization'!H$3)*VLOOKUP($A7,'FL Ratio'!$A$2:$B$9,2,FALSE)</f>
        <v>0.60607013033092982</v>
      </c>
      <c r="I7" s="4">
        <f>('FL Characterization'!I$2-'FL Characterization'!I$3)*VLOOKUP($A7,'FL Ratio'!$A$2:$B$9,2,FALSE)</f>
        <v>0.57287770347666311</v>
      </c>
      <c r="J7" s="4">
        <f>('FL Characterization'!J$2-'FL Characterization'!J$3)*VLOOKUP($A7,'FL Ratio'!$A$2:$B$9,2,FALSE)</f>
        <v>0.51905048303844148</v>
      </c>
      <c r="K7" s="4">
        <f>('FL Characterization'!K$2-'FL Characterization'!K$3)*VLOOKUP($A7,'FL Ratio'!$A$2:$B$9,2,FALSE)</f>
        <v>0.76221092017334569</v>
      </c>
      <c r="L7" s="4">
        <f>('FL Characterization'!L$2-'FL Characterization'!L$3)*VLOOKUP($A7,'FL Ratio'!$A$2:$B$9,2,FALSE)</f>
        <v>0.74432964801907997</v>
      </c>
      <c r="M7" s="4">
        <f>('FL Characterization'!M$2-'FL Characterization'!M$3)*VLOOKUP($A7,'FL Ratio'!$A$2:$B$9,2,FALSE)</f>
        <v>0.68539419605059049</v>
      </c>
      <c r="N7" s="4">
        <f>('FL Characterization'!N$2-'FL Characterization'!N$3)*VLOOKUP($A7,'FL Ratio'!$A$2:$B$9,2,FALSE)</f>
        <v>0.6687401303627527</v>
      </c>
      <c r="O7" s="4">
        <f>('FL Characterization'!O$2-'FL Characterization'!O$3)*VLOOKUP($A7,'FL Ratio'!$A$2:$B$9,2,FALSE)</f>
        <v>0.67148872819578609</v>
      </c>
      <c r="P7" s="4">
        <f>('FL Characterization'!P$2-'FL Characterization'!P$3)*VLOOKUP($A7,'FL Ratio'!$A$2:$B$9,2,FALSE)</f>
        <v>0.63967613930427358</v>
      </c>
      <c r="Q7" s="4">
        <f>('FL Characterization'!Q$2-'FL Characterization'!Q$3)*VLOOKUP($A7,'FL Ratio'!$A$2:$B$9,2,FALSE)</f>
        <v>0.58635851111991488</v>
      </c>
      <c r="R7" s="4">
        <f>('FL Characterization'!R$2-'FL Characterization'!R$3)*VLOOKUP($A7,'FL Ratio'!$A$2:$B$9,2,FALSE)</f>
        <v>0.52697747365408631</v>
      </c>
      <c r="S7" s="4">
        <f>('FL Characterization'!S$2-'FL Characterization'!S$3)*VLOOKUP($A7,'FL Ratio'!$A$2:$B$9,2,FALSE)</f>
        <v>0.50807332429460283</v>
      </c>
      <c r="T7" s="4">
        <f>('FL Characterization'!T$2-'FL Characterization'!T$3)*VLOOKUP($A7,'FL Ratio'!$A$2:$B$9,2,FALSE)</f>
        <v>0.31937278976817507</v>
      </c>
      <c r="U7" s="4">
        <f>('FL Characterization'!U$2-'FL Characterization'!U$3)*VLOOKUP($A7,'FL Ratio'!$A$2:$B$9,2,FALSE)</f>
        <v>0.34154005281121036</v>
      </c>
      <c r="V7" s="4">
        <f>('FL Characterization'!V$2-'FL Characterization'!V$3)*VLOOKUP($A7,'FL Ratio'!$A$2:$B$9,2,FALSE)</f>
        <v>0.37341295576175482</v>
      </c>
      <c r="W7" s="4">
        <f>('FL Characterization'!W$2-'FL Characterization'!W$3)*VLOOKUP($A7,'FL Ratio'!$A$2:$B$9,2,FALSE)</f>
        <v>0.38232343480937175</v>
      </c>
      <c r="X7" s="4">
        <f>('FL Characterization'!X$2-'FL Characterization'!X$3)*VLOOKUP($A7,'FL Ratio'!$A$2:$B$9,2,FALSE)</f>
        <v>0.39873747516024494</v>
      </c>
      <c r="Y7" s="4">
        <f>('FL Characterization'!Y$2-'FL Characterization'!Y$3)*VLOOKUP($A7,'FL Ratio'!$A$2:$B$9,2,FALSE)</f>
        <v>0.44013261404287451</v>
      </c>
    </row>
    <row r="8" spans="1:25" x14ac:dyDescent="0.25">
      <c r="A8">
        <v>7</v>
      </c>
      <c r="B8" s="4">
        <f>('FL Characterization'!B$2-'FL Characterization'!B$3)*VLOOKUP($A8,'FL Ratio'!$A$2:$B$9,2,FALSE)</f>
        <v>0.49286433422520731</v>
      </c>
      <c r="C8" s="4">
        <f>('FL Characterization'!C$2-'FL Characterization'!C$3)*VLOOKUP($A8,'FL Ratio'!$A$2:$B$9,2,FALSE)</f>
        <v>0.52159352071110021</v>
      </c>
      <c r="D8" s="4">
        <f>('FL Characterization'!D$2-'FL Characterization'!D$3)*VLOOKUP($A8,'FL Ratio'!$A$2:$B$9,2,FALSE)</f>
        <v>0.55079044887928263</v>
      </c>
      <c r="E8" s="4">
        <f>('FL Characterization'!E$2-'FL Characterization'!E$3)*VLOOKUP($A8,'FL Ratio'!$A$2:$B$9,2,FALSE)</f>
        <v>0.57582693787341543</v>
      </c>
      <c r="F8" s="4">
        <f>('FL Characterization'!F$2-'FL Characterization'!F$3)*VLOOKUP($A8,'FL Ratio'!$A$2:$B$9,2,FALSE)</f>
        <v>0.5823630124338306</v>
      </c>
      <c r="G8" s="4">
        <f>('FL Characterization'!G$2-'FL Characterization'!G$3)*VLOOKUP($A8,'FL Ratio'!$A$2:$B$9,2,FALSE)</f>
        <v>0.60918430521564737</v>
      </c>
      <c r="H8" s="4">
        <f>('FL Characterization'!H$2-'FL Characterization'!H$3)*VLOOKUP($A8,'FL Ratio'!$A$2:$B$9,2,FALSE)</f>
        <v>0.60607013033092982</v>
      </c>
      <c r="I8" s="4">
        <f>('FL Characterization'!I$2-'FL Characterization'!I$3)*VLOOKUP($A8,'FL Ratio'!$A$2:$B$9,2,FALSE)</f>
        <v>0.57287770347666311</v>
      </c>
      <c r="J8" s="4">
        <f>('FL Characterization'!J$2-'FL Characterization'!J$3)*VLOOKUP($A8,'FL Ratio'!$A$2:$B$9,2,FALSE)</f>
        <v>0.51905048303844148</v>
      </c>
      <c r="K8" s="4">
        <f>('FL Characterization'!K$2-'FL Characterization'!K$3)*VLOOKUP($A8,'FL Ratio'!$A$2:$B$9,2,FALSE)</f>
        <v>0.76221092017334569</v>
      </c>
      <c r="L8" s="4">
        <f>('FL Characterization'!L$2-'FL Characterization'!L$3)*VLOOKUP($A8,'FL Ratio'!$A$2:$B$9,2,FALSE)</f>
        <v>0.74432964801907997</v>
      </c>
      <c r="M8" s="4">
        <f>('FL Characterization'!M$2-'FL Characterization'!M$3)*VLOOKUP($A8,'FL Ratio'!$A$2:$B$9,2,FALSE)</f>
        <v>0.68539419605059049</v>
      </c>
      <c r="N8" s="4">
        <f>('FL Characterization'!N$2-'FL Characterization'!N$3)*VLOOKUP($A8,'FL Ratio'!$A$2:$B$9,2,FALSE)</f>
        <v>0.6687401303627527</v>
      </c>
      <c r="O8" s="4">
        <f>('FL Characterization'!O$2-'FL Characterization'!O$3)*VLOOKUP($A8,'FL Ratio'!$A$2:$B$9,2,FALSE)</f>
        <v>0.67148872819578609</v>
      </c>
      <c r="P8" s="4">
        <f>('FL Characterization'!P$2-'FL Characterization'!P$3)*VLOOKUP($A8,'FL Ratio'!$A$2:$B$9,2,FALSE)</f>
        <v>0.63967613930427358</v>
      </c>
      <c r="Q8" s="4">
        <f>('FL Characterization'!Q$2-'FL Characterization'!Q$3)*VLOOKUP($A8,'FL Ratio'!$A$2:$B$9,2,FALSE)</f>
        <v>0.58635851111991488</v>
      </c>
      <c r="R8" s="4">
        <f>('FL Characterization'!R$2-'FL Characterization'!R$3)*VLOOKUP($A8,'FL Ratio'!$A$2:$B$9,2,FALSE)</f>
        <v>0.52697747365408631</v>
      </c>
      <c r="S8" s="4">
        <f>('FL Characterization'!S$2-'FL Characterization'!S$3)*VLOOKUP($A8,'FL Ratio'!$A$2:$B$9,2,FALSE)</f>
        <v>0.50807332429460283</v>
      </c>
      <c r="T8" s="4">
        <f>('FL Characterization'!T$2-'FL Characterization'!T$3)*VLOOKUP($A8,'FL Ratio'!$A$2:$B$9,2,FALSE)</f>
        <v>0.31937278976817507</v>
      </c>
      <c r="U8" s="4">
        <f>('FL Characterization'!U$2-'FL Characterization'!U$3)*VLOOKUP($A8,'FL Ratio'!$A$2:$B$9,2,FALSE)</f>
        <v>0.34154005281121036</v>
      </c>
      <c r="V8" s="4">
        <f>('FL Characterization'!V$2-'FL Characterization'!V$3)*VLOOKUP($A8,'FL Ratio'!$A$2:$B$9,2,FALSE)</f>
        <v>0.37341295576175482</v>
      </c>
      <c r="W8" s="4">
        <f>('FL Characterization'!W$2-'FL Characterization'!W$3)*VLOOKUP($A8,'FL Ratio'!$A$2:$B$9,2,FALSE)</f>
        <v>0.38232343480937175</v>
      </c>
      <c r="X8" s="4">
        <f>('FL Characterization'!X$2-'FL Characterization'!X$3)*VLOOKUP($A8,'FL Ratio'!$A$2:$B$9,2,FALSE)</f>
        <v>0.39873747516024494</v>
      </c>
      <c r="Y8" s="4">
        <f>('FL Characterization'!Y$2-'FL Characterization'!Y$3)*VLOOKUP($A8,'FL Ratio'!$A$2:$B$9,2,FALSE)</f>
        <v>0.44013261404287451</v>
      </c>
    </row>
    <row r="9" spans="1:25" x14ac:dyDescent="0.25">
      <c r="A9">
        <v>8</v>
      </c>
      <c r="B9" s="4">
        <f>('FL Characterization'!B$2-'FL Characterization'!B$3)*VLOOKUP($A9,'FL Ratio'!$A$2:$B$9,2,FALSE)</f>
        <v>0.49286433422520731</v>
      </c>
      <c r="C9" s="4">
        <f>('FL Characterization'!C$2-'FL Characterization'!C$3)*VLOOKUP($A9,'FL Ratio'!$A$2:$B$9,2,FALSE)</f>
        <v>0.52159352071110021</v>
      </c>
      <c r="D9" s="4">
        <f>('FL Characterization'!D$2-'FL Characterization'!D$3)*VLOOKUP($A9,'FL Ratio'!$A$2:$B$9,2,FALSE)</f>
        <v>0.55079044887928263</v>
      </c>
      <c r="E9" s="4">
        <f>('FL Characterization'!E$2-'FL Characterization'!E$3)*VLOOKUP($A9,'FL Ratio'!$A$2:$B$9,2,FALSE)</f>
        <v>0.57582693787341543</v>
      </c>
      <c r="F9" s="4">
        <f>('FL Characterization'!F$2-'FL Characterization'!F$3)*VLOOKUP($A9,'FL Ratio'!$A$2:$B$9,2,FALSE)</f>
        <v>0.5823630124338306</v>
      </c>
      <c r="G9" s="4">
        <f>('FL Characterization'!G$2-'FL Characterization'!G$3)*VLOOKUP($A9,'FL Ratio'!$A$2:$B$9,2,FALSE)</f>
        <v>0.60918430521564737</v>
      </c>
      <c r="H9" s="4">
        <f>('FL Characterization'!H$2-'FL Characterization'!H$3)*VLOOKUP($A9,'FL Ratio'!$A$2:$B$9,2,FALSE)</f>
        <v>0.60607013033092982</v>
      </c>
      <c r="I9" s="4">
        <f>('FL Characterization'!I$2-'FL Characterization'!I$3)*VLOOKUP($A9,'FL Ratio'!$A$2:$B$9,2,FALSE)</f>
        <v>0.57287770347666311</v>
      </c>
      <c r="J9" s="4">
        <f>('FL Characterization'!J$2-'FL Characterization'!J$3)*VLOOKUP($A9,'FL Ratio'!$A$2:$B$9,2,FALSE)</f>
        <v>0.51905048303844148</v>
      </c>
      <c r="K9" s="4">
        <f>('FL Characterization'!K$2-'FL Characterization'!K$3)*VLOOKUP($A9,'FL Ratio'!$A$2:$B$9,2,FALSE)</f>
        <v>0.76221092017334569</v>
      </c>
      <c r="L9" s="4">
        <f>('FL Characterization'!L$2-'FL Characterization'!L$3)*VLOOKUP($A9,'FL Ratio'!$A$2:$B$9,2,FALSE)</f>
        <v>0.74432964801907997</v>
      </c>
      <c r="M9" s="4">
        <f>('FL Characterization'!M$2-'FL Characterization'!M$3)*VLOOKUP($A9,'FL Ratio'!$A$2:$B$9,2,FALSE)</f>
        <v>0.68539419605059049</v>
      </c>
      <c r="N9" s="4">
        <f>('FL Characterization'!N$2-'FL Characterization'!N$3)*VLOOKUP($A9,'FL Ratio'!$A$2:$B$9,2,FALSE)</f>
        <v>0.6687401303627527</v>
      </c>
      <c r="O9" s="4">
        <f>('FL Characterization'!O$2-'FL Characterization'!O$3)*VLOOKUP($A9,'FL Ratio'!$A$2:$B$9,2,FALSE)</f>
        <v>0.67148872819578609</v>
      </c>
      <c r="P9" s="4">
        <f>('FL Characterization'!P$2-'FL Characterization'!P$3)*VLOOKUP($A9,'FL Ratio'!$A$2:$B$9,2,FALSE)</f>
        <v>0.63967613930427358</v>
      </c>
      <c r="Q9" s="4">
        <f>('FL Characterization'!Q$2-'FL Characterization'!Q$3)*VLOOKUP($A9,'FL Ratio'!$A$2:$B$9,2,FALSE)</f>
        <v>0.58635851111991488</v>
      </c>
      <c r="R9" s="4">
        <f>('FL Characterization'!R$2-'FL Characterization'!R$3)*VLOOKUP($A9,'FL Ratio'!$A$2:$B$9,2,FALSE)</f>
        <v>0.52697747365408631</v>
      </c>
      <c r="S9" s="4">
        <f>('FL Characterization'!S$2-'FL Characterization'!S$3)*VLOOKUP($A9,'FL Ratio'!$A$2:$B$9,2,FALSE)</f>
        <v>0.50807332429460283</v>
      </c>
      <c r="T9" s="4">
        <f>('FL Characterization'!T$2-'FL Characterization'!T$3)*VLOOKUP($A9,'FL Ratio'!$A$2:$B$9,2,FALSE)</f>
        <v>0.31937278976817507</v>
      </c>
      <c r="U9" s="4">
        <f>('FL Characterization'!U$2-'FL Characterization'!U$3)*VLOOKUP($A9,'FL Ratio'!$A$2:$B$9,2,FALSE)</f>
        <v>0.34154005281121036</v>
      </c>
      <c r="V9" s="4">
        <f>('FL Characterization'!V$2-'FL Characterization'!V$3)*VLOOKUP($A9,'FL Ratio'!$A$2:$B$9,2,FALSE)</f>
        <v>0.37341295576175482</v>
      </c>
      <c r="W9" s="4">
        <f>('FL Characterization'!W$2-'FL Characterization'!W$3)*VLOOKUP($A9,'FL Ratio'!$A$2:$B$9,2,FALSE)</f>
        <v>0.38232343480937175</v>
      </c>
      <c r="X9" s="4">
        <f>('FL Characterization'!X$2-'FL Characterization'!X$3)*VLOOKUP($A9,'FL Ratio'!$A$2:$B$9,2,FALSE)</f>
        <v>0.39873747516024494</v>
      </c>
      <c r="Y9" s="4">
        <f>('FL Characterization'!Y$2-'FL Characterization'!Y$3)*VLOOKUP($A9,'FL Ratio'!$A$2:$B$9,2,FALSE)</f>
        <v>0.44013261404287451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2.2382882513661202E-5</v>
      </c>
      <c r="D3" s="7">
        <f ca="1">VLOOKUP($A3,'RES installed'!$A$2:$C$6,3,FALSE)*(AVERAGE('[1]Profiles, RES, Summer'!D$2:D$4)*(RANDBETWEEN(95,105)/100))</f>
        <v>1.356695620371217E-5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2.0084706783250365E-2</v>
      </c>
      <c r="J3" s="7">
        <f ca="1">VLOOKUP($A3,'RES installed'!$A$2:$C$6,3,FALSE)*(AVERAGE('[1]Profiles, RES, Summer'!J$2:J$4)*(RANDBETWEEN(95,105)/100))</f>
        <v>0.43279726084061382</v>
      </c>
      <c r="K3" s="7">
        <f ca="1">VLOOKUP($A3,'RES installed'!$A$2:$C$6,3,FALSE)*(AVERAGE('[1]Profiles, RES, Summer'!K$2:K$4)*(RANDBETWEEN(95,105)/100))</f>
        <v>1.1110548969861214</v>
      </c>
      <c r="L3" s="7">
        <f ca="1">VLOOKUP($A3,'RES installed'!$A$2:$C$6,3,FALSE)*(AVERAGE('[1]Profiles, RES, Summer'!L$2:L$4)*(RANDBETWEEN(95,105)/100))</f>
        <v>1.5115624164381969</v>
      </c>
      <c r="M3" s="7">
        <f ca="1">VLOOKUP($A3,'RES installed'!$A$2:$C$6,3,FALSE)*(AVERAGE('[1]Profiles, RES, Summer'!M$2:M$4)*(RANDBETWEEN(95,105)/100))</f>
        <v>1.6629243733000019</v>
      </c>
      <c r="N3" s="7">
        <f ca="1">VLOOKUP($A3,'RES installed'!$A$2:$C$6,3,FALSE)*(AVERAGE('[1]Profiles, RES, Summer'!N$2:N$4)*(RANDBETWEEN(95,105)/100))</f>
        <v>1.7180190687573631</v>
      </c>
      <c r="O3" s="7">
        <f ca="1">VLOOKUP($A3,'RES installed'!$A$2:$C$6,3,FALSE)*(AVERAGE('[1]Profiles, RES, Summer'!O$2:O$4)*(RANDBETWEEN(95,105)/100))</f>
        <v>1.4598748542462563</v>
      </c>
      <c r="P3" s="7">
        <f ca="1">VLOOKUP($A3,'RES installed'!$A$2:$C$6,3,FALSE)*(AVERAGE('[1]Profiles, RES, Summer'!P$2:P$4)*(RANDBETWEEN(95,105)/100))</f>
        <v>1.1481847739665871</v>
      </c>
      <c r="Q3" s="7">
        <f ca="1">VLOOKUP($A3,'RES installed'!$A$2:$C$6,3,FALSE)*(AVERAGE('[1]Profiles, RES, Summer'!Q$2:Q$4)*(RANDBETWEEN(95,105)/100))</f>
        <v>0.64580803940686893</v>
      </c>
      <c r="R3" s="7">
        <f ca="1">VLOOKUP($A3,'RES installed'!$A$2:$C$6,3,FALSE)*(AVERAGE('[1]Profiles, RES, Summer'!R$2:R$4)*(RANDBETWEEN(95,105)/100))</f>
        <v>0.13470496614956604</v>
      </c>
      <c r="S3" s="7">
        <f ca="1">VLOOKUP($A3,'RES installed'!$A$2:$C$6,3,FALSE)*(AVERAGE('[1]Profiles, RES, Summer'!S$2:S$4)*(RANDBETWEEN(95,105)/100))</f>
        <v>8.6049033893614271E-4</v>
      </c>
      <c r="T3" s="7">
        <f ca="1">VLOOKUP($A3,'RES installed'!$A$2:$C$6,3,FALSE)*(AVERAGE('[1]Profiles, RES, Summer'!T$2:T$4)*(RANDBETWEEN(95,105)/100))</f>
        <v>1.4586859467861387E-4</v>
      </c>
      <c r="U3" s="7">
        <f ca="1">VLOOKUP($A3,'RES installed'!$A$2:$C$6,3,FALSE)*(AVERAGE('[1]Profiles, RES, Summer'!U$2:U$4)*(RANDBETWEEN(95,105)/100))</f>
        <v>3.7935718204260761E-5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1.122878352720817</v>
      </c>
      <c r="C4" s="9">
        <f ca="1">VLOOKUP($A4,'RES installed'!$A$2:$C$6,3,FALSE)*(AVERAGE('[1]Profiles, RES, Summer'!C$5:C$7)*(RANDBETWEEN(95,105)/100))</f>
        <v>0.94765213442561902</v>
      </c>
      <c r="D4" s="9">
        <f ca="1">VLOOKUP($A4,'RES installed'!$A$2:$C$6,3,FALSE)*(AVERAGE('[1]Profiles, RES, Summer'!D$5:D$7)*(RANDBETWEEN(95,105)/100))</f>
        <v>0.99223360771491176</v>
      </c>
      <c r="E4" s="9">
        <f ca="1">VLOOKUP($A4,'RES installed'!$A$2:$C$6,3,FALSE)*(AVERAGE('[1]Profiles, RES, Summer'!E$5:E$7)*(RANDBETWEEN(95,105)/100))</f>
        <v>0.98609669597658145</v>
      </c>
      <c r="F4" s="9">
        <f ca="1">VLOOKUP($A4,'RES installed'!$A$2:$C$6,3,FALSE)*(AVERAGE('[1]Profiles, RES, Summer'!F$5:F$7)*(RANDBETWEEN(95,105)/100))</f>
        <v>0.84371516024388638</v>
      </c>
      <c r="G4" s="9">
        <f ca="1">VLOOKUP($A4,'RES installed'!$A$2:$C$6,3,FALSE)*(AVERAGE('[1]Profiles, RES, Summer'!G$5:G$7)*(RANDBETWEEN(95,105)/100))</f>
        <v>0.77708447396247471</v>
      </c>
      <c r="H4" s="9">
        <f ca="1">VLOOKUP($A4,'RES installed'!$A$2:$C$6,3,FALSE)*(AVERAGE('[1]Profiles, RES, Summer'!H$5:H$7)*(RANDBETWEEN(95,105)/100))</f>
        <v>0.69914623893691652</v>
      </c>
      <c r="I4" s="9">
        <f ca="1">VLOOKUP($A4,'RES installed'!$A$2:$C$6,3,FALSE)*(AVERAGE('[1]Profiles, RES, Summer'!I$5:I$7)*(RANDBETWEEN(95,105)/100))</f>
        <v>0.60811201062320686</v>
      </c>
      <c r="J4" s="9">
        <f ca="1">VLOOKUP($A4,'RES installed'!$A$2:$C$6,3,FALSE)*(AVERAGE('[1]Profiles, RES, Summer'!J$5:J$7)*(RANDBETWEEN(95,105)/100))</f>
        <v>0.5984588674123944</v>
      </c>
      <c r="K4" s="9">
        <f ca="1">VLOOKUP($A4,'RES installed'!$A$2:$C$6,3,FALSE)*(AVERAGE('[1]Profiles, RES, Summer'!K$5:K$7)*(RANDBETWEEN(95,105)/100))</f>
        <v>0.55015051212938026</v>
      </c>
      <c r="L4" s="9">
        <f ca="1">VLOOKUP($A4,'RES installed'!$A$2:$C$6,3,FALSE)*(AVERAGE('[1]Profiles, RES, Summer'!L$5:L$7)*(RANDBETWEEN(95,105)/100))</f>
        <v>0.55467997716798922</v>
      </c>
      <c r="M4" s="9">
        <f ca="1">VLOOKUP($A4,'RES installed'!$A$2:$C$6,3,FALSE)*(AVERAGE('[1]Profiles, RES, Summer'!M$5:M$7)*(RANDBETWEEN(95,105)/100))</f>
        <v>0.5410674481389276</v>
      </c>
      <c r="N4" s="9">
        <f ca="1">VLOOKUP($A4,'RES installed'!$A$2:$C$6,3,FALSE)*(AVERAGE('[1]Profiles, RES, Summer'!N$5:N$7)*(RANDBETWEEN(95,105)/100))</f>
        <v>0.50457421455144735</v>
      </c>
      <c r="O4" s="9">
        <f ca="1">VLOOKUP($A4,'RES installed'!$A$2:$C$6,3,FALSE)*(AVERAGE('[1]Profiles, RES, Summer'!O$5:O$7)*(RANDBETWEEN(95,105)/100))</f>
        <v>0.50133128831422025</v>
      </c>
      <c r="P4" s="9">
        <f ca="1">VLOOKUP($A4,'RES installed'!$A$2:$C$6,3,FALSE)*(AVERAGE('[1]Profiles, RES, Summer'!P$5:P$7)*(RANDBETWEEN(95,105)/100))</f>
        <v>0.64048627745281594</v>
      </c>
      <c r="Q4" s="9">
        <f ca="1">VLOOKUP($A4,'RES installed'!$A$2:$C$6,3,FALSE)*(AVERAGE('[1]Profiles, RES, Summer'!Q$5:Q$7)*(RANDBETWEEN(95,105)/100))</f>
        <v>0.7114289614692324</v>
      </c>
      <c r="R4" s="9">
        <f ca="1">VLOOKUP($A4,'RES installed'!$A$2:$C$6,3,FALSE)*(AVERAGE('[1]Profiles, RES, Summer'!R$5:R$7)*(RANDBETWEEN(95,105)/100))</f>
        <v>0.70914526110948783</v>
      </c>
      <c r="S4" s="9">
        <f ca="1">VLOOKUP($A4,'RES installed'!$A$2:$C$6,3,FALSE)*(AVERAGE('[1]Profiles, RES, Summer'!S$5:S$7)*(RANDBETWEEN(95,105)/100))</f>
        <v>0.82477952889967687</v>
      </c>
      <c r="T4" s="9">
        <f ca="1">VLOOKUP($A4,'RES installed'!$A$2:$C$6,3,FALSE)*(AVERAGE('[1]Profiles, RES, Summer'!T$5:T$7)*(RANDBETWEEN(95,105)/100))</f>
        <v>0.78461792075552139</v>
      </c>
      <c r="U4" s="9">
        <f ca="1">VLOOKUP($A4,'RES installed'!$A$2:$C$6,3,FALSE)*(AVERAGE('[1]Profiles, RES, Summer'!U$5:U$7)*(RANDBETWEEN(95,105)/100))</f>
        <v>0.82665034044950825</v>
      </c>
      <c r="V4" s="9">
        <f ca="1">VLOOKUP($A4,'RES installed'!$A$2:$C$6,3,FALSE)*(AVERAGE('[1]Profiles, RES, Summer'!V$5:V$7)*(RANDBETWEEN(95,105)/100))</f>
        <v>0.89896026944644702</v>
      </c>
      <c r="W4" s="9">
        <f ca="1">VLOOKUP($A4,'RES installed'!$A$2:$C$6,3,FALSE)*(AVERAGE('[1]Profiles, RES, Summer'!W$5:W$7)*(RANDBETWEEN(95,105)/100))</f>
        <v>0.79775728274427082</v>
      </c>
      <c r="X4" s="9">
        <f ca="1">VLOOKUP($A4,'RES installed'!$A$2:$C$6,3,FALSE)*(AVERAGE('[1]Profiles, RES, Summer'!X$5:X$7)*(RANDBETWEEN(95,105)/100))</f>
        <v>0.78188659996107024</v>
      </c>
      <c r="Y4" s="9">
        <f ca="1">VLOOKUP($A4,'RES installed'!$A$2:$C$6,3,FALSE)*(AVERAGE('[1]Profiles, RES, Summer'!Y$5:Y$7)*(RANDBETWEEN(95,105)/100))</f>
        <v>0.93161702728938423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1.1652943989071037E-5</v>
      </c>
      <c r="D5" s="7">
        <f ca="1">VLOOKUP($A5,'RES installed'!$A$2:$C$6,3,FALSE)*(AVERAGE('[1]Profiles, RES, Summer'!D$2:D$4)*(RANDBETWEEN(95,105)/100))</f>
        <v>6.7834781018560848E-6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1.0148062374694922E-2</v>
      </c>
      <c r="J5" s="7">
        <f ca="1">VLOOKUP($A5,'RES installed'!$A$2:$C$6,3,FALSE)*(AVERAGE('[1]Profiles, RES, Summer'!J$2:J$4)*(RANDBETWEEN(95,105)/100))</f>
        <v>0.20984109616514607</v>
      </c>
      <c r="K5" s="7">
        <f ca="1">VLOOKUP($A5,'RES installed'!$A$2:$C$6,3,FALSE)*(AVERAGE('[1]Profiles, RES, Summer'!K$2:K$4)*(RANDBETWEEN(95,105)/100))</f>
        <v>0.5231666262507465</v>
      </c>
      <c r="L5" s="7">
        <f ca="1">VLOOKUP($A5,'RES installed'!$A$2:$C$6,3,FALSE)*(AVERAGE('[1]Profiles, RES, Summer'!L$2:L$4)*(RANDBETWEEN(95,105)/100))</f>
        <v>0.71217844620645809</v>
      </c>
      <c r="M5" s="7">
        <f ca="1">VLOOKUP($A5,'RES installed'!$A$2:$C$6,3,FALSE)*(AVERAGE('[1]Profiles, RES, Summer'!M$2:M$4)*(RANDBETWEEN(95,105)/100))</f>
        <v>0.83945701536778938</v>
      </c>
      <c r="N5" s="7">
        <f ca="1">VLOOKUP($A5,'RES installed'!$A$2:$C$6,3,FALSE)*(AVERAGE('[1]Profiles, RES, Summer'!N$2:N$4)*(RANDBETWEEN(95,105)/100))</f>
        <v>0.8169012238699227</v>
      </c>
      <c r="O5" s="7">
        <f ca="1">VLOOKUP($A5,'RES installed'!$A$2:$C$6,3,FALSE)*(AVERAGE('[1]Profiles, RES, Summer'!O$2:O$4)*(RANDBETWEEN(95,105)/100))</f>
        <v>0.74468363777208013</v>
      </c>
      <c r="P5" s="7">
        <f ca="1">VLOOKUP($A5,'RES installed'!$A$2:$C$6,3,FALSE)*(AVERAGE('[1]Profiles, RES, Summer'!P$2:P$4)*(RANDBETWEEN(95,105)/100))</f>
        <v>0.54538776763412888</v>
      </c>
      <c r="Q5" s="7">
        <f ca="1">VLOOKUP($A5,'RES installed'!$A$2:$C$6,3,FALSE)*(AVERAGE('[1]Profiles, RES, Summer'!Q$2:Q$4)*(RANDBETWEEN(95,105)/100))</f>
        <v>0.30737978798692317</v>
      </c>
      <c r="R5" s="7">
        <f ca="1">VLOOKUP($A5,'RES installed'!$A$2:$C$6,3,FALSE)*(AVERAGE('[1]Profiles, RES, Summer'!R$2:R$4)*(RANDBETWEEN(95,105)/100))</f>
        <v>7.0129905057248296E-2</v>
      </c>
      <c r="S5" s="7">
        <f ca="1">VLOOKUP($A5,'RES installed'!$A$2:$C$6,3,FALSE)*(AVERAGE('[1]Profiles, RES, Summer'!S$2:S$4)*(RANDBETWEEN(95,105)/100))</f>
        <v>4.4341593996199193E-4</v>
      </c>
      <c r="T5" s="7">
        <f ca="1">VLOOKUP($A5,'RES installed'!$A$2:$C$6,3,FALSE)*(AVERAGE('[1]Profiles, RES, Summer'!T$2:T$4)*(RANDBETWEEN(95,105)/100))</f>
        <v>7.4438097284447284E-5</v>
      </c>
      <c r="U5" s="7">
        <f ca="1">VLOOKUP($A5,'RES installed'!$A$2:$C$6,3,FALSE)*(AVERAGE('[1]Profiles, RES, Summer'!U$2:U$4)*(RANDBETWEEN(95,105)/100))</f>
        <v>1.9945583798116484E-5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1.130681693989071E-5</v>
      </c>
      <c r="D6" s="7">
        <f ca="1">VLOOKUP($A6,'RES installed'!$A$2:$C$6,3,FALSE)*(AVERAGE('[1]Profiles, RES, Summer'!D$2:D$4)*(RANDBETWEEN(95,105)/100))</f>
        <v>6.5200420590655566E-6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1.0570898306973877E-2</v>
      </c>
      <c r="J6" s="7">
        <f ca="1">VLOOKUP($A6,'RES installed'!$A$2:$C$6,3,FALSE)*(AVERAGE('[1]Profiles, RES, Summer'!J$2:J$4)*(RANDBETWEEN(95,105)/100))</f>
        <v>0.21858447517202717</v>
      </c>
      <c r="K6" s="7">
        <f ca="1">VLOOKUP($A6,'RES installed'!$A$2:$C$6,3,FALSE)*(AVERAGE('[1]Profiles, RES, Summer'!K$2:K$4)*(RANDBETWEEN(95,105)/100))</f>
        <v>0.55552744849306068</v>
      </c>
      <c r="L6" s="7">
        <f ca="1">VLOOKUP($A6,'RES installed'!$A$2:$C$6,3,FALSE)*(AVERAGE('[1]Profiles, RES, Summer'!L$2:L$4)*(RANDBETWEEN(95,105)/100))</f>
        <v>0.76304833522120519</v>
      </c>
      <c r="M6" s="7">
        <f ca="1">VLOOKUP($A6,'RES installed'!$A$2:$C$6,3,FALSE)*(AVERAGE('[1]Profiles, RES, Summer'!M$2:M$4)*(RANDBETWEEN(95,105)/100))</f>
        <v>0.76750355690769312</v>
      </c>
      <c r="N6" s="7">
        <f ca="1">VLOOKUP($A6,'RES installed'!$A$2:$C$6,3,FALSE)*(AVERAGE('[1]Profiles, RES, Summer'!N$2:N$4)*(RANDBETWEEN(95,105)/100))</f>
        <v>0.8169012238699227</v>
      </c>
      <c r="O6" s="7">
        <f ca="1">VLOOKUP($A6,'RES installed'!$A$2:$C$6,3,FALSE)*(AVERAGE('[1]Profiles, RES, Summer'!O$2:O$4)*(RANDBETWEEN(95,105)/100))</f>
        <v>0.72256432179865204</v>
      </c>
      <c r="P6" s="7">
        <f ca="1">VLOOKUP($A6,'RES installed'!$A$2:$C$6,3,FALSE)*(AVERAGE('[1]Profiles, RES, Summer'!P$2:P$4)*(RANDBETWEEN(95,105)/100))</f>
        <v>0.55686961537379476</v>
      </c>
      <c r="Q6" s="7">
        <f ca="1">VLOOKUP($A6,'RES installed'!$A$2:$C$6,3,FALSE)*(AVERAGE('[1]Profiles, RES, Summer'!Q$2:Q$4)*(RANDBETWEEN(95,105)/100))</f>
        <v>0.31048463433022544</v>
      </c>
      <c r="R6" s="7">
        <f ca="1">VLOOKUP($A6,'RES installed'!$A$2:$C$6,3,FALSE)*(AVERAGE('[1]Profiles, RES, Summer'!R$2:R$4)*(RANDBETWEEN(95,105)/100))</f>
        <v>7.0824260552864615E-2</v>
      </c>
      <c r="S6" s="7">
        <f ca="1">VLOOKUP($A6,'RES installed'!$A$2:$C$6,3,FALSE)*(AVERAGE('[1]Profiles, RES, Summer'!S$2:S$4)*(RANDBETWEEN(95,105)/100))</f>
        <v>4.5219645362460563E-4</v>
      </c>
      <c r="T6" s="7">
        <f ca="1">VLOOKUP($A6,'RES installed'!$A$2:$C$6,3,FALSE)*(AVERAGE('[1]Profiles, RES, Summer'!T$2:T$4)*(RANDBETWEEN(95,105)/100))</f>
        <v>7.1430497394166584E-5</v>
      </c>
      <c r="U6" s="7">
        <f ca="1">VLOOKUP($A6,'RES installed'!$A$2:$C$6,3,FALSE)*(AVERAGE('[1]Profiles, RES, Summer'!U$2:U$4)*(RANDBETWEEN(95,105)/100))</f>
        <v>1.9750038858919265E-5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1.1652943989071037E-5</v>
      </c>
      <c r="D7" s="7">
        <f ca="1">VLOOKUP($A7,'RES installed'!$A$2:$C$6,3,FALSE)*(AVERAGE('[1]Profiles, RES, Summer'!D$2:D$4)*(RANDBETWEEN(95,105)/100))</f>
        <v>6.849337112553717E-6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1.0782316273113355E-2</v>
      </c>
      <c r="J7" s="7">
        <f ca="1">VLOOKUP($A7,'RES installed'!$A$2:$C$6,3,FALSE)*(AVERAGE('[1]Profiles, RES, Summer'!J$2:J$4)*(RANDBETWEEN(95,105)/100))</f>
        <v>0.22732785417890827</v>
      </c>
      <c r="K7" s="7">
        <f ca="1">VLOOKUP($A7,'RES installed'!$A$2:$C$6,3,FALSE)*(AVERAGE('[1]Profiles, RES, Summer'!K$2:K$4)*(RANDBETWEEN(95,105)/100))</f>
        <v>0.55013397811934173</v>
      </c>
      <c r="L7" s="7">
        <f ca="1">VLOOKUP($A7,'RES installed'!$A$2:$C$6,3,FALSE)*(AVERAGE('[1]Profiles, RES, Summer'!L$2:L$4)*(RANDBETWEEN(95,105)/100))</f>
        <v>0.74124695421488507</v>
      </c>
      <c r="M7" s="7">
        <f ca="1">VLOOKUP($A7,'RES installed'!$A$2:$C$6,3,FALSE)*(AVERAGE('[1]Profiles, RES, Summer'!M$2:M$4)*(RANDBETWEEN(95,105)/100))</f>
        <v>0.83146218665000093</v>
      </c>
      <c r="N7" s="7">
        <f ca="1">VLOOKUP($A7,'RES installed'!$A$2:$C$6,3,FALSE)*(AVERAGE('[1]Profiles, RES, Summer'!N$2:N$4)*(RANDBETWEEN(95,105)/100))</f>
        <v>0.8169012238699227</v>
      </c>
      <c r="O7" s="7">
        <f ca="1">VLOOKUP($A7,'RES installed'!$A$2:$C$6,3,FALSE)*(AVERAGE('[1]Profiles, RES, Summer'!O$2:O$4)*(RANDBETWEEN(95,105)/100))</f>
        <v>0.72993742712312815</v>
      </c>
      <c r="P7" s="7">
        <f ca="1">VLOOKUP($A7,'RES installed'!$A$2:$C$6,3,FALSE)*(AVERAGE('[1]Profiles, RES, Summer'!P$2:P$4)*(RANDBETWEEN(95,105)/100))</f>
        <v>0.59705608246262531</v>
      </c>
      <c r="Q7" s="7">
        <f ca="1">VLOOKUP($A7,'RES installed'!$A$2:$C$6,3,FALSE)*(AVERAGE('[1]Profiles, RES, Summer'!Q$2:Q$4)*(RANDBETWEEN(95,105)/100))</f>
        <v>0.3042749416436209</v>
      </c>
      <c r="R7" s="7">
        <f ca="1">VLOOKUP($A7,'RES installed'!$A$2:$C$6,3,FALSE)*(AVERAGE('[1]Profiles, RES, Summer'!R$2:R$4)*(RANDBETWEEN(95,105)/100))</f>
        <v>6.5963772083550379E-2</v>
      </c>
      <c r="S7" s="7">
        <f ca="1">VLOOKUP($A7,'RES installed'!$A$2:$C$6,3,FALSE)*(AVERAGE('[1]Profiles, RES, Summer'!S$2:S$4)*(RANDBETWEEN(95,105)/100))</f>
        <v>4.5658671045591245E-4</v>
      </c>
      <c r="T7" s="7">
        <f ca="1">VLOOKUP($A7,'RES installed'!$A$2:$C$6,3,FALSE)*(AVERAGE('[1]Profiles, RES, Summer'!T$2:T$4)*(RANDBETWEEN(95,105)/100))</f>
        <v>7.5189997257017459E-5</v>
      </c>
      <c r="U7" s="7">
        <f ca="1">VLOOKUP($A7,'RES installed'!$A$2:$C$6,3,FALSE)*(AVERAGE('[1]Profiles, RES, Summer'!U$2:U$4)*(RANDBETWEEN(95,105)/100))</f>
        <v>2.0141128737313706E-5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2.1921379781420765E-5</v>
      </c>
      <c r="D3" s="7">
        <f ca="1">VLOOKUP($A3,'RES installed'!$A$2:$C$6,3,FALSE)*(AVERAGE('[1]Profiles, RES, Summer'!D$2:D$4)*(RANDBETWEEN(95,105)/100))</f>
        <v>1.3303520160921642E-5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2.0084706783250365E-2</v>
      </c>
      <c r="J3" s="7">
        <f ca="1">VLOOKUP($A3,'RES installed'!$A$2:$C$6,3,FALSE)*(AVERAGE('[1]Profiles, RES, Summer'!J$2:J$4)*(RANDBETWEEN(95,105)/100))</f>
        <v>0.45028401885437597</v>
      </c>
      <c r="K3" s="7">
        <f ca="1">VLOOKUP($A3,'RES installed'!$A$2:$C$6,3,FALSE)*(AVERAGE('[1]Profiles, RES, Summer'!K$2:K$4)*(RANDBETWEEN(95,105)/100))</f>
        <v>1.0679071339963691</v>
      </c>
      <c r="L3" s="7">
        <f ca="1">VLOOKUP($A3,'RES installed'!$A$2:$C$6,3,FALSE)*(AVERAGE('[1]Profiles, RES, Summer'!L$2:L$4)*(RANDBETWEEN(95,105)/100))</f>
        <v>1.4970281624339834</v>
      </c>
      <c r="M3" s="7">
        <f ca="1">VLOOKUP($A3,'RES installed'!$A$2:$C$6,3,FALSE)*(AVERAGE('[1]Profiles, RES, Summer'!M$2:M$4)*(RANDBETWEEN(95,105)/100))</f>
        <v>1.5829760861221172</v>
      </c>
      <c r="N3" s="7">
        <f ca="1">VLOOKUP($A3,'RES installed'!$A$2:$C$6,3,FALSE)*(AVERAGE('[1]Profiles, RES, Summer'!N$2:N$4)*(RANDBETWEEN(95,105)/100))</f>
        <v>1.6338024477398454</v>
      </c>
      <c r="O3" s="7">
        <f ca="1">VLOOKUP($A3,'RES installed'!$A$2:$C$6,3,FALSE)*(AVERAGE('[1]Profiles, RES, Summer'!O$2:O$4)*(RANDBETWEEN(95,105)/100))</f>
        <v>1.5041134861931125</v>
      </c>
      <c r="P3" s="7">
        <f ca="1">VLOOKUP($A3,'RES installed'!$A$2:$C$6,3,FALSE)*(AVERAGE('[1]Profiles, RES, Summer'!P$2:P$4)*(RANDBETWEEN(95,105)/100))</f>
        <v>1.1022573830079236</v>
      </c>
      <c r="Q3" s="7">
        <f ca="1">VLOOKUP($A3,'RES installed'!$A$2:$C$6,3,FALSE)*(AVERAGE('[1]Profiles, RES, Summer'!Q$2:Q$4)*(RANDBETWEEN(95,105)/100))</f>
        <v>0.63959834672026439</v>
      </c>
      <c r="R3" s="7">
        <f ca="1">VLOOKUP($A3,'RES installed'!$A$2:$C$6,3,FALSE)*(AVERAGE('[1]Profiles, RES, Summer'!R$2:R$4)*(RANDBETWEEN(95,105)/100))</f>
        <v>0.1333162551583334</v>
      </c>
      <c r="S3" s="7">
        <f ca="1">VLOOKUP($A3,'RES installed'!$A$2:$C$6,3,FALSE)*(AVERAGE('[1]Profiles, RES, Summer'!S$2:S$4)*(RANDBETWEEN(95,105)/100))</f>
        <v>8.5170982527352896E-4</v>
      </c>
      <c r="T3" s="7">
        <f ca="1">VLOOKUP($A3,'RES installed'!$A$2:$C$6,3,FALSE)*(AVERAGE('[1]Profiles, RES, Summer'!T$2:T$4)*(RANDBETWEEN(95,105)/100))</f>
        <v>1.5489139434945597E-4</v>
      </c>
      <c r="U3" s="7">
        <f ca="1">VLOOKUP($A3,'RES installed'!$A$2:$C$6,3,FALSE)*(AVERAGE('[1]Profiles, RES, Summer'!U$2:U$4)*(RANDBETWEEN(95,105)/100))</f>
        <v>3.9108987839444087E-5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1.0775095303886628</v>
      </c>
      <c r="C4" s="9">
        <f ca="1">VLOOKUP($A4,'RES installed'!$A$2:$C$6,3,FALSE)*(AVERAGE('[1]Profiles, RES, Summer'!C$5:C$7)*(RANDBETWEEN(95,105)/100))</f>
        <v>0.98755327692775052</v>
      </c>
      <c r="D4" s="9">
        <f ca="1">VLOOKUP($A4,'RES installed'!$A$2:$C$6,3,FALSE)*(AVERAGE('[1]Profiles, RES, Summer'!D$5:D$7)*(RANDBETWEEN(95,105)/100))</f>
        <v>1.0549009934653273</v>
      </c>
      <c r="E4" s="9">
        <f ca="1">VLOOKUP($A4,'RES installed'!$A$2:$C$6,3,FALSE)*(AVERAGE('[1]Profiles, RES, Summer'!E$5:E$7)*(RANDBETWEEN(95,105)/100))</f>
        <v>0.98609669597658145</v>
      </c>
      <c r="F4" s="9">
        <f ca="1">VLOOKUP($A4,'RES installed'!$A$2:$C$6,3,FALSE)*(AVERAGE('[1]Profiles, RES, Summer'!F$5:F$7)*(RANDBETWEEN(95,105)/100))</f>
        <v>0.91476485794863471</v>
      </c>
      <c r="G4" s="9">
        <f ca="1">VLOOKUP($A4,'RES installed'!$A$2:$C$6,3,FALSE)*(AVERAGE('[1]Profiles, RES, Summer'!G$5:G$7)*(RANDBETWEEN(95,105)/100))</f>
        <v>0.80087277418581571</v>
      </c>
      <c r="H4" s="9">
        <f ca="1">VLOOKUP($A4,'RES installed'!$A$2:$C$6,3,FALSE)*(AVERAGE('[1]Profiles, RES, Summer'!H$5:H$7)*(RANDBETWEEN(95,105)/100))</f>
        <v>0.69201209364164185</v>
      </c>
      <c r="I4" s="9">
        <f ca="1">VLOOKUP($A4,'RES installed'!$A$2:$C$6,3,FALSE)*(AVERAGE('[1]Profiles, RES, Summer'!I$5:I$7)*(RANDBETWEEN(95,105)/100))</f>
        <v>0.6273155478007818</v>
      </c>
      <c r="J4" s="9">
        <f ca="1">VLOOKUP($A4,'RES installed'!$A$2:$C$6,3,FALSE)*(AVERAGE('[1]Profiles, RES, Summer'!J$5:J$7)*(RANDBETWEEN(95,105)/100))</f>
        <v>0.61623487337513871</v>
      </c>
      <c r="K4" s="9">
        <f ca="1">VLOOKUP($A4,'RES installed'!$A$2:$C$6,3,FALSE)*(AVERAGE('[1]Profiles, RES, Summer'!K$5:K$7)*(RANDBETWEEN(95,105)/100))</f>
        <v>0.52836237303514733</v>
      </c>
      <c r="L4" s="9">
        <f ca="1">VLOOKUP($A4,'RES installed'!$A$2:$C$6,3,FALSE)*(AVERAGE('[1]Profiles, RES, Summer'!L$5:L$7)*(RANDBETWEEN(95,105)/100))</f>
        <v>0.57132037648302891</v>
      </c>
      <c r="M4" s="9">
        <f ca="1">VLOOKUP($A4,'RES installed'!$A$2:$C$6,3,FALSE)*(AVERAGE('[1]Profiles, RES, Summer'!M$5:M$7)*(RANDBETWEEN(95,105)/100))</f>
        <v>0.50892482745740708</v>
      </c>
      <c r="N4" s="9">
        <f ca="1">VLOOKUP($A4,'RES installed'!$A$2:$C$6,3,FALSE)*(AVERAGE('[1]Profiles, RES, Summer'!N$5:N$7)*(RANDBETWEEN(95,105)/100))</f>
        <v>0.51956156745891613</v>
      </c>
      <c r="O4" s="9">
        <f ca="1">VLOOKUP($A4,'RES installed'!$A$2:$C$6,3,FALSE)*(AVERAGE('[1]Profiles, RES, Summer'!O$5:O$7)*(RANDBETWEEN(95,105)/100))</f>
        <v>0.50133128831422025</v>
      </c>
      <c r="P4" s="9">
        <f ca="1">VLOOKUP($A4,'RES installed'!$A$2:$C$6,3,FALSE)*(AVERAGE('[1]Profiles, RES, Summer'!P$5:P$7)*(RANDBETWEEN(95,105)/100))</f>
        <v>0.65292290419947263</v>
      </c>
      <c r="Q4" s="9">
        <f ca="1">VLOOKUP($A4,'RES installed'!$A$2:$C$6,3,FALSE)*(AVERAGE('[1]Profiles, RES, Summer'!Q$5:Q$7)*(RANDBETWEEN(95,105)/100))</f>
        <v>0.66260540528997125</v>
      </c>
      <c r="R4" s="9">
        <f ca="1">VLOOKUP($A4,'RES installed'!$A$2:$C$6,3,FALSE)*(AVERAGE('[1]Profiles, RES, Summer'!R$5:R$7)*(RANDBETWEEN(95,105)/100))</f>
        <v>0.71616650131849258</v>
      </c>
      <c r="S4" s="9">
        <f ca="1">VLOOKUP($A4,'RES installed'!$A$2:$C$6,3,FALSE)*(AVERAGE('[1]Profiles, RES, Summer'!S$5:S$7)*(RANDBETWEEN(95,105)/100))</f>
        <v>0.81684895650641076</v>
      </c>
      <c r="T4" s="9">
        <f ca="1">VLOOKUP($A4,'RES installed'!$A$2:$C$6,3,FALSE)*(AVERAGE('[1]Profiles, RES, Summer'!T$5:T$7)*(RANDBETWEEN(95,105)/100))</f>
        <v>0.71671829299783196</v>
      </c>
      <c r="U4" s="9">
        <f ca="1">VLOOKUP($A4,'RES installed'!$A$2:$C$6,3,FALSE)*(AVERAGE('[1]Profiles, RES, Summer'!U$5:U$7)*(RANDBETWEEN(95,105)/100))</f>
        <v>0.81090461967904137</v>
      </c>
      <c r="V4" s="9">
        <f ca="1">VLOOKUP($A4,'RES installed'!$A$2:$C$6,3,FALSE)*(AVERAGE('[1]Profiles, RES, Summer'!V$5:V$7)*(RANDBETWEEN(95,105)/100))</f>
        <v>0.8557410257230601</v>
      </c>
      <c r="W4" s="9">
        <f ca="1">VLOOKUP($A4,'RES installed'!$A$2:$C$6,3,FALSE)*(AVERAGE('[1]Profiles, RES, Summer'!W$5:W$7)*(RANDBETWEEN(95,105)/100))</f>
        <v>0.79775728274427082</v>
      </c>
      <c r="X4" s="9">
        <f ca="1">VLOOKUP($A4,'RES installed'!$A$2:$C$6,3,FALSE)*(AVERAGE('[1]Profiles, RES, Summer'!X$5:X$7)*(RANDBETWEEN(95,105)/100))</f>
        <v>0.85596006732580321</v>
      </c>
      <c r="Y4" s="9">
        <f ca="1">VLOOKUP($A4,'RES installed'!$A$2:$C$6,3,FALSE)*(AVERAGE('[1]Profiles, RES, Summer'!Y$5:Y$7)*(RANDBETWEEN(95,105)/100))</f>
        <v>0.94093319756227811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1.1191441256830601E-5</v>
      </c>
      <c r="D5" s="7">
        <f ca="1">VLOOKUP($A5,'RES installed'!$A$2:$C$6,3,FALSE)*(AVERAGE('[1]Profiles, RES, Summer'!D$2:D$4)*(RANDBETWEEN(95,105)/100))</f>
        <v>6.7834781018560848E-6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1.0888025256183095E-2</v>
      </c>
      <c r="J5" s="7">
        <f ca="1">VLOOKUP($A5,'RES installed'!$A$2:$C$6,3,FALSE)*(AVERAGE('[1]Profiles, RES, Summer'!J$2:J$4)*(RANDBETWEEN(95,105)/100))</f>
        <v>0.22295616467546772</v>
      </c>
      <c r="K5" s="7">
        <f ca="1">VLOOKUP($A5,'RES installed'!$A$2:$C$6,3,FALSE)*(AVERAGE('[1]Profiles, RES, Summer'!K$2:K$4)*(RANDBETWEEN(95,105)/100))</f>
        <v>0.54474050774562266</v>
      </c>
      <c r="L5" s="7">
        <f ca="1">VLOOKUP($A5,'RES installed'!$A$2:$C$6,3,FALSE)*(AVERAGE('[1]Profiles, RES, Summer'!L$2:L$4)*(RANDBETWEEN(95,105)/100))</f>
        <v>0.71944557320856484</v>
      </c>
      <c r="M5" s="7">
        <f ca="1">VLOOKUP($A5,'RES installed'!$A$2:$C$6,3,FALSE)*(AVERAGE('[1]Profiles, RES, Summer'!M$2:M$4)*(RANDBETWEEN(95,105)/100))</f>
        <v>0.79948287177884703</v>
      </c>
      <c r="N5" s="7">
        <f ca="1">VLOOKUP($A5,'RES installed'!$A$2:$C$6,3,FALSE)*(AVERAGE('[1]Profiles, RES, Summer'!N$2:N$4)*(RANDBETWEEN(95,105)/100))</f>
        <v>0.84216621017517801</v>
      </c>
      <c r="O5" s="7">
        <f ca="1">VLOOKUP($A5,'RES installed'!$A$2:$C$6,3,FALSE)*(AVERAGE('[1]Profiles, RES, Summer'!O$2:O$4)*(RANDBETWEEN(95,105)/100))</f>
        <v>0.77417605906998432</v>
      </c>
      <c r="P5" s="7">
        <f ca="1">VLOOKUP($A5,'RES installed'!$A$2:$C$6,3,FALSE)*(AVERAGE('[1]Profiles, RES, Summer'!P$2:P$4)*(RANDBETWEEN(95,105)/100))</f>
        <v>0.5798333108531265</v>
      </c>
      <c r="Q5" s="7">
        <f ca="1">VLOOKUP($A5,'RES installed'!$A$2:$C$6,3,FALSE)*(AVERAGE('[1]Profiles, RES, Summer'!Q$2:Q$4)*(RANDBETWEEN(95,105)/100))</f>
        <v>0.31979917336013219</v>
      </c>
      <c r="R5" s="7">
        <f ca="1">VLOOKUP($A5,'RES installed'!$A$2:$C$6,3,FALSE)*(AVERAGE('[1]Profiles, RES, Summer'!R$2:R$4)*(RANDBETWEEN(95,105)/100))</f>
        <v>6.7352483074783018E-2</v>
      </c>
      <c r="S5" s="7">
        <f ca="1">VLOOKUP($A5,'RES installed'!$A$2:$C$6,3,FALSE)*(AVERAGE('[1]Profiles, RES, Summer'!S$2:S$4)*(RANDBETWEEN(95,105)/100))</f>
        <v>4.4341593996199193E-4</v>
      </c>
      <c r="T5" s="7">
        <f ca="1">VLOOKUP($A5,'RES installed'!$A$2:$C$6,3,FALSE)*(AVERAGE('[1]Profiles, RES, Summer'!T$2:T$4)*(RANDBETWEEN(95,105)/100))</f>
        <v>7.4438097284447284E-5</v>
      </c>
      <c r="U5" s="7">
        <f ca="1">VLOOKUP($A5,'RES installed'!$A$2:$C$6,3,FALSE)*(AVERAGE('[1]Profiles, RES, Summer'!U$2:U$4)*(RANDBETWEEN(95,105)/100))</f>
        <v>1.9358948980524821E-5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1.1652943989071037E-5</v>
      </c>
      <c r="D6" s="7">
        <f ca="1">VLOOKUP($A6,'RES installed'!$A$2:$C$6,3,FALSE)*(AVERAGE('[1]Profiles, RES, Summer'!D$2:D$4)*(RANDBETWEEN(95,105)/100))</f>
        <v>6.5859010697631888E-6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1.025377135776466E-2</v>
      </c>
      <c r="J6" s="7">
        <f ca="1">VLOOKUP($A6,'RES installed'!$A$2:$C$6,3,FALSE)*(AVERAGE('[1]Profiles, RES, Summer'!J$2:J$4)*(RANDBETWEEN(95,105)/100))</f>
        <v>0.21639863042030691</v>
      </c>
      <c r="K6" s="7">
        <f ca="1">VLOOKUP($A6,'RES installed'!$A$2:$C$6,3,FALSE)*(AVERAGE('[1]Profiles, RES, Summer'!K$2:K$4)*(RANDBETWEEN(95,105)/100))</f>
        <v>0.56631438924049882</v>
      </c>
      <c r="L6" s="7">
        <f ca="1">VLOOKUP($A6,'RES installed'!$A$2:$C$6,3,FALSE)*(AVERAGE('[1]Profiles, RES, Summer'!L$2:L$4)*(RANDBETWEEN(95,105)/100))</f>
        <v>0.7485140812169917</v>
      </c>
      <c r="M6" s="7">
        <f ca="1">VLOOKUP($A6,'RES installed'!$A$2:$C$6,3,FALSE)*(AVERAGE('[1]Profiles, RES, Summer'!M$2:M$4)*(RANDBETWEEN(95,105)/100))</f>
        <v>0.75950872818990467</v>
      </c>
      <c r="N6" s="7">
        <f ca="1">VLOOKUP($A6,'RES installed'!$A$2:$C$6,3,FALSE)*(AVERAGE('[1]Profiles, RES, Summer'!N$2:N$4)*(RANDBETWEEN(95,105)/100))</f>
        <v>0.84216621017517801</v>
      </c>
      <c r="O6" s="7">
        <f ca="1">VLOOKUP($A6,'RES installed'!$A$2:$C$6,3,FALSE)*(AVERAGE('[1]Profiles, RES, Summer'!O$2:O$4)*(RANDBETWEEN(95,105)/100))</f>
        <v>0.76680295374550833</v>
      </c>
      <c r="P6" s="7">
        <f ca="1">VLOOKUP($A6,'RES installed'!$A$2:$C$6,3,FALSE)*(AVERAGE('[1]Profiles, RES, Summer'!P$2:P$4)*(RANDBETWEEN(95,105)/100))</f>
        <v>0.59705608246262531</v>
      </c>
      <c r="Q6" s="7">
        <f ca="1">VLOOKUP($A6,'RES installed'!$A$2:$C$6,3,FALSE)*(AVERAGE('[1]Profiles, RES, Summer'!Q$2:Q$4)*(RANDBETWEEN(95,105)/100))</f>
        <v>0.31979917336013219</v>
      </c>
      <c r="R6" s="7">
        <f ca="1">VLOOKUP($A6,'RES installed'!$A$2:$C$6,3,FALSE)*(AVERAGE('[1]Profiles, RES, Summer'!R$2:R$4)*(RANDBETWEEN(95,105)/100))</f>
        <v>7.0129905057248296E-2</v>
      </c>
      <c r="S6" s="7">
        <f ca="1">VLOOKUP($A6,'RES installed'!$A$2:$C$6,3,FALSE)*(AVERAGE('[1]Profiles, RES, Summer'!S$2:S$4)*(RANDBETWEEN(95,105)/100))</f>
        <v>4.2146465580545766E-4</v>
      </c>
      <c r="T6" s="7">
        <f ca="1">VLOOKUP($A6,'RES installed'!$A$2:$C$6,3,FALSE)*(AVERAGE('[1]Profiles, RES, Summer'!T$2:T$4)*(RANDBETWEEN(95,105)/100))</f>
        <v>7.4438097284447284E-5</v>
      </c>
      <c r="U6" s="7">
        <f ca="1">VLOOKUP($A6,'RES installed'!$A$2:$C$6,3,FALSE)*(AVERAGE('[1]Profiles, RES, Summer'!U$2:U$4)*(RANDBETWEEN(95,105)/100))</f>
        <v>1.9554493919722043E-5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1.1999071038251367E-5</v>
      </c>
      <c r="D7" s="7">
        <f ca="1">VLOOKUP($A7,'RES installed'!$A$2:$C$6,3,FALSE)*(AVERAGE('[1]Profiles, RES, Summer'!D$2:D$4)*(RANDBETWEEN(95,105)/100))</f>
        <v>6.3224650269726606E-6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1.03594803408344E-2</v>
      </c>
      <c r="J7" s="7">
        <f ca="1">VLOOKUP($A7,'RES installed'!$A$2:$C$6,3,FALSE)*(AVERAGE('[1]Profiles, RES, Summer'!J$2:J$4)*(RANDBETWEEN(95,105)/100))</f>
        <v>0.21858447517202717</v>
      </c>
      <c r="K7" s="7">
        <f ca="1">VLOOKUP($A7,'RES installed'!$A$2:$C$6,3,FALSE)*(AVERAGE('[1]Profiles, RES, Summer'!K$2:K$4)*(RANDBETWEEN(95,105)/100))</f>
        <v>0.51777315587702744</v>
      </c>
      <c r="L7" s="7">
        <f ca="1">VLOOKUP($A7,'RES installed'!$A$2:$C$6,3,FALSE)*(AVERAGE('[1]Profiles, RES, Summer'!L$2:L$4)*(RANDBETWEEN(95,105)/100))</f>
        <v>0.76304833522120519</v>
      </c>
      <c r="M7" s="7">
        <f ca="1">VLOOKUP($A7,'RES installed'!$A$2:$C$6,3,FALSE)*(AVERAGE('[1]Profiles, RES, Summer'!M$2:M$4)*(RANDBETWEEN(95,105)/100))</f>
        <v>0.78349321434327002</v>
      </c>
      <c r="N7" s="7">
        <f ca="1">VLOOKUP($A7,'RES installed'!$A$2:$C$6,3,FALSE)*(AVERAGE('[1]Profiles, RES, Summer'!N$2:N$4)*(RANDBETWEEN(95,105)/100))</f>
        <v>0.86743119648043332</v>
      </c>
      <c r="O7" s="7">
        <f ca="1">VLOOKUP($A7,'RES installed'!$A$2:$C$6,3,FALSE)*(AVERAGE('[1]Profiles, RES, Summer'!O$2:O$4)*(RANDBETWEEN(95,105)/100))</f>
        <v>0.77417605906998432</v>
      </c>
      <c r="P7" s="7">
        <f ca="1">VLOOKUP($A7,'RES installed'!$A$2:$C$6,3,FALSE)*(AVERAGE('[1]Profiles, RES, Summer'!P$2:P$4)*(RANDBETWEEN(95,105)/100))</f>
        <v>0.55112869150396182</v>
      </c>
      <c r="Q7" s="7">
        <f ca="1">VLOOKUP($A7,'RES installed'!$A$2:$C$6,3,FALSE)*(AVERAGE('[1]Profiles, RES, Summer'!Q$2:Q$4)*(RANDBETWEEN(95,105)/100))</f>
        <v>0.31669432701682998</v>
      </c>
      <c r="R7" s="7">
        <f ca="1">VLOOKUP($A7,'RES installed'!$A$2:$C$6,3,FALSE)*(AVERAGE('[1]Profiles, RES, Summer'!R$2:R$4)*(RANDBETWEEN(95,105)/100))</f>
        <v>6.9435549561631976E-2</v>
      </c>
      <c r="S7" s="7">
        <f ca="1">VLOOKUP($A7,'RES installed'!$A$2:$C$6,3,FALSE)*(AVERAGE('[1]Profiles, RES, Summer'!S$2:S$4)*(RANDBETWEEN(95,105)/100))</f>
        <v>4.3024516946807136E-4</v>
      </c>
      <c r="T7" s="7">
        <f ca="1">VLOOKUP($A7,'RES installed'!$A$2:$C$6,3,FALSE)*(AVERAGE('[1]Profiles, RES, Summer'!T$2:T$4)*(RANDBETWEEN(95,105)/100))</f>
        <v>7.5189997257017459E-5</v>
      </c>
      <c r="U7" s="7">
        <f ca="1">VLOOKUP($A7,'RES installed'!$A$2:$C$6,3,FALSE)*(AVERAGE('[1]Profiles, RES, Summer'!U$2:U$4)*(RANDBETWEEN(95,105)/100))</f>
        <v>1.8772314162933162E-5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2.3075136612021857E-5</v>
      </c>
      <c r="D3" s="7">
        <f ca="1">VLOOKUP($A3,'RES installed'!$A$2:$C$6,3,FALSE)*(AVERAGE('[1]Profiles, RES, Summer'!D$2:D$4)*(RANDBETWEEN(95,105)/100))</f>
        <v>1.2776648075340586E-5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2.050754271552932E-2</v>
      </c>
      <c r="J3" s="7">
        <f ca="1">VLOOKUP($A3,'RES installed'!$A$2:$C$6,3,FALSE)*(AVERAGE('[1]Profiles, RES, Summer'!J$2:J$4)*(RANDBETWEEN(95,105)/100))</f>
        <v>0.42405388183373272</v>
      </c>
      <c r="K3" s="7">
        <f ca="1">VLOOKUP($A3,'RES installed'!$A$2:$C$6,3,FALSE)*(AVERAGE('[1]Profiles, RES, Summer'!K$2:K$4)*(RANDBETWEEN(95,105)/100))</f>
        <v>1.0786940747438072</v>
      </c>
      <c r="L3" s="7">
        <f ca="1">VLOOKUP($A3,'RES installed'!$A$2:$C$6,3,FALSE)*(AVERAGE('[1]Profiles, RES, Summer'!L$2:L$4)*(RANDBETWEEN(95,105)/100))</f>
        <v>1.4098226384087029</v>
      </c>
      <c r="M3" s="7">
        <f ca="1">VLOOKUP($A3,'RES installed'!$A$2:$C$6,3,FALSE)*(AVERAGE('[1]Profiles, RES, Summer'!M$2:M$4)*(RANDBETWEEN(95,105)/100))</f>
        <v>1.614955400993271</v>
      </c>
      <c r="N3" s="7">
        <f ca="1">VLOOKUP($A3,'RES installed'!$A$2:$C$6,3,FALSE)*(AVERAGE('[1]Profiles, RES, Summer'!N$2:N$4)*(RANDBETWEEN(95,105)/100))</f>
        <v>1.7348623929608666</v>
      </c>
      <c r="O3" s="7">
        <f ca="1">VLOOKUP($A3,'RES installed'!$A$2:$C$6,3,FALSE)*(AVERAGE('[1]Profiles, RES, Summer'!O$2:O$4)*(RANDBETWEEN(95,105)/100))</f>
        <v>1.4303824329483521</v>
      </c>
      <c r="P3" s="7">
        <f ca="1">VLOOKUP($A3,'RES installed'!$A$2:$C$6,3,FALSE)*(AVERAGE('[1]Profiles, RES, Summer'!P$2:P$4)*(RANDBETWEEN(95,105)/100))</f>
        <v>1.1826303171855848</v>
      </c>
      <c r="Q3" s="7">
        <f ca="1">VLOOKUP($A3,'RES installed'!$A$2:$C$6,3,FALSE)*(AVERAGE('[1]Profiles, RES, Summer'!Q$2:Q$4)*(RANDBETWEEN(95,105)/100))</f>
        <v>0.60234019060063737</v>
      </c>
      <c r="R3" s="7">
        <f ca="1">VLOOKUP($A3,'RES installed'!$A$2:$C$6,3,FALSE)*(AVERAGE('[1]Profiles, RES, Summer'!R$2:R$4)*(RANDBETWEEN(95,105)/100))</f>
        <v>0.14164852110572923</v>
      </c>
      <c r="S3" s="7">
        <f ca="1">VLOOKUP($A3,'RES installed'!$A$2:$C$6,3,FALSE)*(AVERAGE('[1]Profiles, RES, Summer'!S$2:S$4)*(RANDBETWEEN(95,105)/100))</f>
        <v>8.4292931161091531E-4</v>
      </c>
      <c r="T3" s="7">
        <f ca="1">VLOOKUP($A3,'RES installed'!$A$2:$C$6,3,FALSE)*(AVERAGE('[1]Profiles, RES, Summer'!T$2:T$4)*(RANDBETWEEN(95,105)/100))</f>
        <v>1.5338759440431562E-4</v>
      </c>
      <c r="U3" s="7">
        <f ca="1">VLOOKUP($A3,'RES installed'!$A$2:$C$6,3,FALSE)*(AVERAGE('[1]Profiles, RES, Summer'!U$2:U$4)*(RANDBETWEEN(95,105)/100))</f>
        <v>3.9108987839444087E-5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1.1569049694699327</v>
      </c>
      <c r="C4" s="9">
        <f ca="1">VLOOKUP($A4,'RES installed'!$A$2:$C$6,3,FALSE)*(AVERAGE('[1]Profiles, RES, Summer'!C$5:C$7)*(RANDBETWEEN(95,105)/100))</f>
        <v>1.0374297050554147</v>
      </c>
      <c r="D4" s="9">
        <f ca="1">VLOOKUP($A4,'RES installed'!$A$2:$C$6,3,FALSE)*(AVERAGE('[1]Profiles, RES, Summer'!D$5:D$7)*(RANDBETWEEN(95,105)/100))</f>
        <v>1.0131227362983837</v>
      </c>
      <c r="E4" s="9">
        <f ca="1">VLOOKUP($A4,'RES installed'!$A$2:$C$6,3,FALSE)*(AVERAGE('[1]Profiles, RES, Summer'!E$5:E$7)*(RANDBETWEEN(95,105)/100))</f>
        <v>0.97603448479314692</v>
      </c>
      <c r="F4" s="9">
        <f ca="1">VLOOKUP($A4,'RES installed'!$A$2:$C$6,3,FALSE)*(AVERAGE('[1]Profiles, RES, Summer'!F$5:F$7)*(RANDBETWEEN(95,105)/100))</f>
        <v>0.8614775846700734</v>
      </c>
      <c r="G4" s="9">
        <f ca="1">VLOOKUP($A4,'RES installed'!$A$2:$C$6,3,FALSE)*(AVERAGE('[1]Profiles, RES, Summer'!G$5:G$7)*(RANDBETWEEN(95,105)/100))</f>
        <v>0.77708447396247471</v>
      </c>
      <c r="H4" s="9">
        <f ca="1">VLOOKUP($A4,'RES installed'!$A$2:$C$6,3,FALSE)*(AVERAGE('[1]Profiles, RES, Summer'!H$5:H$7)*(RANDBETWEEN(95,105)/100))</f>
        <v>0.73481696541328989</v>
      </c>
      <c r="I4" s="9">
        <f ca="1">VLOOKUP($A4,'RES installed'!$A$2:$C$6,3,FALSE)*(AVERAGE('[1]Profiles, RES, Summer'!I$5:I$7)*(RANDBETWEEN(95,105)/100))</f>
        <v>0.62091436874159012</v>
      </c>
      <c r="J4" s="9">
        <f ca="1">VLOOKUP($A4,'RES installed'!$A$2:$C$6,3,FALSE)*(AVERAGE('[1]Profiles, RES, Summer'!J$5:J$7)*(RANDBETWEEN(95,105)/100))</f>
        <v>0.59253353209147952</v>
      </c>
      <c r="K4" s="9">
        <f ca="1">VLOOKUP($A4,'RES installed'!$A$2:$C$6,3,FALSE)*(AVERAGE('[1]Profiles, RES, Summer'!K$5:K$7)*(RANDBETWEEN(95,105)/100))</f>
        <v>0.56649161645005486</v>
      </c>
      <c r="L4" s="9">
        <f ca="1">VLOOKUP($A4,'RES installed'!$A$2:$C$6,3,FALSE)*(AVERAGE('[1]Profiles, RES, Summer'!L$5:L$7)*(RANDBETWEEN(95,105)/100))</f>
        <v>0.53803957785294954</v>
      </c>
      <c r="M4" s="9">
        <f ca="1">VLOOKUP($A4,'RES installed'!$A$2:$C$6,3,FALSE)*(AVERAGE('[1]Profiles, RES, Summer'!M$5:M$7)*(RANDBETWEEN(95,105)/100))</f>
        <v>0.55713875847968786</v>
      </c>
      <c r="N4" s="9">
        <f ca="1">VLOOKUP($A4,'RES installed'!$A$2:$C$6,3,FALSE)*(AVERAGE('[1]Profiles, RES, Summer'!N$5:N$7)*(RANDBETWEEN(95,105)/100))</f>
        <v>0.51956156745891613</v>
      </c>
      <c r="O4" s="9">
        <f ca="1">VLOOKUP($A4,'RES installed'!$A$2:$C$6,3,FALSE)*(AVERAGE('[1]Profiles, RES, Summer'!O$5:O$7)*(RANDBETWEEN(95,105)/100))</f>
        <v>0.49120338349979148</v>
      </c>
      <c r="P4" s="9">
        <f ca="1">VLOOKUP($A4,'RES installed'!$A$2:$C$6,3,FALSE)*(AVERAGE('[1]Profiles, RES, Summer'!P$5:P$7)*(RANDBETWEEN(95,105)/100))</f>
        <v>0.59073977046618942</v>
      </c>
      <c r="Q4" s="9">
        <f ca="1">VLOOKUP($A4,'RES installed'!$A$2:$C$6,3,FALSE)*(AVERAGE('[1]Profiles, RES, Summer'!Q$5:Q$7)*(RANDBETWEEN(95,105)/100))</f>
        <v>0.73235334268891561</v>
      </c>
      <c r="R4" s="9">
        <f ca="1">VLOOKUP($A4,'RES installed'!$A$2:$C$6,3,FALSE)*(AVERAGE('[1]Profiles, RES, Summer'!R$5:R$7)*(RANDBETWEEN(95,105)/100))</f>
        <v>0.67403906006446357</v>
      </c>
      <c r="S4" s="9">
        <f ca="1">VLOOKUP($A4,'RES installed'!$A$2:$C$6,3,FALSE)*(AVERAGE('[1]Profiles, RES, Summer'!S$5:S$7)*(RANDBETWEEN(95,105)/100))</f>
        <v>0.75340437736028165</v>
      </c>
      <c r="T4" s="9">
        <f ca="1">VLOOKUP($A4,'RES installed'!$A$2:$C$6,3,FALSE)*(AVERAGE('[1]Profiles, RES, Summer'!T$5:T$7)*(RANDBETWEEN(95,105)/100))</f>
        <v>0.76198471150295821</v>
      </c>
      <c r="U4" s="9">
        <f ca="1">VLOOKUP($A4,'RES installed'!$A$2:$C$6,3,FALSE)*(AVERAGE('[1]Profiles, RES, Summer'!U$5:U$7)*(RANDBETWEEN(95,105)/100))</f>
        <v>0.77941317813810773</v>
      </c>
      <c r="V4" s="9">
        <f ca="1">VLOOKUP($A4,'RES installed'!$A$2:$C$6,3,FALSE)*(AVERAGE('[1]Profiles, RES, Summer'!V$5:V$7)*(RANDBETWEEN(95,105)/100))</f>
        <v>0.8557410257230601</v>
      </c>
      <c r="W4" s="9">
        <f ca="1">VLOOKUP($A4,'RES installed'!$A$2:$C$6,3,FALSE)*(AVERAGE('[1]Profiles, RES, Summer'!W$5:W$7)*(RANDBETWEEN(95,105)/100))</f>
        <v>0.80615472782578956</v>
      </c>
      <c r="X4" s="9">
        <f ca="1">VLOOKUP($A4,'RES installed'!$A$2:$C$6,3,FALSE)*(AVERAGE('[1]Profiles, RES, Summer'!X$5:X$7)*(RANDBETWEEN(95,105)/100))</f>
        <v>0.85596006732580321</v>
      </c>
      <c r="Y4" s="9">
        <f ca="1">VLOOKUP($A4,'RES installed'!$A$2:$C$6,3,FALSE)*(AVERAGE('[1]Profiles, RES, Summer'!Y$5:Y$7)*(RANDBETWEEN(95,105)/100))</f>
        <v>0.95956553810806577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1.2114446721311475E-5</v>
      </c>
      <c r="D5" s="7">
        <f ca="1">VLOOKUP($A5,'RES installed'!$A$2:$C$6,3,FALSE)*(AVERAGE('[1]Profiles, RES, Summer'!D$2:D$4)*(RANDBETWEEN(95,105)/100))</f>
        <v>6.3883240376702929E-6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1.0148062374694922E-2</v>
      </c>
      <c r="J5" s="7">
        <f ca="1">VLOOKUP($A5,'RES installed'!$A$2:$C$6,3,FALSE)*(AVERAGE('[1]Profiles, RES, Summer'!J$2:J$4)*(RANDBETWEEN(95,105)/100))</f>
        <v>0.21639863042030691</v>
      </c>
      <c r="K5" s="7">
        <f ca="1">VLOOKUP($A5,'RES installed'!$A$2:$C$6,3,FALSE)*(AVERAGE('[1]Profiles, RES, Summer'!K$2:K$4)*(RANDBETWEEN(95,105)/100))</f>
        <v>0.55013397811934173</v>
      </c>
      <c r="L5" s="7">
        <f ca="1">VLOOKUP($A5,'RES installed'!$A$2:$C$6,3,FALSE)*(AVERAGE('[1]Profiles, RES, Summer'!L$2:L$4)*(RANDBETWEEN(95,105)/100))</f>
        <v>0.71217844620645809</v>
      </c>
      <c r="M5" s="7">
        <f ca="1">VLOOKUP($A5,'RES installed'!$A$2:$C$6,3,FALSE)*(AVERAGE('[1]Profiles, RES, Summer'!M$2:M$4)*(RANDBETWEEN(95,105)/100))</f>
        <v>0.77549838562548157</v>
      </c>
      <c r="N5" s="7">
        <f ca="1">VLOOKUP($A5,'RES installed'!$A$2:$C$6,3,FALSE)*(AVERAGE('[1]Profiles, RES, Summer'!N$2:N$4)*(RANDBETWEEN(95,105)/100))</f>
        <v>0.86743119648043332</v>
      </c>
      <c r="O5" s="7">
        <f ca="1">VLOOKUP($A5,'RES installed'!$A$2:$C$6,3,FALSE)*(AVERAGE('[1]Profiles, RES, Summer'!O$2:O$4)*(RANDBETWEEN(95,105)/100))</f>
        <v>0.74468363777208013</v>
      </c>
      <c r="P5" s="7">
        <f ca="1">VLOOKUP($A5,'RES installed'!$A$2:$C$6,3,FALSE)*(AVERAGE('[1]Profiles, RES, Summer'!P$2:P$4)*(RANDBETWEEN(95,105)/100))</f>
        <v>0.55112869150396182</v>
      </c>
      <c r="Q5" s="7">
        <f ca="1">VLOOKUP($A5,'RES installed'!$A$2:$C$6,3,FALSE)*(AVERAGE('[1]Profiles, RES, Summer'!Q$2:Q$4)*(RANDBETWEEN(95,105)/100))</f>
        <v>0.29496040261371415</v>
      </c>
      <c r="R5" s="7">
        <f ca="1">VLOOKUP($A5,'RES installed'!$A$2:$C$6,3,FALSE)*(AVERAGE('[1]Profiles, RES, Summer'!R$2:R$4)*(RANDBETWEEN(95,105)/100))</f>
        <v>7.2212971544097254E-2</v>
      </c>
      <c r="S5" s="7">
        <f ca="1">VLOOKUP($A5,'RES installed'!$A$2:$C$6,3,FALSE)*(AVERAGE('[1]Profiles, RES, Summer'!S$2:S$4)*(RANDBETWEEN(95,105)/100))</f>
        <v>4.3902568313068505E-4</v>
      </c>
      <c r="T5" s="7">
        <f ca="1">VLOOKUP($A5,'RES installed'!$A$2:$C$6,3,FALSE)*(AVERAGE('[1]Profiles, RES, Summer'!T$2:T$4)*(RANDBETWEEN(95,105)/100))</f>
        <v>7.8949497119868334E-5</v>
      </c>
      <c r="U5" s="7">
        <f ca="1">VLOOKUP($A5,'RES installed'!$A$2:$C$6,3,FALSE)*(AVERAGE('[1]Profiles, RES, Summer'!U$2:U$4)*(RANDBETWEEN(95,105)/100))</f>
        <v>1.9163404041327603E-5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1.1883695355191256E-5</v>
      </c>
      <c r="D6" s="7">
        <f ca="1">VLOOKUP($A6,'RES installed'!$A$2:$C$6,3,FALSE)*(AVERAGE('[1]Profiles, RES, Summer'!D$2:D$4)*(RANDBETWEEN(95,105)/100))</f>
        <v>6.7834781018560848E-6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1.0782316273113355E-2</v>
      </c>
      <c r="J6" s="7">
        <f ca="1">VLOOKUP($A6,'RES installed'!$A$2:$C$6,3,FALSE)*(AVERAGE('[1]Profiles, RES, Summer'!J$2:J$4)*(RANDBETWEEN(95,105)/100))</f>
        <v>0.22077031992374743</v>
      </c>
      <c r="K6" s="7">
        <f ca="1">VLOOKUP($A6,'RES installed'!$A$2:$C$6,3,FALSE)*(AVERAGE('[1]Profiles, RES, Summer'!K$2:K$4)*(RANDBETWEEN(95,105)/100))</f>
        <v>0.51237968550330837</v>
      </c>
      <c r="L6" s="7">
        <f ca="1">VLOOKUP($A6,'RES installed'!$A$2:$C$6,3,FALSE)*(AVERAGE('[1]Profiles, RES, Summer'!L$2:L$4)*(RANDBETWEEN(95,105)/100))</f>
        <v>0.74124695421488507</v>
      </c>
      <c r="M6" s="7">
        <f ca="1">VLOOKUP($A6,'RES installed'!$A$2:$C$6,3,FALSE)*(AVERAGE('[1]Profiles, RES, Summer'!M$2:M$4)*(RANDBETWEEN(95,105)/100))</f>
        <v>0.83146218665000093</v>
      </c>
      <c r="N6" s="7">
        <f ca="1">VLOOKUP($A6,'RES installed'!$A$2:$C$6,3,FALSE)*(AVERAGE('[1]Profiles, RES, Summer'!N$2:N$4)*(RANDBETWEEN(95,105)/100))</f>
        <v>0.80005789966641905</v>
      </c>
      <c r="O6" s="7">
        <f ca="1">VLOOKUP($A6,'RES installed'!$A$2:$C$6,3,FALSE)*(AVERAGE('[1]Profiles, RES, Summer'!O$2:O$4)*(RANDBETWEEN(95,105)/100))</f>
        <v>0.71519121647417605</v>
      </c>
      <c r="P6" s="7">
        <f ca="1">VLOOKUP($A6,'RES installed'!$A$2:$C$6,3,FALSE)*(AVERAGE('[1]Profiles, RES, Summer'!P$2:P$4)*(RANDBETWEEN(95,105)/100))</f>
        <v>0.59131515859279238</v>
      </c>
      <c r="Q6" s="7">
        <f ca="1">VLOOKUP($A6,'RES installed'!$A$2:$C$6,3,FALSE)*(AVERAGE('[1]Profiles, RES, Summer'!Q$2:Q$4)*(RANDBETWEEN(95,105)/100))</f>
        <v>0.32600886604673673</v>
      </c>
      <c r="R6" s="7">
        <f ca="1">VLOOKUP($A6,'RES installed'!$A$2:$C$6,3,FALSE)*(AVERAGE('[1]Profiles, RES, Summer'!R$2:R$4)*(RANDBETWEEN(95,105)/100))</f>
        <v>6.8741194066015657E-2</v>
      </c>
      <c r="S6" s="7">
        <f ca="1">VLOOKUP($A6,'RES installed'!$A$2:$C$6,3,FALSE)*(AVERAGE('[1]Profiles, RES, Summer'!S$2:S$4)*(RANDBETWEEN(95,105)/100))</f>
        <v>4.5658671045591245E-4</v>
      </c>
      <c r="T6" s="7">
        <f ca="1">VLOOKUP($A6,'RES installed'!$A$2:$C$6,3,FALSE)*(AVERAGE('[1]Profiles, RES, Summer'!T$2:T$4)*(RANDBETWEEN(95,105)/100))</f>
        <v>7.8197597147298159E-5</v>
      </c>
      <c r="U6" s="7">
        <f ca="1">VLOOKUP($A6,'RES installed'!$A$2:$C$6,3,FALSE)*(AVERAGE('[1]Profiles, RES, Summer'!U$2:U$4)*(RANDBETWEEN(95,105)/100))</f>
        <v>1.8967859102130381E-5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1.1652943989071037E-5</v>
      </c>
      <c r="D7" s="7">
        <f ca="1">VLOOKUP($A7,'RES installed'!$A$2:$C$6,3,FALSE)*(AVERAGE('[1]Profiles, RES, Summer'!D$2:D$4)*(RANDBETWEEN(95,105)/100))</f>
        <v>6.2566060162750292E-6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1.0042353391625182E-2</v>
      </c>
      <c r="J7" s="7">
        <f ca="1">VLOOKUP($A7,'RES installed'!$A$2:$C$6,3,FALSE)*(AVERAGE('[1]Profiles, RES, Summer'!J$2:J$4)*(RANDBETWEEN(95,105)/100))</f>
        <v>0.21421278566858662</v>
      </c>
      <c r="K7" s="7">
        <f ca="1">VLOOKUP($A7,'RES installed'!$A$2:$C$6,3,FALSE)*(AVERAGE('[1]Profiles, RES, Summer'!K$2:K$4)*(RANDBETWEEN(95,105)/100))</f>
        <v>0.56092091886677975</v>
      </c>
      <c r="L7" s="7">
        <f ca="1">VLOOKUP($A7,'RES installed'!$A$2:$C$6,3,FALSE)*(AVERAGE('[1]Profiles, RES, Summer'!L$2:L$4)*(RANDBETWEEN(95,105)/100))</f>
        <v>0.73397982721277832</v>
      </c>
      <c r="M7" s="7">
        <f ca="1">VLOOKUP($A7,'RES installed'!$A$2:$C$6,3,FALSE)*(AVERAGE('[1]Profiles, RES, Summer'!M$2:M$4)*(RANDBETWEEN(95,105)/100))</f>
        <v>0.83146218665000093</v>
      </c>
      <c r="N7" s="7">
        <f ca="1">VLOOKUP($A7,'RES installed'!$A$2:$C$6,3,FALSE)*(AVERAGE('[1]Profiles, RES, Summer'!N$2:N$4)*(RANDBETWEEN(95,105)/100))</f>
        <v>0.80847956176817082</v>
      </c>
      <c r="O7" s="7">
        <f ca="1">VLOOKUP($A7,'RES installed'!$A$2:$C$6,3,FALSE)*(AVERAGE('[1]Profiles, RES, Summer'!O$2:O$4)*(RANDBETWEEN(95,105)/100))</f>
        <v>0.75942984842103223</v>
      </c>
      <c r="P7" s="7">
        <f ca="1">VLOOKUP($A7,'RES installed'!$A$2:$C$6,3,FALSE)*(AVERAGE('[1]Profiles, RES, Summer'!P$2:P$4)*(RANDBETWEEN(95,105)/100))</f>
        <v>0.56261053924362769</v>
      </c>
      <c r="Q7" s="7">
        <f ca="1">VLOOKUP($A7,'RES installed'!$A$2:$C$6,3,FALSE)*(AVERAGE('[1]Profiles, RES, Summer'!Q$2:Q$4)*(RANDBETWEEN(95,105)/100))</f>
        <v>0.31669432701682998</v>
      </c>
      <c r="R7" s="7">
        <f ca="1">VLOOKUP($A7,'RES installed'!$A$2:$C$6,3,FALSE)*(AVERAGE('[1]Profiles, RES, Summer'!R$2:R$4)*(RANDBETWEEN(95,105)/100))</f>
        <v>6.5963772083550379E-2</v>
      </c>
      <c r="S7" s="7">
        <f ca="1">VLOOKUP($A7,'RES installed'!$A$2:$C$6,3,FALSE)*(AVERAGE('[1]Profiles, RES, Summer'!S$2:S$4)*(RANDBETWEEN(95,105)/100))</f>
        <v>4.6097696728721933E-4</v>
      </c>
      <c r="T7" s="7">
        <f ca="1">VLOOKUP($A7,'RES installed'!$A$2:$C$6,3,FALSE)*(AVERAGE('[1]Profiles, RES, Summer'!T$2:T$4)*(RANDBETWEEN(95,105)/100))</f>
        <v>7.1430497394166584E-5</v>
      </c>
      <c r="U7" s="7">
        <f ca="1">VLOOKUP($A7,'RES installed'!$A$2:$C$6,3,FALSE)*(AVERAGE('[1]Profiles, RES, Summer'!U$2:U$4)*(RANDBETWEEN(95,105)/100))</f>
        <v>1.9945583798116484E-5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1.5128981623740725</v>
      </c>
      <c r="C2" s="4">
        <f>'[1]FL Profiles'!C2*Main!$B$6</f>
        <v>1.5633650280947926</v>
      </c>
      <c r="D2" s="4">
        <f>'[1]FL Profiles'!D2*Main!$B$6</f>
        <v>1.3999016191262164</v>
      </c>
      <c r="E2" s="4">
        <f>'[1]FL Profiles'!E2*Main!$B$6</f>
        <v>1.3269092987057605</v>
      </c>
      <c r="F2" s="4">
        <f>'[1]FL Profiles'!F2*Main!$B$6</f>
        <v>1.0871301415741443</v>
      </c>
      <c r="G2" s="4">
        <f>'[1]FL Profiles'!G2*Main!$B$6</f>
        <v>0.92268201327443222</v>
      </c>
      <c r="H2" s="4">
        <f>'[1]FL Profiles'!H2*Main!$B$6</f>
        <v>1.1283652635654644</v>
      </c>
      <c r="I2" s="4">
        <f>'[1]FL Profiles'!I2*Main!$B$6</f>
        <v>0.19595914689606406</v>
      </c>
      <c r="J2" s="4">
        <f>'[1]FL Profiles'!J2*Main!$B$6</f>
        <v>0.17232588294880008</v>
      </c>
      <c r="K2" s="4">
        <f>'[1]FL Profiles'!K2*Main!$B$6</f>
        <v>0.2512265193560721</v>
      </c>
      <c r="L2" s="4">
        <f>'[1]FL Profiles'!L2*Main!$B$6</f>
        <v>0.14795407950318404</v>
      </c>
      <c r="M2" s="4">
        <f>'[1]FL Profiles'!M2*Main!$B$6</f>
        <v>0.18488105442078406</v>
      </c>
      <c r="N2" s="4">
        <f>'[1]FL Profiles'!N2*Main!$B$6</f>
        <v>0.2945541699260561</v>
      </c>
      <c r="O2" s="4">
        <f>'[1]FL Profiles'!O2*Main!$B$6</f>
        <v>0.54270344137232818</v>
      </c>
      <c r="P2" s="4">
        <f>'[1]FL Profiles'!P2*Main!$B$6</f>
        <v>0.57901496670796815</v>
      </c>
      <c r="Q2" s="4">
        <f>'[1]FL Profiles'!Q2*Main!$B$6</f>
        <v>0.56941395322939226</v>
      </c>
      <c r="R2" s="4">
        <f>'[1]FL Profiles'!R2*Main!$B$6</f>
        <v>0.3194183330372401</v>
      </c>
      <c r="S2" s="4">
        <f>'[1]FL Profiles'!S2*Main!$B$6</f>
        <v>0.65065329804811212</v>
      </c>
      <c r="T2" s="4">
        <f>'[1]FL Profiles'!T2*Main!$B$6</f>
        <v>0.38182492064798412</v>
      </c>
      <c r="U2" s="4">
        <f>'[1]FL Profiles'!U2*Main!$B$6</f>
        <v>0.2684591076509521</v>
      </c>
      <c r="V2" s="4">
        <f>'[1]FL Profiles'!V2*Main!$B$6</f>
        <v>0.4076738030903041</v>
      </c>
      <c r="W2" s="4">
        <f>'[1]FL Profiles'!W2*Main!$B$6</f>
        <v>0.25196505885442405</v>
      </c>
      <c r="X2" s="4">
        <f>'[1]FL Profiles'!X2*Main!$B$6</f>
        <v>1.1500290888504563</v>
      </c>
      <c r="Y2" s="4">
        <f>'[1]FL Profiles'!Y2*Main!$B$6</f>
        <v>1.3863617283230965</v>
      </c>
    </row>
    <row r="3" spans="1:25" x14ac:dyDescent="0.25">
      <c r="A3" t="s">
        <v>16</v>
      </c>
      <c r="B3" s="4">
        <f>'[1]FL Profiles'!B3*Main!$B$6</f>
        <v>-3.4157451798780007</v>
      </c>
      <c r="C3" s="4">
        <f>'[1]FL Profiles'!C3*Main!$B$6</f>
        <v>-3.6525701790162093</v>
      </c>
      <c r="D3" s="4">
        <f>'[1]FL Profiles'!D3*Main!$B$6</f>
        <v>-4.1080028696666098</v>
      </c>
      <c r="E3" s="4">
        <f>'[1]FL Profiles'!E3*Main!$B$6</f>
        <v>-4.4313600800283934</v>
      </c>
      <c r="F3" s="4">
        <f>'[1]FL Profiles'!F3*Main!$B$6</f>
        <v>-4.736499982764161</v>
      </c>
      <c r="G3" s="4">
        <f>'[1]FL Profiles'!G3*Main!$B$6</f>
        <v>-5.1691610388820406</v>
      </c>
      <c r="H3" s="4">
        <f>'[1]FL Profiles'!H3*Main!$B$6</f>
        <v>-4.9323360397438334</v>
      </c>
      <c r="I3" s="4">
        <f>'[1]FL Profiles'!I3*Main!$B$6</f>
        <v>-5.5328178878705661</v>
      </c>
      <c r="J3" s="4">
        <f>'[1]FL Profiles'!J3*Main!$B$6</f>
        <v>-5.0181789474356142</v>
      </c>
      <c r="K3" s="4">
        <f>'[1]FL Profiles'!K3*Main!$B$6</f>
        <v>-7.3708826823773848</v>
      </c>
      <c r="L3" s="4">
        <f>'[1]FL Profiles'!L3*Main!$B$6</f>
        <v>-7.2953424006876153</v>
      </c>
      <c r="M3" s="4">
        <f>'[1]FL Profiles'!M3*Main!$B$6</f>
        <v>-6.6690609060851198</v>
      </c>
      <c r="N3" s="4">
        <f>'[1]FL Profiles'!N3*Main!$B$6</f>
        <v>-6.392847133701471</v>
      </c>
      <c r="O3" s="4">
        <f>'[1]FL Profiles'!O3*Main!$B$6</f>
        <v>-6.1721838405855323</v>
      </c>
      <c r="P3" s="4">
        <f>'[1]FL Profiles'!P3*Main!$B$6</f>
        <v>-5.817746426334768</v>
      </c>
      <c r="Q3" s="4">
        <f>'[1]FL Profiles'!Q3*Main!$B$6</f>
        <v>-5.2941711579697568</v>
      </c>
      <c r="R3" s="4">
        <f>'[1]FL Profiles'!R3*Main!$B$6</f>
        <v>-4.9503564035036227</v>
      </c>
      <c r="S3" s="4">
        <f>'[1]FL Profiles'!S3*Main!$B$6</f>
        <v>-4.4300799448979165</v>
      </c>
      <c r="T3" s="4">
        <f>'[1]FL Profiles'!T3*Main!$B$6</f>
        <v>-2.8119029770337667</v>
      </c>
      <c r="U3" s="4">
        <f>'[1]FL Profiles'!U3*Main!$B$6</f>
        <v>-3.1469414204611512</v>
      </c>
      <c r="V3" s="4">
        <f>'[1]FL Profiles'!V3*Main!$B$6</f>
        <v>-3.326455754527244</v>
      </c>
      <c r="W3" s="4">
        <f>'[1]FL Profiles'!W3*Main!$B$6</f>
        <v>-3.571269289239293</v>
      </c>
      <c r="X3" s="4">
        <f>'[1]FL Profiles'!X3*Main!$B$6</f>
        <v>-2.8373456627519928</v>
      </c>
      <c r="Y3" s="4">
        <f>'[1]FL Profiles'!Y3*Main!$B$6</f>
        <v>-3.0149644121056487</v>
      </c>
    </row>
    <row r="4" spans="1:25" x14ac:dyDescent="0.25">
      <c r="A4" t="s">
        <v>17</v>
      </c>
      <c r="B4" s="4">
        <f>'[1]FL Profiles'!B4*Main!$B$6</f>
        <v>3.2906735158320899</v>
      </c>
      <c r="C4" s="4">
        <f>'[1]FL Profiles'!C4*Main!$B$6</f>
        <v>3.5204700807443143</v>
      </c>
      <c r="D4" s="4">
        <f>'[1]FL Profiles'!D4*Main!$B$6</f>
        <v>3.9472597478502962</v>
      </c>
      <c r="E4" s="4">
        <f>'[1]FL Profiles'!E4*Main!$B$6</f>
        <v>4.2473529640139924</v>
      </c>
      <c r="F4" s="4">
        <f>'[1]FL Profiles'!F4*Main!$B$6</f>
        <v>4.520907994203573</v>
      </c>
      <c r="G4" s="4">
        <f>'[1]FL Profiles'!G4*Main!$B$6</f>
        <v>4.9365210969011617</v>
      </c>
      <c r="H4" s="4">
        <f>'[1]FL Profiles'!H4*Main!$B$6</f>
        <v>4.7063429532481216</v>
      </c>
      <c r="I4" s="4">
        <f>'[1]FL Profiles'!I4*Main!$B$6</f>
        <v>5.311071403490379</v>
      </c>
      <c r="J4" s="4">
        <f>'[1]FL Profiles'!J4*Main!$B$6</f>
        <v>4.8648704565693786</v>
      </c>
      <c r="K4" s="4">
        <f>'[1]FL Profiles'!K4*Main!$B$6</f>
        <v>5.5511829033962528</v>
      </c>
      <c r="L4" s="4">
        <f>'[1]FL Profiles'!L4*Main!$B$6</f>
        <v>5.5948921327070522</v>
      </c>
      <c r="M4" s="4">
        <f>'[1]FL Profiles'!M4*Main!$B$6</f>
        <v>5.2373651615548482</v>
      </c>
      <c r="N4" s="4">
        <f>'[1]FL Profiles'!N4*Main!$B$6</f>
        <v>5.0608419124570814</v>
      </c>
      <c r="O4" s="4">
        <f>'[1]FL Profiles'!O4*Main!$B$6</f>
        <v>4.9307604888140162</v>
      </c>
      <c r="P4" s="4">
        <f>'[1]FL Profiles'!P4*Main!$B$6</f>
        <v>4.6208939332887953</v>
      </c>
      <c r="Q4" s="4">
        <f>'[1]FL Profiles'!Q4*Main!$B$6</f>
        <v>4.2070533253872515</v>
      </c>
      <c r="R4" s="4">
        <f>'[1]FL Profiles'!R4*Main!$B$6</f>
        <v>3.9191952469129201</v>
      </c>
      <c r="S4" s="4">
        <f>'[1]FL Profiles'!S4*Main!$B$6</f>
        <v>3.5027943687504233</v>
      </c>
      <c r="T4" s="4">
        <f>'[1]FL Profiles'!T4*Main!$B$6</f>
        <v>2.7416309437655735</v>
      </c>
      <c r="U4" s="4">
        <f>'[1]FL Profiles'!U4*Main!$B$6</f>
        <v>3.068680851619118</v>
      </c>
      <c r="V4" s="4">
        <f>'[1]FL Profiles'!V4*Main!$B$6</f>
        <v>3.2608242111070296</v>
      </c>
      <c r="W4" s="4">
        <f>'[1]FL Profiles'!W4*Main!$B$6</f>
        <v>3.5125430901286698</v>
      </c>
      <c r="X4" s="4">
        <f>'[1]FL Profiles'!X4*Main!$B$6</f>
        <v>2.7332115934843606</v>
      </c>
      <c r="Y4" s="4">
        <f>'[1]FL Profiles'!Y4*Main!$B$6</f>
        <v>2.9063991058479051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5.3820549434265992</v>
      </c>
      <c r="C2" s="4">
        <f>('[1]Pc, Winter, S1'!C2*Main!$B$5)+(VLOOKUP($A2,'FL Ratio'!$A$2:$B$9,2,FALSE)*'FL Characterization'!C$2)</f>
        <v>5.2023228223213946</v>
      </c>
      <c r="D2" s="4">
        <f>('[1]Pc, Winter, S1'!D2*Main!$B$5)+(VLOOKUP($A2,'FL Ratio'!$A$2:$B$9,2,FALSE)*'FL Characterization'!D$2)</f>
        <v>4.9954650495380157</v>
      </c>
      <c r="E2" s="4">
        <f>('[1]Pc, Winter, S1'!E2*Main!$B$5)+(VLOOKUP($A2,'FL Ratio'!$A$2:$B$9,2,FALSE)*'FL Characterization'!E$2)</f>
        <v>5.1231898521595269</v>
      </c>
      <c r="F2" s="4">
        <f>('[1]Pc, Winter, S1'!F2*Main!$B$5)+(VLOOKUP($A2,'FL Ratio'!$A$2:$B$9,2,FALSE)*'FL Characterization'!F$2)</f>
        <v>4.9381575252165906</v>
      </c>
      <c r="G2" s="4">
        <f>('[1]Pc, Winter, S1'!G2*Main!$B$5)+(VLOOKUP($A2,'FL Ratio'!$A$2:$B$9,2,FALSE)*'FL Characterization'!G$2)</f>
        <v>4.9115553296150631</v>
      </c>
      <c r="H2" s="4">
        <f>('[1]Pc, Winter, S1'!H2*Main!$B$5)+(VLOOKUP($A2,'FL Ratio'!$A$2:$B$9,2,FALSE)*'FL Characterization'!H$2)</f>
        <v>4.9963223351250132</v>
      </c>
      <c r="I2" s="4">
        <f>('[1]Pc, Winter, S1'!I2*Main!$B$5)+(VLOOKUP($A2,'FL Ratio'!$A$2:$B$9,2,FALSE)*'FL Characterization'!I$2)</f>
        <v>6.2314780698986914</v>
      </c>
      <c r="J2" s="4">
        <f>('[1]Pc, Winter, S1'!J2*Main!$B$5)+(VLOOKUP($A2,'FL Ratio'!$A$2:$B$9,2,FALSE)*'FL Characterization'!J$2)</f>
        <v>6.3505526527524818</v>
      </c>
      <c r="K2" s="4">
        <f>('[1]Pc, Winter, S1'!K2*Main!$B$5)+(VLOOKUP($A2,'FL Ratio'!$A$2:$B$9,2,FALSE)*'FL Characterization'!K$2)</f>
        <v>6.3060741013225243</v>
      </c>
      <c r="L2" s="4">
        <f>('[1]Pc, Winter, S1'!L2*Main!$B$5)+(VLOOKUP($A2,'FL Ratio'!$A$2:$B$9,2,FALSE)*'FL Characterization'!L$2)</f>
        <v>6.2664266365283412</v>
      </c>
      <c r="M2" s="4">
        <f>('[1]Pc, Winter, S1'!M2*Main!$B$5)+(VLOOKUP($A2,'FL Ratio'!$A$2:$B$9,2,FALSE)*'FL Characterization'!M$2)</f>
        <v>6.4048792783242057</v>
      </c>
      <c r="N2" s="4">
        <f>('[1]Pc, Winter, S1'!N2*Main!$B$5)+(VLOOKUP($A2,'FL Ratio'!$A$2:$B$9,2,FALSE)*'FL Characterization'!N$2)</f>
        <v>6.3582657449169107</v>
      </c>
      <c r="O2" s="4">
        <f>('[1]Pc, Winter, S1'!O2*Main!$B$5)+(VLOOKUP($A2,'FL Ratio'!$A$2:$B$9,2,FALSE)*'FL Characterization'!O$2)</f>
        <v>6.2963841590259033</v>
      </c>
      <c r="P2" s="4">
        <f>('[1]Pc, Winter, S1'!P2*Main!$B$5)+(VLOOKUP($A2,'FL Ratio'!$A$2:$B$9,2,FALSE)*'FL Characterization'!P$2)</f>
        <v>5.4986509025763528</v>
      </c>
      <c r="Q2" s="4">
        <f>('[1]Pc, Winter, S1'!Q2*Main!$B$5)+(VLOOKUP($A2,'FL Ratio'!$A$2:$B$9,2,FALSE)*'FL Characterization'!Q$2)</f>
        <v>5.9049834954690095</v>
      </c>
      <c r="R2" s="4">
        <f>('[1]Pc, Winter, S1'!R2*Main!$B$5)+(VLOOKUP($A2,'FL Ratio'!$A$2:$B$9,2,FALSE)*'FL Characterization'!R$2)</f>
        <v>6.3599670892581974</v>
      </c>
      <c r="S2" s="4">
        <f>('[1]Pc, Winter, S1'!S2*Main!$B$5)+(VLOOKUP($A2,'FL Ratio'!$A$2:$B$9,2,FALSE)*'FL Characterization'!S$2)</f>
        <v>6.3303122049680196</v>
      </c>
      <c r="T2" s="4">
        <f>('[1]Pc, Winter, S1'!T2*Main!$B$5)+(VLOOKUP($A2,'FL Ratio'!$A$2:$B$9,2,FALSE)*'FL Characterization'!T$2)</f>
        <v>5.9570605107786694</v>
      </c>
      <c r="U2" s="4">
        <f>('[1]Pc, Winter, S1'!U2*Main!$B$5)+(VLOOKUP($A2,'FL Ratio'!$A$2:$B$9,2,FALSE)*'FL Characterization'!U$2)</f>
        <v>5.6617089840503798</v>
      </c>
      <c r="V2" s="4">
        <f>('[1]Pc, Winter, S1'!V2*Main!$B$5)+(VLOOKUP($A2,'FL Ratio'!$A$2:$B$9,2,FALSE)*'FL Characterization'!V$2)</f>
        <v>5.6499331867702063</v>
      </c>
      <c r="W2" s="4">
        <f>('[1]Pc, Winter, S1'!W2*Main!$B$5)+(VLOOKUP($A2,'FL Ratio'!$A$2:$B$9,2,FALSE)*'FL Characterization'!W$2)</f>
        <v>5.3713194611928232</v>
      </c>
      <c r="X2" s="4">
        <f>('[1]Pc, Winter, S1'!X2*Main!$B$5)+(VLOOKUP($A2,'FL Ratio'!$A$2:$B$9,2,FALSE)*'FL Characterization'!X$2)</f>
        <v>5.035598891482179</v>
      </c>
      <c r="Y2" s="4">
        <f>('[1]Pc, Winter, S1'!Y2*Main!$B$5)+(VLOOKUP($A2,'FL Ratio'!$A$2:$B$9,2,FALSE)*'FL Characterization'!Y$2)</f>
        <v>4.9787516054589842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3.3140766197665172</v>
      </c>
      <c r="C3" s="4">
        <f>('[1]Pc, Winter, S1'!C3*Main!$B$5)+(VLOOKUP($A3,'FL Ratio'!$A$2:$B$9,2,FALSE)*'FL Characterization'!C$2)</f>
        <v>3.2353446123194711</v>
      </c>
      <c r="D3" s="4">
        <f>('[1]Pc, Winter, S1'!D3*Main!$B$5)+(VLOOKUP($A3,'FL Ratio'!$A$2:$B$9,2,FALSE)*'FL Characterization'!D$2)</f>
        <v>3.0817436011464174</v>
      </c>
      <c r="E3" s="4">
        <f>('[1]Pc, Winter, S1'!E3*Main!$B$5)+(VLOOKUP($A3,'FL Ratio'!$A$2:$B$9,2,FALSE)*'FL Characterization'!E$2)</f>
        <v>3.0459926557112138</v>
      </c>
      <c r="F3" s="4">
        <f>('[1]Pc, Winter, S1'!F3*Main!$B$5)+(VLOOKUP($A3,'FL Ratio'!$A$2:$B$9,2,FALSE)*'FL Characterization'!F$2)</f>
        <v>3.0344140503277637</v>
      </c>
      <c r="G3" s="4">
        <f>('[1]Pc, Winter, S1'!G3*Main!$B$5)+(VLOOKUP($A3,'FL Ratio'!$A$2:$B$9,2,FALSE)*'FL Characterization'!G$2)</f>
        <v>3.2002046874465409</v>
      </c>
      <c r="H3" s="4">
        <f>('[1]Pc, Winter, S1'!H3*Main!$B$5)+(VLOOKUP($A3,'FL Ratio'!$A$2:$B$9,2,FALSE)*'FL Characterization'!H$2)</f>
        <v>3.8606841199678321</v>
      </c>
      <c r="I3" s="4">
        <f>('[1]Pc, Winter, S1'!I3*Main!$B$5)+(VLOOKUP($A3,'FL Ratio'!$A$2:$B$9,2,FALSE)*'FL Characterization'!I$2)</f>
        <v>4.3203049252743577</v>
      </c>
      <c r="J3" s="4">
        <f>('[1]Pc, Winter, S1'!J3*Main!$B$5)+(VLOOKUP($A3,'FL Ratio'!$A$2:$B$9,2,FALSE)*'FL Characterization'!J$2)</f>
        <v>4.6899763171823396</v>
      </c>
      <c r="K3" s="4">
        <f>('[1]Pc, Winter, S1'!K3*Main!$B$5)+(VLOOKUP($A3,'FL Ratio'!$A$2:$B$9,2,FALSE)*'FL Characterization'!K$2)</f>
        <v>4.8439128427521867</v>
      </c>
      <c r="L3" s="4">
        <f>('[1]Pc, Winter, S1'!L3*Main!$B$5)+(VLOOKUP($A3,'FL Ratio'!$A$2:$B$9,2,FALSE)*'FL Characterization'!L$2)</f>
        <v>4.8163132076426685</v>
      </c>
      <c r="M3" s="4">
        <f>('[1]Pc, Winter, S1'!M3*Main!$B$5)+(VLOOKUP($A3,'FL Ratio'!$A$2:$B$9,2,FALSE)*'FL Characterization'!M$2)</f>
        <v>4.7083606399938152</v>
      </c>
      <c r="N3" s="4">
        <f>('[1]Pc, Winter, S1'!N3*Main!$B$5)+(VLOOKUP($A3,'FL Ratio'!$A$2:$B$9,2,FALSE)*'FL Characterization'!N$2)</f>
        <v>4.5569630823987461</v>
      </c>
      <c r="O3" s="4">
        <f>('[1]Pc, Winter, S1'!O3*Main!$B$5)+(VLOOKUP($A3,'FL Ratio'!$A$2:$B$9,2,FALSE)*'FL Characterization'!O$2)</f>
        <v>4.3774641285477331</v>
      </c>
      <c r="P3" s="4">
        <f>('[1]Pc, Winter, S1'!P3*Main!$B$5)+(VLOOKUP($A3,'FL Ratio'!$A$2:$B$9,2,FALSE)*'FL Characterization'!P$2)</f>
        <v>4.0892501620882005</v>
      </c>
      <c r="Q3" s="4">
        <f>('[1]Pc, Winter, S1'!Q3*Main!$B$5)+(VLOOKUP($A3,'FL Ratio'!$A$2:$B$9,2,FALSE)*'FL Characterization'!Q$2)</f>
        <v>4.2115765300104249</v>
      </c>
      <c r="R3" s="4">
        <f>('[1]Pc, Winter, S1'!R3*Main!$B$5)+(VLOOKUP($A3,'FL Ratio'!$A$2:$B$9,2,FALSE)*'FL Characterization'!R$2)</f>
        <v>4.6324003894200505</v>
      </c>
      <c r="S3" s="4">
        <f>('[1]Pc, Winter, S1'!S3*Main!$B$5)+(VLOOKUP($A3,'FL Ratio'!$A$2:$B$9,2,FALSE)*'FL Characterization'!S$2)</f>
        <v>5.5832537824629505</v>
      </c>
      <c r="T3" s="4">
        <f>('[1]Pc, Winter, S1'!T3*Main!$B$5)+(VLOOKUP($A3,'FL Ratio'!$A$2:$B$9,2,FALSE)*'FL Characterization'!T$2)</f>
        <v>5.2780932029972467</v>
      </c>
      <c r="U3" s="4">
        <f>('[1]Pc, Winter, S1'!U3*Main!$B$5)+(VLOOKUP($A3,'FL Ratio'!$A$2:$B$9,2,FALSE)*'FL Characterization'!U$2)</f>
        <v>4.8613719014168737</v>
      </c>
      <c r="V3" s="4">
        <f>('[1]Pc, Winter, S1'!V3*Main!$B$5)+(VLOOKUP($A3,'FL Ratio'!$A$2:$B$9,2,FALSE)*'FL Characterization'!V$2)</f>
        <v>4.7373467539925125</v>
      </c>
      <c r="W3" s="4">
        <f>('[1]Pc, Winter, S1'!W3*Main!$B$5)+(VLOOKUP($A3,'FL Ratio'!$A$2:$B$9,2,FALSE)*'FL Characterization'!W$2)</f>
        <v>4.3968594047172607</v>
      </c>
      <c r="X3" s="4">
        <f>('[1]Pc, Winter, S1'!X3*Main!$B$5)+(VLOOKUP($A3,'FL Ratio'!$A$2:$B$9,2,FALSE)*'FL Characterization'!X$2)</f>
        <v>4.177252038730991</v>
      </c>
      <c r="Y3" s="4">
        <f>('[1]Pc, Winter, S1'!Y3*Main!$B$5)+(VLOOKUP($A3,'FL Ratio'!$A$2:$B$9,2,FALSE)*'FL Characterization'!Y$2)</f>
        <v>3.7564875892843563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2.267528443767902</v>
      </c>
      <c r="C4" s="4">
        <f>('[1]Pc, Winter, S1'!C4*Main!$B$5)+(VLOOKUP($A4,'FL Ratio'!$A$2:$B$9,2,FALSE)*'FL Characterization'!C$2)</f>
        <v>2.1507967805093879</v>
      </c>
      <c r="D4" s="4">
        <f>('[1]Pc, Winter, S1'!D4*Main!$B$5)+(VLOOKUP($A4,'FL Ratio'!$A$2:$B$9,2,FALSE)*'FL Characterization'!D$2)</f>
        <v>2.0662170868624226</v>
      </c>
      <c r="E4" s="4">
        <f>('[1]Pc, Winter, S1'!E4*Main!$B$5)+(VLOOKUP($A4,'FL Ratio'!$A$2:$B$9,2,FALSE)*'FL Characterization'!E$2)</f>
        <v>2.0958014437326908</v>
      </c>
      <c r="F4" s="4">
        <f>('[1]Pc, Winter, S1'!F4*Main!$B$5)+(VLOOKUP($A4,'FL Ratio'!$A$2:$B$9,2,FALSE)*'FL Characterization'!F$2)</f>
        <v>2.0818824203731023</v>
      </c>
      <c r="G4" s="4">
        <f>('[1]Pc, Winter, S1'!G4*Main!$B$5)+(VLOOKUP($A4,'FL Ratio'!$A$2:$B$9,2,FALSE)*'FL Characterization'!G$2)</f>
        <v>2.3376335455514972</v>
      </c>
      <c r="H4" s="4">
        <f>('[1]Pc, Winter, S1'!H4*Main!$B$5)+(VLOOKUP($A4,'FL Ratio'!$A$2:$B$9,2,FALSE)*'FL Characterization'!H$2)</f>
        <v>3.7270474810648802</v>
      </c>
      <c r="I4" s="4">
        <f>('[1]Pc, Winter, S1'!I4*Main!$B$5)+(VLOOKUP($A4,'FL Ratio'!$A$2:$B$9,2,FALSE)*'FL Characterization'!I$2)</f>
        <v>4.2195319512617528</v>
      </c>
      <c r="J4" s="4">
        <f>('[1]Pc, Winter, S1'!J4*Main!$B$5)+(VLOOKUP($A4,'FL Ratio'!$A$2:$B$9,2,FALSE)*'FL Characterization'!J$2)</f>
        <v>4.4041062906918604</v>
      </c>
      <c r="K4" s="4">
        <f>('[1]Pc, Winter, S1'!K4*Main!$B$5)+(VLOOKUP($A4,'FL Ratio'!$A$2:$B$9,2,FALSE)*'FL Characterization'!K$2)</f>
        <v>4.27616406329029</v>
      </c>
      <c r="L4" s="4">
        <f>('[1]Pc, Winter, S1'!L4*Main!$B$5)+(VLOOKUP($A4,'FL Ratio'!$A$2:$B$9,2,FALSE)*'FL Characterization'!L$2)</f>
        <v>4.106455956318916</v>
      </c>
      <c r="M4" s="4">
        <f>('[1]Pc, Winter, S1'!M4*Main!$B$5)+(VLOOKUP($A4,'FL Ratio'!$A$2:$B$9,2,FALSE)*'FL Characterization'!M$2)</f>
        <v>4.3720821636954188</v>
      </c>
      <c r="N4" s="4">
        <f>('[1]Pc, Winter, S1'!N4*Main!$B$5)+(VLOOKUP($A4,'FL Ratio'!$A$2:$B$9,2,FALSE)*'FL Characterization'!N$2)</f>
        <v>4.0695564380167326</v>
      </c>
      <c r="O4" s="4">
        <f>('[1]Pc, Winter, S1'!O4*Main!$B$5)+(VLOOKUP($A4,'FL Ratio'!$A$2:$B$9,2,FALSE)*'FL Characterization'!O$2)</f>
        <v>3.9098874891665347</v>
      </c>
      <c r="P4" s="4">
        <f>('[1]Pc, Winter, S1'!P4*Main!$B$5)+(VLOOKUP($A4,'FL Ratio'!$A$2:$B$9,2,FALSE)*'FL Characterization'!P$2)</f>
        <v>3.3962313596573646</v>
      </c>
      <c r="Q4" s="4">
        <f>('[1]Pc, Winter, S1'!Q4*Main!$B$5)+(VLOOKUP($A4,'FL Ratio'!$A$2:$B$9,2,FALSE)*'FL Characterization'!Q$2)</f>
        <v>3.3812425068211045</v>
      </c>
      <c r="R4" s="4">
        <f>('[1]Pc, Winter, S1'!R4*Main!$B$5)+(VLOOKUP($A4,'FL Ratio'!$A$2:$B$9,2,FALSE)*'FL Characterization'!R$2)</f>
        <v>3.4867361955177159</v>
      </c>
      <c r="S4" s="4">
        <f>('[1]Pc, Winter, S1'!S4*Main!$B$5)+(VLOOKUP($A4,'FL Ratio'!$A$2:$B$9,2,FALSE)*'FL Characterization'!S$2)</f>
        <v>3.8065076561221822</v>
      </c>
      <c r="T4" s="4">
        <f>('[1]Pc, Winter, S1'!T4*Main!$B$5)+(VLOOKUP($A4,'FL Ratio'!$A$2:$B$9,2,FALSE)*'FL Characterization'!T$2)</f>
        <v>3.4501208681111613</v>
      </c>
      <c r="U4" s="4">
        <f>('[1]Pc, Winter, S1'!U4*Main!$B$5)+(VLOOKUP($A4,'FL Ratio'!$A$2:$B$9,2,FALSE)*'FL Characterization'!U$2)</f>
        <v>3.5681818878713361</v>
      </c>
      <c r="V4" s="4">
        <f>('[1]Pc, Winter, S1'!V4*Main!$B$5)+(VLOOKUP($A4,'FL Ratio'!$A$2:$B$9,2,FALSE)*'FL Characterization'!V$2)</f>
        <v>3.484110950994872</v>
      </c>
      <c r="W4" s="4">
        <f>('[1]Pc, Winter, S1'!W4*Main!$B$5)+(VLOOKUP($A4,'FL Ratio'!$A$2:$B$9,2,FALSE)*'FL Characterization'!W$2)</f>
        <v>3.2589812945734544</v>
      </c>
      <c r="X4" s="4">
        <f>('[1]Pc, Winter, S1'!X4*Main!$B$5)+(VLOOKUP($A4,'FL Ratio'!$A$2:$B$9,2,FALSE)*'FL Characterization'!X$2)</f>
        <v>2.8327493795346173</v>
      </c>
      <c r="Y4" s="4">
        <f>('[1]Pc, Winter, S1'!Y4*Main!$B$5)+(VLOOKUP($A4,'FL Ratio'!$A$2:$B$9,2,FALSE)*'FL Characterization'!Y$2)</f>
        <v>2.5480673686550745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0.78676557658744461</v>
      </c>
      <c r="C5" s="4">
        <f>('[1]Pc, Winter, S1'!C5*Main!$B$5)+(VLOOKUP($A5,'FL Ratio'!$A$2:$B$9,2,FALSE)*'FL Characterization'!C$2)</f>
        <v>0.56920599762206747</v>
      </c>
      <c r="D5" s="4">
        <f>('[1]Pc, Winter, S1'!D5*Main!$B$5)+(VLOOKUP($A5,'FL Ratio'!$A$2:$B$9,2,FALSE)*'FL Characterization'!D$2)</f>
        <v>0.55305468663381641</v>
      </c>
      <c r="E5" s="4">
        <f>('[1]Pc, Winter, S1'!E5*Main!$B$5)+(VLOOKUP($A5,'FL Ratio'!$A$2:$B$9,2,FALSE)*'FL Characterization'!E$2)</f>
        <v>0.50067156701393689</v>
      </c>
      <c r="F5" s="4">
        <f>('[1]Pc, Winter, S1'!F5*Main!$B$5)+(VLOOKUP($A5,'FL Ratio'!$A$2:$B$9,2,FALSE)*'FL Characterization'!F$2)</f>
        <v>0.49626997260509431</v>
      </c>
      <c r="G5" s="4">
        <f>('[1]Pc, Winter, S1'!G5*Main!$B$5)+(VLOOKUP($A5,'FL Ratio'!$A$2:$B$9,2,FALSE)*'FL Characterization'!G$2)</f>
        <v>0.88307342971314462</v>
      </c>
      <c r="H5" s="4">
        <f>('[1]Pc, Winter, S1'!H5*Main!$B$5)+(VLOOKUP($A5,'FL Ratio'!$A$2:$B$9,2,FALSE)*'FL Characterization'!H$2)</f>
        <v>1.6985820081524461</v>
      </c>
      <c r="I5" s="4">
        <f>('[1]Pc, Winter, S1'!I5*Main!$B$5)+(VLOOKUP($A5,'FL Ratio'!$A$2:$B$9,2,FALSE)*'FL Characterization'!I$2)</f>
        <v>1.9935245959195982</v>
      </c>
      <c r="J5" s="4">
        <f>('[1]Pc, Winter, S1'!J5*Main!$B$5)+(VLOOKUP($A5,'FL Ratio'!$A$2:$B$9,2,FALSE)*'FL Characterization'!J$2)</f>
        <v>2.1931058931177918</v>
      </c>
      <c r="K5" s="4">
        <f>('[1]Pc, Winter, S1'!K5*Main!$B$5)+(VLOOKUP($A5,'FL Ratio'!$A$2:$B$9,2,FALSE)*'FL Characterization'!K$2)</f>
        <v>2.0627923802733941</v>
      </c>
      <c r="L5" s="4">
        <f>('[1]Pc, Winter, S1'!L5*Main!$B$5)+(VLOOKUP($A5,'FL Ratio'!$A$2:$B$9,2,FALSE)*'FL Characterization'!L$2)</f>
        <v>2.0348662809191098</v>
      </c>
      <c r="M5" s="4">
        <f>('[1]Pc, Winter, S1'!M5*Main!$B$5)+(VLOOKUP($A5,'FL Ratio'!$A$2:$B$9,2,FALSE)*'FL Characterization'!M$2)</f>
        <v>1.8960112122112935</v>
      </c>
      <c r="N5" s="4">
        <f>('[1]Pc, Winter, S1'!N5*Main!$B$5)+(VLOOKUP($A5,'FL Ratio'!$A$2:$B$9,2,FALSE)*'FL Characterization'!N$2)</f>
        <v>1.8584697586139076</v>
      </c>
      <c r="O5" s="4">
        <f>('[1]Pc, Winter, S1'!O5*Main!$B$5)+(VLOOKUP($A5,'FL Ratio'!$A$2:$B$9,2,FALSE)*'FL Characterization'!O$2)</f>
        <v>1.7768825127440462</v>
      </c>
      <c r="P5" s="4">
        <f>('[1]Pc, Winter, S1'!P5*Main!$B$5)+(VLOOKUP($A5,'FL Ratio'!$A$2:$B$9,2,FALSE)*'FL Characterization'!P$2)</f>
        <v>1.702208630677025</v>
      </c>
      <c r="Q5" s="4">
        <f>('[1]Pc, Winter, S1'!Q5*Main!$B$5)+(VLOOKUP($A5,'FL Ratio'!$A$2:$B$9,2,FALSE)*'FL Characterization'!Q$2)</f>
        <v>1.7387024418857402</v>
      </c>
      <c r="R5" s="4">
        <f>('[1]Pc, Winter, S1'!R5*Main!$B$5)+(VLOOKUP($A5,'FL Ratio'!$A$2:$B$9,2,FALSE)*'FL Characterization'!R$2)</f>
        <v>2.1545164865417501</v>
      </c>
      <c r="S5" s="4">
        <f>('[1]Pc, Winter, S1'!S5*Main!$B$5)+(VLOOKUP($A5,'FL Ratio'!$A$2:$B$9,2,FALSE)*'FL Characterization'!S$2)</f>
        <v>3.2665056896472255</v>
      </c>
      <c r="T5" s="4">
        <f>('[1]Pc, Winter, S1'!T5*Main!$B$5)+(VLOOKUP($A5,'FL Ratio'!$A$2:$B$9,2,FALSE)*'FL Characterization'!T$2)</f>
        <v>2.9162388032485294</v>
      </c>
      <c r="U5" s="4">
        <f>('[1]Pc, Winter, S1'!U5*Main!$B$5)+(VLOOKUP($A5,'FL Ratio'!$A$2:$B$9,2,FALSE)*'FL Characterization'!U$2)</f>
        <v>2.4624735410728493</v>
      </c>
      <c r="V5" s="4">
        <f>('[1]Pc, Winter, S1'!V5*Main!$B$5)+(VLOOKUP($A5,'FL Ratio'!$A$2:$B$9,2,FALSE)*'FL Characterization'!V$2)</f>
        <v>2.3956116275630888</v>
      </c>
      <c r="W5" s="4">
        <f>('[1]Pc, Winter, S1'!W5*Main!$B$5)+(VLOOKUP($A5,'FL Ratio'!$A$2:$B$9,2,FALSE)*'FL Characterization'!W$2)</f>
        <v>2.1214836235855419</v>
      </c>
      <c r="X5" s="4">
        <f>('[1]Pc, Winter, S1'!X5*Main!$B$5)+(VLOOKUP($A5,'FL Ratio'!$A$2:$B$9,2,FALSE)*'FL Characterization'!X$2)</f>
        <v>1.6838454978616813</v>
      </c>
      <c r="Y5" s="4">
        <f>('[1]Pc, Winter, S1'!Y5*Main!$B$5)+(VLOOKUP($A5,'FL Ratio'!$A$2:$B$9,2,FALSE)*'FL Characterization'!Y$2)</f>
        <v>1.3582249055121873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1.9834097624045817</v>
      </c>
      <c r="C6" s="4">
        <f>('[1]Pc, Winter, S1'!C6*Main!$B$5)+(VLOOKUP($A6,'FL Ratio'!$A$2:$B$9,2,FALSE)*'FL Characterization'!C$2)</f>
        <v>1.8227673720914024</v>
      </c>
      <c r="D6" s="4">
        <f>('[1]Pc, Winter, S1'!D6*Main!$B$5)+(VLOOKUP($A6,'FL Ratio'!$A$2:$B$9,2,FALSE)*'FL Characterization'!D$2)</f>
        <v>1.6671019628775212</v>
      </c>
      <c r="E6" s="4">
        <f>('[1]Pc, Winter, S1'!E6*Main!$B$5)+(VLOOKUP($A6,'FL Ratio'!$A$2:$B$9,2,FALSE)*'FL Characterization'!E$2)</f>
        <v>1.6797975921639541</v>
      </c>
      <c r="F6" s="4">
        <f>('[1]Pc, Winter, S1'!F6*Main!$B$5)+(VLOOKUP($A6,'FL Ratio'!$A$2:$B$9,2,FALSE)*'FL Characterization'!F$2)</f>
        <v>1.6903176075399438</v>
      </c>
      <c r="G6" s="4">
        <f>('[1]Pc, Winter, S1'!G6*Main!$B$5)+(VLOOKUP($A6,'FL Ratio'!$A$2:$B$9,2,FALSE)*'FL Characterization'!G$2)</f>
        <v>1.8741458542042391</v>
      </c>
      <c r="H6" s="4">
        <f>('[1]Pc, Winter, S1'!H6*Main!$B$5)+(VLOOKUP($A6,'FL Ratio'!$A$2:$B$9,2,FALSE)*'FL Characterization'!H$2)</f>
        <v>2.4161991521058068</v>
      </c>
      <c r="I6" s="4">
        <f>('[1]Pc, Winter, S1'!I6*Main!$B$5)+(VLOOKUP($A6,'FL Ratio'!$A$2:$B$9,2,FALSE)*'FL Characterization'!I$2)</f>
        <v>2.5706808128651732</v>
      </c>
      <c r="J6" s="4">
        <f>('[1]Pc, Winter, S1'!J6*Main!$B$5)+(VLOOKUP($A6,'FL Ratio'!$A$2:$B$9,2,FALSE)*'FL Characterization'!J$2)</f>
        <v>2.6548962735993018</v>
      </c>
      <c r="K6" s="4">
        <f>('[1]Pc, Winter, S1'!K6*Main!$B$5)+(VLOOKUP($A6,'FL Ratio'!$A$2:$B$9,2,FALSE)*'FL Characterization'!K$2)</f>
        <v>2.7678676240848903</v>
      </c>
      <c r="L6" s="4">
        <f>('[1]Pc, Winter, S1'!L6*Main!$B$5)+(VLOOKUP($A6,'FL Ratio'!$A$2:$B$9,2,FALSE)*'FL Characterization'!L$2)</f>
        <v>2.8347248673540952</v>
      </c>
      <c r="M6" s="4">
        <f>('[1]Pc, Winter, S1'!M6*Main!$B$5)+(VLOOKUP($A6,'FL Ratio'!$A$2:$B$9,2,FALSE)*'FL Characterization'!M$2)</f>
        <v>2.8855626928895131</v>
      </c>
      <c r="N6" s="4">
        <f>('[1]Pc, Winter, S1'!N6*Main!$B$5)+(VLOOKUP($A6,'FL Ratio'!$A$2:$B$9,2,FALSE)*'FL Characterization'!N$2)</f>
        <v>2.8408926211875403</v>
      </c>
      <c r="O6" s="4">
        <f>('[1]Pc, Winter, S1'!O6*Main!$B$5)+(VLOOKUP($A6,'FL Ratio'!$A$2:$B$9,2,FALSE)*'FL Characterization'!O$2)</f>
        <v>2.7296416704860831</v>
      </c>
      <c r="P6" s="4">
        <f>('[1]Pc, Winter, S1'!P6*Main!$B$5)+(VLOOKUP($A6,'FL Ratio'!$A$2:$B$9,2,FALSE)*'FL Characterization'!P$2)</f>
        <v>2.7248845748472577</v>
      </c>
      <c r="Q6" s="4">
        <f>('[1]Pc, Winter, S1'!Q6*Main!$B$5)+(VLOOKUP($A6,'FL Ratio'!$A$2:$B$9,2,FALSE)*'FL Characterization'!Q$2)</f>
        <v>2.7023166229335209</v>
      </c>
      <c r="R6" s="4">
        <f>('[1]Pc, Winter, S1'!R6*Main!$B$5)+(VLOOKUP($A6,'FL Ratio'!$A$2:$B$9,2,FALSE)*'FL Characterization'!R$2)</f>
        <v>2.8594093090285835</v>
      </c>
      <c r="S6" s="4">
        <f>('[1]Pc, Winter, S1'!S6*Main!$B$5)+(VLOOKUP($A6,'FL Ratio'!$A$2:$B$9,2,FALSE)*'FL Characterization'!S$2)</f>
        <v>3.3065337236416572</v>
      </c>
      <c r="T6" s="4">
        <f>('[1]Pc, Winter, S1'!T6*Main!$B$5)+(VLOOKUP($A6,'FL Ratio'!$A$2:$B$9,2,FALSE)*'FL Characterization'!T$2)</f>
        <v>3.2374329481819277</v>
      </c>
      <c r="U6" s="4">
        <f>('[1]Pc, Winter, S1'!U6*Main!$B$5)+(VLOOKUP($A6,'FL Ratio'!$A$2:$B$9,2,FALSE)*'FL Characterization'!U$2)</f>
        <v>3.1561809592775445</v>
      </c>
      <c r="V6" s="4">
        <f>('[1]Pc, Winter, S1'!V6*Main!$B$5)+(VLOOKUP($A6,'FL Ratio'!$A$2:$B$9,2,FALSE)*'FL Characterization'!V$2)</f>
        <v>3.1418154341447075</v>
      </c>
      <c r="W6" s="4">
        <f>('[1]Pc, Winter, S1'!W6*Main!$B$5)+(VLOOKUP($A6,'FL Ratio'!$A$2:$B$9,2,FALSE)*'FL Characterization'!W$2)</f>
        <v>2.9205580440010306</v>
      </c>
      <c r="X6" s="4">
        <f>('[1]Pc, Winter, S1'!X6*Main!$B$5)+(VLOOKUP($A6,'FL Ratio'!$A$2:$B$9,2,FALSE)*'FL Characterization'!X$2)</f>
        <v>2.6911566421272419</v>
      </c>
      <c r="Y6" s="4">
        <f>('[1]Pc, Winter, S1'!Y6*Main!$B$5)+(VLOOKUP($A6,'FL Ratio'!$A$2:$B$9,2,FALSE)*'FL Characterization'!Y$2)</f>
        <v>2.4730183324263511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2.323799747911524</v>
      </c>
      <c r="C7" s="4">
        <f>('[1]Pc, Winter, S1'!C7*Main!$B$5)+(VLOOKUP($A7,'FL Ratio'!$A$2:$B$9,2,FALSE)*'FL Characterization'!C$2)</f>
        <v>2.1991159812311194</v>
      </c>
      <c r="D7" s="4">
        <f>('[1]Pc, Winter, S1'!D7*Main!$B$5)+(VLOOKUP($A7,'FL Ratio'!$A$2:$B$9,2,FALSE)*'FL Characterization'!D$2)</f>
        <v>2.130842798031082</v>
      </c>
      <c r="E7" s="4">
        <f>('[1]Pc, Winter, S1'!E7*Main!$B$5)+(VLOOKUP($A7,'FL Ratio'!$A$2:$B$9,2,FALSE)*'FL Characterization'!E$2)</f>
        <v>2.1477866384734376</v>
      </c>
      <c r="F7" s="4">
        <f>('[1]Pc, Winter, S1'!F7*Main!$B$5)+(VLOOKUP($A7,'FL Ratio'!$A$2:$B$9,2,FALSE)*'FL Characterization'!F$2)</f>
        <v>2.1458695745884162</v>
      </c>
      <c r="G7" s="4">
        <f>('[1]Pc, Winter, S1'!G7*Main!$B$5)+(VLOOKUP($A7,'FL Ratio'!$A$2:$B$9,2,FALSE)*'FL Characterization'!G$2)</f>
        <v>2.2999150372032693</v>
      </c>
      <c r="H7" s="4">
        <f>('[1]Pc, Winter, S1'!H7*Main!$B$5)+(VLOOKUP($A7,'FL Ratio'!$A$2:$B$9,2,FALSE)*'FL Characterization'!H$2)</f>
        <v>2.6065724453163588</v>
      </c>
      <c r="I7" s="4">
        <f>('[1]Pc, Winter, S1'!I7*Main!$B$5)+(VLOOKUP($A7,'FL Ratio'!$A$2:$B$9,2,FALSE)*'FL Characterization'!I$2)</f>
        <v>3.0435614265205304</v>
      </c>
      <c r="J7" s="4">
        <f>('[1]Pc, Winter, S1'!J7*Main!$B$5)+(VLOOKUP($A7,'FL Ratio'!$A$2:$B$9,2,FALSE)*'FL Characterization'!J$2)</f>
        <v>3.188050297303918</v>
      </c>
      <c r="K7" s="4">
        <f>('[1]Pc, Winter, S1'!K7*Main!$B$5)+(VLOOKUP($A7,'FL Ratio'!$A$2:$B$9,2,FALSE)*'FL Characterization'!K$2)</f>
        <v>3.3038429636589854</v>
      </c>
      <c r="L7" s="4">
        <f>('[1]Pc, Winter, S1'!L7*Main!$B$5)+(VLOOKUP($A7,'FL Ratio'!$A$2:$B$9,2,FALSE)*'FL Characterization'!L$2)</f>
        <v>3.2405665386342832</v>
      </c>
      <c r="M7" s="4">
        <f>('[1]Pc, Winter, S1'!M7*Main!$B$5)+(VLOOKUP($A7,'FL Ratio'!$A$2:$B$9,2,FALSE)*'FL Characterization'!M$2)</f>
        <v>3.2937110103638414</v>
      </c>
      <c r="N7" s="4">
        <f>('[1]Pc, Winter, S1'!N7*Main!$B$5)+(VLOOKUP($A7,'FL Ratio'!$A$2:$B$9,2,FALSE)*'FL Characterization'!N$2)</f>
        <v>3.2882391294203823</v>
      </c>
      <c r="O7" s="4">
        <f>('[1]Pc, Winter, S1'!O7*Main!$B$5)+(VLOOKUP($A7,'FL Ratio'!$A$2:$B$9,2,FALSE)*'FL Characterization'!O$2)</f>
        <v>3.2646535302052775</v>
      </c>
      <c r="P7" s="4">
        <f>('[1]Pc, Winter, S1'!P7*Main!$B$5)+(VLOOKUP($A7,'FL Ratio'!$A$2:$B$9,2,FALSE)*'FL Characterization'!P$2)</f>
        <v>3.0496868681941245</v>
      </c>
      <c r="Q7" s="4">
        <f>('[1]Pc, Winter, S1'!Q7*Main!$B$5)+(VLOOKUP($A7,'FL Ratio'!$A$2:$B$9,2,FALSE)*'FL Characterization'!Q$2)</f>
        <v>3.055792574668919</v>
      </c>
      <c r="R7" s="4">
        <f>('[1]Pc, Winter, S1'!R7*Main!$B$5)+(VLOOKUP($A7,'FL Ratio'!$A$2:$B$9,2,FALSE)*'FL Characterization'!R$2)</f>
        <v>2.9411897668545457</v>
      </c>
      <c r="S7" s="4">
        <f>('[1]Pc, Winter, S1'!S7*Main!$B$5)+(VLOOKUP($A7,'FL Ratio'!$A$2:$B$9,2,FALSE)*'FL Characterization'!S$2)</f>
        <v>3.1140152328224868</v>
      </c>
      <c r="T7" s="4">
        <f>('[1]Pc, Winter, S1'!T7*Main!$B$5)+(VLOOKUP($A7,'FL Ratio'!$A$2:$B$9,2,FALSE)*'FL Characterization'!T$2)</f>
        <v>2.9921626975397446</v>
      </c>
      <c r="U7" s="4">
        <f>('[1]Pc, Winter, S1'!U7*Main!$B$5)+(VLOOKUP($A7,'FL Ratio'!$A$2:$B$9,2,FALSE)*'FL Characterization'!U$2)</f>
        <v>2.9344134080454798</v>
      </c>
      <c r="V7" s="4">
        <f>('[1]Pc, Winter, S1'!V7*Main!$B$5)+(VLOOKUP($A7,'FL Ratio'!$A$2:$B$9,2,FALSE)*'FL Characterization'!V$2)</f>
        <v>2.8840367905875794</v>
      </c>
      <c r="W7" s="4">
        <f>('[1]Pc, Winter, S1'!W7*Main!$B$5)+(VLOOKUP($A7,'FL Ratio'!$A$2:$B$9,2,FALSE)*'FL Characterization'!W$2)</f>
        <v>2.7708956445234016</v>
      </c>
      <c r="X7" s="4">
        <f>('[1]Pc, Winter, S1'!X7*Main!$B$5)+(VLOOKUP($A7,'FL Ratio'!$A$2:$B$9,2,FALSE)*'FL Characterization'!X$2)</f>
        <v>2.5793879375421191</v>
      </c>
      <c r="Y7" s="4">
        <f>('[1]Pc, Winter, S1'!Y7*Main!$B$5)+(VLOOKUP($A7,'FL Ratio'!$A$2:$B$9,2,FALSE)*'FL Characterization'!Y$2)</f>
        <v>2.4280801269120107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1.9123491438837814</v>
      </c>
      <c r="C8" s="4">
        <f>('[1]Pc, Winter, S1'!C8*Main!$B$5)+(VLOOKUP($A8,'FL Ratio'!$A$2:$B$9,2,FALSE)*'FL Characterization'!C$2)</f>
        <v>1.7910925191465015</v>
      </c>
      <c r="D8" s="4">
        <f>('[1]Pc, Winter, S1'!D8*Main!$B$5)+(VLOOKUP($A8,'FL Ratio'!$A$2:$B$9,2,FALSE)*'FL Characterization'!D$2)</f>
        <v>1.7079068246910156</v>
      </c>
      <c r="E8" s="4">
        <f>('[1]Pc, Winter, S1'!E8*Main!$B$5)+(VLOOKUP($A8,'FL Ratio'!$A$2:$B$9,2,FALSE)*'FL Characterization'!E$2)</f>
        <v>1.7148828999928896</v>
      </c>
      <c r="F8" s="4">
        <f>('[1]Pc, Winter, S1'!F8*Main!$B$5)+(VLOOKUP($A8,'FL Ratio'!$A$2:$B$9,2,FALSE)*'FL Characterization'!F$2)</f>
        <v>1.6972660271363722</v>
      </c>
      <c r="G8" s="4">
        <f>('[1]Pc, Winter, S1'!G8*Main!$B$5)+(VLOOKUP($A8,'FL Ratio'!$A$2:$B$9,2,FALSE)*'FL Characterization'!G$2)</f>
        <v>1.8643766595932885</v>
      </c>
      <c r="H8" s="4">
        <f>('[1]Pc, Winter, S1'!H8*Main!$B$5)+(VLOOKUP($A8,'FL Ratio'!$A$2:$B$9,2,FALSE)*'FL Characterization'!H$2)</f>
        <v>2.3885351426527461</v>
      </c>
      <c r="I8" s="4">
        <f>('[1]Pc, Winter, S1'!I8*Main!$B$5)+(VLOOKUP($A8,'FL Ratio'!$A$2:$B$9,2,FALSE)*'FL Characterization'!I$2)</f>
        <v>2.7467229648109295</v>
      </c>
      <c r="J8" s="4">
        <f>('[1]Pc, Winter, S1'!J8*Main!$B$5)+(VLOOKUP($A8,'FL Ratio'!$A$2:$B$9,2,FALSE)*'FL Characterization'!J$2)</f>
        <v>2.8880657164542591</v>
      </c>
      <c r="K8" s="4">
        <f>('[1]Pc, Winter, S1'!K8*Main!$B$5)+(VLOOKUP($A8,'FL Ratio'!$A$2:$B$9,2,FALSE)*'FL Characterization'!K$2)</f>
        <v>2.9001684619662602</v>
      </c>
      <c r="L8" s="4">
        <f>('[1]Pc, Winter, S1'!L8*Main!$B$5)+(VLOOKUP($A8,'FL Ratio'!$A$2:$B$9,2,FALSE)*'FL Characterization'!L$2)</f>
        <v>2.8688334828327413</v>
      </c>
      <c r="M8" s="4">
        <f>('[1]Pc, Winter, S1'!M8*Main!$B$5)+(VLOOKUP($A8,'FL Ratio'!$A$2:$B$9,2,FALSE)*'FL Characterization'!M$2)</f>
        <v>2.8969670935657672</v>
      </c>
      <c r="N8" s="4">
        <f>('[1]Pc, Winter, S1'!N8*Main!$B$5)+(VLOOKUP($A8,'FL Ratio'!$A$2:$B$9,2,FALSE)*'FL Characterization'!N$2)</f>
        <v>2.8255132599386807</v>
      </c>
      <c r="O8" s="4">
        <f>('[1]Pc, Winter, S1'!O8*Main!$B$5)+(VLOOKUP($A8,'FL Ratio'!$A$2:$B$9,2,FALSE)*'FL Characterization'!O$2)</f>
        <v>2.746377314491983</v>
      </c>
      <c r="P8" s="4">
        <f>('[1]Pc, Winter, S1'!P8*Main!$B$5)+(VLOOKUP($A8,'FL Ratio'!$A$2:$B$9,2,FALSE)*'FL Characterization'!P$2)</f>
        <v>2.5378048570004212</v>
      </c>
      <c r="Q8" s="4">
        <f>('[1]Pc, Winter, S1'!Q8*Main!$B$5)+(VLOOKUP($A8,'FL Ratio'!$A$2:$B$9,2,FALSE)*'FL Characterization'!Q$2)</f>
        <v>2.5853635308907945</v>
      </c>
      <c r="R8" s="4">
        <f>('[1]Pc, Winter, S1'!R8*Main!$B$5)+(VLOOKUP($A8,'FL Ratio'!$A$2:$B$9,2,FALSE)*'FL Characterization'!R$2)</f>
        <v>2.7549319145573823</v>
      </c>
      <c r="S8" s="4">
        <f>('[1]Pc, Winter, S1'!S8*Main!$B$5)+(VLOOKUP($A8,'FL Ratio'!$A$2:$B$9,2,FALSE)*'FL Characterization'!S$2)</f>
        <v>3.1761739600274641</v>
      </c>
      <c r="T8" s="4">
        <f>('[1]Pc, Winter, S1'!T8*Main!$B$5)+(VLOOKUP($A8,'FL Ratio'!$A$2:$B$9,2,FALSE)*'FL Characterization'!T$2)</f>
        <v>2.9798018795402088</v>
      </c>
      <c r="U8" s="4">
        <f>('[1]Pc, Winter, S1'!U8*Main!$B$5)+(VLOOKUP($A8,'FL Ratio'!$A$2:$B$9,2,FALSE)*'FL Characterization'!U$2)</f>
        <v>2.8294803261957817</v>
      </c>
      <c r="V8" s="4">
        <f>('[1]Pc, Winter, S1'!V8*Main!$B$5)+(VLOOKUP($A8,'FL Ratio'!$A$2:$B$9,2,FALSE)*'FL Characterization'!V$2)</f>
        <v>2.7836536185536902</v>
      </c>
      <c r="W8" s="4">
        <f>('[1]Pc, Winter, S1'!W8*Main!$B$5)+(VLOOKUP($A8,'FL Ratio'!$A$2:$B$9,2,FALSE)*'FL Characterization'!W$2)</f>
        <v>2.5968247760778054</v>
      </c>
      <c r="X8" s="4">
        <f>('[1]Pc, Winter, S1'!X8*Main!$B$5)+(VLOOKUP($A8,'FL Ratio'!$A$2:$B$9,2,FALSE)*'FL Characterization'!X$2)</f>
        <v>2.3505171301936154</v>
      </c>
      <c r="Y8" s="4">
        <f>('[1]Pc, Winter, S1'!Y8*Main!$B$5)+(VLOOKUP($A8,'FL Ratio'!$A$2:$B$9,2,FALSE)*'FL Characterization'!Y$2)</f>
        <v>2.1522737079403269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1.4455191579003388</v>
      </c>
      <c r="C9" s="4">
        <f>('[1]Pc, Winter, S1'!C9*Main!$B$5)+(VLOOKUP($A9,'FL Ratio'!$A$2:$B$9,2,FALSE)*'FL Characterization'!C$2)</f>
        <v>1.3824213113451547</v>
      </c>
      <c r="D9" s="4">
        <f>('[1]Pc, Winter, S1'!D9*Main!$B$5)+(VLOOKUP($A9,'FL Ratio'!$A$2:$B$9,2,FALSE)*'FL Characterization'!D$2)</f>
        <v>1.3388919122855854</v>
      </c>
      <c r="E9" s="4">
        <f>('[1]Pc, Winter, S1'!E9*Main!$B$5)+(VLOOKUP($A9,'FL Ratio'!$A$2:$B$9,2,FALSE)*'FL Characterization'!E$2)</f>
        <v>1.3186858559948091</v>
      </c>
      <c r="F9" s="4">
        <f>('[1]Pc, Winter, S1'!F9*Main!$B$5)+(VLOOKUP($A9,'FL Ratio'!$A$2:$B$9,2,FALSE)*'FL Characterization'!F$2)</f>
        <v>1.3652387503248369</v>
      </c>
      <c r="G9" s="4">
        <f>('[1]Pc, Winter, S1'!G9*Main!$B$5)+(VLOOKUP($A9,'FL Ratio'!$A$2:$B$9,2,FALSE)*'FL Characterization'!G$2)</f>
        <v>1.6250034923843473</v>
      </c>
      <c r="H9" s="4">
        <f>('[1]Pc, Winter, S1'!H9*Main!$B$5)+(VLOOKUP($A9,'FL Ratio'!$A$2:$B$9,2,FALSE)*'FL Characterization'!H$2)</f>
        <v>2.6301150955466617</v>
      </c>
      <c r="I9" s="4">
        <f>('[1]Pc, Winter, S1'!I9*Main!$B$5)+(VLOOKUP($A9,'FL Ratio'!$A$2:$B$9,2,FALSE)*'FL Characterization'!I$2)</f>
        <v>3.0475495750429764</v>
      </c>
      <c r="J9" s="4">
        <f>('[1]Pc, Winter, S1'!J9*Main!$B$5)+(VLOOKUP($A9,'FL Ratio'!$A$2:$B$9,2,FALSE)*'FL Characterization'!J$2)</f>
        <v>3.1627175957876572</v>
      </c>
      <c r="K9" s="4">
        <f>('[1]Pc, Winter, S1'!K9*Main!$B$5)+(VLOOKUP($A9,'FL Ratio'!$A$2:$B$9,2,FALSE)*'FL Characterization'!K$2)</f>
        <v>3.1534062006107515</v>
      </c>
      <c r="L9" s="4">
        <f>('[1]Pc, Winter, S1'!L9*Main!$B$5)+(VLOOKUP($A9,'FL Ratio'!$A$2:$B$9,2,FALSE)*'FL Characterization'!L$2)</f>
        <v>3.2583086251601912</v>
      </c>
      <c r="M9" s="4">
        <f>('[1]Pc, Winter, S1'!M9*Main!$B$5)+(VLOOKUP($A9,'FL Ratio'!$A$2:$B$9,2,FALSE)*'FL Characterization'!M$2)</f>
        <v>3.2399203660171372</v>
      </c>
      <c r="N9" s="4">
        <f>('[1]Pc, Winter, S1'!N9*Main!$B$5)+(VLOOKUP($A9,'FL Ratio'!$A$2:$B$9,2,FALSE)*'FL Characterization'!N$2)</f>
        <v>3.0579485445692756</v>
      </c>
      <c r="O9" s="4">
        <f>('[1]Pc, Winter, S1'!O9*Main!$B$5)+(VLOOKUP($A9,'FL Ratio'!$A$2:$B$9,2,FALSE)*'FL Characterization'!O$2)</f>
        <v>3.0092031445920284</v>
      </c>
      <c r="P9" s="4">
        <f>('[1]Pc, Winter, S1'!P9*Main!$B$5)+(VLOOKUP($A9,'FL Ratio'!$A$2:$B$9,2,FALSE)*'FL Characterization'!P$2)</f>
        <v>2.6707213411361015</v>
      </c>
      <c r="Q9" s="4">
        <f>('[1]Pc, Winter, S1'!Q9*Main!$B$5)+(VLOOKUP($A9,'FL Ratio'!$A$2:$B$9,2,FALSE)*'FL Characterization'!Q$2)</f>
        <v>2.4133318715911618</v>
      </c>
      <c r="R9" s="4">
        <f>('[1]Pc, Winter, S1'!R9*Main!$B$5)+(VLOOKUP($A9,'FL Ratio'!$A$2:$B$9,2,FALSE)*'FL Characterization'!R$2)</f>
        <v>2.4513576991178101</v>
      </c>
      <c r="S9" s="4">
        <f>('[1]Pc, Winter, S1'!S9*Main!$B$5)+(VLOOKUP($A9,'FL Ratio'!$A$2:$B$9,2,FALSE)*'FL Characterization'!S$2)</f>
        <v>2.6999014304428592</v>
      </c>
      <c r="T9" s="4">
        <f>('[1]Pc, Winter, S1'!T9*Main!$B$5)+(VLOOKUP($A9,'FL Ratio'!$A$2:$B$9,2,FALSE)*'FL Characterization'!T$2)</f>
        <v>2.6274090320925683</v>
      </c>
      <c r="U9" s="4">
        <f>('[1]Pc, Winter, S1'!U9*Main!$B$5)+(VLOOKUP($A9,'FL Ratio'!$A$2:$B$9,2,FALSE)*'FL Characterization'!U$2)</f>
        <v>2.5327800355661427</v>
      </c>
      <c r="V9" s="4">
        <f>('[1]Pc, Winter, S1'!V9*Main!$B$5)+(VLOOKUP($A9,'FL Ratio'!$A$2:$B$9,2,FALSE)*'FL Characterization'!V$2)</f>
        <v>2.4947606269132012</v>
      </c>
      <c r="W9" s="4">
        <f>('[1]Pc, Winter, S1'!W9*Main!$B$5)+(VLOOKUP($A9,'FL Ratio'!$A$2:$B$9,2,FALSE)*'FL Characterization'!W$2)</f>
        <v>2.2888906727967906</v>
      </c>
      <c r="X9" s="4">
        <f>('[1]Pc, Winter, S1'!X9*Main!$B$5)+(VLOOKUP($A9,'FL Ratio'!$A$2:$B$9,2,FALSE)*'FL Characterization'!X$2)</f>
        <v>1.9023465718723664</v>
      </c>
      <c r="Y9" s="4">
        <f>('[1]Pc, Winter, S1'!Y9*Main!$B$5)+(VLOOKUP($A9,'FL Ratio'!$A$2:$B$9,2,FALSE)*'FL Characterization'!Y$2)</f>
        <v>1.6875152954631483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5.3820549434265992</v>
      </c>
      <c r="C2" s="4">
        <f>('[1]Pc, Winter, S2'!C2*Main!$B$5)+(VLOOKUP($A2,'FL Ratio'!$A$2:$B$9,2,FALSE)*'FL Characterization'!C$2)</f>
        <v>5.2512193204884179</v>
      </c>
      <c r="D2" s="4">
        <f>('[1]Pc, Winter, S2'!D2*Main!$B$5)+(VLOOKUP($A2,'FL Ratio'!$A$2:$B$9,2,FALSE)*'FL Characterization'!D$2)</f>
        <v>4.9483102022808891</v>
      </c>
      <c r="E2" s="4">
        <f>('[1]Pc, Winter, S2'!E2*Main!$B$5)+(VLOOKUP($A2,'FL Ratio'!$A$2:$B$9,2,FALSE)*'FL Characterization'!E$2)</f>
        <v>5.0260336923111586</v>
      </c>
      <c r="F2" s="4">
        <f>('[1]Pc, Winter, S2'!F2*Main!$B$5)+(VLOOKUP($A2,'FL Ratio'!$A$2:$B$9,2,FALSE)*'FL Characterization'!F$2)</f>
        <v>4.9381575252165906</v>
      </c>
      <c r="G2" s="4">
        <f>('[1]Pc, Winter, S2'!G2*Main!$B$5)+(VLOOKUP($A2,'FL Ratio'!$A$2:$B$9,2,FALSE)*'FL Characterization'!G$2)</f>
        <v>5.0060957081542661</v>
      </c>
      <c r="H2" s="4">
        <f>('[1]Pc, Winter, S2'!H2*Main!$B$5)+(VLOOKUP($A2,'FL Ratio'!$A$2:$B$9,2,FALSE)*'FL Characterization'!H$2)</f>
        <v>4.9009093494767741</v>
      </c>
      <c r="I2" s="4">
        <f>('[1]Pc, Winter, S2'!I2*Main!$B$5)+(VLOOKUP($A2,'FL Ratio'!$A$2:$B$9,2,FALSE)*'FL Characterization'!I$2)</f>
        <v>6.3553237947090819</v>
      </c>
      <c r="J2" s="4">
        <f>('[1]Pc, Winter, S2'!J2*Main!$B$5)+(VLOOKUP($A2,'FL Ratio'!$A$2:$B$9,2,FALSE)*'FL Characterization'!J$2)</f>
        <v>6.4137135275141093</v>
      </c>
      <c r="K2" s="4">
        <f>('[1]Pc, Winter, S2'!K2*Main!$B$5)+(VLOOKUP($A2,'FL Ratio'!$A$2:$B$9,2,FALSE)*'FL Characterization'!K$2)</f>
        <v>6.4311906772715508</v>
      </c>
      <c r="L2" s="4">
        <f>('[1]Pc, Winter, S2'!L2*Main!$B$5)+(VLOOKUP($A2,'FL Ratio'!$A$2:$B$9,2,FALSE)*'FL Characterization'!L$2)</f>
        <v>6.2040582783220639</v>
      </c>
      <c r="M2" s="4">
        <f>('[1]Pc, Winter, S2'!M2*Main!$B$5)+(VLOOKUP($A2,'FL Ratio'!$A$2:$B$9,2,FALSE)*'FL Characterization'!M$2)</f>
        <v>6.3412002476498035</v>
      </c>
      <c r="N2" s="4">
        <f>('[1]Pc, Winter, S2'!N2*Main!$B$5)+(VLOOKUP($A2,'FL Ratio'!$A$2:$B$9,2,FALSE)*'FL Characterization'!N$2)</f>
        <v>6.2952721958075948</v>
      </c>
      <c r="O2" s="4">
        <f>('[1]Pc, Winter, S2'!O2*Main!$B$5)+(VLOOKUP($A2,'FL Ratio'!$A$2:$B$9,2,FALSE)*'FL Characterization'!O$2)</f>
        <v>6.1726272896108751</v>
      </c>
      <c r="P2" s="4">
        <f>('[1]Pc, Winter, S2'!P2*Main!$B$5)+(VLOOKUP($A2,'FL Ratio'!$A$2:$B$9,2,FALSE)*'FL Characterization'!P$2)</f>
        <v>5.5524793816687001</v>
      </c>
      <c r="Q2" s="4">
        <f>('[1]Pc, Winter, S2'!Q2*Main!$B$5)+(VLOOKUP($A2,'FL Ratio'!$A$2:$B$9,2,FALSE)*'FL Characterization'!Q$2)</f>
        <v>6.0208055095654727</v>
      </c>
      <c r="R2" s="4">
        <f>('[1]Pc, Winter, S2'!R2*Main!$B$5)+(VLOOKUP($A2,'FL Ratio'!$A$2:$B$9,2,FALSE)*'FL Characterization'!R$2)</f>
        <v>6.485888757711213</v>
      </c>
      <c r="S2" s="4">
        <f>('[1]Pc, Winter, S2'!S2*Main!$B$5)+(VLOOKUP($A2,'FL Ratio'!$A$2:$B$9,2,FALSE)*'FL Characterization'!S$2)</f>
        <v>6.4543158358751889</v>
      </c>
      <c r="T2" s="4">
        <f>('[1]Pc, Winter, S2'!T2*Main!$B$5)+(VLOOKUP($A2,'FL Ratio'!$A$2:$B$9,2,FALSE)*'FL Characterization'!T$2)</f>
        <v>6.0158674660451599</v>
      </c>
      <c r="U2" s="4">
        <f>('[1]Pc, Winter, S2'!U2*Main!$B$5)+(VLOOKUP($A2,'FL Ratio'!$A$2:$B$9,2,FALSE)*'FL Characterization'!U$2)</f>
        <v>5.7177891556755815</v>
      </c>
      <c r="V2" s="4">
        <f>('[1]Pc, Winter, S2'!V2*Main!$B$5)+(VLOOKUP($A2,'FL Ratio'!$A$2:$B$9,2,FALSE)*'FL Characterization'!V$2)</f>
        <v>5.5385652182471627</v>
      </c>
      <c r="W2" s="4">
        <f>('[1]Pc, Winter, S2'!W2*Main!$B$5)+(VLOOKUP($A2,'FL Ratio'!$A$2:$B$9,2,FALSE)*'FL Characterization'!W$2)</f>
        <v>5.3181101966986031</v>
      </c>
      <c r="X2" s="4">
        <f>('[1]Pc, Winter, S2'!X2*Main!$B$5)+(VLOOKUP($A2,'FL Ratio'!$A$2:$B$9,2,FALSE)*'FL Characterization'!X$2)</f>
        <v>5.1317107529564217</v>
      </c>
      <c r="Y2" s="4">
        <f>('[1]Pc, Winter, S2'!Y2*Main!$B$5)+(VLOOKUP($A2,'FL Ratio'!$A$2:$B$9,2,FALSE)*'FL Characterization'!Y$2)</f>
        <v>5.0257663980569287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3.3140766197665172</v>
      </c>
      <c r="C3" s="4">
        <f>('[1]Pc, Winter, S2'!C3*Main!$B$5)+(VLOOKUP($A3,'FL Ratio'!$A$2:$B$9,2,FALSE)*'FL Characterization'!C$2)</f>
        <v>3.1758489368333973</v>
      </c>
      <c r="D3" s="4">
        <f>('[1]Pc, Winter, S2'!D3*Main!$B$5)+(VLOOKUP($A3,'FL Ratio'!$A$2:$B$9,2,FALSE)*'FL Characterization'!D$2)</f>
        <v>3.0247750678539096</v>
      </c>
      <c r="E3" s="4">
        <f>('[1]Pc, Winter, S2'!E3*Main!$B$5)+(VLOOKUP($A3,'FL Ratio'!$A$2:$B$9,2,FALSE)*'FL Characterization'!E$2)</f>
        <v>3.0459926557112138</v>
      </c>
      <c r="F3" s="4">
        <f>('[1]Pc, Winter, S2'!F3*Main!$B$5)+(VLOOKUP($A3,'FL Ratio'!$A$2:$B$9,2,FALSE)*'FL Characterization'!F$2)</f>
        <v>3.0344140503277637</v>
      </c>
      <c r="G3" s="4">
        <f>('[1]Pc, Winter, S2'!G3*Main!$B$5)+(VLOOKUP($A3,'FL Ratio'!$A$2:$B$9,2,FALSE)*'FL Characterization'!G$2)</f>
        <v>3.2306689309655492</v>
      </c>
      <c r="H3" s="4">
        <f>('[1]Pc, Winter, S2'!H3*Main!$B$5)+(VLOOKUP($A3,'FL Ratio'!$A$2:$B$9,2,FALSE)*'FL Characterization'!H$2)</f>
        <v>3.7872316551136938</v>
      </c>
      <c r="I3" s="4">
        <f>('[1]Pc, Winter, S2'!I3*Main!$B$5)+(VLOOKUP($A3,'FL Ratio'!$A$2:$B$9,2,FALSE)*'FL Characterization'!I$2)</f>
        <v>4.3203049252743577</v>
      </c>
      <c r="J3" s="4">
        <f>('[1]Pc, Winter, S2'!J3*Main!$B$5)+(VLOOKUP($A3,'FL Ratio'!$A$2:$B$9,2,FALSE)*'FL Characterization'!J$2)</f>
        <v>4.6899763171823396</v>
      </c>
      <c r="K3" s="4">
        <f>('[1]Pc, Winter, S2'!K3*Main!$B$5)+(VLOOKUP($A3,'FL Ratio'!$A$2:$B$9,2,FALSE)*'FL Characterization'!K$2)</f>
        <v>4.8919332603141159</v>
      </c>
      <c r="L3" s="4">
        <f>('[1]Pc, Winter, S2'!L3*Main!$B$5)+(VLOOKUP($A3,'FL Ratio'!$A$2:$B$9,2,FALSE)*'FL Characterization'!L$2)</f>
        <v>4.7204801237548253</v>
      </c>
      <c r="M3" s="4">
        <f>('[1]Pc, Winter, S2'!M3*Main!$B$5)+(VLOOKUP($A3,'FL Ratio'!$A$2:$B$9,2,FALSE)*'FL Characterization'!M$2)</f>
        <v>4.8019115826122887</v>
      </c>
      <c r="N3" s="4">
        <f>('[1]Pc, Winter, S2'!N3*Main!$B$5)+(VLOOKUP($A3,'FL Ratio'!$A$2:$B$9,2,FALSE)*'FL Characterization'!N$2)</f>
        <v>4.6471204968136348</v>
      </c>
      <c r="O3" s="4">
        <f>('[1]Pc, Winter, S2'!O3*Main!$B$5)+(VLOOKUP($A3,'FL Ratio'!$A$2:$B$9,2,FALSE)*'FL Characterization'!O$2)</f>
        <v>4.463204399647446</v>
      </c>
      <c r="P3" s="4">
        <f>('[1]Pc, Winter, S2'!P3*Main!$B$5)+(VLOOKUP($A3,'FL Ratio'!$A$2:$B$9,2,FALSE)*'FL Characterization'!P$2)</f>
        <v>4.1691051154409369</v>
      </c>
      <c r="Q3" s="4">
        <f>('[1]Pc, Winter, S2'!Q3*Main!$B$5)+(VLOOKUP($A3,'FL Ratio'!$A$2:$B$9,2,FALSE)*'FL Characterization'!Q$2)</f>
        <v>4.252743272055147</v>
      </c>
      <c r="R3" s="4">
        <f>('[1]Pc, Winter, S2'!R3*Main!$B$5)+(VLOOKUP($A3,'FL Ratio'!$A$2:$B$9,2,FALSE)*'FL Characterization'!R$2)</f>
        <v>4.6324003894200505</v>
      </c>
      <c r="S3" s="4">
        <f>('[1]Pc, Winter, S2'!S3*Main!$B$5)+(VLOOKUP($A3,'FL Ratio'!$A$2:$B$9,2,FALSE)*'FL Characterization'!S$2)</f>
        <v>5.4737575511405181</v>
      </c>
      <c r="T3" s="4">
        <f>('[1]Pc, Winter, S2'!T3*Main!$B$5)+(VLOOKUP($A3,'FL Ratio'!$A$2:$B$9,2,FALSE)*'FL Characterization'!T$2)</f>
        <v>5.3302377601594726</v>
      </c>
      <c r="U3" s="4">
        <f>('[1]Pc, Winter, S2'!U3*Main!$B$5)+(VLOOKUP($A3,'FL Ratio'!$A$2:$B$9,2,FALSE)*'FL Characterization'!U$2)</f>
        <v>4.9095381885849561</v>
      </c>
      <c r="V3" s="4">
        <f>('[1]Pc, Winter, S2'!V3*Main!$B$5)+(VLOOKUP($A3,'FL Ratio'!$A$2:$B$9,2,FALSE)*'FL Characterization'!V$2)</f>
        <v>4.8307347763953947</v>
      </c>
      <c r="W3" s="4">
        <f>('[1]Pc, Winter, S2'!W3*Main!$B$5)+(VLOOKUP($A3,'FL Ratio'!$A$2:$B$9,2,FALSE)*'FL Characterization'!W$2)</f>
        <v>4.3968594047172607</v>
      </c>
      <c r="X3" s="4">
        <f>('[1]Pc, Winter, S2'!X3*Main!$B$5)+(VLOOKUP($A3,'FL Ratio'!$A$2:$B$9,2,FALSE)*'FL Characterization'!X$2)</f>
        <v>4.0975404282525387</v>
      </c>
      <c r="Y3" s="4">
        <f>('[1]Pc, Winter, S2'!Y3*Main!$B$5)+(VLOOKUP($A3,'FL Ratio'!$A$2:$B$9,2,FALSE)*'FL Characterization'!Y$2)</f>
        <v>3.7917418622966617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2.3088446175435959</v>
      </c>
      <c r="C4" s="4">
        <f>('[1]Pc, Winter, S2'!C4*Main!$B$5)+(VLOOKUP($A4,'FL Ratio'!$A$2:$B$9,2,FALSE)*'FL Characterization'!C$2)</f>
        <v>2.1896437427113229</v>
      </c>
      <c r="D4" s="4">
        <f>('[1]Pc, Winter, S2'!D4*Main!$B$5)+(VLOOKUP($A4,'FL Ratio'!$A$2:$B$9,2,FALSE)*'FL Characterization'!D$2)</f>
        <v>2.0474214514859668</v>
      </c>
      <c r="E4" s="4">
        <f>('[1]Pc, Winter, S2'!E4*Main!$B$5)+(VLOOKUP($A4,'FL Ratio'!$A$2:$B$9,2,FALSE)*'FL Characterization'!E$2)</f>
        <v>2.1341790478107958</v>
      </c>
      <c r="F4" s="4">
        <f>('[1]Pc, Winter, S2'!F4*Main!$B$5)+(VLOOKUP($A4,'FL Ratio'!$A$2:$B$9,2,FALSE)*'FL Characterization'!F$2)</f>
        <v>2.0431437856765049</v>
      </c>
      <c r="G4" s="4">
        <f>('[1]Pc, Winter, S2'!G4*Main!$B$5)+(VLOOKUP($A4,'FL Ratio'!$A$2:$B$9,2,FALSE)*'FL Characterization'!G$2)</f>
        <v>2.2933413600091987</v>
      </c>
      <c r="H4" s="4">
        <f>('[1]Pc, Winter, S2'!H4*Main!$B$5)+(VLOOKUP($A4,'FL Ratio'!$A$2:$B$9,2,FALSE)*'FL Characterization'!H$2)</f>
        <v>3.7628134688574417</v>
      </c>
      <c r="I4" s="4">
        <f>('[1]Pc, Winter, S2'!I4*Main!$B$5)+(VLOOKUP($A4,'FL Ratio'!$A$2:$B$9,2,FALSE)*'FL Characterization'!I$2)</f>
        <v>4.2195319512617528</v>
      </c>
      <c r="J4" s="4">
        <f>('[1]Pc, Winter, S2'!J4*Main!$B$5)+(VLOOKUP($A4,'FL Ratio'!$A$2:$B$9,2,FALSE)*'FL Characterization'!J$2)</f>
        <v>4.3164837005658869</v>
      </c>
      <c r="K4" s="4">
        <f>('[1]Pc, Winter, S2'!K4*Main!$B$5)+(VLOOKUP($A4,'FL Ratio'!$A$2:$B$9,2,FALSE)*'FL Characterization'!K$2)</f>
        <v>4.2337373913498615</v>
      </c>
      <c r="L4" s="4">
        <f>('[1]Pc, Winter, S2'!L4*Main!$B$5)+(VLOOKUP($A4,'FL Ratio'!$A$2:$B$9,2,FALSE)*'FL Characterization'!L$2)</f>
        <v>4.106455956318916</v>
      </c>
      <c r="M4" s="4">
        <f>('[1]Pc, Winter, S2'!M4*Main!$B$5)+(VLOOKUP($A4,'FL Ratio'!$A$2:$B$9,2,FALSE)*'FL Characterization'!M$2)</f>
        <v>4.285133536566633</v>
      </c>
      <c r="N4" s="4">
        <f>('[1]Pc, Winter, S2'!N4*Main!$B$5)+(VLOOKUP($A4,'FL Ratio'!$A$2:$B$9,2,FALSE)*'FL Characterization'!N$2)</f>
        <v>3.9889507870428678</v>
      </c>
      <c r="O4" s="4">
        <f>('[1]Pc, Winter, S2'!O4*Main!$B$5)+(VLOOKUP($A4,'FL Ratio'!$A$2:$B$9,2,FALSE)*'FL Characterization'!O$2)</f>
        <v>3.9098874891665347</v>
      </c>
      <c r="P4" s="4">
        <f>('[1]Pc, Winter, S2'!P4*Main!$B$5)+(VLOOKUP($A4,'FL Ratio'!$A$2:$B$9,2,FALSE)*'FL Characterization'!P$2)</f>
        <v>3.3962313596573646</v>
      </c>
      <c r="Q4" s="4">
        <f>('[1]Pc, Winter, S2'!Q4*Main!$B$5)+(VLOOKUP($A4,'FL Ratio'!$A$2:$B$9,2,FALSE)*'FL Characterization'!Q$2)</f>
        <v>3.4142957132850098</v>
      </c>
      <c r="R4" s="4">
        <f>('[1]Pc, Winter, S2'!R4*Main!$B$5)+(VLOOKUP($A4,'FL Ratio'!$A$2:$B$9,2,FALSE)*'FL Characterization'!R$2)</f>
        <v>3.4178532538287945</v>
      </c>
      <c r="S4" s="4">
        <f>('[1]Pc, Winter, S2'!S4*Main!$B$5)+(VLOOKUP($A4,'FL Ratio'!$A$2:$B$9,2,FALSE)*'FL Characterization'!S$2)</f>
        <v>3.8437051949526735</v>
      </c>
      <c r="T4" s="4">
        <f>('[1]Pc, Winter, S2'!T4*Main!$B$5)+(VLOOKUP($A4,'FL Ratio'!$A$2:$B$9,2,FALSE)*'FL Characterization'!T$2)</f>
        <v>3.3821366505373329</v>
      </c>
      <c r="U4" s="4">
        <f>('[1]Pc, Winter, S2'!U4*Main!$B$5)+(VLOOKUP($A4,'FL Ratio'!$A$2:$B$9,2,FALSE)*'FL Characterization'!U$2)</f>
        <v>3.5681818878713361</v>
      </c>
      <c r="V4" s="4">
        <f>('[1]Pc, Winter, S2'!V4*Main!$B$5)+(VLOOKUP($A4,'FL Ratio'!$A$2:$B$9,2,FALSE)*'FL Characterization'!V$2)</f>
        <v>3.4498134065557107</v>
      </c>
      <c r="W4" s="4">
        <f>('[1]Pc, Winter, S2'!W4*Main!$B$5)+(VLOOKUP($A4,'FL Ratio'!$A$2:$B$9,2,FALSE)*'FL Characterization'!W$2)</f>
        <v>3.1944735755055969</v>
      </c>
      <c r="X4" s="4">
        <f>('[1]Pc, Winter, S2'!X4*Main!$B$5)+(VLOOKUP($A4,'FL Ratio'!$A$2:$B$9,2,FALSE)*'FL Characterization'!X$2)</f>
        <v>2.7791611361808592</v>
      </c>
      <c r="Y4" s="4">
        <f>('[1]Pc, Winter, S2'!Y4*Main!$B$5)+(VLOOKUP($A4,'FL Ratio'!$A$2:$B$9,2,FALSE)*'FL Characterization'!Y$2)</f>
        <v>2.5953317514193146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0.78041081898394415</v>
      </c>
      <c r="C5" s="4">
        <f>('[1]Pc, Winter, S2'!C5*Main!$B$5)+(VLOOKUP($A5,'FL Ratio'!$A$2:$B$9,2,FALSE)*'FL Characterization'!C$2)</f>
        <v>0.56920599762206758</v>
      </c>
      <c r="D5" s="4">
        <f>('[1]Pc, Winter, S2'!D5*Main!$B$5)+(VLOOKUP($A5,'FL Ratio'!$A$2:$B$9,2,FALSE)*'FL Characterization'!D$2)</f>
        <v>0.54892404138660433</v>
      </c>
      <c r="E5" s="4">
        <f>('[1]Pc, Winter, S2'!E5*Main!$B$5)+(VLOOKUP($A5,'FL Ratio'!$A$2:$B$9,2,FALSE)*'FL Characterization'!E$2)</f>
        <v>0.50067156701393689</v>
      </c>
      <c r="F5" s="4">
        <f>('[1]Pc, Winter, S2'!F5*Main!$B$5)+(VLOOKUP($A5,'FL Ratio'!$A$2:$B$9,2,FALSE)*'FL Characterization'!F$2)</f>
        <v>0.50402111177404796</v>
      </c>
      <c r="G5" s="4">
        <f>('[1]Pc, Winter, S2'!G5*Main!$B$5)+(VLOOKUP($A5,'FL Ratio'!$A$2:$B$9,2,FALSE)*'FL Characterization'!G$2)</f>
        <v>0.89098148199700167</v>
      </c>
      <c r="H5" s="4">
        <f>('[1]Pc, Winter, S2'!H5*Main!$B$5)+(VLOOKUP($A5,'FL Ratio'!$A$2:$B$9,2,FALSE)*'FL Characterization'!H$2)</f>
        <v>1.6668670985165281</v>
      </c>
      <c r="I5" s="4">
        <f>('[1]Pc, Winter, S2'!I5*Main!$B$5)+(VLOOKUP($A5,'FL Ratio'!$A$2:$B$9,2,FALSE)*'FL Characterization'!I$2)</f>
        <v>1.9540460222949982</v>
      </c>
      <c r="J5" s="4">
        <f>('[1]Pc, Winter, S2'!J5*Main!$B$5)+(VLOOKUP($A5,'FL Ratio'!$A$2:$B$9,2,FALSE)*'FL Characterization'!J$2)</f>
        <v>2.2148646261660208</v>
      </c>
      <c r="K5" s="4">
        <f>('[1]Pc, Winter, S2'!K5*Main!$B$5)+(VLOOKUP($A5,'FL Ratio'!$A$2:$B$9,2,FALSE)*'FL Characterization'!K$2)</f>
        <v>2.1035457748401498</v>
      </c>
      <c r="L5" s="4">
        <f>('[1]Pc, Winter, S2'!L5*Main!$B$5)+(VLOOKUP($A5,'FL Ratio'!$A$2:$B$9,2,FALSE)*'FL Characterization'!L$2)</f>
        <v>2.0752676983784855</v>
      </c>
      <c r="M5" s="4">
        <f>('[1]Pc, Winter, S2'!M5*Main!$B$5)+(VLOOKUP($A5,'FL Ratio'!$A$2:$B$9,2,FALSE)*'FL Characterization'!M$2)</f>
        <v>1.8584607500759089</v>
      </c>
      <c r="N5" s="4">
        <f>('[1]Pc, Winter, S2'!N5*Main!$B$5)+(VLOOKUP($A5,'FL Ratio'!$A$2:$B$9,2,FALSE)*'FL Characterization'!N$2)</f>
        <v>1.8950500454463335</v>
      </c>
      <c r="O5" s="4">
        <f>('[1]Pc, Winter, S2'!O5*Main!$B$5)+(VLOOKUP($A5,'FL Ratio'!$A$2:$B$9,2,FALSE)*'FL Characterization'!O$2)</f>
        <v>1.7768825127440462</v>
      </c>
      <c r="P5" s="4">
        <f>('[1]Pc, Winter, S2'!P5*Main!$B$5)+(VLOOKUP($A5,'FL Ratio'!$A$2:$B$9,2,FALSE)*'FL Characterization'!P$2)</f>
        <v>1.7350947733571493</v>
      </c>
      <c r="Q5" s="4">
        <f>('[1]Pc, Winter, S2'!Q5*Main!$B$5)+(VLOOKUP($A5,'FL Ratio'!$A$2:$B$9,2,FALSE)*'FL Characterization'!Q$2)</f>
        <v>1.7218848314201121</v>
      </c>
      <c r="R5" s="4">
        <f>('[1]Pc, Winter, S2'!R5*Main!$B$5)+(VLOOKUP($A5,'FL Ratio'!$A$2:$B$9,2,FALSE)*'FL Characterization'!R$2)</f>
        <v>2.1120649934769897</v>
      </c>
      <c r="S5" s="4">
        <f>('[1]Pc, Winter, S2'!S5*Main!$B$5)+(VLOOKUP($A5,'FL Ratio'!$A$2:$B$9,2,FALSE)*'FL Characterization'!S$2)</f>
        <v>3.2024768824503771</v>
      </c>
      <c r="T5" s="4">
        <f>('[1]Pc, Winter, S2'!T5*Main!$B$5)+(VLOOKUP($A5,'FL Ratio'!$A$2:$B$9,2,FALSE)*'FL Characterization'!T$2)</f>
        <v>2.8586776770248541</v>
      </c>
      <c r="U5" s="4">
        <f>('[1]Pc, Winter, S2'!U5*Main!$B$5)+(VLOOKUP($A5,'FL Ratio'!$A$2:$B$9,2,FALSE)*'FL Characterization'!U$2)</f>
        <v>2.4624735410728493</v>
      </c>
      <c r="V5" s="4">
        <f>('[1]Pc, Winter, S2'!V5*Main!$B$5)+(VLOOKUP($A5,'FL Ratio'!$A$2:$B$9,2,FALSE)*'FL Characterization'!V$2)</f>
        <v>2.4427085125081702</v>
      </c>
      <c r="W5" s="4">
        <f>('[1]Pc, Winter, S2'!W5*Main!$B$5)+(VLOOKUP($A5,'FL Ratio'!$A$2:$B$9,2,FALSE)*'FL Characterization'!W$2)</f>
        <v>2.1214836235855419</v>
      </c>
      <c r="X5" s="4">
        <f>('[1]Pc, Winter, S2'!X5*Main!$B$5)+(VLOOKUP($A5,'FL Ratio'!$A$2:$B$9,2,FALSE)*'FL Characterization'!X$2)</f>
        <v>1.6995339237514473</v>
      </c>
      <c r="Y5" s="4">
        <f>('[1]Pc, Winter, S2'!Y5*Main!$B$5)+(VLOOKUP($A5,'FL Ratio'!$A$2:$B$9,2,FALSE)*'FL Characterization'!Y$2)</f>
        <v>1.3826166801657847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2.0200521613279254</v>
      </c>
      <c r="C6" s="4">
        <f>('[1]Pc, Winter, S2'!C6*Main!$B$5)+(VLOOKUP($A6,'FL Ratio'!$A$2:$B$9,2,FALSE)*'FL Characterization'!C$2)</f>
        <v>1.7894387547057637</v>
      </c>
      <c r="D6" s="4">
        <f>('[1]Pc, Winter, S2'!D6*Main!$B$5)+(VLOOKUP($A6,'FL Ratio'!$A$2:$B$9,2,FALSE)*'FL Characterization'!D$2)</f>
        <v>1.6365597268582233</v>
      </c>
      <c r="E6" s="4">
        <f>('[1]Pc, Winter, S2'!E6*Main!$B$5)+(VLOOKUP($A6,'FL Ratio'!$A$2:$B$9,2,FALSE)*'FL Characterization'!E$2)</f>
        <v>1.7107397254098216</v>
      </c>
      <c r="F6" s="4">
        <f>('[1]Pc, Winter, S2'!F6*Main!$B$5)+(VLOOKUP($A6,'FL Ratio'!$A$2:$B$9,2,FALSE)*'FL Characterization'!F$2)</f>
        <v>1.6745015616061181</v>
      </c>
      <c r="G6" s="4">
        <f>('[1]Pc, Winter, S2'!G6*Main!$B$5)+(VLOOKUP($A6,'FL Ratio'!$A$2:$B$9,2,FALSE)*'FL Characterization'!G$2)</f>
        <v>1.8385083011467032</v>
      </c>
      <c r="H6" s="4">
        <f>('[1]Pc, Winter, S2'!H6*Main!$B$5)+(VLOOKUP($A6,'FL Ratio'!$A$2:$B$9,2,FALSE)*'FL Characterization'!H$2)</f>
        <v>2.4622664046207916</v>
      </c>
      <c r="I6" s="4">
        <f>('[1]Pc, Winter, S2'!I6*Main!$B$5)+(VLOOKUP($A6,'FL Ratio'!$A$2:$B$9,2,FALSE)*'FL Characterization'!I$2)</f>
        <v>2.545169963883418</v>
      </c>
      <c r="J6" s="4">
        <f>('[1]Pc, Winter, S2'!J6*Main!$B$5)+(VLOOKUP($A6,'FL Ratio'!$A$2:$B$9,2,FALSE)*'FL Characterization'!J$2)</f>
        <v>2.7076495473053899</v>
      </c>
      <c r="K6" s="4">
        <f>('[1]Pc, Winter, S2'!K6*Main!$B$5)+(VLOOKUP($A6,'FL Ratio'!$A$2:$B$9,2,FALSE)*'FL Characterization'!K$2)</f>
        <v>2.7130127246419047</v>
      </c>
      <c r="L6" s="4">
        <f>('[1]Pc, Winter, S2'!L6*Main!$B$5)+(VLOOKUP($A6,'FL Ratio'!$A$2:$B$9,2,FALSE)*'FL Characterization'!L$2)</f>
        <v>2.8629241619481332</v>
      </c>
      <c r="M6" s="4">
        <f>('[1]Pc, Winter, S2'!M6*Main!$B$5)+(VLOOKUP($A6,'FL Ratio'!$A$2:$B$9,2,FALSE)*'FL Characterization'!M$2)</f>
        <v>2.8282212011405643</v>
      </c>
      <c r="N6" s="4">
        <f>('[1]Pc, Winter, S2'!N6*Main!$B$5)+(VLOOKUP($A6,'FL Ratio'!$A$2:$B$9,2,FALSE)*'FL Characterization'!N$2)</f>
        <v>2.812778249145591</v>
      </c>
      <c r="O6" s="4">
        <f>('[1]Pc, Winter, S2'!O6*Main!$B$5)+(VLOOKUP($A6,'FL Ratio'!$A$2:$B$9,2,FALSE)*'FL Characterization'!O$2)</f>
        <v>2.756395383749572</v>
      </c>
      <c r="P6" s="4">
        <f>('[1]Pc, Winter, S2'!P6*Main!$B$5)+(VLOOKUP($A6,'FL Ratio'!$A$2:$B$9,2,FALSE)*'FL Characterization'!P$2)</f>
        <v>2.7248845748472577</v>
      </c>
      <c r="Q6" s="4">
        <f>('[1]Pc, Winter, S2'!Q6*Main!$B$5)+(VLOOKUP($A6,'FL Ratio'!$A$2:$B$9,2,FALSE)*'FL Characterization'!Q$2)</f>
        <v>2.7023166229335209</v>
      </c>
      <c r="R6" s="4">
        <f>('[1]Pc, Winter, S2'!R6*Main!$B$5)+(VLOOKUP($A6,'FL Ratio'!$A$2:$B$9,2,FALSE)*'FL Characterization'!R$2)</f>
        <v>2.831134634271335</v>
      </c>
      <c r="S6" s="4">
        <f>('[1]Pc, Winter, S2'!S6*Main!$B$5)+(VLOOKUP($A6,'FL Ratio'!$A$2:$B$9,2,FALSE)*'FL Characterization'!S$2)</f>
        <v>3.2741190397032889</v>
      </c>
      <c r="T6" s="4">
        <f>('[1]Pc, Winter, S2'!T6*Main!$B$5)+(VLOOKUP($A6,'FL Ratio'!$A$2:$B$9,2,FALSE)*'FL Characterization'!T$2)</f>
        <v>3.2054404436207569</v>
      </c>
      <c r="U6" s="4">
        <f>('[1]Pc, Winter, S2'!U6*Main!$B$5)+(VLOOKUP($A6,'FL Ratio'!$A$2:$B$9,2,FALSE)*'FL Characterization'!U$2)</f>
        <v>3.1561809592775445</v>
      </c>
      <c r="V6" s="4">
        <f>('[1]Pc, Winter, S2'!V6*Main!$B$5)+(VLOOKUP($A6,'FL Ratio'!$A$2:$B$9,2,FALSE)*'FL Characterization'!V$2)</f>
        <v>3.1418154341447075</v>
      </c>
      <c r="W6" s="4">
        <f>('[1]Pc, Winter, S2'!W6*Main!$B$5)+(VLOOKUP($A6,'FL Ratio'!$A$2:$B$9,2,FALSE)*'FL Characterization'!W$2)</f>
        <v>2.8916044286198743</v>
      </c>
      <c r="X6" s="4">
        <f>('[1]Pc, Winter, S2'!X6*Main!$B$5)+(VLOOKUP($A6,'FL Ratio'!$A$2:$B$9,2,FALSE)*'FL Characterization'!X$2)</f>
        <v>2.742679716792086</v>
      </c>
      <c r="Y6" s="4">
        <f>('[1]Pc, Winter, S2'!Y6*Main!$B$5)+(VLOOKUP($A6,'FL Ratio'!$A$2:$B$9,2,FALSE)*'FL Characterization'!Y$2)</f>
        <v>2.4963621540222913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2.2803495492780415</v>
      </c>
      <c r="C7" s="4">
        <f>('[1]Pc, Winter, S2'!C7*Main!$B$5)+(VLOOKUP($A7,'FL Ratio'!$A$2:$B$9,2,FALSE)*'FL Characterization'!C$2)</f>
        <v>2.178688186446903</v>
      </c>
      <c r="D7" s="4">
        <f>('[1]Pc, Winter, S2'!D7*Main!$B$5)+(VLOOKUP($A7,'FL Ratio'!$A$2:$B$9,2,FALSE)*'FL Characterization'!D$2)</f>
        <v>2.0910257453087127</v>
      </c>
      <c r="E7" s="4">
        <f>('[1]Pc, Winter, S2'!E7*Main!$B$5)+(VLOOKUP($A7,'FL Ratio'!$A$2:$B$9,2,FALSE)*'FL Characterization'!E$2)</f>
        <v>2.1074847243013806</v>
      </c>
      <c r="F7" s="4">
        <f>('[1]Pc, Winter, S2'!F7*Main!$B$5)+(VLOOKUP($A7,'FL Ratio'!$A$2:$B$9,2,FALSE)*'FL Characterization'!F$2)</f>
        <v>2.1662411401927262</v>
      </c>
      <c r="G7" s="4">
        <f>('[1]Pc, Winter, S2'!G7*Main!$B$5)+(VLOOKUP($A7,'FL Ratio'!$A$2:$B$9,2,FALSE)*'FL Characterization'!G$2)</f>
        <v>2.2999150372032693</v>
      </c>
      <c r="H7" s="4">
        <f>('[1]Pc, Winter, S2'!H7*Main!$B$5)+(VLOOKUP($A7,'FL Ratio'!$A$2:$B$9,2,FALSE)*'FL Characterization'!H$2)</f>
        <v>2.5816350861267603</v>
      </c>
      <c r="I7" s="4">
        <f>('[1]Pc, Winter, S2'!I7*Main!$B$5)+(VLOOKUP($A7,'FL Ratio'!$A$2:$B$9,2,FALSE)*'FL Characterization'!I$2)</f>
        <v>3.0738010816388397</v>
      </c>
      <c r="J7" s="4">
        <f>('[1]Pc, Winter, S2'!J7*Main!$B$5)+(VLOOKUP($A7,'FL Ratio'!$A$2:$B$9,2,FALSE)*'FL Characterization'!J$2)</f>
        <v>3.2514666514840989</v>
      </c>
      <c r="K7" s="4">
        <f>('[1]Pc, Winter, S2'!K7*Main!$B$5)+(VLOOKUP($A7,'FL Ratio'!$A$2:$B$9,2,FALSE)*'FL Characterization'!K$2)</f>
        <v>3.2710557605417518</v>
      </c>
      <c r="L7" s="4">
        <f>('[1]Pc, Winter, S2'!L7*Main!$B$5)+(VLOOKUP($A7,'FL Ratio'!$A$2:$B$9,2,FALSE)*'FL Characterization'!L$2)</f>
        <v>3.2405665386342832</v>
      </c>
      <c r="M7" s="4">
        <f>('[1]Pc, Winter, S2'!M7*Main!$B$5)+(VLOOKUP($A7,'FL Ratio'!$A$2:$B$9,2,FALSE)*'FL Characterization'!M$2)</f>
        <v>3.3264632394130595</v>
      </c>
      <c r="N7" s="4">
        <f>('[1]Pc, Winter, S2'!N7*Main!$B$5)+(VLOOKUP($A7,'FL Ratio'!$A$2:$B$9,2,FALSE)*'FL Characterization'!N$2)</f>
        <v>3.2230634551718262</v>
      </c>
      <c r="O7" s="4">
        <f>('[1]Pc, Winter, S2'!O7*Main!$B$5)+(VLOOKUP($A7,'FL Ratio'!$A$2:$B$9,2,FALSE)*'FL Characterization'!O$2)</f>
        <v>3.2646535302052775</v>
      </c>
      <c r="P7" s="4">
        <f>('[1]Pc, Winter, S2'!P7*Main!$B$5)+(VLOOKUP($A7,'FL Ratio'!$A$2:$B$9,2,FALSE)*'FL Characterization'!P$2)</f>
        <v>3.0197690144788907</v>
      </c>
      <c r="Q7" s="4">
        <f>('[1]Pc, Winter, S2'!Q7*Main!$B$5)+(VLOOKUP($A7,'FL Ratio'!$A$2:$B$9,2,FALSE)*'FL Characterization'!Q$2)</f>
        <v>3.025804062875459</v>
      </c>
      <c r="R7" s="4">
        <f>('[1]Pc, Winter, S2'!R7*Main!$B$5)+(VLOOKUP($A7,'FL Ratio'!$A$2:$B$9,2,FALSE)*'FL Characterization'!R$2)</f>
        <v>2.8830048081835291</v>
      </c>
      <c r="S7" s="4">
        <f>('[1]Pc, Winter, S2'!S7*Main!$B$5)+(VLOOKUP($A7,'FL Ratio'!$A$2:$B$9,2,FALSE)*'FL Characterization'!S$2)</f>
        <v>3.0530362347621334</v>
      </c>
      <c r="T7" s="4">
        <f>('[1]Pc, Winter, S2'!T7*Main!$B$5)+(VLOOKUP($A7,'FL Ratio'!$A$2:$B$9,2,FALSE)*'FL Characterization'!T$2)</f>
        <v>2.9330830934302456</v>
      </c>
      <c r="U7" s="4">
        <f>('[1]Pc, Winter, S2'!U7*Main!$B$5)+(VLOOKUP($A7,'FL Ratio'!$A$2:$B$9,2,FALSE)*'FL Characterization'!U$2)</f>
        <v>2.9344134080454798</v>
      </c>
      <c r="V7" s="4">
        <f>('[1]Pc, Winter, S2'!V7*Main!$B$5)+(VLOOKUP($A7,'FL Ratio'!$A$2:$B$9,2,FALSE)*'FL Characterization'!V$2)</f>
        <v>2.9124694846903649</v>
      </c>
      <c r="W7" s="4">
        <f>('[1]Pc, Winter, S2'!W7*Main!$B$5)+(VLOOKUP($A7,'FL Ratio'!$A$2:$B$9,2,FALSE)*'FL Characterization'!W$2)</f>
        <v>2.7708956445234016</v>
      </c>
      <c r="X7" s="4">
        <f>('[1]Pc, Winter, S2'!X7*Main!$B$5)+(VLOOKUP($A7,'FL Ratio'!$A$2:$B$9,2,FALSE)*'FL Characterization'!X$2)</f>
        <v>2.5793879375421191</v>
      </c>
      <c r="Y7" s="4">
        <f>('[1]Pc, Winter, S2'!Y7*Main!$B$5)+(VLOOKUP($A7,'FL Ratio'!$A$2:$B$9,2,FALSE)*'FL Characterization'!Y$2)</f>
        <v>2.4280801269120107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1.929959737160245</v>
      </c>
      <c r="C8" s="4">
        <f>('[1]Pc, Winter, S2'!C8*Main!$B$5)+(VLOOKUP($A8,'FL Ratio'!$A$2:$B$9,2,FALSE)*'FL Characterization'!C$2)</f>
        <v>1.8074400793098719</v>
      </c>
      <c r="D8" s="4">
        <f>('[1]Pc, Winter, S2'!D8*Main!$B$5)+(VLOOKUP($A8,'FL Ratio'!$A$2:$B$9,2,FALSE)*'FL Characterization'!D$2)</f>
        <v>1.6765484914354476</v>
      </c>
      <c r="E8" s="4">
        <f>('[1]Pc, Winter, S2'!E8*Main!$B$5)+(VLOOKUP($A8,'FL Ratio'!$A$2:$B$9,2,FALSE)*'FL Characterization'!E$2)</f>
        <v>1.6990609802916663</v>
      </c>
      <c r="F8" s="4">
        <f>('[1]Pc, Winter, S2'!F8*Main!$B$5)+(VLOOKUP($A8,'FL Ratio'!$A$2:$B$9,2,FALSE)*'FL Characterization'!F$2)</f>
        <v>1.7131515572661618</v>
      </c>
      <c r="G8" s="4">
        <f>('[1]Pc, Winter, S2'!G8*Main!$B$5)+(VLOOKUP($A8,'FL Ratio'!$A$2:$B$9,2,FALSE)*'FL Characterization'!G$2)</f>
        <v>1.8998188287586055</v>
      </c>
      <c r="H8" s="4">
        <f>('[1]Pc, Winter, S2'!H8*Main!$B$5)+(VLOOKUP($A8,'FL Ratio'!$A$2:$B$9,2,FALSE)*'FL Characterization'!H$2)</f>
        <v>2.3885351426527461</v>
      </c>
      <c r="I8" s="4">
        <f>('[1]Pc, Winter, S2'!I8*Main!$B$5)+(VLOOKUP($A8,'FL Ratio'!$A$2:$B$9,2,FALSE)*'FL Characterization'!I$2)</f>
        <v>2.6921804238085034</v>
      </c>
      <c r="J8" s="4">
        <f>('[1]Pc, Winter, S2'!J8*Main!$B$5)+(VLOOKUP($A8,'FL Ratio'!$A$2:$B$9,2,FALSE)*'FL Characterization'!J$2)</f>
        <v>2.9167740477358528</v>
      </c>
      <c r="K8" s="4">
        <f>('[1]Pc, Winter, S2'!K8*Main!$B$5)+(VLOOKUP($A8,'FL Ratio'!$A$2:$B$9,2,FALSE)*'FL Characterization'!K$2)</f>
        <v>2.8714180038659536</v>
      </c>
      <c r="L8" s="4">
        <f>('[1]Pc, Winter, S2'!L8*Main!$B$5)+(VLOOKUP($A8,'FL Ratio'!$A$2:$B$9,2,FALSE)*'FL Characterization'!L$2)</f>
        <v>2.8402931020839168</v>
      </c>
      <c r="M8" s="4">
        <f>('[1]Pc, Winter, S2'!M8*Main!$B$5)+(VLOOKUP($A8,'FL Ratio'!$A$2:$B$9,2,FALSE)*'FL Characterization'!M$2)</f>
        <v>2.8393975138032936</v>
      </c>
      <c r="N8" s="4">
        <f>('[1]Pc, Winter, S2'!N8*Main!$B$5)+(VLOOKUP($A8,'FL Ratio'!$A$2:$B$9,2,FALSE)*'FL Characterization'!N$2)</f>
        <v>2.7975526815092202</v>
      </c>
      <c r="O8" s="4">
        <f>('[1]Pc, Winter, S2'!O8*Main!$B$5)+(VLOOKUP($A8,'FL Ratio'!$A$2:$B$9,2,FALSE)*'FL Characterization'!O$2)</f>
        <v>2.8002194538990781</v>
      </c>
      <c r="P8" s="4">
        <f>('[1]Pc, Winter, S2'!P8*Main!$B$5)+(VLOOKUP($A8,'FL Ratio'!$A$2:$B$9,2,FALSE)*'FL Characterization'!P$2)</f>
        <v>2.5626038906037176</v>
      </c>
      <c r="Q8" s="4">
        <f>('[1]Pc, Winter, S2'!Q8*Main!$B$5)+(VLOOKUP($A8,'FL Ratio'!$A$2:$B$9,2,FALSE)*'FL Characterization'!Q$2)</f>
        <v>2.6359319736021516</v>
      </c>
      <c r="R8" s="4">
        <f>('[1]Pc, Winter, S2'!R8*Main!$B$5)+(VLOOKUP($A8,'FL Ratio'!$A$2:$B$9,2,FALSE)*'FL Characterization'!R$2)</f>
        <v>2.7549319145573823</v>
      </c>
      <c r="S8" s="4">
        <f>('[1]Pc, Winter, S2'!S8*Main!$B$5)+(VLOOKUP($A8,'FL Ratio'!$A$2:$B$9,2,FALSE)*'FL Characterization'!S$2)</f>
        <v>3.2072850463296909</v>
      </c>
      <c r="T8" s="4">
        <f>('[1]Pc, Winter, S2'!T8*Main!$B$5)+(VLOOKUP($A8,'FL Ratio'!$A$2:$B$9,2,FALSE)*'FL Characterization'!T$2)</f>
        <v>2.9209694917907014</v>
      </c>
      <c r="U8" s="4">
        <f>('[1]Pc, Winter, S2'!U8*Main!$B$5)+(VLOOKUP($A8,'FL Ratio'!$A$2:$B$9,2,FALSE)*'FL Characterization'!U$2)</f>
        <v>2.8855330145043956</v>
      </c>
      <c r="V8" s="4">
        <f>('[1]Pc, Winter, S2'!V8*Main!$B$5)+(VLOOKUP($A8,'FL Ratio'!$A$2:$B$9,2,FALSE)*'FL Characterization'!V$2)</f>
        <v>2.7562247561712434</v>
      </c>
      <c r="W8" s="4">
        <f>('[1]Pc, Winter, S2'!W8*Main!$B$5)+(VLOOKUP($A8,'FL Ratio'!$A$2:$B$9,2,FALSE)*'FL Characterization'!W$2)</f>
        <v>2.5711084933758817</v>
      </c>
      <c r="X8" s="4">
        <f>('[1]Pc, Winter, S2'!X8*Main!$B$5)+(VLOOKUP($A8,'FL Ratio'!$A$2:$B$9,2,FALSE)*'FL Characterization'!X$2)</f>
        <v>2.32816198798053</v>
      </c>
      <c r="Y8" s="4">
        <f>('[1]Pc, Winter, S2'!Y8*Main!$B$5)+(VLOOKUP($A8,'FL Ratio'!$A$2:$B$9,2,FALSE)*'FL Characterization'!Y$2)</f>
        <v>2.1522737079403269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1.4325768644837096</v>
      </c>
      <c r="C9" s="4">
        <f>('[1]Pc, Winter, S2'!C9*Main!$B$5)+(VLOOKUP($A9,'FL Ratio'!$A$2:$B$9,2,FALSE)*'FL Characterization'!C$2)</f>
        <v>1.3946821594305114</v>
      </c>
      <c r="D9" s="4">
        <f>('[1]Pc, Winter, S2'!D9*Main!$B$5)+(VLOOKUP($A9,'FL Ratio'!$A$2:$B$9,2,FALSE)*'FL Characterization'!D$2)</f>
        <v>1.3149138772781261</v>
      </c>
      <c r="E9" s="4">
        <f>('[1]Pc, Winter, S2'!E9*Main!$B$5)+(VLOOKUP($A9,'FL Ratio'!$A$2:$B$9,2,FALSE)*'FL Characterization'!E$2)</f>
        <v>1.3186858559948091</v>
      </c>
      <c r="F9" s="4">
        <f>('[1]Pc, Winter, S2'!F9*Main!$B$5)+(VLOOKUP($A9,'FL Ratio'!$A$2:$B$9,2,FALSE)*'FL Characterization'!F$2)</f>
        <v>1.3903692650481851</v>
      </c>
      <c r="G9" s="4">
        <f>('[1]Pc, Winter, S2'!G9*Main!$B$5)+(VLOOKUP($A9,'FL Ratio'!$A$2:$B$9,2,FALSE)*'FL Characterization'!G$2)</f>
        <v>1.655658198205485</v>
      </c>
      <c r="H9" s="4">
        <f>('[1]Pc, Winter, S2'!H9*Main!$B$5)+(VLOOKUP($A9,'FL Ratio'!$A$2:$B$9,2,FALSE)*'FL Characterization'!H$2)</f>
        <v>2.6049423098547613</v>
      </c>
      <c r="I9" s="4">
        <f>('[1]Pc, Winter, S2'!I9*Main!$B$5)+(VLOOKUP($A9,'FL Ratio'!$A$2:$B$9,2,FALSE)*'FL Characterization'!I$2)</f>
        <v>3.1081086482500435</v>
      </c>
      <c r="J9" s="4">
        <f>('[1]Pc, Winter, S2'!J9*Main!$B$5)+(VLOOKUP($A9,'FL Ratio'!$A$2:$B$9,2,FALSE)*'FL Characterization'!J$2)</f>
        <v>3.1627175957876572</v>
      </c>
      <c r="K9" s="4">
        <f>('[1]Pc, Winter, S2'!K9*Main!$B$5)+(VLOOKUP($A9,'FL Ratio'!$A$2:$B$9,2,FALSE)*'FL Characterization'!K$2)</f>
        <v>3.0908405296372488</v>
      </c>
      <c r="L9" s="4">
        <f>('[1]Pc, Winter, S2'!L9*Main!$B$5)+(VLOOKUP($A9,'FL Ratio'!$A$2:$B$9,2,FALSE)*'FL Characterization'!L$2)</f>
        <v>3.2907437573322897</v>
      </c>
      <c r="M9" s="4">
        <f>('[1]Pc, Winter, S2'!M9*Main!$B$5)+(VLOOKUP($A9,'FL Ratio'!$A$2:$B$9,2,FALSE)*'FL Characterization'!M$2)</f>
        <v>3.3043490112286378</v>
      </c>
      <c r="N9" s="4">
        <f>('[1]Pc, Winter, S2'!N9*Main!$B$5)+(VLOOKUP($A9,'FL Ratio'!$A$2:$B$9,2,FALSE)*'FL Characterization'!N$2)</f>
        <v>3.0579485445692756</v>
      </c>
      <c r="O9" s="4">
        <f>('[1]Pc, Winter, S2'!O9*Main!$B$5)+(VLOOKUP($A9,'FL Ratio'!$A$2:$B$9,2,FALSE)*'FL Characterization'!O$2)</f>
        <v>3.0387524725965762</v>
      </c>
      <c r="P9" s="4">
        <f>('[1]Pc, Winter, S2'!P9*Main!$B$5)+(VLOOKUP($A9,'FL Ratio'!$A$2:$B$9,2,FALSE)*'FL Characterization'!P$2)</f>
        <v>2.6968495395807546</v>
      </c>
      <c r="Q9" s="4">
        <f>('[1]Pc, Winter, S2'!Q9*Main!$B$5)+(VLOOKUP($A9,'FL Ratio'!$A$2:$B$9,2,FALSE)*'FL Characterization'!Q$2)</f>
        <v>2.3897679668284795</v>
      </c>
      <c r="R9" s="4">
        <f>('[1]Pc, Winter, S2'!R9*Main!$B$5)+(VLOOKUP($A9,'FL Ratio'!$A$2:$B$9,2,FALSE)*'FL Characterization'!R$2)</f>
        <v>2.4271635404596688</v>
      </c>
      <c r="S9" s="4">
        <f>('[1]Pc, Winter, S2'!S9*Main!$B$5)+(VLOOKUP($A9,'FL Ratio'!$A$2:$B$9,2,FALSE)*'FL Characterization'!S$2)</f>
        <v>2.6472047084300985</v>
      </c>
      <c r="T9" s="4">
        <f>('[1]Pc, Winter, S2'!T9*Main!$B$5)+(VLOOKUP($A9,'FL Ratio'!$A$2:$B$9,2,FALSE)*'FL Characterization'!T$2)</f>
        <v>2.6274090320925683</v>
      </c>
      <c r="U9" s="4">
        <f>('[1]Pc, Winter, S2'!U9*Main!$B$5)+(VLOOKUP($A9,'FL Ratio'!$A$2:$B$9,2,FALSE)*'FL Characterization'!U$2)</f>
        <v>2.5578393768141527</v>
      </c>
      <c r="V9" s="4">
        <f>('[1]Pc, Winter, S2'!V9*Main!$B$5)+(VLOOKUP($A9,'FL Ratio'!$A$2:$B$9,2,FALSE)*'FL Characterization'!V$2)</f>
        <v>2.4456807619811176</v>
      </c>
      <c r="W9" s="4">
        <f>('[1]Pc, Winter, S2'!W9*Main!$B$5)+(VLOOKUP($A9,'FL Ratio'!$A$2:$B$9,2,FALSE)*'FL Characterization'!W$2)</f>
        <v>2.2662537311276774</v>
      </c>
      <c r="X9" s="4">
        <f>('[1]Pc, Winter, S2'!X9*Main!$B$5)+(VLOOKUP($A9,'FL Ratio'!$A$2:$B$9,2,FALSE)*'FL Characterization'!X$2)</f>
        <v>1.9202200085022396</v>
      </c>
      <c r="Y9" s="4">
        <f>('[1]Pc, Winter, S2'!Y9*Main!$B$5)+(VLOOKUP($A9,'FL Ratio'!$A$2:$B$9,2,FALSE)*'FL Characterization'!Y$2)</f>
        <v>1.7030040866894565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5.280465437207563</v>
      </c>
      <c r="C2" s="4">
        <f>('[1]Pc, Winter, S3'!C2*Main!$B$5)+(VLOOKUP($A2,'FL Ratio'!$A$2:$B$9,2,FALSE)*'FL Characterization'!C$2)</f>
        <v>5.1534263241543705</v>
      </c>
      <c r="D2" s="4">
        <f>('[1]Pc, Winter, S3'!D2*Main!$B$5)+(VLOOKUP($A2,'FL Ratio'!$A$2:$B$9,2,FALSE)*'FL Characterization'!D$2)</f>
        <v>5.0897747440522707</v>
      </c>
      <c r="E2" s="4">
        <f>('[1]Pc, Winter, S3'!E2*Main!$B$5)+(VLOOKUP($A2,'FL Ratio'!$A$2:$B$9,2,FALSE)*'FL Characterization'!E$2)</f>
        <v>5.2203460120078935</v>
      </c>
      <c r="F2" s="4">
        <f>('[1]Pc, Winter, S3'!F2*Main!$B$5)+(VLOOKUP($A2,'FL Ratio'!$A$2:$B$9,2,FALSE)*'FL Characterization'!F$2)</f>
        <v>4.8437428952785559</v>
      </c>
      <c r="G2" s="4">
        <f>('[1]Pc, Winter, S3'!G2*Main!$B$5)+(VLOOKUP($A2,'FL Ratio'!$A$2:$B$9,2,FALSE)*'FL Characterization'!G$2)</f>
        <v>4.8170149510758593</v>
      </c>
      <c r="H2" s="4">
        <f>('[1]Pc, Winter, S3'!H2*Main!$B$5)+(VLOOKUP($A2,'FL Ratio'!$A$2:$B$9,2,FALSE)*'FL Characterization'!H$2)</f>
        <v>4.9963223351250132</v>
      </c>
      <c r="I2" s="4">
        <f>('[1]Pc, Winter, S3'!I2*Main!$B$5)+(VLOOKUP($A2,'FL Ratio'!$A$2:$B$9,2,FALSE)*'FL Characterization'!I$2)</f>
        <v>6.2314780698986914</v>
      </c>
      <c r="J2" s="4">
        <f>('[1]Pc, Winter, S3'!J2*Main!$B$5)+(VLOOKUP($A2,'FL Ratio'!$A$2:$B$9,2,FALSE)*'FL Characterization'!J$2)</f>
        <v>6.4768744022757367</v>
      </c>
      <c r="K2" s="4">
        <f>('[1]Pc, Winter, S3'!K2*Main!$B$5)+(VLOOKUP($A2,'FL Ratio'!$A$2:$B$9,2,FALSE)*'FL Characterization'!K$2)</f>
        <v>6.3686323892970371</v>
      </c>
      <c r="L2" s="4">
        <f>('[1]Pc, Winter, S3'!L2*Main!$B$5)+(VLOOKUP($A2,'FL Ratio'!$A$2:$B$9,2,FALSE)*'FL Characterization'!L$2)</f>
        <v>6.3911633529408949</v>
      </c>
      <c r="M2" s="4">
        <f>('[1]Pc, Winter, S3'!M2*Main!$B$5)+(VLOOKUP($A2,'FL Ratio'!$A$2:$B$9,2,FALSE)*'FL Characterization'!M$2)</f>
        <v>6.4685583089986052</v>
      </c>
      <c r="N2" s="4">
        <f>('[1]Pc, Winter, S3'!N2*Main!$B$5)+(VLOOKUP($A2,'FL Ratio'!$A$2:$B$9,2,FALSE)*'FL Characterization'!N$2)</f>
        <v>6.232278646698278</v>
      </c>
      <c r="O2" s="4">
        <f>('[1]Pc, Winter, S3'!O2*Main!$B$5)+(VLOOKUP($A2,'FL Ratio'!$A$2:$B$9,2,FALSE)*'FL Characterization'!O$2)</f>
        <v>6.4201410284409315</v>
      </c>
      <c r="P2" s="4">
        <f>('[1]Pc, Winter, S3'!P2*Main!$B$5)+(VLOOKUP($A2,'FL Ratio'!$A$2:$B$9,2,FALSE)*'FL Characterization'!P$2)</f>
        <v>5.6063078607610484</v>
      </c>
      <c r="Q2" s="4">
        <f>('[1]Pc, Winter, S3'!Q2*Main!$B$5)+(VLOOKUP($A2,'FL Ratio'!$A$2:$B$9,2,FALSE)*'FL Characterization'!Q$2)</f>
        <v>6.0208055095654727</v>
      </c>
      <c r="R2" s="4">
        <f>('[1]Pc, Winter, S3'!R2*Main!$B$5)+(VLOOKUP($A2,'FL Ratio'!$A$2:$B$9,2,FALSE)*'FL Characterization'!R$2)</f>
        <v>6.3599670892581974</v>
      </c>
      <c r="S2" s="4">
        <f>('[1]Pc, Winter, S3'!S2*Main!$B$5)+(VLOOKUP($A2,'FL Ratio'!$A$2:$B$9,2,FALSE)*'FL Characterization'!S$2)</f>
        <v>6.3303122049680196</v>
      </c>
      <c r="T2" s="4">
        <f>('[1]Pc, Winter, S3'!T2*Main!$B$5)+(VLOOKUP($A2,'FL Ratio'!$A$2:$B$9,2,FALSE)*'FL Characterization'!T$2)</f>
        <v>5.898253555512178</v>
      </c>
      <c r="U2" s="4">
        <f>('[1]Pc, Winter, S3'!U2*Main!$B$5)+(VLOOKUP($A2,'FL Ratio'!$A$2:$B$9,2,FALSE)*'FL Characterization'!U$2)</f>
        <v>5.5495486407999763</v>
      </c>
      <c r="V2" s="4">
        <f>('[1]Pc, Winter, S3'!V2*Main!$B$5)+(VLOOKUP($A2,'FL Ratio'!$A$2:$B$9,2,FALSE)*'FL Characterization'!V$2)</f>
        <v>5.594249202508685</v>
      </c>
      <c r="W2" s="4">
        <f>('[1]Pc, Winter, S3'!W2*Main!$B$5)+(VLOOKUP($A2,'FL Ratio'!$A$2:$B$9,2,FALSE)*'FL Characterization'!W$2)</f>
        <v>5.4777379901812617</v>
      </c>
      <c r="X2" s="4">
        <f>('[1]Pc, Winter, S3'!X2*Main!$B$5)+(VLOOKUP($A2,'FL Ratio'!$A$2:$B$9,2,FALSE)*'FL Characterization'!X$2)</f>
        <v>4.9394870300079372</v>
      </c>
      <c r="Y2" s="4">
        <f>('[1]Pc, Winter, S3'!Y2*Main!$B$5)+(VLOOKUP($A2,'FL Ratio'!$A$2:$B$9,2,FALSE)*'FL Characterization'!Y$2)</f>
        <v>4.9317368128610406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3.2834573505061422</v>
      </c>
      <c r="C3" s="4">
        <f>('[1]Pc, Winter, S3'!C3*Main!$B$5)+(VLOOKUP($A3,'FL Ratio'!$A$2:$B$9,2,FALSE)*'FL Characterization'!C$2)</f>
        <v>3.2948402878055445</v>
      </c>
      <c r="D3" s="4">
        <f>('[1]Pc, Winter, S3'!D3*Main!$B$5)+(VLOOKUP($A3,'FL Ratio'!$A$2:$B$9,2,FALSE)*'FL Characterization'!D$2)</f>
        <v>3.0247750678539096</v>
      </c>
      <c r="E3" s="4">
        <f>('[1]Pc, Winter, S3'!E3*Main!$B$5)+(VLOOKUP($A3,'FL Ratio'!$A$2:$B$9,2,FALSE)*'FL Characterization'!E$2)</f>
        <v>3.0459926557112138</v>
      </c>
      <c r="F3" s="4">
        <f>('[1]Pc, Winter, S3'!F3*Main!$B$5)+(VLOOKUP($A3,'FL Ratio'!$A$2:$B$9,2,FALSE)*'FL Characterization'!F$2)</f>
        <v>3.0058817933937765</v>
      </c>
      <c r="G3" s="4">
        <f>('[1]Pc, Winter, S3'!G3*Main!$B$5)+(VLOOKUP($A3,'FL Ratio'!$A$2:$B$9,2,FALSE)*'FL Characterization'!G$2)</f>
        <v>3.2306689309655492</v>
      </c>
      <c r="H3" s="4">
        <f>('[1]Pc, Winter, S3'!H3*Main!$B$5)+(VLOOKUP($A3,'FL Ratio'!$A$2:$B$9,2,FALSE)*'FL Characterization'!H$2)</f>
        <v>3.9341365848219705</v>
      </c>
      <c r="I3" s="4">
        <f>('[1]Pc, Winter, S3'!I3*Main!$B$5)+(VLOOKUP($A3,'FL Ratio'!$A$2:$B$9,2,FALSE)*'FL Characterization'!I$2)</f>
        <v>4.3203049252743577</v>
      </c>
      <c r="J3" s="4">
        <f>('[1]Pc, Winter, S3'!J3*Main!$B$5)+(VLOOKUP($A3,'FL Ratio'!$A$2:$B$9,2,FALSE)*'FL Characterization'!J$2)</f>
        <v>4.596751210448522</v>
      </c>
      <c r="K3" s="4">
        <f>('[1]Pc, Winter, S3'!K3*Main!$B$5)+(VLOOKUP($A3,'FL Ratio'!$A$2:$B$9,2,FALSE)*'FL Characterization'!K$2)</f>
        <v>4.9399536778760442</v>
      </c>
      <c r="L3" s="4">
        <f>('[1]Pc, Winter, S3'!L3*Main!$B$5)+(VLOOKUP($A3,'FL Ratio'!$A$2:$B$9,2,FALSE)*'FL Characterization'!L$2)</f>
        <v>4.7683966656987469</v>
      </c>
      <c r="M3" s="4">
        <f>('[1]Pc, Winter, S3'!M3*Main!$B$5)+(VLOOKUP($A3,'FL Ratio'!$A$2:$B$9,2,FALSE)*'FL Characterization'!M$2)</f>
        <v>4.8019115826122887</v>
      </c>
      <c r="N3" s="4">
        <f>('[1]Pc, Winter, S3'!N3*Main!$B$5)+(VLOOKUP($A3,'FL Ratio'!$A$2:$B$9,2,FALSE)*'FL Characterization'!N$2)</f>
        <v>4.4668056679838584</v>
      </c>
      <c r="O3" s="4">
        <f>('[1]Pc, Winter, S3'!O3*Main!$B$5)+(VLOOKUP($A3,'FL Ratio'!$A$2:$B$9,2,FALSE)*'FL Characterization'!O$2)</f>
        <v>4.3774641285477331</v>
      </c>
      <c r="P3" s="4">
        <f>('[1]Pc, Winter, S3'!P3*Main!$B$5)+(VLOOKUP($A3,'FL Ratio'!$A$2:$B$9,2,FALSE)*'FL Characterization'!P$2)</f>
        <v>4.0093952087354632</v>
      </c>
      <c r="Q3" s="4">
        <f>('[1]Pc, Winter, S3'!Q3*Main!$B$5)+(VLOOKUP($A3,'FL Ratio'!$A$2:$B$9,2,FALSE)*'FL Characterization'!Q$2)</f>
        <v>4.1292430459209806</v>
      </c>
      <c r="R3" s="4">
        <f>('[1]Pc, Winter, S3'!R3*Main!$B$5)+(VLOOKUP($A3,'FL Ratio'!$A$2:$B$9,2,FALSE)*'FL Characterization'!R$2)</f>
        <v>4.5408171094084402</v>
      </c>
      <c r="S3" s="4">
        <f>('[1]Pc, Winter, S3'!S3*Main!$B$5)+(VLOOKUP($A3,'FL Ratio'!$A$2:$B$9,2,FALSE)*'FL Characterization'!S$2)</f>
        <v>5.6380018981241662</v>
      </c>
      <c r="T3" s="4">
        <f>('[1]Pc, Winter, S3'!T3*Main!$B$5)+(VLOOKUP($A3,'FL Ratio'!$A$2:$B$9,2,FALSE)*'FL Characterization'!T$2)</f>
        <v>5.2780932029972467</v>
      </c>
      <c r="U3" s="4">
        <f>('[1]Pc, Winter, S3'!U3*Main!$B$5)+(VLOOKUP($A3,'FL Ratio'!$A$2:$B$9,2,FALSE)*'FL Characterization'!U$2)</f>
        <v>4.9577044757530411</v>
      </c>
      <c r="V3" s="4">
        <f>('[1]Pc, Winter, S3'!V3*Main!$B$5)+(VLOOKUP($A3,'FL Ratio'!$A$2:$B$9,2,FALSE)*'FL Characterization'!V$2)</f>
        <v>4.6906527427910705</v>
      </c>
      <c r="W3" s="4">
        <f>('[1]Pc, Winter, S3'!W3*Main!$B$5)+(VLOOKUP($A3,'FL Ratio'!$A$2:$B$9,2,FALSE)*'FL Characterization'!W$2)</f>
        <v>4.3533107524348456</v>
      </c>
      <c r="X3" s="4">
        <f>('[1]Pc, Winter, S3'!X3*Main!$B$5)+(VLOOKUP($A3,'FL Ratio'!$A$2:$B$9,2,FALSE)*'FL Characterization'!X$2)</f>
        <v>4.2171078439702168</v>
      </c>
      <c r="Y3" s="4">
        <f>('[1]Pc, Winter, S3'!Y3*Main!$B$5)+(VLOOKUP($A3,'FL Ratio'!$A$2:$B$9,2,FALSE)*'FL Characterization'!Y$2)</f>
        <v>3.7917418622966617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2.267528443767902</v>
      </c>
      <c r="C4" s="4">
        <f>('[1]Pc, Winter, S3'!C4*Main!$B$5)+(VLOOKUP($A4,'FL Ratio'!$A$2:$B$9,2,FALSE)*'FL Characterization'!C$2)</f>
        <v>2.111949818307453</v>
      </c>
      <c r="D4" s="4">
        <f>('[1]Pc, Winter, S3'!D4*Main!$B$5)+(VLOOKUP($A4,'FL Ratio'!$A$2:$B$9,2,FALSE)*'FL Characterization'!D$2)</f>
        <v>2.0474214514859668</v>
      </c>
      <c r="E4" s="4">
        <f>('[1]Pc, Winter, S3'!E4*Main!$B$5)+(VLOOKUP($A4,'FL Ratio'!$A$2:$B$9,2,FALSE)*'FL Characterization'!E$2)</f>
        <v>2.1149902457717435</v>
      </c>
      <c r="F4" s="4">
        <f>('[1]Pc, Winter, S3'!F4*Main!$B$5)+(VLOOKUP($A4,'FL Ratio'!$A$2:$B$9,2,FALSE)*'FL Characterization'!F$2)</f>
        <v>2.1012517377214013</v>
      </c>
      <c r="G4" s="4">
        <f>('[1]Pc, Winter, S3'!G4*Main!$B$5)+(VLOOKUP($A4,'FL Ratio'!$A$2:$B$9,2,FALSE)*'FL Characterization'!G$2)</f>
        <v>2.2933413600091987</v>
      </c>
      <c r="H4" s="4">
        <f>('[1]Pc, Winter, S3'!H4*Main!$B$5)+(VLOOKUP($A4,'FL Ratio'!$A$2:$B$9,2,FALSE)*'FL Characterization'!H$2)</f>
        <v>3.6555155054797575</v>
      </c>
      <c r="I4" s="4">
        <f>('[1]Pc, Winter, S3'!I4*Main!$B$5)+(VLOOKUP($A4,'FL Ratio'!$A$2:$B$9,2,FALSE)*'FL Characterization'!I$2)</f>
        <v>4.2195319512617528</v>
      </c>
      <c r="J4" s="4">
        <f>('[1]Pc, Winter, S3'!J4*Main!$B$5)+(VLOOKUP($A4,'FL Ratio'!$A$2:$B$9,2,FALSE)*'FL Characterization'!J$2)</f>
        <v>4.3602949956288732</v>
      </c>
      <c r="K4" s="4">
        <f>('[1]Pc, Winter, S3'!K4*Main!$B$5)+(VLOOKUP($A4,'FL Ratio'!$A$2:$B$9,2,FALSE)*'FL Characterization'!K$2)</f>
        <v>4.1913107194094339</v>
      </c>
      <c r="L4" s="4">
        <f>('[1]Pc, Winter, S3'!L4*Main!$B$5)+(VLOOKUP($A4,'FL Ratio'!$A$2:$B$9,2,FALSE)*'FL Characterization'!L$2)</f>
        <v>4.106455956318916</v>
      </c>
      <c r="M4" s="4">
        <f>('[1]Pc, Winter, S3'!M4*Main!$B$5)+(VLOOKUP($A4,'FL Ratio'!$A$2:$B$9,2,FALSE)*'FL Characterization'!M$2)</f>
        <v>4.285133536566633</v>
      </c>
      <c r="N4" s="4">
        <f>('[1]Pc, Winter, S3'!N4*Main!$B$5)+(VLOOKUP($A4,'FL Ratio'!$A$2:$B$9,2,FALSE)*'FL Characterization'!N$2)</f>
        <v>3.9889507870428678</v>
      </c>
      <c r="O4" s="4">
        <f>('[1]Pc, Winter, S3'!O4*Main!$B$5)+(VLOOKUP($A4,'FL Ratio'!$A$2:$B$9,2,FALSE)*'FL Characterization'!O$2)</f>
        <v>3.9482627594697033</v>
      </c>
      <c r="P4" s="4">
        <f>('[1]Pc, Winter, S3'!P4*Main!$B$5)+(VLOOKUP($A4,'FL Ratio'!$A$2:$B$9,2,FALSE)*'FL Characterization'!P$2)</f>
        <v>3.4294216532983279</v>
      </c>
      <c r="Q4" s="4">
        <f>('[1]Pc, Winter, S3'!Q4*Main!$B$5)+(VLOOKUP($A4,'FL Ratio'!$A$2:$B$9,2,FALSE)*'FL Characterization'!Q$2)</f>
        <v>3.4473489197489151</v>
      </c>
      <c r="R4" s="4">
        <f>('[1]Pc, Winter, S3'!R4*Main!$B$5)+(VLOOKUP($A4,'FL Ratio'!$A$2:$B$9,2,FALSE)*'FL Characterization'!R$2)</f>
        <v>3.4178532538287945</v>
      </c>
      <c r="S4" s="4">
        <f>('[1]Pc, Winter, S3'!S4*Main!$B$5)+(VLOOKUP($A4,'FL Ratio'!$A$2:$B$9,2,FALSE)*'FL Characterization'!S$2)</f>
        <v>3.7321125784612001</v>
      </c>
      <c r="T4" s="4">
        <f>('[1]Pc, Winter, S3'!T4*Main!$B$5)+(VLOOKUP($A4,'FL Ratio'!$A$2:$B$9,2,FALSE)*'FL Characterization'!T$2)</f>
        <v>3.51810508568499</v>
      </c>
      <c r="U4" s="4">
        <f>('[1]Pc, Winter, S3'!U4*Main!$B$5)+(VLOOKUP($A4,'FL Ratio'!$A$2:$B$9,2,FALSE)*'FL Characterization'!U$2)</f>
        <v>3.6388296346750266</v>
      </c>
      <c r="V4" s="4">
        <f>('[1]Pc, Winter, S3'!V4*Main!$B$5)+(VLOOKUP($A4,'FL Ratio'!$A$2:$B$9,2,FALSE)*'FL Characterization'!V$2)</f>
        <v>3.484110950994872</v>
      </c>
      <c r="W4" s="4">
        <f>('[1]Pc, Winter, S3'!W4*Main!$B$5)+(VLOOKUP($A4,'FL Ratio'!$A$2:$B$9,2,FALSE)*'FL Characterization'!W$2)</f>
        <v>3.2912351541073828</v>
      </c>
      <c r="X4" s="4">
        <f>('[1]Pc, Winter, S3'!X4*Main!$B$5)+(VLOOKUP($A4,'FL Ratio'!$A$2:$B$9,2,FALSE)*'FL Characterization'!X$2)</f>
        <v>2.7791611361808592</v>
      </c>
      <c r="Y4" s="4">
        <f>('[1]Pc, Winter, S3'!Y4*Main!$B$5)+(VLOOKUP($A4,'FL Ratio'!$A$2:$B$9,2,FALSE)*'FL Characterization'!Y$2)</f>
        <v>2.5480673686550745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0.78041081898394415</v>
      </c>
      <c r="C5" s="4">
        <f>('[1]Pc, Winter, S3'!C5*Main!$B$5)+(VLOOKUP($A5,'FL Ratio'!$A$2:$B$9,2,FALSE)*'FL Characterization'!C$2)</f>
        <v>0.57746338751831927</v>
      </c>
      <c r="D5" s="4">
        <f>('[1]Pc, Winter, S3'!D5*Main!$B$5)+(VLOOKUP($A5,'FL Ratio'!$A$2:$B$9,2,FALSE)*'FL Characterization'!D$2)</f>
        <v>0.54892404138660433</v>
      </c>
      <c r="E5" s="4">
        <f>('[1]Pc, Winter, S3'!E5*Main!$B$5)+(VLOOKUP($A5,'FL Ratio'!$A$2:$B$9,2,FALSE)*'FL Characterization'!E$2)</f>
        <v>0.49331195427106966</v>
      </c>
      <c r="F5" s="4">
        <f>('[1]Pc, Winter, S3'!F5*Main!$B$5)+(VLOOKUP($A5,'FL Ratio'!$A$2:$B$9,2,FALSE)*'FL Characterization'!F$2)</f>
        <v>0.50402111177404796</v>
      </c>
      <c r="G5" s="4">
        <f>('[1]Pc, Winter, S3'!G5*Main!$B$5)+(VLOOKUP($A5,'FL Ratio'!$A$2:$B$9,2,FALSE)*'FL Characterization'!G$2)</f>
        <v>0.86725732514543075</v>
      </c>
      <c r="H5" s="4">
        <f>('[1]Pc, Winter, S3'!H5*Main!$B$5)+(VLOOKUP($A5,'FL Ratio'!$A$2:$B$9,2,FALSE)*'FL Characterization'!H$2)</f>
        <v>1.7302969177883643</v>
      </c>
      <c r="I5" s="4">
        <f>('[1]Pc, Winter, S3'!I5*Main!$B$5)+(VLOOKUP($A5,'FL Ratio'!$A$2:$B$9,2,FALSE)*'FL Characterization'!I$2)</f>
        <v>2.0330031695441981</v>
      </c>
      <c r="J5" s="4">
        <f>('[1]Pc, Winter, S3'!J5*Main!$B$5)+(VLOOKUP($A5,'FL Ratio'!$A$2:$B$9,2,FALSE)*'FL Characterization'!J$2)</f>
        <v>2.2148646261660208</v>
      </c>
      <c r="K5" s="4">
        <f>('[1]Pc, Winter, S3'!K5*Main!$B$5)+(VLOOKUP($A5,'FL Ratio'!$A$2:$B$9,2,FALSE)*'FL Characterization'!K$2)</f>
        <v>2.0627923802733941</v>
      </c>
      <c r="L5" s="4">
        <f>('[1]Pc, Winter, S3'!L5*Main!$B$5)+(VLOOKUP($A5,'FL Ratio'!$A$2:$B$9,2,FALSE)*'FL Characterization'!L$2)</f>
        <v>2.0348662809191098</v>
      </c>
      <c r="M5" s="4">
        <f>('[1]Pc, Winter, S3'!M5*Main!$B$5)+(VLOOKUP($A5,'FL Ratio'!$A$2:$B$9,2,FALSE)*'FL Characterization'!M$2)</f>
        <v>1.8584607500759089</v>
      </c>
      <c r="N5" s="4">
        <f>('[1]Pc, Winter, S3'!N5*Main!$B$5)+(VLOOKUP($A5,'FL Ratio'!$A$2:$B$9,2,FALSE)*'FL Characterization'!N$2)</f>
        <v>1.8950500454463335</v>
      </c>
      <c r="O5" s="4">
        <f>('[1]Pc, Winter, S3'!O5*Main!$B$5)+(VLOOKUP($A5,'FL Ratio'!$A$2:$B$9,2,FALSE)*'FL Characterization'!O$2)</f>
        <v>1.7424302693719098</v>
      </c>
      <c r="P5" s="4">
        <f>('[1]Pc, Winter, S3'!P5*Main!$B$5)+(VLOOKUP($A5,'FL Ratio'!$A$2:$B$9,2,FALSE)*'FL Characterization'!P$2)</f>
        <v>1.7350947733571493</v>
      </c>
      <c r="Q5" s="4">
        <f>('[1]Pc, Winter, S3'!Q5*Main!$B$5)+(VLOOKUP($A5,'FL Ratio'!$A$2:$B$9,2,FALSE)*'FL Characterization'!Q$2)</f>
        <v>1.7387024418857402</v>
      </c>
      <c r="R5" s="4">
        <f>('[1]Pc, Winter, S3'!R5*Main!$B$5)+(VLOOKUP($A5,'FL Ratio'!$A$2:$B$9,2,FALSE)*'FL Characterization'!R$2)</f>
        <v>2.1332907400093695</v>
      </c>
      <c r="S5" s="4">
        <f>('[1]Pc, Winter, S3'!S5*Main!$B$5)+(VLOOKUP($A5,'FL Ratio'!$A$2:$B$9,2,FALSE)*'FL Characterization'!S$2)</f>
        <v>3.2985200932456493</v>
      </c>
      <c r="T5" s="4">
        <f>('[1]Pc, Winter, S3'!T5*Main!$B$5)+(VLOOKUP($A5,'FL Ratio'!$A$2:$B$9,2,FALSE)*'FL Characterization'!T$2)</f>
        <v>2.9450193663603663</v>
      </c>
      <c r="U5" s="4">
        <f>('[1]Pc, Winter, S3'!U5*Main!$B$5)+(VLOOKUP($A5,'FL Ratio'!$A$2:$B$9,2,FALSE)*'FL Characterization'!U$2)</f>
        <v>2.4137609884666942</v>
      </c>
      <c r="V5" s="4">
        <f>('[1]Pc, Winter, S3'!V5*Main!$B$5)+(VLOOKUP($A5,'FL Ratio'!$A$2:$B$9,2,FALSE)*'FL Characterization'!V$2)</f>
        <v>2.3956116275630888</v>
      </c>
      <c r="W5" s="4">
        <f>('[1]Pc, Winter, S3'!W5*Main!$B$5)+(VLOOKUP($A5,'FL Ratio'!$A$2:$B$9,2,FALSE)*'FL Characterization'!W$2)</f>
        <v>2.1005207524085407</v>
      </c>
      <c r="X5" s="4">
        <f>('[1]Pc, Winter, S3'!X5*Main!$B$5)+(VLOOKUP($A5,'FL Ratio'!$A$2:$B$9,2,FALSE)*'FL Characterization'!X$2)</f>
        <v>1.7152223496412138</v>
      </c>
      <c r="Y5" s="4">
        <f>('[1]Pc, Winter, S3'!Y5*Main!$B$5)+(VLOOKUP($A5,'FL Ratio'!$A$2:$B$9,2,FALSE)*'FL Characterization'!Y$2)</f>
        <v>1.3826166801657847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1.9650885629429102</v>
      </c>
      <c r="C6" s="4">
        <f>('[1]Pc, Winter, S3'!C6*Main!$B$5)+(VLOOKUP($A6,'FL Ratio'!$A$2:$B$9,2,FALSE)*'FL Characterization'!C$2)</f>
        <v>1.8061030633985831</v>
      </c>
      <c r="D6" s="4">
        <f>('[1]Pc, Winter, S3'!D6*Main!$B$5)+(VLOOKUP($A6,'FL Ratio'!$A$2:$B$9,2,FALSE)*'FL Characterization'!D$2)</f>
        <v>1.6671019628775212</v>
      </c>
      <c r="E6" s="4">
        <f>('[1]Pc, Winter, S3'!E6*Main!$B$5)+(VLOOKUP($A6,'FL Ratio'!$A$2:$B$9,2,FALSE)*'FL Characterization'!E$2)</f>
        <v>1.6488554589180864</v>
      </c>
      <c r="F6" s="4">
        <f>('[1]Pc, Winter, S3'!F6*Main!$B$5)+(VLOOKUP($A6,'FL Ratio'!$A$2:$B$9,2,FALSE)*'FL Characterization'!F$2)</f>
        <v>1.6745015616061181</v>
      </c>
      <c r="G6" s="4">
        <f>('[1]Pc, Winter, S3'!G6*Main!$B$5)+(VLOOKUP($A6,'FL Ratio'!$A$2:$B$9,2,FALSE)*'FL Characterization'!G$2)</f>
        <v>1.8919646307330071</v>
      </c>
      <c r="H6" s="4">
        <f>('[1]Pc, Winter, S3'!H6*Main!$B$5)+(VLOOKUP($A6,'FL Ratio'!$A$2:$B$9,2,FALSE)*'FL Characterization'!H$2)</f>
        <v>2.4161991521058073</v>
      </c>
      <c r="I6" s="4">
        <f>('[1]Pc, Winter, S3'!I6*Main!$B$5)+(VLOOKUP($A6,'FL Ratio'!$A$2:$B$9,2,FALSE)*'FL Characterization'!I$2)</f>
        <v>2.545169963883418</v>
      </c>
      <c r="J6" s="4">
        <f>('[1]Pc, Winter, S3'!J6*Main!$B$5)+(VLOOKUP($A6,'FL Ratio'!$A$2:$B$9,2,FALSE)*'FL Characterization'!J$2)</f>
        <v>2.6021429998932128</v>
      </c>
      <c r="K6" s="4">
        <f>('[1]Pc, Winter, S3'!K6*Main!$B$5)+(VLOOKUP($A6,'FL Ratio'!$A$2:$B$9,2,FALSE)*'FL Characterization'!K$2)</f>
        <v>2.7678676240848903</v>
      </c>
      <c r="L6" s="4">
        <f>('[1]Pc, Winter, S3'!L6*Main!$B$5)+(VLOOKUP($A6,'FL Ratio'!$A$2:$B$9,2,FALSE)*'FL Characterization'!L$2)</f>
        <v>2.8347248673540952</v>
      </c>
      <c r="M6" s="4">
        <f>('[1]Pc, Winter, S3'!M6*Main!$B$5)+(VLOOKUP($A6,'FL Ratio'!$A$2:$B$9,2,FALSE)*'FL Characterization'!M$2)</f>
        <v>2.8568919470150385</v>
      </c>
      <c r="N6" s="4">
        <f>('[1]Pc, Winter, S3'!N6*Main!$B$5)+(VLOOKUP($A6,'FL Ratio'!$A$2:$B$9,2,FALSE)*'FL Characterization'!N$2)</f>
        <v>2.812778249145591</v>
      </c>
      <c r="O6" s="4">
        <f>('[1]Pc, Winter, S3'!O6*Main!$B$5)+(VLOOKUP($A6,'FL Ratio'!$A$2:$B$9,2,FALSE)*'FL Characterization'!O$2)</f>
        <v>2.7028879572225941</v>
      </c>
      <c r="P6" s="4">
        <f>('[1]Pc, Winter, S3'!P6*Main!$B$5)+(VLOOKUP($A6,'FL Ratio'!$A$2:$B$9,2,FALSE)*'FL Characterization'!P$2)</f>
        <v>2.7248845748472577</v>
      </c>
      <c r="Q6" s="4">
        <f>('[1]Pc, Winter, S3'!Q6*Main!$B$5)+(VLOOKUP($A6,'FL Ratio'!$A$2:$B$9,2,FALSE)*'FL Characterization'!Q$2)</f>
        <v>2.7287703752096268</v>
      </c>
      <c r="R6" s="4">
        <f>('[1]Pc, Winter, S3'!R6*Main!$B$5)+(VLOOKUP($A6,'FL Ratio'!$A$2:$B$9,2,FALSE)*'FL Characterization'!R$2)</f>
        <v>2.8876839837858319</v>
      </c>
      <c r="S6" s="4">
        <f>('[1]Pc, Winter, S3'!S6*Main!$B$5)+(VLOOKUP($A6,'FL Ratio'!$A$2:$B$9,2,FALSE)*'FL Characterization'!S$2)</f>
        <v>3.2741190397032889</v>
      </c>
      <c r="T6" s="4">
        <f>('[1]Pc, Winter, S3'!T6*Main!$B$5)+(VLOOKUP($A6,'FL Ratio'!$A$2:$B$9,2,FALSE)*'FL Characterization'!T$2)</f>
        <v>3.1734479390595851</v>
      </c>
      <c r="U6" s="4">
        <f>('[1]Pc, Winter, S3'!U6*Main!$B$5)+(VLOOKUP($A6,'FL Ratio'!$A$2:$B$9,2,FALSE)*'FL Characterization'!U$2)</f>
        <v>3.1248876087924198</v>
      </c>
      <c r="V6" s="4">
        <f>('[1]Pc, Winter, S3'!V6*Main!$B$5)+(VLOOKUP($A6,'FL Ratio'!$A$2:$B$9,2,FALSE)*'FL Characterization'!V$2)</f>
        <v>3.1728259146830644</v>
      </c>
      <c r="W6" s="4">
        <f>('[1]Pc, Winter, S3'!W6*Main!$B$5)+(VLOOKUP($A6,'FL Ratio'!$A$2:$B$9,2,FALSE)*'FL Characterization'!W$2)</f>
        <v>2.9495116593821864</v>
      </c>
      <c r="X6" s="4">
        <f>('[1]Pc, Winter, S3'!X6*Main!$B$5)+(VLOOKUP($A6,'FL Ratio'!$A$2:$B$9,2,FALSE)*'FL Characterization'!X$2)</f>
        <v>2.742679716792086</v>
      </c>
      <c r="Y6" s="4">
        <f>('[1]Pc, Winter, S3'!Y6*Main!$B$5)+(VLOOKUP($A6,'FL Ratio'!$A$2:$B$9,2,FALSE)*'FL Characterization'!Y$2)</f>
        <v>2.4263306892344705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2.3672499465450061</v>
      </c>
      <c r="C7" s="4">
        <f>('[1]Pc, Winter, S3'!C7*Main!$B$5)+(VLOOKUP($A7,'FL Ratio'!$A$2:$B$9,2,FALSE)*'FL Characterization'!C$2)</f>
        <v>2.158260391662687</v>
      </c>
      <c r="D7" s="4">
        <f>('[1]Pc, Winter, S3'!D7*Main!$B$5)+(VLOOKUP($A7,'FL Ratio'!$A$2:$B$9,2,FALSE)*'FL Characterization'!D$2)</f>
        <v>2.0910257453087127</v>
      </c>
      <c r="E7" s="4">
        <f>('[1]Pc, Winter, S3'!E7*Main!$B$5)+(VLOOKUP($A7,'FL Ratio'!$A$2:$B$9,2,FALSE)*'FL Characterization'!E$2)</f>
        <v>2.1679375955594664</v>
      </c>
      <c r="F7" s="4">
        <f>('[1]Pc, Winter, S3'!F7*Main!$B$5)+(VLOOKUP($A7,'FL Ratio'!$A$2:$B$9,2,FALSE)*'FL Characterization'!F$2)</f>
        <v>2.1254980089841062</v>
      </c>
      <c r="G7" s="4">
        <f>('[1]Pc, Winter, S3'!G7*Main!$B$5)+(VLOOKUP($A7,'FL Ratio'!$A$2:$B$9,2,FALSE)*'FL Characterization'!G$2)</f>
        <v>2.2999150372032693</v>
      </c>
      <c r="H7" s="4">
        <f>('[1]Pc, Winter, S3'!H7*Main!$B$5)+(VLOOKUP($A7,'FL Ratio'!$A$2:$B$9,2,FALSE)*'FL Characterization'!H$2)</f>
        <v>2.6315098045059573</v>
      </c>
      <c r="I7" s="4">
        <f>('[1]Pc, Winter, S3'!I7*Main!$B$5)+(VLOOKUP($A7,'FL Ratio'!$A$2:$B$9,2,FALSE)*'FL Characterization'!I$2)</f>
        <v>3.1040407367571485</v>
      </c>
      <c r="J7" s="4">
        <f>('[1]Pc, Winter, S3'!J7*Main!$B$5)+(VLOOKUP($A7,'FL Ratio'!$A$2:$B$9,2,FALSE)*'FL Characterization'!J$2)</f>
        <v>3.188050297303918</v>
      </c>
      <c r="K7" s="4">
        <f>('[1]Pc, Winter, S3'!K7*Main!$B$5)+(VLOOKUP($A7,'FL Ratio'!$A$2:$B$9,2,FALSE)*'FL Characterization'!K$2)</f>
        <v>3.3694173698934535</v>
      </c>
      <c r="L7" s="4">
        <f>('[1]Pc, Winter, S3'!L7*Main!$B$5)+(VLOOKUP($A7,'FL Ratio'!$A$2:$B$9,2,FALSE)*'FL Characterization'!L$2)</f>
        <v>3.2728242499411229</v>
      </c>
      <c r="M7" s="4">
        <f>('[1]Pc, Winter, S3'!M7*Main!$B$5)+(VLOOKUP($A7,'FL Ratio'!$A$2:$B$9,2,FALSE)*'FL Characterization'!M$2)</f>
        <v>3.2937110103638414</v>
      </c>
      <c r="N7" s="4">
        <f>('[1]Pc, Winter, S3'!N7*Main!$B$5)+(VLOOKUP($A7,'FL Ratio'!$A$2:$B$9,2,FALSE)*'FL Characterization'!N$2)</f>
        <v>3.3208269665446597</v>
      </c>
      <c r="O7" s="4">
        <f>('[1]Pc, Winter, S3'!O7*Main!$B$5)+(VLOOKUP($A7,'FL Ratio'!$A$2:$B$9,2,FALSE)*'FL Characterization'!O$2)</f>
        <v>3.2325496983445969</v>
      </c>
      <c r="P7" s="4">
        <f>('[1]Pc, Winter, S3'!P7*Main!$B$5)+(VLOOKUP($A7,'FL Ratio'!$A$2:$B$9,2,FALSE)*'FL Characterization'!P$2)</f>
        <v>3.0796047219093579</v>
      </c>
      <c r="Q7" s="4">
        <f>('[1]Pc, Winter, S3'!Q7*Main!$B$5)+(VLOOKUP($A7,'FL Ratio'!$A$2:$B$9,2,FALSE)*'FL Characterization'!Q$2)</f>
        <v>3.025804062875459</v>
      </c>
      <c r="R7" s="4">
        <f>('[1]Pc, Winter, S3'!R7*Main!$B$5)+(VLOOKUP($A7,'FL Ratio'!$A$2:$B$9,2,FALSE)*'FL Characterization'!R$2)</f>
        <v>2.9993747255255623</v>
      </c>
      <c r="S7" s="4">
        <f>('[1]Pc, Winter, S3'!S7*Main!$B$5)+(VLOOKUP($A7,'FL Ratio'!$A$2:$B$9,2,FALSE)*'FL Characterization'!S$2)</f>
        <v>3.0835257337923103</v>
      </c>
      <c r="T7" s="4">
        <f>('[1]Pc, Winter, S3'!T7*Main!$B$5)+(VLOOKUP($A7,'FL Ratio'!$A$2:$B$9,2,FALSE)*'FL Characterization'!T$2)</f>
        <v>3.0217024995944937</v>
      </c>
      <c r="U7" s="4">
        <f>('[1]Pc, Winter, S3'!U7*Main!$B$5)+(VLOOKUP($A7,'FL Ratio'!$A$2:$B$9,2,FALSE)*'FL Characterization'!U$2)</f>
        <v>2.9344134080454798</v>
      </c>
      <c r="V7" s="4">
        <f>('[1]Pc, Winter, S3'!V7*Main!$B$5)+(VLOOKUP($A7,'FL Ratio'!$A$2:$B$9,2,FALSE)*'FL Characterization'!V$2)</f>
        <v>2.855604096484794</v>
      </c>
      <c r="W7" s="4">
        <f>('[1]Pc, Winter, S3'!W7*Main!$B$5)+(VLOOKUP($A7,'FL Ratio'!$A$2:$B$9,2,FALSE)*'FL Characterization'!W$2)</f>
        <v>2.7434386531370216</v>
      </c>
      <c r="X7" s="4">
        <f>('[1]Pc, Winter, S3'!X7*Main!$B$5)+(VLOOKUP($A7,'FL Ratio'!$A$2:$B$9,2,FALSE)*'FL Characterization'!X$2)</f>
        <v>2.6286756381152609</v>
      </c>
      <c r="Y7" s="4">
        <f>('[1]Pc, Winter, S3'!Y7*Main!$B$5)+(VLOOKUP($A7,'FL Ratio'!$A$2:$B$9,2,FALSE)*'FL Characterization'!Y$2)</f>
        <v>2.4280801269120107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1.9475703304367089</v>
      </c>
      <c r="C8" s="4">
        <f>('[1]Pc, Winter, S3'!C8*Main!$B$5)+(VLOOKUP($A8,'FL Ratio'!$A$2:$B$9,2,FALSE)*'FL Characterization'!C$2)</f>
        <v>1.8074400793098719</v>
      </c>
      <c r="D8" s="4">
        <f>('[1]Pc, Winter, S3'!D8*Main!$B$5)+(VLOOKUP($A8,'FL Ratio'!$A$2:$B$9,2,FALSE)*'FL Characterization'!D$2)</f>
        <v>1.7235859913187994</v>
      </c>
      <c r="E8" s="4">
        <f>('[1]Pc, Winter, S3'!E8*Main!$B$5)+(VLOOKUP($A8,'FL Ratio'!$A$2:$B$9,2,FALSE)*'FL Characterization'!E$2)</f>
        <v>1.7307048196941126</v>
      </c>
      <c r="F8" s="4">
        <f>('[1]Pc, Winter, S3'!F8*Main!$B$5)+(VLOOKUP($A8,'FL Ratio'!$A$2:$B$9,2,FALSE)*'FL Characterization'!F$2)</f>
        <v>1.7131515572661618</v>
      </c>
      <c r="G8" s="4">
        <f>('[1]Pc, Winter, S3'!G8*Main!$B$5)+(VLOOKUP($A8,'FL Ratio'!$A$2:$B$9,2,FALSE)*'FL Characterization'!G$2)</f>
        <v>1.8820977441759472</v>
      </c>
      <c r="H8" s="4">
        <f>('[1]Pc, Winter, S3'!H8*Main!$B$5)+(VLOOKUP($A8,'FL Ratio'!$A$2:$B$9,2,FALSE)*'FL Characterization'!H$2)</f>
        <v>2.4112921288157083</v>
      </c>
      <c r="I8" s="4">
        <f>('[1]Pc, Winter, S3'!I8*Main!$B$5)+(VLOOKUP($A8,'FL Ratio'!$A$2:$B$9,2,FALSE)*'FL Characterization'!I$2)</f>
        <v>2.7194516943097158</v>
      </c>
      <c r="J8" s="4">
        <f>('[1]Pc, Winter, S3'!J8*Main!$B$5)+(VLOOKUP($A8,'FL Ratio'!$A$2:$B$9,2,FALSE)*'FL Characterization'!J$2)</f>
        <v>2.9167740477358528</v>
      </c>
      <c r="K8" s="4">
        <f>('[1]Pc, Winter, S3'!K8*Main!$B$5)+(VLOOKUP($A8,'FL Ratio'!$A$2:$B$9,2,FALSE)*'FL Characterization'!K$2)</f>
        <v>2.8426675457656478</v>
      </c>
      <c r="L8" s="4">
        <f>('[1]Pc, Winter, S3'!L8*Main!$B$5)+(VLOOKUP($A8,'FL Ratio'!$A$2:$B$9,2,FALSE)*'FL Characterization'!L$2)</f>
        <v>2.8973738635815653</v>
      </c>
      <c r="M8" s="4">
        <f>('[1]Pc, Winter, S3'!M8*Main!$B$5)+(VLOOKUP($A8,'FL Ratio'!$A$2:$B$9,2,FALSE)*'FL Characterization'!M$2)</f>
        <v>2.86818230368453</v>
      </c>
      <c r="N8" s="4">
        <f>('[1]Pc, Winter, S3'!N8*Main!$B$5)+(VLOOKUP($A8,'FL Ratio'!$A$2:$B$9,2,FALSE)*'FL Characterization'!N$2)</f>
        <v>2.8255132599386807</v>
      </c>
      <c r="O8" s="4">
        <f>('[1]Pc, Winter, S3'!O8*Main!$B$5)+(VLOOKUP($A8,'FL Ratio'!$A$2:$B$9,2,FALSE)*'FL Characterization'!O$2)</f>
        <v>2.7732983841955301</v>
      </c>
      <c r="P8" s="4">
        <f>('[1]Pc, Winter, S3'!P8*Main!$B$5)+(VLOOKUP($A8,'FL Ratio'!$A$2:$B$9,2,FALSE)*'FL Characterization'!P$2)</f>
        <v>2.5874029242070136</v>
      </c>
      <c r="Q8" s="4">
        <f>('[1]Pc, Winter, S3'!Q8*Main!$B$5)+(VLOOKUP($A8,'FL Ratio'!$A$2:$B$9,2,FALSE)*'FL Characterization'!Q$2)</f>
        <v>2.5853635308907945</v>
      </c>
      <c r="R8" s="4">
        <f>('[1]Pc, Winter, S3'!R8*Main!$B$5)+(VLOOKUP($A8,'FL Ratio'!$A$2:$B$9,2,FALSE)*'FL Characterization'!R$2)</f>
        <v>2.782161815369919</v>
      </c>
      <c r="S8" s="4">
        <f>('[1]Pc, Winter, S3'!S8*Main!$B$5)+(VLOOKUP($A8,'FL Ratio'!$A$2:$B$9,2,FALSE)*'FL Characterization'!S$2)</f>
        <v>3.1761739600274641</v>
      </c>
      <c r="T8" s="4">
        <f>('[1]Pc, Winter, S3'!T8*Main!$B$5)+(VLOOKUP($A8,'FL Ratio'!$A$2:$B$9,2,FALSE)*'FL Characterization'!T$2)</f>
        <v>3.0092180734149627</v>
      </c>
      <c r="U8" s="4">
        <f>('[1]Pc, Winter, S3'!U8*Main!$B$5)+(VLOOKUP($A8,'FL Ratio'!$A$2:$B$9,2,FALSE)*'FL Characterization'!U$2)</f>
        <v>2.7734276378871678</v>
      </c>
      <c r="V8" s="4">
        <f>('[1]Pc, Winter, S3'!V8*Main!$B$5)+(VLOOKUP($A8,'FL Ratio'!$A$2:$B$9,2,FALSE)*'FL Characterization'!V$2)</f>
        <v>2.7287958937887966</v>
      </c>
      <c r="W8" s="4">
        <f>('[1]Pc, Winter, S3'!W8*Main!$B$5)+(VLOOKUP($A8,'FL Ratio'!$A$2:$B$9,2,FALSE)*'FL Characterization'!W$2)</f>
        <v>2.6225410587797291</v>
      </c>
      <c r="X8" s="4">
        <f>('[1]Pc, Winter, S3'!X8*Main!$B$5)+(VLOOKUP($A8,'FL Ratio'!$A$2:$B$9,2,FALSE)*'FL Characterization'!X$2)</f>
        <v>2.3505171301936154</v>
      </c>
      <c r="Y8" s="4">
        <f>('[1]Pc, Winter, S3'!Y8*Main!$B$5)+(VLOOKUP($A8,'FL Ratio'!$A$2:$B$9,2,FALSE)*'FL Characterization'!Y$2)</f>
        <v>2.1120009572381662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1.4196345710670804</v>
      </c>
      <c r="C9" s="4">
        <f>('[1]Pc, Winter, S3'!C9*Main!$B$5)+(VLOOKUP($A9,'FL Ratio'!$A$2:$B$9,2,FALSE)*'FL Characterization'!C$2)</f>
        <v>1.3946821594305114</v>
      </c>
      <c r="D9" s="4">
        <f>('[1]Pc, Winter, S3'!D9*Main!$B$5)+(VLOOKUP($A9,'FL Ratio'!$A$2:$B$9,2,FALSE)*'FL Characterization'!D$2)</f>
        <v>1.3388919122855854</v>
      </c>
      <c r="E9" s="4">
        <f>('[1]Pc, Winter, S3'!E9*Main!$B$5)+(VLOOKUP($A9,'FL Ratio'!$A$2:$B$9,2,FALSE)*'FL Characterization'!E$2)</f>
        <v>1.3305458052560515</v>
      </c>
      <c r="F9" s="4">
        <f>('[1]Pc, Winter, S3'!F9*Main!$B$5)+(VLOOKUP($A9,'FL Ratio'!$A$2:$B$9,2,FALSE)*'FL Characterization'!F$2)</f>
        <v>1.3526734929631627</v>
      </c>
      <c r="G9" s="4">
        <f>('[1]Pc, Winter, S3'!G9*Main!$B$5)+(VLOOKUP($A9,'FL Ratio'!$A$2:$B$9,2,FALSE)*'FL Characterization'!G$2)</f>
        <v>1.6096761394737782</v>
      </c>
      <c r="H9" s="4">
        <f>('[1]Pc, Winter, S3'!H9*Main!$B$5)+(VLOOKUP($A9,'FL Ratio'!$A$2:$B$9,2,FALSE)*'FL Characterization'!H$2)</f>
        <v>2.6552878812385634</v>
      </c>
      <c r="I9" s="4">
        <f>('[1]Pc, Winter, S3'!I9*Main!$B$5)+(VLOOKUP($A9,'FL Ratio'!$A$2:$B$9,2,FALSE)*'FL Characterization'!I$2)</f>
        <v>2.9869905018359089</v>
      </c>
      <c r="J9" s="4">
        <f>('[1]Pc, Winter, S3'!J9*Main!$B$5)+(VLOOKUP($A9,'FL Ratio'!$A$2:$B$9,2,FALSE)*'FL Characterization'!J$2)</f>
        <v>3.0998078956378019</v>
      </c>
      <c r="K9" s="4">
        <f>('[1]Pc, Winter, S3'!K9*Main!$B$5)+(VLOOKUP($A9,'FL Ratio'!$A$2:$B$9,2,FALSE)*'FL Characterization'!K$2)</f>
        <v>3.0908405296372488</v>
      </c>
      <c r="L9" s="4">
        <f>('[1]Pc, Winter, S3'!L9*Main!$B$5)+(VLOOKUP($A9,'FL Ratio'!$A$2:$B$9,2,FALSE)*'FL Characterization'!L$2)</f>
        <v>3.3231788895043883</v>
      </c>
      <c r="M9" s="4">
        <f>('[1]Pc, Winter, S3'!M9*Main!$B$5)+(VLOOKUP($A9,'FL Ratio'!$A$2:$B$9,2,FALSE)*'FL Characterization'!M$2)</f>
        <v>3.1754917208056357</v>
      </c>
      <c r="N9" s="4">
        <f>('[1]Pc, Winter, S3'!N9*Main!$B$5)+(VLOOKUP($A9,'FL Ratio'!$A$2:$B$9,2,FALSE)*'FL Characterization'!N$2)</f>
        <v>3.0882334758450427</v>
      </c>
      <c r="O9" s="4">
        <f>('[1]Pc, Winter, S3'!O9*Main!$B$5)+(VLOOKUP($A9,'FL Ratio'!$A$2:$B$9,2,FALSE)*'FL Characterization'!O$2)</f>
        <v>3.068301800601124</v>
      </c>
      <c r="P9" s="4">
        <f>('[1]Pc, Winter, S3'!P9*Main!$B$5)+(VLOOKUP($A9,'FL Ratio'!$A$2:$B$9,2,FALSE)*'FL Characterization'!P$2)</f>
        <v>2.6184649442467953</v>
      </c>
      <c r="Q9" s="4">
        <f>('[1]Pc, Winter, S3'!Q9*Main!$B$5)+(VLOOKUP($A9,'FL Ratio'!$A$2:$B$9,2,FALSE)*'FL Characterization'!Q$2)</f>
        <v>2.460459681116526</v>
      </c>
      <c r="R9" s="4">
        <f>('[1]Pc, Winter, S3'!R9*Main!$B$5)+(VLOOKUP($A9,'FL Ratio'!$A$2:$B$9,2,FALSE)*'FL Characterization'!R$2)</f>
        <v>2.4997460164340919</v>
      </c>
      <c r="S9" s="4">
        <f>('[1]Pc, Winter, S3'!S9*Main!$B$5)+(VLOOKUP($A9,'FL Ratio'!$A$2:$B$9,2,FALSE)*'FL Characterization'!S$2)</f>
        <v>2.7525981524556205</v>
      </c>
      <c r="T9" s="4">
        <f>('[1]Pc, Winter, S3'!T9*Main!$B$5)+(VLOOKUP($A9,'FL Ratio'!$A$2:$B$9,2,FALSE)*'FL Characterization'!T$2)</f>
        <v>2.6791935628931234</v>
      </c>
      <c r="U9" s="4">
        <f>('[1]Pc, Winter, S3'!U9*Main!$B$5)+(VLOOKUP($A9,'FL Ratio'!$A$2:$B$9,2,FALSE)*'FL Characterization'!U$2)</f>
        <v>2.5327800355661427</v>
      </c>
      <c r="V9" s="4">
        <f>('[1]Pc, Winter, S3'!V9*Main!$B$5)+(VLOOKUP($A9,'FL Ratio'!$A$2:$B$9,2,FALSE)*'FL Characterization'!V$2)</f>
        <v>2.4702206944471592</v>
      </c>
      <c r="W9" s="4">
        <f>('[1]Pc, Winter, S3'!W9*Main!$B$5)+(VLOOKUP($A9,'FL Ratio'!$A$2:$B$9,2,FALSE)*'FL Characterization'!W$2)</f>
        <v>2.3115276144659038</v>
      </c>
      <c r="X9" s="4">
        <f>('[1]Pc, Winter, S3'!X9*Main!$B$5)+(VLOOKUP($A9,'FL Ratio'!$A$2:$B$9,2,FALSE)*'FL Characterization'!X$2)</f>
        <v>1.8665996986126201</v>
      </c>
      <c r="Y9" s="4">
        <f>('[1]Pc, Winter, S3'!Y9*Main!$B$5)+(VLOOKUP($A9,'FL Ratio'!$A$2:$B$9,2,FALSE)*'FL Characterization'!Y$2)</f>
        <v>1.7030040866894565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0.95174418512148806</v>
      </c>
      <c r="C2" s="4">
        <f>('[1]Qc, Winter, S1'!C2*Main!$B$5)</f>
        <v>0.67242334729093312</v>
      </c>
      <c r="D2" s="4">
        <f>('[1]Qc, Winter, S1'!D2*Main!$B$5)</f>
        <v>0.58291863682839784</v>
      </c>
      <c r="E2" s="4">
        <f>('[1]Qc, Winter, S1'!E2*Main!$B$5)</f>
        <v>0.74720055887445946</v>
      </c>
      <c r="F2" s="4">
        <f>('[1]Qc, Winter, S1'!F2*Main!$B$5)</f>
        <v>0.64336174784121891</v>
      </c>
      <c r="G2" s="4">
        <f>('[1]Qc, Winter, S1'!G2*Main!$B$5)</f>
        <v>0.52895315250062414</v>
      </c>
      <c r="H2" s="4">
        <f>('[1]Qc, Winter, S1'!H2*Main!$B$5)</f>
        <v>0.4376550801715704</v>
      </c>
      <c r="I2" s="4">
        <f>('[1]Qc, Winter, S1'!I2*Main!$B$5)</f>
        <v>1.5294007162142675</v>
      </c>
      <c r="J2" s="4">
        <f>('[1]Qc, Winter, S1'!J2*Main!$B$5)</f>
        <v>1.5994334275784832</v>
      </c>
      <c r="K2" s="4">
        <f>('[1]Qc, Winter, S1'!K2*Main!$B$5)</f>
        <v>1.3718419480461035</v>
      </c>
      <c r="L2" s="4">
        <f>('[1]Qc, Winter, S1'!L2*Main!$B$5)</f>
        <v>1.5982954653687829</v>
      </c>
      <c r="M2" s="4">
        <f>('[1]Qc, Winter, S1'!M2*Main!$B$5)</f>
        <v>1.4851342636567904</v>
      </c>
      <c r="N2" s="4">
        <f>('[1]Qc, Winter, S1'!N2*Main!$B$5)</f>
        <v>1.4916774472911853</v>
      </c>
      <c r="O2" s="4">
        <f>('[1]Qc, Winter, S1'!O2*Main!$B$5)</f>
        <v>1.3320111194422721</v>
      </c>
      <c r="P2" s="4">
        <f>('[1]Qc, Winter, S1'!P2*Main!$B$5)</f>
        <v>0.79042132713884783</v>
      </c>
      <c r="Q2" s="4">
        <f>('[1]Qc, Winter, S1'!Q2*Main!$B$5)</f>
        <v>1.2375570291406608</v>
      </c>
      <c r="R2" s="4">
        <f>('[1]Qc, Winter, S1'!R2*Main!$B$5)</f>
        <v>1.4842588123055733</v>
      </c>
      <c r="S2" s="4">
        <f>('[1]Qc, Winter, S1'!S2*Main!$B$5)</f>
        <v>1.384906462998444</v>
      </c>
      <c r="T2" s="4">
        <f>('[1]Qc, Winter, S1'!T2*Main!$B$5)</f>
        <v>0.96791297447842151</v>
      </c>
      <c r="U2" s="4">
        <f>('[1]Qc, Winter, S1'!U2*Main!$B$5)</f>
        <v>1.0041522106984</v>
      </c>
      <c r="V2" s="4">
        <f>('[1]Qc, Winter, S1'!V2*Main!$B$5)</f>
        <v>0.93528004981917834</v>
      </c>
      <c r="W2" s="4">
        <f>('[1]Qc, Winter, S1'!W2*Main!$B$5)</f>
        <v>0.58016173499824042</v>
      </c>
      <c r="X2" s="4">
        <f>('[1]Qc, Winter, S1'!X2*Main!$B$5)</f>
        <v>0.4627986045717265</v>
      </c>
      <c r="Y2" s="4">
        <f>('[1]Qc, Winter, S1'!Y2*Main!$B$5)</f>
        <v>0.47967080074700386</v>
      </c>
    </row>
    <row r="3" spans="1:25" x14ac:dyDescent="0.25">
      <c r="A3">
        <v>2</v>
      </c>
      <c r="B3" s="4">
        <f>('[1]Qc, Winter, S1'!B3*Main!$B$5)</f>
        <v>-1.5022067555217449</v>
      </c>
      <c r="C3" s="4">
        <f>('[1]Qc, Winter, S1'!C3*Main!$B$5)</f>
        <v>-1.5018755609987802</v>
      </c>
      <c r="D3" s="4">
        <f>('[1]Qc, Winter, S1'!D3*Main!$B$5)</f>
        <v>-1.5433167978382984</v>
      </c>
      <c r="E3" s="4">
        <f>('[1]Qc, Winter, S1'!E3*Main!$B$5)</f>
        <v>-1.6140162362340529</v>
      </c>
      <c r="F3" s="4">
        <f>('[1]Qc, Winter, S1'!F3*Main!$B$5)</f>
        <v>-1.5985166309327365</v>
      </c>
      <c r="G3" s="4">
        <f>('[1]Qc, Winter, S1'!G3*Main!$B$5)</f>
        <v>-1.4670646296476091</v>
      </c>
      <c r="H3" s="4">
        <f>('[1]Qc, Winter, S1'!H3*Main!$B$5)</f>
        <v>-0.93023441110813609</v>
      </c>
      <c r="I3" s="4">
        <f>('[1]Qc, Winter, S1'!I3*Main!$B$5)</f>
        <v>-0.17881774123094554</v>
      </c>
      <c r="J3" s="4">
        <f>('[1]Qc, Winter, S1'!J3*Main!$B$5)</f>
        <v>-0.1921623443321587</v>
      </c>
      <c r="K3" s="4">
        <f>('[1]Qc, Winter, S1'!K3*Main!$B$5)</f>
        <v>-0.12734727781447069</v>
      </c>
      <c r="L3" s="4">
        <f>('[1]Qc, Winter, S1'!L3*Main!$B$5)</f>
        <v>-0.11217991134317376</v>
      </c>
      <c r="M3" s="4">
        <f>('[1]Qc, Winter, S1'!M3*Main!$B$5)</f>
        <v>-0.50065169250721198</v>
      </c>
      <c r="N3" s="4">
        <f>('[1]Qc, Winter, S1'!N3*Main!$B$5)</f>
        <v>-0.73139834795151137</v>
      </c>
      <c r="O3" s="4">
        <f>('[1]Qc, Winter, S1'!O3*Main!$B$5)</f>
        <v>-0.9481369669416132</v>
      </c>
      <c r="P3" s="4">
        <f>('[1]Qc, Winter, S1'!P3*Main!$B$5)</f>
        <v>-0.94100882536176367</v>
      </c>
      <c r="Q3" s="4">
        <f>('[1]Qc, Winter, S1'!Q3*Main!$B$5)</f>
        <v>-0.95692242381678616</v>
      </c>
      <c r="R3" s="4">
        <f>('[1]Qc, Winter, S1'!R3*Main!$B$5)</f>
        <v>-0.75236788441702163</v>
      </c>
      <c r="S3" s="4">
        <f>('[1]Qc, Winter, S1'!S3*Main!$B$5)</f>
        <v>0.24728191497013041</v>
      </c>
      <c r="T3" s="4">
        <f>('[1]Qc, Winter, S1'!T3*Main!$B$5)</f>
        <v>-3.4850615019237842E-2</v>
      </c>
      <c r="U3" s="4">
        <f>('[1]Qc, Winter, S1'!U3*Main!$B$5)</f>
        <v>-0.41138716004532871</v>
      </c>
      <c r="V3" s="4">
        <f>('[1]Qc, Winter, S1'!V3*Main!$B$5)</f>
        <v>-0.76256270825546035</v>
      </c>
      <c r="W3" s="4">
        <f>('[1]Qc, Winter, S1'!W3*Main!$B$5)</f>
        <v>-1.0030878073969391</v>
      </c>
      <c r="X3" s="4">
        <f>('[1]Qc, Winter, S1'!X3*Main!$B$5)</f>
        <v>-1.1001427212978803</v>
      </c>
      <c r="Y3" s="4">
        <f>('[1]Qc, Winter, S1'!Y3*Main!$B$5)</f>
        <v>-1.2596107954914024</v>
      </c>
    </row>
    <row r="4" spans="1:25" x14ac:dyDescent="0.25">
      <c r="A4">
        <v>3</v>
      </c>
      <c r="B4" s="4">
        <f>('[1]Qc, Winter, S1'!B4*Main!$B$5)</f>
        <v>-1.149317527855001</v>
      </c>
      <c r="C4" s="4">
        <f>('[1]Qc, Winter, S1'!C4*Main!$B$5)</f>
        <v>-1.2401169481437555</v>
      </c>
      <c r="D4" s="4">
        <f>('[1]Qc, Winter, S1'!D4*Main!$B$5)</f>
        <v>-1.2628634191074777</v>
      </c>
      <c r="E4" s="4">
        <f>('[1]Qc, Winter, S1'!E4*Main!$B$5)</f>
        <v>-1.2459746857620695</v>
      </c>
      <c r="F4" s="4">
        <f>('[1]Qc, Winter, S1'!F4*Main!$B$5)</f>
        <v>-1.2470109961609877</v>
      </c>
      <c r="G4" s="4">
        <f>('[1]Qc, Winter, S1'!G4*Main!$B$5)</f>
        <v>-1.0413075714513651</v>
      </c>
      <c r="H4" s="4">
        <f>('[1]Qc, Winter, S1'!H4*Main!$B$5)</f>
        <v>-3.8775192149634055E-2</v>
      </c>
      <c r="I4" s="4">
        <f>('[1]Qc, Winter, S1'!I4*Main!$B$5)</f>
        <v>0.53686322855678226</v>
      </c>
      <c r="J4" s="4">
        <f>('[1]Qc, Winter, S1'!J4*Main!$B$5)</f>
        <v>0.68424221933413165</v>
      </c>
      <c r="K4" s="4">
        <f>('[1]Qc, Winter, S1'!K4*Main!$B$5)</f>
        <v>0.47665927250145546</v>
      </c>
      <c r="L4" s="4">
        <f>('[1]Qc, Winter, S1'!L4*Main!$B$5)</f>
        <v>0.2814306002438578</v>
      </c>
      <c r="M4" s="4">
        <f>('[1]Qc, Winter, S1'!M4*Main!$B$5)</f>
        <v>0.55822955438877875</v>
      </c>
      <c r="N4" s="4">
        <f>('[1]Qc, Winter, S1'!N4*Main!$B$5)</f>
        <v>0.3519916206381869</v>
      </c>
      <c r="O4" s="4">
        <f>('[1]Qc, Winter, S1'!O4*Main!$B$5)</f>
        <v>0.10679186104083604</v>
      </c>
      <c r="P4" s="4">
        <f>('[1]Qc, Winter, S1'!P4*Main!$B$5)</f>
        <v>-0.42249360557863957</v>
      </c>
      <c r="Q4" s="4">
        <f>('[1]Qc, Winter, S1'!Q4*Main!$B$5)</f>
        <v>-0.42267339150337702</v>
      </c>
      <c r="R4" s="4">
        <f>('[1]Qc, Winter, S1'!R4*Main!$B$5)</f>
        <v>-0.34818085657081649</v>
      </c>
      <c r="S4" s="4">
        <f>('[1]Qc, Winter, S1'!S4*Main!$B$5)</f>
        <v>-0.17565021047725432</v>
      </c>
      <c r="T4" s="4">
        <f>('[1]Qc, Winter, S1'!T4*Main!$B$5)</f>
        <v>-0.42810529125122232</v>
      </c>
      <c r="U4" s="4">
        <f>('[1]Qc, Winter, S1'!U4*Main!$B$5)</f>
        <v>-0.24392245864968354</v>
      </c>
      <c r="V4" s="4">
        <f>('[1]Qc, Winter, S1'!V4*Main!$B$5)</f>
        <v>-0.3348925203224094</v>
      </c>
      <c r="W4" s="4">
        <f>('[1]Qc, Winter, S1'!W4*Main!$B$5)</f>
        <v>-0.55545799294717335</v>
      </c>
      <c r="X4" s="4">
        <f>('[1]Qc, Winter, S1'!X4*Main!$B$5)</f>
        <v>-0.87754700781277306</v>
      </c>
      <c r="Y4" s="4">
        <f>('[1]Qc, Winter, S1'!Y4*Main!$B$5)</f>
        <v>-0.99060849360113001</v>
      </c>
    </row>
    <row r="5" spans="1:25" x14ac:dyDescent="0.25">
      <c r="A5">
        <v>4</v>
      </c>
      <c r="B5" s="4">
        <f>('[1]Qc, Winter, S1'!B5*Main!$B$5)</f>
        <v>-0.9423330807420347</v>
      </c>
      <c r="C5" s="4">
        <f>('[1]Qc, Winter, S1'!C5*Main!$B$5)</f>
        <v>-0.95167912792490583</v>
      </c>
      <c r="D5" s="4">
        <f>('[1]Qc, Winter, S1'!D5*Main!$B$5)</f>
        <v>-0.96138956489710115</v>
      </c>
      <c r="E5" s="4">
        <f>('[1]Qc, Winter, S1'!E5*Main!$B$5)</f>
        <v>-0.96980643779267084</v>
      </c>
      <c r="F5" s="4">
        <f>('[1]Qc, Winter, S1'!F5*Main!$B$5)</f>
        <v>-0.97412425348292231</v>
      </c>
      <c r="G5" s="4">
        <f>('[1]Qc, Winter, S1'!G5*Main!$B$5)</f>
        <v>-0.89059294431888059</v>
      </c>
      <c r="H5" s="4">
        <f>('[1]Qc, Winter, S1'!H5*Main!$B$5)</f>
        <v>-0.77268418686459883</v>
      </c>
      <c r="I5" s="4">
        <f>('[1]Qc, Winter, S1'!I5*Main!$B$5)</f>
        <v>-0.70545859933873611</v>
      </c>
      <c r="J5" s="4">
        <f>('[1]Qc, Winter, S1'!J5*Main!$B$5)</f>
        <v>-0.72611830674794697</v>
      </c>
      <c r="K5" s="4">
        <f>('[1]Qc, Winter, S1'!K5*Main!$B$5)</f>
        <v>-0.80440203567019786</v>
      </c>
      <c r="L5" s="4">
        <f>('[1]Qc, Winter, S1'!L5*Main!$B$5)</f>
        <v>-0.85798218968413253</v>
      </c>
      <c r="M5" s="4">
        <f>('[1]Qc, Winter, S1'!M5*Main!$B$5)</f>
        <v>-0.90846509607372905</v>
      </c>
      <c r="N5" s="4">
        <f>('[1]Qc, Winter, S1'!N5*Main!$B$5)</f>
        <v>-0.90953983608050559</v>
      </c>
      <c r="O5" s="4">
        <f>('[1]Qc, Winter, S1'!O5*Main!$B$5)</f>
        <v>-0.92626448136506834</v>
      </c>
      <c r="P5" s="4">
        <f>('[1]Qc, Winter, S1'!P5*Main!$B$5)</f>
        <v>-0.93440799633373006</v>
      </c>
      <c r="Q5" s="4">
        <f>('[1]Qc, Winter, S1'!Q5*Main!$B$5)</f>
        <v>-0.90653384986578656</v>
      </c>
      <c r="R5" s="4">
        <f>('[1]Qc, Winter, S1'!R5*Main!$B$5)</f>
        <v>-0.76743722967950345</v>
      </c>
      <c r="S5" s="4">
        <f>('[1]Qc, Winter, S1'!S5*Main!$B$5)</f>
        <v>-0.4573981843316165</v>
      </c>
      <c r="T5" s="4">
        <f>('[1]Qc, Winter, S1'!T5*Main!$B$5)</f>
        <v>-0.5899728437872046</v>
      </c>
      <c r="U5" s="4">
        <f>('[1]Qc, Winter, S1'!U5*Main!$B$5)</f>
        <v>-0.71564278894649336</v>
      </c>
      <c r="V5" s="4">
        <f>('[1]Qc, Winter, S1'!V5*Main!$B$5)</f>
        <v>-0.77040707860590041</v>
      </c>
      <c r="W5" s="4">
        <f>('[1]Qc, Winter, S1'!W5*Main!$B$5)</f>
        <v>-0.81505984674368626</v>
      </c>
      <c r="X5" s="4">
        <f>('[1]Qc, Winter, S1'!X5*Main!$B$5)</f>
        <v>-0.86158919606252449</v>
      </c>
      <c r="Y5" s="4">
        <f>('[1]Qc, Winter, S1'!Y5*Main!$B$5)</f>
        <v>-0.86576118369363952</v>
      </c>
    </row>
    <row r="6" spans="1:25" x14ac:dyDescent="0.25">
      <c r="A6">
        <v>5</v>
      </c>
      <c r="B6" s="4">
        <f>('[1]Qc, Winter, S1'!B6*Main!$B$5)</f>
        <v>-0.88670544638279325</v>
      </c>
      <c r="C6" s="4">
        <f>('[1]Qc, Winter, S1'!C6*Main!$B$5)</f>
        <v>-0.93126143938791461</v>
      </c>
      <c r="D6" s="4">
        <f>('[1]Qc, Winter, S1'!D6*Main!$B$5)</f>
        <v>-0.97083261293954648</v>
      </c>
      <c r="E6" s="4">
        <f>('[1]Qc, Winter, S1'!E6*Main!$B$5)</f>
        <v>-0.97429489941202008</v>
      </c>
      <c r="F6" s="4">
        <f>('[1]Qc, Winter, S1'!F6*Main!$B$5)</f>
        <v>-0.97213789083184021</v>
      </c>
      <c r="G6" s="4">
        <f>('[1]Qc, Winter, S1'!G6*Main!$B$5)</f>
        <v>-0.8194354599089273</v>
      </c>
      <c r="H6" s="4">
        <f>('[1]Qc, Winter, S1'!H6*Main!$B$5)</f>
        <v>-0.62449645707130952</v>
      </c>
      <c r="I6" s="4">
        <f>('[1]Qc, Winter, S1'!I6*Main!$B$5)</f>
        <v>-0.50538297491753503</v>
      </c>
      <c r="J6" s="4">
        <f>('[1]Qc, Winter, S1'!J6*Main!$B$5)</f>
        <v>-0.49642855214900722</v>
      </c>
      <c r="K6" s="4">
        <f>('[1]Qc, Winter, S1'!K6*Main!$B$5)</f>
        <v>-0.41583531382320688</v>
      </c>
      <c r="L6" s="4">
        <f>('[1]Qc, Winter, S1'!L6*Main!$B$5)</f>
        <v>-0.41152120469653353</v>
      </c>
      <c r="M6" s="4">
        <f>('[1]Qc, Winter, S1'!M6*Main!$B$5)</f>
        <v>-0.4028563531948417</v>
      </c>
      <c r="N6" s="4">
        <f>('[1]Qc, Winter, S1'!N6*Main!$B$5)</f>
        <v>-0.48484530295487593</v>
      </c>
      <c r="O6" s="4">
        <f>('[1]Qc, Winter, S1'!O6*Main!$B$5)</f>
        <v>-0.52175205911744937</v>
      </c>
      <c r="P6" s="4">
        <f>('[1]Qc, Winter, S1'!P6*Main!$B$5)</f>
        <v>-0.50772170893385737</v>
      </c>
      <c r="Q6" s="4">
        <f>('[1]Qc, Winter, S1'!Q6*Main!$B$5)</f>
        <v>-0.629372633652719</v>
      </c>
      <c r="R6" s="4">
        <f>('[1]Qc, Winter, S1'!R6*Main!$B$5)</f>
        <v>-0.55758924705009416</v>
      </c>
      <c r="S6" s="4">
        <f>('[1]Qc, Winter, S1'!S6*Main!$B$5)</f>
        <v>-0.27953777265172897</v>
      </c>
      <c r="T6" s="4">
        <f>('[1]Qc, Winter, S1'!T6*Main!$B$5)</f>
        <v>-0.33101889039968052</v>
      </c>
      <c r="U6" s="4">
        <f>('[1]Qc, Winter, S1'!U6*Main!$B$5)</f>
        <v>-0.41157564875432529</v>
      </c>
      <c r="V6" s="4">
        <f>('[1]Qc, Winter, S1'!V6*Main!$B$5)</f>
        <v>-0.44442157101853347</v>
      </c>
      <c r="W6" s="4">
        <f>('[1]Qc, Winter, S1'!W6*Main!$B$5)</f>
        <v>-0.57691256514940659</v>
      </c>
      <c r="X6" s="4">
        <f>('[1]Qc, Winter, S1'!X6*Main!$B$5)</f>
        <v>-0.63801924516883313</v>
      </c>
      <c r="Y6" s="4">
        <f>('[1]Qc, Winter, S1'!Y6*Main!$B$5)</f>
        <v>-0.66745723305204563</v>
      </c>
    </row>
    <row r="7" spans="1:25" x14ac:dyDescent="0.25">
      <c r="A7">
        <v>6</v>
      </c>
      <c r="B7" s="4">
        <f>('[1]Qc, Winter, S1'!B7*Main!$B$5)</f>
        <v>0.28693491966734719</v>
      </c>
      <c r="C7" s="4">
        <f>('[1]Qc, Winter, S1'!C7*Main!$B$5)</f>
        <v>0.22445154100309972</v>
      </c>
      <c r="D7" s="4">
        <f>('[1]Qc, Winter, S1'!D7*Main!$B$5)</f>
        <v>0.1701840165702182</v>
      </c>
      <c r="E7" s="4">
        <f>('[1]Qc, Winter, S1'!E7*Main!$B$5)</f>
        <v>0.25353546612551497</v>
      </c>
      <c r="F7" s="4">
        <f>('[1]Qc, Winter, S1'!F7*Main!$B$5)</f>
        <v>0.2081939751448787</v>
      </c>
      <c r="G7" s="4">
        <f>('[1]Qc, Winter, S1'!G7*Main!$B$5)</f>
        <v>0.29994525707029707</v>
      </c>
      <c r="H7" s="4">
        <f>('[1]Qc, Winter, S1'!H7*Main!$B$5)</f>
        <v>0.40003902125979218</v>
      </c>
      <c r="I7" s="4">
        <f>('[1]Qc, Winter, S1'!I7*Main!$B$5)</f>
        <v>0.77919351946216109</v>
      </c>
      <c r="J7" s="4">
        <f>('[1]Qc, Winter, S1'!J7*Main!$B$5)</f>
        <v>0.89737189835128472</v>
      </c>
      <c r="K7" s="4">
        <f>('[1]Qc, Winter, S1'!K7*Main!$B$5)</f>
        <v>0.9246306523251937</v>
      </c>
      <c r="L7" s="4">
        <f>('[1]Qc, Winter, S1'!L7*Main!$B$5)</f>
        <v>0.87762489953630429</v>
      </c>
      <c r="M7" s="4">
        <f>('[1]Qc, Winter, S1'!M7*Main!$B$5)</f>
        <v>0.93617356378432337</v>
      </c>
      <c r="N7" s="4">
        <f>('[1]Qc, Winter, S1'!N7*Main!$B$5)</f>
        <v>0.92921739113072743</v>
      </c>
      <c r="O7" s="4">
        <f>('[1]Qc, Winter, S1'!O7*Main!$B$5)</f>
        <v>0.91844318926263158</v>
      </c>
      <c r="P7" s="4">
        <f>('[1]Qc, Winter, S1'!P7*Main!$B$5)</f>
        <v>0.77246279513625704</v>
      </c>
      <c r="Q7" s="4">
        <f>('[1]Qc, Winter, S1'!Q7*Main!$B$5)</f>
        <v>0.73478295285644779</v>
      </c>
      <c r="R7" s="4">
        <f>('[1]Qc, Winter, S1'!R7*Main!$B$5)</f>
        <v>0.63862283011580889</v>
      </c>
      <c r="S7" s="4">
        <f>('[1]Qc, Winter, S1'!S7*Main!$B$5)</f>
        <v>0.6986319102541495</v>
      </c>
      <c r="T7" s="4">
        <f>('[1]Qc, Winter, S1'!T7*Main!$B$5)</f>
        <v>0.59220647618726663</v>
      </c>
      <c r="U7" s="4">
        <f>('[1]Qc, Winter, S1'!U7*Main!$B$5)</f>
        <v>0.61798471401541466</v>
      </c>
      <c r="V7" s="4">
        <f>('[1]Qc, Winter, S1'!V7*Main!$B$5)</f>
        <v>0.5224935685485621</v>
      </c>
      <c r="W7" s="4">
        <f>('[1]Qc, Winter, S1'!W7*Main!$B$5)</f>
        <v>0.55000625813389525</v>
      </c>
      <c r="X7" s="4">
        <f>('[1]Qc, Winter, S1'!X7*Main!$B$5)</f>
        <v>0.34144663359135535</v>
      </c>
      <c r="Y7" s="4">
        <f>('[1]Qc, Winter, S1'!Y7*Main!$B$5)</f>
        <v>0.35064872366568201</v>
      </c>
    </row>
    <row r="8" spans="1:25" x14ac:dyDescent="0.25">
      <c r="A8">
        <v>7</v>
      </c>
      <c r="B8" s="4">
        <f>('[1]Qc, Winter, S1'!B8*Main!$B$5)</f>
        <v>-0.85432707253306328</v>
      </c>
      <c r="C8" s="4">
        <f>('[1]Qc, Winter, S1'!C8*Main!$B$5)</f>
        <v>-0.84498564600540704</v>
      </c>
      <c r="D8" s="4">
        <f>('[1]Qc, Winter, S1'!D8*Main!$B$5)</f>
        <v>-0.87153424665280488</v>
      </c>
      <c r="E8" s="4">
        <f>('[1]Qc, Winter, S1'!E8*Main!$B$5)</f>
        <v>-0.88730457662743445</v>
      </c>
      <c r="F8" s="4">
        <f>('[1]Qc, Winter, S1'!F8*Main!$B$5)</f>
        <v>-0.93985709951264884</v>
      </c>
      <c r="G8" s="4">
        <f>('[1]Qc, Winter, S1'!G8*Main!$B$5)</f>
        <v>-0.84150922107835702</v>
      </c>
      <c r="H8" s="4">
        <f>('[1]Qc, Winter, S1'!H8*Main!$B$5)</f>
        <v>-0.71490461464273214</v>
      </c>
      <c r="I8" s="4">
        <f>('[1]Qc, Winter, S1'!I8*Main!$B$5)</f>
        <v>-0.37134899873743998</v>
      </c>
      <c r="J8" s="4">
        <f>('[1]Qc, Winter, S1'!J8*Main!$B$5)</f>
        <v>-0.1839942804796264</v>
      </c>
      <c r="K8" s="4">
        <f>('[1]Qc, Winter, S1'!K8*Main!$B$5)</f>
        <v>-0.17078739149030953</v>
      </c>
      <c r="L8" s="4">
        <f>('[1]Qc, Winter, S1'!L8*Main!$B$5)</f>
        <v>-0.12980927403321332</v>
      </c>
      <c r="M8" s="4">
        <f>('[1]Qc, Winter, S1'!M8*Main!$B$5)</f>
        <v>-4.3624227840966708E-2</v>
      </c>
      <c r="N8" s="4">
        <f>('[1]Qc, Winter, S1'!N8*Main!$B$5)</f>
        <v>-0.17711970363271137</v>
      </c>
      <c r="O8" s="4">
        <f>('[1]Qc, Winter, S1'!O8*Main!$B$5)</f>
        <v>-0.18482830178415949</v>
      </c>
      <c r="P8" s="4">
        <f>('[1]Qc, Winter, S1'!P8*Main!$B$5)</f>
        <v>-0.33687452338065366</v>
      </c>
      <c r="Q8" s="4">
        <f>('[1]Qc, Winter, S1'!Q8*Main!$B$5)</f>
        <v>-0.48140649318550005</v>
      </c>
      <c r="R8" s="4">
        <f>('[1]Qc, Winter, S1'!R8*Main!$B$5)</f>
        <v>-0.43448609246376529</v>
      </c>
      <c r="S8" s="4">
        <f>('[1]Qc, Winter, S1'!S8*Main!$B$5)</f>
        <v>-0.48463021181237026</v>
      </c>
      <c r="T8" s="4">
        <f>('[1]Qc, Winter, S1'!T8*Main!$B$5)</f>
        <v>-0.54498999304366247</v>
      </c>
      <c r="U8" s="4">
        <f>('[1]Qc, Winter, S1'!U8*Main!$B$5)</f>
        <v>-0.52323811399517317</v>
      </c>
      <c r="V8" s="4">
        <f>('[1]Qc, Winter, S1'!V8*Main!$B$5)</f>
        <v>-0.59577641655144864</v>
      </c>
      <c r="W8" s="4">
        <f>('[1]Qc, Winter, S1'!W8*Main!$B$5)</f>
        <v>-0.70233925397882457</v>
      </c>
      <c r="X8" s="4">
        <f>('[1]Qc, Winter, S1'!X8*Main!$B$5)</f>
        <v>-0.7924136410721484</v>
      </c>
      <c r="Y8" s="4">
        <f>('[1]Qc, Winter, S1'!Y8*Main!$B$5)</f>
        <v>-0.78819952753387967</v>
      </c>
    </row>
    <row r="9" spans="1:25" x14ac:dyDescent="0.25">
      <c r="A9">
        <v>8</v>
      </c>
      <c r="B9" s="4">
        <f>('[1]Qc, Winter, S1'!B9*Main!$B$5)</f>
        <v>-0.97251709143088572</v>
      </c>
      <c r="C9" s="4">
        <f>('[1]Qc, Winter, S1'!C9*Main!$B$5)</f>
        <v>-0.99307772305338349</v>
      </c>
      <c r="D9" s="4">
        <f>('[1]Qc, Winter, S1'!D9*Main!$B$5)</f>
        <v>-0.98914410406211606</v>
      </c>
      <c r="E9" s="4">
        <f>('[1]Qc, Winter, S1'!E9*Main!$B$5)</f>
        <v>-0.98772269507284527</v>
      </c>
      <c r="F9" s="4">
        <f>('[1]Qc, Winter, S1'!F9*Main!$B$5)</f>
        <v>-0.96736038687889014</v>
      </c>
      <c r="G9" s="4">
        <f>('[1]Qc, Winter, S1'!G9*Main!$B$5)</f>
        <v>-0.92827201632155187</v>
      </c>
      <c r="H9" s="4">
        <f>('[1]Qc, Winter, S1'!H9*Main!$B$5)</f>
        <v>-0.7096098976055869</v>
      </c>
      <c r="I9" s="4">
        <f>('[1]Qc, Winter, S1'!I9*Main!$B$5)</f>
        <v>-0.56452547546903198</v>
      </c>
      <c r="J9" s="4">
        <f>('[1]Qc, Winter, S1'!J9*Main!$B$5)</f>
        <v>-0.52128858999714744</v>
      </c>
      <c r="K9" s="4">
        <f>('[1]Qc, Winter, S1'!K9*Main!$B$5)</f>
        <v>-0.59534991687526684</v>
      </c>
      <c r="L9" s="4">
        <f>('[1]Qc, Winter, S1'!L9*Main!$B$5)</f>
        <v>-0.5621785177585773</v>
      </c>
      <c r="M9" s="4">
        <f>('[1]Qc, Winter, S1'!M9*Main!$B$5)</f>
        <v>-0.51246271738593396</v>
      </c>
      <c r="N9" s="4">
        <f>('[1]Qc, Winter, S1'!N9*Main!$B$5)</f>
        <v>-0.54322106082965116</v>
      </c>
      <c r="O9" s="4">
        <f>('[1]Qc, Winter, S1'!O9*Main!$B$5)</f>
        <v>-0.58812721895762488</v>
      </c>
      <c r="P9" s="4">
        <f>('[1]Qc, Winter, S1'!P9*Main!$B$5)</f>
        <v>-0.71458188235439835</v>
      </c>
      <c r="Q9" s="4">
        <f>('[1]Qc, Winter, S1'!Q9*Main!$B$5)</f>
        <v>-0.79247898846876419</v>
      </c>
      <c r="R9" s="4">
        <f>('[1]Qc, Winter, S1'!R9*Main!$B$5)</f>
        <v>-0.79037961378573418</v>
      </c>
      <c r="S9" s="4">
        <f>('[1]Qc, Winter, S1'!S9*Main!$B$5)</f>
        <v>-0.77941863666549516</v>
      </c>
      <c r="T9" s="4">
        <f>('[1]Qc, Winter, S1'!T9*Main!$B$5)</f>
        <v>-0.82155164923709423</v>
      </c>
      <c r="U9" s="4">
        <f>('[1]Qc, Winter, S1'!U9*Main!$B$5)</f>
        <v>-0.84946718947276423</v>
      </c>
      <c r="V9" s="4">
        <f>('[1]Qc, Winter, S1'!V9*Main!$B$5)</f>
        <v>-0.86401171009608357</v>
      </c>
      <c r="W9" s="4">
        <f>('[1]Qc, Winter, S1'!W9*Main!$B$5)</f>
        <v>-0.88934892759674478</v>
      </c>
      <c r="X9" s="4">
        <f>('[1]Qc, Winter, S1'!X9*Main!$B$5)</f>
        <v>-0.92817284722203341</v>
      </c>
      <c r="Y9" s="4">
        <f>('[1]Qc, Winter, S1'!Y9*Main!$B$5)</f>
        <v>-0.94595684745147424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2024-06-29T13:27:09Z</dcterms:modified>
</cp:coreProperties>
</file>