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84FB6C0E-DDA8-4FA3-A349-B3F874631C10}" xr6:coauthVersionLast="47" xr6:coauthVersionMax="47" xr10:uidLastSave="{00000000-0000-0000-0000-000000000000}"/>
  <bookViews>
    <workbookView xWindow="-22725" yWindow="655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7" i="42"/>
  <c r="X6" i="42"/>
  <c r="X5" i="42"/>
  <c r="X9" i="41"/>
  <c r="X8" i="41"/>
  <c r="X7" i="41"/>
  <c r="X5" i="41"/>
  <c r="X4" i="41"/>
  <c r="X3" i="41"/>
  <c r="X2" i="41"/>
  <c r="X9" i="40"/>
  <c r="X8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5" i="41" l="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<sst xmlns="http://schemas.openxmlformats.org/spreadsheetml/2006/main" count="49" uniqueCount="18">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</sst>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0.09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7" sqref="D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1.3458683383241292</v>
      </c>
    </row>
    <row r="6" spans="1:5" x14ac:dyDescent="0.25">
      <c r="A6" t="s">
        <v>4</v>
      </c>
      <c r="B6" s="3">
        <f>((1+[1]Main!$B$3)^($B$3-2020))*$B$4</f>
        <v>3.6424824596875229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1.1717725594348063</v>
      </c>
      <c r="C2" s="4">
        <f>('[1]Qc, Winter, S2'!C2*Main!$B$5)</f>
        <v>0.80328670205740693</v>
      </c>
      <c r="D2" s="4">
        <f>('[1]Qc, Winter, S2'!D2*Main!$B$5)</f>
        <v>0.71768031126081488</v>
      </c>
      <c r="E2" s="4">
        <f>('[1]Qc, Winter, S2'!E2*Main!$B$5)</f>
        <v>0.91083331188492989</v>
      </c>
      <c r="F2" s="4">
        <f>('[1]Qc, Winter, S2'!F2*Main!$B$5)</f>
        <v>0.79209692446308477</v>
      </c>
      <c r="G2" s="4">
        <f>('[1]Qc, Winter, S2'!G2*Main!$B$5)</f>
        <v>0.64479094133689652</v>
      </c>
      <c r="H2" s="4">
        <f>('[1]Qc, Winter, S2'!H2*Main!$B$5)</f>
        <v>0.5334991006115023</v>
      </c>
      <c r="I2" s="4">
        <f>('[1]Qc, Winter, S2'!I2*Main!$B$5)</f>
        <v>1.8829742483911889</v>
      </c>
      <c r="J2" s="4">
        <f>('[1]Qc, Winter, S2'!J2*Main!$B$5)</f>
        <v>1.9497004233712589</v>
      </c>
      <c r="K2" s="4">
        <f>('[1]Qc, Winter, S2'!K2*Main!$B$5)</f>
        <v>1.6388223261872785</v>
      </c>
      <c r="L2" s="4">
        <f>('[1]Qc, Winter, S2'!L2*Main!$B$5)</f>
        <v>1.9483132537874692</v>
      </c>
      <c r="M2" s="4">
        <f>('[1]Qc, Winter, S2'!M2*Main!$B$5)</f>
        <v>1.8465777879474623</v>
      </c>
      <c r="N2" s="4">
        <f>('[1]Qc, Winter, S2'!N2*Main!$B$5)</f>
        <v>1.8365299495267777</v>
      </c>
      <c r="O2" s="4">
        <f>('[1]Qc, Winter, S2'!O2*Main!$B$5)</f>
        <v>1.6399512631908102</v>
      </c>
      <c r="P2" s="4">
        <f>('[1]Qc, Winter, S2'!P2*Main!$B$5)</f>
        <v>0.94424880348256357</v>
      </c>
      <c r="Q2" s="4">
        <f>('[1]Qc, Winter, S2'!Q2*Main!$B$5)</f>
        <v>1.493489361818277</v>
      </c>
      <c r="R2" s="4">
        <f>('[1]Qc, Winter, S2'!R2*Main!$B$5)</f>
        <v>1.8093032100285389</v>
      </c>
      <c r="S2" s="4">
        <f>('[1]Qc, Winter, S2'!S2*Main!$B$5)</f>
        <v>1.6881932506097783</v>
      </c>
      <c r="T2" s="4">
        <f>('[1]Qc, Winter, S2'!T2*Main!$B$5)</f>
        <v>1.1798805149297231</v>
      </c>
      <c r="U2" s="4">
        <f>('[1]Qc, Winter, S2'!U2*Main!$B$5)</f>
        <v>1.2362965010834162</v>
      </c>
      <c r="V2" s="4">
        <f>('[1]Qc, Winter, S2'!V2*Main!$B$5)</f>
        <v>1.1172991386247566</v>
      </c>
      <c r="W2" s="4">
        <f>('[1]Qc, Winter, S2'!W2*Main!$B$5)</f>
        <v>0.70721391765733188</v>
      </c>
      <c r="X2" s="4">
        <f>('[1]Qc, Winter, S2'!X2*Main!$B$5)</f>
        <v>0.57543189488538038</v>
      </c>
      <c r="Y2" s="4">
        <f>('[1]Qc, Winter, S2'!Y2*Main!$B$5)</f>
        <v>0.59641035013591481</v>
      </c>
    </row>
    <row r="3" spans="1:25" x14ac:dyDescent="0.25">
      <c r="A3">
        <v>2</v>
      </c>
      <c r="B3" s="4">
        <f>('[1]Qc, Winter, S2'!B3*Main!$B$5)</f>
        <v>-1.8678052857126233</v>
      </c>
      <c r="C3" s="4">
        <f>('[1]Qc, Winter, S2'!C3*Main!$B$5)</f>
        <v>-1.7941623698163274</v>
      </c>
      <c r="D3" s="4">
        <f>('[1]Qc, Winter, S2'!D3*Main!$B$5)</f>
        <v>-1.8812945648490615</v>
      </c>
      <c r="E3" s="4">
        <f>('[1]Qc, Winter, S2'!E3*Main!$B$5)</f>
        <v>-1.9281272500352447</v>
      </c>
      <c r="F3" s="4">
        <f>('[1]Qc, Winter, S2'!F3*Main!$B$5)</f>
        <v>-1.9485828533758238</v>
      </c>
      <c r="G3" s="4">
        <f>('[1]Qc, Winter, S2'!G3*Main!$B$5)</f>
        <v>-1.78834359731211</v>
      </c>
      <c r="H3" s="4">
        <f>('[1]Qc, Winter, S2'!H3*Main!$B$5)</f>
        <v>-1.1339505564279264</v>
      </c>
      <c r="I3" s="4">
        <f>('[1]Qc, Winter, S2'!I3*Main!$B$5)</f>
        <v>-0.21361827218145718</v>
      </c>
      <c r="J3" s="4">
        <f>('[1]Qc, Winter, S2'!J3*Main!$B$5)</f>
        <v>-0.2319023772192724</v>
      </c>
      <c r="K3" s="4">
        <f>('[1]Qc, Winter, S2'!K3*Main!$B$5)</f>
        <v>-0.15834033347850912</v>
      </c>
      <c r="L3" s="4">
        <f>('[1]Qc, Winter, S2'!L3*Main!$B$5)</f>
        <v>-0.13401175224357864</v>
      </c>
      <c r="M3" s="4">
        <f>('[1]Qc, Winter, S2'!M3*Main!$B$5)</f>
        <v>-0.61639453572249436</v>
      </c>
      <c r="N3" s="4">
        <f>('[1]Qc, Winter, S2'!N3*Main!$B$5)</f>
        <v>-0.9004862099957387</v>
      </c>
      <c r="O3" s="4">
        <f>('[1]Qc, Winter, S2'!O3*Main!$B$5)</f>
        <v>-1.132658198650728</v>
      </c>
      <c r="P3" s="4">
        <f>('[1]Qc, Winter, S2'!P3*Main!$B$5)</f>
        <v>-1.1470845072818106</v>
      </c>
      <c r="Q3" s="4">
        <f>('[1]Qc, Winter, S2'!Q3*Main!$B$5)</f>
        <v>-1.1898127569005303</v>
      </c>
      <c r="R3" s="4">
        <f>('[1]Qc, Winter, S2'!R3*Main!$B$5)</f>
        <v>-0.8987896078298574</v>
      </c>
      <c r="S3" s="4">
        <f>('[1]Qc, Winter, S2'!S3*Main!$B$5)</f>
        <v>0.30444962725934899</v>
      </c>
      <c r="T3" s="4">
        <f>('[1]Qc, Winter, S2'!T3*Main!$B$5)</f>
        <v>-4.205787818941803E-2</v>
      </c>
      <c r="U3" s="4">
        <f>('[1]Qc, Winter, S2'!U3*Main!$B$5)</f>
        <v>-0.50147865255274571</v>
      </c>
      <c r="V3" s="4">
        <f>('[1]Qc, Winter, S2'!V3*Main!$B$5)</f>
        <v>-0.93885528312209066</v>
      </c>
      <c r="W3" s="4">
        <f>('[1]Qc, Winter, S2'!W3*Main!$B$5)</f>
        <v>-1.2105308555818275</v>
      </c>
      <c r="X3" s="4">
        <f>('[1]Qc, Winter, S2'!X3*Main!$B$5)</f>
        <v>-1.3142464816907637</v>
      </c>
      <c r="Y3" s="4">
        <f>('[1]Qc, Winter, S2'!Y3*Main!$B$5)</f>
        <v>-1.5508131163798684</v>
      </c>
    </row>
    <row r="4" spans="1:25" x14ac:dyDescent="0.25">
      <c r="A4">
        <v>3</v>
      </c>
      <c r="B4" s="4">
        <f>('[1]Qc, Winter, S2'!B4*Main!$B$5)</f>
        <v>-1.4150217697899885</v>
      </c>
      <c r="C4" s="4">
        <f>('[1]Qc, Winter, S2'!C4*Main!$B$5)</f>
        <v>-1.5116956399281649</v>
      </c>
      <c r="D4" s="4">
        <f>('[1]Qc, Winter, S2'!D4*Main!$B$5)</f>
        <v>-1.5548176957185904</v>
      </c>
      <c r="E4" s="4">
        <f>('[1]Qc, Winter, S2'!E4*Main!$B$5)</f>
        <v>-1.5340245512926702</v>
      </c>
      <c r="F4" s="4">
        <f>('[1]Qc, Winter, S2'!F4*Main!$B$5)</f>
        <v>-1.5353004404522703</v>
      </c>
      <c r="G4" s="4">
        <f>('[1]Qc, Winter, S2'!G4*Main!$B$5)</f>
        <v>-1.2947350814794556</v>
      </c>
      <c r="H4" s="4">
        <f>('[1]Qc, Winter, S2'!H4*Main!$B$5)</f>
        <v>-4.7739410293274685E-2</v>
      </c>
      <c r="I4" s="4">
        <f>('[1]Qc, Winter, S2'!I4*Main!$B$5)</f>
        <v>0.66752194550930899</v>
      </c>
      <c r="J4" s="4">
        <f>('[1]Qc, Winter, S2'!J4*Main!$B$5)</f>
        <v>0.8424283217660663</v>
      </c>
      <c r="K4" s="4">
        <f>('[1]Qc, Winter, S2'!K4*Main!$B$5)</f>
        <v>0.56942409354967372</v>
      </c>
      <c r="L4" s="4">
        <f>('[1]Qc, Winter, S2'!L4*Main!$B$5)</f>
        <v>0.34992357793929851</v>
      </c>
      <c r="M4" s="4">
        <f>('[1]Qc, Winter, S2'!M4*Main!$B$5)</f>
        <v>0.67367392475731991</v>
      </c>
      <c r="N4" s="4">
        <f>('[1]Qc, Winter, S2'!N4*Main!$B$5)</f>
        <v>0.43765733787171834</v>
      </c>
      <c r="O4" s="4">
        <f>('[1]Qc, Winter, S2'!O4*Main!$B$5)</f>
        <v>0.13278225636382729</v>
      </c>
      <c r="P4" s="4">
        <f>('[1]Qc, Winter, S2'!P4*Main!$B$5)</f>
        <v>-0.52016752116066545</v>
      </c>
      <c r="Q4" s="4">
        <f>('[1]Qc, Winter, S2'!Q4*Main!$B$5)</f>
        <v>-0.52554123583733314</v>
      </c>
      <c r="R4" s="4">
        <f>('[1]Qc, Winter, S2'!R4*Main!$B$5)</f>
        <v>-0.43291913173499641</v>
      </c>
      <c r="S4" s="4">
        <f>('[1]Qc, Winter, S2'!S4*Main!$B$5)</f>
        <v>-0.20983429391382405</v>
      </c>
      <c r="T4" s="4">
        <f>('[1]Qc, Winter, S2'!T4*Main!$B$5)</f>
        <v>-0.52185796120547012</v>
      </c>
      <c r="U4" s="4">
        <f>('[1]Qc, Winter, S2'!U4*Main!$B$5)</f>
        <v>-0.29139331368525867</v>
      </c>
      <c r="V4" s="4">
        <f>('[1]Qc, Winter, S2'!V4*Main!$B$5)</f>
        <v>-0.40823211357099776</v>
      </c>
      <c r="W4" s="4">
        <f>('[1]Qc, Winter, S2'!W4*Main!$B$5)</f>
        <v>-0.66355819006520944</v>
      </c>
      <c r="X4" s="4">
        <f>('[1]Qc, Winter, S2'!X4*Main!$B$5)</f>
        <v>-1.0697249058068656</v>
      </c>
      <c r="Y4" s="4">
        <f>('[1]Qc, Winter, S2'!Y4*Main!$B$5)</f>
        <v>-1.1833953015772054</v>
      </c>
    </row>
    <row r="5" spans="1:25" x14ac:dyDescent="0.25">
      <c r="A5">
        <v>4</v>
      </c>
      <c r="B5" s="4">
        <f>('[1]Qc, Winter, S2'!B5*Main!$B$5)</f>
        <v>-1.1372117795289989</v>
      </c>
      <c r="C5" s="4">
        <f>('[1]Qc, Winter, S2'!C5*Main!$B$5)</f>
        <v>-1.1368897156346178</v>
      </c>
      <c r="D5" s="4">
        <f>('[1]Qc, Winter, S2'!D5*Main!$B$5)</f>
        <v>-1.1602092299002458</v>
      </c>
      <c r="E5" s="4">
        <f>('[1]Qc, Winter, S2'!E5*Main!$B$5)</f>
        <v>-1.1585448634213729</v>
      </c>
      <c r="F5" s="4">
        <f>('[1]Qc, Winter, S2'!F5*Main!$B$5)</f>
        <v>-1.1874520293772404</v>
      </c>
      <c r="G5" s="4">
        <f>('[1]Qc, Winter, S2'!G5*Main!$B$5)</f>
        <v>-1.1073403862036448</v>
      </c>
      <c r="H5" s="4">
        <f>('[1]Qc, Winter, S2'!H5*Main!$B$5)</f>
        <v>-0.94189771220613194</v>
      </c>
      <c r="I5" s="4">
        <f>('[1]Qc, Winter, S2'!I5*Main!$B$5)</f>
        <v>-0.86854959709254853</v>
      </c>
      <c r="J5" s="4">
        <f>('[1]Qc, Winter, S2'!J5*Main!$B$5)</f>
        <v>-0.90283684746542425</v>
      </c>
      <c r="K5" s="4">
        <f>('[1]Qc, Winter, S2'!K5*Main!$B$5)</f>
        <v>-1.0001728247726824</v>
      </c>
      <c r="L5" s="4">
        <f>('[1]Qc, Winter, S2'!L5*Main!$B$5)</f>
        <v>-1.0354167466630422</v>
      </c>
      <c r="M5" s="4">
        <f>('[1]Qc, Winter, S2'!M5*Main!$B$5)</f>
        <v>-1.1295621605313537</v>
      </c>
      <c r="N5" s="4">
        <f>('[1]Qc, Winter, S2'!N5*Main!$B$5)</f>
        <v>-1.1198112247945329</v>
      </c>
      <c r="O5" s="4">
        <f>('[1]Qc, Winter, S2'!O5*Main!$B$5)</f>
        <v>-1.1178201218811221</v>
      </c>
      <c r="P5" s="4">
        <f>('[1]Qc, Winter, S2'!P5*Main!$B$5)</f>
        <v>-1.116257370858712</v>
      </c>
      <c r="Q5" s="4">
        <f>('[1]Qc, Winter, S2'!Q5*Main!$B$5)</f>
        <v>-1.1050597045227584</v>
      </c>
      <c r="R5" s="4">
        <f>('[1]Qc, Winter, S2'!R5*Main!$B$5)</f>
        <v>-0.91679166666203804</v>
      </c>
      <c r="S5" s="4">
        <f>('[1]Qc, Winter, S2'!S5*Main!$B$5)</f>
        <v>-0.54641451772765415</v>
      </c>
      <c r="T5" s="4">
        <f>('[1]Qc, Winter, S2'!T5*Main!$B$5)</f>
        <v>-0.71198186847979017</v>
      </c>
      <c r="U5" s="4">
        <f>('[1]Qc, Winter, S2'!U5*Main!$B$5)</f>
        <v>-0.88108821209961341</v>
      </c>
      <c r="V5" s="4">
        <f>('[1]Qc, Winter, S2'!V5*Main!$B$5)</f>
        <v>-0.9391219299450545</v>
      </c>
      <c r="W5" s="4">
        <f>('[1]Qc, Winter, S2'!W5*Main!$B$5)</f>
        <v>-0.97368233703948859</v>
      </c>
      <c r="X5" s="4">
        <f>('[1]Qc, Winter, S2'!X5*Main!$B$5)</f>
        <v>-1.0712778707745456</v>
      </c>
      <c r="Y5" s="4">
        <f>('[1]Qc, Winter, S2'!Y5*Main!$B$5)</f>
        <v>-1.0553580519706023</v>
      </c>
    </row>
    <row r="6" spans="1:25" x14ac:dyDescent="0.25">
      <c r="A6">
        <v>5</v>
      </c>
      <c r="B6" s="4">
        <f>('[1]Qc, Winter, S2'!B6*Main!$B$5)</f>
        <v>-1.0808889913195849</v>
      </c>
      <c r="C6" s="4">
        <f>('[1]Qc, Winter, S2'!C6*Main!$B$5)</f>
        <v>-1.1238504731884518</v>
      </c>
      <c r="D6" s="4">
        <f>('[1]Qc, Winter, S2'!D6*Main!$B$5)</f>
        <v>-1.1834395379222364</v>
      </c>
      <c r="E6" s="4">
        <f>('[1]Qc, Winter, S2'!E6*Main!$B$5)</f>
        <v>-1.1876600458126052</v>
      </c>
      <c r="F6" s="4">
        <f>('[1]Qc, Winter, S2'!F6*Main!$B$5)</f>
        <v>-1.208731277677275</v>
      </c>
      <c r="G6" s="4">
        <f>('[1]Qc, Winter, S2'!G6*Main!$B$5)</f>
        <v>-0.99888725317481963</v>
      </c>
      <c r="H6" s="4">
        <f>('[1]Qc, Winter, S2'!H6*Main!$B$5)</f>
        <v>-0.77648285040595011</v>
      </c>
      <c r="I6" s="4">
        <f>('[1]Qc, Winter, S2'!I6*Main!$B$5)</f>
        <v>-0.60989843612097694</v>
      </c>
      <c r="J6" s="4">
        <f>('[1]Qc, Winter, S2'!J6*Main!$B$5)</f>
        <v>-0.59909219864575858</v>
      </c>
      <c r="K6" s="4">
        <f>('[1]Qc, Winter, S2'!K6*Main!$B$5)</f>
        <v>-0.49676290864351258</v>
      </c>
      <c r="L6" s="4">
        <f>('[1]Qc, Winter, S2'!L6*Main!$B$5)</f>
        <v>-0.50665847275694043</v>
      </c>
      <c r="M6" s="4">
        <f>('[1]Qc, Winter, S2'!M6*Main!$B$5)</f>
        <v>-0.48125805367186997</v>
      </c>
      <c r="N6" s="4">
        <f>('[1]Qc, Winter, S2'!N6*Main!$B$5)</f>
        <v>-0.57920324448540794</v>
      </c>
      <c r="O6" s="4">
        <f>('[1]Qc, Winter, S2'!O6*Main!$B$5)</f>
        <v>-0.64237297717179465</v>
      </c>
      <c r="P6" s="4">
        <f>('[1]Qc, Winter, S2'!P6*Main!$B$5)</f>
        <v>-0.61890993010057416</v>
      </c>
      <c r="Q6" s="4">
        <f>('[1]Qc, Winter, S2'!Q6*Main!$B$5)</f>
        <v>-0.75185769394966728</v>
      </c>
      <c r="R6" s="4">
        <f>('[1]Qc, Winter, S2'!R6*Main!$B$5)</f>
        <v>-0.66610421718707979</v>
      </c>
      <c r="S6" s="4">
        <f>('[1]Qc, Winter, S2'!S6*Main!$B$5)</f>
        <v>-0.34757008474102496</v>
      </c>
      <c r="T6" s="4">
        <f>('[1]Qc, Winter, S2'!T6*Main!$B$5)</f>
        <v>-0.40351018031006652</v>
      </c>
      <c r="U6" s="4">
        <f>('[1]Qc, Winter, S2'!U6*Main!$B$5)</f>
        <v>-0.50672550342961686</v>
      </c>
      <c r="V6" s="4">
        <f>('[1]Qc, Winter, S2'!V6*Main!$B$5)</f>
        <v>-0.53632994104492693</v>
      </c>
      <c r="W6" s="4">
        <f>('[1]Qc, Winter, S2'!W6*Main!$B$5)</f>
        <v>-0.717318261696828</v>
      </c>
      <c r="X6" s="4">
        <f>('[1]Qc, Winter, S2'!X6*Main!$B$5)</f>
        <v>-0.76996448071297352</v>
      </c>
      <c r="Y6" s="4">
        <f>('[1]Qc, Winter, S2'!Y6*Main!$B$5)</f>
        <v>-0.8136266426755836</v>
      </c>
    </row>
    <row r="7" spans="1:25" x14ac:dyDescent="0.25">
      <c r="A7">
        <v>6</v>
      </c>
      <c r="B7" s="4">
        <f>('[1]Qc, Winter, S2'!B7*Main!$B$5)</f>
        <v>0.35326978663590142</v>
      </c>
      <c r="C7" s="4">
        <f>('[1]Qc, Winter, S2'!C7*Main!$B$5)</f>
        <v>0.27360517604200291</v>
      </c>
      <c r="D7" s="4">
        <f>('[1]Qc, Winter, S2'!D7*Main!$B$5)</f>
        <v>0.20952790023710507</v>
      </c>
      <c r="E7" s="4">
        <f>('[1]Qc, Winter, S2'!E7*Main!$B$5)</f>
        <v>0.3059677352929947</v>
      </c>
      <c r="F7" s="4">
        <f>('[1]Qc, Winter, S2'!F7*Main!$B$5)</f>
        <v>0.25632516691791551</v>
      </c>
      <c r="G7" s="4">
        <f>('[1]Qc, Winter, S2'!G7*Main!$B$5)</f>
        <v>0.36928791061931093</v>
      </c>
      <c r="H7" s="4">
        <f>('[1]Qc, Winter, S2'!H7*Main!$B$5)</f>
        <v>0.4778924280019336</v>
      </c>
      <c r="I7" s="4">
        <f>('[1]Qc, Winter, S2'!I7*Main!$B$5)</f>
        <v>0.94033422679724565</v>
      </c>
      <c r="J7" s="4">
        <f>('[1]Qc, Winter, S2'!J7*Main!$B$5)</f>
        <v>1.1157691634853244</v>
      </c>
      <c r="K7" s="4">
        <f>('[1]Qc, Winter, S2'!K7*Main!$B$5)</f>
        <v>1.1496619978553335</v>
      </c>
      <c r="L7" s="4">
        <f>('[1]Qc, Winter, S2'!L7*Main!$B$5)</f>
        <v>1.0591216568293818</v>
      </c>
      <c r="M7" s="4">
        <f>('[1]Qc, Winter, S2'!M7*Main!$B$5)</f>
        <v>1.1640141574076897</v>
      </c>
      <c r="N7" s="4">
        <f>('[1]Qc, Winter, S2'!N7*Main!$B$5)</f>
        <v>1.1213837066029377</v>
      </c>
      <c r="O7" s="4">
        <f>('[1]Qc, Winter, S2'!O7*Main!$B$5)</f>
        <v>1.0971855803374695</v>
      </c>
      <c r="P7" s="4">
        <f>('[1]Qc, Winter, S2'!P7*Main!$B$5)</f>
        <v>0.95104411529389676</v>
      </c>
      <c r="Q7" s="4">
        <f>('[1]Qc, Winter, S2'!Q7*Main!$B$5)</f>
        <v>0.91361024582806594</v>
      </c>
      <c r="R7" s="4">
        <f>('[1]Qc, Winter, S2'!R7*Main!$B$5)</f>
        <v>0.77847766639243066</v>
      </c>
      <c r="S7" s="4">
        <f>('[1]Qc, Winter, S2'!S7*Main!$B$5)</f>
        <v>0.8516284002300859</v>
      </c>
      <c r="T7" s="4">
        <f>('[1]Qc, Winter, S2'!T7*Main!$B$5)</f>
        <v>0.70745846215789521</v>
      </c>
      <c r="U7" s="4">
        <f>('[1]Qc, Winter, S2'!U7*Main!$B$5)</f>
        <v>0.76838631638738297</v>
      </c>
      <c r="V7" s="4">
        <f>('[1]Qc, Winter, S2'!V7*Main!$B$5)</f>
        <v>0.63691674454384517</v>
      </c>
      <c r="W7" s="4">
        <f>('[1]Qc, Winter, S2'!W7*Main!$B$5)</f>
        <v>0.68386365081996237</v>
      </c>
      <c r="X7" s="4">
        <f>('[1]Qc, Winter, S2'!X7*Main!$B$5)</f>
        <v>0.41622154107385645</v>
      </c>
      <c r="Y7" s="4">
        <f>('[1]Qc, Winter, S2'!Y7*Main!$B$5)</f>
        <v>0.42316444915148232</v>
      </c>
    </row>
    <row r="8" spans="1:25" x14ac:dyDescent="0.25">
      <c r="A8">
        <v>7</v>
      </c>
      <c r="B8" s="4">
        <f>('[1]Qc, Winter, S2'!B8*Main!$B$5)</f>
        <v>-1.0310057349255775</v>
      </c>
      <c r="C8" s="4">
        <f>('[1]Qc, Winter, S2'!C8*Main!$B$5)</f>
        <v>-1.030032787456256</v>
      </c>
      <c r="D8" s="4">
        <f>('[1]Qc, Winter, S2'!D8*Main!$B$5)</f>
        <v>-1.0730193373391441</v>
      </c>
      <c r="E8" s="4">
        <f>('[1]Qc, Winter, S2'!E8*Main!$B$5)</f>
        <v>-1.1032517142995457</v>
      </c>
      <c r="F8" s="4">
        <f>('[1]Qc, Winter, S2'!F8*Main!$B$5)</f>
        <v>-1.1227669487004082</v>
      </c>
      <c r="G8" s="4">
        <f>('[1]Qc, Winter, S2'!G8*Main!$B$5)</f>
        <v>-1.0155370944199649</v>
      </c>
      <c r="H8" s="4">
        <f>('[1]Qc, Winter, S2'!H8*Main!$B$5)</f>
        <v>-0.85403544135643261</v>
      </c>
      <c r="I8" s="4">
        <f>('[1]Qc, Winter, S2'!I8*Main!$B$5)</f>
        <v>-0.45719908090489514</v>
      </c>
      <c r="J8" s="4">
        <f>('[1]Qc, Winter, S2'!J8*Main!$B$5)</f>
        <v>-0.21980224119130248</v>
      </c>
      <c r="K8" s="4">
        <f>('[1]Qc, Winter, S2'!K8*Main!$B$5)</f>
        <v>-0.21235265477679027</v>
      </c>
      <c r="L8" s="4">
        <f>('[1]Qc, Winter, S2'!L8*Main!$B$5)</f>
        <v>-0.1566544129029567</v>
      </c>
      <c r="M8" s="4">
        <f>('[1]Qc, Winter, S2'!M8*Main!$B$5)</f>
        <v>-5.2114136508423961E-2</v>
      </c>
      <c r="N8" s="4">
        <f>('[1]Qc, Winter, S2'!N8*Main!$B$5)</f>
        <v>-0.21806700970339424</v>
      </c>
      <c r="O8" s="4">
        <f>('[1]Qc, Winter, S2'!O8*Main!$B$5)</f>
        <v>-0.22755771521731735</v>
      </c>
      <c r="P8" s="4">
        <f>('[1]Qc, Winter, S2'!P8*Main!$B$5)</f>
        <v>-0.41064816423941009</v>
      </c>
      <c r="Q8" s="4">
        <f>('[1]Qc, Winter, S2'!Q8*Main!$B$5)</f>
        <v>-0.57509519236352102</v>
      </c>
      <c r="R8" s="4">
        <f>('[1]Qc, Winter, S2'!R8*Main!$B$5)</f>
        <v>-0.51904339983308267</v>
      </c>
      <c r="S8" s="4">
        <f>('[1]Qc, Winter, S2'!S8*Main!$B$5)</f>
        <v>-0.59076152396015646</v>
      </c>
      <c r="T8" s="4">
        <f>('[1]Qc, Winter, S2'!T8*Main!$B$5)</f>
        <v>-0.67762655568266994</v>
      </c>
      <c r="U8" s="4">
        <f>('[1]Qc, Winter, S2'!U8*Main!$B$5)</f>
        <v>-0.63144609787580952</v>
      </c>
      <c r="V8" s="4">
        <f>('[1]Qc, Winter, S2'!V8*Main!$B$5)</f>
        <v>-0.71898564606728088</v>
      </c>
      <c r="W8" s="4">
        <f>('[1]Qc, Winter, S2'!W8*Main!$B$5)</f>
        <v>-0.8561476315434674</v>
      </c>
      <c r="X8" s="4">
        <f>('[1]Qc, Winter, S2'!X8*Main!$B$5)</f>
        <v>-0.94662885065878344</v>
      </c>
      <c r="Y8" s="4">
        <f>('[1]Qc, Winter, S2'!Y8*Main!$B$5)</f>
        <v>-0.97041893416536595</v>
      </c>
    </row>
    <row r="9" spans="1:25" x14ac:dyDescent="0.25">
      <c r="A9">
        <v>8</v>
      </c>
      <c r="B9" s="4">
        <f>('[1]Qc, Winter, S2'!B9*Main!$B$5)</f>
        <v>-1.1854929078037804</v>
      </c>
      <c r="C9" s="4">
        <f>('[1]Qc, Winter, S2'!C9*Main!$B$5)</f>
        <v>-1.2226617650534046</v>
      </c>
      <c r="D9" s="4">
        <f>('[1]Qc, Winter, S2'!D9*Main!$B$5)</f>
        <v>-1.1816459205539838</v>
      </c>
      <c r="E9" s="4">
        <f>('[1]Qc, Winter, S2'!E9*Main!$B$5)</f>
        <v>-1.2040284537959811</v>
      </c>
      <c r="F9" s="4">
        <f>('[1]Qc, Winter, S2'!F9*Main!$B$5)</f>
        <v>-1.1674148445920429</v>
      </c>
      <c r="G9" s="4">
        <f>('[1]Qc, Winter, S2'!G9*Main!$B$5)</f>
        <v>-1.1202428240519209</v>
      </c>
      <c r="H9" s="4">
        <f>('[1]Qc, Winter, S2'!H9*Main!$B$5)</f>
        <v>-0.847710295443176</v>
      </c>
      <c r="I9" s="4">
        <f>('[1]Qc, Winter, S2'!I9*Main!$B$5)</f>
        <v>-0.69503493858705323</v>
      </c>
      <c r="J9" s="4">
        <f>('[1]Qc, Winter, S2'!J9*Main!$B$5)</f>
        <v>-0.64815684006172647</v>
      </c>
      <c r="K9" s="4">
        <f>('[1]Qc, Winter, S2'!K9*Main!$B$5)</f>
        <v>-0.71121366208298675</v>
      </c>
      <c r="L9" s="4">
        <f>('[1]Qc, Winter, S2'!L9*Main!$B$5)</f>
        <v>-0.67843955142674273</v>
      </c>
      <c r="M9" s="4">
        <f>('[1]Qc, Winter, S2'!M9*Main!$B$5)</f>
        <v>-0.62468919294880354</v>
      </c>
      <c r="N9" s="4">
        <f>('[1]Qc, Winter, S2'!N9*Main!$B$5)</f>
        <v>-0.67542711081447648</v>
      </c>
      <c r="O9" s="4">
        <f>('[1]Qc, Winter, S2'!O9*Main!$B$5)</f>
        <v>-0.70975456017481531</v>
      </c>
      <c r="P9" s="4">
        <f>('[1]Qc, Winter, S2'!P9*Main!$B$5)</f>
        <v>-0.85364990067497393</v>
      </c>
      <c r="Q9" s="4">
        <f>('[1]Qc, Winter, S2'!Q9*Main!$B$5)</f>
        <v>-0.97568773955557797</v>
      </c>
      <c r="R9" s="4">
        <f>('[1]Qc, Winter, S2'!R9*Main!$B$5)</f>
        <v>-0.94419897210477244</v>
      </c>
      <c r="S9" s="4">
        <f>('[1]Qc, Winter, S2'!S9*Main!$B$5)</f>
        <v>-0.95010696893515922</v>
      </c>
      <c r="T9" s="4">
        <f>('[1]Qc, Winter, S2'!T9*Main!$B$5)</f>
        <v>-1.0114815449190826</v>
      </c>
      <c r="U9" s="4">
        <f>('[1]Qc, Winter, S2'!U9*Main!$B$5)</f>
        <v>-1.0458507215752875</v>
      </c>
      <c r="V9" s="4">
        <f>('[1]Qc, Winter, S2'!V9*Main!$B$5)</f>
        <v>-1.0321609443489084</v>
      </c>
      <c r="W9" s="4">
        <f>('[1]Qc, Winter, S2'!W9*Main!$B$5)</f>
        <v>-1.1057936077721278</v>
      </c>
      <c r="X9" s="4">
        <f>('[1]Qc, Winter, S2'!X9*Main!$B$5)</f>
        <v>-1.1088087711232184</v>
      </c>
      <c r="Y9" s="4">
        <f>('[1]Qc, Winter, S2'!Y9*Main!$B$5)</f>
        <v>-1.1646472797851701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1.1717725594348063</v>
      </c>
      <c r="C2" s="4">
        <f>('[1]Qc, Winter, S3'!C2*Main!$B$5)</f>
        <v>0.83607391438628065</v>
      </c>
      <c r="D2" s="4">
        <f>('[1]Qc, Winter, S3'!D2*Main!$B$5)</f>
        <v>0.69636307429267175</v>
      </c>
      <c r="E2" s="4">
        <f>('[1]Qc, Winter, S3'!E2*Main!$B$5)</f>
        <v>0.8926166456472312</v>
      </c>
      <c r="F2" s="4">
        <f>('[1]Qc, Winter, S3'!F2*Main!$B$5)</f>
        <v>0.79993946826965012</v>
      </c>
      <c r="G2" s="4">
        <f>('[1]Qc, Winter, S3'!G2*Main!$B$5)</f>
        <v>0.63189512251015845</v>
      </c>
      <c r="H2" s="4">
        <f>('[1]Qc, Winter, S3'!H2*Main!$B$5)</f>
        <v>0.54416908262373231</v>
      </c>
      <c r="I2" s="4">
        <f>('[1]Qc, Winter, S3'!I2*Main!$B$5)</f>
        <v>1.8270443202211533</v>
      </c>
      <c r="J2" s="4">
        <f>('[1]Qc, Winter, S3'!J2*Main!$B$5)</f>
        <v>1.9691974276049715</v>
      </c>
      <c r="K2" s="4">
        <f>('[1]Qc, Winter, S3'!K2*Main!$B$5)</f>
        <v>1.6889903565807665</v>
      </c>
      <c r="L2" s="4">
        <f>('[1]Qc, Winter, S3'!L2*Main!$B$5)</f>
        <v>1.967796386325344</v>
      </c>
      <c r="M2" s="4">
        <f>('[1]Qc, Winter, S3'!M2*Main!$B$5)</f>
        <v>1.8284740841440561</v>
      </c>
      <c r="N2" s="4">
        <f>('[1]Qc, Winter, S3'!N2*Main!$B$5)</f>
        <v>1.7819795549863784</v>
      </c>
      <c r="O2" s="4">
        <f>('[1]Qc, Winter, S3'!O2*Main!$B$5)</f>
        <v>1.6074769807513882</v>
      </c>
      <c r="P2" s="4">
        <f>('[1]Qc, Winter, S3'!P2*Main!$B$5)</f>
        <v>0.97315437909937685</v>
      </c>
      <c r="Q2" s="4">
        <f>('[1]Qc, Winter, S3'!Q2*Main!$B$5)</f>
        <v>1.508575112947754</v>
      </c>
      <c r="R2" s="4">
        <f>('[1]Qc, Winter, S3'!R2*Main!$B$5)</f>
        <v>1.8273962421288243</v>
      </c>
      <c r="S2" s="4">
        <f>('[1]Qc, Winter, S3'!S2*Main!$B$5)</f>
        <v>1.7050751831158761</v>
      </c>
      <c r="T2" s="4">
        <f>('[1]Qc, Winter, S3'!T2*Main!$B$5)</f>
        <v>1.1680817097804259</v>
      </c>
      <c r="U2" s="4">
        <f>('[1]Qc, Winter, S3'!U2*Main!$B$5)</f>
        <v>1.2485370605000838</v>
      </c>
      <c r="V2" s="4">
        <f>('[1]Qc, Winter, S3'!V2*Main!$B$5)</f>
        <v>1.1401011618619965</v>
      </c>
      <c r="W2" s="4">
        <f>('[1]Qc, Winter, S3'!W2*Main!$B$5)</f>
        <v>0.70014177848075854</v>
      </c>
      <c r="X2" s="4">
        <f>('[1]Qc, Winter, S3'!X2*Main!$B$5)</f>
        <v>0.55286593822320862</v>
      </c>
      <c r="Y2" s="4">
        <f>('[1]Qc, Winter, S3'!Y2*Main!$B$5)</f>
        <v>0.59056318984046463</v>
      </c>
    </row>
    <row r="3" spans="1:25" x14ac:dyDescent="0.25">
      <c r="A3">
        <v>2</v>
      </c>
      <c r="B3" s="4">
        <f>('[1]Qc, Winter, S3'!B3*Main!$B$5)</f>
        <v>-1.849493469186029</v>
      </c>
      <c r="C3" s="4">
        <f>('[1]Qc, Winter, S3'!C3*Main!$B$5)</f>
        <v>-1.8307779283840075</v>
      </c>
      <c r="D3" s="4">
        <f>('[1]Qc, Winter, S3'!D3*Main!$B$5)</f>
        <v>-1.8812945648490615</v>
      </c>
      <c r="E3" s="4">
        <f>('[1]Qc, Winter, S3'!E3*Main!$B$5)</f>
        <v>-1.987151553607752</v>
      </c>
      <c r="F3" s="4">
        <f>('[1]Qc, Winter, S3'!F3*Main!$B$5)</f>
        <v>-1.9875545104433403</v>
      </c>
      <c r="G3" s="4">
        <f>('[1]Qc, Winter, S3'!G3*Main!$B$5)</f>
        <v>-1.806227033285231</v>
      </c>
      <c r="H3" s="4">
        <f>('[1]Qc, Winter, S3'!H3*Main!$B$5)</f>
        <v>-1.156629567556485</v>
      </c>
      <c r="I3" s="4">
        <f>('[1]Qc, Winter, S3'!I3*Main!$B$5)</f>
        <v>-0.21579805046902306</v>
      </c>
      <c r="J3" s="4">
        <f>('[1]Qc, Winter, S3'!J3*Main!$B$5)</f>
        <v>-0.23424482547401254</v>
      </c>
      <c r="K3" s="4">
        <f>('[1]Qc, Winter, S3'!K3*Main!$B$5)</f>
        <v>-0.15213090863621465</v>
      </c>
      <c r="L3" s="4">
        <f>('[1]Qc, Winter, S3'!L3*Main!$B$5)</f>
        <v>-0.13401175224357864</v>
      </c>
      <c r="M3" s="4">
        <f>('[1]Qc, Winter, S3'!M3*Main!$B$5)</f>
        <v>-0.61029161952722222</v>
      </c>
      <c r="N3" s="4">
        <f>('[1]Qc, Winter, S3'!N3*Main!$B$5)</f>
        <v>-0.88265479989681317</v>
      </c>
      <c r="O3" s="4">
        <f>('[1]Qc, Winter, S3'!O3*Main!$B$5)</f>
        <v>-1.1673314088135054</v>
      </c>
      <c r="P3" s="4">
        <f>('[1]Qc, Winter, S3'!P3*Main!$B$5)</f>
        <v>-1.1700261974274464</v>
      </c>
      <c r="Q3" s="4">
        <f>('[1]Qc, Winter, S3'!Q3*Main!$B$5)</f>
        <v>-1.1898127569005303</v>
      </c>
      <c r="R3" s="4">
        <f>('[1]Qc, Winter, S3'!R3*Main!$B$5)</f>
        <v>-0.8987896078298574</v>
      </c>
      <c r="S3" s="4">
        <f>('[1]Qc, Winter, S3'!S3*Main!$B$5)</f>
        <v>0.2954065690239227</v>
      </c>
      <c r="T3" s="4">
        <f>('[1]Qc, Winter, S3'!T3*Main!$B$5)</f>
        <v>-4.205787818941803E-2</v>
      </c>
      <c r="U3" s="4">
        <f>('[1]Qc, Winter, S3'!U3*Main!$B$5)</f>
        <v>-0.5115082256038006</v>
      </c>
      <c r="V3" s="4">
        <f>('[1]Qc, Winter, S3'!V3*Main!$B$5)</f>
        <v>-0.92026408939690063</v>
      </c>
      <c r="W3" s="4">
        <f>('[1]Qc, Winter, S3'!W3*Main!$B$5)</f>
        <v>-1.2349860243814605</v>
      </c>
      <c r="X3" s="4">
        <f>('[1]Qc, Winter, S3'!X3*Main!$B$5)</f>
        <v>-1.3678891952291623</v>
      </c>
      <c r="Y3" s="4">
        <f>('[1]Qc, Winter, S3'!Y3*Main!$B$5)</f>
        <v>-1.5354585310691764</v>
      </c>
    </row>
    <row r="4" spans="1:25" x14ac:dyDescent="0.25">
      <c r="A4">
        <v>3</v>
      </c>
      <c r="B4" s="4">
        <f>('[1]Qc, Winter, S3'!B4*Main!$B$5)</f>
        <v>-1.4150217697899885</v>
      </c>
      <c r="C4" s="4">
        <f>('[1]Qc, Winter, S3'!C4*Main!$B$5)</f>
        <v>-1.5116956399281649</v>
      </c>
      <c r="D4" s="4">
        <f>('[1]Qc, Winter, S3'!D4*Main!$B$5)</f>
        <v>-1.5548176957185904</v>
      </c>
      <c r="E4" s="4">
        <f>('[1]Qc, Winter, S3'!E4*Main!$B$5)</f>
        <v>-1.5188361893986833</v>
      </c>
      <c r="F4" s="4">
        <f>('[1]Qc, Winter, S3'!F4*Main!$B$5)</f>
        <v>-1.4896974570724999</v>
      </c>
      <c r="G4" s="4">
        <f>('[1]Qc, Winter, S3'!G4*Main!$B$5)</f>
        <v>-1.2693481190975053</v>
      </c>
      <c r="H4" s="4">
        <f>('[1]Qc, Winter, S3'!H4*Main!$B$5)</f>
        <v>-4.7739410293274685E-2</v>
      </c>
      <c r="I4" s="4">
        <f>('[1]Qc, Winter, S3'!I4*Main!$B$5)</f>
        <v>0.64788894711197642</v>
      </c>
      <c r="J4" s="4">
        <f>('[1]Qc, Winter, S3'!J4*Main!$B$5)</f>
        <v>0.834087447293135</v>
      </c>
      <c r="K4" s="4">
        <f>('[1]Qc, Winter, S3'!K4*Main!$B$5)</f>
        <v>0.59266589328639507</v>
      </c>
      <c r="L4" s="4">
        <f>('[1]Qc, Winter, S3'!L4*Main!$B$5)</f>
        <v>0.33620108468677701</v>
      </c>
      <c r="M4" s="4">
        <f>('[1]Qc, Winter, S3'!M4*Main!$B$5)</f>
        <v>0.67367392475731991</v>
      </c>
      <c r="N4" s="4">
        <f>('[1]Qc, Winter, S3'!N4*Main!$B$5)</f>
        <v>0.42478506322843246</v>
      </c>
      <c r="O4" s="4">
        <f>('[1]Qc, Winter, S3'!O4*Main!$B$5)</f>
        <v>0.13017868270963459</v>
      </c>
      <c r="P4" s="4">
        <f>('[1]Qc, Winter, S3'!P4*Main!$B$5)</f>
        <v>-0.52016752116066545</v>
      </c>
      <c r="Q4" s="4">
        <f>('[1]Qc, Winter, S3'!Q4*Main!$B$5)</f>
        <v>-0.510084140665647</v>
      </c>
      <c r="R4" s="4">
        <f>('[1]Qc, Winter, S3'!R4*Main!$B$5)</f>
        <v>-0.42018621609573187</v>
      </c>
      <c r="S4" s="4">
        <f>('[1]Qc, Winter, S3'!S4*Main!$B$5)</f>
        <v>-0.21839895897153117</v>
      </c>
      <c r="T4" s="4">
        <f>('[1]Qc, Winter, S3'!T4*Main!$B$5)</f>
        <v>-0.53229512042957938</v>
      </c>
      <c r="U4" s="4">
        <f>('[1]Qc, Winter, S3'!U4*Main!$B$5)</f>
        <v>-0.29139331368525867</v>
      </c>
      <c r="V4" s="4">
        <f>('[1]Qc, Winter, S3'!V4*Main!$B$5)</f>
        <v>-0.40006747129957776</v>
      </c>
      <c r="W4" s="4">
        <f>('[1]Qc, Winter, S3'!W4*Main!$B$5)</f>
        <v>-0.67032919200465035</v>
      </c>
      <c r="X4" s="4">
        <f>('[1]Qc, Winter, S3'!X4*Main!$B$5)</f>
        <v>-1.0697249058068656</v>
      </c>
      <c r="Y4" s="4">
        <f>('[1]Qc, Winter, S3'!Y4*Main!$B$5)</f>
        <v>-1.2075462260991892</v>
      </c>
    </row>
    <row r="5" spans="1:25" x14ac:dyDescent="0.25">
      <c r="A5">
        <v>4</v>
      </c>
      <c r="B5" s="4">
        <f>('[1]Qc, Winter, S3'!B5*Main!$B$5)</f>
        <v>-1.1257247918569888</v>
      </c>
      <c r="C5" s="4">
        <f>('[1]Qc, Winter, S3'!C5*Main!$B$5)</f>
        <v>-1.1600915465659367</v>
      </c>
      <c r="D5" s="4">
        <f>('[1]Qc, Winter, S3'!D5*Main!$B$5)</f>
        <v>-1.1484899447497381</v>
      </c>
      <c r="E5" s="4">
        <f>('[1]Qc, Winter, S3'!E5*Main!$B$5)</f>
        <v>-1.1703667497828154</v>
      </c>
      <c r="F5" s="4">
        <f>('[1]Qc, Winter, S3'!F5*Main!$B$5)</f>
        <v>-1.1755775090834681</v>
      </c>
      <c r="G5" s="4">
        <f>('[1]Qc, Winter, S3'!G5*Main!$B$5)</f>
        <v>-1.0964841079075307</v>
      </c>
      <c r="H5" s="4">
        <f>('[1]Qc, Winter, S3'!H5*Main!$B$5)</f>
        <v>-0.95131668932819335</v>
      </c>
      <c r="I5" s="4">
        <f>('[1]Qc, Winter, S3'!I5*Main!$B$5)</f>
        <v>-0.86854959709254853</v>
      </c>
      <c r="J5" s="4">
        <f>('[1]Qc, Winter, S3'!J5*Main!$B$5)</f>
        <v>-0.88513416418178847</v>
      </c>
      <c r="K5" s="4">
        <f>('[1]Qc, Winter, S3'!K5*Main!$B$5)</f>
        <v>-0.96095036105610654</v>
      </c>
      <c r="L5" s="4">
        <f>('[1]Qc, Winter, S3'!L5*Main!$B$5)</f>
        <v>-1.0667930117134374</v>
      </c>
      <c r="M5" s="4">
        <f>('[1]Qc, Winter, S3'!M5*Main!$B$5)</f>
        <v>-1.0852656052163985</v>
      </c>
      <c r="N5" s="4">
        <f>('[1]Qc, Winter, S3'!N5*Main!$B$5)</f>
        <v>-1.1087239849450821</v>
      </c>
      <c r="O5" s="4">
        <f>('[1]Qc, Winter, S3'!O5*Main!$B$5)</f>
        <v>-1.1404023465655895</v>
      </c>
      <c r="P5" s="4">
        <f>('[1]Qc, Winter, S3'!P5*Main!$B$5)</f>
        <v>-1.1504285148645912</v>
      </c>
      <c r="Q5" s="4">
        <f>('[1]Qc, Winter, S3'!Q5*Main!$B$5)</f>
        <v>-1.0940091074775309</v>
      </c>
      <c r="R5" s="4">
        <f>('[1]Qc, Winter, S3'!R5*Main!$B$5)</f>
        <v>-0.94485671768230461</v>
      </c>
      <c r="S5" s="4">
        <f>('[1]Qc, Winter, S3'!S5*Main!$B$5)</f>
        <v>-0.55756583441597374</v>
      </c>
      <c r="T5" s="4">
        <f>('[1]Qc, Winter, S3'!T5*Main!$B$5)</f>
        <v>-0.71198186847979017</v>
      </c>
      <c r="U5" s="4">
        <f>('[1]Qc, Winter, S3'!U5*Main!$B$5)</f>
        <v>-0.86364092077090815</v>
      </c>
      <c r="V5" s="4">
        <f>('[1]Qc, Winter, S3'!V5*Main!$B$5)</f>
        <v>-0.9391219299450545</v>
      </c>
      <c r="W5" s="4">
        <f>('[1]Qc, Winter, S3'!W5*Main!$B$5)</f>
        <v>-0.99355340514233526</v>
      </c>
      <c r="X5" s="4">
        <f>('[1]Qc, Winter, S3'!X5*Main!$B$5)</f>
        <v>-1.039769698104706</v>
      </c>
      <c r="Y5" s="4">
        <f>('[1]Qc, Winter, S3'!Y5*Main!$B$5)</f>
        <v>-1.0764652130100145</v>
      </c>
    </row>
    <row r="6" spans="1:25" x14ac:dyDescent="0.25">
      <c r="A6">
        <v>5</v>
      </c>
      <c r="B6" s="4">
        <f>('[1]Qc, Winter, S3'!B6*Main!$B$5)</f>
        <v>-1.0808889913195849</v>
      </c>
      <c r="C6" s="4">
        <f>('[1]Qc, Winter, S3'!C6*Main!$B$5)</f>
        <v>-1.1352024981701534</v>
      </c>
      <c r="D6" s="4">
        <f>('[1]Qc, Winter, S3'!D6*Main!$B$5)</f>
        <v>-1.195273933301459</v>
      </c>
      <c r="E6" s="4">
        <f>('[1]Qc, Winter, S3'!E6*Main!$B$5)</f>
        <v>-1.1757834453544793</v>
      </c>
      <c r="F6" s="4">
        <f>('[1]Qc, Winter, S3'!F6*Main!$B$5)</f>
        <v>-1.1731803577455906</v>
      </c>
      <c r="G6" s="4">
        <f>('[1]Qc, Winter, S3'!G6*Main!$B$5)</f>
        <v>-0.99888725317481963</v>
      </c>
      <c r="H6" s="4">
        <f>('[1]Qc, Winter, S3'!H6*Main!$B$5)</f>
        <v>-0.75364511951165736</v>
      </c>
      <c r="I6" s="4">
        <f>('[1]Qc, Winter, S3'!I6*Main!$B$5)</f>
        <v>-0.61605902638482524</v>
      </c>
      <c r="J6" s="4">
        <f>('[1]Qc, Winter, S3'!J6*Main!$B$5)</f>
        <v>-0.61724650769563028</v>
      </c>
      <c r="K6" s="4">
        <f>('[1]Qc, Winter, S3'!K6*Main!$B$5)</f>
        <v>-0.50690092718725777</v>
      </c>
      <c r="L6" s="4">
        <f>('[1]Qc, Winter, S3'!L6*Main!$B$5)</f>
        <v>-0.51167489327928628</v>
      </c>
      <c r="M6" s="4">
        <f>('[1]Qc, Winter, S3'!M6*Main!$B$5)</f>
        <v>-0.48125805367186997</v>
      </c>
      <c r="N6" s="4">
        <f>('[1]Qc, Winter, S3'!N6*Main!$B$5)</f>
        <v>-0.60284419323991434</v>
      </c>
      <c r="O6" s="4">
        <f>('[1]Qc, Winter, S3'!O6*Main!$B$5)</f>
        <v>-0.62329259171124629</v>
      </c>
      <c r="P6" s="4">
        <f>('[1]Qc, Winter, S3'!P6*Main!$B$5)</f>
        <v>-0.62509902940157991</v>
      </c>
      <c r="Q6" s="4">
        <f>('[1]Qc, Winter, S3'!Q6*Main!$B$5)</f>
        <v>-0.75185769394966728</v>
      </c>
      <c r="R6" s="4">
        <f>('[1]Qc, Winter, S3'!R6*Main!$B$5)</f>
        <v>-0.6932921444192055</v>
      </c>
      <c r="S6" s="4">
        <f>('[1]Qc, Winter, S3'!S6*Main!$B$5)</f>
        <v>-0.33393988533941615</v>
      </c>
      <c r="T6" s="4">
        <f>('[1]Qc, Winter, S3'!T6*Main!$B$5)</f>
        <v>-0.39543997670386516</v>
      </c>
      <c r="U6" s="4">
        <f>('[1]Qc, Winter, S3'!U6*Main!$B$5)</f>
        <v>-0.51174258762198943</v>
      </c>
      <c r="V6" s="4">
        <f>('[1]Qc, Winter, S3'!V6*Main!$B$5)</f>
        <v>-0.5309124668929579</v>
      </c>
      <c r="W6" s="4">
        <f>('[1]Qc, Winter, S3'!W6*Main!$B$5)</f>
        <v>-0.71028572971940807</v>
      </c>
      <c r="X6" s="4">
        <f>('[1]Qc, Winter, S3'!X6*Main!$B$5)</f>
        <v>-0.76996448071297352</v>
      </c>
      <c r="Y6" s="4">
        <f>('[1]Qc, Winter, S3'!Y6*Main!$B$5)</f>
        <v>-0.82176290910233951</v>
      </c>
    </row>
    <row r="7" spans="1:25" x14ac:dyDescent="0.25">
      <c r="A7">
        <v>6</v>
      </c>
      <c r="B7" s="4">
        <f>('[1]Qc, Winter, S3'!B7*Main!$B$5)</f>
        <v>0.35326978663590142</v>
      </c>
      <c r="C7" s="4">
        <f>('[1]Qc, Winter, S3'!C7*Main!$B$5)</f>
        <v>0.27634122780242298</v>
      </c>
      <c r="D7" s="4">
        <f>('[1]Qc, Winter, S3'!D7*Main!$B$5)</f>
        <v>0.20745336657139118</v>
      </c>
      <c r="E7" s="4">
        <f>('[1]Qc, Winter, S3'!E7*Main!$B$5)</f>
        <v>0.30905831847777243</v>
      </c>
      <c r="F7" s="4">
        <f>('[1]Qc, Winter, S3'!F7*Main!$B$5)</f>
        <v>0.25632516691791551</v>
      </c>
      <c r="G7" s="4">
        <f>('[1]Qc, Winter, S3'!G7*Main!$B$5)</f>
        <v>0.3729442265660366</v>
      </c>
      <c r="H7" s="4">
        <f>('[1]Qc, Winter, S3'!H7*Main!$B$5)</f>
        <v>0.48764533469585059</v>
      </c>
      <c r="I7" s="4">
        <f>('[1]Qc, Winter, S3'!I7*Main!$B$5)</f>
        <v>0.95933087784365467</v>
      </c>
      <c r="J7" s="4">
        <f>('[1]Qc, Winter, S3'!J7*Main!$B$5)</f>
        <v>1.093891336750318</v>
      </c>
      <c r="K7" s="4">
        <f>('[1]Qc, Winter, S3'!K7*Main!$B$5)</f>
        <v>1.1496619978553335</v>
      </c>
      <c r="L7" s="4">
        <f>('[1]Qc, Winter, S3'!L7*Main!$B$5)</f>
        <v>1.0805180539370463</v>
      </c>
      <c r="M7" s="4">
        <f>('[1]Qc, Winter, S3'!M7*Main!$B$5)</f>
        <v>1.1183665433917018</v>
      </c>
      <c r="N7" s="4">
        <f>('[1]Qc, Winter, S3'!N7*Main!$B$5)</f>
        <v>1.1327108147504421</v>
      </c>
      <c r="O7" s="4">
        <f>('[1]Qc, Winter, S3'!O7*Main!$B$5)</f>
        <v>1.1083813515654029</v>
      </c>
      <c r="P7" s="4">
        <f>('[1]Qc, Winter, S3'!P7*Main!$B$5)</f>
        <v>0.93221155855540372</v>
      </c>
      <c r="Q7" s="4">
        <f>('[1]Qc, Winter, S3'!Q7*Main!$B$5)</f>
        <v>0.91361024582806594</v>
      </c>
      <c r="R7" s="4">
        <f>('[1]Qc, Winter, S3'!R7*Main!$B$5)</f>
        <v>0.79404721972027903</v>
      </c>
      <c r="S7" s="4">
        <f>('[1]Qc, Winter, S3'!S7*Main!$B$5)</f>
        <v>0.86866096823468775</v>
      </c>
      <c r="T7" s="4">
        <f>('[1]Qc, Winter, S3'!T7*Main!$B$5)</f>
        <v>0.71467742605746554</v>
      </c>
      <c r="U7" s="4">
        <f>('[1]Qc, Winter, S3'!U7*Main!$B$5)</f>
        <v>0.76085311720711435</v>
      </c>
      <c r="V7" s="4">
        <f>('[1]Qc, Winter, S3'!V7*Main!$B$5)</f>
        <v>0.63054757709840681</v>
      </c>
      <c r="W7" s="4">
        <f>('[1]Qc, Winter, S3'!W7*Main!$B$5)</f>
        <v>0.67715910522368827</v>
      </c>
      <c r="X7" s="4">
        <f>('[1]Qc, Winter, S3'!X7*Main!$B$5)</f>
        <v>0.41622154107385645</v>
      </c>
      <c r="Y7" s="4">
        <f>('[1]Qc, Winter, S3'!Y7*Main!$B$5)</f>
        <v>0.42316444915148232</v>
      </c>
    </row>
    <row r="8" spans="1:25" x14ac:dyDescent="0.25">
      <c r="A8">
        <v>7</v>
      </c>
      <c r="B8" s="4">
        <f>('[1]Qc, Winter, S3'!B8*Main!$B$5)</f>
        <v>-1.04141993426826</v>
      </c>
      <c r="C8" s="4">
        <f>('[1]Qc, Winter, S3'!C8*Main!$B$5)</f>
        <v>-1.0197324595816935</v>
      </c>
      <c r="D8" s="4">
        <f>('[1]Qc, Winter, S3'!D8*Main!$B$5)</f>
        <v>-1.0411474758340211</v>
      </c>
      <c r="E8" s="4">
        <f>('[1]Qc, Winter, S3'!E8*Main!$B$5)</f>
        <v>-1.0599869411897596</v>
      </c>
      <c r="F8" s="4">
        <f>('[1]Qc, Winter, S3'!F8*Main!$B$5)</f>
        <v>-1.1685941710963432</v>
      </c>
      <c r="G8" s="4">
        <f>('[1]Qc, Winter, S3'!G8*Main!$B$5)</f>
        <v>-1.0155370944199649</v>
      </c>
      <c r="H8" s="4">
        <f>('[1]Qc, Winter, S3'!H8*Main!$B$5)</f>
        <v>-0.88017938343877222</v>
      </c>
      <c r="I8" s="4">
        <f>('[1]Qc, Winter, S3'!I8*Main!$B$5)</f>
        <v>-0.45719908090489514</v>
      </c>
      <c r="J8" s="4">
        <f>('[1]Qc, Winter, S3'!J8*Main!$B$5)</f>
        <v>-0.22877376123992707</v>
      </c>
      <c r="K8" s="4">
        <f>('[1]Qc, Winter, S3'!K8*Main!$B$5)</f>
        <v>-0.21027076600446881</v>
      </c>
      <c r="L8" s="4">
        <f>('[1]Qc, Winter, S3'!L8*Main!$B$5)</f>
        <v>-0.15981914851715789</v>
      </c>
      <c r="M8" s="4">
        <f>('[1]Qc, Winter, S3'!M8*Main!$B$5)</f>
        <v>-5.3709467217865514E-2</v>
      </c>
      <c r="N8" s="4">
        <f>('[1]Qc, Winter, S3'!N8*Main!$B$5)</f>
        <v>-0.21590793039940026</v>
      </c>
      <c r="O8" s="4">
        <f>('[1]Qc, Winter, S3'!O8*Main!$B$5)</f>
        <v>-0.22530466853199738</v>
      </c>
      <c r="P8" s="4">
        <f>('[1]Qc, Winter, S3'!P8*Main!$B$5)</f>
        <v>-0.41886112752419824</v>
      </c>
      <c r="Q8" s="4">
        <f>('[1]Qc, Winter, S3'!Q8*Main!$B$5)</f>
        <v>-0.5927001472317921</v>
      </c>
      <c r="R8" s="4">
        <f>('[1]Qc, Winter, S3'!R8*Main!$B$5)</f>
        <v>-0.52963612227865586</v>
      </c>
      <c r="S8" s="4">
        <f>('[1]Qc, Winter, S3'!S8*Main!$B$5)</f>
        <v>-0.59076152396015646</v>
      </c>
      <c r="T8" s="4">
        <f>('[1]Qc, Winter, S3'!T8*Main!$B$5)</f>
        <v>-0.66433976047320586</v>
      </c>
      <c r="U8" s="4">
        <f>('[1]Qc, Winter, S3'!U8*Main!$B$5)</f>
        <v>-0.64420258470158354</v>
      </c>
      <c r="V8" s="4">
        <f>('[1]Qc, Winter, S3'!V8*Main!$B$5)</f>
        <v>-0.71172316479387387</v>
      </c>
      <c r="W8" s="4">
        <f>('[1]Qc, Winter, S3'!W8*Main!$B$5)</f>
        <v>-0.87327058417433667</v>
      </c>
      <c r="X8" s="4">
        <f>('[1]Qc, Winter, S3'!X8*Main!$B$5)</f>
        <v>-0.98526676293057036</v>
      </c>
      <c r="Y8" s="4">
        <f>('[1]Qc, Winter, S3'!Y8*Main!$B$5)</f>
        <v>-0.98002704242442906</v>
      </c>
    </row>
    <row r="9" spans="1:25" x14ac:dyDescent="0.25">
      <c r="A9">
        <v>8</v>
      </c>
      <c r="B9" s="4">
        <f>('[1]Qc, Winter, S3'!B9*Main!$B$5)</f>
        <v>-1.1736379787257425</v>
      </c>
      <c r="C9" s="4">
        <f>('[1]Qc, Winter, S3'!C9*Main!$B$5)</f>
        <v>-1.2105562030231729</v>
      </c>
      <c r="D9" s="4">
        <f>('[1]Qc, Winter, S3'!D9*Main!$B$5)</f>
        <v>-1.2057611434224322</v>
      </c>
      <c r="E9" s="4">
        <f>('[1]Qc, Winter, S3'!E9*Main!$B$5)</f>
        <v>-1.2281090228719009</v>
      </c>
      <c r="F9" s="4">
        <f>('[1]Qc, Winter, S3'!F9*Main!$B$5)</f>
        <v>-1.1792069137293362</v>
      </c>
      <c r="G9" s="4">
        <f>('[1]Qc, Winter, S3'!G9*Main!$B$5)</f>
        <v>-1.1428739922145861</v>
      </c>
      <c r="H9" s="4">
        <f>('[1]Qc, Winter, S3'!H9*Main!$B$5)</f>
        <v>-0.87366061060980393</v>
      </c>
      <c r="I9" s="4">
        <f>('[1]Qc, Winter, S3'!I9*Main!$B$5)</f>
        <v>-0.67439033645080404</v>
      </c>
      <c r="J9" s="4">
        <f>('[1]Qc, Winter, S3'!J9*Main!$B$5)</f>
        <v>-0.63544788241345729</v>
      </c>
      <c r="K9" s="4">
        <f>('[1]Qc, Winter, S3'!K9*Main!$B$5)</f>
        <v>-0.71847094434913972</v>
      </c>
      <c r="L9" s="4">
        <f>('[1]Qc, Winter, S3'!L9*Main!$B$5)</f>
        <v>-0.69214540095051524</v>
      </c>
      <c r="M9" s="4">
        <f>('[1]Qc, Winter, S3'!M9*Main!$B$5)</f>
        <v>-0.62468919294880354</v>
      </c>
      <c r="N9" s="4">
        <f>('[1]Qc, Winter, S3'!N9*Main!$B$5)</f>
        <v>-0.66218344197497703</v>
      </c>
      <c r="O9" s="4">
        <f>('[1]Qc, Winter, S3'!O9*Main!$B$5)</f>
        <v>-0.71692379815637919</v>
      </c>
      <c r="P9" s="4">
        <f>('[1]Qc, Winter, S3'!P9*Main!$B$5)</f>
        <v>-0.85364990067497393</v>
      </c>
      <c r="Q9" s="4">
        <f>('[1]Qc, Winter, S3'!Q9*Main!$B$5)</f>
        <v>-0.9660274649065127</v>
      </c>
      <c r="R9" s="4">
        <f>('[1]Qc, Winter, S3'!R9*Main!$B$5)</f>
        <v>-0.98273770566006935</v>
      </c>
      <c r="S9" s="4">
        <f>('[1]Qc, Winter, S3'!S9*Main!$B$5)</f>
        <v>-0.94060589924580762</v>
      </c>
      <c r="T9" s="4">
        <f>('[1]Qc, Winter, S3'!T9*Main!$B$5)</f>
        <v>-1.0114815449190826</v>
      </c>
      <c r="U9" s="4">
        <f>('[1]Qc, Winter, S3'!U9*Main!$B$5)</f>
        <v>-1.025140806296569</v>
      </c>
      <c r="V9" s="4">
        <f>('[1]Qc, Winter, S3'!V9*Main!$B$5)</f>
        <v>-1.0321609443489084</v>
      </c>
      <c r="W9" s="4">
        <f>('[1]Qc, Winter, S3'!W9*Main!$B$5)</f>
        <v>-1.0624291525653777</v>
      </c>
      <c r="X9" s="4">
        <f>('[1]Qc, Winter, S3'!X9*Main!$B$5)</f>
        <v>-1.1540662719853907</v>
      </c>
      <c r="Y9" s="4">
        <f>('[1]Qc, Winter, S3'!Y9*Main!$B$5)</f>
        <v>-1.176178440971162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0.84172815867233486</v>
      </c>
      <c r="C2" s="4">
        <f>('FL Characterization'!C$4-'FL Characterization'!C$2)*VLOOKUP($A2,'FL Ratio'!$A$2:$B$9,2,FALSE)</f>
        <v>0.92663588180063494</v>
      </c>
      <c r="D2" s="4">
        <f>('FL Characterization'!D$4-'FL Characterization'!D$2)*VLOOKUP($A2,'FL Ratio'!$A$2:$B$9,2,FALSE)</f>
        <v>1.206104620023668</v>
      </c>
      <c r="E2" s="4">
        <f>('FL Characterization'!E$4-'FL Characterization'!E$2)*VLOOKUP($A2,'FL Ratio'!$A$2:$B$9,2,FALSE)</f>
        <v>1.3827504493886744</v>
      </c>
      <c r="F2" s="4">
        <f>('FL Characterization'!F$4-'FL Characterization'!F$2)*VLOOKUP($A2,'FL Ratio'!$A$2:$B$9,2,FALSE)</f>
        <v>1.6258001909867676</v>
      </c>
      <c r="G2" s="4">
        <f>('FL Characterization'!G$4-'FL Characterization'!G$2)*VLOOKUP($A2,'FL Ratio'!$A$2:$B$9,2,FALSE)</f>
        <v>1.9004433684472073</v>
      </c>
      <c r="H2" s="4">
        <f>('FL Characterization'!H$4-'FL Characterization'!H$2)*VLOOKUP($A2,'FL Ratio'!$A$2:$B$9,2,FALSE)</f>
        <v>1.6940748822111509</v>
      </c>
      <c r="I2" s="4">
        <f>('FL Characterization'!I$4-'FL Characterization'!I$2)*VLOOKUP($A2,'FL Ratio'!$A$2:$B$9,2,FALSE)</f>
        <v>2.4218661895444598</v>
      </c>
      <c r="J2" s="4">
        <f>('FL Characterization'!J$4-'FL Characterization'!J$2)*VLOOKUP($A2,'FL Ratio'!$A$2:$B$9,2,FALSE)</f>
        <v>2.2217919129987438</v>
      </c>
      <c r="K2" s="4">
        <f>('FL Characterization'!K$4-'FL Characterization'!K$2)*VLOOKUP($A2,'FL Ratio'!$A$2:$B$9,2,FALSE)</f>
        <v>2.5093848440998641</v>
      </c>
      <c r="L2" s="4">
        <f>('FL Characterization'!L$4-'FL Characterization'!L$2)*VLOOKUP($A2,'FL Ratio'!$A$2:$B$9,2,FALSE)</f>
        <v>2.5789766569816699</v>
      </c>
      <c r="M2" s="4">
        <f>('FL Characterization'!M$4-'FL Characterization'!M$2)*VLOOKUP($A2,'FL Ratio'!$A$2:$B$9,2,FALSE)</f>
        <v>2.3922134683366352</v>
      </c>
      <c r="N2" s="4">
        <f>('FL Characterization'!N$4-'FL Characterization'!N$2)*VLOOKUP($A2,'FL Ratio'!$A$2:$B$9,2,FALSE)</f>
        <v>2.2567072928643248</v>
      </c>
      <c r="O2" s="4">
        <f>('FL Characterization'!O$4-'FL Characterization'!O$2)*VLOOKUP($A2,'FL Ratio'!$A$2:$B$9,2,FALSE)</f>
        <v>2.0776253712302792</v>
      </c>
      <c r="P2" s="4">
        <f>('FL Characterization'!P$4-'FL Characterization'!P$2)*VLOOKUP($A2,'FL Ratio'!$A$2:$B$9,2,FALSE)</f>
        <v>1.913719488516276</v>
      </c>
      <c r="Q2" s="4">
        <f>('FL Characterization'!Q$4-'FL Characterization'!Q$2)*VLOOKUP($A2,'FL Ratio'!$A$2:$B$9,2,FALSE)</f>
        <v>1.7223230621825196</v>
      </c>
      <c r="R2" s="4">
        <f>('FL Characterization'!R$4-'FL Characterization'!R$2)*VLOOKUP($A2,'FL Ratio'!$A$2:$B$9,2,FALSE)</f>
        <v>1.7043962205089214</v>
      </c>
      <c r="S2" s="4">
        <f>('FL Characterization'!S$4-'FL Characterization'!S$2)*VLOOKUP($A2,'FL Ratio'!$A$2:$B$9,2,FALSE)</f>
        <v>1.3504110331185846</v>
      </c>
      <c r="T2" s="4">
        <f>('FL Characterization'!T$4-'FL Characterization'!T$2)*VLOOKUP($A2,'FL Ratio'!$A$2:$B$9,2,FALSE)</f>
        <v>1.1173038116424541</v>
      </c>
      <c r="U2" s="4">
        <f>('FL Characterization'!U$4-'FL Characterization'!U$2)*VLOOKUP($A2,'FL Ratio'!$A$2:$B$9,2,FALSE)</f>
        <v>1.3258286474946457</v>
      </c>
      <c r="V2" s="4">
        <f>('FL Characterization'!V$4-'FL Characterization'!V$2)*VLOOKUP($A2,'FL Ratio'!$A$2:$B$9,2,FALSE)</f>
        <v>1.3508889268172954</v>
      </c>
      <c r="W2" s="4">
        <f>('FL Characterization'!W$4-'FL Characterization'!W$2)*VLOOKUP($A2,'FL Ratio'!$A$2:$B$9,2,FALSE)</f>
        <v>1.543794797882347</v>
      </c>
      <c r="X2" s="4">
        <f>('FL Characterization'!X$4-'FL Characterization'!X$2)*VLOOKUP($A2,'FL Ratio'!$A$2:$B$9,2,FALSE)</f>
        <v>0.74959375034401488</v>
      </c>
      <c r="Y2" s="4">
        <f>('FL Characterization'!Y$4-'FL Characterization'!Y$2)*VLOOKUP($A2,'FL Ratio'!$A$2:$B$9,2,FALSE)</f>
        <v>0.7196962543148997</v>
      </c>
    </row>
    <row r="3" spans="1:25" x14ac:dyDescent="0.25">
      <c r="A3">
        <v>2</v>
      </c>
      <c r="B3" s="4">
        <f>('FL Characterization'!B$4-'FL Characterization'!B$2)*VLOOKUP($A3,'FL Ratio'!$A$2:$B$9,2,FALSE)</f>
        <v>0.70144013222694568</v>
      </c>
      <c r="C3" s="4">
        <f>('FL Characterization'!C$4-'FL Characterization'!C$2)*VLOOKUP($A3,'FL Ratio'!$A$2:$B$9,2,FALSE)</f>
        <v>0.77219656816719573</v>
      </c>
      <c r="D3" s="4">
        <f>('FL Characterization'!D$4-'FL Characterization'!D$2)*VLOOKUP($A3,'FL Ratio'!$A$2:$B$9,2,FALSE)</f>
        <v>1.0050871833530566</v>
      </c>
      <c r="E3" s="4">
        <f>('FL Characterization'!E$4-'FL Characterization'!E$2)*VLOOKUP($A3,'FL Ratio'!$A$2:$B$9,2,FALSE)</f>
        <v>1.1522920411572286</v>
      </c>
      <c r="F3" s="4">
        <f>('FL Characterization'!F$4-'FL Characterization'!F$2)*VLOOKUP($A3,'FL Ratio'!$A$2:$B$9,2,FALSE)</f>
        <v>1.3548334924889729</v>
      </c>
      <c r="G3" s="4">
        <f>('FL Characterization'!G$4-'FL Characterization'!G$2)*VLOOKUP($A3,'FL Ratio'!$A$2:$B$9,2,FALSE)</f>
        <v>1.5837028070393393</v>
      </c>
      <c r="H3" s="4">
        <f>('FL Characterization'!H$4-'FL Characterization'!H$2)*VLOOKUP($A3,'FL Ratio'!$A$2:$B$9,2,FALSE)</f>
        <v>1.4117290685092923</v>
      </c>
      <c r="I3" s="4">
        <f>('FL Characterization'!I$4-'FL Characterization'!I$2)*VLOOKUP($A3,'FL Ratio'!$A$2:$B$9,2,FALSE)</f>
        <v>2.0182218246203831</v>
      </c>
      <c r="J3" s="4">
        <f>('FL Characterization'!J$4-'FL Characterization'!J$2)*VLOOKUP($A3,'FL Ratio'!$A$2:$B$9,2,FALSE)</f>
        <v>1.8514932608322863</v>
      </c>
      <c r="K3" s="4">
        <f>('FL Characterization'!K$4-'FL Characterization'!K$2)*VLOOKUP($A3,'FL Ratio'!$A$2:$B$9,2,FALSE)</f>
        <v>2.0911540367498862</v>
      </c>
      <c r="L3" s="4">
        <f>('FL Characterization'!L$4-'FL Characterization'!L$2)*VLOOKUP($A3,'FL Ratio'!$A$2:$B$9,2,FALSE)</f>
        <v>2.1491472141513914</v>
      </c>
      <c r="M3" s="4">
        <f>('FL Characterization'!M$4-'FL Characterization'!M$2)*VLOOKUP($A3,'FL Ratio'!$A$2:$B$9,2,FALSE)</f>
        <v>1.9935112236138626</v>
      </c>
      <c r="N3" s="4">
        <f>('FL Characterization'!N$4-'FL Characterization'!N$2)*VLOOKUP($A3,'FL Ratio'!$A$2:$B$9,2,FALSE)</f>
        <v>1.8805894107202703</v>
      </c>
      <c r="O3" s="4">
        <f>('FL Characterization'!O$4-'FL Characterization'!O$2)*VLOOKUP($A3,'FL Ratio'!$A$2:$B$9,2,FALSE)</f>
        <v>1.7313544760252324</v>
      </c>
      <c r="P3" s="4">
        <f>('FL Characterization'!P$4-'FL Characterization'!P$2)*VLOOKUP($A3,'FL Ratio'!$A$2:$B$9,2,FALSE)</f>
        <v>1.5947662404302299</v>
      </c>
      <c r="Q3" s="4">
        <f>('FL Characterization'!Q$4-'FL Characterization'!Q$2)*VLOOKUP($A3,'FL Ratio'!$A$2:$B$9,2,FALSE)</f>
        <v>1.4352692184854328</v>
      </c>
      <c r="R3" s="4">
        <f>('FL Characterization'!R$4-'FL Characterization'!R$2)*VLOOKUP($A3,'FL Ratio'!$A$2:$B$9,2,FALSE)</f>
        <v>1.4203301837574343</v>
      </c>
      <c r="S3" s="4">
        <f>('FL Characterization'!S$4-'FL Characterization'!S$2)*VLOOKUP($A3,'FL Ratio'!$A$2:$B$9,2,FALSE)</f>
        <v>1.1253425275988203</v>
      </c>
      <c r="T3" s="4">
        <f>('FL Characterization'!T$4-'FL Characterization'!T$2)*VLOOKUP($A3,'FL Ratio'!$A$2:$B$9,2,FALSE)</f>
        <v>0.9310865097020451</v>
      </c>
      <c r="U3" s="4">
        <f>('FL Characterization'!U$4-'FL Characterization'!U$2)*VLOOKUP($A3,'FL Ratio'!$A$2:$B$9,2,FALSE)</f>
        <v>1.104857206245538</v>
      </c>
      <c r="V3" s="4">
        <f>('FL Characterization'!V$4-'FL Characterization'!V$2)*VLOOKUP($A3,'FL Ratio'!$A$2:$B$9,2,FALSE)</f>
        <v>1.1257407723477462</v>
      </c>
      <c r="W3" s="4">
        <f>('FL Characterization'!W$4-'FL Characterization'!W$2)*VLOOKUP($A3,'FL Ratio'!$A$2:$B$9,2,FALSE)</f>
        <v>1.2864956649019557</v>
      </c>
      <c r="X3" s="4">
        <f>('FL Characterization'!X$4-'FL Characterization'!X$2)*VLOOKUP($A3,'FL Ratio'!$A$2:$B$9,2,FALSE)</f>
        <v>0.62466145862001232</v>
      </c>
      <c r="Y3" s="4">
        <f>('FL Characterization'!Y$4-'FL Characterization'!Y$2)*VLOOKUP($A3,'FL Ratio'!$A$2:$B$9,2,FALSE)</f>
        <v>0.5997468785957496</v>
      </c>
    </row>
    <row r="4" spans="1:25" x14ac:dyDescent="0.25">
      <c r="A4">
        <v>3</v>
      </c>
      <c r="B4" s="4">
        <f>('FL Characterization'!B$4-'FL Characterization'!B$2)*VLOOKUP($A4,'FL Ratio'!$A$2:$B$9,2,FALSE)</f>
        <v>0.5611521057815565</v>
      </c>
      <c r="C4" s="4">
        <f>('FL Characterization'!C$4-'FL Characterization'!C$2)*VLOOKUP($A4,'FL Ratio'!$A$2:$B$9,2,FALSE)</f>
        <v>0.61775725453375663</v>
      </c>
      <c r="D4" s="4">
        <f>('FL Characterization'!D$4-'FL Characterization'!D$2)*VLOOKUP($A4,'FL Ratio'!$A$2:$B$9,2,FALSE)</f>
        <v>0.80406974668244535</v>
      </c>
      <c r="E4" s="4">
        <f>('FL Characterization'!E$4-'FL Characterization'!E$2)*VLOOKUP($A4,'FL Ratio'!$A$2:$B$9,2,FALSE)</f>
        <v>0.92183363292578291</v>
      </c>
      <c r="F4" s="4">
        <f>('FL Characterization'!F$4-'FL Characterization'!F$2)*VLOOKUP($A4,'FL Ratio'!$A$2:$B$9,2,FALSE)</f>
        <v>1.0838667939911784</v>
      </c>
      <c r="G4" s="4">
        <f>('FL Characterization'!G$4-'FL Characterization'!G$2)*VLOOKUP($A4,'FL Ratio'!$A$2:$B$9,2,FALSE)</f>
        <v>1.2669622456314715</v>
      </c>
      <c r="H4" s="4">
        <f>('FL Characterization'!H$4-'FL Characterization'!H$2)*VLOOKUP($A4,'FL Ratio'!$A$2:$B$9,2,FALSE)</f>
        <v>1.1293832548074338</v>
      </c>
      <c r="I4" s="4">
        <f>('FL Characterization'!I$4-'FL Characterization'!I$2)*VLOOKUP($A4,'FL Ratio'!$A$2:$B$9,2,FALSE)</f>
        <v>1.6145774596963065</v>
      </c>
      <c r="J4" s="4">
        <f>('FL Characterization'!J$4-'FL Characterization'!J$2)*VLOOKUP($A4,'FL Ratio'!$A$2:$B$9,2,FALSE)</f>
        <v>1.481194608665829</v>
      </c>
      <c r="K4" s="4">
        <f>('FL Characterization'!K$4-'FL Characterization'!K$2)*VLOOKUP($A4,'FL Ratio'!$A$2:$B$9,2,FALSE)</f>
        <v>1.6729232293999092</v>
      </c>
      <c r="L4" s="4">
        <f>('FL Characterization'!L$4-'FL Characterization'!L$2)*VLOOKUP($A4,'FL Ratio'!$A$2:$B$9,2,FALSE)</f>
        <v>1.7193177713211132</v>
      </c>
      <c r="M4" s="4">
        <f>('FL Characterization'!M$4-'FL Characterization'!M$2)*VLOOKUP($A4,'FL Ratio'!$A$2:$B$9,2,FALSE)</f>
        <v>1.5948089788910902</v>
      </c>
      <c r="N4" s="4">
        <f>('FL Characterization'!N$4-'FL Characterization'!N$2)*VLOOKUP($A4,'FL Ratio'!$A$2:$B$9,2,FALSE)</f>
        <v>1.5044715285762162</v>
      </c>
      <c r="O4" s="4">
        <f>('FL Characterization'!O$4-'FL Characterization'!O$2)*VLOOKUP($A4,'FL Ratio'!$A$2:$B$9,2,FALSE)</f>
        <v>1.385083580820186</v>
      </c>
      <c r="P4" s="4">
        <f>('FL Characterization'!P$4-'FL Characterization'!P$2)*VLOOKUP($A4,'FL Ratio'!$A$2:$B$9,2,FALSE)</f>
        <v>1.2758129923441839</v>
      </c>
      <c r="Q4" s="4">
        <f>('FL Characterization'!Q$4-'FL Characterization'!Q$2)*VLOOKUP($A4,'FL Ratio'!$A$2:$B$9,2,FALSE)</f>
        <v>1.1482153747883463</v>
      </c>
      <c r="R4" s="4">
        <f>('FL Characterization'!R$4-'FL Characterization'!R$2)*VLOOKUP($A4,'FL Ratio'!$A$2:$B$9,2,FALSE)</f>
        <v>1.1362641470059474</v>
      </c>
      <c r="S4" s="4">
        <f>('FL Characterization'!S$4-'FL Characterization'!S$2)*VLOOKUP($A4,'FL Ratio'!$A$2:$B$9,2,FALSE)</f>
        <v>0.90027402207905627</v>
      </c>
      <c r="T4" s="4">
        <f>('FL Characterization'!T$4-'FL Characterization'!T$2)*VLOOKUP($A4,'FL Ratio'!$A$2:$B$9,2,FALSE)</f>
        <v>0.74486920776163612</v>
      </c>
      <c r="U4" s="4">
        <f>('FL Characterization'!U$4-'FL Characterization'!U$2)*VLOOKUP($A4,'FL Ratio'!$A$2:$B$9,2,FALSE)</f>
        <v>0.88388576499643035</v>
      </c>
      <c r="V4" s="4">
        <f>('FL Characterization'!V$4-'FL Characterization'!V$2)*VLOOKUP($A4,'FL Ratio'!$A$2:$B$9,2,FALSE)</f>
        <v>0.90059261787819689</v>
      </c>
      <c r="W4" s="4">
        <f>('FL Characterization'!W$4-'FL Characterization'!W$2)*VLOOKUP($A4,'FL Ratio'!$A$2:$B$9,2,FALSE)</f>
        <v>1.0291965319215646</v>
      </c>
      <c r="X4" s="4">
        <f>('FL Characterization'!X$4-'FL Characterization'!X$2)*VLOOKUP($A4,'FL Ratio'!$A$2:$B$9,2,FALSE)</f>
        <v>0.49972916689600982</v>
      </c>
      <c r="Y4" s="4">
        <f>('FL Characterization'!Y$4-'FL Characterization'!Y$2)*VLOOKUP($A4,'FL Ratio'!$A$2:$B$9,2,FALSE)</f>
        <v>0.47979750287659972</v>
      </c>
    </row>
    <row r="5" spans="1:25" x14ac:dyDescent="0.25">
      <c r="A5">
        <v>4</v>
      </c>
      <c r="B5" s="4">
        <f>('FL Characterization'!B$4-'FL Characterization'!B$2)*VLOOKUP($A5,'FL Ratio'!$A$2:$B$9,2,FALSE)</f>
        <v>0.42086407933616743</v>
      </c>
      <c r="C5" s="4">
        <f>('FL Characterization'!C$4-'FL Characterization'!C$2)*VLOOKUP($A5,'FL Ratio'!$A$2:$B$9,2,FALSE)</f>
        <v>0.46331794090031747</v>
      </c>
      <c r="D5" s="4">
        <f>('FL Characterization'!D$4-'FL Characterization'!D$2)*VLOOKUP($A5,'FL Ratio'!$A$2:$B$9,2,FALSE)</f>
        <v>0.60305231001183401</v>
      </c>
      <c r="E5" s="4">
        <f>('FL Characterization'!E$4-'FL Characterization'!E$2)*VLOOKUP($A5,'FL Ratio'!$A$2:$B$9,2,FALSE)</f>
        <v>0.69137522469433721</v>
      </c>
      <c r="F5" s="4">
        <f>('FL Characterization'!F$4-'FL Characterization'!F$2)*VLOOKUP($A5,'FL Ratio'!$A$2:$B$9,2,FALSE)</f>
        <v>0.81290009549338382</v>
      </c>
      <c r="G5" s="4">
        <f>('FL Characterization'!G$4-'FL Characterization'!G$2)*VLOOKUP($A5,'FL Ratio'!$A$2:$B$9,2,FALSE)</f>
        <v>0.95022168422360365</v>
      </c>
      <c r="H5" s="4">
        <f>('FL Characterization'!H$4-'FL Characterization'!H$2)*VLOOKUP($A5,'FL Ratio'!$A$2:$B$9,2,FALSE)</f>
        <v>0.84703744110557544</v>
      </c>
      <c r="I5" s="4">
        <f>('FL Characterization'!I$4-'FL Characterization'!I$2)*VLOOKUP($A5,'FL Ratio'!$A$2:$B$9,2,FALSE)</f>
        <v>1.2109330947722299</v>
      </c>
      <c r="J5" s="4">
        <f>('FL Characterization'!J$4-'FL Characterization'!J$2)*VLOOKUP($A5,'FL Ratio'!$A$2:$B$9,2,FALSE)</f>
        <v>1.1108959564993719</v>
      </c>
      <c r="K5" s="4">
        <f>('FL Characterization'!K$4-'FL Characterization'!K$2)*VLOOKUP($A5,'FL Ratio'!$A$2:$B$9,2,FALSE)</f>
        <v>1.254692422049932</v>
      </c>
      <c r="L5" s="4">
        <f>('FL Characterization'!L$4-'FL Characterization'!L$2)*VLOOKUP($A5,'FL Ratio'!$A$2:$B$9,2,FALSE)</f>
        <v>1.2894883284908349</v>
      </c>
      <c r="M5" s="4">
        <f>('FL Characterization'!M$4-'FL Characterization'!M$2)*VLOOKUP($A5,'FL Ratio'!$A$2:$B$9,2,FALSE)</f>
        <v>1.1961067341683176</v>
      </c>
      <c r="N5" s="4">
        <f>('FL Characterization'!N$4-'FL Characterization'!N$2)*VLOOKUP($A5,'FL Ratio'!$A$2:$B$9,2,FALSE)</f>
        <v>1.1283536464321624</v>
      </c>
      <c r="O5" s="4">
        <f>('FL Characterization'!O$4-'FL Characterization'!O$2)*VLOOKUP($A5,'FL Ratio'!$A$2:$B$9,2,FALSE)</f>
        <v>1.0388126856151396</v>
      </c>
      <c r="P5" s="4">
        <f>('FL Characterization'!P$4-'FL Characterization'!P$2)*VLOOKUP($A5,'FL Ratio'!$A$2:$B$9,2,FALSE)</f>
        <v>0.95685974425813802</v>
      </c>
      <c r="Q5" s="4">
        <f>('FL Characterization'!Q$4-'FL Characterization'!Q$2)*VLOOKUP($A5,'FL Ratio'!$A$2:$B$9,2,FALSE)</f>
        <v>0.86116153109125981</v>
      </c>
      <c r="R5" s="4">
        <f>('FL Characterization'!R$4-'FL Characterization'!R$2)*VLOOKUP($A5,'FL Ratio'!$A$2:$B$9,2,FALSE)</f>
        <v>0.85219811025446068</v>
      </c>
      <c r="S5" s="4">
        <f>('FL Characterization'!S$4-'FL Characterization'!S$2)*VLOOKUP($A5,'FL Ratio'!$A$2:$B$9,2,FALSE)</f>
        <v>0.67520551655929228</v>
      </c>
      <c r="T5" s="4">
        <f>('FL Characterization'!T$4-'FL Characterization'!T$2)*VLOOKUP($A5,'FL Ratio'!$A$2:$B$9,2,FALSE)</f>
        <v>0.55865190582122703</v>
      </c>
      <c r="U5" s="4">
        <f>('FL Characterization'!U$4-'FL Characterization'!U$2)*VLOOKUP($A5,'FL Ratio'!$A$2:$B$9,2,FALSE)</f>
        <v>0.66291432374732284</v>
      </c>
      <c r="V5" s="4">
        <f>('FL Characterization'!V$4-'FL Characterization'!V$2)*VLOOKUP($A5,'FL Ratio'!$A$2:$B$9,2,FALSE)</f>
        <v>0.67544446340864772</v>
      </c>
      <c r="W5" s="4">
        <f>('FL Characterization'!W$4-'FL Characterization'!W$2)*VLOOKUP($A5,'FL Ratio'!$A$2:$B$9,2,FALSE)</f>
        <v>0.77189739894117348</v>
      </c>
      <c r="X5" s="4">
        <f>('FL Characterization'!X$4-'FL Characterization'!X$2)*VLOOKUP($A5,'FL Ratio'!$A$2:$B$9,2,FALSE)</f>
        <v>0.37479687517200744</v>
      </c>
      <c r="Y5" s="4">
        <f>('FL Characterization'!Y$4-'FL Characterization'!Y$2)*VLOOKUP($A5,'FL Ratio'!$A$2:$B$9,2,FALSE)</f>
        <v>0.35984812715744985</v>
      </c>
    </row>
    <row r="6" spans="1:25" x14ac:dyDescent="0.25">
      <c r="A6">
        <v>5</v>
      </c>
      <c r="B6" s="4">
        <f>('FL Characterization'!B$4-'FL Characterization'!B$2)*VLOOKUP($A6,'FL Ratio'!$A$2:$B$9,2,FALSE)</f>
        <v>0.42086407933616743</v>
      </c>
      <c r="C6" s="4">
        <f>('FL Characterization'!C$4-'FL Characterization'!C$2)*VLOOKUP($A6,'FL Ratio'!$A$2:$B$9,2,FALSE)</f>
        <v>0.46331794090031747</v>
      </c>
      <c r="D6" s="4">
        <f>('FL Characterization'!D$4-'FL Characterization'!D$2)*VLOOKUP($A6,'FL Ratio'!$A$2:$B$9,2,FALSE)</f>
        <v>0.60305231001183401</v>
      </c>
      <c r="E6" s="4">
        <f>('FL Characterization'!E$4-'FL Characterization'!E$2)*VLOOKUP($A6,'FL Ratio'!$A$2:$B$9,2,FALSE)</f>
        <v>0.69137522469433721</v>
      </c>
      <c r="F6" s="4">
        <f>('FL Characterization'!F$4-'FL Characterization'!F$2)*VLOOKUP($A6,'FL Ratio'!$A$2:$B$9,2,FALSE)</f>
        <v>0.81290009549338382</v>
      </c>
      <c r="G6" s="4">
        <f>('FL Characterization'!G$4-'FL Characterization'!G$2)*VLOOKUP($A6,'FL Ratio'!$A$2:$B$9,2,FALSE)</f>
        <v>0.95022168422360365</v>
      </c>
      <c r="H6" s="4">
        <f>('FL Characterization'!H$4-'FL Characterization'!H$2)*VLOOKUP($A6,'FL Ratio'!$A$2:$B$9,2,FALSE)</f>
        <v>0.84703744110557544</v>
      </c>
      <c r="I6" s="4">
        <f>('FL Characterization'!I$4-'FL Characterization'!I$2)*VLOOKUP($A6,'FL Ratio'!$A$2:$B$9,2,FALSE)</f>
        <v>1.2109330947722299</v>
      </c>
      <c r="J6" s="4">
        <f>('FL Characterization'!J$4-'FL Characterization'!J$2)*VLOOKUP($A6,'FL Ratio'!$A$2:$B$9,2,FALSE)</f>
        <v>1.1108959564993719</v>
      </c>
      <c r="K6" s="4">
        <f>('FL Characterization'!K$4-'FL Characterization'!K$2)*VLOOKUP($A6,'FL Ratio'!$A$2:$B$9,2,FALSE)</f>
        <v>1.254692422049932</v>
      </c>
      <c r="L6" s="4">
        <f>('FL Characterization'!L$4-'FL Characterization'!L$2)*VLOOKUP($A6,'FL Ratio'!$A$2:$B$9,2,FALSE)</f>
        <v>1.2894883284908349</v>
      </c>
      <c r="M6" s="4">
        <f>('FL Characterization'!M$4-'FL Characterization'!M$2)*VLOOKUP($A6,'FL Ratio'!$A$2:$B$9,2,FALSE)</f>
        <v>1.1961067341683176</v>
      </c>
      <c r="N6" s="4">
        <f>('FL Characterization'!N$4-'FL Characterization'!N$2)*VLOOKUP($A6,'FL Ratio'!$A$2:$B$9,2,FALSE)</f>
        <v>1.1283536464321624</v>
      </c>
      <c r="O6" s="4">
        <f>('FL Characterization'!O$4-'FL Characterization'!O$2)*VLOOKUP($A6,'FL Ratio'!$A$2:$B$9,2,FALSE)</f>
        <v>1.0388126856151396</v>
      </c>
      <c r="P6" s="4">
        <f>('FL Characterization'!P$4-'FL Characterization'!P$2)*VLOOKUP($A6,'FL Ratio'!$A$2:$B$9,2,FALSE)</f>
        <v>0.95685974425813802</v>
      </c>
      <c r="Q6" s="4">
        <f>('FL Characterization'!Q$4-'FL Characterization'!Q$2)*VLOOKUP($A6,'FL Ratio'!$A$2:$B$9,2,FALSE)</f>
        <v>0.86116153109125981</v>
      </c>
      <c r="R6" s="4">
        <f>('FL Characterization'!R$4-'FL Characterization'!R$2)*VLOOKUP($A6,'FL Ratio'!$A$2:$B$9,2,FALSE)</f>
        <v>0.85219811025446068</v>
      </c>
      <c r="S6" s="4">
        <f>('FL Characterization'!S$4-'FL Characterization'!S$2)*VLOOKUP($A6,'FL Ratio'!$A$2:$B$9,2,FALSE)</f>
        <v>0.67520551655929228</v>
      </c>
      <c r="T6" s="4">
        <f>('FL Characterization'!T$4-'FL Characterization'!T$2)*VLOOKUP($A6,'FL Ratio'!$A$2:$B$9,2,FALSE)</f>
        <v>0.55865190582122703</v>
      </c>
      <c r="U6" s="4">
        <f>('FL Characterization'!U$4-'FL Characterization'!U$2)*VLOOKUP($A6,'FL Ratio'!$A$2:$B$9,2,FALSE)</f>
        <v>0.66291432374732284</v>
      </c>
      <c r="V6" s="4">
        <f>('FL Characterization'!V$4-'FL Characterization'!V$2)*VLOOKUP($A6,'FL Ratio'!$A$2:$B$9,2,FALSE)</f>
        <v>0.67544446340864772</v>
      </c>
      <c r="W6" s="4">
        <f>('FL Characterization'!W$4-'FL Characterization'!W$2)*VLOOKUP($A6,'FL Ratio'!$A$2:$B$9,2,FALSE)</f>
        <v>0.77189739894117348</v>
      </c>
      <c r="X6" s="4">
        <f>('FL Characterization'!X$4-'FL Characterization'!X$2)*VLOOKUP($A6,'FL Ratio'!$A$2:$B$9,2,FALSE)</f>
        <v>0.37479687517200744</v>
      </c>
      <c r="Y6" s="4">
        <f>('FL Characterization'!Y$4-'FL Characterization'!Y$2)*VLOOKUP($A6,'FL Ratio'!$A$2:$B$9,2,FALSE)</f>
        <v>0.35984812715744985</v>
      </c>
    </row>
    <row r="7" spans="1:25" x14ac:dyDescent="0.25">
      <c r="A7">
        <v>6</v>
      </c>
      <c r="B7" s="4">
        <f>('FL Characterization'!B$4-'FL Characterization'!B$2)*VLOOKUP($A7,'FL Ratio'!$A$2:$B$9,2,FALSE)</f>
        <v>0.42086407933616743</v>
      </c>
      <c r="C7" s="4">
        <f>('FL Characterization'!C$4-'FL Characterization'!C$2)*VLOOKUP($A7,'FL Ratio'!$A$2:$B$9,2,FALSE)</f>
        <v>0.46331794090031747</v>
      </c>
      <c r="D7" s="4">
        <f>('FL Characterization'!D$4-'FL Characterization'!D$2)*VLOOKUP($A7,'FL Ratio'!$A$2:$B$9,2,FALSE)</f>
        <v>0.60305231001183401</v>
      </c>
      <c r="E7" s="4">
        <f>('FL Characterization'!E$4-'FL Characterization'!E$2)*VLOOKUP($A7,'FL Ratio'!$A$2:$B$9,2,FALSE)</f>
        <v>0.69137522469433721</v>
      </c>
      <c r="F7" s="4">
        <f>('FL Characterization'!F$4-'FL Characterization'!F$2)*VLOOKUP($A7,'FL Ratio'!$A$2:$B$9,2,FALSE)</f>
        <v>0.81290009549338382</v>
      </c>
      <c r="G7" s="4">
        <f>('FL Characterization'!G$4-'FL Characterization'!G$2)*VLOOKUP($A7,'FL Ratio'!$A$2:$B$9,2,FALSE)</f>
        <v>0.95022168422360365</v>
      </c>
      <c r="H7" s="4">
        <f>('FL Characterization'!H$4-'FL Characterization'!H$2)*VLOOKUP($A7,'FL Ratio'!$A$2:$B$9,2,FALSE)</f>
        <v>0.84703744110557544</v>
      </c>
      <c r="I7" s="4">
        <f>('FL Characterization'!I$4-'FL Characterization'!I$2)*VLOOKUP($A7,'FL Ratio'!$A$2:$B$9,2,FALSE)</f>
        <v>1.2109330947722299</v>
      </c>
      <c r="J7" s="4">
        <f>('FL Characterization'!J$4-'FL Characterization'!J$2)*VLOOKUP($A7,'FL Ratio'!$A$2:$B$9,2,FALSE)</f>
        <v>1.1108959564993719</v>
      </c>
      <c r="K7" s="4">
        <f>('FL Characterization'!K$4-'FL Characterization'!K$2)*VLOOKUP($A7,'FL Ratio'!$A$2:$B$9,2,FALSE)</f>
        <v>1.254692422049932</v>
      </c>
      <c r="L7" s="4">
        <f>('FL Characterization'!L$4-'FL Characterization'!L$2)*VLOOKUP($A7,'FL Ratio'!$A$2:$B$9,2,FALSE)</f>
        <v>1.2894883284908349</v>
      </c>
      <c r="M7" s="4">
        <f>('FL Characterization'!M$4-'FL Characterization'!M$2)*VLOOKUP($A7,'FL Ratio'!$A$2:$B$9,2,FALSE)</f>
        <v>1.1961067341683176</v>
      </c>
      <c r="N7" s="4">
        <f>('FL Characterization'!N$4-'FL Characterization'!N$2)*VLOOKUP($A7,'FL Ratio'!$A$2:$B$9,2,FALSE)</f>
        <v>1.1283536464321624</v>
      </c>
      <c r="O7" s="4">
        <f>('FL Characterization'!O$4-'FL Characterization'!O$2)*VLOOKUP($A7,'FL Ratio'!$A$2:$B$9,2,FALSE)</f>
        <v>1.0388126856151396</v>
      </c>
      <c r="P7" s="4">
        <f>('FL Characterization'!P$4-'FL Characterization'!P$2)*VLOOKUP($A7,'FL Ratio'!$A$2:$B$9,2,FALSE)</f>
        <v>0.95685974425813802</v>
      </c>
      <c r="Q7" s="4">
        <f>('FL Characterization'!Q$4-'FL Characterization'!Q$2)*VLOOKUP($A7,'FL Ratio'!$A$2:$B$9,2,FALSE)</f>
        <v>0.86116153109125981</v>
      </c>
      <c r="R7" s="4">
        <f>('FL Characterization'!R$4-'FL Characterization'!R$2)*VLOOKUP($A7,'FL Ratio'!$A$2:$B$9,2,FALSE)</f>
        <v>0.85219811025446068</v>
      </c>
      <c r="S7" s="4">
        <f>('FL Characterization'!S$4-'FL Characterization'!S$2)*VLOOKUP($A7,'FL Ratio'!$A$2:$B$9,2,FALSE)</f>
        <v>0.67520551655929228</v>
      </c>
      <c r="T7" s="4">
        <f>('FL Characterization'!T$4-'FL Characterization'!T$2)*VLOOKUP($A7,'FL Ratio'!$A$2:$B$9,2,FALSE)</f>
        <v>0.55865190582122703</v>
      </c>
      <c r="U7" s="4">
        <f>('FL Characterization'!U$4-'FL Characterization'!U$2)*VLOOKUP($A7,'FL Ratio'!$A$2:$B$9,2,FALSE)</f>
        <v>0.66291432374732284</v>
      </c>
      <c r="V7" s="4">
        <f>('FL Characterization'!V$4-'FL Characterization'!V$2)*VLOOKUP($A7,'FL Ratio'!$A$2:$B$9,2,FALSE)</f>
        <v>0.67544446340864772</v>
      </c>
      <c r="W7" s="4">
        <f>('FL Characterization'!W$4-'FL Characterization'!W$2)*VLOOKUP($A7,'FL Ratio'!$A$2:$B$9,2,FALSE)</f>
        <v>0.77189739894117348</v>
      </c>
      <c r="X7" s="4">
        <f>('FL Characterization'!X$4-'FL Characterization'!X$2)*VLOOKUP($A7,'FL Ratio'!$A$2:$B$9,2,FALSE)</f>
        <v>0.37479687517200744</v>
      </c>
      <c r="Y7" s="4">
        <f>('FL Characterization'!Y$4-'FL Characterization'!Y$2)*VLOOKUP($A7,'FL Ratio'!$A$2:$B$9,2,FALSE)</f>
        <v>0.35984812715744985</v>
      </c>
    </row>
    <row r="8" spans="1:25" x14ac:dyDescent="0.25">
      <c r="A8">
        <v>7</v>
      </c>
      <c r="B8" s="4">
        <f>('FL Characterization'!B$4-'FL Characterization'!B$2)*VLOOKUP($A8,'FL Ratio'!$A$2:$B$9,2,FALSE)</f>
        <v>0.42086407933616743</v>
      </c>
      <c r="C8" s="4">
        <f>('FL Characterization'!C$4-'FL Characterization'!C$2)*VLOOKUP($A8,'FL Ratio'!$A$2:$B$9,2,FALSE)</f>
        <v>0.46331794090031747</v>
      </c>
      <c r="D8" s="4">
        <f>('FL Characterization'!D$4-'FL Characterization'!D$2)*VLOOKUP($A8,'FL Ratio'!$A$2:$B$9,2,FALSE)</f>
        <v>0.60305231001183401</v>
      </c>
      <c r="E8" s="4">
        <f>('FL Characterization'!E$4-'FL Characterization'!E$2)*VLOOKUP($A8,'FL Ratio'!$A$2:$B$9,2,FALSE)</f>
        <v>0.69137522469433721</v>
      </c>
      <c r="F8" s="4">
        <f>('FL Characterization'!F$4-'FL Characterization'!F$2)*VLOOKUP($A8,'FL Ratio'!$A$2:$B$9,2,FALSE)</f>
        <v>0.81290009549338382</v>
      </c>
      <c r="G8" s="4">
        <f>('FL Characterization'!G$4-'FL Characterization'!G$2)*VLOOKUP($A8,'FL Ratio'!$A$2:$B$9,2,FALSE)</f>
        <v>0.95022168422360365</v>
      </c>
      <c r="H8" s="4">
        <f>('FL Characterization'!H$4-'FL Characterization'!H$2)*VLOOKUP($A8,'FL Ratio'!$A$2:$B$9,2,FALSE)</f>
        <v>0.84703744110557544</v>
      </c>
      <c r="I8" s="4">
        <f>('FL Characterization'!I$4-'FL Characterization'!I$2)*VLOOKUP($A8,'FL Ratio'!$A$2:$B$9,2,FALSE)</f>
        <v>1.2109330947722299</v>
      </c>
      <c r="J8" s="4">
        <f>('FL Characterization'!J$4-'FL Characterization'!J$2)*VLOOKUP($A8,'FL Ratio'!$A$2:$B$9,2,FALSE)</f>
        <v>1.1108959564993719</v>
      </c>
      <c r="K8" s="4">
        <f>('FL Characterization'!K$4-'FL Characterization'!K$2)*VLOOKUP($A8,'FL Ratio'!$A$2:$B$9,2,FALSE)</f>
        <v>1.254692422049932</v>
      </c>
      <c r="L8" s="4">
        <f>('FL Characterization'!L$4-'FL Characterization'!L$2)*VLOOKUP($A8,'FL Ratio'!$A$2:$B$9,2,FALSE)</f>
        <v>1.2894883284908349</v>
      </c>
      <c r="M8" s="4">
        <f>('FL Characterization'!M$4-'FL Characterization'!M$2)*VLOOKUP($A8,'FL Ratio'!$A$2:$B$9,2,FALSE)</f>
        <v>1.1961067341683176</v>
      </c>
      <c r="N8" s="4">
        <f>('FL Characterization'!N$4-'FL Characterization'!N$2)*VLOOKUP($A8,'FL Ratio'!$A$2:$B$9,2,FALSE)</f>
        <v>1.1283536464321624</v>
      </c>
      <c r="O8" s="4">
        <f>('FL Characterization'!O$4-'FL Characterization'!O$2)*VLOOKUP($A8,'FL Ratio'!$A$2:$B$9,2,FALSE)</f>
        <v>1.0388126856151396</v>
      </c>
      <c r="P8" s="4">
        <f>('FL Characterization'!P$4-'FL Characterization'!P$2)*VLOOKUP($A8,'FL Ratio'!$A$2:$B$9,2,FALSE)</f>
        <v>0.95685974425813802</v>
      </c>
      <c r="Q8" s="4">
        <f>('FL Characterization'!Q$4-'FL Characterization'!Q$2)*VLOOKUP($A8,'FL Ratio'!$A$2:$B$9,2,FALSE)</f>
        <v>0.86116153109125981</v>
      </c>
      <c r="R8" s="4">
        <f>('FL Characterization'!R$4-'FL Characterization'!R$2)*VLOOKUP($A8,'FL Ratio'!$A$2:$B$9,2,FALSE)</f>
        <v>0.85219811025446068</v>
      </c>
      <c r="S8" s="4">
        <f>('FL Characterization'!S$4-'FL Characterization'!S$2)*VLOOKUP($A8,'FL Ratio'!$A$2:$B$9,2,FALSE)</f>
        <v>0.67520551655929228</v>
      </c>
      <c r="T8" s="4">
        <f>('FL Characterization'!T$4-'FL Characterization'!T$2)*VLOOKUP($A8,'FL Ratio'!$A$2:$B$9,2,FALSE)</f>
        <v>0.55865190582122703</v>
      </c>
      <c r="U8" s="4">
        <f>('FL Characterization'!U$4-'FL Characterization'!U$2)*VLOOKUP($A8,'FL Ratio'!$A$2:$B$9,2,FALSE)</f>
        <v>0.66291432374732284</v>
      </c>
      <c r="V8" s="4">
        <f>('FL Characterization'!V$4-'FL Characterization'!V$2)*VLOOKUP($A8,'FL Ratio'!$A$2:$B$9,2,FALSE)</f>
        <v>0.67544446340864772</v>
      </c>
      <c r="W8" s="4">
        <f>('FL Characterization'!W$4-'FL Characterization'!W$2)*VLOOKUP($A8,'FL Ratio'!$A$2:$B$9,2,FALSE)</f>
        <v>0.77189739894117348</v>
      </c>
      <c r="X8" s="4">
        <f>('FL Characterization'!X$4-'FL Characterization'!X$2)*VLOOKUP($A8,'FL Ratio'!$A$2:$B$9,2,FALSE)</f>
        <v>0.37479687517200744</v>
      </c>
      <c r="Y8" s="4">
        <f>('FL Characterization'!Y$4-'FL Characterization'!Y$2)*VLOOKUP($A8,'FL Ratio'!$A$2:$B$9,2,FALSE)</f>
        <v>0.35984812715744985</v>
      </c>
    </row>
    <row r="9" spans="1:25" x14ac:dyDescent="0.25">
      <c r="A9">
        <v>8</v>
      </c>
      <c r="B9" s="4">
        <f>('FL Characterization'!B$4-'FL Characterization'!B$2)*VLOOKUP($A9,'FL Ratio'!$A$2:$B$9,2,FALSE)</f>
        <v>0.42086407933616743</v>
      </c>
      <c r="C9" s="4">
        <f>('FL Characterization'!C$4-'FL Characterization'!C$2)*VLOOKUP($A9,'FL Ratio'!$A$2:$B$9,2,FALSE)</f>
        <v>0.46331794090031747</v>
      </c>
      <c r="D9" s="4">
        <f>('FL Characterization'!D$4-'FL Characterization'!D$2)*VLOOKUP($A9,'FL Ratio'!$A$2:$B$9,2,FALSE)</f>
        <v>0.60305231001183401</v>
      </c>
      <c r="E9" s="4">
        <f>('FL Characterization'!E$4-'FL Characterization'!E$2)*VLOOKUP($A9,'FL Ratio'!$A$2:$B$9,2,FALSE)</f>
        <v>0.69137522469433721</v>
      </c>
      <c r="F9" s="4">
        <f>('FL Characterization'!F$4-'FL Characterization'!F$2)*VLOOKUP($A9,'FL Ratio'!$A$2:$B$9,2,FALSE)</f>
        <v>0.81290009549338382</v>
      </c>
      <c r="G9" s="4">
        <f>('FL Characterization'!G$4-'FL Characterization'!G$2)*VLOOKUP($A9,'FL Ratio'!$A$2:$B$9,2,FALSE)</f>
        <v>0.95022168422360365</v>
      </c>
      <c r="H9" s="4">
        <f>('FL Characterization'!H$4-'FL Characterization'!H$2)*VLOOKUP($A9,'FL Ratio'!$A$2:$B$9,2,FALSE)</f>
        <v>0.84703744110557544</v>
      </c>
      <c r="I9" s="4">
        <f>('FL Characterization'!I$4-'FL Characterization'!I$2)*VLOOKUP($A9,'FL Ratio'!$A$2:$B$9,2,FALSE)</f>
        <v>1.2109330947722299</v>
      </c>
      <c r="J9" s="4">
        <f>('FL Characterization'!J$4-'FL Characterization'!J$2)*VLOOKUP($A9,'FL Ratio'!$A$2:$B$9,2,FALSE)</f>
        <v>1.1108959564993719</v>
      </c>
      <c r="K9" s="4">
        <f>('FL Characterization'!K$4-'FL Characterization'!K$2)*VLOOKUP($A9,'FL Ratio'!$A$2:$B$9,2,FALSE)</f>
        <v>1.254692422049932</v>
      </c>
      <c r="L9" s="4">
        <f>('FL Characterization'!L$4-'FL Characterization'!L$2)*VLOOKUP($A9,'FL Ratio'!$A$2:$B$9,2,FALSE)</f>
        <v>1.2894883284908349</v>
      </c>
      <c r="M9" s="4">
        <f>('FL Characterization'!M$4-'FL Characterization'!M$2)*VLOOKUP($A9,'FL Ratio'!$A$2:$B$9,2,FALSE)</f>
        <v>1.1961067341683176</v>
      </c>
      <c r="N9" s="4">
        <f>('FL Characterization'!N$4-'FL Characterization'!N$2)*VLOOKUP($A9,'FL Ratio'!$A$2:$B$9,2,FALSE)</f>
        <v>1.1283536464321624</v>
      </c>
      <c r="O9" s="4">
        <f>('FL Characterization'!O$4-'FL Characterization'!O$2)*VLOOKUP($A9,'FL Ratio'!$A$2:$B$9,2,FALSE)</f>
        <v>1.0388126856151396</v>
      </c>
      <c r="P9" s="4">
        <f>('FL Characterization'!P$4-'FL Characterization'!P$2)*VLOOKUP($A9,'FL Ratio'!$A$2:$B$9,2,FALSE)</f>
        <v>0.95685974425813802</v>
      </c>
      <c r="Q9" s="4">
        <f>('FL Characterization'!Q$4-'FL Characterization'!Q$2)*VLOOKUP($A9,'FL Ratio'!$A$2:$B$9,2,FALSE)</f>
        <v>0.86116153109125981</v>
      </c>
      <c r="R9" s="4">
        <f>('FL Characterization'!R$4-'FL Characterization'!R$2)*VLOOKUP($A9,'FL Ratio'!$A$2:$B$9,2,FALSE)</f>
        <v>0.85219811025446068</v>
      </c>
      <c r="S9" s="4">
        <f>('FL Characterization'!S$4-'FL Characterization'!S$2)*VLOOKUP($A9,'FL Ratio'!$A$2:$B$9,2,FALSE)</f>
        <v>0.67520551655929228</v>
      </c>
      <c r="T9" s="4">
        <f>('FL Characterization'!T$4-'FL Characterization'!T$2)*VLOOKUP($A9,'FL Ratio'!$A$2:$B$9,2,FALSE)</f>
        <v>0.55865190582122703</v>
      </c>
      <c r="U9" s="4">
        <f>('FL Characterization'!U$4-'FL Characterization'!U$2)*VLOOKUP($A9,'FL Ratio'!$A$2:$B$9,2,FALSE)</f>
        <v>0.66291432374732284</v>
      </c>
      <c r="V9" s="4">
        <f>('FL Characterization'!V$4-'FL Characterization'!V$2)*VLOOKUP($A9,'FL Ratio'!$A$2:$B$9,2,FALSE)</f>
        <v>0.67544446340864772</v>
      </c>
      <c r="W9" s="4">
        <f>('FL Characterization'!W$4-'FL Characterization'!W$2)*VLOOKUP($A9,'FL Ratio'!$A$2:$B$9,2,FALSE)</f>
        <v>0.77189739894117348</v>
      </c>
      <c r="X9" s="4">
        <f>('FL Characterization'!X$4-'FL Characterization'!X$2)*VLOOKUP($A9,'FL Ratio'!$A$2:$B$9,2,FALSE)</f>
        <v>0.37479687517200744</v>
      </c>
      <c r="Y9" s="4">
        <f>('FL Characterization'!Y$4-'FL Characterization'!Y$2)*VLOOKUP($A9,'FL Ratio'!$A$2:$B$9,2,FALSE)</f>
        <v>0.35984812715744985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2.3335782426935698</v>
      </c>
      <c r="C2" s="4">
        <f>('FL Characterization'!C$2-'FL Characterization'!C$3)*VLOOKUP($A2,'FL Ratio'!$A$2:$B$9,2,FALSE)</f>
        <v>2.4696031076681404</v>
      </c>
      <c r="D2" s="4">
        <f>('FL Characterization'!D$2-'FL Characterization'!D$3)*VLOOKUP($A2,'FL Ratio'!$A$2:$B$9,2,FALSE)</f>
        <v>2.6078426019782017</v>
      </c>
      <c r="E2" s="4">
        <f>('FL Characterization'!E$2-'FL Characterization'!E$3)*VLOOKUP($A2,'FL Ratio'!$A$2:$B$9,2,FALSE)</f>
        <v>2.7263835511462724</v>
      </c>
      <c r="F2" s="4">
        <f>('FL Characterization'!F$2-'FL Characterization'!F$3)*VLOOKUP($A2,'FL Ratio'!$A$2:$B$9,2,FALSE)</f>
        <v>2.7573300821237776</v>
      </c>
      <c r="G2" s="4">
        <f>('FL Characterization'!G$2-'FL Characterization'!G$3)*VLOOKUP($A2,'FL Ratio'!$A$2:$B$9,2,FALSE)</f>
        <v>2.884321590598323</v>
      </c>
      <c r="H2" s="4">
        <f>('FL Characterization'!H$2-'FL Characterization'!H$3)*VLOOKUP($A2,'FL Ratio'!$A$2:$B$9,2,FALSE)</f>
        <v>2.8695768216015085</v>
      </c>
      <c r="I2" s="4">
        <f>('FL Characterization'!I$2-'FL Characterization'!I$3)*VLOOKUP($A2,'FL Ratio'!$A$2:$B$9,2,FALSE)</f>
        <v>2.712419730388814</v>
      </c>
      <c r="J2" s="4">
        <f>('FL Characterization'!J$2-'FL Characterization'!J$3)*VLOOKUP($A2,'FL Ratio'!$A$2:$B$9,2,FALSE)</f>
        <v>2.4575625176493974</v>
      </c>
      <c r="K2" s="4">
        <f>('FL Characterization'!K$2-'FL Characterization'!K$3)*VLOOKUP($A2,'FL Ratio'!$A$2:$B$9,2,FALSE)</f>
        <v>3.6088608895916234</v>
      </c>
      <c r="L2" s="4">
        <f>('FL Characterization'!L$2-'FL Characterization'!L$3)*VLOOKUP($A2,'FL Ratio'!$A$2:$B$9,2,FALSE)</f>
        <v>3.5241979412846143</v>
      </c>
      <c r="M2" s="4">
        <f>('FL Characterization'!M$2-'FL Characterization'!M$3)*VLOOKUP($A2,'FL Ratio'!$A$2:$B$9,2,FALSE)</f>
        <v>3.2451546450128732</v>
      </c>
      <c r="N2" s="4">
        <f>('FL Characterization'!N$2-'FL Characterization'!N$3)*VLOOKUP($A2,'FL Ratio'!$A$2:$B$9,2,FALSE)</f>
        <v>3.1663021847255575</v>
      </c>
      <c r="O2" s="4">
        <f>('FL Characterization'!O$2-'FL Characterization'!O$3)*VLOOKUP($A2,'FL Ratio'!$A$2:$B$9,2,FALSE)</f>
        <v>3.1793160460575289</v>
      </c>
      <c r="P2" s="4">
        <f>('FL Characterization'!P$2-'FL Characterization'!P$3)*VLOOKUP($A2,'FL Ratio'!$A$2:$B$9,2,FALSE)</f>
        <v>3.0286921113845304</v>
      </c>
      <c r="Q2" s="4">
        <f>('FL Characterization'!Q$2-'FL Characterization'!Q$3)*VLOOKUP($A2,'FL Ratio'!$A$2:$B$9,2,FALSE)</f>
        <v>2.7762476790264103</v>
      </c>
      <c r="R2" s="4">
        <f>('FL Characterization'!R$2-'FL Characterization'!R$3)*VLOOKUP($A2,'FL Ratio'!$A$2:$B$9,2,FALSE)</f>
        <v>2.4950946569140182</v>
      </c>
      <c r="S2" s="4">
        <f>('FL Characterization'!S$2-'FL Characterization'!S$3)*VLOOKUP($A2,'FL Ratio'!$A$2:$B$9,2,FALSE)</f>
        <v>2.4055886639286079</v>
      </c>
      <c r="T2" s="4">
        <f>('FL Characterization'!T$2-'FL Characterization'!T$3)*VLOOKUP($A2,'FL Ratio'!$A$2:$B$9,2,FALSE)</f>
        <v>1.5121430823006461</v>
      </c>
      <c r="U2" s="4">
        <f>('FL Characterization'!U$2-'FL Characterization'!U$3)*VLOOKUP($A2,'FL Ratio'!$A$2:$B$9,2,FALSE)</f>
        <v>1.6170990288870664</v>
      </c>
      <c r="V2" s="4">
        <f>('FL Characterization'!V$2-'FL Characterization'!V$3)*VLOOKUP($A2,'FL Ratio'!$A$2:$B$9,2,FALSE)</f>
        <v>1.7680085341849041</v>
      </c>
      <c r="W2" s="4">
        <f>('FL Characterization'!W$2-'FL Characterization'!W$3)*VLOOKUP($A2,'FL Ratio'!$A$2:$B$9,2,FALSE)</f>
        <v>1.8101972230259891</v>
      </c>
      <c r="X2" s="4">
        <f>('FL Characterization'!X$2-'FL Characterization'!X$3)*VLOOKUP($A2,'FL Ratio'!$A$2:$B$9,2,FALSE)</f>
        <v>1.8879132287858817</v>
      </c>
      <c r="Y2" s="4">
        <f>('FL Characterization'!Y$2-'FL Characterization'!Y$3)*VLOOKUP($A2,'FL Ratio'!$A$2:$B$9,2,FALSE)</f>
        <v>2.083907924976748</v>
      </c>
    </row>
    <row r="3" spans="1:25" x14ac:dyDescent="0.25">
      <c r="A3">
        <v>2</v>
      </c>
      <c r="B3" s="4">
        <f>('FL Characterization'!B$2-'FL Characterization'!B$3)*VLOOKUP($A3,'FL Ratio'!$A$2:$B$9,2,FALSE)</f>
        <v>1.9446485355779748</v>
      </c>
      <c r="C3" s="4">
        <f>('FL Characterization'!C$2-'FL Characterization'!C$3)*VLOOKUP($A3,'FL Ratio'!$A$2:$B$9,2,FALSE)</f>
        <v>2.0580025897234502</v>
      </c>
      <c r="D3" s="4">
        <f>('FL Characterization'!D$2-'FL Characterization'!D$3)*VLOOKUP($A3,'FL Ratio'!$A$2:$B$9,2,FALSE)</f>
        <v>2.1732021683151679</v>
      </c>
      <c r="E3" s="4">
        <f>('FL Characterization'!E$2-'FL Characterization'!E$3)*VLOOKUP($A3,'FL Ratio'!$A$2:$B$9,2,FALSE)</f>
        <v>2.2719862926218934</v>
      </c>
      <c r="F3" s="4">
        <f>('FL Characterization'!F$2-'FL Characterization'!F$3)*VLOOKUP($A3,'FL Ratio'!$A$2:$B$9,2,FALSE)</f>
        <v>2.297775068436481</v>
      </c>
      <c r="G3" s="4">
        <f>('FL Characterization'!G$2-'FL Characterization'!G$3)*VLOOKUP($A3,'FL Ratio'!$A$2:$B$9,2,FALSE)</f>
        <v>2.4036013254986024</v>
      </c>
      <c r="H3" s="4">
        <f>('FL Characterization'!H$2-'FL Characterization'!H$3)*VLOOKUP($A3,'FL Ratio'!$A$2:$B$9,2,FALSE)</f>
        <v>2.3913140180012569</v>
      </c>
      <c r="I3" s="4">
        <f>('FL Characterization'!I$2-'FL Characterization'!I$3)*VLOOKUP($A3,'FL Ratio'!$A$2:$B$9,2,FALSE)</f>
        <v>2.2603497753240114</v>
      </c>
      <c r="J3" s="4">
        <f>('FL Characterization'!J$2-'FL Characterization'!J$3)*VLOOKUP($A3,'FL Ratio'!$A$2:$B$9,2,FALSE)</f>
        <v>2.0479687647078308</v>
      </c>
      <c r="K3" s="4">
        <f>('FL Characterization'!K$2-'FL Characterization'!K$3)*VLOOKUP($A3,'FL Ratio'!$A$2:$B$9,2,FALSE)</f>
        <v>3.0073840746596856</v>
      </c>
      <c r="L3" s="4">
        <f>('FL Characterization'!L$2-'FL Characterization'!L$3)*VLOOKUP($A3,'FL Ratio'!$A$2:$B$9,2,FALSE)</f>
        <v>2.9368316177371785</v>
      </c>
      <c r="M3" s="4">
        <f>('FL Characterization'!M$2-'FL Characterization'!M$3)*VLOOKUP($A3,'FL Ratio'!$A$2:$B$9,2,FALSE)</f>
        <v>2.7042955375107276</v>
      </c>
      <c r="N3" s="4">
        <f>('FL Characterization'!N$2-'FL Characterization'!N$3)*VLOOKUP($A3,'FL Ratio'!$A$2:$B$9,2,FALSE)</f>
        <v>2.6385851539379641</v>
      </c>
      <c r="O3" s="4">
        <f>('FL Characterization'!O$2-'FL Characterization'!O$3)*VLOOKUP($A3,'FL Ratio'!$A$2:$B$9,2,FALSE)</f>
        <v>2.6494300383812739</v>
      </c>
      <c r="P3" s="4">
        <f>('FL Characterization'!P$2-'FL Characterization'!P$3)*VLOOKUP($A3,'FL Ratio'!$A$2:$B$9,2,FALSE)</f>
        <v>2.5239100928204419</v>
      </c>
      <c r="Q3" s="4">
        <f>('FL Characterization'!Q$2-'FL Characterization'!Q$3)*VLOOKUP($A3,'FL Ratio'!$A$2:$B$9,2,FALSE)</f>
        <v>2.3135397325220084</v>
      </c>
      <c r="R3" s="4">
        <f>('FL Characterization'!R$2-'FL Characterization'!R$3)*VLOOKUP($A3,'FL Ratio'!$A$2:$B$9,2,FALSE)</f>
        <v>2.0792455474283482</v>
      </c>
      <c r="S3" s="4">
        <f>('FL Characterization'!S$2-'FL Characterization'!S$3)*VLOOKUP($A3,'FL Ratio'!$A$2:$B$9,2,FALSE)</f>
        <v>2.0046572199405066</v>
      </c>
      <c r="T3" s="4">
        <f>('FL Characterization'!T$2-'FL Characterization'!T$3)*VLOOKUP($A3,'FL Ratio'!$A$2:$B$9,2,FALSE)</f>
        <v>1.2601192352505381</v>
      </c>
      <c r="U3" s="4">
        <f>('FL Characterization'!U$2-'FL Characterization'!U$3)*VLOOKUP($A3,'FL Ratio'!$A$2:$B$9,2,FALSE)</f>
        <v>1.3475825240725552</v>
      </c>
      <c r="V3" s="4">
        <f>('FL Characterization'!V$2-'FL Characterization'!V$3)*VLOOKUP($A3,'FL Ratio'!$A$2:$B$9,2,FALSE)</f>
        <v>1.4733404451540866</v>
      </c>
      <c r="W3" s="4">
        <f>('FL Characterization'!W$2-'FL Characterization'!W$3)*VLOOKUP($A3,'FL Ratio'!$A$2:$B$9,2,FALSE)</f>
        <v>1.5084976858549908</v>
      </c>
      <c r="X3" s="4">
        <f>('FL Characterization'!X$2-'FL Characterization'!X$3)*VLOOKUP($A3,'FL Ratio'!$A$2:$B$9,2,FALSE)</f>
        <v>1.5732610239882345</v>
      </c>
      <c r="Y3" s="4">
        <f>('FL Characterization'!Y$2-'FL Characterization'!Y$3)*VLOOKUP($A3,'FL Ratio'!$A$2:$B$9,2,FALSE)</f>
        <v>1.7365899374806233</v>
      </c>
    </row>
    <row r="4" spans="1:25" x14ac:dyDescent="0.25">
      <c r="A4">
        <v>3</v>
      </c>
      <c r="B4" s="4">
        <f>('FL Characterization'!B$2-'FL Characterization'!B$3)*VLOOKUP($A4,'FL Ratio'!$A$2:$B$9,2,FALSE)</f>
        <v>1.5557188284623797</v>
      </c>
      <c r="C4" s="4">
        <f>('FL Characterization'!C$2-'FL Characterization'!C$3)*VLOOKUP($A4,'FL Ratio'!$A$2:$B$9,2,FALSE)</f>
        <v>1.6464020717787602</v>
      </c>
      <c r="D4" s="4">
        <f>('FL Characterization'!D$2-'FL Characterization'!D$3)*VLOOKUP($A4,'FL Ratio'!$A$2:$B$9,2,FALSE)</f>
        <v>1.7385617346521343</v>
      </c>
      <c r="E4" s="4">
        <f>('FL Characterization'!E$2-'FL Characterization'!E$3)*VLOOKUP($A4,'FL Ratio'!$A$2:$B$9,2,FALSE)</f>
        <v>1.8175890340975149</v>
      </c>
      <c r="F4" s="4">
        <f>('FL Characterization'!F$2-'FL Characterization'!F$3)*VLOOKUP($A4,'FL Ratio'!$A$2:$B$9,2,FALSE)</f>
        <v>1.8382200547491847</v>
      </c>
      <c r="G4" s="4">
        <f>('FL Characterization'!G$2-'FL Characterization'!G$3)*VLOOKUP($A4,'FL Ratio'!$A$2:$B$9,2,FALSE)</f>
        <v>1.922881060398882</v>
      </c>
      <c r="H4" s="4">
        <f>('FL Characterization'!H$2-'FL Characterization'!H$3)*VLOOKUP($A4,'FL Ratio'!$A$2:$B$9,2,FALSE)</f>
        <v>1.9130512144010055</v>
      </c>
      <c r="I4" s="4">
        <f>('FL Characterization'!I$2-'FL Characterization'!I$3)*VLOOKUP($A4,'FL Ratio'!$A$2:$B$9,2,FALSE)</f>
        <v>1.8082798202592092</v>
      </c>
      <c r="J4" s="4">
        <f>('FL Characterization'!J$2-'FL Characterization'!J$3)*VLOOKUP($A4,'FL Ratio'!$A$2:$B$9,2,FALSE)</f>
        <v>1.6383750117662648</v>
      </c>
      <c r="K4" s="4">
        <f>('FL Characterization'!K$2-'FL Characterization'!K$3)*VLOOKUP($A4,'FL Ratio'!$A$2:$B$9,2,FALSE)</f>
        <v>2.4059072597277487</v>
      </c>
      <c r="L4" s="4">
        <f>('FL Characterization'!L$2-'FL Characterization'!L$3)*VLOOKUP($A4,'FL Ratio'!$A$2:$B$9,2,FALSE)</f>
        <v>2.3494652941897427</v>
      </c>
      <c r="M4" s="4">
        <f>('FL Characterization'!M$2-'FL Characterization'!M$3)*VLOOKUP($A4,'FL Ratio'!$A$2:$B$9,2,FALSE)</f>
        <v>2.163436430008582</v>
      </c>
      <c r="N4" s="4">
        <f>('FL Characterization'!N$2-'FL Characterization'!N$3)*VLOOKUP($A4,'FL Ratio'!$A$2:$B$9,2,FALSE)</f>
        <v>2.1108681231503712</v>
      </c>
      <c r="O4" s="4">
        <f>('FL Characterization'!O$2-'FL Characterization'!O$3)*VLOOKUP($A4,'FL Ratio'!$A$2:$B$9,2,FALSE)</f>
        <v>2.1195440307050193</v>
      </c>
      <c r="P4" s="4">
        <f>('FL Characterization'!P$2-'FL Characterization'!P$3)*VLOOKUP($A4,'FL Ratio'!$A$2:$B$9,2,FALSE)</f>
        <v>2.0191280742563533</v>
      </c>
      <c r="Q4" s="4">
        <f>('FL Characterization'!Q$2-'FL Characterization'!Q$3)*VLOOKUP($A4,'FL Ratio'!$A$2:$B$9,2,FALSE)</f>
        <v>1.8508317860176069</v>
      </c>
      <c r="R4" s="4">
        <f>('FL Characterization'!R$2-'FL Characterization'!R$3)*VLOOKUP($A4,'FL Ratio'!$A$2:$B$9,2,FALSE)</f>
        <v>1.6633964379426784</v>
      </c>
      <c r="S4" s="4">
        <f>('FL Characterization'!S$2-'FL Characterization'!S$3)*VLOOKUP($A4,'FL Ratio'!$A$2:$B$9,2,FALSE)</f>
        <v>1.6037257759524053</v>
      </c>
      <c r="T4" s="4">
        <f>('FL Characterization'!T$2-'FL Characterization'!T$3)*VLOOKUP($A4,'FL Ratio'!$A$2:$B$9,2,FALSE)</f>
        <v>1.0080953882004307</v>
      </c>
      <c r="U4" s="4">
        <f>('FL Characterization'!U$2-'FL Characterization'!U$3)*VLOOKUP($A4,'FL Ratio'!$A$2:$B$9,2,FALSE)</f>
        <v>1.0780660192580442</v>
      </c>
      <c r="V4" s="4">
        <f>('FL Characterization'!V$2-'FL Characterization'!V$3)*VLOOKUP($A4,'FL Ratio'!$A$2:$B$9,2,FALSE)</f>
        <v>1.1786723561232693</v>
      </c>
      <c r="W4" s="4">
        <f>('FL Characterization'!W$2-'FL Characterization'!W$3)*VLOOKUP($A4,'FL Ratio'!$A$2:$B$9,2,FALSE)</f>
        <v>1.2067981486839927</v>
      </c>
      <c r="X4" s="4">
        <f>('FL Characterization'!X$2-'FL Characterization'!X$3)*VLOOKUP($A4,'FL Ratio'!$A$2:$B$9,2,FALSE)</f>
        <v>1.2586088191905878</v>
      </c>
      <c r="Y4" s="4">
        <f>('FL Characterization'!Y$2-'FL Characterization'!Y$3)*VLOOKUP($A4,'FL Ratio'!$A$2:$B$9,2,FALSE)</f>
        <v>1.3892719499844985</v>
      </c>
    </row>
    <row r="5" spans="1:25" x14ac:dyDescent="0.25">
      <c r="A5">
        <v>4</v>
      </c>
      <c r="B5" s="4">
        <f>('FL Characterization'!B$2-'FL Characterization'!B$3)*VLOOKUP($A5,'FL Ratio'!$A$2:$B$9,2,FALSE)</f>
        <v>1.1667891213467849</v>
      </c>
      <c r="C5" s="4">
        <f>('FL Characterization'!C$2-'FL Characterization'!C$3)*VLOOKUP($A5,'FL Ratio'!$A$2:$B$9,2,FALSE)</f>
        <v>1.2348015538340702</v>
      </c>
      <c r="D5" s="4">
        <f>('FL Characterization'!D$2-'FL Characterization'!D$3)*VLOOKUP($A5,'FL Ratio'!$A$2:$B$9,2,FALSE)</f>
        <v>1.3039213009891009</v>
      </c>
      <c r="E5" s="4">
        <f>('FL Characterization'!E$2-'FL Characterization'!E$3)*VLOOKUP($A5,'FL Ratio'!$A$2:$B$9,2,FALSE)</f>
        <v>1.3631917755731362</v>
      </c>
      <c r="F5" s="4">
        <f>('FL Characterization'!F$2-'FL Characterization'!F$3)*VLOOKUP($A5,'FL Ratio'!$A$2:$B$9,2,FALSE)</f>
        <v>1.3786650410618888</v>
      </c>
      <c r="G5" s="4">
        <f>('FL Characterization'!G$2-'FL Characterization'!G$3)*VLOOKUP($A5,'FL Ratio'!$A$2:$B$9,2,FALSE)</f>
        <v>1.4421607952991615</v>
      </c>
      <c r="H5" s="4">
        <f>('FL Characterization'!H$2-'FL Characterization'!H$3)*VLOOKUP($A5,'FL Ratio'!$A$2:$B$9,2,FALSE)</f>
        <v>1.4347884108007543</v>
      </c>
      <c r="I5" s="4">
        <f>('FL Characterization'!I$2-'FL Characterization'!I$3)*VLOOKUP($A5,'FL Ratio'!$A$2:$B$9,2,FALSE)</f>
        <v>1.356209865194407</v>
      </c>
      <c r="J5" s="4">
        <f>('FL Characterization'!J$2-'FL Characterization'!J$3)*VLOOKUP($A5,'FL Ratio'!$A$2:$B$9,2,FALSE)</f>
        <v>1.2287812588246987</v>
      </c>
      <c r="K5" s="4">
        <f>('FL Characterization'!K$2-'FL Characterization'!K$3)*VLOOKUP($A5,'FL Ratio'!$A$2:$B$9,2,FALSE)</f>
        <v>1.8044304447958117</v>
      </c>
      <c r="L5" s="4">
        <f>('FL Characterization'!L$2-'FL Characterization'!L$3)*VLOOKUP($A5,'FL Ratio'!$A$2:$B$9,2,FALSE)</f>
        <v>1.7620989706423071</v>
      </c>
      <c r="M5" s="4">
        <f>('FL Characterization'!M$2-'FL Characterization'!M$3)*VLOOKUP($A5,'FL Ratio'!$A$2:$B$9,2,FALSE)</f>
        <v>1.6225773225064366</v>
      </c>
      <c r="N5" s="4">
        <f>('FL Characterization'!N$2-'FL Characterization'!N$3)*VLOOKUP($A5,'FL Ratio'!$A$2:$B$9,2,FALSE)</f>
        <v>1.5831510923627787</v>
      </c>
      <c r="O5" s="4">
        <f>('FL Characterization'!O$2-'FL Characterization'!O$3)*VLOOKUP($A5,'FL Ratio'!$A$2:$B$9,2,FALSE)</f>
        <v>1.5896580230287645</v>
      </c>
      <c r="P5" s="4">
        <f>('FL Characterization'!P$2-'FL Characterization'!P$3)*VLOOKUP($A5,'FL Ratio'!$A$2:$B$9,2,FALSE)</f>
        <v>1.5143460556922652</v>
      </c>
      <c r="Q5" s="4">
        <f>('FL Characterization'!Q$2-'FL Characterization'!Q$3)*VLOOKUP($A5,'FL Ratio'!$A$2:$B$9,2,FALSE)</f>
        <v>1.3881238395132052</v>
      </c>
      <c r="R5" s="4">
        <f>('FL Characterization'!R$2-'FL Characterization'!R$3)*VLOOKUP($A5,'FL Ratio'!$A$2:$B$9,2,FALSE)</f>
        <v>1.2475473284570091</v>
      </c>
      <c r="S5" s="4">
        <f>('FL Characterization'!S$2-'FL Characterization'!S$3)*VLOOKUP($A5,'FL Ratio'!$A$2:$B$9,2,FALSE)</f>
        <v>1.202794331964304</v>
      </c>
      <c r="T5" s="4">
        <f>('FL Characterization'!T$2-'FL Characterization'!T$3)*VLOOKUP($A5,'FL Ratio'!$A$2:$B$9,2,FALSE)</f>
        <v>0.75607154115032305</v>
      </c>
      <c r="U5" s="4">
        <f>('FL Characterization'!U$2-'FL Characterization'!U$3)*VLOOKUP($A5,'FL Ratio'!$A$2:$B$9,2,FALSE)</f>
        <v>0.80854951444353318</v>
      </c>
      <c r="V5" s="4">
        <f>('FL Characterization'!V$2-'FL Characterization'!V$3)*VLOOKUP($A5,'FL Ratio'!$A$2:$B$9,2,FALSE)</f>
        <v>0.88400426709245206</v>
      </c>
      <c r="W5" s="4">
        <f>('FL Characterization'!W$2-'FL Characterization'!W$3)*VLOOKUP($A5,'FL Ratio'!$A$2:$B$9,2,FALSE)</f>
        <v>0.90509861151299453</v>
      </c>
      <c r="X5" s="4">
        <f>('FL Characterization'!X$2-'FL Characterization'!X$3)*VLOOKUP($A5,'FL Ratio'!$A$2:$B$9,2,FALSE)</f>
        <v>0.94395661439294087</v>
      </c>
      <c r="Y5" s="4">
        <f>('FL Characterization'!Y$2-'FL Characterization'!Y$3)*VLOOKUP($A5,'FL Ratio'!$A$2:$B$9,2,FALSE)</f>
        <v>1.041953962488374</v>
      </c>
    </row>
    <row r="6" spans="1:25" x14ac:dyDescent="0.25">
      <c r="A6">
        <v>5</v>
      </c>
      <c r="B6" s="4">
        <f>('FL Characterization'!B$2-'FL Characterization'!B$3)*VLOOKUP($A6,'FL Ratio'!$A$2:$B$9,2,FALSE)</f>
        <v>1.1667891213467849</v>
      </c>
      <c r="C6" s="4">
        <f>('FL Characterization'!C$2-'FL Characterization'!C$3)*VLOOKUP($A6,'FL Ratio'!$A$2:$B$9,2,FALSE)</f>
        <v>1.2348015538340702</v>
      </c>
      <c r="D6" s="4">
        <f>('FL Characterization'!D$2-'FL Characterization'!D$3)*VLOOKUP($A6,'FL Ratio'!$A$2:$B$9,2,FALSE)</f>
        <v>1.3039213009891009</v>
      </c>
      <c r="E6" s="4">
        <f>('FL Characterization'!E$2-'FL Characterization'!E$3)*VLOOKUP($A6,'FL Ratio'!$A$2:$B$9,2,FALSE)</f>
        <v>1.3631917755731362</v>
      </c>
      <c r="F6" s="4">
        <f>('FL Characterization'!F$2-'FL Characterization'!F$3)*VLOOKUP($A6,'FL Ratio'!$A$2:$B$9,2,FALSE)</f>
        <v>1.3786650410618888</v>
      </c>
      <c r="G6" s="4">
        <f>('FL Characterization'!G$2-'FL Characterization'!G$3)*VLOOKUP($A6,'FL Ratio'!$A$2:$B$9,2,FALSE)</f>
        <v>1.4421607952991615</v>
      </c>
      <c r="H6" s="4">
        <f>('FL Characterization'!H$2-'FL Characterization'!H$3)*VLOOKUP($A6,'FL Ratio'!$A$2:$B$9,2,FALSE)</f>
        <v>1.4347884108007543</v>
      </c>
      <c r="I6" s="4">
        <f>('FL Characterization'!I$2-'FL Characterization'!I$3)*VLOOKUP($A6,'FL Ratio'!$A$2:$B$9,2,FALSE)</f>
        <v>1.356209865194407</v>
      </c>
      <c r="J6" s="4">
        <f>('FL Characterization'!J$2-'FL Characterization'!J$3)*VLOOKUP($A6,'FL Ratio'!$A$2:$B$9,2,FALSE)</f>
        <v>1.2287812588246987</v>
      </c>
      <c r="K6" s="4">
        <f>('FL Characterization'!K$2-'FL Characterization'!K$3)*VLOOKUP($A6,'FL Ratio'!$A$2:$B$9,2,FALSE)</f>
        <v>1.8044304447958117</v>
      </c>
      <c r="L6" s="4">
        <f>('FL Characterization'!L$2-'FL Characterization'!L$3)*VLOOKUP($A6,'FL Ratio'!$A$2:$B$9,2,FALSE)</f>
        <v>1.7620989706423071</v>
      </c>
      <c r="M6" s="4">
        <f>('FL Characterization'!M$2-'FL Characterization'!M$3)*VLOOKUP($A6,'FL Ratio'!$A$2:$B$9,2,FALSE)</f>
        <v>1.6225773225064366</v>
      </c>
      <c r="N6" s="4">
        <f>('FL Characterization'!N$2-'FL Characterization'!N$3)*VLOOKUP($A6,'FL Ratio'!$A$2:$B$9,2,FALSE)</f>
        <v>1.5831510923627787</v>
      </c>
      <c r="O6" s="4">
        <f>('FL Characterization'!O$2-'FL Characterization'!O$3)*VLOOKUP($A6,'FL Ratio'!$A$2:$B$9,2,FALSE)</f>
        <v>1.5896580230287645</v>
      </c>
      <c r="P6" s="4">
        <f>('FL Characterization'!P$2-'FL Characterization'!P$3)*VLOOKUP($A6,'FL Ratio'!$A$2:$B$9,2,FALSE)</f>
        <v>1.5143460556922652</v>
      </c>
      <c r="Q6" s="4">
        <f>('FL Characterization'!Q$2-'FL Characterization'!Q$3)*VLOOKUP($A6,'FL Ratio'!$A$2:$B$9,2,FALSE)</f>
        <v>1.3881238395132052</v>
      </c>
      <c r="R6" s="4">
        <f>('FL Characterization'!R$2-'FL Characterization'!R$3)*VLOOKUP($A6,'FL Ratio'!$A$2:$B$9,2,FALSE)</f>
        <v>1.2475473284570091</v>
      </c>
      <c r="S6" s="4">
        <f>('FL Characterization'!S$2-'FL Characterization'!S$3)*VLOOKUP($A6,'FL Ratio'!$A$2:$B$9,2,FALSE)</f>
        <v>1.202794331964304</v>
      </c>
      <c r="T6" s="4">
        <f>('FL Characterization'!T$2-'FL Characterization'!T$3)*VLOOKUP($A6,'FL Ratio'!$A$2:$B$9,2,FALSE)</f>
        <v>0.75607154115032305</v>
      </c>
      <c r="U6" s="4">
        <f>('FL Characterization'!U$2-'FL Characterization'!U$3)*VLOOKUP($A6,'FL Ratio'!$A$2:$B$9,2,FALSE)</f>
        <v>0.80854951444353318</v>
      </c>
      <c r="V6" s="4">
        <f>('FL Characterization'!V$2-'FL Characterization'!V$3)*VLOOKUP($A6,'FL Ratio'!$A$2:$B$9,2,FALSE)</f>
        <v>0.88400426709245206</v>
      </c>
      <c r="W6" s="4">
        <f>('FL Characterization'!W$2-'FL Characterization'!W$3)*VLOOKUP($A6,'FL Ratio'!$A$2:$B$9,2,FALSE)</f>
        <v>0.90509861151299453</v>
      </c>
      <c r="X6" s="4">
        <f>('FL Characterization'!X$2-'FL Characterization'!X$3)*VLOOKUP($A6,'FL Ratio'!$A$2:$B$9,2,FALSE)</f>
        <v>0.94395661439294087</v>
      </c>
      <c r="Y6" s="4">
        <f>('FL Characterization'!Y$2-'FL Characterization'!Y$3)*VLOOKUP($A6,'FL Ratio'!$A$2:$B$9,2,FALSE)</f>
        <v>1.041953962488374</v>
      </c>
    </row>
    <row r="7" spans="1:25" x14ac:dyDescent="0.25">
      <c r="A7">
        <v>6</v>
      </c>
      <c r="B7" s="4">
        <f>('FL Characterization'!B$2-'FL Characterization'!B$3)*VLOOKUP($A7,'FL Ratio'!$A$2:$B$9,2,FALSE)</f>
        <v>1.1667891213467849</v>
      </c>
      <c r="C7" s="4">
        <f>('FL Characterization'!C$2-'FL Characterization'!C$3)*VLOOKUP($A7,'FL Ratio'!$A$2:$B$9,2,FALSE)</f>
        <v>1.2348015538340702</v>
      </c>
      <c r="D7" s="4">
        <f>('FL Characterization'!D$2-'FL Characterization'!D$3)*VLOOKUP($A7,'FL Ratio'!$A$2:$B$9,2,FALSE)</f>
        <v>1.3039213009891009</v>
      </c>
      <c r="E7" s="4">
        <f>('FL Characterization'!E$2-'FL Characterization'!E$3)*VLOOKUP($A7,'FL Ratio'!$A$2:$B$9,2,FALSE)</f>
        <v>1.3631917755731362</v>
      </c>
      <c r="F7" s="4">
        <f>('FL Characterization'!F$2-'FL Characterization'!F$3)*VLOOKUP($A7,'FL Ratio'!$A$2:$B$9,2,FALSE)</f>
        <v>1.3786650410618888</v>
      </c>
      <c r="G7" s="4">
        <f>('FL Characterization'!G$2-'FL Characterization'!G$3)*VLOOKUP($A7,'FL Ratio'!$A$2:$B$9,2,FALSE)</f>
        <v>1.4421607952991615</v>
      </c>
      <c r="H7" s="4">
        <f>('FL Characterization'!H$2-'FL Characterization'!H$3)*VLOOKUP($A7,'FL Ratio'!$A$2:$B$9,2,FALSE)</f>
        <v>1.4347884108007543</v>
      </c>
      <c r="I7" s="4">
        <f>('FL Characterization'!I$2-'FL Characterization'!I$3)*VLOOKUP($A7,'FL Ratio'!$A$2:$B$9,2,FALSE)</f>
        <v>1.356209865194407</v>
      </c>
      <c r="J7" s="4">
        <f>('FL Characterization'!J$2-'FL Characterization'!J$3)*VLOOKUP($A7,'FL Ratio'!$A$2:$B$9,2,FALSE)</f>
        <v>1.2287812588246987</v>
      </c>
      <c r="K7" s="4">
        <f>('FL Characterization'!K$2-'FL Characterization'!K$3)*VLOOKUP($A7,'FL Ratio'!$A$2:$B$9,2,FALSE)</f>
        <v>1.8044304447958117</v>
      </c>
      <c r="L7" s="4">
        <f>('FL Characterization'!L$2-'FL Characterization'!L$3)*VLOOKUP($A7,'FL Ratio'!$A$2:$B$9,2,FALSE)</f>
        <v>1.7620989706423071</v>
      </c>
      <c r="M7" s="4">
        <f>('FL Characterization'!M$2-'FL Characterization'!M$3)*VLOOKUP($A7,'FL Ratio'!$A$2:$B$9,2,FALSE)</f>
        <v>1.6225773225064366</v>
      </c>
      <c r="N7" s="4">
        <f>('FL Characterization'!N$2-'FL Characterization'!N$3)*VLOOKUP($A7,'FL Ratio'!$A$2:$B$9,2,FALSE)</f>
        <v>1.5831510923627787</v>
      </c>
      <c r="O7" s="4">
        <f>('FL Characterization'!O$2-'FL Characterization'!O$3)*VLOOKUP($A7,'FL Ratio'!$A$2:$B$9,2,FALSE)</f>
        <v>1.5896580230287645</v>
      </c>
      <c r="P7" s="4">
        <f>('FL Characterization'!P$2-'FL Characterization'!P$3)*VLOOKUP($A7,'FL Ratio'!$A$2:$B$9,2,FALSE)</f>
        <v>1.5143460556922652</v>
      </c>
      <c r="Q7" s="4">
        <f>('FL Characterization'!Q$2-'FL Characterization'!Q$3)*VLOOKUP($A7,'FL Ratio'!$A$2:$B$9,2,FALSE)</f>
        <v>1.3881238395132052</v>
      </c>
      <c r="R7" s="4">
        <f>('FL Characterization'!R$2-'FL Characterization'!R$3)*VLOOKUP($A7,'FL Ratio'!$A$2:$B$9,2,FALSE)</f>
        <v>1.2475473284570091</v>
      </c>
      <c r="S7" s="4">
        <f>('FL Characterization'!S$2-'FL Characterization'!S$3)*VLOOKUP($A7,'FL Ratio'!$A$2:$B$9,2,FALSE)</f>
        <v>1.202794331964304</v>
      </c>
      <c r="T7" s="4">
        <f>('FL Characterization'!T$2-'FL Characterization'!T$3)*VLOOKUP($A7,'FL Ratio'!$A$2:$B$9,2,FALSE)</f>
        <v>0.75607154115032305</v>
      </c>
      <c r="U7" s="4">
        <f>('FL Characterization'!U$2-'FL Characterization'!U$3)*VLOOKUP($A7,'FL Ratio'!$A$2:$B$9,2,FALSE)</f>
        <v>0.80854951444353318</v>
      </c>
      <c r="V7" s="4">
        <f>('FL Characterization'!V$2-'FL Characterization'!V$3)*VLOOKUP($A7,'FL Ratio'!$A$2:$B$9,2,FALSE)</f>
        <v>0.88400426709245206</v>
      </c>
      <c r="W7" s="4">
        <f>('FL Characterization'!W$2-'FL Characterization'!W$3)*VLOOKUP($A7,'FL Ratio'!$A$2:$B$9,2,FALSE)</f>
        <v>0.90509861151299453</v>
      </c>
      <c r="X7" s="4">
        <f>('FL Characterization'!X$2-'FL Characterization'!X$3)*VLOOKUP($A7,'FL Ratio'!$A$2:$B$9,2,FALSE)</f>
        <v>0.94395661439294087</v>
      </c>
      <c r="Y7" s="4">
        <f>('FL Characterization'!Y$2-'FL Characterization'!Y$3)*VLOOKUP($A7,'FL Ratio'!$A$2:$B$9,2,FALSE)</f>
        <v>1.041953962488374</v>
      </c>
    </row>
    <row r="8" spans="1:25" x14ac:dyDescent="0.25">
      <c r="A8">
        <v>7</v>
      </c>
      <c r="B8" s="4">
        <f>('FL Characterization'!B$2-'FL Characterization'!B$3)*VLOOKUP($A8,'FL Ratio'!$A$2:$B$9,2,FALSE)</f>
        <v>1.1667891213467849</v>
      </c>
      <c r="C8" s="4">
        <f>('FL Characterization'!C$2-'FL Characterization'!C$3)*VLOOKUP($A8,'FL Ratio'!$A$2:$B$9,2,FALSE)</f>
        <v>1.2348015538340702</v>
      </c>
      <c r="D8" s="4">
        <f>('FL Characterization'!D$2-'FL Characterization'!D$3)*VLOOKUP($A8,'FL Ratio'!$A$2:$B$9,2,FALSE)</f>
        <v>1.3039213009891009</v>
      </c>
      <c r="E8" s="4">
        <f>('FL Characterization'!E$2-'FL Characterization'!E$3)*VLOOKUP($A8,'FL Ratio'!$A$2:$B$9,2,FALSE)</f>
        <v>1.3631917755731362</v>
      </c>
      <c r="F8" s="4">
        <f>('FL Characterization'!F$2-'FL Characterization'!F$3)*VLOOKUP($A8,'FL Ratio'!$A$2:$B$9,2,FALSE)</f>
        <v>1.3786650410618888</v>
      </c>
      <c r="G8" s="4">
        <f>('FL Characterization'!G$2-'FL Characterization'!G$3)*VLOOKUP($A8,'FL Ratio'!$A$2:$B$9,2,FALSE)</f>
        <v>1.4421607952991615</v>
      </c>
      <c r="H8" s="4">
        <f>('FL Characterization'!H$2-'FL Characterization'!H$3)*VLOOKUP($A8,'FL Ratio'!$A$2:$B$9,2,FALSE)</f>
        <v>1.4347884108007543</v>
      </c>
      <c r="I8" s="4">
        <f>('FL Characterization'!I$2-'FL Characterization'!I$3)*VLOOKUP($A8,'FL Ratio'!$A$2:$B$9,2,FALSE)</f>
        <v>1.356209865194407</v>
      </c>
      <c r="J8" s="4">
        <f>('FL Characterization'!J$2-'FL Characterization'!J$3)*VLOOKUP($A8,'FL Ratio'!$A$2:$B$9,2,FALSE)</f>
        <v>1.2287812588246987</v>
      </c>
      <c r="K8" s="4">
        <f>('FL Characterization'!K$2-'FL Characterization'!K$3)*VLOOKUP($A8,'FL Ratio'!$A$2:$B$9,2,FALSE)</f>
        <v>1.8044304447958117</v>
      </c>
      <c r="L8" s="4">
        <f>('FL Characterization'!L$2-'FL Characterization'!L$3)*VLOOKUP($A8,'FL Ratio'!$A$2:$B$9,2,FALSE)</f>
        <v>1.7620989706423071</v>
      </c>
      <c r="M8" s="4">
        <f>('FL Characterization'!M$2-'FL Characterization'!M$3)*VLOOKUP($A8,'FL Ratio'!$A$2:$B$9,2,FALSE)</f>
        <v>1.6225773225064366</v>
      </c>
      <c r="N8" s="4">
        <f>('FL Characterization'!N$2-'FL Characterization'!N$3)*VLOOKUP($A8,'FL Ratio'!$A$2:$B$9,2,FALSE)</f>
        <v>1.5831510923627787</v>
      </c>
      <c r="O8" s="4">
        <f>('FL Characterization'!O$2-'FL Characterization'!O$3)*VLOOKUP($A8,'FL Ratio'!$A$2:$B$9,2,FALSE)</f>
        <v>1.5896580230287645</v>
      </c>
      <c r="P8" s="4">
        <f>('FL Characterization'!P$2-'FL Characterization'!P$3)*VLOOKUP($A8,'FL Ratio'!$A$2:$B$9,2,FALSE)</f>
        <v>1.5143460556922652</v>
      </c>
      <c r="Q8" s="4">
        <f>('FL Characterization'!Q$2-'FL Characterization'!Q$3)*VLOOKUP($A8,'FL Ratio'!$A$2:$B$9,2,FALSE)</f>
        <v>1.3881238395132052</v>
      </c>
      <c r="R8" s="4">
        <f>('FL Characterization'!R$2-'FL Characterization'!R$3)*VLOOKUP($A8,'FL Ratio'!$A$2:$B$9,2,FALSE)</f>
        <v>1.2475473284570091</v>
      </c>
      <c r="S8" s="4">
        <f>('FL Characterization'!S$2-'FL Characterization'!S$3)*VLOOKUP($A8,'FL Ratio'!$A$2:$B$9,2,FALSE)</f>
        <v>1.202794331964304</v>
      </c>
      <c r="T8" s="4">
        <f>('FL Characterization'!T$2-'FL Characterization'!T$3)*VLOOKUP($A8,'FL Ratio'!$A$2:$B$9,2,FALSE)</f>
        <v>0.75607154115032305</v>
      </c>
      <c r="U8" s="4">
        <f>('FL Characterization'!U$2-'FL Characterization'!U$3)*VLOOKUP($A8,'FL Ratio'!$A$2:$B$9,2,FALSE)</f>
        <v>0.80854951444353318</v>
      </c>
      <c r="V8" s="4">
        <f>('FL Characterization'!V$2-'FL Characterization'!V$3)*VLOOKUP($A8,'FL Ratio'!$A$2:$B$9,2,FALSE)</f>
        <v>0.88400426709245206</v>
      </c>
      <c r="W8" s="4">
        <f>('FL Characterization'!W$2-'FL Characterization'!W$3)*VLOOKUP($A8,'FL Ratio'!$A$2:$B$9,2,FALSE)</f>
        <v>0.90509861151299453</v>
      </c>
      <c r="X8" s="4">
        <f>('FL Characterization'!X$2-'FL Characterization'!X$3)*VLOOKUP($A8,'FL Ratio'!$A$2:$B$9,2,FALSE)</f>
        <v>0.94395661439294087</v>
      </c>
      <c r="Y8" s="4">
        <f>('FL Characterization'!Y$2-'FL Characterization'!Y$3)*VLOOKUP($A8,'FL Ratio'!$A$2:$B$9,2,FALSE)</f>
        <v>1.041953962488374</v>
      </c>
    </row>
    <row r="9" spans="1:25" x14ac:dyDescent="0.25">
      <c r="A9">
        <v>8</v>
      </c>
      <c r="B9" s="4">
        <f>('FL Characterization'!B$2-'FL Characterization'!B$3)*VLOOKUP($A9,'FL Ratio'!$A$2:$B$9,2,FALSE)</f>
        <v>1.1667891213467849</v>
      </c>
      <c r="C9" s="4">
        <f>('FL Characterization'!C$2-'FL Characterization'!C$3)*VLOOKUP($A9,'FL Ratio'!$A$2:$B$9,2,FALSE)</f>
        <v>1.2348015538340702</v>
      </c>
      <c r="D9" s="4">
        <f>('FL Characterization'!D$2-'FL Characterization'!D$3)*VLOOKUP($A9,'FL Ratio'!$A$2:$B$9,2,FALSE)</f>
        <v>1.3039213009891009</v>
      </c>
      <c r="E9" s="4">
        <f>('FL Characterization'!E$2-'FL Characterization'!E$3)*VLOOKUP($A9,'FL Ratio'!$A$2:$B$9,2,FALSE)</f>
        <v>1.3631917755731362</v>
      </c>
      <c r="F9" s="4">
        <f>('FL Characterization'!F$2-'FL Characterization'!F$3)*VLOOKUP($A9,'FL Ratio'!$A$2:$B$9,2,FALSE)</f>
        <v>1.3786650410618888</v>
      </c>
      <c r="G9" s="4">
        <f>('FL Characterization'!G$2-'FL Characterization'!G$3)*VLOOKUP($A9,'FL Ratio'!$A$2:$B$9,2,FALSE)</f>
        <v>1.4421607952991615</v>
      </c>
      <c r="H9" s="4">
        <f>('FL Characterization'!H$2-'FL Characterization'!H$3)*VLOOKUP($A9,'FL Ratio'!$A$2:$B$9,2,FALSE)</f>
        <v>1.4347884108007543</v>
      </c>
      <c r="I9" s="4">
        <f>('FL Characterization'!I$2-'FL Characterization'!I$3)*VLOOKUP($A9,'FL Ratio'!$A$2:$B$9,2,FALSE)</f>
        <v>1.356209865194407</v>
      </c>
      <c r="J9" s="4">
        <f>('FL Characterization'!J$2-'FL Characterization'!J$3)*VLOOKUP($A9,'FL Ratio'!$A$2:$B$9,2,FALSE)</f>
        <v>1.2287812588246987</v>
      </c>
      <c r="K9" s="4">
        <f>('FL Characterization'!K$2-'FL Characterization'!K$3)*VLOOKUP($A9,'FL Ratio'!$A$2:$B$9,2,FALSE)</f>
        <v>1.8044304447958117</v>
      </c>
      <c r="L9" s="4">
        <f>('FL Characterization'!L$2-'FL Characterization'!L$3)*VLOOKUP($A9,'FL Ratio'!$A$2:$B$9,2,FALSE)</f>
        <v>1.7620989706423071</v>
      </c>
      <c r="M9" s="4">
        <f>('FL Characterization'!M$2-'FL Characterization'!M$3)*VLOOKUP($A9,'FL Ratio'!$A$2:$B$9,2,FALSE)</f>
        <v>1.6225773225064366</v>
      </c>
      <c r="N9" s="4">
        <f>('FL Characterization'!N$2-'FL Characterization'!N$3)*VLOOKUP($A9,'FL Ratio'!$A$2:$B$9,2,FALSE)</f>
        <v>1.5831510923627787</v>
      </c>
      <c r="O9" s="4">
        <f>('FL Characterization'!O$2-'FL Characterization'!O$3)*VLOOKUP($A9,'FL Ratio'!$A$2:$B$9,2,FALSE)</f>
        <v>1.5896580230287645</v>
      </c>
      <c r="P9" s="4">
        <f>('FL Characterization'!P$2-'FL Characterization'!P$3)*VLOOKUP($A9,'FL Ratio'!$A$2:$B$9,2,FALSE)</f>
        <v>1.5143460556922652</v>
      </c>
      <c r="Q9" s="4">
        <f>('FL Characterization'!Q$2-'FL Characterization'!Q$3)*VLOOKUP($A9,'FL Ratio'!$A$2:$B$9,2,FALSE)</f>
        <v>1.3881238395132052</v>
      </c>
      <c r="R9" s="4">
        <f>('FL Characterization'!R$2-'FL Characterization'!R$3)*VLOOKUP($A9,'FL Ratio'!$A$2:$B$9,2,FALSE)</f>
        <v>1.2475473284570091</v>
      </c>
      <c r="S9" s="4">
        <f>('FL Characterization'!S$2-'FL Characterization'!S$3)*VLOOKUP($A9,'FL Ratio'!$A$2:$B$9,2,FALSE)</f>
        <v>1.202794331964304</v>
      </c>
      <c r="T9" s="4">
        <f>('FL Characterization'!T$2-'FL Characterization'!T$3)*VLOOKUP($A9,'FL Ratio'!$A$2:$B$9,2,FALSE)</f>
        <v>0.75607154115032305</v>
      </c>
      <c r="U9" s="4">
        <f>('FL Characterization'!U$2-'FL Characterization'!U$3)*VLOOKUP($A9,'FL Ratio'!$A$2:$B$9,2,FALSE)</f>
        <v>0.80854951444353318</v>
      </c>
      <c r="V9" s="4">
        <f>('FL Characterization'!V$2-'FL Characterization'!V$3)*VLOOKUP($A9,'FL Ratio'!$A$2:$B$9,2,FALSE)</f>
        <v>0.88400426709245206</v>
      </c>
      <c r="W9" s="4">
        <f>('FL Characterization'!W$2-'FL Characterization'!W$3)*VLOOKUP($A9,'FL Ratio'!$A$2:$B$9,2,FALSE)</f>
        <v>0.90509861151299453</v>
      </c>
      <c r="X9" s="4">
        <f>('FL Characterization'!X$2-'FL Characterization'!X$3)*VLOOKUP($A9,'FL Ratio'!$A$2:$B$9,2,FALSE)</f>
        <v>0.94395661439294087</v>
      </c>
      <c r="Y9" s="4">
        <f>('FL Characterization'!Y$2-'FL Characterization'!Y$3)*VLOOKUP($A9,'FL Ratio'!$A$2:$B$9,2,FALSE)</f>
        <v>1.041953962488374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1.7987704918032785E-5</v>
      </c>
      <c r="D5" s="7">
        <f ca="1">VLOOKUP($A5,'RES installed'!$A$2:$C$6,3,FALSE)*(AVERAGE('[1]Profiles, RES, Winter'!D$2:D$4)*(RANDBETWEEN(95,105)/100))</f>
        <v>1.0558349334064794E-5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0.34643626204067757</v>
      </c>
      <c r="K5" s="7">
        <f ca="1">VLOOKUP($A5,'RES installed'!$A$2:$C$6,3,FALSE)*(AVERAGE('[1]Profiles, RES, Winter'!K$2:K$4)*(RANDBETWEEN(95,105)/100))</f>
        <v>0.84704849722003772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1.2647036517222054</v>
      </c>
      <c r="N5" s="7">
        <f ca="1">VLOOKUP($A5,'RES installed'!$A$2:$C$6,3,FALSE)*(AVERAGE('[1]Profiles, RES, Winter'!N$2:N$4)*(RANDBETWEEN(95,105)/100))</f>
        <v>1.2994779904694373</v>
      </c>
      <c r="O5" s="7">
        <f ca="1">VLOOKUP($A5,'RES installed'!$A$2:$C$6,3,FALSE)*(AVERAGE('[1]Profiles, RES, Winter'!O$2:O$4)*(RANDBETWEEN(95,105)/100))</f>
        <v>1.09674133913087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0.49545503510474292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7.1026581196581302E-4</v>
      </c>
      <c r="T5" s="7">
        <f ca="1">VLOOKUP($A5,'RES installed'!$A$2:$C$6,3,FALSE)*(AVERAGE('[1]Profiles, RES, Winter'!T$2:T$4)*(RANDBETWEEN(95,105)/100))</f>
        <v>1.2869828990777284E-4</v>
      </c>
      <c r="U5" s="7">
        <f ca="1">VLOOKUP($A5,'RES installed'!$A$2:$C$6,3,FALSE)*(AVERAGE('[1]Profiles, RES, Winter'!U$2:U$4)*(RANDBETWEEN(95,105)/100))</f>
        <v>3.264469232879217E-5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1.0453811221846331E-5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0.36029371252230469</v>
      </c>
      <c r="K6" s="7">
        <f ca="1">VLOOKUP($A6,'RES installed'!$A$2:$C$6,3,FALSE)*(AVERAGE('[1]Profiles, RES, Winter'!K$2:K$4)*(RANDBETWEEN(95,105)/100))</f>
        <v>0.86398946716443847</v>
      </c>
      <c r="L6" s="7">
        <f ca="1">VLOOKUP($A6,'RES installed'!$A$2:$C$6,3,FALSE)*(AVERAGE('[1]Profiles, RES, Winter'!L$2:L$4)*(RANDBETWEEN(95,105)/100))</f>
        <v>1.1687848585593277</v>
      </c>
      <c r="M6" s="7">
        <f ca="1">VLOOKUP($A6,'RES installed'!$A$2:$C$6,3,FALSE)*(AVERAGE('[1]Profiles, RES, Winter'!M$2:M$4)*(RANDBETWEEN(95,105)/100))</f>
        <v>1.2647036517222054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0.94089780470544571</v>
      </c>
      <c r="Q6" s="7">
        <f ca="1">VLOOKUP($A6,'RES installed'!$A$2:$C$6,3,FALSE)*(AVERAGE('[1]Profiles, RES, Winter'!Q$2:Q$4)*(RANDBETWEEN(95,105)/100))</f>
        <v>0.49050048475369551</v>
      </c>
      <c r="R6" s="7">
        <f ca="1">VLOOKUP($A6,'RES installed'!$A$2:$C$6,3,FALSE)*(AVERAGE('[1]Profiles, RES, Winter'!R$2:R$4)*(RANDBETWEEN(95,105)/100))</f>
        <v>0.11480140278105208</v>
      </c>
      <c r="S6" s="7">
        <f ca="1">VLOOKUP($A6,'RES installed'!$A$2:$C$6,3,FALSE)*(AVERAGE('[1]Profiles, RES, Winter'!S$2:S$4)*(RANDBETWEEN(95,105)/100))</f>
        <v>7.3136281628162925E-4</v>
      </c>
      <c r="T6" s="7">
        <f ca="1">VLOOKUP($A6,'RES installed'!$A$2:$C$6,3,FALSE)*(AVERAGE('[1]Profiles, RES, Winter'!T$2:T$4)*(RANDBETWEEN(95,105)/100))</f>
        <v>1.1766700791567802E-4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1.7442622950819669E-5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1.0780054520692828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0.89522315399158903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1.6109317086965558E-2</v>
      </c>
      <c r="J5" s="7">
        <f ca="1">VLOOKUP($A5,'RES installed'!$A$2:$C$6,3,FALSE)*(AVERAGE('[1]Profiles, RES, Winter'!J$2:J$4)*(RANDBETWEEN(95,105)/100))</f>
        <v>0.36029371252230469</v>
      </c>
      <c r="K5" s="7">
        <f ca="1">VLOOKUP($A5,'RES installed'!$A$2:$C$6,3,FALSE)*(AVERAGE('[1]Profiles, RES, Winter'!K$2:K$4)*(RANDBETWEEN(95,105)/100))</f>
        <v>0.88093043710883923</v>
      </c>
      <c r="L5" s="7">
        <f ca="1">VLOOKUP($A5,'RES installed'!$A$2:$C$6,3,FALSE)*(AVERAGE('[1]Profiles, RES, Winter'!L$2:L$4)*(RANDBETWEEN(95,105)/100))</f>
        <v>1.1347425811255609</v>
      </c>
      <c r="M5" s="7">
        <f ca="1">VLOOKUP($A5,'RES installed'!$A$2:$C$6,3,FALSE)*(AVERAGE('[1]Profiles, RES, Winter'!M$2:M$4)*(RANDBETWEEN(95,105)/100))</f>
        <v>1.2141155056533173</v>
      </c>
      <c r="N5" s="7">
        <f ca="1">VLOOKUP($A5,'RES installed'!$A$2:$C$6,3,FALSE)*(AVERAGE('[1]Profiles, RES, Winter'!N$2:N$4)*(RANDBETWEEN(95,105)/100))</f>
        <v>1.3392579289531956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0.51031868615788523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7.3136281628162925E-4</v>
      </c>
      <c r="T5" s="7">
        <f ca="1">VLOOKUP($A5,'RES installed'!$A$2:$C$6,3,FALSE)*(AVERAGE('[1]Profiles, RES, Winter'!T$2:T$4)*(RANDBETWEEN(95,105)/100))</f>
        <v>1.2011840391392132E-4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1.9077868852459015E-5</v>
      </c>
      <c r="D6" s="7">
        <f ca="1">VLOOKUP($A6,'RES installed'!$A$2:$C$6,3,FALSE)*(AVERAGE('[1]Profiles, RES, Winter'!D$2:D$4)*(RANDBETWEEN(95,105)/100))</f>
        <v>9.931120660754014E-6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1.6618032363396047E-2</v>
      </c>
      <c r="J6" s="7">
        <f ca="1">VLOOKUP($A6,'RES installed'!$A$2:$C$6,3,FALSE)*(AVERAGE('[1]Profiles, RES, Winter'!J$2:J$4)*(RANDBETWEEN(95,105)/100))</f>
        <v>0.33257881155905045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1.0780054520692828</v>
      </c>
      <c r="M6" s="7">
        <f ca="1">VLOOKUP($A6,'RES installed'!$A$2:$C$6,3,FALSE)*(AVERAGE('[1]Profiles, RES, Winter'!M$2:M$4)*(RANDBETWEEN(95,105)/100))</f>
        <v>1.2773506882394274</v>
      </c>
      <c r="N6" s="7">
        <f ca="1">VLOOKUP($A6,'RES installed'!$A$2:$C$6,3,FALSE)*(AVERAGE('[1]Profiles, RES, Winter'!N$2:N$4)*(RANDBETWEEN(95,105)/100))</f>
        <v>1.3790378674369541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0.95916766499098838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0.11261470939474633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1.2596980519856791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1.7260928961748631E-5</v>
      </c>
      <c r="D5" s="7">
        <f ca="1">VLOOKUP($A5,'RES installed'!$A$2:$C$6,3,FALSE)*(AVERAGE('[1]Profiles, RES, Winter'!D$2:D$4)*(RANDBETWEEN(95,105)/100))</f>
        <v>1.0558349334064794E-5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1.6448460604585883E-2</v>
      </c>
      <c r="J5" s="7">
        <f ca="1">VLOOKUP($A5,'RES installed'!$A$2:$C$6,3,FALSE)*(AVERAGE('[1]Profiles, RES, Winter'!J$2:J$4)*(RANDBETWEEN(95,105)/100))</f>
        <v>0.36029371252230469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1.1233951553143053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1.2862180109748513</v>
      </c>
      <c r="O5" s="7">
        <f ca="1">VLOOKUP($A5,'RES installed'!$A$2:$C$6,3,FALSE)*(AVERAGE('[1]Profiles, RES, Winter'!O$2:O$4)*(RANDBETWEEN(95,105)/100))</f>
        <v>1.1313752761560556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0.51527323650893264</v>
      </c>
      <c r="R5" s="7">
        <f ca="1">VLOOKUP($A5,'RES installed'!$A$2:$C$6,3,FALSE)*(AVERAGE('[1]Profiles, RES, Winter'!R$2:R$4)*(RANDBETWEEN(95,105)/100))</f>
        <v>0.10386793584952331</v>
      </c>
      <c r="S5" s="7">
        <f ca="1">VLOOKUP($A5,'RES installed'!$A$2:$C$6,3,FALSE)*(AVERAGE('[1]Profiles, RES, Winter'!S$2:S$4)*(RANDBETWEEN(95,105)/100))</f>
        <v>7.3839515105356807E-4</v>
      </c>
      <c r="T5" s="7">
        <f ca="1">VLOOKUP($A5,'RES installed'!$A$2:$C$6,3,FALSE)*(AVERAGE('[1]Profiles, RES, Winter'!T$2:T$4)*(RANDBETWEEN(95,105)/100))</f>
        <v>1.1766700791567802E-4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1.8714480874316939E-5</v>
      </c>
      <c r="D6" s="7">
        <f ca="1">VLOOKUP($A6,'RES installed'!$A$2:$C$6,3,FALSE)*(AVERAGE('[1]Profiles, RES, Winter'!D$2:D$4)*(RANDBETWEEN(95,105)/100))</f>
        <v>1.0349273109627868E-5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0.82163704230343659</v>
      </c>
      <c r="L6" s="7">
        <f ca="1">VLOOKUP($A6,'RES installed'!$A$2:$C$6,3,FALSE)*(AVERAGE('[1]Profiles, RES, Winter'!L$2:L$4)*(RANDBETWEEN(95,105)/100))</f>
        <v>1.0780054520692828</v>
      </c>
      <c r="M6" s="7">
        <f ca="1">VLOOKUP($A6,'RES installed'!$A$2:$C$6,3,FALSE)*(AVERAGE('[1]Profiles, RES, Winter'!M$2:M$4)*(RANDBETWEEN(95,105)/100))</f>
        <v>1.2520566152049835</v>
      </c>
      <c r="N6" s="7">
        <f ca="1">VLOOKUP($A6,'RES installed'!$A$2:$C$6,3,FALSE)*(AVERAGE('[1]Profiles, RES, Winter'!N$2:N$4)*(RANDBETWEEN(95,105)/100))</f>
        <v>1.2729580314802651</v>
      </c>
      <c r="O6" s="7">
        <f ca="1">VLOOKUP($A6,'RES installed'!$A$2:$C$6,3,FALSE)*(AVERAGE('[1]Profiles, RES, Winter'!O$2:O$4)*(RANDBETWEEN(95,105)/100))</f>
        <v>1.1313752761560556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0.48554593440264804</v>
      </c>
      <c r="R6" s="7">
        <f ca="1">VLOOKUP($A6,'RES installed'!$A$2:$C$6,3,FALSE)*(AVERAGE('[1]Profiles, RES, Winter'!R$2:R$4)*(RANDBETWEEN(95,105)/100))</f>
        <v>0.11152136270159345</v>
      </c>
      <c r="S6" s="7">
        <f ca="1">VLOOKUP($A6,'RES installed'!$A$2:$C$6,3,FALSE)*(AVERAGE('[1]Profiles, RES, Winter'!S$2:S$4)*(RANDBETWEEN(95,105)/100))</f>
        <v>7.1729814673775183E-4</v>
      </c>
      <c r="T6" s="7">
        <f ca="1">VLOOKUP($A6,'RES installed'!$A$2:$C$6,3,FALSE)*(AVERAGE('[1]Profiles, RES, Winter'!T$2:T$4)*(RANDBETWEEN(95,105)/100))</f>
        <v>1.1889270591479966E-4</v>
      </c>
      <c r="U6" s="7">
        <f ca="1">VLOOKUP($A6,'RES installed'!$A$2:$C$6,3,FALSE)*(AVERAGE('[1]Profiles, RES, Winter'!U$2:U$4)*(RANDBETWEEN(95,105)/100))</f>
        <v>3.361433665538996E-5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6.9746038037995106</v>
      </c>
      <c r="C2" s="4">
        <f>('[1]Pc, Summer, S1'!C2*Main!$B$5)+(VLOOKUP($A2,'FL Ratio'!$A$2:$B$9,2,FALSE)*'FL Characterization'!C$2)</f>
        <v>6.9374649245552469</v>
      </c>
      <c r="D2" s="4">
        <f>('[1]Pc, Summer, S1'!D2*Main!$B$5)+(VLOOKUP($A2,'FL Ratio'!$A$2:$B$9,2,FALSE)*'FL Characterization'!D$2)</f>
        <v>6.6323673139655712</v>
      </c>
      <c r="E2" s="4">
        <f>('[1]Pc, Summer, S1'!E2*Main!$B$5)+(VLOOKUP($A2,'FL Ratio'!$A$2:$B$9,2,FALSE)*'FL Characterization'!E$2)</f>
        <v>6.4898249806853068</v>
      </c>
      <c r="F2" s="4">
        <f>('[1]Pc, Summer, S1'!F2*Main!$B$5)+(VLOOKUP($A2,'FL Ratio'!$A$2:$B$9,2,FALSE)*'FL Characterization'!F$2)</f>
        <v>6.3340420814111242</v>
      </c>
      <c r="G2" s="4">
        <f>('[1]Pc, Summer, S1'!G2*Main!$B$5)+(VLOOKUP($A2,'FL Ratio'!$A$2:$B$9,2,FALSE)*'FL Characterization'!G$2)</f>
        <v>6.3430358330702727</v>
      </c>
      <c r="H2" s="4">
        <f>('[1]Pc, Summer, S1'!H2*Main!$B$5)+(VLOOKUP($A2,'FL Ratio'!$A$2:$B$9,2,FALSE)*'FL Characterization'!H$2)</f>
        <v>6.388777459037251</v>
      </c>
      <c r="I2" s="4">
        <f>('[1]Pc, Summer, S1'!I2*Main!$B$5)+(VLOOKUP($A2,'FL Ratio'!$A$2:$B$9,2,FALSE)*'FL Characterization'!I$2)</f>
        <v>7.2524878804607091</v>
      </c>
      <c r="J2" s="4">
        <f>('[1]Pc, Summer, S1'!J2*Main!$B$5)+(VLOOKUP($A2,'FL Ratio'!$A$2:$B$9,2,FALSE)*'FL Characterization'!J$2)</f>
        <v>7.7835579176344458</v>
      </c>
      <c r="K2" s="4">
        <f>('[1]Pc, Summer, S1'!K2*Main!$B$5)+(VLOOKUP($A2,'FL Ratio'!$A$2:$B$9,2,FALSE)*'FL Characterization'!K$2)</f>
        <v>7.7199750923666892</v>
      </c>
      <c r="L2" s="4">
        <f>('[1]Pc, Summer, S1'!L2*Main!$B$5)+(VLOOKUP($A2,'FL Ratio'!$A$2:$B$9,2,FALSE)*'FL Characterization'!L$2)</f>
        <v>7.5466638346920689</v>
      </c>
      <c r="M2" s="4">
        <f>('[1]Pc, Summer, S1'!M2*Main!$B$5)+(VLOOKUP($A2,'FL Ratio'!$A$2:$B$9,2,FALSE)*'FL Characterization'!M$2)</f>
        <v>7.6556980967682913</v>
      </c>
      <c r="N2" s="4">
        <f>('[1]Pc, Summer, S1'!N2*Main!$B$5)+(VLOOKUP($A2,'FL Ratio'!$A$2:$B$9,2,FALSE)*'FL Characterization'!N$2)</f>
        <v>7.9869712550750602</v>
      </c>
      <c r="O2" s="4">
        <f>('[1]Pc, Summer, S1'!O2*Main!$B$5)+(VLOOKUP($A2,'FL Ratio'!$A$2:$B$9,2,FALSE)*'FL Characterization'!O$2)</f>
        <v>7.9565741483974932</v>
      </c>
      <c r="P2" s="4">
        <f>('[1]Pc, Summer, S1'!P2*Main!$B$5)+(VLOOKUP($A2,'FL Ratio'!$A$2:$B$9,2,FALSE)*'FL Characterization'!P$2)</f>
        <v>7.3751682476898015</v>
      </c>
      <c r="Q2" s="4">
        <f>('[1]Pc, Summer, S1'!Q2*Main!$B$5)+(VLOOKUP($A2,'FL Ratio'!$A$2:$B$9,2,FALSE)*'FL Characterization'!Q$2)</f>
        <v>7.5889347937617577</v>
      </c>
      <c r="R2" s="4">
        <f>('[1]Pc, Summer, S1'!R2*Main!$B$5)+(VLOOKUP($A2,'FL Ratio'!$A$2:$B$9,2,FALSE)*'FL Characterization'!R$2)</f>
        <v>7.5550766956930344</v>
      </c>
      <c r="S2" s="4">
        <f>('[1]Pc, Summer, S1'!S2*Main!$B$5)+(VLOOKUP($A2,'FL Ratio'!$A$2:$B$9,2,FALSE)*'FL Characterization'!S$2)</f>
        <v>7.4677731637580802</v>
      </c>
      <c r="T2" s="4">
        <f>('[1]Pc, Summer, S1'!T2*Main!$B$5)+(VLOOKUP($A2,'FL Ratio'!$A$2:$B$9,2,FALSE)*'FL Characterization'!T$2)</f>
        <v>6.9789837611601611</v>
      </c>
      <c r="U2" s="4">
        <f>('[1]Pc, Summer, S1'!U2*Main!$B$5)+(VLOOKUP($A2,'FL Ratio'!$A$2:$B$9,2,FALSE)*'FL Characterization'!U$2)</f>
        <v>6.8384526829167784</v>
      </c>
      <c r="V2" s="4">
        <f>('[1]Pc, Summer, S1'!V2*Main!$B$5)+(VLOOKUP($A2,'FL Ratio'!$A$2:$B$9,2,FALSE)*'FL Characterization'!V$2)</f>
        <v>6.8832400425219626</v>
      </c>
      <c r="W2" s="4">
        <f>('[1]Pc, Summer, S1'!W2*Main!$B$5)+(VLOOKUP($A2,'FL Ratio'!$A$2:$B$9,2,FALSE)*'FL Characterization'!W$2)</f>
        <v>6.7343979647011905</v>
      </c>
      <c r="X2" s="4">
        <f>('[1]Pc, Summer, S1'!X2*Main!$B$5)+(VLOOKUP($A2,'FL Ratio'!$A$2:$B$9,2,FALSE)*'FL Characterization'!X$2)</f>
        <v>6.6572536150198722</v>
      </c>
      <c r="Y2" s="4">
        <f>('[1]Pc, Summer, S1'!Y2*Main!$B$5)+(VLOOKUP($A2,'FL Ratio'!$A$2:$B$9,2,FALSE)*'FL Characterization'!Y$2)</f>
        <v>6.567270425432854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5.2083315864925606</v>
      </c>
      <c r="C3" s="4">
        <f>('[1]Pc, Summer, S1'!C3*Main!$B$5)+(VLOOKUP($A3,'FL Ratio'!$A$2:$B$9,2,FALSE)*'FL Characterization'!C$2)</f>
        <v>4.9653789141099196</v>
      </c>
      <c r="D3" s="4">
        <f>('[1]Pc, Summer, S1'!D3*Main!$B$5)+(VLOOKUP($A3,'FL Ratio'!$A$2:$B$9,2,FALSE)*'FL Characterization'!D$2)</f>
        <v>4.7281428934694709</v>
      </c>
      <c r="E3" s="4">
        <f>('[1]Pc, Summer, S1'!E3*Main!$B$5)+(VLOOKUP($A3,'FL Ratio'!$A$2:$B$9,2,FALSE)*'FL Characterization'!E$2)</f>
        <v>4.3313321250610368</v>
      </c>
      <c r="F3" s="4">
        <f>('[1]Pc, Summer, S1'!F3*Main!$B$5)+(VLOOKUP($A3,'FL Ratio'!$A$2:$B$9,2,FALSE)*'FL Characterization'!F$2)</f>
        <v>4.094026620067619</v>
      </c>
      <c r="G3" s="4">
        <f>('[1]Pc, Summer, S1'!G3*Main!$B$5)+(VLOOKUP($A3,'FL Ratio'!$A$2:$B$9,2,FALSE)*'FL Characterization'!G$2)</f>
        <v>4.2169025157301929</v>
      </c>
      <c r="H3" s="4">
        <f>('[1]Pc, Summer, S1'!H3*Main!$B$5)+(VLOOKUP($A3,'FL Ratio'!$A$2:$B$9,2,FALSE)*'FL Characterization'!H$2)</f>
        <v>4.5459010827707385</v>
      </c>
      <c r="I3" s="4">
        <f>('[1]Pc, Summer, S1'!I3*Main!$B$5)+(VLOOKUP($A3,'FL Ratio'!$A$2:$B$9,2,FALSE)*'FL Characterization'!I$2)</f>
        <v>5.5824600154283024</v>
      </c>
      <c r="J3" s="4">
        <f>('[1]Pc, Summer, S1'!J3*Main!$B$5)+(VLOOKUP($A3,'FL Ratio'!$A$2:$B$9,2,FALSE)*'FL Characterization'!J$2)</f>
        <v>6.0763338020040285</v>
      </c>
      <c r="K3" s="4">
        <f>('[1]Pc, Summer, S1'!K3*Main!$B$5)+(VLOOKUP($A3,'FL Ratio'!$A$2:$B$9,2,FALSE)*'FL Characterization'!K$2)</f>
        <v>6.5055174631671129</v>
      </c>
      <c r="L3" s="4">
        <f>('[1]Pc, Summer, S1'!L3*Main!$B$5)+(VLOOKUP($A3,'FL Ratio'!$A$2:$B$9,2,FALSE)*'FL Characterization'!L$2)</f>
        <v>5.9014882764179823</v>
      </c>
      <c r="M3" s="4">
        <f>('[1]Pc, Summer, S1'!M3*Main!$B$5)+(VLOOKUP($A3,'FL Ratio'!$A$2:$B$9,2,FALSE)*'FL Characterization'!M$2)</f>
        <v>6.2089648200661145</v>
      </c>
      <c r="N3" s="4">
        <f>('[1]Pc, Summer, S1'!N3*Main!$B$5)+(VLOOKUP($A3,'FL Ratio'!$A$2:$B$9,2,FALSE)*'FL Characterization'!N$2)</f>
        <v>6.259747937682314</v>
      </c>
      <c r="O3" s="4">
        <f>('[1]Pc, Summer, S1'!O3*Main!$B$5)+(VLOOKUP($A3,'FL Ratio'!$A$2:$B$9,2,FALSE)*'FL Characterization'!O$2)</f>
        <v>6.2074493462964684</v>
      </c>
      <c r="P3" s="4">
        <f>('[1]Pc, Summer, S1'!P3*Main!$B$5)+(VLOOKUP($A3,'FL Ratio'!$A$2:$B$9,2,FALSE)*'FL Characterization'!P$2)</f>
        <v>5.3806087325186587</v>
      </c>
      <c r="Q3" s="4">
        <f>('[1]Pc, Summer, S1'!Q3*Main!$B$5)+(VLOOKUP($A3,'FL Ratio'!$A$2:$B$9,2,FALSE)*'FL Characterization'!Q$2)</f>
        <v>5.5946229046188405</v>
      </c>
      <c r="R3" s="4">
        <f>('[1]Pc, Summer, S1'!R3*Main!$B$5)+(VLOOKUP($A3,'FL Ratio'!$A$2:$B$9,2,FALSE)*'FL Characterization'!R$2)</f>
        <v>5.8114223714052198</v>
      </c>
      <c r="S3" s="4">
        <f>('[1]Pc, Summer, S1'!S3*Main!$B$5)+(VLOOKUP($A3,'FL Ratio'!$A$2:$B$9,2,FALSE)*'FL Characterization'!S$2)</f>
        <v>5.9195833640734703</v>
      </c>
      <c r="T3" s="4">
        <f>('[1]Pc, Summer, S1'!T3*Main!$B$5)+(VLOOKUP($A3,'FL Ratio'!$A$2:$B$9,2,FALSE)*'FL Characterization'!T$2)</f>
        <v>6.0538479066909652</v>
      </c>
      <c r="U3" s="4">
        <f>('[1]Pc, Summer, S1'!U3*Main!$B$5)+(VLOOKUP($A3,'FL Ratio'!$A$2:$B$9,2,FALSE)*'FL Characterization'!U$2)</f>
        <v>6.3245561138807194</v>
      </c>
      <c r="V3" s="4">
        <f>('[1]Pc, Summer, S1'!V3*Main!$B$5)+(VLOOKUP($A3,'FL Ratio'!$A$2:$B$9,2,FALSE)*'FL Characterization'!V$2)</f>
        <v>6.6648809371870765</v>
      </c>
      <c r="W3" s="4">
        <f>('[1]Pc, Summer, S1'!W3*Main!$B$5)+(VLOOKUP($A3,'FL Ratio'!$A$2:$B$9,2,FALSE)*'FL Characterization'!W$2)</f>
        <v>6.0702041540473726</v>
      </c>
      <c r="X3" s="4">
        <f>('[1]Pc, Summer, S1'!X3*Main!$B$5)+(VLOOKUP($A3,'FL Ratio'!$A$2:$B$9,2,FALSE)*'FL Characterization'!X$2)</f>
        <v>5.5833771362731932</v>
      </c>
      <c r="Y3" s="4">
        <f>('[1]Pc, Summer, S1'!Y3*Main!$B$5)+(VLOOKUP($A3,'FL Ratio'!$A$2:$B$9,2,FALSE)*'FL Characterization'!Y$2)</f>
        <v>5.2860825354953533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3.4960107920382173</v>
      </c>
      <c r="C4" s="4">
        <f>('[1]Pc, Summer, S1'!C4*Main!$B$5)+(VLOOKUP($A4,'FL Ratio'!$A$2:$B$9,2,FALSE)*'FL Characterization'!C$2)</f>
        <v>3.330183443057587</v>
      </c>
      <c r="D4" s="4">
        <f>('[1]Pc, Summer, S1'!D4*Main!$B$5)+(VLOOKUP($A4,'FL Ratio'!$A$2:$B$9,2,FALSE)*'FL Characterization'!D$2)</f>
        <v>3.0557175921103017</v>
      </c>
      <c r="E4" s="4">
        <f>('[1]Pc, Summer, S1'!E4*Main!$B$5)+(VLOOKUP($A4,'FL Ratio'!$A$2:$B$9,2,FALSE)*'FL Characterization'!E$2)</f>
        <v>3.1387026741055948</v>
      </c>
      <c r="F4" s="4">
        <f>('[1]Pc, Summer, S1'!F4*Main!$B$5)+(VLOOKUP($A4,'FL Ratio'!$A$2:$B$9,2,FALSE)*'FL Characterization'!F$2)</f>
        <v>3.0132499095750647</v>
      </c>
      <c r="G4" s="4">
        <f>('[1]Pc, Summer, S1'!G4*Main!$B$5)+(VLOOKUP($A4,'FL Ratio'!$A$2:$B$9,2,FALSE)*'FL Characterization'!G$2)</f>
        <v>3.0154364927914674</v>
      </c>
      <c r="H4" s="4">
        <f>('[1]Pc, Summer, S1'!H4*Main!$B$5)+(VLOOKUP($A4,'FL Ratio'!$A$2:$B$9,2,FALSE)*'FL Characterization'!H$2)</f>
        <v>4.2185059939768808</v>
      </c>
      <c r="I4" s="4">
        <f>('[1]Pc, Summer, S1'!I4*Main!$B$5)+(VLOOKUP($A4,'FL Ratio'!$A$2:$B$9,2,FALSE)*'FL Characterization'!I$2)</f>
        <v>5.0060811430059378</v>
      </c>
      <c r="J4" s="4">
        <f>('[1]Pc, Summer, S1'!J4*Main!$B$5)+(VLOOKUP($A4,'FL Ratio'!$A$2:$B$9,2,FALSE)*'FL Characterization'!J$2)</f>
        <v>5.2366366399182942</v>
      </c>
      <c r="K4" s="4">
        <f>('[1]Pc, Summer, S1'!K4*Main!$B$5)+(VLOOKUP($A4,'FL Ratio'!$A$2:$B$9,2,FALSE)*'FL Characterization'!K$2)</f>
        <v>4.9391389625879993</v>
      </c>
      <c r="L4" s="4">
        <f>('[1]Pc, Summer, S1'!L4*Main!$B$5)+(VLOOKUP($A4,'FL Ratio'!$A$2:$B$9,2,FALSE)*'FL Characterization'!L$2)</f>
        <v>4.8026799506453415</v>
      </c>
      <c r="M4" s="4">
        <f>('[1]Pc, Summer, S1'!M4*Main!$B$5)+(VLOOKUP($A4,'FL Ratio'!$A$2:$B$9,2,FALSE)*'FL Characterization'!M$2)</f>
        <v>5.1713588460010387</v>
      </c>
      <c r="N4" s="4">
        <f>('[1]Pc, Summer, S1'!N4*Main!$B$5)+(VLOOKUP($A4,'FL Ratio'!$A$2:$B$9,2,FALSE)*'FL Characterization'!N$2)</f>
        <v>5.4396647493606203</v>
      </c>
      <c r="O4" s="4">
        <f>('[1]Pc, Summer, S1'!O4*Main!$B$5)+(VLOOKUP($A4,'FL Ratio'!$A$2:$B$9,2,FALSE)*'FL Characterization'!O$2)</f>
        <v>5.1350044351265201</v>
      </c>
      <c r="P4" s="4">
        <f>('[1]Pc, Summer, S1'!P4*Main!$B$5)+(VLOOKUP($A4,'FL Ratio'!$A$2:$B$9,2,FALSE)*'FL Characterization'!P$2)</f>
        <v>4.7093834696305263</v>
      </c>
      <c r="Q4" s="4">
        <f>('[1]Pc, Summer, S1'!Q4*Main!$B$5)+(VLOOKUP($A4,'FL Ratio'!$A$2:$B$9,2,FALSE)*'FL Characterization'!Q$2)</f>
        <v>4.4726651741613557</v>
      </c>
      <c r="R4" s="4">
        <f>('[1]Pc, Summer, S1'!R4*Main!$B$5)+(VLOOKUP($A4,'FL Ratio'!$A$2:$B$9,2,FALSE)*'FL Characterization'!R$2)</f>
        <v>4.4889605545506042</v>
      </c>
      <c r="S4" s="4">
        <f>('[1]Pc, Summer, S1'!S4*Main!$B$5)+(VLOOKUP($A4,'FL Ratio'!$A$2:$B$9,2,FALSE)*'FL Characterization'!S$2)</f>
        <v>4.4442138640889661</v>
      </c>
      <c r="T4" s="4">
        <f>('[1]Pc, Summer, S1'!T4*Main!$B$5)+(VLOOKUP($A4,'FL Ratio'!$A$2:$B$9,2,FALSE)*'FL Characterization'!T$2)</f>
        <v>4.261988696848622</v>
      </c>
      <c r="U4" s="4">
        <f>('[1]Pc, Summer, S1'!U4*Main!$B$5)+(VLOOKUP($A4,'FL Ratio'!$A$2:$B$9,2,FALSE)*'FL Characterization'!U$2)</f>
        <v>4.5983743288941543</v>
      </c>
      <c r="V4" s="4">
        <f>('[1]Pc, Summer, S1'!V4*Main!$B$5)+(VLOOKUP($A4,'FL Ratio'!$A$2:$B$9,2,FALSE)*'FL Characterization'!V$2)</f>
        <v>4.8565310081786421</v>
      </c>
      <c r="W4" s="4">
        <f>('[1]Pc, Summer, S1'!W4*Main!$B$5)+(VLOOKUP($A4,'FL Ratio'!$A$2:$B$9,2,FALSE)*'FL Characterization'!W$2)</f>
        <v>4.4914705605118908</v>
      </c>
      <c r="X4" s="4">
        <f>('[1]Pc, Summer, S1'!X4*Main!$B$5)+(VLOOKUP($A4,'FL Ratio'!$A$2:$B$9,2,FALSE)*'FL Characterization'!X$2)</f>
        <v>4.2296716986416207</v>
      </c>
      <c r="Y4" s="4">
        <f>('[1]Pc, Summer, S1'!Y4*Main!$B$5)+(VLOOKUP($A4,'FL Ratio'!$A$2:$B$9,2,FALSE)*'FL Characterization'!Y$2)</f>
        <v>3.6594646512800244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1.6585578286769012</v>
      </c>
      <c r="C5" s="4">
        <f>('[1]Pc, Summer, S1'!C5*Main!$B$5)+(VLOOKUP($A5,'FL Ratio'!$A$2:$B$9,2,FALSE)*'FL Characterization'!C$2)</f>
        <v>1.3886003164957033</v>
      </c>
      <c r="D5" s="4">
        <f>('[1]Pc, Summer, S1'!D5*Main!$B$5)+(VLOOKUP($A5,'FL Ratio'!$A$2:$B$9,2,FALSE)*'FL Characterization'!D$2)</f>
        <v>1.1316536631157457</v>
      </c>
      <c r="E5" s="4">
        <f>('[1]Pc, Summer, S1'!E5*Main!$B$5)+(VLOOKUP($A5,'FL Ratio'!$A$2:$B$9,2,FALSE)*'FL Characterization'!E$2)</f>
        <v>1.1052800213383116</v>
      </c>
      <c r="F5" s="4">
        <f>('[1]Pc, Summer, S1'!F5*Main!$B$5)+(VLOOKUP($A5,'FL Ratio'!$A$2:$B$9,2,FALSE)*'FL Characterization'!F$2)</f>
        <v>0.98485963976580559</v>
      </c>
      <c r="G5" s="4">
        <f>('[1]Pc, Summer, S1'!G5*Main!$B$5)+(VLOOKUP($A5,'FL Ratio'!$A$2:$B$9,2,FALSE)*'FL Characterization'!G$2)</f>
        <v>0.90955396728195903</v>
      </c>
      <c r="H5" s="4">
        <f>('[1]Pc, Summer, S1'!H5*Main!$B$5)+(VLOOKUP($A5,'FL Ratio'!$A$2:$B$9,2,FALSE)*'FL Characterization'!H$2)</f>
        <v>1.8221486467273338</v>
      </c>
      <c r="I5" s="4">
        <f>('[1]Pc, Summer, S1'!I5*Main!$B$5)+(VLOOKUP($A5,'FL Ratio'!$A$2:$B$9,2,FALSE)*'FL Characterization'!I$2)</f>
        <v>2.8563454981076339</v>
      </c>
      <c r="J5" s="4">
        <f>('[1]Pc, Summer, S1'!J5*Main!$B$5)+(VLOOKUP($A5,'FL Ratio'!$A$2:$B$9,2,FALSE)*'FL Characterization'!J$2)</f>
        <v>3.4509351743022054</v>
      </c>
      <c r="K5" s="4">
        <f>('[1]Pc, Summer, S1'!K5*Main!$B$5)+(VLOOKUP($A5,'FL Ratio'!$A$2:$B$9,2,FALSE)*'FL Characterization'!K$2)</f>
        <v>3.5514571692535721</v>
      </c>
      <c r="L5" s="4">
        <f>('[1]Pc, Summer, S1'!L5*Main!$B$5)+(VLOOKUP($A5,'FL Ratio'!$A$2:$B$9,2,FALSE)*'FL Characterization'!L$2)</f>
        <v>3.4633528920634133</v>
      </c>
      <c r="M5" s="4">
        <f>('[1]Pc, Summer, S1'!M5*Main!$B$5)+(VLOOKUP($A5,'FL Ratio'!$A$2:$B$9,2,FALSE)*'FL Characterization'!M$2)</f>
        <v>3.1174403554082781</v>
      </c>
      <c r="N5" s="4">
        <f>('[1]Pc, Summer, S1'!N5*Main!$B$5)+(VLOOKUP($A5,'FL Ratio'!$A$2:$B$9,2,FALSE)*'FL Characterization'!N$2)</f>
        <v>3.5526206948713757</v>
      </c>
      <c r="O5" s="4">
        <f>('[1]Pc, Summer, S1'!O5*Main!$B$5)+(VLOOKUP($A5,'FL Ratio'!$A$2:$B$9,2,FALSE)*'FL Characterization'!O$2)</f>
        <v>3.4113051422303324</v>
      </c>
      <c r="P5" s="4">
        <f>('[1]Pc, Summer, S1'!P5*Main!$B$5)+(VLOOKUP($A5,'FL Ratio'!$A$2:$B$9,2,FALSE)*'FL Characterization'!P$2)</f>
        <v>3.1289028411975455</v>
      </c>
      <c r="Q5" s="4">
        <f>('[1]Pc, Summer, S1'!Q5*Main!$B$5)+(VLOOKUP($A5,'FL Ratio'!$A$2:$B$9,2,FALSE)*'FL Characterization'!Q$2)</f>
        <v>2.8992873074257863</v>
      </c>
      <c r="R5" s="4">
        <f>('[1]Pc, Summer, S1'!R5*Main!$B$5)+(VLOOKUP($A5,'FL Ratio'!$A$2:$B$9,2,FALSE)*'FL Characterization'!R$2)</f>
        <v>2.5854805127378406</v>
      </c>
      <c r="S5" s="4">
        <f>('[1]Pc, Summer, S1'!S5*Main!$B$5)+(VLOOKUP($A5,'FL Ratio'!$A$2:$B$9,2,FALSE)*'FL Characterization'!S$2)</f>
        <v>2.3819910204810202</v>
      </c>
      <c r="T5" s="4">
        <f>('[1]Pc, Summer, S1'!T5*Main!$B$5)+(VLOOKUP($A5,'FL Ratio'!$A$2:$B$9,2,FALSE)*'FL Characterization'!T$2)</f>
        <v>2.9276278011866887</v>
      </c>
      <c r="U5" s="4">
        <f>('[1]Pc, Summer, S1'!U5*Main!$B$5)+(VLOOKUP($A5,'FL Ratio'!$A$2:$B$9,2,FALSE)*'FL Characterization'!U$2)</f>
        <v>3.3918500598122447</v>
      </c>
      <c r="V5" s="4">
        <f>('[1]Pc, Summer, S1'!V5*Main!$B$5)+(VLOOKUP($A5,'FL Ratio'!$A$2:$B$9,2,FALSE)*'FL Characterization'!V$2)</f>
        <v>3.9158673104960311</v>
      </c>
      <c r="W5" s="4">
        <f>('[1]Pc, Summer, S1'!W5*Main!$B$5)+(VLOOKUP($A5,'FL Ratio'!$A$2:$B$9,2,FALSE)*'FL Characterization'!W$2)</f>
        <v>3.6971312882304623</v>
      </c>
      <c r="X5" s="4">
        <f>('[1]Pc, Summer, S1'!X5*Main!$B$5)+(VLOOKUP($A5,'FL Ratio'!$A$2:$B$9,2,FALSE)*'FL Characterization'!X$2)</f>
        <v>2.9912715005811723</v>
      </c>
      <c r="Y5" s="4">
        <f>('[1]Pc, Summer, S1'!Y5*Main!$B$5)+(VLOOKUP($A5,'FL Ratio'!$A$2:$B$9,2,FALSE)*'FL Characterization'!Y$2)</f>
        <v>2.2742551071244659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2.9728721063174293</v>
      </c>
      <c r="C6" s="4">
        <f>('[1]Pc, Summer, S1'!C6*Main!$B$5)+(VLOOKUP($A6,'FL Ratio'!$A$2:$B$9,2,FALSE)*'FL Characterization'!C$2)</f>
        <v>2.7192942193869198</v>
      </c>
      <c r="D6" s="4">
        <f>('[1]Pc, Summer, S1'!D6*Main!$B$5)+(VLOOKUP($A6,'FL Ratio'!$A$2:$B$9,2,FALSE)*'FL Characterization'!D$2)</f>
        <v>2.5062822130004481</v>
      </c>
      <c r="E6" s="4">
        <f>('[1]Pc, Summer, S1'!E6*Main!$B$5)+(VLOOKUP($A6,'FL Ratio'!$A$2:$B$9,2,FALSE)*'FL Characterization'!E$2)</f>
        <v>2.4363026123616494</v>
      </c>
      <c r="F6" s="4">
        <f>('[1]Pc, Summer, S1'!F6*Main!$B$5)+(VLOOKUP($A6,'FL Ratio'!$A$2:$B$9,2,FALSE)*'FL Characterization'!F$2)</f>
        <v>2.4788567629657261</v>
      </c>
      <c r="G6" s="4">
        <f>('[1]Pc, Summer, S1'!G6*Main!$B$5)+(VLOOKUP($A6,'FL Ratio'!$A$2:$B$9,2,FALSE)*'FL Characterization'!G$2)</f>
        <v>2.4480335510289</v>
      </c>
      <c r="H6" s="4">
        <f>('[1]Pc, Summer, S1'!H6*Main!$B$5)+(VLOOKUP($A6,'FL Ratio'!$A$2:$B$9,2,FALSE)*'FL Characterization'!H$2)</f>
        <v>2.7359016540232668</v>
      </c>
      <c r="I6" s="4">
        <f>('[1]Pc, Summer, S1'!I6*Main!$B$5)+(VLOOKUP($A6,'FL Ratio'!$A$2:$B$9,2,FALSE)*'FL Characterization'!I$2)</f>
        <v>2.9205492465819045</v>
      </c>
      <c r="J6" s="4">
        <f>('[1]Pc, Summer, S1'!J6*Main!$B$5)+(VLOOKUP($A6,'FL Ratio'!$A$2:$B$9,2,FALSE)*'FL Characterization'!J$2)</f>
        <v>3.2169640055875219</v>
      </c>
      <c r="K6" s="4">
        <f>('[1]Pc, Summer, S1'!K6*Main!$B$5)+(VLOOKUP($A6,'FL Ratio'!$A$2:$B$9,2,FALSE)*'FL Characterization'!K$2)</f>
        <v>3.3309074326004895</v>
      </c>
      <c r="L6" s="4">
        <f>('[1]Pc, Summer, S1'!L6*Main!$B$5)+(VLOOKUP($A6,'FL Ratio'!$A$2:$B$9,2,FALSE)*'FL Characterization'!L$2)</f>
        <v>3.5395537573600948</v>
      </c>
      <c r="M6" s="4">
        <f>('[1]Pc, Summer, S1'!M6*Main!$B$5)+(VLOOKUP($A6,'FL Ratio'!$A$2:$B$9,2,FALSE)*'FL Characterization'!M$2)</f>
        <v>3.7509867300711952</v>
      </c>
      <c r="N6" s="4">
        <f>('[1]Pc, Summer, S1'!N6*Main!$B$5)+(VLOOKUP($A6,'FL Ratio'!$A$2:$B$9,2,FALSE)*'FL Characterization'!N$2)</f>
        <v>3.8742420321516171</v>
      </c>
      <c r="O6" s="4">
        <f>('[1]Pc, Summer, S1'!O6*Main!$B$5)+(VLOOKUP($A6,'FL Ratio'!$A$2:$B$9,2,FALSE)*'FL Characterization'!O$2)</f>
        <v>3.7525929860824703</v>
      </c>
      <c r="P6" s="4">
        <f>('[1]Pc, Summer, S1'!P6*Main!$B$5)+(VLOOKUP($A6,'FL Ratio'!$A$2:$B$9,2,FALSE)*'FL Characterization'!P$2)</f>
        <v>3.6294400850622304</v>
      </c>
      <c r="Q6" s="4">
        <f>('[1]Pc, Summer, S1'!Q6*Main!$B$5)+(VLOOKUP($A6,'FL Ratio'!$A$2:$B$9,2,FALSE)*'FL Characterization'!Q$2)</f>
        <v>3.5825751527496572</v>
      </c>
      <c r="R6" s="4">
        <f>('[1]Pc, Summer, S1'!R6*Main!$B$5)+(VLOOKUP($A6,'FL Ratio'!$A$2:$B$9,2,FALSE)*'FL Characterization'!R$2)</f>
        <v>3.5355535586331257</v>
      </c>
      <c r="S6" s="4">
        <f>('[1]Pc, Summer, S1'!S6*Main!$B$5)+(VLOOKUP($A6,'FL Ratio'!$A$2:$B$9,2,FALSE)*'FL Characterization'!S$2)</f>
        <v>3.5774845383598657</v>
      </c>
      <c r="T6" s="4">
        <f>('[1]Pc, Summer, S1'!T6*Main!$B$5)+(VLOOKUP($A6,'FL Ratio'!$A$2:$B$9,2,FALSE)*'FL Characterization'!T$2)</f>
        <v>3.5726234791184814</v>
      </c>
      <c r="U6" s="4">
        <f>('[1]Pc, Summer, S1'!U6*Main!$B$5)+(VLOOKUP($A6,'FL Ratio'!$A$2:$B$9,2,FALSE)*'FL Characterization'!U$2)</f>
        <v>3.602539152501703</v>
      </c>
      <c r="V6" s="4">
        <f>('[1]Pc, Summer, S1'!V6*Main!$B$5)+(VLOOKUP($A6,'FL Ratio'!$A$2:$B$9,2,FALSE)*'FL Characterization'!V$2)</f>
        <v>3.9841248792664583</v>
      </c>
      <c r="W6" s="4">
        <f>('[1]Pc, Summer, S1'!W6*Main!$B$5)+(VLOOKUP($A6,'FL Ratio'!$A$2:$B$9,2,FALSE)*'FL Characterization'!W$2)</f>
        <v>3.7688948637435122</v>
      </c>
      <c r="X6" s="4">
        <f>('[1]Pc, Summer, S1'!X6*Main!$B$5)+(VLOOKUP($A6,'FL Ratio'!$A$2:$B$9,2,FALSE)*'FL Characterization'!X$2)</f>
        <v>3.7828620854388593</v>
      </c>
      <c r="Y6" s="4">
        <f>('[1]Pc, Summer, S1'!Y6*Main!$B$5)+(VLOOKUP($A6,'FL Ratio'!$A$2:$B$9,2,FALSE)*'FL Characterization'!Y$2)</f>
        <v>3.413159484923173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3.0969910267982854</v>
      </c>
      <c r="C7" s="4">
        <f>('[1]Pc, Summer, S1'!C7*Main!$B$5)+(VLOOKUP($A7,'FL Ratio'!$A$2:$B$9,2,FALSE)*'FL Characterization'!C$2)</f>
        <v>2.9988959714824932</v>
      </c>
      <c r="D7" s="4">
        <f>('[1]Pc, Summer, S1'!D7*Main!$B$5)+(VLOOKUP($A7,'FL Ratio'!$A$2:$B$9,2,FALSE)*'FL Characterization'!D$2)</f>
        <v>2.7754356934040416</v>
      </c>
      <c r="E7" s="4">
        <f>('[1]Pc, Summer, S1'!E7*Main!$B$5)+(VLOOKUP($A7,'FL Ratio'!$A$2:$B$9,2,FALSE)*'FL Characterization'!E$2)</f>
        <v>2.8627639619157126</v>
      </c>
      <c r="F7" s="4">
        <f>('[1]Pc, Summer, S1'!F7*Main!$B$5)+(VLOOKUP($A7,'FL Ratio'!$A$2:$B$9,2,FALSE)*'FL Characterization'!F$2)</f>
        <v>2.8752854694239671</v>
      </c>
      <c r="G7" s="4">
        <f>('[1]Pc, Summer, S1'!G7*Main!$B$5)+(VLOOKUP($A7,'FL Ratio'!$A$2:$B$9,2,FALSE)*'FL Characterization'!G$2)</f>
        <v>2.8417888093779649</v>
      </c>
      <c r="H7" s="4">
        <f>('[1]Pc, Summer, S1'!H7*Main!$B$5)+(VLOOKUP($A7,'FL Ratio'!$A$2:$B$9,2,FALSE)*'FL Characterization'!H$2)</f>
        <v>3.1241517916740507</v>
      </c>
      <c r="I7" s="4">
        <f>('[1]Pc, Summer, S1'!I7*Main!$B$5)+(VLOOKUP($A7,'FL Ratio'!$A$2:$B$9,2,FALSE)*'FL Characterization'!I$2)</f>
        <v>3.6383918879615571</v>
      </c>
      <c r="J7" s="4">
        <f>('[1]Pc, Summer, S1'!J7*Main!$B$5)+(VLOOKUP($A7,'FL Ratio'!$A$2:$B$9,2,FALSE)*'FL Characterization'!J$2)</f>
        <v>3.7917471650352983</v>
      </c>
      <c r="K7" s="4">
        <f>('[1]Pc, Summer, S1'!K7*Main!$B$5)+(VLOOKUP($A7,'FL Ratio'!$A$2:$B$9,2,FALSE)*'FL Characterization'!K$2)</f>
        <v>3.7900475932768041</v>
      </c>
      <c r="L7" s="4">
        <f>('[1]Pc, Summer, S1'!L7*Main!$B$5)+(VLOOKUP($A7,'FL Ratio'!$A$2:$B$9,2,FALSE)*'FL Characterization'!L$2)</f>
        <v>3.7737505397320894</v>
      </c>
      <c r="M7" s="4">
        <f>('[1]Pc, Summer, S1'!M7*Main!$B$5)+(VLOOKUP($A7,'FL Ratio'!$A$2:$B$9,2,FALSE)*'FL Characterization'!M$2)</f>
        <v>3.9889918119946279</v>
      </c>
      <c r="N7" s="4">
        <f>('[1]Pc, Summer, S1'!N7*Main!$B$5)+(VLOOKUP($A7,'FL Ratio'!$A$2:$B$9,2,FALSE)*'FL Characterization'!N$2)</f>
        <v>3.9646891464982428</v>
      </c>
      <c r="O7" s="4">
        <f>('[1]Pc, Summer, S1'!O7*Main!$B$5)+(VLOOKUP($A7,'FL Ratio'!$A$2:$B$9,2,FALSE)*'FL Characterization'!O$2)</f>
        <v>3.8536165885099853</v>
      </c>
      <c r="P7" s="4">
        <f>('[1]Pc, Summer, S1'!P7*Main!$B$5)+(VLOOKUP($A7,'FL Ratio'!$A$2:$B$9,2,FALSE)*'FL Characterization'!P$2)</f>
        <v>3.6394109553061424</v>
      </c>
      <c r="Q7" s="4">
        <f>('[1]Pc, Summer, S1'!Q7*Main!$B$5)+(VLOOKUP($A7,'FL Ratio'!$A$2:$B$9,2,FALSE)*'FL Characterization'!Q$2)</f>
        <v>3.5148687153806666</v>
      </c>
      <c r="R7" s="4">
        <f>('[1]Pc, Summer, S1'!R7*Main!$B$5)+(VLOOKUP($A7,'FL Ratio'!$A$2:$B$9,2,FALSE)*'FL Characterization'!R$2)</f>
        <v>3.6255041754737625</v>
      </c>
      <c r="S7" s="4">
        <f>('[1]Pc, Summer, S1'!S7*Main!$B$5)+(VLOOKUP($A7,'FL Ratio'!$A$2:$B$9,2,FALSE)*'FL Characterization'!S$2)</f>
        <v>3.5938771400823475</v>
      </c>
      <c r="T7" s="4">
        <f>('[1]Pc, Summer, S1'!T7*Main!$B$5)+(VLOOKUP($A7,'FL Ratio'!$A$2:$B$9,2,FALSE)*'FL Characterization'!T$2)</f>
        <v>3.3318876609121078</v>
      </c>
      <c r="U7" s="4">
        <f>('[1]Pc, Summer, S1'!U7*Main!$B$5)+(VLOOKUP($A7,'FL Ratio'!$A$2:$B$9,2,FALSE)*'FL Characterization'!U$2)</f>
        <v>3.3417306494103198</v>
      </c>
      <c r="V7" s="4">
        <f>('[1]Pc, Summer, S1'!V7*Main!$B$5)+(VLOOKUP($A7,'FL Ratio'!$A$2:$B$9,2,FALSE)*'FL Characterization'!V$2)</f>
        <v>3.5132597390256213</v>
      </c>
      <c r="W7" s="4">
        <f>('[1]Pc, Summer, S1'!W7*Main!$B$5)+(VLOOKUP($A7,'FL Ratio'!$A$2:$B$9,2,FALSE)*'FL Characterization'!W$2)</f>
        <v>3.1829514224440691</v>
      </c>
      <c r="X7" s="4">
        <f>('[1]Pc, Summer, S1'!X7*Main!$B$5)+(VLOOKUP($A7,'FL Ratio'!$A$2:$B$9,2,FALSE)*'FL Characterization'!X$2)</f>
        <v>3.1387902438227857</v>
      </c>
      <c r="Y7" s="4">
        <f>('[1]Pc, Summer, S1'!Y7*Main!$B$5)+(VLOOKUP($A7,'FL Ratio'!$A$2:$B$9,2,FALSE)*'FL Characterization'!Y$2)</f>
        <v>3.1770776488333832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2.5647561048740872</v>
      </c>
      <c r="C8" s="4">
        <f>('[1]Pc, Summer, S1'!C8*Main!$B$5)+(VLOOKUP($A8,'FL Ratio'!$A$2:$B$9,2,FALSE)*'FL Characterization'!C$2)</f>
        <v>2.3504951325495407</v>
      </c>
      <c r="D8" s="4">
        <f>('[1]Pc, Summer, S1'!D8*Main!$B$5)+(VLOOKUP($A8,'FL Ratio'!$A$2:$B$9,2,FALSE)*'FL Characterization'!D$2)</f>
        <v>2.2712506254916494</v>
      </c>
      <c r="E8" s="4">
        <f>('[1]Pc, Summer, S1'!E8*Main!$B$5)+(VLOOKUP($A8,'FL Ratio'!$A$2:$B$9,2,FALSE)*'FL Characterization'!E$2)</f>
        <v>2.2987855435202391</v>
      </c>
      <c r="F8" s="4">
        <f>('[1]Pc, Summer, S1'!F8*Main!$B$5)+(VLOOKUP($A8,'FL Ratio'!$A$2:$B$9,2,FALSE)*'FL Characterization'!F$2)</f>
        <v>2.1844019978175937</v>
      </c>
      <c r="G8" s="4">
        <f>('[1]Pc, Summer, S1'!G8*Main!$B$5)+(VLOOKUP($A8,'FL Ratio'!$A$2:$B$9,2,FALSE)*'FL Characterization'!G$2)</f>
        <v>2.3204624831466645</v>
      </c>
      <c r="H8" s="4">
        <f>('[1]Pc, Summer, S1'!H8*Main!$B$5)+(VLOOKUP($A8,'FL Ratio'!$A$2:$B$9,2,FALSE)*'FL Characterization'!H$2)</f>
        <v>2.9794908304659193</v>
      </c>
      <c r="I8" s="4">
        <f>('[1]Pc, Summer, S1'!I8*Main!$B$5)+(VLOOKUP($A8,'FL Ratio'!$A$2:$B$9,2,FALSE)*'FL Characterization'!I$2)</f>
        <v>3.140749679709097</v>
      </c>
      <c r="J8" s="4">
        <f>('[1]Pc, Summer, S1'!J8*Main!$B$5)+(VLOOKUP($A8,'FL Ratio'!$A$2:$B$9,2,FALSE)*'FL Characterization'!J$2)</f>
        <v>3.6089118632915405</v>
      </c>
      <c r="K8" s="4">
        <f>('[1]Pc, Summer, S1'!K8*Main!$B$5)+(VLOOKUP($A8,'FL Ratio'!$A$2:$B$9,2,FALSE)*'FL Characterization'!K$2)</f>
        <v>3.8196541768477323</v>
      </c>
      <c r="L8" s="4">
        <f>('[1]Pc, Summer, S1'!L8*Main!$B$5)+(VLOOKUP($A8,'FL Ratio'!$A$2:$B$9,2,FALSE)*'FL Characterization'!L$2)</f>
        <v>3.7802675496391944</v>
      </c>
      <c r="M8" s="4">
        <f>('[1]Pc, Summer, S1'!M8*Main!$B$5)+(VLOOKUP($A8,'FL Ratio'!$A$2:$B$9,2,FALSE)*'FL Characterization'!M$2)</f>
        <v>3.9469285197559523</v>
      </c>
      <c r="N8" s="4">
        <f>('[1]Pc, Summer, S1'!N8*Main!$B$5)+(VLOOKUP($A8,'FL Ratio'!$A$2:$B$9,2,FALSE)*'FL Characterization'!N$2)</f>
        <v>3.8661900994492071</v>
      </c>
      <c r="O8" s="4">
        <f>('[1]Pc, Summer, S1'!O8*Main!$B$5)+(VLOOKUP($A8,'FL Ratio'!$A$2:$B$9,2,FALSE)*'FL Characterization'!O$2)</f>
        <v>4.00602960337139</v>
      </c>
      <c r="P8" s="4">
        <f>('[1]Pc, Summer, S1'!P8*Main!$B$5)+(VLOOKUP($A8,'FL Ratio'!$A$2:$B$9,2,FALSE)*'FL Characterization'!P$2)</f>
        <v>3.950604640808614</v>
      </c>
      <c r="Q8" s="4">
        <f>('[1]Pc, Summer, S1'!Q8*Main!$B$5)+(VLOOKUP($A8,'FL Ratio'!$A$2:$B$9,2,FALSE)*'FL Characterization'!Q$2)</f>
        <v>3.6858447249664521</v>
      </c>
      <c r="R8" s="4">
        <f>('[1]Pc, Summer, S1'!R8*Main!$B$5)+(VLOOKUP($A8,'FL Ratio'!$A$2:$B$9,2,FALSE)*'FL Characterization'!R$2)</f>
        <v>3.6821467283067357</v>
      </c>
      <c r="S8" s="4">
        <f>('[1]Pc, Summer, S1'!S8*Main!$B$5)+(VLOOKUP($A8,'FL Ratio'!$A$2:$B$9,2,FALSE)*'FL Characterization'!S$2)</f>
        <v>3.6239834855412605</v>
      </c>
      <c r="T8" s="4">
        <f>('[1]Pc, Summer, S1'!T8*Main!$B$5)+(VLOOKUP($A8,'FL Ratio'!$A$2:$B$9,2,FALSE)*'FL Characterization'!T$2)</f>
        <v>3.5432697063608964</v>
      </c>
      <c r="U8" s="4">
        <f>('[1]Pc, Summer, S1'!U8*Main!$B$5)+(VLOOKUP($A8,'FL Ratio'!$A$2:$B$9,2,FALSE)*'FL Characterization'!U$2)</f>
        <v>3.5441744247705622</v>
      </c>
      <c r="V8" s="4">
        <f>('[1]Pc, Summer, S1'!V8*Main!$B$5)+(VLOOKUP($A8,'FL Ratio'!$A$2:$B$9,2,FALSE)*'FL Characterization'!V$2)</f>
        <v>3.6134102980608103</v>
      </c>
      <c r="W8" s="4">
        <f>('[1]Pc, Summer, S1'!W8*Main!$B$5)+(VLOOKUP($A8,'FL Ratio'!$A$2:$B$9,2,FALSE)*'FL Characterization'!W$2)</f>
        <v>3.028099914232671</v>
      </c>
      <c r="X8" s="4">
        <f>('[1]Pc, Summer, S1'!X8*Main!$B$5)+(VLOOKUP($A8,'FL Ratio'!$A$2:$B$9,2,FALSE)*'FL Characterization'!X$2)</f>
        <v>3.0955895624597325</v>
      </c>
      <c r="Y8" s="4">
        <f>('[1]Pc, Summer, S1'!Y8*Main!$B$5)+(VLOOKUP($A8,'FL Ratio'!$A$2:$B$9,2,FALSE)*'FL Characterization'!Y$2)</f>
        <v>2.7503384403899998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2.0065152350786013</v>
      </c>
      <c r="C9" s="4">
        <f>('[1]Pc, Summer, S1'!C9*Main!$B$5)+(VLOOKUP($A9,'FL Ratio'!$A$2:$B$9,2,FALSE)*'FL Characterization'!C$2)</f>
        <v>1.9090693382244646</v>
      </c>
      <c r="D9" s="4">
        <f>('[1]Pc, Summer, S1'!D9*Main!$B$5)+(VLOOKUP($A9,'FL Ratio'!$A$2:$B$9,2,FALSE)*'FL Characterization'!D$2)</f>
        <v>1.8206474048809658</v>
      </c>
      <c r="E9" s="4">
        <f>('[1]Pc, Summer, S1'!E9*Main!$B$5)+(VLOOKUP($A9,'FL Ratio'!$A$2:$B$9,2,FALSE)*'FL Characterization'!E$2)</f>
        <v>1.7909364181692637</v>
      </c>
      <c r="F9" s="4">
        <f>('[1]Pc, Summer, S1'!F9*Main!$B$5)+(VLOOKUP($A9,'FL Ratio'!$A$2:$B$9,2,FALSE)*'FL Characterization'!F$2)</f>
        <v>1.7938410111476275</v>
      </c>
      <c r="G9" s="4">
        <f>('[1]Pc, Summer, S1'!G9*Main!$B$5)+(VLOOKUP($A9,'FL Ratio'!$A$2:$B$9,2,FALSE)*'FL Characterization'!G$2)</f>
        <v>1.8866792878016994</v>
      </c>
      <c r="H9" s="4">
        <f>('[1]Pc, Summer, S1'!H9*Main!$B$5)+(VLOOKUP($A9,'FL Ratio'!$A$2:$B$9,2,FALSE)*'FL Characterization'!H$2)</f>
        <v>3.0442216464494551</v>
      </c>
      <c r="I9" s="4">
        <f>('[1]Pc, Summer, S1'!I9*Main!$B$5)+(VLOOKUP($A9,'FL Ratio'!$A$2:$B$9,2,FALSE)*'FL Characterization'!I$2)</f>
        <v>3.4375810755858525</v>
      </c>
      <c r="J9" s="4">
        <f>('[1]Pc, Summer, S1'!J9*Main!$B$5)+(VLOOKUP($A9,'FL Ratio'!$A$2:$B$9,2,FALSE)*'FL Characterization'!J$2)</f>
        <v>3.6880658509404292</v>
      </c>
      <c r="K9" s="4">
        <f>('[1]Pc, Summer, S1'!K9*Main!$B$5)+(VLOOKUP($A9,'FL Ratio'!$A$2:$B$9,2,FALSE)*'FL Characterization'!K$2)</f>
        <v>3.6545340913173399</v>
      </c>
      <c r="L9" s="4">
        <f>('[1]Pc, Summer, S1'!L9*Main!$B$5)+(VLOOKUP($A9,'FL Ratio'!$A$2:$B$9,2,FALSE)*'FL Characterization'!L$2)</f>
        <v>3.7916893980461959</v>
      </c>
      <c r="M9" s="4">
        <f>('[1]Pc, Summer, S1'!M9*Main!$B$5)+(VLOOKUP($A9,'FL Ratio'!$A$2:$B$9,2,FALSE)*'FL Characterization'!M$2)</f>
        <v>4.0291626745316265</v>
      </c>
      <c r="N9" s="4">
        <f>('[1]Pc, Summer, S1'!N9*Main!$B$5)+(VLOOKUP($A9,'FL Ratio'!$A$2:$B$9,2,FALSE)*'FL Characterization'!N$2)</f>
        <v>4.0228055597046231</v>
      </c>
      <c r="O9" s="4">
        <f>('[1]Pc, Summer, S1'!O9*Main!$B$5)+(VLOOKUP($A9,'FL Ratio'!$A$2:$B$9,2,FALSE)*'FL Characterization'!O$2)</f>
        <v>3.8030959985405062</v>
      </c>
      <c r="P9" s="4">
        <f>('[1]Pc, Summer, S1'!P9*Main!$B$5)+(VLOOKUP($A9,'FL Ratio'!$A$2:$B$9,2,FALSE)*'FL Characterization'!P$2)</f>
        <v>3.3343399401042983</v>
      </c>
      <c r="Q9" s="4">
        <f>('[1]Pc, Summer, S1'!Q9*Main!$B$5)+(VLOOKUP($A9,'FL Ratio'!$A$2:$B$9,2,FALSE)*'FL Characterization'!Q$2)</f>
        <v>3.1878668519432956</v>
      </c>
      <c r="R9" s="4">
        <f>('[1]Pc, Summer, S1'!R9*Main!$B$5)+(VLOOKUP($A9,'FL Ratio'!$A$2:$B$9,2,FALSE)*'FL Characterization'!R$2)</f>
        <v>2.979511197862958</v>
      </c>
      <c r="S9" s="4">
        <f>('[1]Pc, Summer, S1'!S9*Main!$B$5)+(VLOOKUP($A9,'FL Ratio'!$A$2:$B$9,2,FALSE)*'FL Characterization'!S$2)</f>
        <v>2.9808540507328556</v>
      </c>
      <c r="T9" s="4">
        <f>('[1]Pc, Summer, S1'!T9*Main!$B$5)+(VLOOKUP($A9,'FL Ratio'!$A$2:$B$9,2,FALSE)*'FL Characterization'!T$2)</f>
        <v>2.8824056574129506</v>
      </c>
      <c r="U9" s="4">
        <f>('[1]Pc, Summer, S1'!U9*Main!$B$5)+(VLOOKUP($A9,'FL Ratio'!$A$2:$B$9,2,FALSE)*'FL Characterization'!U$2)</f>
        <v>2.9450714060951735</v>
      </c>
      <c r="V9" s="4">
        <f>('[1]Pc, Summer, S1'!V9*Main!$B$5)+(VLOOKUP($A9,'FL Ratio'!$A$2:$B$9,2,FALSE)*'FL Characterization'!V$2)</f>
        <v>2.8711215580531033</v>
      </c>
      <c r="W9" s="4">
        <f>('[1]Pc, Summer, S1'!W9*Main!$B$5)+(VLOOKUP($A9,'FL Ratio'!$A$2:$B$9,2,FALSE)*'FL Characterization'!W$2)</f>
        <v>2.501107497626152</v>
      </c>
      <c r="X9" s="4">
        <f>('[1]Pc, Summer, S1'!X9*Main!$B$5)+(VLOOKUP($A9,'FL Ratio'!$A$2:$B$9,2,FALSE)*'FL Characterization'!X$2)</f>
        <v>2.2686803265917783</v>
      </c>
      <c r="Y9" s="4">
        <f>('[1]Pc, Summer, S1'!Y9*Main!$B$5)+(VLOOKUP($A9,'FL Ratio'!$A$2:$B$9,2,FALSE)*'FL Characterization'!Y$2)</f>
        <v>2.1157872184671103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7.0371866815315833</v>
      </c>
      <c r="C2" s="4">
        <f>('[1]Pc, Summer, S2'!C2*Main!$B$5)+(VLOOKUP($A2,'FL Ratio'!$A$2:$B$9,2,FALSE)*'FL Characterization'!C$2)</f>
        <v>6.9374649245552469</v>
      </c>
      <c r="D2" s="4">
        <f>('[1]Pc, Summer, S2'!D2*Main!$B$5)+(VLOOKUP($A2,'FL Ratio'!$A$2:$B$9,2,FALSE)*'FL Characterization'!D$2)</f>
        <v>6.5129762726507483</v>
      </c>
      <c r="E2" s="4">
        <f>('[1]Pc, Summer, S2'!E2*Main!$B$5)+(VLOOKUP($A2,'FL Ratio'!$A$2:$B$9,2,FALSE)*'FL Characterization'!E$2)</f>
        <v>6.4898249806853068</v>
      </c>
      <c r="F2" s="4">
        <f>('[1]Pc, Summer, S2'!F2*Main!$B$5)+(VLOOKUP($A2,'FL Ratio'!$A$2:$B$9,2,FALSE)*'FL Characterization'!F$2)</f>
        <v>6.2176557694097685</v>
      </c>
      <c r="G2" s="4">
        <f>('[1]Pc, Summer, S2'!G2*Main!$B$5)+(VLOOKUP($A2,'FL Ratio'!$A$2:$B$9,2,FALSE)*'FL Characterization'!G$2)</f>
        <v>6.3430358330702727</v>
      </c>
      <c r="H2" s="4">
        <f>('[1]Pc, Summer, S2'!H2*Main!$B$5)+(VLOOKUP($A2,'FL Ratio'!$A$2:$B$9,2,FALSE)*'FL Characterization'!H$2)</f>
        <v>6.5058680044714494</v>
      </c>
      <c r="I2" s="4">
        <f>('[1]Pc, Summer, S2'!I2*Main!$B$5)+(VLOOKUP($A2,'FL Ratio'!$A$2:$B$9,2,FALSE)*'FL Characterization'!I$2)</f>
        <v>7.2524878804607091</v>
      </c>
      <c r="J2" s="4">
        <f>('[1]Pc, Summer, S2'!J2*Main!$B$5)+(VLOOKUP($A2,'FL Ratio'!$A$2:$B$9,2,FALSE)*'FL Characterization'!J$2)</f>
        <v>7.8605775807398199</v>
      </c>
      <c r="K2" s="4">
        <f>('[1]Pc, Summer, S2'!K2*Main!$B$5)+(VLOOKUP($A2,'FL Ratio'!$A$2:$B$9,2,FALSE)*'FL Characterization'!K$2)</f>
        <v>7.7199750923666892</v>
      </c>
      <c r="L2" s="4">
        <f>('[1]Pc, Summer, S2'!L2*Main!$B$5)+(VLOOKUP($A2,'FL Ratio'!$A$2:$B$9,2,FALSE)*'FL Characterization'!L$2)</f>
        <v>7.4718977185717943</v>
      </c>
      <c r="M2" s="4">
        <f>('[1]Pc, Summer, S2'!M2*Main!$B$5)+(VLOOKUP($A2,'FL Ratio'!$A$2:$B$9,2,FALSE)*'FL Characterization'!M$2)</f>
        <v>7.5043348576023501</v>
      </c>
      <c r="N2" s="4">
        <f>('[1]Pc, Summer, S2'!N2*Main!$B$5)+(VLOOKUP($A2,'FL Ratio'!$A$2:$B$9,2,FALSE)*'FL Characterization'!N$2)</f>
        <v>7.8300210973418887</v>
      </c>
      <c r="O2" s="4">
        <f>('[1]Pc, Summer, S2'!O2*Main!$B$5)+(VLOOKUP($A2,'FL Ratio'!$A$2:$B$9,2,FALSE)*'FL Characterization'!O$2)</f>
        <v>8.11056652571272</v>
      </c>
      <c r="P2" s="4">
        <f>('[1]Pc, Summer, S2'!P2*Main!$B$5)+(VLOOKUP($A2,'FL Ratio'!$A$2:$B$9,2,FALSE)*'FL Characterization'!P$2)</f>
        <v>7.5171886566466801</v>
      </c>
      <c r="Q2" s="4">
        <f>('[1]Pc, Summer, S2'!Q2*Main!$B$5)+(VLOOKUP($A2,'FL Ratio'!$A$2:$B$9,2,FALSE)*'FL Characterization'!Q$2)</f>
        <v>7.662128121882013</v>
      </c>
      <c r="R2" s="4">
        <f>('[1]Pc, Summer, S2'!R2*Main!$B$5)+(VLOOKUP($A2,'FL Ratio'!$A$2:$B$9,2,FALSE)*'FL Characterization'!R$2)</f>
        <v>7.6291151039327021</v>
      </c>
      <c r="S2" s="4">
        <f>('[1]Pc, Summer, S2'!S2*Main!$B$5)+(VLOOKUP($A2,'FL Ratio'!$A$2:$B$9,2,FALSE)*'FL Characterization'!S$2)</f>
        <v>7.324579032413129</v>
      </c>
      <c r="T2" s="4">
        <f>('[1]Pc, Summer, S2'!T2*Main!$B$5)+(VLOOKUP($A2,'FL Ratio'!$A$2:$B$9,2,FALSE)*'FL Characterization'!T$2)</f>
        <v>7.1149477625945821</v>
      </c>
      <c r="U2" s="4">
        <f>('[1]Pc, Summer, S2'!U2*Main!$B$5)+(VLOOKUP($A2,'FL Ratio'!$A$2:$B$9,2,FALSE)*'FL Characterization'!U$2)</f>
        <v>6.7713392367667424</v>
      </c>
      <c r="V2" s="4">
        <f>('[1]Pc, Summer, S2'!V2*Main!$B$5)+(VLOOKUP($A2,'FL Ratio'!$A$2:$B$9,2,FALSE)*'FL Characterization'!V$2)</f>
        <v>6.9501422186421449</v>
      </c>
      <c r="W2" s="4">
        <f>('[1]Pc, Summer, S2'!W2*Main!$B$5)+(VLOOKUP($A2,'FL Ratio'!$A$2:$B$9,2,FALSE)*'FL Characterization'!W$2)</f>
        <v>6.7343979647011905</v>
      </c>
      <c r="X2" s="4">
        <f>('[1]Pc, Summer, S2'!X2*Main!$B$5)+(VLOOKUP($A2,'FL Ratio'!$A$2:$B$9,2,FALSE)*'FL Characterization'!X$2)</f>
        <v>6.7795085389615943</v>
      </c>
      <c r="Y2" s="4">
        <f>('[1]Pc, Summer, S2'!Y2*Main!$B$5)+(VLOOKUP($A2,'FL Ratio'!$A$2:$B$9,2,FALSE)*'FL Characterization'!Y$2)</f>
        <v>6.6854877443596035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5.2083315864925606</v>
      </c>
      <c r="C3" s="4">
        <f>('[1]Pc, Summer, S2'!C3*Main!$B$5)+(VLOOKUP($A3,'FL Ratio'!$A$2:$B$9,2,FALSE)*'FL Characterization'!C$2)</f>
        <v>4.9653789141099196</v>
      </c>
      <c r="D3" s="4">
        <f>('[1]Pc, Summer, S2'!D3*Main!$B$5)+(VLOOKUP($A3,'FL Ratio'!$A$2:$B$9,2,FALSE)*'FL Characterization'!D$2)</f>
        <v>4.6863849249366467</v>
      </c>
      <c r="E3" s="4">
        <f>('[1]Pc, Summer, S2'!E3*Main!$B$5)+(VLOOKUP($A3,'FL Ratio'!$A$2:$B$9,2,FALSE)*'FL Characterization'!E$2)</f>
        <v>4.3694099848562562</v>
      </c>
      <c r="F3" s="4">
        <f>('[1]Pc, Summer, S2'!F3*Main!$B$5)+(VLOOKUP($A3,'FL Ratio'!$A$2:$B$9,2,FALSE)*'FL Characterization'!F$2)</f>
        <v>4.094026620067619</v>
      </c>
      <c r="G3" s="4">
        <f>('[1]Pc, Summer, S2'!G3*Main!$B$5)+(VLOOKUP($A3,'FL Ratio'!$A$2:$B$9,2,FALSE)*'FL Characterization'!G$2)</f>
        <v>4.2939594864400457</v>
      </c>
      <c r="H3" s="4">
        <f>('[1]Pc, Summer, S2'!H3*Main!$B$5)+(VLOOKUP($A3,'FL Ratio'!$A$2:$B$9,2,FALSE)*'FL Characterization'!H$2)</f>
        <v>4.504894156837425</v>
      </c>
      <c r="I3" s="4">
        <f>('[1]Pc, Summer, S2'!I3*Main!$B$5)+(VLOOKUP($A3,'FL Ratio'!$A$2:$B$9,2,FALSE)*'FL Characterization'!I$2)</f>
        <v>5.5274085928841306</v>
      </c>
      <c r="J3" s="4">
        <f>('[1]Pc, Summer, S2'!J3*Main!$B$5)+(VLOOKUP($A3,'FL Ratio'!$A$2:$B$9,2,FALSE)*'FL Characterization'!J$2)</f>
        <v>6.1364172099649279</v>
      </c>
      <c r="K3" s="4">
        <f>('[1]Pc, Summer, S2'!K3*Main!$B$5)+(VLOOKUP($A3,'FL Ratio'!$A$2:$B$9,2,FALSE)*'FL Characterization'!K$2)</f>
        <v>6.4414535294288031</v>
      </c>
      <c r="L3" s="4">
        <f>('[1]Pc, Summer, S2'!L3*Main!$B$5)+(VLOOKUP($A3,'FL Ratio'!$A$2:$B$9,2,FALSE)*'FL Characterization'!L$2)</f>
        <v>5.9599193906599561</v>
      </c>
      <c r="M3" s="4">
        <f>('[1]Pc, Summer, S2'!M3*Main!$B$5)+(VLOOKUP($A3,'FL Ratio'!$A$2:$B$9,2,FALSE)*'FL Characterization'!M$2)</f>
        <v>6.2089648200661145</v>
      </c>
      <c r="N3" s="4">
        <f>('[1]Pc, Summer, S2'!N3*Main!$B$5)+(VLOOKUP($A3,'FL Ratio'!$A$2:$B$9,2,FALSE)*'FL Characterization'!N$2)</f>
        <v>6.382618506962352</v>
      </c>
      <c r="O3" s="4">
        <f>('[1]Pc, Summer, S2'!O3*Main!$B$5)+(VLOOKUP($A3,'FL Ratio'!$A$2:$B$9,2,FALSE)*'FL Characterization'!O$2)</f>
        <v>6.2074493462964684</v>
      </c>
      <c r="P3" s="4">
        <f>('[1]Pc, Summer, S2'!P3*Main!$B$5)+(VLOOKUP($A3,'FL Ratio'!$A$2:$B$9,2,FALSE)*'FL Characterization'!P$2)</f>
        <v>5.2775656878657182</v>
      </c>
      <c r="Q3" s="4">
        <f>('[1]Pc, Summer, S2'!Q3*Main!$B$5)+(VLOOKUP($A3,'FL Ratio'!$A$2:$B$9,2,FALSE)*'FL Characterization'!Q$2)</f>
        <v>5.5946229046188405</v>
      </c>
      <c r="R3" s="4">
        <f>('[1]Pc, Summer, S2'!R3*Main!$B$5)+(VLOOKUP($A3,'FL Ratio'!$A$2:$B$9,2,FALSE)*'FL Characterization'!R$2)</f>
        <v>5.8682762961882213</v>
      </c>
      <c r="S3" s="4">
        <f>('[1]Pc, Summer, S2'!S3*Main!$B$5)+(VLOOKUP($A3,'FL Ratio'!$A$2:$B$9,2,FALSE)*'FL Characterization'!S$2)</f>
        <v>5.9762119760766179</v>
      </c>
      <c r="T3" s="4">
        <f>('[1]Pc, Summer, S2'!T3*Main!$B$5)+(VLOOKUP($A3,'FL Ratio'!$A$2:$B$9,2,FALSE)*'FL Characterization'!T$2)</f>
        <v>6.1719118033341305</v>
      </c>
      <c r="U3" s="4">
        <f>('[1]Pc, Summer, S2'!U3*Main!$B$5)+(VLOOKUP($A3,'FL Ratio'!$A$2:$B$9,2,FALSE)*'FL Characterization'!U$2)</f>
        <v>6.2001834594016598</v>
      </c>
      <c r="V3" s="4">
        <f>('[1]Pc, Summer, S2'!V3*Main!$B$5)+(VLOOKUP($A3,'FL Ratio'!$A$2:$B$9,2,FALSE)*'FL Characterization'!V$2)</f>
        <v>6.599840648069403</v>
      </c>
      <c r="W3" s="4">
        <f>('[1]Pc, Summer, S2'!W3*Main!$B$5)+(VLOOKUP($A3,'FL Ratio'!$A$2:$B$9,2,FALSE)*'FL Characterization'!W$2)</f>
        <v>6.1896199273696579</v>
      </c>
      <c r="X3" s="4">
        <f>('[1]Pc, Summer, S2'!X3*Main!$B$5)+(VLOOKUP($A3,'FL Ratio'!$A$2:$B$9,2,FALSE)*'FL Characterization'!X$2)</f>
        <v>5.532080926726576</v>
      </c>
      <c r="Y3" s="4">
        <f>('[1]Pc, Summer, S2'!Y3*Main!$B$5)+(VLOOKUP($A3,'FL Ratio'!$A$2:$B$9,2,FALSE)*'FL Characterization'!Y$2)</f>
        <v>5.1913009594370365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3.4356414566053508</v>
      </c>
      <c r="C4" s="4">
        <f>('[1]Pc, Summer, S2'!C4*Main!$B$5)+(VLOOKUP($A4,'FL Ratio'!$A$2:$B$9,2,FALSE)*'FL Characterization'!C$2)</f>
        <v>3.3869176357117006</v>
      </c>
      <c r="D4" s="4">
        <f>('[1]Pc, Summer, S2'!D4*Main!$B$5)+(VLOOKUP($A4,'FL Ratio'!$A$2:$B$9,2,FALSE)*'FL Characterization'!D$2)</f>
        <v>3.0295791845106947</v>
      </c>
      <c r="E4" s="4">
        <f>('[1]Pc, Summer, S2'!E4*Main!$B$5)+(VLOOKUP($A4,'FL Ratio'!$A$2:$B$9,2,FALSE)*'FL Characterization'!E$2)</f>
        <v>3.1115040165288517</v>
      </c>
      <c r="F4" s="4">
        <f>('[1]Pc, Summer, S2'!F4*Main!$B$5)+(VLOOKUP($A4,'FL Ratio'!$A$2:$B$9,2,FALSE)*'FL Characterization'!F$2)</f>
        <v>3.0666518880153211</v>
      </c>
      <c r="G4" s="4">
        <f>('[1]Pc, Summer, S2'!G4*Main!$B$5)+(VLOOKUP($A4,'FL Ratio'!$A$2:$B$9,2,FALSE)*'FL Characterization'!G$2)</f>
        <v>2.9609526266194397</v>
      </c>
      <c r="H4" s="4">
        <f>('[1]Pc, Summer, S2'!H4*Main!$B$5)+(VLOOKUP($A4,'FL Ratio'!$A$2:$B$9,2,FALSE)*'FL Characterization'!H$2)</f>
        <v>4.141259209928374</v>
      </c>
      <c r="I4" s="4">
        <f>('[1]Pc, Summer, S2'!I4*Main!$B$5)+(VLOOKUP($A4,'FL Ratio'!$A$2:$B$9,2,FALSE)*'FL Characterization'!I$2)</f>
        <v>5.1049656816898814</v>
      </c>
      <c r="J4" s="4">
        <f>('[1]Pc, Summer, S2'!J4*Main!$B$5)+(VLOOKUP($A4,'FL Ratio'!$A$2:$B$9,2,FALSE)*'FL Characterization'!J$2)</f>
        <v>5.1848142175664247</v>
      </c>
      <c r="K4" s="4">
        <f>('[1]Pc, Summer, S2'!K4*Main!$B$5)+(VLOOKUP($A4,'FL Ratio'!$A$2:$B$9,2,FALSE)*'FL Characterization'!K$2)</f>
        <v>4.9877373594991887</v>
      </c>
      <c r="L4" s="4">
        <f>('[1]Pc, Summer, S2'!L4*Main!$B$5)+(VLOOKUP($A4,'FL Ratio'!$A$2:$B$9,2,FALSE)*'FL Characterization'!L$2)</f>
        <v>4.8026799506453424</v>
      </c>
      <c r="M4" s="4">
        <f>('[1]Pc, Summer, S2'!M4*Main!$B$5)+(VLOOKUP($A4,'FL Ratio'!$A$2:$B$9,2,FALSE)*'FL Characterization'!M$2)</f>
        <v>5.0690988175939671</v>
      </c>
      <c r="N4" s="4">
        <f>('[1]Pc, Summer, S2'!N4*Main!$B$5)+(VLOOKUP($A4,'FL Ratio'!$A$2:$B$9,2,FALSE)*'FL Characterization'!N$2)</f>
        <v>5.4396647493606203</v>
      </c>
      <c r="O4" s="4">
        <f>('[1]Pc, Summer, S2'!O4*Main!$B$5)+(VLOOKUP($A4,'FL Ratio'!$A$2:$B$9,2,FALSE)*'FL Characterization'!O$2)</f>
        <v>5.0357304168591392</v>
      </c>
      <c r="P4" s="4">
        <f>('[1]Pc, Summer, S2'!P4*Main!$B$5)+(VLOOKUP($A4,'FL Ratio'!$A$2:$B$9,2,FALSE)*'FL Characterization'!P$2)</f>
        <v>4.7093834696305263</v>
      </c>
      <c r="Q4" s="4">
        <f>('[1]Pc, Summer, S2'!Q4*Main!$B$5)+(VLOOKUP($A4,'FL Ratio'!$A$2:$B$9,2,FALSE)*'FL Characterization'!Q$2)</f>
        <v>4.5155944793580609</v>
      </c>
      <c r="R4" s="4">
        <f>('[1]Pc, Summer, S2'!R4*Main!$B$5)+(VLOOKUP($A4,'FL Ratio'!$A$2:$B$9,2,FALSE)*'FL Characterization'!R$2)</f>
        <v>4.4450791881499399</v>
      </c>
      <c r="S4" s="4">
        <f>('[1]Pc, Summer, S2'!S4*Main!$B$5)+(VLOOKUP($A4,'FL Ratio'!$A$2:$B$9,2,FALSE)*'FL Characterization'!S$2)</f>
        <v>4.3594371414273265</v>
      </c>
      <c r="T4" s="4">
        <f>('[1]Pc, Summer, S2'!T4*Main!$B$5)+(VLOOKUP($A4,'FL Ratio'!$A$2:$B$9,2,FALSE)*'FL Characterization'!T$2)</f>
        <v>4.2205740344763978</v>
      </c>
      <c r="U4" s="4">
        <f>('[1]Pc, Summer, S2'!U4*Main!$B$5)+(VLOOKUP($A4,'FL Ratio'!$A$2:$B$9,2,FALSE)*'FL Characterization'!U$2)</f>
        <v>4.6886470412331942</v>
      </c>
      <c r="V4" s="4">
        <f>('[1]Pc, Summer, S2'!V4*Main!$B$5)+(VLOOKUP($A4,'FL Ratio'!$A$2:$B$9,2,FALSE)*'FL Characterization'!V$2)</f>
        <v>4.8092525143002147</v>
      </c>
      <c r="W4" s="4">
        <f>('[1]Pc, Summer, S2'!W4*Main!$B$5)+(VLOOKUP($A4,'FL Ratio'!$A$2:$B$9,2,FALSE)*'FL Characterization'!W$2)</f>
        <v>4.5797093239151989</v>
      </c>
      <c r="X4" s="4">
        <f>('[1]Pc, Summer, S2'!X4*Main!$B$5)+(VLOOKUP($A4,'FL Ratio'!$A$2:$B$9,2,FALSE)*'FL Characterization'!X$2)</f>
        <v>4.2296716986416207</v>
      </c>
      <c r="Y4" s="4">
        <f>('[1]Pc, Summer, S2'!Y4*Main!$B$5)+(VLOOKUP($A4,'FL Ratio'!$A$2:$B$9,2,FALSE)*'FL Characterization'!Y$2)</f>
        <v>3.6916832679321887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1.6585578286769012</v>
      </c>
      <c r="C5" s="4">
        <f>('[1]Pc, Summer, S2'!C5*Main!$B$5)+(VLOOKUP($A5,'FL Ratio'!$A$2:$B$9,2,FALSE)*'FL Characterization'!C$2)</f>
        <v>1.3987852660830209</v>
      </c>
      <c r="D5" s="4">
        <f>('[1]Pc, Summer, S2'!D5*Main!$B$5)+(VLOOKUP($A5,'FL Ratio'!$A$2:$B$9,2,FALSE)*'FL Characterization'!D$2)</f>
        <v>1.1156487423356749</v>
      </c>
      <c r="E5" s="4">
        <f>('[1]Pc, Summer, S2'!E5*Main!$B$5)+(VLOOKUP($A5,'FL Ratio'!$A$2:$B$9,2,FALSE)*'FL Characterization'!E$2)</f>
        <v>1.1052800213383116</v>
      </c>
      <c r="F5" s="4">
        <f>('[1]Pc, Summer, S2'!F5*Main!$B$5)+(VLOOKUP($A5,'FL Ratio'!$A$2:$B$9,2,FALSE)*'FL Characterization'!F$2)</f>
        <v>0.98485963976580559</v>
      </c>
      <c r="G5" s="4">
        <f>('[1]Pc, Summer, S2'!G5*Main!$B$5)+(VLOOKUP($A5,'FL Ratio'!$A$2:$B$9,2,FALSE)*'FL Characterization'!G$2)</f>
        <v>0.90264275149056494</v>
      </c>
      <c r="H5" s="4">
        <f>('[1]Pc, Summer, S2'!H5*Main!$B$5)+(VLOOKUP($A5,'FL Ratio'!$A$2:$B$9,2,FALSE)*'FL Characterization'!H$2)</f>
        <v>1.837698882257971</v>
      </c>
      <c r="I5" s="4">
        <f>('[1]Pc, Summer, S2'!I5*Main!$B$5)+(VLOOKUP($A5,'FL Ratio'!$A$2:$B$9,2,FALSE)*'FL Characterization'!I$2)</f>
        <v>2.8563454981076339</v>
      </c>
      <c r="J5" s="4">
        <f>('[1]Pc, Summer, S2'!J5*Main!$B$5)+(VLOOKUP($A5,'FL Ratio'!$A$2:$B$9,2,FALSE)*'FL Characterization'!J$2)</f>
        <v>3.4509351743022054</v>
      </c>
      <c r="K5" s="4">
        <f>('[1]Pc, Summer, S2'!K5*Main!$B$5)+(VLOOKUP($A5,'FL Ratio'!$A$2:$B$9,2,FALSE)*'FL Characterization'!K$2)</f>
        <v>3.4816175149405364</v>
      </c>
      <c r="L5" s="4">
        <f>('[1]Pc, Summer, S2'!L5*Main!$B$5)+(VLOOKUP($A5,'FL Ratio'!$A$2:$B$9,2,FALSE)*'FL Characterization'!L$2)</f>
        <v>3.429069624256103</v>
      </c>
      <c r="M5" s="4">
        <f>('[1]Pc, Summer, S2'!M5*Main!$B$5)+(VLOOKUP($A5,'FL Ratio'!$A$2:$B$9,2,FALSE)*'FL Characterization'!M$2)</f>
        <v>3.1481770782700047</v>
      </c>
      <c r="N5" s="4">
        <f>('[1]Pc, Summer, S2'!N5*Main!$B$5)+(VLOOKUP($A5,'FL Ratio'!$A$2:$B$9,2,FALSE)*'FL Characterization'!N$2)</f>
        <v>3.5874495849780068</v>
      </c>
      <c r="O5" s="4">
        <f>('[1]Pc, Summer, S2'!O5*Main!$B$5)+(VLOOKUP($A5,'FL Ratio'!$A$2:$B$9,2,FALSE)*'FL Characterization'!O$2)</f>
        <v>3.4441334172394549</v>
      </c>
      <c r="P5" s="4">
        <f>('[1]Pc, Summer, S2'!P5*Main!$B$5)+(VLOOKUP($A5,'FL Ratio'!$A$2:$B$9,2,FALSE)*'FL Characterization'!P$2)</f>
        <v>3.0989845517847998</v>
      </c>
      <c r="Q5" s="4">
        <f>('[1]Pc, Summer, S2'!Q5*Main!$B$5)+(VLOOKUP($A5,'FL Ratio'!$A$2:$B$9,2,FALSE)*'FL Characterization'!Q$2)</f>
        <v>2.9269321705913636</v>
      </c>
      <c r="R5" s="4">
        <f>('[1]Pc, Summer, S2'!R5*Main!$B$5)+(VLOOKUP($A5,'FL Ratio'!$A$2:$B$9,2,FALSE)*'FL Characterization'!R$2)</f>
        <v>2.610579138506588</v>
      </c>
      <c r="S5" s="4">
        <f>('[1]Pc, Summer, S2'!S5*Main!$B$5)+(VLOOKUP($A5,'FL Ratio'!$A$2:$B$9,2,FALSE)*'FL Characterization'!S$2)</f>
        <v>2.3597114432587625</v>
      </c>
      <c r="T5" s="4">
        <f>('[1]Pc, Summer, S2'!T5*Main!$B$5)+(VLOOKUP($A5,'FL Ratio'!$A$2:$B$9,2,FALSE)*'FL Characterization'!T$2)</f>
        <v>2.9276278011866887</v>
      </c>
      <c r="U5" s="4">
        <f>('[1]Pc, Summer, S2'!U5*Main!$B$5)+(VLOOKUP($A5,'FL Ratio'!$A$2:$B$9,2,FALSE)*'FL Characterization'!U$2)</f>
        <v>3.3585670995536887</v>
      </c>
      <c r="V5" s="4">
        <f>('[1]Pc, Summer, S2'!V5*Main!$B$5)+(VLOOKUP($A5,'FL Ratio'!$A$2:$B$9,2,FALSE)*'FL Characterization'!V$2)</f>
        <v>3.8776737495435896</v>
      </c>
      <c r="W5" s="4">
        <f>('[1]Pc, Summer, S2'!W5*Main!$B$5)+(VLOOKUP($A5,'FL Ratio'!$A$2:$B$9,2,FALSE)*'FL Characterization'!W$2)</f>
        <v>3.7335061081851681</v>
      </c>
      <c r="X5" s="4">
        <f>('[1]Pc, Summer, S2'!X5*Main!$B$5)+(VLOOKUP($A5,'FL Ratio'!$A$2:$B$9,2,FALSE)*'FL Characterization'!X$2)</f>
        <v>2.9912715005811727</v>
      </c>
      <c r="Y5" s="4">
        <f>('[1]Pc, Summer, S2'!Y5*Main!$B$5)+(VLOOKUP($A5,'FL Ratio'!$A$2:$B$9,2,FALSE)*'FL Characterization'!Y$2)</f>
        <v>2.2937156358002335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2.9467249654072161</v>
      </c>
      <c r="C6" s="4">
        <f>('[1]Pc, Summer, S2'!C6*Main!$B$5)+(VLOOKUP($A6,'FL Ratio'!$A$2:$B$9,2,FALSE)*'FL Characterization'!C$2)</f>
        <v>2.6723104421544601</v>
      </c>
      <c r="D6" s="4">
        <f>('[1]Pc, Summer, S2'!D6*Main!$B$5)+(VLOOKUP($A6,'FL Ratio'!$A$2:$B$9,2,FALSE)*'FL Characterization'!D$2)</f>
        <v>2.5497797047782131</v>
      </c>
      <c r="E6" s="4">
        <f>('[1]Pc, Summer, S2'!E6*Main!$B$5)+(VLOOKUP($A6,'FL Ratio'!$A$2:$B$9,2,FALSE)*'FL Characterization'!E$2)</f>
        <v>2.4150808631112679</v>
      </c>
      <c r="F6" s="4">
        <f>('[1]Pc, Summer, S2'!F6*Main!$B$5)+(VLOOKUP($A6,'FL Ratio'!$A$2:$B$9,2,FALSE)*'FL Characterization'!F$2)</f>
        <v>2.5010716981886665</v>
      </c>
      <c r="G6" s="4">
        <f>('[1]Pc, Summer, S2'!G6*Main!$B$5)+(VLOOKUP($A6,'FL Ratio'!$A$2:$B$9,2,FALSE)*'FL Characterization'!G$2)</f>
        <v>2.4034415277711725</v>
      </c>
      <c r="H6" s="4">
        <f>('[1]Pc, Summer, S2'!H6*Main!$B$5)+(VLOOKUP($A6,'FL Ratio'!$A$2:$B$9,2,FALSE)*'FL Characterization'!H$2)</f>
        <v>2.7852771852304596</v>
      </c>
      <c r="I6" s="4">
        <f>('[1]Pc, Summer, S2'!I6*Main!$B$5)+(VLOOKUP($A6,'FL Ratio'!$A$2:$B$9,2,FALSE)*'FL Characterization'!I$2)</f>
        <v>2.8918076606821512</v>
      </c>
      <c r="J6" s="4">
        <f>('[1]Pc, Summer, S2'!J6*Main!$B$5)+(VLOOKUP($A6,'FL Ratio'!$A$2:$B$9,2,FALSE)*'FL Characterization'!J$2)</f>
        <v>3.2169640055875219</v>
      </c>
      <c r="K6" s="4">
        <f>('[1]Pc, Summer, S2'!K6*Main!$B$5)+(VLOOKUP($A6,'FL Ratio'!$A$2:$B$9,2,FALSE)*'FL Characterization'!K$2)</f>
        <v>3.3636217623904767</v>
      </c>
      <c r="L6" s="4">
        <f>('[1]Pc, Summer, S2'!L6*Main!$B$5)+(VLOOKUP($A6,'FL Ratio'!$A$2:$B$9,2,FALSE)*'FL Characterization'!L$2)</f>
        <v>3.5745990338203719</v>
      </c>
      <c r="M6" s="4">
        <f>('[1]Pc, Summer, S2'!M6*Main!$B$5)+(VLOOKUP($A6,'FL Ratio'!$A$2:$B$9,2,FALSE)*'FL Characterization'!M$2)</f>
        <v>3.6768423568544839</v>
      </c>
      <c r="N6" s="4">
        <f>('[1]Pc, Summer, S2'!N6*Main!$B$5)+(VLOOKUP($A6,'FL Ratio'!$A$2:$B$9,2,FALSE)*'FL Characterization'!N$2)</f>
        <v>3.8361969286721842</v>
      </c>
      <c r="O6" s="4">
        <f>('[1]Pc, Summer, S2'!O6*Main!$B$5)+(VLOOKUP($A6,'FL Ratio'!$A$2:$B$9,2,FALSE)*'FL Characterization'!O$2)</f>
        <v>3.7525929860824703</v>
      </c>
      <c r="P6" s="4">
        <f>('[1]Pc, Summer, S2'!P6*Main!$B$5)+(VLOOKUP($A6,'FL Ratio'!$A$2:$B$9,2,FALSE)*'FL Characterization'!P$2)</f>
        <v>3.5595927613594447</v>
      </c>
      <c r="Q6" s="4">
        <f>('[1]Pc, Summer, S2'!Q6*Main!$B$5)+(VLOOKUP($A6,'FL Ratio'!$A$2:$B$9,2,FALSE)*'FL Characterization'!Q$2)</f>
        <v>3.6170528943684723</v>
      </c>
      <c r="R6" s="4">
        <f>('[1]Pc, Summer, S2'!R6*Main!$B$5)+(VLOOKUP($A6,'FL Ratio'!$A$2:$B$9,2,FALSE)*'FL Characterization'!R$2)</f>
        <v>3.570152914860826</v>
      </c>
      <c r="S6" s="4">
        <f>('[1]Pc, Summer, S2'!S6*Main!$B$5)+(VLOOKUP($A6,'FL Ratio'!$A$2:$B$9,2,FALSE)*'FL Characterization'!S$2)</f>
        <v>3.6117190507609118</v>
      </c>
      <c r="T6" s="4">
        <f>('[1]Pc, Summer, S2'!T6*Main!$B$5)+(VLOOKUP($A6,'FL Ratio'!$A$2:$B$9,2,FALSE)*'FL Characterization'!T$2)</f>
        <v>3.5726234791184814</v>
      </c>
      <c r="U6" s="4">
        <f>('[1]Pc, Summer, S2'!U6*Main!$B$5)+(VLOOKUP($A6,'FL Ratio'!$A$2:$B$9,2,FALSE)*'FL Characterization'!U$2)</f>
        <v>3.602539152501703</v>
      </c>
      <c r="V6" s="4">
        <f>('[1]Pc, Summer, S2'!V6*Main!$B$5)+(VLOOKUP($A6,'FL Ratio'!$A$2:$B$9,2,FALSE)*'FL Characterization'!V$2)</f>
        <v>4.0618771525467494</v>
      </c>
      <c r="W6" s="4">
        <f>('[1]Pc, Summer, S2'!W6*Main!$B$5)+(VLOOKUP($A6,'FL Ratio'!$A$2:$B$9,2,FALSE)*'FL Characterization'!W$2)</f>
        <v>3.8430797751631856</v>
      </c>
      <c r="X6" s="4">
        <f>('[1]Pc, Summer, S2'!X6*Main!$B$5)+(VLOOKUP($A6,'FL Ratio'!$A$2:$B$9,2,FALSE)*'FL Characterization'!X$2)</f>
        <v>3.8179681692035787</v>
      </c>
      <c r="Y6" s="4">
        <f>('[1]Pc, Summer, S2'!Y6*Main!$B$5)+(VLOOKUP($A6,'FL Ratio'!$A$2:$B$9,2,FALSE)*'FL Characterization'!Y$2)</f>
        <v>3.3514603400156631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3.0696026966832646</v>
      </c>
      <c r="C7" s="4">
        <f>('[1]Pc, Summer, S2'!C7*Main!$B$5)+(VLOOKUP($A7,'FL Ratio'!$A$2:$B$9,2,FALSE)*'FL Characterization'!C$2)</f>
        <v>2.9988959714824932</v>
      </c>
      <c r="D7" s="4">
        <f>('[1]Pc, Summer, S2'!D7*Main!$B$5)+(VLOOKUP($A7,'FL Ratio'!$A$2:$B$9,2,FALSE)*'FL Characterization'!D$2)</f>
        <v>2.7754356934040416</v>
      </c>
      <c r="E7" s="4">
        <f>('[1]Pc, Summer, S2'!E7*Main!$B$5)+(VLOOKUP($A7,'FL Ratio'!$A$2:$B$9,2,FALSE)*'FL Characterization'!E$2)</f>
        <v>2.8117912364238675</v>
      </c>
      <c r="F7" s="4">
        <f>('[1]Pc, Summer, S2'!F7*Main!$B$5)+(VLOOKUP($A7,'FL Ratio'!$A$2:$B$9,2,FALSE)*'FL Characterization'!F$2)</f>
        <v>2.9276439139990127</v>
      </c>
      <c r="G7" s="4">
        <f>('[1]Pc, Summer, S2'!G7*Main!$B$5)+(VLOOKUP($A7,'FL Ratio'!$A$2:$B$9,2,FALSE)*'FL Characterization'!G$2)</f>
        <v>2.868022373590319</v>
      </c>
      <c r="H7" s="4">
        <f>('[1]Pc, Summer, S2'!H7*Main!$B$5)+(VLOOKUP($A7,'FL Ratio'!$A$2:$B$9,2,FALSE)*'FL Characterization'!H$2)</f>
        <v>3.1527220586541551</v>
      </c>
      <c r="I7" s="4">
        <f>('[1]Pc, Summer, S2'!I7*Main!$B$5)+(VLOOKUP($A7,'FL Ratio'!$A$2:$B$9,2,FALSE)*'FL Characterization'!I$2)</f>
        <v>3.6743119002751077</v>
      </c>
      <c r="J7" s="4">
        <f>('[1]Pc, Summer, S2'!J7*Main!$B$5)+(VLOOKUP($A7,'FL Ratio'!$A$2:$B$9,2,FALSE)*'FL Characterization'!J$2)</f>
        <v>3.8292566786501663</v>
      </c>
      <c r="K7" s="4">
        <f>('[1]Pc, Summer, S2'!K7*Main!$B$5)+(VLOOKUP($A7,'FL Ratio'!$A$2:$B$9,2,FALSE)*'FL Characterization'!K$2)</f>
        <v>3.7154361304833037</v>
      </c>
      <c r="L7" s="4">
        <f>('[1]Pc, Summer, S2'!L7*Main!$B$5)+(VLOOKUP($A7,'FL Ratio'!$A$2:$B$9,2,FALSE)*'FL Characterization'!L$2)</f>
        <v>3.848525028300084</v>
      </c>
      <c r="M7" s="4">
        <f>('[1]Pc, Summer, S2'!M7*Main!$B$5)+(VLOOKUP($A7,'FL Ratio'!$A$2:$B$9,2,FALSE)*'FL Characterization'!M$2)</f>
        <v>4.067896286849809</v>
      </c>
      <c r="N7" s="4">
        <f>('[1]Pc, Summer, S2'!N7*Main!$B$5)+(VLOOKUP($A7,'FL Ratio'!$A$2:$B$9,2,FALSE)*'FL Characterization'!N$2)</f>
        <v>3.8867899972524431</v>
      </c>
      <c r="O7" s="4">
        <f>('[1]Pc, Summer, S2'!O7*Main!$B$5)+(VLOOKUP($A7,'FL Ratio'!$A$2:$B$9,2,FALSE)*'FL Characterization'!O$2)</f>
        <v>3.8908679779819035</v>
      </c>
      <c r="P7" s="4">
        <f>('[1]Pc, Summer, S2'!P7*Main!$B$5)+(VLOOKUP($A7,'FL Ratio'!$A$2:$B$9,2,FALSE)*'FL Characterization'!P$2)</f>
        <v>3.604387584752311</v>
      </c>
      <c r="Q7" s="4">
        <f>('[1]Pc, Summer, S2'!Q7*Main!$B$5)+(VLOOKUP($A7,'FL Ratio'!$A$2:$B$9,2,FALSE)*'FL Characterization'!Q$2)</f>
        <v>3.481068038135541</v>
      </c>
      <c r="R7" s="4">
        <f>('[1]Pc, Summer, S2'!R7*Main!$B$5)+(VLOOKUP($A7,'FL Ratio'!$A$2:$B$9,2,FALSE)*'FL Characterization'!R$2)</f>
        <v>3.6255041754737625</v>
      </c>
      <c r="S7" s="4">
        <f>('[1]Pc, Summer, S2'!S7*Main!$B$5)+(VLOOKUP($A7,'FL Ratio'!$A$2:$B$9,2,FALSE)*'FL Characterization'!S$2)</f>
        <v>3.6282755785006184</v>
      </c>
      <c r="T7" s="4">
        <f>('[1]Pc, Summer, S2'!T7*Main!$B$5)+(VLOOKUP($A7,'FL Ratio'!$A$2:$B$9,2,FALSE)*'FL Characterization'!T$2)</f>
        <v>3.3643026190740328</v>
      </c>
      <c r="U7" s="4">
        <f>('[1]Pc, Summer, S2'!U7*Main!$B$5)+(VLOOKUP($A7,'FL Ratio'!$A$2:$B$9,2,FALSE)*'FL Characterization'!U$2)</f>
        <v>3.3089488832557841</v>
      </c>
      <c r="V7" s="4">
        <f>('[1]Pc, Summer, S2'!V7*Main!$B$5)+(VLOOKUP($A7,'FL Ratio'!$A$2:$B$9,2,FALSE)*'FL Characterization'!V$2)</f>
        <v>3.5474272242633584</v>
      </c>
      <c r="W7" s="4">
        <f>('[1]Pc, Summer, S2'!W7*Main!$B$5)+(VLOOKUP($A7,'FL Ratio'!$A$2:$B$9,2,FALSE)*'FL Characterization'!W$2)</f>
        <v>3.2141844437409115</v>
      </c>
      <c r="X7" s="4">
        <f>('[1]Pc, Summer, S2'!X7*Main!$B$5)+(VLOOKUP($A7,'FL Ratio'!$A$2:$B$9,2,FALSE)*'FL Characterization'!X$2)</f>
        <v>3.1674556091713444</v>
      </c>
      <c r="Y7" s="4">
        <f>('[1]Pc, Summer, S2'!Y7*Main!$B$5)+(VLOOKUP($A7,'FL Ratio'!$A$2:$B$9,2,FALSE)*'FL Characterization'!Y$2)</f>
        <v>3.1770776488333832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2.5647561048740872</v>
      </c>
      <c r="C8" s="4">
        <f>('[1]Pc, Summer, S2'!C8*Main!$B$5)+(VLOOKUP($A8,'FL Ratio'!$A$2:$B$9,2,FALSE)*'FL Characterization'!C$2)</f>
        <v>2.3702990302973967</v>
      </c>
      <c r="D8" s="4">
        <f>('[1]Pc, Summer, S2'!D8*Main!$B$5)+(VLOOKUP($A8,'FL Ratio'!$A$2:$B$9,2,FALSE)*'FL Characterization'!D$2)</f>
        <v>2.2712506254916494</v>
      </c>
      <c r="E8" s="4">
        <f>('[1]Pc, Summer, S2'!E8*Main!$B$5)+(VLOOKUP($A8,'FL Ratio'!$A$2:$B$9,2,FALSE)*'FL Characterization'!E$2)</f>
        <v>2.3384787006441741</v>
      </c>
      <c r="F8" s="4">
        <f>('[1]Pc, Summer, S2'!F8*Main!$B$5)+(VLOOKUP($A8,'FL Ratio'!$A$2:$B$9,2,FALSE)*'FL Characterization'!F$2)</f>
        <v>2.2036723853890527</v>
      </c>
      <c r="G8" s="4">
        <f>('[1]Pc, Summer, S2'!G8*Main!$B$5)+(VLOOKUP($A8,'FL Ratio'!$A$2:$B$9,2,FALSE)*'FL Characterization'!G$2)</f>
        <v>2.3625030850467472</v>
      </c>
      <c r="H8" s="4">
        <f>('[1]Pc, Summer, S2'!H8*Main!$B$5)+(VLOOKUP($A8,'FL Ratio'!$A$2:$B$9,2,FALSE)*'FL Characterization'!H$2)</f>
        <v>3.0337381452019652</v>
      </c>
      <c r="I8" s="4">
        <f>('[1]Pc, Summer, S2'!I8*Main!$B$5)+(VLOOKUP($A8,'FL Ratio'!$A$2:$B$9,2,FALSE)*'FL Characterization'!I$2)</f>
        <v>3.1716932699401221</v>
      </c>
      <c r="J8" s="4">
        <f>('[1]Pc, Summer, S2'!J8*Main!$B$5)+(VLOOKUP($A8,'FL Ratio'!$A$2:$B$9,2,FALSE)*'FL Characterization'!J$2)</f>
        <v>3.5732307026941097</v>
      </c>
      <c r="K8" s="4">
        <f>('[1]Pc, Summer, S2'!K8*Main!$B$5)+(VLOOKUP($A8,'FL Ratio'!$A$2:$B$9,2,FALSE)*'FL Characterization'!K$2)</f>
        <v>3.8948577713126515</v>
      </c>
      <c r="L8" s="4">
        <f>('[1]Pc, Summer, S2'!L8*Main!$B$5)+(VLOOKUP($A8,'FL Ratio'!$A$2:$B$9,2,FALSE)*'FL Characterization'!L$2)</f>
        <v>3.7802675496391944</v>
      </c>
      <c r="M8" s="4">
        <f>('[1]Pc, Summer, S2'!M8*Main!$B$5)+(VLOOKUP($A8,'FL Ratio'!$A$2:$B$9,2,FALSE)*'FL Characterization'!M$2)</f>
        <v>3.985960124261156</v>
      </c>
      <c r="N8" s="4">
        <f>('[1]Pc, Summer, S2'!N8*Main!$B$5)+(VLOOKUP($A8,'FL Ratio'!$A$2:$B$9,2,FALSE)*'FL Characterization'!N$2)</f>
        <v>3.8282255152967974</v>
      </c>
      <c r="O8" s="4">
        <f>('[1]Pc, Summer, S2'!O8*Main!$B$5)+(VLOOKUP($A8,'FL Ratio'!$A$2:$B$9,2,FALSE)*'FL Characterization'!O$2)</f>
        <v>4.00602960337139</v>
      </c>
      <c r="P8" s="4">
        <f>('[1]Pc, Summer, S2'!P8*Main!$B$5)+(VLOOKUP($A8,'FL Ratio'!$A$2:$B$9,2,FALSE)*'FL Characterization'!P$2)</f>
        <v>3.950604640808614</v>
      </c>
      <c r="Q8" s="4">
        <f>('[1]Pc, Summer, S2'!Q8*Main!$B$5)+(VLOOKUP($A8,'FL Ratio'!$A$2:$B$9,2,FALSE)*'FL Characterization'!Q$2)</f>
        <v>3.7213551623074355</v>
      </c>
      <c r="R8" s="4">
        <f>('[1]Pc, Summer, S2'!R8*Main!$B$5)+(VLOOKUP($A8,'FL Ratio'!$A$2:$B$9,2,FALSE)*'FL Characterization'!R$2)</f>
        <v>3.6460814403822992</v>
      </c>
      <c r="S8" s="4">
        <f>('[1]Pc, Summer, S2'!S8*Main!$B$5)+(VLOOKUP($A8,'FL Ratio'!$A$2:$B$9,2,FALSE)*'FL Characterization'!S$2)</f>
        <v>3.6933824892869813</v>
      </c>
      <c r="T8" s="4">
        <f>('[1]Pc, Summer, S2'!T8*Main!$B$5)+(VLOOKUP($A8,'FL Ratio'!$A$2:$B$9,2,FALSE)*'FL Characterization'!T$2)</f>
        <v>3.4742121491280704</v>
      </c>
      <c r="U8" s="4">
        <f>('[1]Pc, Summer, S2'!U8*Main!$B$5)+(VLOOKUP($A8,'FL Ratio'!$A$2:$B$9,2,FALSE)*'FL Characterization'!U$2)</f>
        <v>3.5441744247705622</v>
      </c>
      <c r="V8" s="4">
        <f>('[1]Pc, Summer, S2'!V8*Main!$B$5)+(VLOOKUP($A8,'FL Ratio'!$A$2:$B$9,2,FALSE)*'FL Characterization'!V$2)</f>
        <v>3.6837482797169891</v>
      </c>
      <c r="W8" s="4">
        <f>('[1]Pc, Summer, S2'!W8*Main!$B$5)+(VLOOKUP($A8,'FL Ratio'!$A$2:$B$9,2,FALSE)*'FL Characterization'!W$2)</f>
        <v>2.9687309018032142</v>
      </c>
      <c r="X8" s="4">
        <f>('[1]Pc, Summer, S2'!X8*Main!$B$5)+(VLOOKUP($A8,'FL Ratio'!$A$2:$B$9,2,FALSE)*'FL Characterization'!X$2)</f>
        <v>3.0673562039248043</v>
      </c>
      <c r="Y8" s="4">
        <f>('[1]Pc, Summer, S2'!Y8*Main!$B$5)+(VLOOKUP($A8,'FL Ratio'!$A$2:$B$9,2,FALSE)*'FL Characterization'!Y$2)</f>
        <v>2.7018957163731536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1.9900316628807768</v>
      </c>
      <c r="C9" s="4">
        <f>('[1]Pc, Summer, S2'!C9*Main!$B$5)+(VLOOKUP($A9,'FL Ratio'!$A$2:$B$9,2,FALSE)*'FL Characterization'!C$2)</f>
        <v>1.9244589780290697</v>
      </c>
      <c r="D9" s="4">
        <f>('[1]Pc, Summer, S2'!D9*Main!$B$5)+(VLOOKUP($A9,'FL Ratio'!$A$2:$B$9,2,FALSE)*'FL Characterization'!D$2)</f>
        <v>1.8206474048809658</v>
      </c>
      <c r="E9" s="4">
        <f>('[1]Pc, Summer, S2'!E9*Main!$B$5)+(VLOOKUP($A9,'FL Ratio'!$A$2:$B$9,2,FALSE)*'FL Characterization'!E$2)</f>
        <v>1.7909364181692637</v>
      </c>
      <c r="F9" s="4">
        <f>('[1]Pc, Summer, S2'!F9*Main!$B$5)+(VLOOKUP($A9,'FL Ratio'!$A$2:$B$9,2,FALSE)*'FL Characterization'!F$2)</f>
        <v>1.7784762334428681</v>
      </c>
      <c r="G9" s="4">
        <f>('[1]Pc, Summer, S2'!G9*Main!$B$5)+(VLOOKUP($A9,'FL Ratio'!$A$2:$B$9,2,FALSE)*'FL Characterization'!G$2)</f>
        <v>1.9200442257948827</v>
      </c>
      <c r="H9" s="4">
        <f>('[1]Pc, Summer, S2'!H9*Main!$B$5)+(VLOOKUP($A9,'FL Ratio'!$A$2:$B$9,2,FALSE)*'FL Characterization'!H$2)</f>
        <v>3.0164506809215972</v>
      </c>
      <c r="I9" s="4">
        <f>('[1]Pc, Summer, S2'!I9*Main!$B$5)+(VLOOKUP($A9,'FL Ratio'!$A$2:$B$9,2,FALSE)*'FL Characterization'!I$2)</f>
        <v>3.3697572672062668</v>
      </c>
      <c r="J9" s="4">
        <f>('[1]Pc, Summer, S2'!J9*Main!$B$5)+(VLOOKUP($A9,'FL Ratio'!$A$2:$B$9,2,FALSE)*'FL Characterization'!J$2)</f>
        <v>3.7245385514143483</v>
      </c>
      <c r="K9" s="4">
        <f>('[1]Pc, Summer, S2'!K9*Main!$B$5)+(VLOOKUP($A9,'FL Ratio'!$A$2:$B$9,2,FALSE)*'FL Characterization'!K$2)</f>
        <v>3.7264352840716519</v>
      </c>
      <c r="L9" s="4">
        <f>('[1]Pc, Summer, S2'!L9*Main!$B$5)+(VLOOKUP($A9,'FL Ratio'!$A$2:$B$9,2,FALSE)*'FL Characterization'!L$2)</f>
        <v>3.7916893980461959</v>
      </c>
      <c r="M9" s="4">
        <f>('[1]Pc, Summer, S2'!M9*Main!$B$5)+(VLOOKUP($A9,'FL Ratio'!$A$2:$B$9,2,FALSE)*'FL Characterization'!M$2)</f>
        <v>4.0690166205845859</v>
      </c>
      <c r="N9" s="4">
        <f>('[1]Pc, Summer, S2'!N9*Main!$B$5)+(VLOOKUP($A9,'FL Ratio'!$A$2:$B$9,2,FALSE)*'FL Characterization'!N$2)</f>
        <v>4.0228055597046222</v>
      </c>
      <c r="O9" s="4">
        <f>('[1]Pc, Summer, S2'!O9*Main!$B$5)+(VLOOKUP($A9,'FL Ratio'!$A$2:$B$9,2,FALSE)*'FL Characterization'!O$2)</f>
        <v>3.8030959985405062</v>
      </c>
      <c r="P9" s="4">
        <f>('[1]Pc, Summer, S2'!P9*Main!$B$5)+(VLOOKUP($A9,'FL Ratio'!$A$2:$B$9,2,FALSE)*'FL Characterization'!P$2)</f>
        <v>3.2703946193006712</v>
      </c>
      <c r="Q9" s="4">
        <f>('[1]Pc, Summer, S2'!Q9*Main!$B$5)+(VLOOKUP($A9,'FL Ratio'!$A$2:$B$9,2,FALSE)*'FL Characterization'!Q$2)</f>
        <v>3.1573361933325441</v>
      </c>
      <c r="R9" s="4">
        <f>('[1]Pc, Summer, S2'!R9*Main!$B$5)+(VLOOKUP($A9,'FL Ratio'!$A$2:$B$9,2,FALSE)*'FL Characterization'!R$2)</f>
        <v>3.0085501304829565</v>
      </c>
      <c r="S9" s="4">
        <f>('[1]Pc, Summer, S2'!S9*Main!$B$5)+(VLOOKUP($A9,'FL Ratio'!$A$2:$B$9,2,FALSE)*'FL Characterization'!S$2)</f>
        <v>2.9525858432080789</v>
      </c>
      <c r="T9" s="4">
        <f>('[1]Pc, Summer, S2'!T9*Main!$B$5)+(VLOOKUP($A9,'FL Ratio'!$A$2:$B$9,2,FALSE)*'FL Characterization'!T$2)</f>
        <v>2.8265653811590834</v>
      </c>
      <c r="U9" s="4">
        <f>('[1]Pc, Summer, S2'!U9*Main!$B$5)+(VLOOKUP($A9,'FL Ratio'!$A$2:$B$9,2,FALSE)*'FL Characterization'!U$2)</f>
        <v>3.0027017535379446</v>
      </c>
      <c r="V9" s="4">
        <f>('[1]Pc, Summer, S2'!V9*Main!$B$5)+(VLOOKUP($A9,'FL Ratio'!$A$2:$B$9,2,FALSE)*'FL Characterization'!V$2)</f>
        <v>2.8156293511970789</v>
      </c>
      <c r="W9" s="4">
        <f>('[1]Pc, Summer, S2'!W9*Main!$B$5)+(VLOOKUP($A9,'FL Ratio'!$A$2:$B$9,2,FALSE)*'FL Characterization'!W$2)</f>
        <v>2.4766929155774888</v>
      </c>
      <c r="X9" s="4">
        <f>('[1]Pc, Summer, S2'!X9*Main!$B$5)+(VLOOKUP($A9,'FL Ratio'!$A$2:$B$9,2,FALSE)*'FL Characterization'!X$2)</f>
        <v>2.2886445927680277</v>
      </c>
      <c r="Y9" s="4">
        <f>('[1]Pc, Summer, S2'!Y9*Main!$B$5)+(VLOOKUP($A9,'FL Ratio'!$A$2:$B$9,2,FALSE)*'FL Characterization'!Y$2)</f>
        <v>2.1515389180454987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7.0371866815315833</v>
      </c>
      <c r="C2" s="4">
        <f>('[1]Pc, Summer, S3'!C2*Main!$B$5)+(VLOOKUP($A2,'FL Ratio'!$A$2:$B$9,2,FALSE)*'FL Characterization'!C$2)</f>
        <v>7.0614100087357938</v>
      </c>
      <c r="D2" s="4">
        <f>('[1]Pc, Summer, S3'!D2*Main!$B$5)+(VLOOKUP($A2,'FL Ratio'!$A$2:$B$9,2,FALSE)*'FL Characterization'!D$2)</f>
        <v>6.5129762726507483</v>
      </c>
      <c r="E2" s="4">
        <f>('[1]Pc, Summer, S3'!E2*Main!$B$5)+(VLOOKUP($A2,'FL Ratio'!$A$2:$B$9,2,FALSE)*'FL Characterization'!E$2)</f>
        <v>6.6070563728060749</v>
      </c>
      <c r="F2" s="4">
        <f>('[1]Pc, Summer, S3'!F2*Main!$B$5)+(VLOOKUP($A2,'FL Ratio'!$A$2:$B$9,2,FALSE)*'FL Characterization'!F$2)</f>
        <v>6.2176557694097685</v>
      </c>
      <c r="G2" s="4">
        <f>('[1]Pc, Summer, S3'!G2*Main!$B$5)+(VLOOKUP($A2,'FL Ratio'!$A$2:$B$9,2,FALSE)*'FL Characterization'!G$2)</f>
        <v>6.2839741225024222</v>
      </c>
      <c r="H2" s="4">
        <f>('[1]Pc, Summer, S3'!H2*Main!$B$5)+(VLOOKUP($A2,'FL Ratio'!$A$2:$B$9,2,FALSE)*'FL Characterization'!H$2)</f>
        <v>6.388777459037251</v>
      </c>
      <c r="I2" s="4">
        <f>('[1]Pc, Summer, S3'!I2*Main!$B$5)+(VLOOKUP($A2,'FL Ratio'!$A$2:$B$9,2,FALSE)*'FL Characterization'!I$2)</f>
        <v>7.3956820118056594</v>
      </c>
      <c r="J2" s="4">
        <f>('[1]Pc, Summer, S3'!J2*Main!$B$5)+(VLOOKUP($A2,'FL Ratio'!$A$2:$B$9,2,FALSE)*'FL Characterization'!J$2)</f>
        <v>7.6295185914236967</v>
      </c>
      <c r="K2" s="4">
        <f>('[1]Pc, Summer, S3'!K2*Main!$B$5)+(VLOOKUP($A2,'FL Ratio'!$A$2:$B$9,2,FALSE)*'FL Characterization'!K$2)</f>
        <v>7.6439648305150572</v>
      </c>
      <c r="L2" s="4">
        <f>('[1]Pc, Summer, S3'!L2*Main!$B$5)+(VLOOKUP($A2,'FL Ratio'!$A$2:$B$9,2,FALSE)*'FL Characterization'!L$2)</f>
        <v>7.6214299508123418</v>
      </c>
      <c r="M2" s="4">
        <f>('[1]Pc, Summer, S3'!M2*Main!$B$5)+(VLOOKUP($A2,'FL Ratio'!$A$2:$B$9,2,FALSE)*'FL Characterization'!M$2)</f>
        <v>7.6556980967682913</v>
      </c>
      <c r="N2" s="4">
        <f>('[1]Pc, Summer, S3'!N2*Main!$B$5)+(VLOOKUP($A2,'FL Ratio'!$A$2:$B$9,2,FALSE)*'FL Characterization'!N$2)</f>
        <v>7.9084961762084749</v>
      </c>
      <c r="O2" s="4">
        <f>('[1]Pc, Summer, S3'!O2*Main!$B$5)+(VLOOKUP($A2,'FL Ratio'!$A$2:$B$9,2,FALSE)*'FL Characterization'!O$2)</f>
        <v>7.8025817710822665</v>
      </c>
      <c r="P2" s="4">
        <f>('[1]Pc, Summer, S3'!P2*Main!$B$5)+(VLOOKUP($A2,'FL Ratio'!$A$2:$B$9,2,FALSE)*'FL Characterization'!P$2)</f>
        <v>7.3041580432113635</v>
      </c>
      <c r="Q2" s="4">
        <f>('[1]Pc, Summer, S3'!Q2*Main!$B$5)+(VLOOKUP($A2,'FL Ratio'!$A$2:$B$9,2,FALSE)*'FL Characterization'!Q$2)</f>
        <v>7.7353214500022682</v>
      </c>
      <c r="R2" s="4">
        <f>('[1]Pc, Summer, S3'!R2*Main!$B$5)+(VLOOKUP($A2,'FL Ratio'!$A$2:$B$9,2,FALSE)*'FL Characterization'!R$2)</f>
        <v>7.6291151039327021</v>
      </c>
      <c r="S2" s="4">
        <f>('[1]Pc, Summer, S3'!S2*Main!$B$5)+(VLOOKUP($A2,'FL Ratio'!$A$2:$B$9,2,FALSE)*'FL Characterization'!S$2)</f>
        <v>7.324579032413129</v>
      </c>
      <c r="T2" s="4">
        <f>('[1]Pc, Summer, S3'!T2*Main!$B$5)+(VLOOKUP($A2,'FL Ratio'!$A$2:$B$9,2,FALSE)*'FL Characterization'!T$2)</f>
        <v>6.9789837611601611</v>
      </c>
      <c r="U2" s="4">
        <f>('[1]Pc, Summer, S3'!U2*Main!$B$5)+(VLOOKUP($A2,'FL Ratio'!$A$2:$B$9,2,FALSE)*'FL Characterization'!U$2)</f>
        <v>6.7713392367667424</v>
      </c>
      <c r="V2" s="4">
        <f>('[1]Pc, Summer, S3'!V2*Main!$B$5)+(VLOOKUP($A2,'FL Ratio'!$A$2:$B$9,2,FALSE)*'FL Characterization'!V$2)</f>
        <v>6.8163378664017795</v>
      </c>
      <c r="W2" s="4">
        <f>('[1]Pc, Summer, S3'!W2*Main!$B$5)+(VLOOKUP($A2,'FL Ratio'!$A$2:$B$9,2,FALSE)*'FL Characterization'!W$2)</f>
        <v>6.8666999522848204</v>
      </c>
      <c r="X2" s="4">
        <f>('[1]Pc, Summer, S3'!X2*Main!$B$5)+(VLOOKUP($A2,'FL Ratio'!$A$2:$B$9,2,FALSE)*'FL Characterization'!X$2)</f>
        <v>6.7795085389615952</v>
      </c>
      <c r="Y2" s="4">
        <f>('[1]Pc, Summer, S3'!Y2*Main!$B$5)+(VLOOKUP($A2,'FL Ratio'!$A$2:$B$9,2,FALSE)*'FL Characterization'!Y$2)</f>
        <v>6.5081617659694784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5.2544456021025496</v>
      </c>
      <c r="C3" s="4">
        <f>('[1]Pc, Summer, S3'!C3*Main!$B$5)+(VLOOKUP($A3,'FL Ratio'!$A$2:$B$9,2,FALSE)*'FL Characterization'!C$2)</f>
        <v>5.008864280621621</v>
      </c>
      <c r="D3" s="4">
        <f>('[1]Pc, Summer, S3'!D3*Main!$B$5)+(VLOOKUP($A3,'FL Ratio'!$A$2:$B$9,2,FALSE)*'FL Characterization'!D$2)</f>
        <v>4.7281428934694709</v>
      </c>
      <c r="E3" s="4">
        <f>('[1]Pc, Summer, S3'!E3*Main!$B$5)+(VLOOKUP($A3,'FL Ratio'!$A$2:$B$9,2,FALSE)*'FL Characterization'!E$2)</f>
        <v>4.4074878446514756</v>
      </c>
      <c r="F3" s="4">
        <f>('[1]Pc, Summer, S3'!F3*Main!$B$5)+(VLOOKUP($A3,'FL Ratio'!$A$2:$B$9,2,FALSE)*'FL Characterization'!F$2)</f>
        <v>4.0573757412114704</v>
      </c>
      <c r="G3" s="4">
        <f>('[1]Pc, Summer, S3'!G3*Main!$B$5)+(VLOOKUP($A3,'FL Ratio'!$A$2:$B$9,2,FALSE)*'FL Characterization'!G$2)</f>
        <v>4.1783740303752666</v>
      </c>
      <c r="H3" s="4">
        <f>('[1]Pc, Summer, S3'!H3*Main!$B$5)+(VLOOKUP($A3,'FL Ratio'!$A$2:$B$9,2,FALSE)*'FL Characterization'!H$2)</f>
        <v>4.5869080087040519</v>
      </c>
      <c r="I3" s="4">
        <f>('[1]Pc, Summer, S3'!I3*Main!$B$5)+(VLOOKUP($A3,'FL Ratio'!$A$2:$B$9,2,FALSE)*'FL Characterization'!I$2)</f>
        <v>5.4723571703399561</v>
      </c>
      <c r="J3" s="4">
        <f>('[1]Pc, Summer, S3'!J3*Main!$B$5)+(VLOOKUP($A3,'FL Ratio'!$A$2:$B$9,2,FALSE)*'FL Characterization'!J$2)</f>
        <v>5.9561669860822315</v>
      </c>
      <c r="K3" s="4">
        <f>('[1]Pc, Summer, S3'!K3*Main!$B$5)+(VLOOKUP($A3,'FL Ratio'!$A$2:$B$9,2,FALSE)*'FL Characterization'!K$2)</f>
        <v>6.56958139690542</v>
      </c>
      <c r="L3" s="4">
        <f>('[1]Pc, Summer, S3'!L3*Main!$B$5)+(VLOOKUP($A3,'FL Ratio'!$A$2:$B$9,2,FALSE)*'FL Characterization'!L$2)</f>
        <v>5.7846260479340348</v>
      </c>
      <c r="M3" s="4">
        <f>('[1]Pc, Summer, S3'!M3*Main!$B$5)+(VLOOKUP($A3,'FL Ratio'!$A$2:$B$9,2,FALSE)*'FL Characterization'!M$2)</f>
        <v>6.2089648200661145</v>
      </c>
      <c r="N3" s="4">
        <f>('[1]Pc, Summer, S3'!N3*Main!$B$5)+(VLOOKUP($A3,'FL Ratio'!$A$2:$B$9,2,FALSE)*'FL Characterization'!N$2)</f>
        <v>6.1983126530422945</v>
      </c>
      <c r="O3" s="4">
        <f>('[1]Pc, Summer, S3'!O3*Main!$B$5)+(VLOOKUP($A3,'FL Ratio'!$A$2:$B$9,2,FALSE)*'FL Characterization'!O$2)</f>
        <v>6.2074493462964684</v>
      </c>
      <c r="P3" s="4">
        <f>('[1]Pc, Summer, S3'!P3*Main!$B$5)+(VLOOKUP($A3,'FL Ratio'!$A$2:$B$9,2,FALSE)*'FL Characterization'!P$2)</f>
        <v>5.3290872101921876</v>
      </c>
      <c r="Q3" s="4">
        <f>('[1]Pc, Summer, S3'!Q3*Main!$B$5)+(VLOOKUP($A3,'FL Ratio'!$A$2:$B$9,2,FALSE)*'FL Characterization'!Q$2)</f>
        <v>5.648322450483894</v>
      </c>
      <c r="R3" s="4">
        <f>('[1]Pc, Summer, S3'!R3*Main!$B$5)+(VLOOKUP($A3,'FL Ratio'!$A$2:$B$9,2,FALSE)*'FL Characterization'!R$2)</f>
        <v>5.9251302209712211</v>
      </c>
      <c r="S3" s="4">
        <f>('[1]Pc, Summer, S3'!S3*Main!$B$5)+(VLOOKUP($A3,'FL Ratio'!$A$2:$B$9,2,FALSE)*'FL Characterization'!S$2)</f>
        <v>5.9762119760766179</v>
      </c>
      <c r="T3" s="4">
        <f>('[1]Pc, Summer, S3'!T3*Main!$B$5)+(VLOOKUP($A3,'FL Ratio'!$A$2:$B$9,2,FALSE)*'FL Characterization'!T$2)</f>
        <v>5.9357840100477999</v>
      </c>
      <c r="U3" s="4">
        <f>('[1]Pc, Summer, S3'!U3*Main!$B$5)+(VLOOKUP($A3,'FL Ratio'!$A$2:$B$9,2,FALSE)*'FL Characterization'!U$2)</f>
        <v>6.3245561138807194</v>
      </c>
      <c r="V3" s="4">
        <f>('[1]Pc, Summer, S3'!V3*Main!$B$5)+(VLOOKUP($A3,'FL Ratio'!$A$2:$B$9,2,FALSE)*'FL Characterization'!V$2)</f>
        <v>6.5348003589517303</v>
      </c>
      <c r="W3" s="4">
        <f>('[1]Pc, Summer, S3'!W3*Main!$B$5)+(VLOOKUP($A3,'FL Ratio'!$A$2:$B$9,2,FALSE)*'FL Characterization'!W$2)</f>
        <v>6.0702041540473726</v>
      </c>
      <c r="X3" s="4">
        <f>('[1]Pc, Summer, S3'!X3*Main!$B$5)+(VLOOKUP($A3,'FL Ratio'!$A$2:$B$9,2,FALSE)*'FL Characterization'!X$2)</f>
        <v>5.5833771362731932</v>
      </c>
      <c r="Y3" s="4">
        <f>('[1]Pc, Summer, S3'!Y3*Main!$B$5)+(VLOOKUP($A3,'FL Ratio'!$A$2:$B$9,2,FALSE)*'FL Characterization'!Y$2)</f>
        <v>5.3334733235245118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3.5261954597546508</v>
      </c>
      <c r="C4" s="4">
        <f>('[1]Pc, Summer, S3'!C4*Main!$B$5)+(VLOOKUP($A4,'FL Ratio'!$A$2:$B$9,2,FALSE)*'FL Characterization'!C$2)</f>
        <v>3.2734492504034733</v>
      </c>
      <c r="D4" s="4">
        <f>('[1]Pc, Summer, S3'!D4*Main!$B$5)+(VLOOKUP($A4,'FL Ratio'!$A$2:$B$9,2,FALSE)*'FL Characterization'!D$2)</f>
        <v>3.1079944073095156</v>
      </c>
      <c r="E4" s="4">
        <f>('[1]Pc, Summer, S3'!E4*Main!$B$5)+(VLOOKUP($A4,'FL Ratio'!$A$2:$B$9,2,FALSE)*'FL Characterization'!E$2)</f>
        <v>3.1659013316823383</v>
      </c>
      <c r="F4" s="4">
        <f>('[1]Pc, Summer, S3'!F4*Main!$B$5)+(VLOOKUP($A4,'FL Ratio'!$A$2:$B$9,2,FALSE)*'FL Characterization'!F$2)</f>
        <v>2.9865489203549367</v>
      </c>
      <c r="G4" s="4">
        <f>('[1]Pc, Summer, S3'!G4*Main!$B$5)+(VLOOKUP($A4,'FL Ratio'!$A$2:$B$9,2,FALSE)*'FL Characterization'!G$2)</f>
        <v>2.9609526266194397</v>
      </c>
      <c r="H4" s="4">
        <f>('[1]Pc, Summer, S3'!H4*Main!$B$5)+(VLOOKUP($A4,'FL Ratio'!$A$2:$B$9,2,FALSE)*'FL Characterization'!H$2)</f>
        <v>4.2957527780253884</v>
      </c>
      <c r="I4" s="4">
        <f>('[1]Pc, Summer, S3'!I4*Main!$B$5)+(VLOOKUP($A4,'FL Ratio'!$A$2:$B$9,2,FALSE)*'FL Characterization'!I$2)</f>
        <v>5.0555234123479096</v>
      </c>
      <c r="J4" s="4">
        <f>('[1]Pc, Summer, S3'!J4*Main!$B$5)+(VLOOKUP($A4,'FL Ratio'!$A$2:$B$9,2,FALSE)*'FL Characterization'!J$2)</f>
        <v>5.1848142175664247</v>
      </c>
      <c r="K4" s="4">
        <f>('[1]Pc, Summer, S3'!K4*Main!$B$5)+(VLOOKUP($A4,'FL Ratio'!$A$2:$B$9,2,FALSE)*'FL Characterization'!K$2)</f>
        <v>5.0363357564103781</v>
      </c>
      <c r="L4" s="4">
        <f>('[1]Pc, Summer, S3'!L4*Main!$B$5)+(VLOOKUP($A4,'FL Ratio'!$A$2:$B$9,2,FALSE)*'FL Characterization'!L$2)</f>
        <v>4.7075603812679647</v>
      </c>
      <c r="M4" s="4">
        <f>('[1]Pc, Summer, S3'!M4*Main!$B$5)+(VLOOKUP($A4,'FL Ratio'!$A$2:$B$9,2,FALSE)*'FL Characterization'!M$2)</f>
        <v>5.2736188744081103</v>
      </c>
      <c r="N4" s="4">
        <f>('[1]Pc, Summer, S3'!N4*Main!$B$5)+(VLOOKUP($A4,'FL Ratio'!$A$2:$B$9,2,FALSE)*'FL Characterization'!N$2)</f>
        <v>5.5465985327689458</v>
      </c>
      <c r="O4" s="4">
        <f>('[1]Pc, Summer, S3'!O4*Main!$B$5)+(VLOOKUP($A4,'FL Ratio'!$A$2:$B$9,2,FALSE)*'FL Characterization'!O$2)</f>
        <v>5.0357304168591392</v>
      </c>
      <c r="P4" s="4">
        <f>('[1]Pc, Summer, S3'!P4*Main!$B$5)+(VLOOKUP($A4,'FL Ratio'!$A$2:$B$9,2,FALSE)*'FL Characterization'!P$2)</f>
        <v>4.6641172869331937</v>
      </c>
      <c r="Q4" s="4">
        <f>('[1]Pc, Summer, S3'!Q4*Main!$B$5)+(VLOOKUP($A4,'FL Ratio'!$A$2:$B$9,2,FALSE)*'FL Characterization'!Q$2)</f>
        <v>4.5585237845547661</v>
      </c>
      <c r="R4" s="4">
        <f>('[1]Pc, Summer, S3'!R4*Main!$B$5)+(VLOOKUP($A4,'FL Ratio'!$A$2:$B$9,2,FALSE)*'FL Characterization'!R$2)</f>
        <v>4.5767232873519328</v>
      </c>
      <c r="S4" s="4">
        <f>('[1]Pc, Summer, S3'!S4*Main!$B$5)+(VLOOKUP($A4,'FL Ratio'!$A$2:$B$9,2,FALSE)*'FL Characterization'!S$2)</f>
        <v>4.3594371414273265</v>
      </c>
      <c r="T4" s="4">
        <f>('[1]Pc, Summer, S3'!T4*Main!$B$5)+(VLOOKUP($A4,'FL Ratio'!$A$2:$B$9,2,FALSE)*'FL Characterization'!T$2)</f>
        <v>4.3448180215930723</v>
      </c>
      <c r="U4" s="4">
        <f>('[1]Pc, Summer, S3'!U4*Main!$B$5)+(VLOOKUP($A4,'FL Ratio'!$A$2:$B$9,2,FALSE)*'FL Characterization'!U$2)</f>
        <v>4.5532379727246344</v>
      </c>
      <c r="V4" s="4">
        <f>('[1]Pc, Summer, S3'!V4*Main!$B$5)+(VLOOKUP($A4,'FL Ratio'!$A$2:$B$9,2,FALSE)*'FL Characterization'!V$2)</f>
        <v>4.9510879959354988</v>
      </c>
      <c r="W4" s="4">
        <f>('[1]Pc, Summer, S3'!W4*Main!$B$5)+(VLOOKUP($A4,'FL Ratio'!$A$2:$B$9,2,FALSE)*'FL Characterization'!W$2)</f>
        <v>4.4032317971085817</v>
      </c>
      <c r="X4" s="4">
        <f>('[1]Pc, Summer, S3'!X4*Main!$B$5)+(VLOOKUP($A4,'FL Ratio'!$A$2:$B$9,2,FALSE)*'FL Characterization'!X$2)</f>
        <v>4.2683383661751453</v>
      </c>
      <c r="Y4" s="4">
        <f>('[1]Pc, Summer, S3'!Y4*Main!$B$5)+(VLOOKUP($A4,'FL Ratio'!$A$2:$B$9,2,FALSE)*'FL Characterization'!Y$2)</f>
        <v>3.5950274179756954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1.6585578286769012</v>
      </c>
      <c r="C5" s="4">
        <f>('[1]Pc, Summer, S3'!C5*Main!$B$5)+(VLOOKUP($A5,'FL Ratio'!$A$2:$B$9,2,FALSE)*'FL Characterization'!C$2)</f>
        <v>1.3987852660830211</v>
      </c>
      <c r="D5" s="4">
        <f>('[1]Pc, Summer, S3'!D5*Main!$B$5)+(VLOOKUP($A5,'FL Ratio'!$A$2:$B$9,2,FALSE)*'FL Characterization'!D$2)</f>
        <v>1.1156487423356749</v>
      </c>
      <c r="E5" s="4">
        <f>('[1]Pc, Summer, S3'!E5*Main!$B$5)+(VLOOKUP($A5,'FL Ratio'!$A$2:$B$9,2,FALSE)*'FL Characterization'!E$2)</f>
        <v>1.1211030680186087</v>
      </c>
      <c r="F5" s="4">
        <f>('[1]Pc, Summer, S3'!F5*Main!$B$5)+(VLOOKUP($A5,'FL Ratio'!$A$2:$B$9,2,FALSE)*'FL Characterization'!F$2)</f>
        <v>0.9775846757748643</v>
      </c>
      <c r="G5" s="4">
        <f>('[1]Pc, Summer, S3'!G5*Main!$B$5)+(VLOOKUP($A5,'FL Ratio'!$A$2:$B$9,2,FALSE)*'FL Characterization'!G$2)</f>
        <v>0.90955396728195903</v>
      </c>
      <c r="H5" s="4">
        <f>('[1]Pc, Summer, S3'!H5*Main!$B$5)+(VLOOKUP($A5,'FL Ratio'!$A$2:$B$9,2,FALSE)*'FL Characterization'!H$2)</f>
        <v>1.8221486467273338</v>
      </c>
      <c r="I5" s="4">
        <f>('[1]Pc, Summer, S3'!I5*Main!$B$5)+(VLOOKUP($A5,'FL Ratio'!$A$2:$B$9,2,FALSE)*'FL Characterization'!I$2)</f>
        <v>2.8282459496926231</v>
      </c>
      <c r="J5" s="4">
        <f>('[1]Pc, Summer, S3'!J5*Main!$B$5)+(VLOOKUP($A5,'FL Ratio'!$A$2:$B$9,2,FALSE)*'FL Characterization'!J$2)</f>
        <v>3.4850365680097428</v>
      </c>
      <c r="K5" s="4">
        <f>('[1]Pc, Summer, S3'!K5*Main!$B$5)+(VLOOKUP($A5,'FL Ratio'!$A$2:$B$9,2,FALSE)*'FL Characterization'!K$2)</f>
        <v>3.5514571692535721</v>
      </c>
      <c r="L5" s="4">
        <f>('[1]Pc, Summer, S3'!L5*Main!$B$5)+(VLOOKUP($A5,'FL Ratio'!$A$2:$B$9,2,FALSE)*'FL Characterization'!L$2)</f>
        <v>3.4633528920634133</v>
      </c>
      <c r="M5" s="4">
        <f>('[1]Pc, Summer, S3'!M5*Main!$B$5)+(VLOOKUP($A5,'FL Ratio'!$A$2:$B$9,2,FALSE)*'FL Characterization'!M$2)</f>
        <v>3.1789138011317322</v>
      </c>
      <c r="N5" s="4">
        <f>('[1]Pc, Summer, S3'!N5*Main!$B$5)+(VLOOKUP($A5,'FL Ratio'!$A$2:$B$9,2,FALSE)*'FL Characterization'!N$2)</f>
        <v>3.5177918047647441</v>
      </c>
      <c r="O5" s="4">
        <f>('[1]Pc, Summer, S3'!O5*Main!$B$5)+(VLOOKUP($A5,'FL Ratio'!$A$2:$B$9,2,FALSE)*'FL Characterization'!O$2)</f>
        <v>3.4113051422303324</v>
      </c>
      <c r="P5" s="4">
        <f>('[1]Pc, Summer, S3'!P5*Main!$B$5)+(VLOOKUP($A5,'FL Ratio'!$A$2:$B$9,2,FALSE)*'FL Characterization'!P$2)</f>
        <v>3.1588211306102911</v>
      </c>
      <c r="Q5" s="4">
        <f>('[1]Pc, Summer, S3'!Q5*Main!$B$5)+(VLOOKUP($A5,'FL Ratio'!$A$2:$B$9,2,FALSE)*'FL Characterization'!Q$2)</f>
        <v>2.87164244426021</v>
      </c>
      <c r="R5" s="4">
        <f>('[1]Pc, Summer, S3'!R5*Main!$B$5)+(VLOOKUP($A5,'FL Ratio'!$A$2:$B$9,2,FALSE)*'FL Characterization'!R$2)</f>
        <v>2.5603818869690933</v>
      </c>
      <c r="S5" s="4">
        <f>('[1]Pc, Summer, S3'!S5*Main!$B$5)+(VLOOKUP($A5,'FL Ratio'!$A$2:$B$9,2,FALSE)*'FL Characterization'!S$2)</f>
        <v>2.3597114432587625</v>
      </c>
      <c r="T5" s="4">
        <f>('[1]Pc, Summer, S3'!T5*Main!$B$5)+(VLOOKUP($A5,'FL Ratio'!$A$2:$B$9,2,FALSE)*'FL Characterization'!T$2)</f>
        <v>2.8708830820573468</v>
      </c>
      <c r="U5" s="4">
        <f>('[1]Pc, Summer, S3'!U5*Main!$B$5)+(VLOOKUP($A5,'FL Ratio'!$A$2:$B$9,2,FALSE)*'FL Characterization'!U$2)</f>
        <v>3.3918500598122447</v>
      </c>
      <c r="V5" s="4">
        <f>('[1]Pc, Summer, S3'!V5*Main!$B$5)+(VLOOKUP($A5,'FL Ratio'!$A$2:$B$9,2,FALSE)*'FL Characterization'!V$2)</f>
        <v>3.9540608714484726</v>
      </c>
      <c r="W5" s="4">
        <f>('[1]Pc, Summer, S3'!W5*Main!$B$5)+(VLOOKUP($A5,'FL Ratio'!$A$2:$B$9,2,FALSE)*'FL Characterization'!W$2)</f>
        <v>3.7698809281398744</v>
      </c>
      <c r="X5" s="4">
        <f>('[1]Pc, Summer, S3'!X5*Main!$B$5)+(VLOOKUP($A5,'FL Ratio'!$A$2:$B$9,2,FALSE)*'FL Characterization'!X$2)</f>
        <v>2.9912715005811723</v>
      </c>
      <c r="Y5" s="4">
        <f>('[1]Pc, Summer, S3'!Y5*Main!$B$5)+(VLOOKUP($A5,'FL Ratio'!$A$2:$B$9,2,FALSE)*'FL Characterization'!Y$2)</f>
        <v>2.2547945784486978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2.9990192472276425</v>
      </c>
      <c r="C6" s="4">
        <f>('[1]Pc, Summer, S3'!C6*Main!$B$5)+(VLOOKUP($A6,'FL Ratio'!$A$2:$B$9,2,FALSE)*'FL Characterization'!C$2)</f>
        <v>2.7427861080031497</v>
      </c>
      <c r="D6" s="4">
        <f>('[1]Pc, Summer, S3'!D6*Main!$B$5)+(VLOOKUP($A6,'FL Ratio'!$A$2:$B$9,2,FALSE)*'FL Characterization'!D$2)</f>
        <v>2.5280309588893308</v>
      </c>
      <c r="E6" s="4">
        <f>('[1]Pc, Summer, S3'!E6*Main!$B$5)+(VLOOKUP($A6,'FL Ratio'!$A$2:$B$9,2,FALSE)*'FL Characterization'!E$2)</f>
        <v>2.3938591138608856</v>
      </c>
      <c r="F6" s="4">
        <f>('[1]Pc, Summer, S3'!F6*Main!$B$5)+(VLOOKUP($A6,'FL Ratio'!$A$2:$B$9,2,FALSE)*'FL Characterization'!F$2)</f>
        <v>2.4566418277427853</v>
      </c>
      <c r="G6" s="4">
        <f>('[1]Pc, Summer, S3'!G6*Main!$B$5)+(VLOOKUP($A6,'FL Ratio'!$A$2:$B$9,2,FALSE)*'FL Characterization'!G$2)</f>
        <v>2.4257375394000364</v>
      </c>
      <c r="H6" s="4">
        <f>('[1]Pc, Summer, S3'!H6*Main!$B$5)+(VLOOKUP($A6,'FL Ratio'!$A$2:$B$9,2,FALSE)*'FL Characterization'!H$2)</f>
        <v>2.7112138884196706</v>
      </c>
      <c r="I6" s="4">
        <f>('[1]Pc, Summer, S3'!I6*Main!$B$5)+(VLOOKUP($A6,'FL Ratio'!$A$2:$B$9,2,FALSE)*'FL Characterization'!I$2)</f>
        <v>2.9780324183814111</v>
      </c>
      <c r="J6" s="4">
        <f>('[1]Pc, Summer, S3'!J6*Main!$B$5)+(VLOOKUP($A6,'FL Ratio'!$A$2:$B$9,2,FALSE)*'FL Characterization'!J$2)</f>
        <v>3.2169640055875219</v>
      </c>
      <c r="K6" s="4">
        <f>('[1]Pc, Summer, S3'!K6*Main!$B$5)+(VLOOKUP($A6,'FL Ratio'!$A$2:$B$9,2,FALSE)*'FL Characterization'!K$2)</f>
        <v>3.3309074326004895</v>
      </c>
      <c r="L6" s="4">
        <f>('[1]Pc, Summer, S3'!L6*Main!$B$5)+(VLOOKUP($A6,'FL Ratio'!$A$2:$B$9,2,FALSE)*'FL Characterization'!L$2)</f>
        <v>3.5395537573600948</v>
      </c>
      <c r="M6" s="4">
        <f>('[1]Pc, Summer, S3'!M6*Main!$B$5)+(VLOOKUP($A6,'FL Ratio'!$A$2:$B$9,2,FALSE)*'FL Characterization'!M$2)</f>
        <v>3.6768423568544839</v>
      </c>
      <c r="N6" s="4">
        <f>('[1]Pc, Summer, S3'!N6*Main!$B$5)+(VLOOKUP($A6,'FL Ratio'!$A$2:$B$9,2,FALSE)*'FL Characterization'!N$2)</f>
        <v>3.9503322391104847</v>
      </c>
      <c r="O6" s="4">
        <f>('[1]Pc, Summer, S3'!O6*Main!$B$5)+(VLOOKUP($A6,'FL Ratio'!$A$2:$B$9,2,FALSE)*'FL Characterization'!O$2)</f>
        <v>3.8250752929777572</v>
      </c>
      <c r="P6" s="4">
        <f>('[1]Pc, Summer, S3'!P6*Main!$B$5)+(VLOOKUP($A6,'FL Ratio'!$A$2:$B$9,2,FALSE)*'FL Characterization'!P$2)</f>
        <v>3.6992874087650156</v>
      </c>
      <c r="Q6" s="4">
        <f>('[1]Pc, Summer, S3'!Q6*Main!$B$5)+(VLOOKUP($A6,'FL Ratio'!$A$2:$B$9,2,FALSE)*'FL Characterization'!Q$2)</f>
        <v>3.6515306359872879</v>
      </c>
      <c r="R6" s="4">
        <f>('[1]Pc, Summer, S3'!R6*Main!$B$5)+(VLOOKUP($A6,'FL Ratio'!$A$2:$B$9,2,FALSE)*'FL Characterization'!R$2)</f>
        <v>3.5009542024054254</v>
      </c>
      <c r="S6" s="4">
        <f>('[1]Pc, Summer, S3'!S6*Main!$B$5)+(VLOOKUP($A6,'FL Ratio'!$A$2:$B$9,2,FALSE)*'FL Characterization'!S$2)</f>
        <v>3.645953563161958</v>
      </c>
      <c r="T6" s="4">
        <f>('[1]Pc, Summer, S3'!T6*Main!$B$5)+(VLOOKUP($A6,'FL Ratio'!$A$2:$B$9,2,FALSE)*'FL Characterization'!T$2)</f>
        <v>3.5029788464305041</v>
      </c>
      <c r="U6" s="4">
        <f>('[1]Pc, Summer, S3'!U6*Main!$B$5)+(VLOOKUP($A6,'FL Ratio'!$A$2:$B$9,2,FALSE)*'FL Characterization'!U$2)</f>
        <v>3.6379290036871539</v>
      </c>
      <c r="V6" s="4">
        <f>('[1]Pc, Summer, S3'!V6*Main!$B$5)+(VLOOKUP($A6,'FL Ratio'!$A$2:$B$9,2,FALSE)*'FL Characterization'!V$2)</f>
        <v>3.9452487426263123</v>
      </c>
      <c r="W6" s="4">
        <f>('[1]Pc, Summer, S3'!W6*Main!$B$5)+(VLOOKUP($A6,'FL Ratio'!$A$2:$B$9,2,FALSE)*'FL Characterization'!W$2)</f>
        <v>3.8430797751631856</v>
      </c>
      <c r="X6" s="4">
        <f>('[1]Pc, Summer, S3'!X6*Main!$B$5)+(VLOOKUP($A6,'FL Ratio'!$A$2:$B$9,2,FALSE)*'FL Characterization'!X$2)</f>
        <v>3.8530742529682995</v>
      </c>
      <c r="Y6" s="4">
        <f>('[1]Pc, Summer, S3'!Y6*Main!$B$5)+(VLOOKUP($A6,'FL Ratio'!$A$2:$B$9,2,FALSE)*'FL Characterization'!Y$2)</f>
        <v>3.3823099124694176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3.0696026966832646</v>
      </c>
      <c r="C7" s="4">
        <f>('[1]Pc, Summer, S3'!C7*Main!$B$5)+(VLOOKUP($A7,'FL Ratio'!$A$2:$B$9,2,FALSE)*'FL Characterization'!C$2)</f>
        <v>2.9988959714824932</v>
      </c>
      <c r="D7" s="4">
        <f>('[1]Pc, Summer, S3'!D7*Main!$B$5)+(VLOOKUP($A7,'FL Ratio'!$A$2:$B$9,2,FALSE)*'FL Characterization'!D$2)</f>
        <v>2.8243162547898781</v>
      </c>
      <c r="E7" s="4">
        <f>('[1]Pc, Summer, S3'!E7*Main!$B$5)+(VLOOKUP($A7,'FL Ratio'!$A$2:$B$9,2,FALSE)*'FL Characterization'!E$2)</f>
        <v>2.8372775991697901</v>
      </c>
      <c r="F7" s="4">
        <f>('[1]Pc, Summer, S3'!F7*Main!$B$5)+(VLOOKUP($A7,'FL Ratio'!$A$2:$B$9,2,FALSE)*'FL Characterization'!F$2)</f>
        <v>2.8229270248489211</v>
      </c>
      <c r="G7" s="4">
        <f>('[1]Pc, Summer, S3'!G7*Main!$B$5)+(VLOOKUP($A7,'FL Ratio'!$A$2:$B$9,2,FALSE)*'FL Characterization'!G$2)</f>
        <v>2.8680223735903194</v>
      </c>
      <c r="H7" s="4">
        <f>('[1]Pc, Summer, S3'!H7*Main!$B$5)+(VLOOKUP($A7,'FL Ratio'!$A$2:$B$9,2,FALSE)*'FL Characterization'!H$2)</f>
        <v>3.1241517916740507</v>
      </c>
      <c r="I7" s="4">
        <f>('[1]Pc, Summer, S3'!I7*Main!$B$5)+(VLOOKUP($A7,'FL Ratio'!$A$2:$B$9,2,FALSE)*'FL Characterization'!I$2)</f>
        <v>3.6743119002751072</v>
      </c>
      <c r="J7" s="4">
        <f>('[1]Pc, Summer, S3'!J7*Main!$B$5)+(VLOOKUP($A7,'FL Ratio'!$A$2:$B$9,2,FALSE)*'FL Characterization'!J$2)</f>
        <v>3.7917471650352983</v>
      </c>
      <c r="K7" s="4">
        <f>('[1]Pc, Summer, S3'!K7*Main!$B$5)+(VLOOKUP($A7,'FL Ratio'!$A$2:$B$9,2,FALSE)*'FL Characterization'!K$2)</f>
        <v>3.7154361304833037</v>
      </c>
      <c r="L7" s="4">
        <f>('[1]Pc, Summer, S3'!L7*Main!$B$5)+(VLOOKUP($A7,'FL Ratio'!$A$2:$B$9,2,FALSE)*'FL Characterization'!L$2)</f>
        <v>3.6989760511640948</v>
      </c>
      <c r="M7" s="4">
        <f>('[1]Pc, Summer, S3'!M7*Main!$B$5)+(VLOOKUP($A7,'FL Ratio'!$A$2:$B$9,2,FALSE)*'FL Characterization'!M$2)</f>
        <v>3.9889918119946279</v>
      </c>
      <c r="N7" s="4">
        <f>('[1]Pc, Summer, S3'!N7*Main!$B$5)+(VLOOKUP($A7,'FL Ratio'!$A$2:$B$9,2,FALSE)*'FL Characterization'!N$2)</f>
        <v>3.9646891464982428</v>
      </c>
      <c r="O7" s="4">
        <f>('[1]Pc, Summer, S3'!O7*Main!$B$5)+(VLOOKUP($A7,'FL Ratio'!$A$2:$B$9,2,FALSE)*'FL Characterization'!O$2)</f>
        <v>3.8163651990380663</v>
      </c>
      <c r="P7" s="4">
        <f>('[1]Pc, Summer, S3'!P7*Main!$B$5)+(VLOOKUP($A7,'FL Ratio'!$A$2:$B$9,2,FALSE)*'FL Characterization'!P$2)</f>
        <v>3.5693642141984787</v>
      </c>
      <c r="Q7" s="4">
        <f>('[1]Pc, Summer, S3'!Q7*Main!$B$5)+(VLOOKUP($A7,'FL Ratio'!$A$2:$B$9,2,FALSE)*'FL Characterization'!Q$2)</f>
        <v>3.481068038135541</v>
      </c>
      <c r="R7" s="4">
        <f>('[1]Pc, Summer, S3'!R7*Main!$B$5)+(VLOOKUP($A7,'FL Ratio'!$A$2:$B$9,2,FALSE)*'FL Characterization'!R$2)</f>
        <v>3.696501900265976</v>
      </c>
      <c r="S7" s="4">
        <f>('[1]Pc, Summer, S3'!S7*Main!$B$5)+(VLOOKUP($A7,'FL Ratio'!$A$2:$B$9,2,FALSE)*'FL Characterization'!S$2)</f>
        <v>3.5250802632458056</v>
      </c>
      <c r="T7" s="4">
        <f>('[1]Pc, Summer, S3'!T7*Main!$B$5)+(VLOOKUP($A7,'FL Ratio'!$A$2:$B$9,2,FALSE)*'FL Characterization'!T$2)</f>
        <v>3.3643026190740333</v>
      </c>
      <c r="U7" s="4">
        <f>('[1]Pc, Summer, S3'!U7*Main!$B$5)+(VLOOKUP($A7,'FL Ratio'!$A$2:$B$9,2,FALSE)*'FL Characterization'!U$2)</f>
        <v>3.3417306494103198</v>
      </c>
      <c r="V7" s="4">
        <f>('[1]Pc, Summer, S3'!V7*Main!$B$5)+(VLOOKUP($A7,'FL Ratio'!$A$2:$B$9,2,FALSE)*'FL Characterization'!V$2)</f>
        <v>3.5132597390256213</v>
      </c>
      <c r="W7" s="4">
        <f>('[1]Pc, Summer, S3'!W7*Main!$B$5)+(VLOOKUP($A7,'FL Ratio'!$A$2:$B$9,2,FALSE)*'FL Characterization'!W$2)</f>
        <v>3.2454174650377534</v>
      </c>
      <c r="X7" s="4">
        <f>('[1]Pc, Summer, S3'!X7*Main!$B$5)+(VLOOKUP($A7,'FL Ratio'!$A$2:$B$9,2,FALSE)*'FL Characterization'!X$2)</f>
        <v>3.1961209745199044</v>
      </c>
      <c r="Y7" s="4">
        <f>('[1]Pc, Summer, S3'!Y7*Main!$B$5)+(VLOOKUP($A7,'FL Ratio'!$A$2:$B$9,2,FALSE)*'FL Characterization'!Y$2)</f>
        <v>3.2340551570190974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2.5647561048740872</v>
      </c>
      <c r="C8" s="4">
        <f>('[1]Pc, Summer, S3'!C8*Main!$B$5)+(VLOOKUP($A8,'FL Ratio'!$A$2:$B$9,2,FALSE)*'FL Characterization'!C$2)</f>
        <v>2.3702990302973967</v>
      </c>
      <c r="D8" s="4">
        <f>('[1]Pc, Summer, S3'!D8*Main!$B$5)+(VLOOKUP($A8,'FL Ratio'!$A$2:$B$9,2,FALSE)*'FL Characterization'!D$2)</f>
        <v>2.3100474855192381</v>
      </c>
      <c r="E8" s="4">
        <f>('[1]Pc, Summer, S3'!E8*Main!$B$5)+(VLOOKUP($A8,'FL Ratio'!$A$2:$B$9,2,FALSE)*'FL Characterization'!E$2)</f>
        <v>2.2987855435202391</v>
      </c>
      <c r="F8" s="4">
        <f>('[1]Pc, Summer, S3'!F8*Main!$B$5)+(VLOOKUP($A8,'FL Ratio'!$A$2:$B$9,2,FALSE)*'FL Characterization'!F$2)</f>
        <v>2.1458612226746752</v>
      </c>
      <c r="G8" s="4">
        <f>('[1]Pc, Summer, S3'!G8*Main!$B$5)+(VLOOKUP($A8,'FL Ratio'!$A$2:$B$9,2,FALSE)*'FL Characterization'!G$2)</f>
        <v>2.3625030850467472</v>
      </c>
      <c r="H8" s="4">
        <f>('[1]Pc, Summer, S3'!H8*Main!$B$5)+(VLOOKUP($A8,'FL Ratio'!$A$2:$B$9,2,FALSE)*'FL Characterization'!H$2)</f>
        <v>2.9794908304659193</v>
      </c>
      <c r="I8" s="4">
        <f>('[1]Pc, Summer, S3'!I8*Main!$B$5)+(VLOOKUP($A8,'FL Ratio'!$A$2:$B$9,2,FALSE)*'FL Characterization'!I$2)</f>
        <v>3.2026368601711472</v>
      </c>
      <c r="J8" s="4">
        <f>('[1]Pc, Summer, S3'!J8*Main!$B$5)+(VLOOKUP($A8,'FL Ratio'!$A$2:$B$9,2,FALSE)*'FL Characterization'!J$2)</f>
        <v>3.5375495420966794</v>
      </c>
      <c r="K8" s="4">
        <f>('[1]Pc, Summer, S3'!K8*Main!$B$5)+(VLOOKUP($A8,'FL Ratio'!$A$2:$B$9,2,FALSE)*'FL Characterization'!K$2)</f>
        <v>3.7444505823828127</v>
      </c>
      <c r="L8" s="4">
        <f>('[1]Pc, Summer, S3'!L8*Main!$B$5)+(VLOOKUP($A8,'FL Ratio'!$A$2:$B$9,2,FALSE)*'FL Characterization'!L$2)</f>
        <v>3.7428151352561256</v>
      </c>
      <c r="M8" s="4">
        <f>('[1]Pc, Summer, S3'!M8*Main!$B$5)+(VLOOKUP($A8,'FL Ratio'!$A$2:$B$9,2,FALSE)*'FL Characterization'!M$2)</f>
        <v>4.0249917287663592</v>
      </c>
      <c r="N8" s="4">
        <f>('[1]Pc, Summer, S3'!N8*Main!$B$5)+(VLOOKUP($A8,'FL Ratio'!$A$2:$B$9,2,FALSE)*'FL Characterization'!N$2)</f>
        <v>3.8661900994492071</v>
      </c>
      <c r="O8" s="4">
        <f>('[1]Pc, Summer, S3'!O8*Main!$B$5)+(VLOOKUP($A8,'FL Ratio'!$A$2:$B$9,2,FALSE)*'FL Characterization'!O$2)</f>
        <v>3.9672540837508574</v>
      </c>
      <c r="P8" s="4">
        <f>('[1]Pc, Summer, S3'!P8*Main!$B$5)+(VLOOKUP($A8,'FL Ratio'!$A$2:$B$9,2,FALSE)*'FL Characterization'!P$2)</f>
        <v>4.0268752556263268</v>
      </c>
      <c r="Q8" s="4">
        <f>('[1]Pc, Summer, S3'!Q8*Main!$B$5)+(VLOOKUP($A8,'FL Ratio'!$A$2:$B$9,2,FALSE)*'FL Characterization'!Q$2)</f>
        <v>3.6148238502844854</v>
      </c>
      <c r="R8" s="4">
        <f>('[1]Pc, Summer, S3'!R8*Main!$B$5)+(VLOOKUP($A8,'FL Ratio'!$A$2:$B$9,2,FALSE)*'FL Characterization'!R$2)</f>
        <v>3.7542773041556079</v>
      </c>
      <c r="S8" s="4">
        <f>('[1]Pc, Summer, S3'!S8*Main!$B$5)+(VLOOKUP($A8,'FL Ratio'!$A$2:$B$9,2,FALSE)*'FL Characterization'!S$2)</f>
        <v>3.6586829874141205</v>
      </c>
      <c r="T8" s="4">
        <f>('[1]Pc, Summer, S3'!T8*Main!$B$5)+(VLOOKUP($A8,'FL Ratio'!$A$2:$B$9,2,FALSE)*'FL Characterization'!T$2)</f>
        <v>3.5777984849773095</v>
      </c>
      <c r="U8" s="4">
        <f>('[1]Pc, Summer, S3'!U8*Main!$B$5)+(VLOOKUP($A8,'FL Ratio'!$A$2:$B$9,2,FALSE)*'FL Characterization'!U$2)</f>
        <v>3.5441744247705622</v>
      </c>
      <c r="V8" s="4">
        <f>('[1]Pc, Summer, S3'!V8*Main!$B$5)+(VLOOKUP($A8,'FL Ratio'!$A$2:$B$9,2,FALSE)*'FL Characterization'!V$2)</f>
        <v>3.6485792888888997</v>
      </c>
      <c r="W8" s="4">
        <f>('[1]Pc, Summer, S3'!W8*Main!$B$5)+(VLOOKUP($A8,'FL Ratio'!$A$2:$B$9,2,FALSE)*'FL Characterization'!W$2)</f>
        <v>2.9687309018032142</v>
      </c>
      <c r="X8" s="4">
        <f>('[1]Pc, Summer, S3'!X8*Main!$B$5)+(VLOOKUP($A8,'FL Ratio'!$A$2:$B$9,2,FALSE)*'FL Characterization'!X$2)</f>
        <v>3.1238229209946611</v>
      </c>
      <c r="Y8" s="4">
        <f>('[1]Pc, Summer, S3'!Y8*Main!$B$5)+(VLOOKUP($A8,'FL Ratio'!$A$2:$B$9,2,FALSE)*'FL Characterization'!Y$2)</f>
        <v>2.7018957163731532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2.0394823794742503</v>
      </c>
      <c r="C9" s="4">
        <f>('[1]Pc, Summer, S3'!C9*Main!$B$5)+(VLOOKUP($A9,'FL Ratio'!$A$2:$B$9,2,FALSE)*'FL Characterization'!C$2)</f>
        <v>1.8936796984198592</v>
      </c>
      <c r="D9" s="4">
        <f>('[1]Pc, Summer, S3'!D9*Main!$B$5)+(VLOOKUP($A9,'FL Ratio'!$A$2:$B$9,2,FALSE)*'FL Characterization'!D$2)</f>
        <v>1.8504322004963414</v>
      </c>
      <c r="E9" s="4">
        <f>('[1]Pc, Summer, S3'!E9*Main!$B$5)+(VLOOKUP($A9,'FL Ratio'!$A$2:$B$9,2,FALSE)*'FL Characterization'!E$2)</f>
        <v>1.8057045054777221</v>
      </c>
      <c r="F9" s="4">
        <f>('[1]Pc, Summer, S3'!F9*Main!$B$5)+(VLOOKUP($A9,'FL Ratio'!$A$2:$B$9,2,FALSE)*'FL Characterization'!F$2)</f>
        <v>1.8092057888523869</v>
      </c>
      <c r="G9" s="4">
        <f>('[1]Pc, Summer, S3'!G9*Main!$B$5)+(VLOOKUP($A9,'FL Ratio'!$A$2:$B$9,2,FALSE)*'FL Characterization'!G$2)</f>
        <v>1.9200442257948827</v>
      </c>
      <c r="H9" s="4">
        <f>('[1]Pc, Summer, S3'!H9*Main!$B$5)+(VLOOKUP($A9,'FL Ratio'!$A$2:$B$9,2,FALSE)*'FL Characterization'!H$2)</f>
        <v>3.0719926119773127</v>
      </c>
      <c r="I9" s="4">
        <f>('[1]Pc, Summer, S3'!I9*Main!$B$5)+(VLOOKUP($A9,'FL Ratio'!$A$2:$B$9,2,FALSE)*'FL Characterization'!I$2)</f>
        <v>3.4375810755858525</v>
      </c>
      <c r="J9" s="4">
        <f>('[1]Pc, Summer, S3'!J9*Main!$B$5)+(VLOOKUP($A9,'FL Ratio'!$A$2:$B$9,2,FALSE)*'FL Characterization'!J$2)</f>
        <v>3.7610112518882675</v>
      </c>
      <c r="K9" s="4">
        <f>('[1]Pc, Summer, S3'!K9*Main!$B$5)+(VLOOKUP($A9,'FL Ratio'!$A$2:$B$9,2,FALSE)*'FL Characterization'!K$2)</f>
        <v>3.6185834949401845</v>
      </c>
      <c r="L9" s="4">
        <f>('[1]Pc, Summer, S3'!L9*Main!$B$5)+(VLOOKUP($A9,'FL Ratio'!$A$2:$B$9,2,FALSE)*'FL Characterization'!L$2)</f>
        <v>3.829256030913335</v>
      </c>
      <c r="M9" s="4">
        <f>('[1]Pc, Summer, S3'!M9*Main!$B$5)+(VLOOKUP($A9,'FL Ratio'!$A$2:$B$9,2,FALSE)*'FL Characterization'!M$2)</f>
        <v>3.9494547824257054</v>
      </c>
      <c r="N9" s="4">
        <f>('[1]Pc, Summer, S3'!N9*Main!$B$5)+(VLOOKUP($A9,'FL Ratio'!$A$2:$B$9,2,FALSE)*'FL Characterization'!N$2)</f>
        <v>4.10186703721455</v>
      </c>
      <c r="O9" s="4">
        <f>('[1]Pc, Summer, S3'!O9*Main!$B$5)+(VLOOKUP($A9,'FL Ratio'!$A$2:$B$9,2,FALSE)*'FL Characterization'!O$2)</f>
        <v>3.7296036313960572</v>
      </c>
      <c r="P9" s="4">
        <f>('[1]Pc, Summer, S3'!P9*Main!$B$5)+(VLOOKUP($A9,'FL Ratio'!$A$2:$B$9,2,FALSE)*'FL Characterization'!P$2)</f>
        <v>3.302367279702485</v>
      </c>
      <c r="Q9" s="4">
        <f>('[1]Pc, Summer, S3'!Q9*Main!$B$5)+(VLOOKUP($A9,'FL Ratio'!$A$2:$B$9,2,FALSE)*'FL Characterization'!Q$2)</f>
        <v>3.1573361933325441</v>
      </c>
      <c r="R9" s="4">
        <f>('[1]Pc, Summer, S3'!R9*Main!$B$5)+(VLOOKUP($A9,'FL Ratio'!$A$2:$B$9,2,FALSE)*'FL Characterization'!R$2)</f>
        <v>3.0375890631029554</v>
      </c>
      <c r="S9" s="4">
        <f>('[1]Pc, Summer, S3'!S9*Main!$B$5)+(VLOOKUP($A9,'FL Ratio'!$A$2:$B$9,2,FALSE)*'FL Characterization'!S$2)</f>
        <v>2.9243176356833036</v>
      </c>
      <c r="T9" s="4">
        <f>('[1]Pc, Summer, S3'!T9*Main!$B$5)+(VLOOKUP($A9,'FL Ratio'!$A$2:$B$9,2,FALSE)*'FL Characterization'!T$2)</f>
        <v>2.9382459336668179</v>
      </c>
      <c r="U9" s="4">
        <f>('[1]Pc, Summer, S3'!U9*Main!$B$5)+(VLOOKUP($A9,'FL Ratio'!$A$2:$B$9,2,FALSE)*'FL Characterization'!U$2)</f>
        <v>2.9738865798165595</v>
      </c>
      <c r="V9" s="4">
        <f>('[1]Pc, Summer, S3'!V9*Main!$B$5)+(VLOOKUP($A9,'FL Ratio'!$A$2:$B$9,2,FALSE)*'FL Characterization'!V$2)</f>
        <v>2.8433754546250913</v>
      </c>
      <c r="W9" s="4">
        <f>('[1]Pc, Summer, S3'!W9*Main!$B$5)+(VLOOKUP($A9,'FL Ratio'!$A$2:$B$9,2,FALSE)*'FL Characterization'!W$2)</f>
        <v>2.501107497626152</v>
      </c>
      <c r="X9" s="4">
        <f>('[1]Pc, Summer, S3'!X9*Main!$B$5)+(VLOOKUP($A9,'FL Ratio'!$A$2:$B$9,2,FALSE)*'FL Characterization'!X$2)</f>
        <v>2.2487160604155294</v>
      </c>
      <c r="Y9" s="4">
        <f>('[1]Pc, Summer, S3'!Y9*Main!$B$5)+(VLOOKUP($A9,'FL Ratio'!$A$2:$B$9,2,FALSE)*'FL Characterization'!Y$2)</f>
        <v>2.0979113686779161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0.89423466774556237</v>
      </c>
      <c r="C2" s="4">
        <f>('[1]Qc, Summer, S1'!C2*Main!$B$5)</f>
        <v>0.98772283755532575</v>
      </c>
      <c r="D2" s="4">
        <f>('[1]Qc, Summer, S1'!D2*Main!$B$5)</f>
        <v>0.93081699506242632</v>
      </c>
      <c r="E2" s="4">
        <f>('[1]Qc, Summer, S1'!E2*Main!$B$5)</f>
        <v>0.93081699506242632</v>
      </c>
      <c r="F2" s="4">
        <f>('[1]Qc, Summer, S1'!F2*Main!$B$5)</f>
        <v>0.91049347988639084</v>
      </c>
      <c r="G2" s="4">
        <f>('[1]Qc, Summer, S1'!G2*Main!$B$5)</f>
        <v>0.96333461934408304</v>
      </c>
      <c r="H2" s="4">
        <f>('[1]Qc, Summer, S1'!H2*Main!$B$5)</f>
        <v>0.99178754059053287</v>
      </c>
      <c r="I2" s="4">
        <f>('[1]Qc, Summer, S1'!I2*Main!$B$5)</f>
        <v>1.8575692870896456</v>
      </c>
      <c r="J2" s="4">
        <f>('[1]Qc, Summer, S1'!J2*Main!$B$5)</f>
        <v>2.1624220147301783</v>
      </c>
      <c r="K2" s="4">
        <f>('[1]Qc, Summer, S1'!K2*Main!$B$5)</f>
        <v>2.0811279540260359</v>
      </c>
      <c r="L2" s="4">
        <f>('[1]Qc, Summer, S1'!L2*Main!$B$5)</f>
        <v>2.0323515176035509</v>
      </c>
      <c r="M2" s="4">
        <f>('[1]Qc, Summer, S1'!M2*Main!$B$5)</f>
        <v>2.0282868145683439</v>
      </c>
      <c r="N2" s="4">
        <f>('[1]Qc, Summer, S1'!N2*Main!$B$5)</f>
        <v>2.1583573116949708</v>
      </c>
      <c r="O2" s="4">
        <f>('[1]Qc, Summer, S1'!O2*Main!$B$5)</f>
        <v>2.0933220631316578</v>
      </c>
      <c r="P2" s="4">
        <f>('[1]Qc, Summer, S1'!P2*Main!$B$5)</f>
        <v>1.4673577957097637</v>
      </c>
      <c r="Q2" s="4">
        <f>('[1]Qc, Summer, S1'!Q2*Main!$B$5)</f>
        <v>1.9185398326177519</v>
      </c>
      <c r="R2" s="4">
        <f>('[1]Qc, Summer, S1'!R2*Main!$B$5)</f>
        <v>1.9429280508289948</v>
      </c>
      <c r="S2" s="4">
        <f>('[1]Qc, Summer, S1'!S2*Main!$B$5)</f>
        <v>1.8209869597727817</v>
      </c>
      <c r="T2" s="4">
        <f>('[1]Qc, Summer, S1'!T2*Main!$B$5)</f>
        <v>1.4429695774985212</v>
      </c>
      <c r="U2" s="4">
        <f>('[1]Qc, Summer, S1'!U2*Main!$B$5)</f>
        <v>1.3088343773366871</v>
      </c>
      <c r="V2" s="4">
        <f>('[1]Qc, Summer, S1'!V2*Main!$B$5)</f>
        <v>1.3738696259000003</v>
      </c>
      <c r="W2" s="4">
        <f>('[1]Qc, Summer, S1'!W2*Main!$B$5)</f>
        <v>1.3779343289352075</v>
      </c>
      <c r="X2" s="4">
        <f>('[1]Qc, Summer, S1'!X2*Main!$B$5)</f>
        <v>0.95114051023846169</v>
      </c>
      <c r="Y2" s="4">
        <f>('[1]Qc, Summer, S1'!Y2*Main!$B$5)</f>
        <v>0.94301110416804768</v>
      </c>
    </row>
    <row r="3" spans="1:25" x14ac:dyDescent="0.25">
      <c r="A3">
        <v>2</v>
      </c>
      <c r="B3" s="4">
        <f>('[1]Qc, Summer, S1'!B3*Main!$B$5)</f>
        <v>3.7385231620114701E-2</v>
      </c>
      <c r="C3" s="4">
        <f>('[1]Qc, Summer, S1'!C3*Main!$B$5)</f>
        <v>-0.22431138972068823</v>
      </c>
      <c r="D3" s="4">
        <f>('[1]Qc, Summer, S1'!D3*Main!$B$5)</f>
        <v>-0.24300400553074555</v>
      </c>
      <c r="E3" s="4">
        <f>('[1]Qc, Summer, S1'!E3*Main!$B$5)</f>
        <v>-0.35515970039108968</v>
      </c>
      <c r="F3" s="4">
        <f>('[1]Qc, Summer, S1'!F3*Main!$B$5)</f>
        <v>-0.42993016363131903</v>
      </c>
      <c r="G3" s="4">
        <f>('[1]Qc, Summer, S1'!G3*Main!$B$5)</f>
        <v>-0.33646708458103231</v>
      </c>
      <c r="H3" s="4">
        <f>('[1]Qc, Summer, S1'!H3*Main!$B$5)</f>
        <v>-0.42993016363131903</v>
      </c>
      <c r="I3" s="4">
        <f>('[1]Qc, Summer, S1'!I3*Main!$B$5)</f>
        <v>1.0841717169833263</v>
      </c>
      <c r="J3" s="4">
        <f>('[1]Qc, Summer, S1'!J3*Main!$B$5)</f>
        <v>1.3832535699442439</v>
      </c>
      <c r="K3" s="4">
        <f>('[1]Qc, Summer, S1'!K3*Main!$B$5)</f>
        <v>1.7757985019554479</v>
      </c>
      <c r="L3" s="4">
        <f>('[1]Qc, Summer, S1'!L3*Main!$B$5)</f>
        <v>1.009401253743097</v>
      </c>
      <c r="M3" s="4">
        <f>('[1]Qc, Summer, S1'!M3*Main!$B$5)</f>
        <v>0.91593817469281003</v>
      </c>
      <c r="N3" s="4">
        <f>('[1]Qc, Summer, S1'!N3*Main!$B$5)</f>
        <v>0.63554893754194985</v>
      </c>
      <c r="O3" s="4">
        <f>('[1]Qc, Summer, S1'!O3*Main!$B$5)</f>
        <v>0.85986032726263806</v>
      </c>
      <c r="P3" s="4">
        <f>('[1]Qc, Summer, S1'!P3*Main!$B$5)</f>
        <v>0.37385231620114701</v>
      </c>
      <c r="Q3" s="4">
        <f>('[1]Qc, Summer, S1'!Q3*Main!$B$5)</f>
        <v>0.31777446877097493</v>
      </c>
      <c r="R3" s="4">
        <f>('[1]Qc, Summer, S1'!R3*Main!$B$5)</f>
        <v>0.37385231620114701</v>
      </c>
      <c r="S3" s="4">
        <f>('[1]Qc, Summer, S1'!S3*Main!$B$5)</f>
        <v>0.67293416916206461</v>
      </c>
      <c r="T3" s="4">
        <f>('[1]Qc, Summer, S1'!T3*Main!$B$5)</f>
        <v>1.2897904908939575</v>
      </c>
      <c r="U3" s="4">
        <f>('[1]Qc, Summer, S1'!U3*Main!$B$5)</f>
        <v>1.3084831067040144</v>
      </c>
      <c r="V3" s="4">
        <f>('[1]Qc, Summer, S1'!V3*Main!$B$5)</f>
        <v>1.0467864853632114</v>
      </c>
      <c r="W3" s="4">
        <f>('[1]Qc, Summer, S1'!W3*Main!$B$5)</f>
        <v>0.80378247983246609</v>
      </c>
      <c r="X3" s="4">
        <f>('[1]Qc, Summer, S1'!X3*Main!$B$5)</f>
        <v>0.37385231620114695</v>
      </c>
      <c r="Y3" s="4">
        <f>('[1]Qc, Summer, S1'!Y3*Main!$B$5)</f>
        <v>7.4770463240229401E-2</v>
      </c>
    </row>
    <row r="4" spans="1:25" x14ac:dyDescent="0.25">
      <c r="A4">
        <v>3</v>
      </c>
      <c r="B4" s="4">
        <f>('[1]Qc, Summer, S1'!B4*Main!$B$5)</f>
        <v>-0.22563086848375105</v>
      </c>
      <c r="C4" s="4">
        <f>('[1]Qc, Summer, S1'!C4*Main!$B$5)</f>
        <v>-0.53438889904046294</v>
      </c>
      <c r="D4" s="4">
        <f>('[1]Qc, Summer, S1'!D4*Main!$B$5)</f>
        <v>-0.93221174610391877</v>
      </c>
      <c r="E4" s="4">
        <f>('[1]Qc, Summer, S1'!E4*Main!$B$5)</f>
        <v>-0.86095989289852382</v>
      </c>
      <c r="F4" s="4">
        <f>('[1]Qc, Summer, S1'!F4*Main!$B$5)</f>
        <v>-0.87877285619987244</v>
      </c>
      <c r="G4" s="4">
        <f>('[1]Qc, Summer, S1'!G4*Main!$B$5)</f>
        <v>-0.83720927516339216</v>
      </c>
      <c r="H4" s="4">
        <f>('[1]Qc, Summer, S1'!H4*Main!$B$5)</f>
        <v>-4.7501235470263387E-2</v>
      </c>
      <c r="I4" s="4">
        <f>('[1]Qc, Summer, S1'!I4*Main!$B$5)</f>
        <v>1.0034635993093139</v>
      </c>
      <c r="J4" s="4">
        <f>('[1]Qc, Summer, S1'!J4*Main!$B$5)</f>
        <v>1.3181592842998087</v>
      </c>
      <c r="K4" s="4">
        <f>('[1]Qc, Summer, S1'!K4*Main!$B$5)</f>
        <v>1.3300345931673747</v>
      </c>
      <c r="L4" s="4">
        <f>('[1]Qc, Summer, S1'!L4*Main!$B$5)</f>
        <v>1.1103413791174066</v>
      </c>
      <c r="M4" s="4">
        <f>('[1]Qc, Summer, S1'!M4*Main!$B$5)</f>
        <v>1.3894111375052038</v>
      </c>
      <c r="N4" s="4">
        <f>('[1]Qc, Summer, S1'!N4*Main!$B$5)</f>
        <v>1.2587827399619798</v>
      </c>
      <c r="O4" s="4">
        <f>('[1]Qc, Summer, S1'!O4*Main!$B$5)</f>
        <v>1.0984660702498406</v>
      </c>
      <c r="P4" s="4">
        <f>('[1]Qc, Summer, S1'!P4*Main!$B$5)</f>
        <v>0.78970803969312864</v>
      </c>
      <c r="Q4" s="4">
        <f>('[1]Qc, Summer, S1'!Q4*Main!$B$5)</f>
        <v>0.49282531800398266</v>
      </c>
      <c r="R4" s="4">
        <f>('[1]Qc, Summer, S1'!R4*Main!$B$5)</f>
        <v>0.61157840667964103</v>
      </c>
      <c r="S4" s="4">
        <f>('[1]Qc, Summer, S1'!S4*Main!$B$5)</f>
        <v>0.54626420790802888</v>
      </c>
      <c r="T4" s="4">
        <f>('[1]Qc, Summer, S1'!T4*Main!$B$5)</f>
        <v>0.10094012537430967</v>
      </c>
      <c r="U4" s="4">
        <f>('[1]Qc, Summer, S1'!U4*Main!$B$5)</f>
        <v>0.43938642809993622</v>
      </c>
      <c r="V4" s="4">
        <f>('[1]Qc, Summer, S1'!V4*Main!$B$5)</f>
        <v>0.61751606111342394</v>
      </c>
      <c r="W4" s="4">
        <f>('[1]Qc, Summer, S1'!W4*Main!$B$5)</f>
        <v>0.40376050149723874</v>
      </c>
      <c r="X4" s="4">
        <f>('[1]Qc, Summer, S1'!X4*Main!$B$5)</f>
        <v>-0.37407222932832407</v>
      </c>
      <c r="Y4" s="4">
        <f>('[1]Qc, Summer, S1'!Y4*Main!$B$5)</f>
        <v>-0.76595742195799699</v>
      </c>
    </row>
    <row r="5" spans="1:25" x14ac:dyDescent="0.25">
      <c r="A5">
        <v>4</v>
      </c>
      <c r="B5" s="4">
        <f>('[1]Qc, Summer, S1'!B5*Main!$B$5)</f>
        <v>-1.0675701395520214</v>
      </c>
      <c r="C5" s="4">
        <f>('[1]Qc, Summer, S1'!C5*Main!$B$5)</f>
        <v>-1.0778352370477138</v>
      </c>
      <c r="D5" s="4">
        <f>('[1]Qc, Summer, S1'!D5*Main!$B$5)</f>
        <v>-1.1086305295347914</v>
      </c>
      <c r="E5" s="4">
        <f>('[1]Qc, Summer, S1'!E5*Main!$B$5)</f>
        <v>-1.1086305295347914</v>
      </c>
      <c r="F5" s="4">
        <f>('[1]Qc, Summer, S1'!F5*Main!$B$5)</f>
        <v>-1.1342932732740225</v>
      </c>
      <c r="G5" s="4">
        <f>('[1]Qc, Summer, S1'!G5*Main!$B$5)</f>
        <v>-1.1650885657611001</v>
      </c>
      <c r="H5" s="4">
        <f>('[1]Qc, Summer, S1'!H5*Main!$B$5)</f>
        <v>-1.0573050420563288</v>
      </c>
      <c r="I5" s="4">
        <f>('[1]Qc, Summer, S1'!I5*Main!$B$5)</f>
        <v>-0.71342427595062963</v>
      </c>
      <c r="J5" s="4">
        <f>('[1]Qc, Summer, S1'!J5*Main!$B$5)</f>
        <v>-0.5337850697760107</v>
      </c>
      <c r="K5" s="4">
        <f>('[1]Qc, Summer, S1'!K5*Main!$B$5)</f>
        <v>-0.56458036226308816</v>
      </c>
      <c r="L5" s="4">
        <f>('[1]Qc, Summer, S1'!L5*Main!$B$5)</f>
        <v>-0.71342427595062963</v>
      </c>
      <c r="M5" s="4">
        <f>('[1]Qc, Summer, S1'!M5*Main!$B$5)</f>
        <v>-0.77501486092478489</v>
      </c>
      <c r="N5" s="4">
        <f>('[1]Qc, Summer, S1'!N5*Main!$B$5)</f>
        <v>-0.71855682469847582</v>
      </c>
      <c r="O5" s="4">
        <f>('[1]Qc, Summer, S1'!O5*Main!$B$5)</f>
        <v>-0.78014740967263096</v>
      </c>
      <c r="P5" s="4">
        <f>('[1]Qc, Summer, S1'!P5*Main!$B$5)</f>
        <v>-0.7339544709420146</v>
      </c>
      <c r="Q5" s="4">
        <f>('[1]Qc, Summer, S1'!Q5*Main!$B$5)</f>
        <v>-0.86740073838601717</v>
      </c>
      <c r="R5" s="4">
        <f>('[1]Qc, Summer, S1'!R5*Main!$B$5)</f>
        <v>-0.97518426209078868</v>
      </c>
      <c r="S5" s="4">
        <f>('[1]Qc, Summer, S1'!S5*Main!$B$5)</f>
        <v>-0.86740073838601717</v>
      </c>
      <c r="T5" s="4">
        <f>('[1]Qc, Summer, S1'!T5*Main!$B$5)</f>
        <v>-0.61077330099370442</v>
      </c>
      <c r="U5" s="4">
        <f>('[1]Qc, Summer, S1'!U5*Main!$B$5)</f>
        <v>-0.54918271601954949</v>
      </c>
      <c r="V5" s="4">
        <f>('[1]Qc, Summer, S1'!V5*Main!$B$5)</f>
        <v>-0.54918271601954949</v>
      </c>
      <c r="W5" s="4">
        <f>('[1]Qc, Summer, S1'!W5*Main!$B$5)</f>
        <v>-0.72368937344632212</v>
      </c>
      <c r="X5" s="4">
        <f>('[1]Qc, Summer, S1'!X5*Main!$B$5)</f>
        <v>-0.89819603087309474</v>
      </c>
      <c r="Y5" s="4">
        <f>('[1]Qc, Summer, S1'!Y5*Main!$B$5)</f>
        <v>-0.93412387210801862</v>
      </c>
    </row>
    <row r="6" spans="1:25" x14ac:dyDescent="0.25">
      <c r="A6">
        <v>5</v>
      </c>
      <c r="B6" s="4">
        <f>('[1]Qc, Summer, S1'!B6*Main!$B$5)</f>
        <v>-0.66472765490399077</v>
      </c>
      <c r="C6" s="4">
        <f>('[1]Qc, Summer, S1'!C6*Main!$B$5)</f>
        <v>-0.87153181420745474</v>
      </c>
      <c r="D6" s="4">
        <f>('[1]Qc, Summer, S1'!D6*Main!$B$5)</f>
        <v>-1.0266349336850524</v>
      </c>
      <c r="E6" s="4">
        <f>('[1]Qc, Summer, S1'!E6*Main!$B$5)</f>
        <v>-1.0192490708527859</v>
      </c>
      <c r="F6" s="4">
        <f>('[1]Qc, Summer, S1'!F6*Main!$B$5)</f>
        <v>-1.0192490708527857</v>
      </c>
      <c r="G6" s="4">
        <f>('[1]Qc, Summer, S1'!G6*Main!$B$5)</f>
        <v>-1.1152652876722509</v>
      </c>
      <c r="H6" s="4">
        <f>('[1]Qc, Summer, S1'!H6*Main!$B$5)</f>
        <v>-1.0044773451882527</v>
      </c>
      <c r="I6" s="4">
        <f>('[1]Qc, Summer, S1'!I6*Main!$B$5)</f>
        <v>-0.39883659294239443</v>
      </c>
      <c r="J6" s="4">
        <f>('[1]Qc, Summer, S1'!J6*Main!$B$5)</f>
        <v>0.13294553098079814</v>
      </c>
      <c r="K6" s="4">
        <f>('[1]Qc, Summer, S1'!K6*Main!$B$5)</f>
        <v>0.44315176993599392</v>
      </c>
      <c r="L6" s="4">
        <f>('[1]Qc, Summer, S1'!L6*Main!$B$5)</f>
        <v>0.73120042039438982</v>
      </c>
      <c r="M6" s="4">
        <f>('[1]Qc, Summer, S1'!M6*Main!$B$5)</f>
        <v>0.77551559738798914</v>
      </c>
      <c r="N6" s="4">
        <f>('[1]Qc, Summer, S1'!N6*Main!$B$5)</f>
        <v>0.67949938056852388</v>
      </c>
      <c r="O6" s="4">
        <f>('[1]Qc, Summer, S1'!O6*Main!$B$5)</f>
        <v>0.56132557525225879</v>
      </c>
      <c r="P6" s="4">
        <f>('[1]Qc, Summer, S1'!P6*Main!$B$5)</f>
        <v>0.36929314161332816</v>
      </c>
      <c r="Q6" s="4">
        <f>('[1]Qc, Summer, S1'!Q6*Main!$B$5)</f>
        <v>0.23634761063253004</v>
      </c>
      <c r="R6" s="4">
        <f>('[1]Qc, Summer, S1'!R6*Main!$B$5)</f>
        <v>0.19941829647119722</v>
      </c>
      <c r="S6" s="4">
        <f>('[1]Qc, Summer, S1'!S6*Main!$B$5)</f>
        <v>0.18464657080666408</v>
      </c>
      <c r="T6" s="4">
        <f>('[1]Qc, Summer, S1'!T6*Main!$B$5)</f>
        <v>0.18464657080666408</v>
      </c>
      <c r="U6" s="4">
        <f>('[1]Qc, Summer, S1'!U6*Main!$B$5)</f>
        <v>4.4315176993599381E-2</v>
      </c>
      <c r="V6" s="4">
        <f>('[1]Qc, Summer, S1'!V6*Main!$B$5)</f>
        <v>0.39145073011012788</v>
      </c>
      <c r="W6" s="4">
        <f>('[1]Qc, Summer, S1'!W6*Main!$B$5)</f>
        <v>0.18464657080666408</v>
      </c>
      <c r="X6" s="4">
        <f>('[1]Qc, Summer, S1'!X6*Main!$B$5)</f>
        <v>0.1034020796517319</v>
      </c>
      <c r="Y6" s="4">
        <f>('[1]Qc, Summer, S1'!Y6*Main!$B$5)</f>
        <v>-0.16248898230986444</v>
      </c>
    </row>
    <row r="7" spans="1:25" x14ac:dyDescent="0.25">
      <c r="A7">
        <v>6</v>
      </c>
      <c r="B7" s="4">
        <f>('[1]Qc, Summer, S1'!B7*Main!$B$5)</f>
        <v>0.48451260179668648</v>
      </c>
      <c r="C7" s="4">
        <f>('[1]Qc, Summer, S1'!C7*Main!$B$5)</f>
        <v>0.53750616761819903</v>
      </c>
      <c r="D7" s="4">
        <f>('[1]Qc, Summer, S1'!D7*Main!$B$5)</f>
        <v>0.40880750776595426</v>
      </c>
      <c r="E7" s="4">
        <f>('[1]Qc, Summer, S1'!E7*Main!$B$5)</f>
        <v>0.48072734709514992</v>
      </c>
      <c r="F7" s="4">
        <f>('[1]Qc, Summer, S1'!F7*Main!$B$5)</f>
        <v>0.49208311119975978</v>
      </c>
      <c r="G7" s="4">
        <f>('[1]Qc, Summer, S1'!G7*Main!$B$5)</f>
        <v>0.50533150265513793</v>
      </c>
      <c r="H7" s="4">
        <f>('[1]Qc, Summer, S1'!H7*Main!$B$5)</f>
        <v>0.48829785649822316</v>
      </c>
      <c r="I7" s="4">
        <f>('[1]Qc, Summer, S1'!I7*Main!$B$5)</f>
        <v>0.90467587366725055</v>
      </c>
      <c r="J7" s="4">
        <f>('[1]Qc, Summer, S1'!J7*Main!$B$5)</f>
        <v>1.0371597882210322</v>
      </c>
      <c r="K7" s="4">
        <f>('[1]Qc, Summer, S1'!K7*Main!$B$5)</f>
        <v>1.0352671608702639</v>
      </c>
      <c r="L7" s="4">
        <f>('[1]Qc, Summer, S1'!L7*Main!$B$5)</f>
        <v>0.90467587366725033</v>
      </c>
      <c r="M7" s="4">
        <f>('[1]Qc, Summer, S1'!M7*Main!$B$5)</f>
        <v>1.0806902172887034</v>
      </c>
      <c r="N7" s="4">
        <f>('[1]Qc, Summer, S1'!N7*Main!$B$5)</f>
        <v>1.1261132737071426</v>
      </c>
      <c r="O7" s="4">
        <f>('[1]Qc, Summer, S1'!O7*Main!$B$5)</f>
        <v>1.0371597882210322</v>
      </c>
      <c r="P7" s="4">
        <f>('[1]Qc, Summer, S1'!P7*Main!$B$5)</f>
        <v>0.90278324631648232</v>
      </c>
      <c r="Q7" s="4">
        <f>('[1]Qc, Summer, S1'!Q7*Main!$B$5)</f>
        <v>0.7949034873226889</v>
      </c>
      <c r="R7" s="4">
        <f>('[1]Qc, Summer, S1'!R7*Main!$B$5)</f>
        <v>0.96902520359337296</v>
      </c>
      <c r="S7" s="4">
        <f>('[1]Qc, Summer, S1'!S7*Main!$B$5)</f>
        <v>0.93874316598107999</v>
      </c>
      <c r="T7" s="4">
        <f>('[1]Qc, Summer, S1'!T7*Main!$B$5)</f>
        <v>0.73623203944887128</v>
      </c>
      <c r="U7" s="4">
        <f>('[1]Qc, Summer, S1'!U7*Main!$B$5)</f>
        <v>0.68323847362735857</v>
      </c>
      <c r="V7" s="4">
        <f>('[1]Qc, Summer, S1'!V7*Main!$B$5)</f>
        <v>0.80436662407653037</v>
      </c>
      <c r="W7" s="4">
        <f>('[1]Qc, Summer, S1'!W7*Main!$B$5)</f>
        <v>0.63403016250738276</v>
      </c>
      <c r="X7" s="4">
        <f>('[1]Qc, Summer, S1'!X7*Main!$B$5)</f>
        <v>0.4826199744459182</v>
      </c>
      <c r="Y7" s="4">
        <f>('[1]Qc, Summer, S1'!Y7*Main!$B$5)</f>
        <v>0.53939879496896737</v>
      </c>
    </row>
    <row r="8" spans="1:25" x14ac:dyDescent="0.25">
      <c r="A8">
        <v>7</v>
      </c>
      <c r="B8" s="4">
        <f>('[1]Qc, Summer, S1'!B8*Main!$B$5)</f>
        <v>-0.9347933349881723</v>
      </c>
      <c r="C8" s="4">
        <f>('[1]Qc, Summer, S1'!C8*Main!$B$5)</f>
        <v>-0.96112554160755759</v>
      </c>
      <c r="D8" s="4">
        <f>('[1]Qc, Summer, S1'!D8*Main!$B$5)</f>
        <v>-1.0203730065011738</v>
      </c>
      <c r="E8" s="4">
        <f>('[1]Qc, Summer, S1'!E8*Main!$B$5)</f>
        <v>-1.0467052131205594</v>
      </c>
      <c r="F8" s="4">
        <f>('[1]Qc, Summer, S1'!F8*Main!$B$5)</f>
        <v>-0.98087469657209647</v>
      </c>
      <c r="G8" s="4">
        <f>('[1]Qc, Summer, S1'!G8*Main!$B$5)</f>
        <v>-1.0598713164302518</v>
      </c>
      <c r="H8" s="4">
        <f>('[1]Qc, Summer, S1'!H8*Main!$B$5)</f>
        <v>-0.90846112836878723</v>
      </c>
      <c r="I8" s="4">
        <f>('[1]Qc, Summer, S1'!I8*Main!$B$5)</f>
        <v>-0.41473225425531585</v>
      </c>
      <c r="J8" s="4">
        <f>('[1]Qc, Summer, S1'!J8*Main!$B$5)</f>
        <v>-7.2413568203309117E-2</v>
      </c>
      <c r="K8" s="4">
        <f>('[1]Qc, Summer, S1'!K8*Main!$B$5)</f>
        <v>-5.9247464893616555E-2</v>
      </c>
      <c r="L8" s="4">
        <f>('[1]Qc, Summer, S1'!L8*Main!$B$5)</f>
        <v>0.12507798144207938</v>
      </c>
      <c r="M8" s="4">
        <f>('[1]Qc, Summer, S1'!M8*Main!$B$5)</f>
        <v>3.9498309929077706E-2</v>
      </c>
      <c r="N8" s="4">
        <f>('[1]Qc, Summer, S1'!N8*Main!$B$5)</f>
        <v>1.3166103309692569E-2</v>
      </c>
      <c r="O8" s="4">
        <f>('[1]Qc, Summer, S1'!O8*Main!$B$5)</f>
        <v>0</v>
      </c>
      <c r="P8" s="4">
        <f>('[1]Qc, Summer, S1'!P8*Main!$B$5)</f>
        <v>-0.10532882647754055</v>
      </c>
      <c r="Q8" s="4">
        <f>('[1]Qc, Summer, S1'!Q8*Main!$B$5)</f>
        <v>-0.18432544633569597</v>
      </c>
      <c r="R8" s="4">
        <f>('[1]Qc, Summer, S1'!R8*Main!$B$5)</f>
        <v>-0.26990511784869764</v>
      </c>
      <c r="S8" s="4">
        <f>('[1]Qc, Summer, S1'!S8*Main!$B$5)</f>
        <v>-0.35548478936169942</v>
      </c>
      <c r="T8" s="4">
        <f>('[1]Qc, Summer, S1'!T8*Main!$B$5)</f>
        <v>-0.30940342777777541</v>
      </c>
      <c r="U8" s="4">
        <f>('[1]Qc, Summer, S1'!U8*Main!$B$5)</f>
        <v>-0.37523394432623824</v>
      </c>
      <c r="V8" s="4">
        <f>('[1]Qc, Summer, S1'!V8*Main!$B$5)</f>
        <v>-0.2633220661938514</v>
      </c>
      <c r="W8" s="4">
        <f>('[1]Qc, Summer, S1'!W8*Main!$B$5)</f>
        <v>-0.49372887411347127</v>
      </c>
      <c r="X8" s="4">
        <f>('[1]Qc, Summer, S1'!X8*Main!$B$5)</f>
        <v>-0.62538990721039689</v>
      </c>
      <c r="Y8" s="4">
        <f>('[1]Qc, Summer, S1'!Y8*Main!$B$5)</f>
        <v>-0.67147126879432095</v>
      </c>
    </row>
    <row r="9" spans="1:25" x14ac:dyDescent="0.25">
      <c r="A9">
        <v>8</v>
      </c>
      <c r="B9" s="4">
        <f>('[1]Qc, Summer, S1'!B9*Main!$B$5)</f>
        <v>-1.1702542277266741</v>
      </c>
      <c r="C9" s="4">
        <f>('[1]Qc, Summer, S1'!C9*Main!$B$5)</f>
        <v>-1.1780689471104917</v>
      </c>
      <c r="D9" s="4">
        <f>('[1]Qc, Summer, S1'!D9*Main!$B$5)</f>
        <v>-1.1897910261862181</v>
      </c>
      <c r="E9" s="4">
        <f>('[1]Qc, Summer, S1'!E9*Main!$B$5)</f>
        <v>-1.1956520657240812</v>
      </c>
      <c r="F9" s="4">
        <f>('[1]Qc, Summer, S1'!F9*Main!$B$5)</f>
        <v>-1.1800226269564464</v>
      </c>
      <c r="G9" s="4">
        <f>('[1]Qc, Summer, S1'!G9*Main!$B$5)</f>
        <v>-1.152671109113085</v>
      </c>
      <c r="H9" s="4">
        <f>('[1]Qc, Summer, S1'!H9*Main!$B$5)</f>
        <v>-0.97879360282314487</v>
      </c>
      <c r="I9" s="4">
        <f>('[1]Qc, Summer, S1'!I9*Main!$B$5)</f>
        <v>-0.80882345622511387</v>
      </c>
      <c r="J9" s="4">
        <f>('[1]Qc, Summer, S1'!J9*Main!$B$5)</f>
        <v>-0.79124033761152435</v>
      </c>
      <c r="K9" s="4">
        <f>('[1]Qc, Summer, S1'!K9*Main!$B$5)</f>
        <v>-0.77951825853579793</v>
      </c>
      <c r="L9" s="4">
        <f>('[1]Qc, Summer, S1'!L9*Main!$B$5)</f>
        <v>-0.76584249961411732</v>
      </c>
      <c r="M9" s="4">
        <f>('[1]Qc, Summer, S1'!M9*Main!$B$5)</f>
        <v>-0.75998146007625433</v>
      </c>
      <c r="N9" s="4">
        <f>('[1]Qc, Summer, S1'!N9*Main!$B$5)</f>
        <v>-0.77756457868984374</v>
      </c>
      <c r="O9" s="4">
        <f>('[1]Qc, Summer, S1'!O9*Main!$B$5)</f>
        <v>-0.80686977637915935</v>
      </c>
      <c r="P9" s="4">
        <f>('[1]Qc, Summer, S1'!P9*Main!$B$5)</f>
        <v>-0.8889243299092433</v>
      </c>
      <c r="Q9" s="4">
        <f>('[1]Qc, Summer, S1'!Q9*Main!$B$5)</f>
        <v>-0.92799792682833115</v>
      </c>
      <c r="R9" s="4">
        <f>('[1]Qc, Summer, S1'!R9*Main!$B$5)</f>
        <v>-0.95925680436360117</v>
      </c>
      <c r="S9" s="4">
        <f>('[1]Qc, Summer, S1'!S9*Main!$B$5)</f>
        <v>-0.96316416405550986</v>
      </c>
      <c r="T9" s="4">
        <f>('[1]Qc, Summer, S1'!T9*Main!$B$5)</f>
        <v>-0.98074728266909939</v>
      </c>
      <c r="U9" s="4">
        <f>('[1]Qc, Summer, S1'!U9*Main!$B$5)</f>
        <v>-1.0139598400503238</v>
      </c>
      <c r="V9" s="4">
        <f>('[1]Qc, Summer, S1'!V9*Main!$B$5)</f>
        <v>-1.0784312749668183</v>
      </c>
      <c r="W9" s="4">
        <f>('[1]Qc, Summer, S1'!W9*Main!$B$5)</f>
        <v>-1.1214122315778148</v>
      </c>
      <c r="X9" s="4">
        <f>('[1]Qc, Summer, S1'!X9*Main!$B$5)</f>
        <v>-1.1389953501914043</v>
      </c>
      <c r="Y9" s="4">
        <f>('[1]Qc, Summer, S1'!Y9*Main!$B$5)</f>
        <v>-1.1604858284969022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0.8763499743906511</v>
      </c>
      <c r="C2" s="4">
        <f>('[1]Qc, Summer, S2'!C2*Main!$B$5)</f>
        <v>0.99760006593087913</v>
      </c>
      <c r="D2" s="4">
        <f>('[1]Qc, Summer, S2'!D2*Main!$B$5)</f>
        <v>0.94943333496367488</v>
      </c>
      <c r="E2" s="4">
        <f>('[1]Qc, Summer, S2'!E2*Main!$B$5)</f>
        <v>0.94012516501305066</v>
      </c>
      <c r="F2" s="4">
        <f>('[1]Qc, Summer, S2'!F2*Main!$B$5)</f>
        <v>0.91959841468525483</v>
      </c>
      <c r="G2" s="4">
        <f>('[1]Qc, Summer, S2'!G2*Main!$B$5)</f>
        <v>0.94406792695720132</v>
      </c>
      <c r="H2" s="4">
        <f>('[1]Qc, Summer, S2'!H2*Main!$B$5)</f>
        <v>0.99178754059053287</v>
      </c>
      <c r="I2" s="4">
        <f>('[1]Qc, Summer, S2'!I2*Main!$B$5)</f>
        <v>1.8947206728314385</v>
      </c>
      <c r="J2" s="4">
        <f>('[1]Qc, Summer, S2'!J2*Main!$B$5)</f>
        <v>2.1840462348774801</v>
      </c>
      <c r="K2" s="4">
        <f>('[1]Qc, Summer, S2'!K2*Main!$B$5)</f>
        <v>2.1227505131065567</v>
      </c>
      <c r="L2" s="4">
        <f>('[1]Qc, Summer, S2'!L2*Main!$B$5)</f>
        <v>1.9917044872514797</v>
      </c>
      <c r="M2" s="4">
        <f>('[1]Qc, Summer, S2'!M2*Main!$B$5)</f>
        <v>2.0485696827140276</v>
      </c>
      <c r="N2" s="4">
        <f>('[1]Qc, Summer, S2'!N2*Main!$B$5)</f>
        <v>2.1583573116949708</v>
      </c>
      <c r="O2" s="4">
        <f>('[1]Qc, Summer, S2'!O2*Main!$B$5)</f>
        <v>2.114255283762974</v>
      </c>
      <c r="P2" s="4">
        <f>('[1]Qc, Summer, S2'!P2*Main!$B$5)</f>
        <v>1.4673577957097637</v>
      </c>
      <c r="Q2" s="4">
        <f>('[1]Qc, Summer, S2'!Q2*Main!$B$5)</f>
        <v>1.8801690359653969</v>
      </c>
      <c r="R2" s="4">
        <f>('[1]Qc, Summer, S2'!R2*Main!$B$5)</f>
        <v>1.9817866118455745</v>
      </c>
      <c r="S2" s="4">
        <f>('[1]Qc, Summer, S2'!S2*Main!$B$5)</f>
        <v>1.784567220577326</v>
      </c>
      <c r="T2" s="4">
        <f>('[1]Qc, Summer, S2'!T2*Main!$B$5)</f>
        <v>1.4718289690484916</v>
      </c>
      <c r="U2" s="4">
        <f>('[1]Qc, Summer, S2'!U2*Main!$B$5)</f>
        <v>1.3350110648834208</v>
      </c>
      <c r="V2" s="4">
        <f>('[1]Qc, Summer, S2'!V2*Main!$B$5)</f>
        <v>1.4013470184180004</v>
      </c>
      <c r="W2" s="4">
        <f>('[1]Qc, Summer, S2'!W2*Main!$B$5)</f>
        <v>1.3779343289352075</v>
      </c>
      <c r="X2" s="4">
        <f>('[1]Qc, Summer, S2'!X2*Main!$B$5)</f>
        <v>0.97016332044323095</v>
      </c>
      <c r="Y2" s="4">
        <f>('[1]Qc, Summer, S2'!Y2*Main!$B$5)</f>
        <v>0.95244121520972824</v>
      </c>
    </row>
    <row r="3" spans="1:25" x14ac:dyDescent="0.25">
      <c r="A3">
        <v>2</v>
      </c>
      <c r="B3" s="4">
        <f>('[1]Qc, Summer, S2'!B3*Main!$B$5)</f>
        <v>3.6637526987712402E-2</v>
      </c>
      <c r="C3" s="4">
        <f>('[1]Qc, Summer, S2'!C3*Main!$B$5)</f>
        <v>-0.21982516192627444</v>
      </c>
      <c r="D3" s="4">
        <f>('[1]Qc, Summer, S2'!D3*Main!$B$5)</f>
        <v>-0.24786408564136045</v>
      </c>
      <c r="E3" s="4">
        <f>('[1]Qc, Summer, S2'!E3*Main!$B$5)</f>
        <v>-0.36226289439891146</v>
      </c>
      <c r="F3" s="4">
        <f>('[1]Qc, Summer, S2'!F3*Main!$B$5)</f>
        <v>-0.42993016363131903</v>
      </c>
      <c r="G3" s="4">
        <f>('[1]Qc, Summer, S2'!G3*Main!$B$5)</f>
        <v>-0.33646708458103231</v>
      </c>
      <c r="H3" s="4">
        <f>('[1]Qc, Summer, S2'!H3*Main!$B$5)</f>
        <v>-0.42133156035869263</v>
      </c>
      <c r="I3" s="4">
        <f>('[1]Qc, Summer, S2'!I3*Main!$B$5)</f>
        <v>1.0841717169833263</v>
      </c>
      <c r="J3" s="4">
        <f>('[1]Qc, Summer, S2'!J3*Main!$B$5)</f>
        <v>1.3832535699442434</v>
      </c>
      <c r="K3" s="4">
        <f>('[1]Qc, Summer, S2'!K3*Main!$B$5)</f>
        <v>1.7402825319163391</v>
      </c>
      <c r="L3" s="4">
        <f>('[1]Qc, Summer, S2'!L3*Main!$B$5)</f>
        <v>1.009401253743097</v>
      </c>
      <c r="M3" s="4">
        <f>('[1]Qc, Summer, S2'!M3*Main!$B$5)</f>
        <v>0.89761941119895383</v>
      </c>
      <c r="N3" s="4">
        <f>('[1]Qc, Summer, S2'!N3*Main!$B$5)</f>
        <v>0.62919344816653044</v>
      </c>
      <c r="O3" s="4">
        <f>('[1]Qc, Summer, S2'!O3*Main!$B$5)</f>
        <v>0.84266312071738525</v>
      </c>
      <c r="P3" s="4">
        <f>('[1]Qc, Summer, S2'!P3*Main!$B$5)</f>
        <v>0.38132936252516991</v>
      </c>
      <c r="Q3" s="4">
        <f>('[1]Qc, Summer, S2'!Q3*Main!$B$5)</f>
        <v>0.31459672408326517</v>
      </c>
      <c r="R3" s="4">
        <f>('[1]Qc, Summer, S2'!R3*Main!$B$5)</f>
        <v>0.3663752698771241</v>
      </c>
      <c r="S3" s="4">
        <f>('[1]Qc, Summer, S2'!S3*Main!$B$5)</f>
        <v>0.66620482747044396</v>
      </c>
      <c r="T3" s="4">
        <f>('[1]Qc, Summer, S2'!T3*Main!$B$5)</f>
        <v>1.3155863007118365</v>
      </c>
      <c r="U3" s="4">
        <f>('[1]Qc, Summer, S2'!U3*Main!$B$5)</f>
        <v>1.3215679377710543</v>
      </c>
      <c r="V3" s="4">
        <f>('[1]Qc, Summer, S2'!V3*Main!$B$5)</f>
        <v>1.0258507556559471</v>
      </c>
      <c r="W3" s="4">
        <f>('[1]Qc, Summer, S2'!W3*Main!$B$5)</f>
        <v>0.80378247983246609</v>
      </c>
      <c r="X3" s="4">
        <f>('[1]Qc, Summer, S2'!X3*Main!$B$5)</f>
        <v>0.3775908393631584</v>
      </c>
      <c r="Y3" s="4">
        <f>('[1]Qc, Summer, S2'!Y3*Main!$B$5)</f>
        <v>7.5518167872631686E-2</v>
      </c>
    </row>
    <row r="4" spans="1:25" x14ac:dyDescent="0.25">
      <c r="A4">
        <v>3</v>
      </c>
      <c r="B4" s="4">
        <f>('[1]Qc, Summer, S2'!B4*Main!$B$5)</f>
        <v>-0.23014348585342609</v>
      </c>
      <c r="C4" s="4">
        <f>('[1]Qc, Summer, S2'!C4*Main!$B$5)</f>
        <v>-0.54507667702127216</v>
      </c>
      <c r="D4" s="4">
        <f>('[1]Qc, Summer, S2'!D4*Main!$B$5)</f>
        <v>-0.950855981025997</v>
      </c>
      <c r="E4" s="4">
        <f>('[1]Qc, Summer, S2'!E4*Main!$B$5)</f>
        <v>-0.86956949182750909</v>
      </c>
      <c r="F4" s="4">
        <f>('[1]Qc, Summer, S2'!F4*Main!$B$5)</f>
        <v>-0.89634831332386999</v>
      </c>
      <c r="G4" s="4">
        <f>('[1]Qc, Summer, S2'!G4*Main!$B$5)</f>
        <v>-0.84558136791502592</v>
      </c>
      <c r="H4" s="4">
        <f>('[1]Qc, Summer, S2'!H4*Main!$B$5)</f>
        <v>-4.6551210760858122E-2</v>
      </c>
      <c r="I4" s="4">
        <f>('[1]Qc, Summer, S2'!I4*Main!$B$5)</f>
        <v>0.99342896331622066</v>
      </c>
      <c r="J4" s="4">
        <f>('[1]Qc, Summer, S2'!J4*Main!$B$5)</f>
        <v>1.3445224699858049</v>
      </c>
      <c r="K4" s="4">
        <f>('[1]Qc, Summer, S2'!K4*Main!$B$5)</f>
        <v>1.3433349390990488</v>
      </c>
      <c r="L4" s="4">
        <f>('[1]Qc, Summer, S2'!L4*Main!$B$5)</f>
        <v>1.0992379653262325</v>
      </c>
      <c r="M4" s="4">
        <f>('[1]Qc, Summer, S2'!M4*Main!$B$5)</f>
        <v>1.3755170261301517</v>
      </c>
      <c r="N4" s="4">
        <f>('[1]Qc, Summer, S2'!N4*Main!$B$5)</f>
        <v>1.2336070851627401</v>
      </c>
      <c r="O4" s="4">
        <f>('[1]Qc, Summer, S2'!O4*Main!$B$5)</f>
        <v>1.0764967488448438</v>
      </c>
      <c r="P4" s="4">
        <f>('[1]Qc, Summer, S2'!P4*Main!$B$5)</f>
        <v>0.78181095929619726</v>
      </c>
      <c r="Q4" s="4">
        <f>('[1]Qc, Summer, S2'!Q4*Main!$B$5)</f>
        <v>0.49775357118402247</v>
      </c>
      <c r="R4" s="4">
        <f>('[1]Qc, Summer, S2'!R4*Main!$B$5)</f>
        <v>0.61157840667964103</v>
      </c>
      <c r="S4" s="4">
        <f>('[1]Qc, Summer, S2'!S4*Main!$B$5)</f>
        <v>0.54626420790802888</v>
      </c>
      <c r="T4" s="4">
        <f>('[1]Qc, Summer, S2'!T4*Main!$B$5)</f>
        <v>0.10295892788179586</v>
      </c>
      <c r="U4" s="4">
        <f>('[1]Qc, Summer, S2'!U4*Main!$B$5)</f>
        <v>0.43499256381893686</v>
      </c>
      <c r="V4" s="4">
        <f>('[1]Qc, Summer, S2'!V4*Main!$B$5)</f>
        <v>0.61751606111342394</v>
      </c>
      <c r="W4" s="4">
        <f>('[1]Qc, Summer, S2'!W4*Main!$B$5)</f>
        <v>0.40779810651221116</v>
      </c>
      <c r="X4" s="4">
        <f>('[1]Qc, Summer, S2'!X4*Main!$B$5)</f>
        <v>-0.37781295162160738</v>
      </c>
      <c r="Y4" s="4">
        <f>('[1]Qc, Summer, S2'!Y4*Main!$B$5)</f>
        <v>-0.78127657039715703</v>
      </c>
    </row>
    <row r="5" spans="1:25" x14ac:dyDescent="0.25">
      <c r="A5">
        <v>4</v>
      </c>
      <c r="B5" s="4">
        <f>('[1]Qc, Summer, S2'!B5*Main!$B$5)</f>
        <v>-1.0889215423430616</v>
      </c>
      <c r="C5" s="4">
        <f>('[1]Qc, Summer, S2'!C5*Main!$B$5)</f>
        <v>-1.088613589418191</v>
      </c>
      <c r="D5" s="4">
        <f>('[1]Qc, Summer, S2'!D5*Main!$B$5)</f>
        <v>-1.0975442242394435</v>
      </c>
      <c r="E5" s="4">
        <f>('[1]Qc, Summer, S2'!E5*Main!$B$5)</f>
        <v>-1.1308031401254872</v>
      </c>
      <c r="F5" s="4">
        <f>('[1]Qc, Summer, S2'!F5*Main!$B$5)</f>
        <v>-1.1116074078085421</v>
      </c>
      <c r="G5" s="4">
        <f>('[1]Qc, Summer, S2'!G5*Main!$B$5)</f>
        <v>-1.1534376801034891</v>
      </c>
      <c r="H5" s="4">
        <f>('[1]Qc, Summer, S2'!H5*Main!$B$5)</f>
        <v>-1.067878092476892</v>
      </c>
      <c r="I5" s="4">
        <f>('[1]Qc, Summer, S2'!I5*Main!$B$5)</f>
        <v>-0.69915579043161702</v>
      </c>
      <c r="J5" s="4">
        <f>('[1]Qc, Summer, S2'!J5*Main!$B$5)</f>
        <v>-0.52310936838049038</v>
      </c>
      <c r="K5" s="4">
        <f>('[1]Qc, Summer, S2'!K5*Main!$B$5)</f>
        <v>-0.57587196950834996</v>
      </c>
      <c r="L5" s="4">
        <f>('[1]Qc, Summer, S2'!L5*Main!$B$5)</f>
        <v>-0.72769276146964224</v>
      </c>
      <c r="M5" s="4">
        <f>('[1]Qc, Summer, S2'!M5*Main!$B$5)</f>
        <v>-0.76726471231553683</v>
      </c>
      <c r="N5" s="4">
        <f>('[1]Qc, Summer, S2'!N5*Main!$B$5)</f>
        <v>-0.70418568820450633</v>
      </c>
      <c r="O5" s="4">
        <f>('[1]Qc, Summer, S2'!O5*Main!$B$5)</f>
        <v>-0.7723459355759047</v>
      </c>
      <c r="P5" s="4">
        <f>('[1]Qc, Summer, S2'!P5*Main!$B$5)</f>
        <v>-0.7339544709420146</v>
      </c>
      <c r="Q5" s="4">
        <f>('[1]Qc, Summer, S2'!Q5*Main!$B$5)</f>
        <v>-0.88474875315373747</v>
      </c>
      <c r="R5" s="4">
        <f>('[1]Qc, Summer, S2'!R5*Main!$B$5)</f>
        <v>-0.9556805768489729</v>
      </c>
      <c r="S5" s="4">
        <f>('[1]Qc, Summer, S2'!S5*Main!$B$5)</f>
        <v>-0.88474875315373747</v>
      </c>
      <c r="T5" s="4">
        <f>('[1]Qc, Summer, S2'!T5*Main!$B$5)</f>
        <v>-0.62298876701357842</v>
      </c>
      <c r="U5" s="4">
        <f>('[1]Qc, Summer, S2'!U5*Main!$B$5)</f>
        <v>-0.5436908888593539</v>
      </c>
      <c r="V5" s="4">
        <f>('[1]Qc, Summer, S2'!V5*Main!$B$5)</f>
        <v>-0.55467454317974496</v>
      </c>
      <c r="W5" s="4">
        <f>('[1]Qc, Summer, S2'!W5*Main!$B$5)</f>
        <v>-0.73816316091524847</v>
      </c>
      <c r="X5" s="4">
        <f>('[1]Qc, Summer, S2'!X5*Main!$B$5)</f>
        <v>-0.88921407056436375</v>
      </c>
      <c r="Y5" s="4">
        <f>('[1]Qc, Summer, S2'!Y5*Main!$B$5)</f>
        <v>-0.95280634955017907</v>
      </c>
    </row>
    <row r="6" spans="1:25" x14ac:dyDescent="0.25">
      <c r="A6">
        <v>5</v>
      </c>
      <c r="B6" s="4">
        <f>('[1]Qc, Summer, S2'!B6*Main!$B$5)</f>
        <v>-0.67802220800207058</v>
      </c>
      <c r="C6" s="4">
        <f>('[1]Qc, Summer, S2'!C6*Main!$B$5)</f>
        <v>-0.86281649606538013</v>
      </c>
      <c r="D6" s="4">
        <f>('[1]Qc, Summer, S2'!D6*Main!$B$5)</f>
        <v>-1.0061022350113511</v>
      </c>
      <c r="E6" s="4">
        <f>('[1]Qc, Summer, S2'!E6*Main!$B$5)</f>
        <v>-1.0396340522698415</v>
      </c>
      <c r="F6" s="4">
        <f>('[1]Qc, Summer, S2'!F6*Main!$B$5)</f>
        <v>-1.0192490708527857</v>
      </c>
      <c r="G6" s="4">
        <f>('[1]Qc, Summer, S2'!G6*Main!$B$5)</f>
        <v>-1.1152652876722509</v>
      </c>
      <c r="H6" s="4">
        <f>('[1]Qc, Summer, S2'!H6*Main!$B$5)</f>
        <v>-1.0145221186401352</v>
      </c>
      <c r="I6" s="4">
        <f>('[1]Qc, Summer, S2'!I6*Main!$B$5)</f>
        <v>-0.39883659294239443</v>
      </c>
      <c r="J6" s="4">
        <f>('[1]Qc, Summer, S2'!J6*Main!$B$5)</f>
        <v>0.1356044416004141</v>
      </c>
      <c r="K6" s="4">
        <f>('[1]Qc, Summer, S2'!K6*Main!$B$5)</f>
        <v>0.43872025223663402</v>
      </c>
      <c r="L6" s="4">
        <f>('[1]Qc, Summer, S2'!L6*Main!$B$5)</f>
        <v>0.74582442880227751</v>
      </c>
      <c r="M6" s="4">
        <f>('[1]Qc, Summer, S2'!M6*Main!$B$5)</f>
        <v>0.78327075336186902</v>
      </c>
      <c r="N6" s="4">
        <f>('[1]Qc, Summer, S2'!N6*Main!$B$5)</f>
        <v>0.67949938056852388</v>
      </c>
      <c r="O6" s="4">
        <f>('[1]Qc, Summer, S2'!O6*Main!$B$5)</f>
        <v>0.57255208675730396</v>
      </c>
      <c r="P6" s="4">
        <f>('[1]Qc, Summer, S2'!P6*Main!$B$5)</f>
        <v>0.36560021019719491</v>
      </c>
      <c r="Q6" s="4">
        <f>('[1]Qc, Summer, S2'!Q6*Main!$B$5)</f>
        <v>0.23634761063253004</v>
      </c>
      <c r="R6" s="4">
        <f>('[1]Qc, Summer, S2'!R6*Main!$B$5)</f>
        <v>0.19941829647119722</v>
      </c>
      <c r="S6" s="4">
        <f>('[1]Qc, Summer, S2'!S6*Main!$B$5)</f>
        <v>0.1809536393905308</v>
      </c>
      <c r="T6" s="4">
        <f>('[1]Qc, Summer, S2'!T6*Main!$B$5)</f>
        <v>0.18464657080666408</v>
      </c>
      <c r="U6" s="4">
        <f>('[1]Qc, Summer, S2'!U6*Main!$B$5)</f>
        <v>4.3872025223663381E-2</v>
      </c>
      <c r="V6" s="4">
        <f>('[1]Qc, Summer, S2'!V6*Main!$B$5)</f>
        <v>0.39145073011012788</v>
      </c>
      <c r="W6" s="4">
        <f>('[1]Qc, Summer, S2'!W6*Main!$B$5)</f>
        <v>0.18833950222279736</v>
      </c>
      <c r="X6" s="4">
        <f>('[1]Qc, Summer, S2'!X6*Main!$B$5)</f>
        <v>0.10133403805869727</v>
      </c>
      <c r="Y6" s="4">
        <f>('[1]Qc, Summer, S2'!Y6*Main!$B$5)</f>
        <v>-0.16248898230986444</v>
      </c>
    </row>
    <row r="7" spans="1:25" x14ac:dyDescent="0.25">
      <c r="A7">
        <v>6</v>
      </c>
      <c r="B7" s="4">
        <f>('[1]Qc, Summer, S2'!B7*Main!$B$5)</f>
        <v>0.48451260179668659</v>
      </c>
      <c r="C7" s="4">
        <f>('[1]Qc, Summer, S2'!C7*Main!$B$5)</f>
        <v>0.54825629097056305</v>
      </c>
      <c r="D7" s="4">
        <f>('[1]Qc, Summer, S2'!D7*Main!$B$5)</f>
        <v>0.40471943268829469</v>
      </c>
      <c r="E7" s="4">
        <f>('[1]Qc, Summer, S2'!E7*Main!$B$5)</f>
        <v>0.47592007362419847</v>
      </c>
      <c r="F7" s="4">
        <f>('[1]Qc, Summer, S2'!F7*Main!$B$5)</f>
        <v>0.50192477342375497</v>
      </c>
      <c r="G7" s="4">
        <f>('[1]Qc, Summer, S2'!G7*Main!$B$5)</f>
        <v>0.50533150265513793</v>
      </c>
      <c r="H7" s="4">
        <f>('[1]Qc, Summer, S2'!H7*Main!$B$5)</f>
        <v>0.49806381362818758</v>
      </c>
      <c r="I7" s="4">
        <f>('[1]Qc, Summer, S2'!I7*Main!$B$5)</f>
        <v>0.89562911493057806</v>
      </c>
      <c r="J7" s="4">
        <f>('[1]Qc, Summer, S2'!J7*Main!$B$5)</f>
        <v>1.0475313861032425</v>
      </c>
      <c r="K7" s="4">
        <f>('[1]Qc, Summer, S2'!K7*Main!$B$5)</f>
        <v>1.0249144892615611</v>
      </c>
      <c r="L7" s="4">
        <f>('[1]Qc, Summer, S2'!L7*Main!$B$5)</f>
        <v>0.91372263240392304</v>
      </c>
      <c r="M7" s="4">
        <f>('[1]Qc, Summer, S2'!M7*Main!$B$5)</f>
        <v>1.1023040216344773</v>
      </c>
      <c r="N7" s="4">
        <f>('[1]Qc, Summer, S2'!N7*Main!$B$5)</f>
        <v>1.1486355391812855</v>
      </c>
      <c r="O7" s="4">
        <f>('[1]Qc, Summer, S2'!O7*Main!$B$5)</f>
        <v>1.0267881903388221</v>
      </c>
      <c r="P7" s="4">
        <f>('[1]Qc, Summer, S2'!P7*Main!$B$5)</f>
        <v>0.90278324631648244</v>
      </c>
      <c r="Q7" s="4">
        <f>('[1]Qc, Summer, S2'!Q7*Main!$B$5)</f>
        <v>0.80285252219591585</v>
      </c>
      <c r="R7" s="4">
        <f>('[1]Qc, Summer, S2'!R7*Main!$B$5)</f>
        <v>0.98840570766524039</v>
      </c>
      <c r="S7" s="4">
        <f>('[1]Qc, Summer, S2'!S7*Main!$B$5)</f>
        <v>0.95751802930070173</v>
      </c>
      <c r="T7" s="4">
        <f>('[1]Qc, Summer, S2'!T7*Main!$B$5)</f>
        <v>0.73623203944887128</v>
      </c>
      <c r="U7" s="4">
        <f>('[1]Qc, Summer, S2'!U7*Main!$B$5)</f>
        <v>0.69007085836363224</v>
      </c>
      <c r="V7" s="4">
        <f>('[1]Qc, Summer, S2'!V7*Main!$B$5)</f>
        <v>0.79632295783576523</v>
      </c>
      <c r="W7" s="4">
        <f>('[1]Qc, Summer, S2'!W7*Main!$B$5)</f>
        <v>0.62768986088230894</v>
      </c>
      <c r="X7" s="4">
        <f>('[1]Qc, Summer, S2'!X7*Main!$B$5)</f>
        <v>0.47296757495699981</v>
      </c>
      <c r="Y7" s="4">
        <f>('[1]Qc, Summer, S2'!Y7*Main!$B$5)</f>
        <v>0.55018677086834666</v>
      </c>
    </row>
    <row r="8" spans="1:25" x14ac:dyDescent="0.25">
      <c r="A8">
        <v>7</v>
      </c>
      <c r="B8" s="4">
        <f>('[1]Qc, Summer, S2'!B8*Main!$B$5)</f>
        <v>-0.95348920168793561</v>
      </c>
      <c r="C8" s="4">
        <f>('[1]Qc, Summer, S2'!C8*Main!$B$5)</f>
        <v>-0.96112554160755759</v>
      </c>
      <c r="D8" s="4">
        <f>('[1]Qc, Summer, S2'!D8*Main!$B$5)</f>
        <v>-0.99996554637115032</v>
      </c>
      <c r="E8" s="4">
        <f>('[1]Qc, Summer, S2'!E8*Main!$B$5)</f>
        <v>-1.0362381609893538</v>
      </c>
      <c r="F8" s="4">
        <f>('[1]Qc, Summer, S2'!F8*Main!$B$5)</f>
        <v>-0.96125720264065451</v>
      </c>
      <c r="G8" s="4">
        <f>('[1]Qc, Summer, S2'!G8*Main!$B$5)</f>
        <v>-1.0492726032659496</v>
      </c>
      <c r="H8" s="4">
        <f>('[1]Qc, Summer, S2'!H8*Main!$B$5)</f>
        <v>-0.9175457396524751</v>
      </c>
      <c r="I8" s="4">
        <f>('[1]Qc, Summer, S2'!I8*Main!$B$5)</f>
        <v>-0.40643760917020955</v>
      </c>
      <c r="J8" s="4">
        <f>('[1]Qc, Summer, S2'!J8*Main!$B$5)</f>
        <v>-7.0965296839242936E-2</v>
      </c>
      <c r="K8" s="4">
        <f>('[1]Qc, Summer, S2'!K8*Main!$B$5)</f>
        <v>-6.0432414191488891E-2</v>
      </c>
      <c r="L8" s="4">
        <f>('[1]Qc, Summer, S2'!L8*Main!$B$5)</f>
        <v>0.12507798144207938</v>
      </c>
      <c r="M8" s="4">
        <f>('[1]Qc, Summer, S2'!M8*Main!$B$5)</f>
        <v>4.0288276127659263E-2</v>
      </c>
      <c r="N8" s="4">
        <f>('[1]Qc, Summer, S2'!N8*Main!$B$5)</f>
        <v>1.3034442276595641E-2</v>
      </c>
      <c r="O8" s="4">
        <f>('[1]Qc, Summer, S2'!O8*Main!$B$5)</f>
        <v>0</v>
      </c>
      <c r="P8" s="4">
        <f>('[1]Qc, Summer, S2'!P8*Main!$B$5)</f>
        <v>-0.10322224994798974</v>
      </c>
      <c r="Q8" s="4">
        <f>('[1]Qc, Summer, S2'!Q8*Main!$B$5)</f>
        <v>-0.18616870079905293</v>
      </c>
      <c r="R8" s="4">
        <f>('[1]Qc, Summer, S2'!R8*Main!$B$5)</f>
        <v>-0.26720606667021068</v>
      </c>
      <c r="S8" s="4">
        <f>('[1]Qc, Summer, S2'!S8*Main!$B$5)</f>
        <v>-0.35192994146808243</v>
      </c>
      <c r="T8" s="4">
        <f>('[1]Qc, Summer, S2'!T8*Main!$B$5)</f>
        <v>-0.30321535922221987</v>
      </c>
      <c r="U8" s="4">
        <f>('[1]Qc, Summer, S2'!U8*Main!$B$5)</f>
        <v>-0.38273862321276308</v>
      </c>
      <c r="V8" s="4">
        <f>('[1]Qc, Summer, S2'!V8*Main!$B$5)</f>
        <v>-0.26595528685578984</v>
      </c>
      <c r="W8" s="4">
        <f>('[1]Qc, Summer, S2'!W8*Main!$B$5)</f>
        <v>-0.50360345159574071</v>
      </c>
      <c r="X8" s="4">
        <f>('[1]Qc, Summer, S2'!X8*Main!$B$5)</f>
        <v>-0.61288210906618912</v>
      </c>
      <c r="Y8" s="4">
        <f>('[1]Qc, Summer, S2'!Y8*Main!$B$5)</f>
        <v>-0.67818598148226417</v>
      </c>
    </row>
    <row r="9" spans="1:25" x14ac:dyDescent="0.25">
      <c r="A9">
        <v>8</v>
      </c>
      <c r="B9" s="4">
        <f>('[1]Qc, Summer, S2'!B9*Main!$B$5)</f>
        <v>-1.1468491431721406</v>
      </c>
      <c r="C9" s="4">
        <f>('[1]Qc, Summer, S2'!C9*Main!$B$5)</f>
        <v>-1.1780689471104915</v>
      </c>
      <c r="D9" s="4">
        <f>('[1]Qc, Summer, S2'!D9*Main!$B$5)</f>
        <v>-1.177893115924356</v>
      </c>
      <c r="E9" s="4">
        <f>('[1]Qc, Summer, S2'!E9*Main!$B$5)</f>
        <v>-1.207608586381322</v>
      </c>
      <c r="F9" s="4">
        <f>('[1]Qc, Summer, S2'!F9*Main!$B$5)</f>
        <v>-1.1918228532260109</v>
      </c>
      <c r="G9" s="4">
        <f>('[1]Qc, Summer, S2'!G9*Main!$B$5)</f>
        <v>-1.164197820204216</v>
      </c>
      <c r="H9" s="4">
        <f>('[1]Qc, Summer, S2'!H9*Main!$B$5)</f>
        <v>-0.99836947487960792</v>
      </c>
      <c r="I9" s="4">
        <f>('[1]Qc, Summer, S2'!I9*Main!$B$5)</f>
        <v>-0.81691169078736492</v>
      </c>
      <c r="J9" s="4">
        <f>('[1]Qc, Summer, S2'!J9*Main!$B$5)</f>
        <v>-0.79124033761152424</v>
      </c>
      <c r="K9" s="4">
        <f>('[1]Qc, Summer, S2'!K9*Main!$B$5)</f>
        <v>-0.79510862370651381</v>
      </c>
      <c r="L9" s="4">
        <f>('[1]Qc, Summer, S2'!L9*Main!$B$5)</f>
        <v>-0.78115934960639966</v>
      </c>
      <c r="M9" s="4">
        <f>('[1]Qc, Summer, S2'!M9*Main!$B$5)</f>
        <v>-0.75238164547549169</v>
      </c>
      <c r="N9" s="4">
        <f>('[1]Qc, Summer, S2'!N9*Main!$B$5)</f>
        <v>-0.76978893290294537</v>
      </c>
      <c r="O9" s="4">
        <f>('[1]Qc, Summer, S2'!O9*Main!$B$5)</f>
        <v>-0.80686977637915935</v>
      </c>
      <c r="P9" s="4">
        <f>('[1]Qc, Summer, S2'!P9*Main!$B$5)</f>
        <v>-0.8889243299092433</v>
      </c>
      <c r="Q9" s="4">
        <f>('[1]Qc, Summer, S2'!Q9*Main!$B$5)</f>
        <v>-0.92799792682833115</v>
      </c>
      <c r="R9" s="4">
        <f>('[1]Qc, Summer, S2'!R9*Main!$B$5)</f>
        <v>-0.94007166827632904</v>
      </c>
      <c r="S9" s="4">
        <f>('[1]Qc, Summer, S2'!S9*Main!$B$5)</f>
        <v>-0.98242744733662002</v>
      </c>
      <c r="T9" s="4">
        <f>('[1]Qc, Summer, S2'!T9*Main!$B$5)</f>
        <v>-0.96113233701571732</v>
      </c>
      <c r="U9" s="4">
        <f>('[1]Qc, Summer, S2'!U9*Main!$B$5)</f>
        <v>-1.0139598400503238</v>
      </c>
      <c r="V9" s="4">
        <f>('[1]Qc, Summer, S2'!V9*Main!$B$5)</f>
        <v>-1.056862649467482</v>
      </c>
      <c r="W9" s="4">
        <f>('[1]Qc, Summer, S2'!W9*Main!$B$5)</f>
        <v>-1.1101981092620368</v>
      </c>
      <c r="X9" s="4">
        <f>('[1]Qc, Summer, S2'!X9*Main!$B$5)</f>
        <v>-1.1503853036933183</v>
      </c>
      <c r="Y9" s="4">
        <f>('[1]Qc, Summer, S2'!Y9*Main!$B$5)</f>
        <v>-1.1720906867818712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0.8763499743906511</v>
      </c>
      <c r="C2" s="4">
        <f>('[1]Qc, Summer, S3'!C2*Main!$B$5)</f>
        <v>0.98772283755532575</v>
      </c>
      <c r="D2" s="4">
        <f>('[1]Qc, Summer, S3'!D2*Main!$B$5)</f>
        <v>0.9215088251118021</v>
      </c>
      <c r="E2" s="4">
        <f>('[1]Qc, Summer, S3'!E2*Main!$B$5)</f>
        <v>0.91220065516117788</v>
      </c>
      <c r="F2" s="4">
        <f>('[1]Qc, Summer, S3'!F2*Main!$B$5)</f>
        <v>0.90138854508752686</v>
      </c>
      <c r="G2" s="4">
        <f>('[1]Qc, Summer, S3'!G2*Main!$B$5)</f>
        <v>0.94406792695720132</v>
      </c>
      <c r="H2" s="4">
        <f>('[1]Qc, Summer, S3'!H2*Main!$B$5)</f>
        <v>0.99178754059053287</v>
      </c>
      <c r="I2" s="4">
        <f>('[1]Qc, Summer, S3'!I2*Main!$B$5)</f>
        <v>1.8947206728314385</v>
      </c>
      <c r="J2" s="4">
        <f>('[1]Qc, Summer, S3'!J2*Main!$B$5)</f>
        <v>2.1840462348774801</v>
      </c>
      <c r="K2" s="4">
        <f>('[1]Qc, Summer, S3'!K2*Main!$B$5)</f>
        <v>2.0811279540260359</v>
      </c>
      <c r="L2" s="4">
        <f>('[1]Qc, Summer, S3'!L2*Main!$B$5)</f>
        <v>2.0120280024275154</v>
      </c>
      <c r="M2" s="4">
        <f>('[1]Qc, Summer, S3'!M2*Main!$B$5)</f>
        <v>2.0688525508597109</v>
      </c>
      <c r="N2" s="4">
        <f>('[1]Qc, Summer, S3'!N2*Main!$B$5)</f>
        <v>2.20152445792887</v>
      </c>
      <c r="O2" s="4">
        <f>('[1]Qc, Summer, S3'!O2*Main!$B$5)</f>
        <v>2.0514556218690245</v>
      </c>
      <c r="P2" s="4">
        <f>('[1]Qc, Summer, S3'!P2*Main!$B$5)</f>
        <v>1.4673577957097637</v>
      </c>
      <c r="Q2" s="4">
        <f>('[1]Qc, Summer, S3'!Q2*Main!$B$5)</f>
        <v>1.8993544342915745</v>
      </c>
      <c r="R2" s="4">
        <f>('[1]Qc, Summer, S3'!R2*Main!$B$5)</f>
        <v>1.9817866118455745</v>
      </c>
      <c r="S2" s="4">
        <f>('[1]Qc, Summer, S3'!S2*Main!$B$5)</f>
        <v>1.8027770901750537</v>
      </c>
      <c r="T2" s="4">
        <f>('[1]Qc, Summer, S3'!T2*Main!$B$5)</f>
        <v>1.4141101859485508</v>
      </c>
      <c r="U2" s="4">
        <f>('[1]Qc, Summer, S3'!U2*Main!$B$5)</f>
        <v>1.3219227211100537</v>
      </c>
      <c r="V2" s="4">
        <f>('[1]Qc, Summer, S3'!V2*Main!$B$5)</f>
        <v>1.4013470184180004</v>
      </c>
      <c r="W2" s="4">
        <f>('[1]Qc, Summer, S3'!W2*Main!$B$5)</f>
        <v>1.3503756423565034</v>
      </c>
      <c r="X2" s="4">
        <f>('[1]Qc, Summer, S3'!X2*Main!$B$5)</f>
        <v>0.93211770003369254</v>
      </c>
      <c r="Y2" s="4">
        <f>('[1]Qc, Summer, S3'!Y2*Main!$B$5)</f>
        <v>0.92415088208468676</v>
      </c>
    </row>
    <row r="3" spans="1:25" x14ac:dyDescent="0.25">
      <c r="A3">
        <v>2</v>
      </c>
      <c r="B3" s="4">
        <f>('[1]Qc, Summer, S3'!B3*Main!$B$5)</f>
        <v>3.7011379303913551E-2</v>
      </c>
      <c r="C3" s="4">
        <f>('[1]Qc, Summer, S3'!C3*Main!$B$5)</f>
        <v>-0.22431138972068823</v>
      </c>
      <c r="D3" s="4">
        <f>('[1]Qc, Summer, S3'!D3*Main!$B$5)</f>
        <v>-0.245434045586053</v>
      </c>
      <c r="E3" s="4">
        <f>('[1]Qc, Summer, S3'!E3*Main!$B$5)</f>
        <v>-0.35160810338717879</v>
      </c>
      <c r="F3" s="4">
        <f>('[1]Qc, Summer, S3'!F3*Main!$B$5)</f>
        <v>-0.43422946526763212</v>
      </c>
      <c r="G3" s="4">
        <f>('[1]Qc, Summer, S3'!G3*Main!$B$5)</f>
        <v>-0.32973774288941171</v>
      </c>
      <c r="H3" s="4">
        <f>('[1]Qc, Summer, S3'!H3*Main!$B$5)</f>
        <v>-0.42993016363131903</v>
      </c>
      <c r="I3" s="4">
        <f>('[1]Qc, Summer, S3'!I3*Main!$B$5)</f>
        <v>1.0950134341531597</v>
      </c>
      <c r="J3" s="4">
        <f>('[1]Qc, Summer, S3'!J3*Main!$B$5)</f>
        <v>1.4109186413431287</v>
      </c>
      <c r="K3" s="4">
        <f>('[1]Qc, Summer, S3'!K3*Main!$B$5)</f>
        <v>1.7757985019554479</v>
      </c>
      <c r="L3" s="4">
        <f>('[1]Qc, Summer, S3'!L3*Main!$B$5)</f>
        <v>1.0194952662805279</v>
      </c>
      <c r="M3" s="4">
        <f>('[1]Qc, Summer, S3'!M3*Main!$B$5)</f>
        <v>0.89761941119895383</v>
      </c>
      <c r="N3" s="4">
        <f>('[1]Qc, Summer, S3'!N3*Main!$B$5)</f>
        <v>0.62283795879111092</v>
      </c>
      <c r="O3" s="4">
        <f>('[1]Qc, Summer, S3'!O3*Main!$B$5)</f>
        <v>0.86845893053526424</v>
      </c>
      <c r="P3" s="4">
        <f>('[1]Qc, Summer, S3'!P3*Main!$B$5)</f>
        <v>0.3663752698771241</v>
      </c>
      <c r="Q3" s="4">
        <f>('[1]Qc, Summer, S3'!Q3*Main!$B$5)</f>
        <v>0.31459672408326517</v>
      </c>
      <c r="R3" s="4">
        <f>('[1]Qc, Summer, S3'!R3*Main!$B$5)</f>
        <v>0.3701137930391355</v>
      </c>
      <c r="S3" s="4">
        <f>('[1]Qc, Summer, S3'!S3*Main!$B$5)</f>
        <v>0.6729341691620645</v>
      </c>
      <c r="T3" s="4">
        <f>('[1]Qc, Summer, S3'!T3*Main!$B$5)</f>
        <v>1.263994681076078</v>
      </c>
      <c r="U3" s="4">
        <f>('[1]Qc, Summer, S3'!U3*Main!$B$5)</f>
        <v>1.3215679377710543</v>
      </c>
      <c r="V3" s="4">
        <f>('[1]Qc, Summer, S3'!V3*Main!$B$5)</f>
        <v>1.0363186205095791</v>
      </c>
      <c r="W3" s="4">
        <f>('[1]Qc, Summer, S3'!W3*Main!$B$5)</f>
        <v>0.80378247983246609</v>
      </c>
      <c r="X3" s="4">
        <f>('[1]Qc, Summer, S3'!X3*Main!$B$5)</f>
        <v>0.36637526987712404</v>
      </c>
      <c r="Y3" s="4">
        <f>('[1]Qc, Summer, S3'!Y3*Main!$B$5)</f>
        <v>7.4022758607827102E-2</v>
      </c>
    </row>
    <row r="4" spans="1:25" x14ac:dyDescent="0.25">
      <c r="A4">
        <v>3</v>
      </c>
      <c r="B4" s="4">
        <f>('[1]Qc, Summer, S3'!B4*Main!$B$5)</f>
        <v>-0.22563086848375105</v>
      </c>
      <c r="C4" s="4">
        <f>('[1]Qc, Summer, S3'!C4*Main!$B$5)</f>
        <v>-0.53438889904046294</v>
      </c>
      <c r="D4" s="4">
        <f>('[1]Qc, Summer, S3'!D4*Main!$B$5)</f>
        <v>-0.93221174610391877</v>
      </c>
      <c r="E4" s="4">
        <f>('[1]Qc, Summer, S3'!E4*Main!$B$5)</f>
        <v>-0.86956949182750909</v>
      </c>
      <c r="F4" s="4">
        <f>('[1]Qc, Summer, S3'!F4*Main!$B$5)</f>
        <v>-0.86998512763787372</v>
      </c>
      <c r="G4" s="4">
        <f>('[1]Qc, Summer, S3'!G4*Main!$B$5)</f>
        <v>-0.84558136791502592</v>
      </c>
      <c r="H4" s="4">
        <f>('[1]Qc, Summer, S3'!H4*Main!$B$5)</f>
        <v>-4.6551210760858122E-2</v>
      </c>
      <c r="I4" s="4">
        <f>('[1]Qc, Summer, S3'!I4*Main!$B$5)</f>
        <v>1.0235328712955001</v>
      </c>
      <c r="J4" s="4">
        <f>('[1]Qc, Summer, S3'!J4*Main!$B$5)</f>
        <v>1.3445224699858049</v>
      </c>
      <c r="K4" s="4">
        <f>('[1]Qc, Summer, S3'!K4*Main!$B$5)</f>
        <v>1.3300345931673747</v>
      </c>
      <c r="L4" s="4">
        <f>('[1]Qc, Summer, S3'!L4*Main!$B$5)</f>
        <v>1.0992379653262325</v>
      </c>
      <c r="M4" s="4">
        <f>('[1]Qc, Summer, S3'!M4*Main!$B$5)</f>
        <v>1.403305248880256</v>
      </c>
      <c r="N4" s="4">
        <f>('[1]Qc, Summer, S3'!N4*Main!$B$5)</f>
        <v>1.2713705673615994</v>
      </c>
      <c r="O4" s="4">
        <f>('[1]Qc, Summer, S3'!O4*Main!$B$5)</f>
        <v>1.0984660702498406</v>
      </c>
      <c r="P4" s="4">
        <f>('[1]Qc, Summer, S3'!P4*Main!$B$5)</f>
        <v>0.7976051200900599</v>
      </c>
      <c r="Q4" s="4">
        <f>('[1]Qc, Summer, S3'!Q4*Main!$B$5)</f>
        <v>0.49282531800398266</v>
      </c>
      <c r="R4" s="4">
        <f>('[1]Qc, Summer, S3'!R4*Main!$B$5)</f>
        <v>0.6176941907464375</v>
      </c>
      <c r="S4" s="4">
        <f>('[1]Qc, Summer, S3'!S4*Main!$B$5)</f>
        <v>0.55172684998710908</v>
      </c>
      <c r="T4" s="4">
        <f>('[1]Qc, Summer, S3'!T4*Main!$B$5)</f>
        <v>0.10295892788179586</v>
      </c>
      <c r="U4" s="4">
        <f>('[1]Qc, Summer, S3'!U4*Main!$B$5)</f>
        <v>0.43059869953793756</v>
      </c>
      <c r="V4" s="4">
        <f>('[1]Qc, Summer, S3'!V4*Main!$B$5)</f>
        <v>0.61134090050228973</v>
      </c>
      <c r="W4" s="4">
        <f>('[1]Qc, Summer, S3'!W4*Main!$B$5)</f>
        <v>0.39972289648226639</v>
      </c>
      <c r="X4" s="4">
        <f>('[1]Qc, Summer, S3'!X4*Main!$B$5)</f>
        <v>-0.38155367391489053</v>
      </c>
      <c r="Y4" s="4">
        <f>('[1]Qc, Summer, S3'!Y4*Main!$B$5)</f>
        <v>-0.77361699617757707</v>
      </c>
    </row>
    <row r="5" spans="1:25" x14ac:dyDescent="0.25">
      <c r="A5">
        <v>4</v>
      </c>
      <c r="B5" s="4">
        <f>('[1]Qc, Summer, S3'!B5*Main!$B$5)</f>
        <v>-1.0889215423430616</v>
      </c>
      <c r="C5" s="4">
        <f>('[1]Qc, Summer, S3'!C5*Main!$B$5)</f>
        <v>-1.0670568846772366</v>
      </c>
      <c r="D5" s="4">
        <f>('[1]Qc, Summer, S3'!D5*Main!$B$5)</f>
        <v>-1.0864579189440955</v>
      </c>
      <c r="E5" s="4">
        <f>('[1]Qc, Summer, S3'!E5*Main!$B$5)</f>
        <v>-1.1308031401254872</v>
      </c>
      <c r="F5" s="4">
        <f>('[1]Qc, Summer, S3'!F5*Main!$B$5)</f>
        <v>-1.156979138739503</v>
      </c>
      <c r="G5" s="4">
        <f>('[1]Qc, Summer, S3'!G5*Main!$B$5)</f>
        <v>-1.1417867944458782</v>
      </c>
      <c r="H5" s="4">
        <f>('[1]Qc, Summer, S3'!H5*Main!$B$5)</f>
        <v>-1.0467319916357656</v>
      </c>
      <c r="I5" s="4">
        <f>('[1]Qc, Summer, S3'!I5*Main!$B$5)</f>
        <v>-0.72769276146964224</v>
      </c>
      <c r="J5" s="4">
        <f>('[1]Qc, Summer, S3'!J5*Main!$B$5)</f>
        <v>-0.52844721907825054</v>
      </c>
      <c r="K5" s="4">
        <f>('[1]Qc, Summer, S3'!K5*Main!$B$5)</f>
        <v>-0.57022616588571906</v>
      </c>
      <c r="L5" s="4">
        <f>('[1]Qc, Summer, S3'!L5*Main!$B$5)</f>
        <v>-0.71342427595062963</v>
      </c>
      <c r="M5" s="4">
        <f>('[1]Qc, Summer, S3'!M5*Main!$B$5)</f>
        <v>-0.77501486092478489</v>
      </c>
      <c r="N5" s="4">
        <f>('[1]Qc, Summer, S3'!N5*Main!$B$5)</f>
        <v>-0.7329279611924453</v>
      </c>
      <c r="O5" s="4">
        <f>('[1]Qc, Summer, S3'!O5*Main!$B$5)</f>
        <v>-0.78014740967263096</v>
      </c>
      <c r="P5" s="4">
        <f>('[1]Qc, Summer, S3'!P5*Main!$B$5)</f>
        <v>-0.74129401565143471</v>
      </c>
      <c r="Q5" s="4">
        <f>('[1]Qc, Summer, S3'!Q5*Main!$B$5)</f>
        <v>-0.85005272361829676</v>
      </c>
      <c r="R5" s="4">
        <f>('[1]Qc, Summer, S3'!R5*Main!$B$5)</f>
        <v>-0.99468794733260446</v>
      </c>
      <c r="S5" s="4">
        <f>('[1]Qc, Summer, S3'!S5*Main!$B$5)</f>
        <v>-0.86740073838601717</v>
      </c>
      <c r="T5" s="4">
        <f>('[1]Qc, Summer, S3'!T5*Main!$B$5)</f>
        <v>-0.59855783497383031</v>
      </c>
      <c r="U5" s="4">
        <f>('[1]Qc, Summer, S3'!U5*Main!$B$5)</f>
        <v>-0.55467454317974496</v>
      </c>
      <c r="V5" s="4">
        <f>('[1]Qc, Summer, S3'!V5*Main!$B$5)</f>
        <v>-0.5436908888593539</v>
      </c>
      <c r="W5" s="4">
        <f>('[1]Qc, Summer, S3'!W5*Main!$B$5)</f>
        <v>-0.71645247971185888</v>
      </c>
      <c r="X5" s="4">
        <f>('[1]Qc, Summer, S3'!X5*Main!$B$5)</f>
        <v>-0.90717799118182585</v>
      </c>
      <c r="Y5" s="4">
        <f>('[1]Qc, Summer, S3'!Y5*Main!$B$5)</f>
        <v>-0.92478263338693834</v>
      </c>
    </row>
    <row r="6" spans="1:25" x14ac:dyDescent="0.25">
      <c r="A6">
        <v>5</v>
      </c>
      <c r="B6" s="4">
        <f>('[1]Qc, Summer, S3'!B6*Main!$B$5)</f>
        <v>-0.65808037835495081</v>
      </c>
      <c r="C6" s="4">
        <f>('[1]Qc, Summer, S3'!C6*Main!$B$5)</f>
        <v>-0.86281649606538013</v>
      </c>
      <c r="D6" s="4">
        <f>('[1]Qc, Summer, S3'!D6*Main!$B$5)</f>
        <v>-1.0266349336850524</v>
      </c>
      <c r="E6" s="4">
        <f>('[1]Qc, Summer, S3'!E6*Main!$B$5)</f>
        <v>-1.0396340522698415</v>
      </c>
      <c r="F6" s="4">
        <f>('[1]Qc, Summer, S3'!F6*Main!$B$5)</f>
        <v>-1.0396340522698415</v>
      </c>
      <c r="G6" s="4">
        <f>('[1]Qc, Summer, S3'!G6*Main!$B$5)</f>
        <v>-1.1264179405489734</v>
      </c>
      <c r="H6" s="4">
        <f>('[1]Qc, Summer, S3'!H6*Main!$B$5)</f>
        <v>-0.99443257173637012</v>
      </c>
      <c r="I6" s="4">
        <f>('[1]Qc, Summer, S3'!I6*Main!$B$5)</f>
        <v>-0.40282495887181841</v>
      </c>
      <c r="J6" s="4">
        <f>('[1]Qc, Summer, S3'!J6*Main!$B$5)</f>
        <v>0.13427498629060611</v>
      </c>
      <c r="K6" s="4">
        <f>('[1]Qc, Summer, S3'!K6*Main!$B$5)</f>
        <v>0.44315176993599392</v>
      </c>
      <c r="L6" s="4">
        <f>('[1]Qc, Summer, S3'!L6*Main!$B$5)</f>
        <v>0.74582442880227751</v>
      </c>
      <c r="M6" s="4">
        <f>('[1]Qc, Summer, S3'!M6*Main!$B$5)</f>
        <v>0.7910259093357489</v>
      </c>
      <c r="N6" s="4">
        <f>('[1]Qc, Summer, S3'!N6*Main!$B$5)</f>
        <v>0.68629437437420915</v>
      </c>
      <c r="O6" s="4">
        <f>('[1]Qc, Summer, S3'!O6*Main!$B$5)</f>
        <v>0.56132557525225879</v>
      </c>
      <c r="P6" s="4">
        <f>('[1]Qc, Summer, S3'!P6*Main!$B$5)</f>
        <v>0.36560021019719491</v>
      </c>
      <c r="Q6" s="4">
        <f>('[1]Qc, Summer, S3'!Q6*Main!$B$5)</f>
        <v>0.23871108673885533</v>
      </c>
      <c r="R6" s="4">
        <f>('[1]Qc, Summer, S3'!R6*Main!$B$5)</f>
        <v>0.20340666240062116</v>
      </c>
      <c r="S6" s="4">
        <f>('[1]Qc, Summer, S3'!S6*Main!$B$5)</f>
        <v>0.1809536393905308</v>
      </c>
      <c r="T6" s="4">
        <f>('[1]Qc, Summer, S3'!T6*Main!$B$5)</f>
        <v>0.18649303651473073</v>
      </c>
      <c r="U6" s="4">
        <f>('[1]Qc, Summer, S3'!U6*Main!$B$5)</f>
        <v>4.4758328763535374E-2</v>
      </c>
      <c r="V6" s="4">
        <f>('[1]Qc, Summer, S3'!V6*Main!$B$5)</f>
        <v>0.39145073011012788</v>
      </c>
      <c r="W6" s="4">
        <f>('[1]Qc, Summer, S3'!W6*Main!$B$5)</f>
        <v>0.18464657080666408</v>
      </c>
      <c r="X6" s="4">
        <f>('[1]Qc, Summer, S3'!X6*Main!$B$5)</f>
        <v>0.10133403805869727</v>
      </c>
      <c r="Y6" s="4">
        <f>('[1]Qc, Summer, S3'!Y6*Main!$B$5)</f>
        <v>-0.16411387213296308</v>
      </c>
    </row>
    <row r="7" spans="1:25" x14ac:dyDescent="0.25">
      <c r="A7">
        <v>6</v>
      </c>
      <c r="B7" s="4">
        <f>('[1]Qc, Summer, S3'!B7*Main!$B$5)</f>
        <v>0.48451260179668659</v>
      </c>
      <c r="C7" s="4">
        <f>('[1]Qc, Summer, S3'!C7*Main!$B$5)</f>
        <v>0.53750616761819903</v>
      </c>
      <c r="D7" s="4">
        <f>('[1]Qc, Summer, S3'!D7*Main!$B$5)</f>
        <v>0.40471943268829469</v>
      </c>
      <c r="E7" s="4">
        <f>('[1]Qc, Summer, S3'!E7*Main!$B$5)</f>
        <v>0.4855346205661013</v>
      </c>
      <c r="F7" s="4">
        <f>('[1]Qc, Summer, S3'!F7*Main!$B$5)</f>
        <v>0.49700394231175737</v>
      </c>
      <c r="G7" s="4">
        <f>('[1]Qc, Summer, S3'!G7*Main!$B$5)</f>
        <v>0.50533150265513793</v>
      </c>
      <c r="H7" s="4">
        <f>('[1]Qc, Summer, S3'!H7*Main!$B$5)</f>
        <v>0.47853189936825868</v>
      </c>
      <c r="I7" s="4">
        <f>('[1]Qc, Summer, S3'!I7*Main!$B$5)</f>
        <v>0.92276939114059553</v>
      </c>
      <c r="J7" s="4">
        <f>('[1]Qc, Summer, S3'!J7*Main!$B$5)</f>
        <v>1.0371597882210322</v>
      </c>
      <c r="K7" s="4">
        <f>('[1]Qc, Summer, S3'!K7*Main!$B$5)</f>
        <v>1.0249144892615611</v>
      </c>
      <c r="L7" s="4">
        <f>('[1]Qc, Summer, S3'!L7*Main!$B$5)</f>
        <v>0.91372263240392304</v>
      </c>
      <c r="M7" s="4">
        <f>('[1]Qc, Summer, S3'!M7*Main!$B$5)</f>
        <v>1.069883315115816</v>
      </c>
      <c r="N7" s="4">
        <f>('[1]Qc, Summer, S3'!N7*Main!$B$5)</f>
        <v>1.1148521409700711</v>
      </c>
      <c r="O7" s="4">
        <f>('[1]Qc, Summer, S3'!O7*Main!$B$5)</f>
        <v>1.0475313861032425</v>
      </c>
      <c r="P7" s="4">
        <f>('[1]Qc, Summer, S3'!P7*Main!$B$5)</f>
        <v>0.91181107877964707</v>
      </c>
      <c r="Q7" s="4">
        <f>('[1]Qc, Summer, S3'!Q7*Main!$B$5)</f>
        <v>0.7949034873226889</v>
      </c>
      <c r="R7" s="4">
        <f>('[1]Qc, Summer, S3'!R7*Main!$B$5)</f>
        <v>0.98840570766524039</v>
      </c>
      <c r="S7" s="4">
        <f>('[1]Qc, Summer, S3'!S7*Main!$B$5)</f>
        <v>0.95751802930070173</v>
      </c>
      <c r="T7" s="4">
        <f>('[1]Qc, Summer, S3'!T7*Main!$B$5)</f>
        <v>0.73623203944887128</v>
      </c>
      <c r="U7" s="4">
        <f>('[1]Qc, Summer, S3'!U7*Main!$B$5)</f>
        <v>0.66957370415481143</v>
      </c>
      <c r="V7" s="4">
        <f>('[1]Qc, Summer, S3'!V7*Main!$B$5)</f>
        <v>0.82045395655806097</v>
      </c>
      <c r="W7" s="4">
        <f>('[1]Qc, Summer, S3'!W7*Main!$B$5)</f>
        <v>0.64037046413245668</v>
      </c>
      <c r="X7" s="4">
        <f>('[1]Qc, Summer, S3'!X7*Main!$B$5)</f>
        <v>0.47296757495699981</v>
      </c>
      <c r="Y7" s="4">
        <f>('[1]Qc, Summer, S3'!Y7*Main!$B$5)</f>
        <v>0.53400480701927766</v>
      </c>
    </row>
    <row r="8" spans="1:25" x14ac:dyDescent="0.25">
      <c r="A8">
        <v>7</v>
      </c>
      <c r="B8" s="4">
        <f>('[1]Qc, Summer, S3'!B8*Main!$B$5)</f>
        <v>-0.9441412683380539</v>
      </c>
      <c r="C8" s="4">
        <f>('[1]Qc, Summer, S3'!C8*Main!$B$5)</f>
        <v>-0.96112554160755759</v>
      </c>
      <c r="D8" s="4">
        <f>('[1]Qc, Summer, S3'!D8*Main!$B$5)</f>
        <v>-1.0407804666311975</v>
      </c>
      <c r="E8" s="4">
        <f>('[1]Qc, Summer, S3'!E8*Main!$B$5)</f>
        <v>-1.0676393173829708</v>
      </c>
      <c r="F8" s="4">
        <f>('[1]Qc, Summer, S3'!F8*Main!$B$5)</f>
        <v>-1.0004921905035384</v>
      </c>
      <c r="G8" s="4">
        <f>('[1]Qc, Summer, S3'!G8*Main!$B$5)</f>
        <v>-1.0704700295945544</v>
      </c>
      <c r="H8" s="4">
        <f>('[1]Qc, Summer, S3'!H8*Main!$B$5)</f>
        <v>-0.89029190580141149</v>
      </c>
      <c r="I8" s="4">
        <f>('[1]Qc, Summer, S3'!I8*Main!$B$5)</f>
        <v>-0.41058493171276278</v>
      </c>
      <c r="J8" s="4">
        <f>('[1]Qc, Summer, S3'!J8*Main!$B$5)</f>
        <v>-7.0965296839242936E-2</v>
      </c>
      <c r="K8" s="4">
        <f>('[1]Qc, Summer, S3'!K8*Main!$B$5)</f>
        <v>-5.8062515595744213E-2</v>
      </c>
      <c r="L8" s="4">
        <f>('[1]Qc, Summer, S3'!L8*Main!$B$5)</f>
        <v>0.12632876125650019</v>
      </c>
      <c r="M8" s="4">
        <f>('[1]Qc, Summer, S3'!M8*Main!$B$5)</f>
        <v>3.9893293028368484E-2</v>
      </c>
      <c r="N8" s="4">
        <f>('[1]Qc, Summer, S3'!N8*Main!$B$5)</f>
        <v>1.3297764342789493E-2</v>
      </c>
      <c r="O8" s="4">
        <f>('[1]Qc, Summer, S3'!O8*Main!$B$5)</f>
        <v>0</v>
      </c>
      <c r="P8" s="4">
        <f>('[1]Qc, Summer, S3'!P8*Main!$B$5)</f>
        <v>-0.10532882647754055</v>
      </c>
      <c r="Q8" s="4">
        <f>('[1]Qc, Summer, S3'!Q8*Main!$B$5)</f>
        <v>-0.18432544633569597</v>
      </c>
      <c r="R8" s="4">
        <f>('[1]Qc, Summer, S3'!R8*Main!$B$5)</f>
        <v>-0.26990511784869764</v>
      </c>
      <c r="S8" s="4">
        <f>('[1]Qc, Summer, S3'!S8*Main!$B$5)</f>
        <v>-0.3590396372553164</v>
      </c>
      <c r="T8" s="4">
        <f>('[1]Qc, Summer, S3'!T8*Main!$B$5)</f>
        <v>-0.31249746205555312</v>
      </c>
      <c r="U8" s="4">
        <f>('[1]Qc, Summer, S3'!U8*Main!$B$5)</f>
        <v>-0.36772926543971346</v>
      </c>
      <c r="V8" s="4">
        <f>('[1]Qc, Summer, S3'!V8*Main!$B$5)</f>
        <v>-0.2633220661938514</v>
      </c>
      <c r="W8" s="4">
        <f>('[1]Qc, Summer, S3'!W8*Main!$B$5)</f>
        <v>-0.49372887411347127</v>
      </c>
      <c r="X8" s="4">
        <f>('[1]Qc, Summer, S3'!X8*Main!$B$5)</f>
        <v>-0.61913600813829295</v>
      </c>
      <c r="Y8" s="4">
        <f>('[1]Qc, Summer, S3'!Y8*Main!$B$5)</f>
        <v>-0.68490069417020749</v>
      </c>
    </row>
    <row r="9" spans="1:25" x14ac:dyDescent="0.25">
      <c r="A9">
        <v>8</v>
      </c>
      <c r="B9" s="4">
        <f>('[1]Qc, Summer, S3'!B9*Main!$B$5)</f>
        <v>-1.1702542277266741</v>
      </c>
      <c r="C9" s="4">
        <f>('[1]Qc, Summer, S3'!C9*Main!$B$5)</f>
        <v>-1.1780689471104915</v>
      </c>
      <c r="D9" s="4">
        <f>('[1]Qc, Summer, S3'!D9*Main!$B$5)</f>
        <v>-1.1659952056624938</v>
      </c>
      <c r="E9" s="4">
        <f>('[1]Qc, Summer, S3'!E9*Main!$B$5)</f>
        <v>-1.1836955450668403</v>
      </c>
      <c r="F9" s="4">
        <f>('[1]Qc, Summer, S3'!F9*Main!$B$5)</f>
        <v>-1.1918228532260109</v>
      </c>
      <c r="G9" s="4">
        <f>('[1]Qc, Summer, S3'!G9*Main!$B$5)</f>
        <v>-1.152671109113085</v>
      </c>
      <c r="H9" s="4">
        <f>('[1]Qc, Summer, S3'!H9*Main!$B$5)</f>
        <v>-0.96900566679491329</v>
      </c>
      <c r="I9" s="4">
        <f>('[1]Qc, Summer, S3'!I9*Main!$B$5)</f>
        <v>-0.80073522166286271</v>
      </c>
      <c r="J9" s="4">
        <f>('[1]Qc, Summer, S3'!J9*Main!$B$5)</f>
        <v>-0.79124033761152424</v>
      </c>
      <c r="K9" s="4">
        <f>('[1]Qc, Summer, S3'!K9*Main!$B$5)</f>
        <v>-0.77951825853579793</v>
      </c>
      <c r="L9" s="4">
        <f>('[1]Qc, Summer, S3'!L9*Main!$B$5)</f>
        <v>-0.77350092461025866</v>
      </c>
      <c r="M9" s="4">
        <f>('[1]Qc, Summer, S3'!M9*Main!$B$5)</f>
        <v>-0.75998146007625433</v>
      </c>
      <c r="N9" s="4">
        <f>('[1]Qc, Summer, S3'!N9*Main!$B$5)</f>
        <v>-0.77756457868984385</v>
      </c>
      <c r="O9" s="4">
        <f>('[1]Qc, Summer, S3'!O9*Main!$B$5)</f>
        <v>-0.81493847414295106</v>
      </c>
      <c r="P9" s="4">
        <f>('[1]Qc, Summer, S3'!P9*Main!$B$5)</f>
        <v>-0.90670281650742823</v>
      </c>
      <c r="Q9" s="4">
        <f>('[1]Qc, Summer, S3'!Q9*Main!$B$5)</f>
        <v>-0.92799792682833115</v>
      </c>
      <c r="R9" s="4">
        <f>('[1]Qc, Summer, S3'!R9*Main!$B$5)</f>
        <v>-0.97844194045087307</v>
      </c>
      <c r="S9" s="4">
        <f>('[1]Qc, Summer, S3'!S9*Main!$B$5)</f>
        <v>-0.95353252241495456</v>
      </c>
      <c r="T9" s="4">
        <f>('[1]Qc, Summer, S3'!T9*Main!$B$5)</f>
        <v>-0.97093980984240835</v>
      </c>
      <c r="U9" s="4">
        <f>('[1]Qc, Summer, S3'!U9*Main!$B$5)</f>
        <v>-1.0240994384508271</v>
      </c>
      <c r="V9" s="4">
        <f>('[1]Qc, Summer, S3'!V9*Main!$B$5)</f>
        <v>-1.0784312749668183</v>
      </c>
      <c r="W9" s="4">
        <f>('[1]Qc, Summer, S3'!W9*Main!$B$5)</f>
        <v>-1.0989839869462583</v>
      </c>
      <c r="X9" s="4">
        <f>('[1]Qc, Summer, S3'!X9*Main!$B$5)</f>
        <v>-1.1162154431875762</v>
      </c>
      <c r="Y9" s="4">
        <f>('[1]Qc, Summer, S3'!Y9*Main!$B$5)</f>
        <v>-1.1836955450668403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0.84172815867233486</v>
      </c>
      <c r="C2" s="4">
        <f>('FL Characterization'!C$4-'FL Characterization'!C$2)*VLOOKUP($A2,'FL Ratio'!$A$2:$B$9,2,FALSE)</f>
        <v>0.92663588180063494</v>
      </c>
      <c r="D2" s="4">
        <f>('FL Characterization'!D$4-'FL Characterization'!D$2)*VLOOKUP($A2,'FL Ratio'!$A$2:$B$9,2,FALSE)</f>
        <v>1.206104620023668</v>
      </c>
      <c r="E2" s="4">
        <f>('FL Characterization'!E$4-'FL Characterization'!E$2)*VLOOKUP($A2,'FL Ratio'!$A$2:$B$9,2,FALSE)</f>
        <v>1.3827504493886744</v>
      </c>
      <c r="F2" s="4">
        <f>('FL Characterization'!F$4-'FL Characterization'!F$2)*VLOOKUP($A2,'FL Ratio'!$A$2:$B$9,2,FALSE)</f>
        <v>1.6258001909867676</v>
      </c>
      <c r="G2" s="4">
        <f>('FL Characterization'!G$4-'FL Characterization'!G$2)*VLOOKUP($A2,'FL Ratio'!$A$2:$B$9,2,FALSE)</f>
        <v>1.9004433684472073</v>
      </c>
      <c r="H2" s="4">
        <f>('FL Characterization'!H$4-'FL Characterization'!H$2)*VLOOKUP($A2,'FL Ratio'!$A$2:$B$9,2,FALSE)</f>
        <v>1.6940748822111509</v>
      </c>
      <c r="I2" s="4">
        <f>('FL Characterization'!I$4-'FL Characterization'!I$2)*VLOOKUP($A2,'FL Ratio'!$A$2:$B$9,2,FALSE)</f>
        <v>2.4218661895444598</v>
      </c>
      <c r="J2" s="4">
        <f>('FL Characterization'!J$4-'FL Characterization'!J$2)*VLOOKUP($A2,'FL Ratio'!$A$2:$B$9,2,FALSE)</f>
        <v>2.2217919129987438</v>
      </c>
      <c r="K2" s="4">
        <f>('FL Characterization'!K$4-'FL Characterization'!K$2)*VLOOKUP($A2,'FL Ratio'!$A$2:$B$9,2,FALSE)</f>
        <v>2.5093848440998641</v>
      </c>
      <c r="L2" s="4">
        <f>('FL Characterization'!L$4-'FL Characterization'!L$2)*VLOOKUP($A2,'FL Ratio'!$A$2:$B$9,2,FALSE)</f>
        <v>2.5789766569816699</v>
      </c>
      <c r="M2" s="4">
        <f>('FL Characterization'!M$4-'FL Characterization'!M$2)*VLOOKUP($A2,'FL Ratio'!$A$2:$B$9,2,FALSE)</f>
        <v>2.3922134683366352</v>
      </c>
      <c r="N2" s="4">
        <f>('FL Characterization'!N$4-'FL Characterization'!N$2)*VLOOKUP($A2,'FL Ratio'!$A$2:$B$9,2,FALSE)</f>
        <v>2.2567072928643248</v>
      </c>
      <c r="O2" s="4">
        <f>('FL Characterization'!O$4-'FL Characterization'!O$2)*VLOOKUP($A2,'FL Ratio'!$A$2:$B$9,2,FALSE)</f>
        <v>2.0776253712302792</v>
      </c>
      <c r="P2" s="4">
        <f>('FL Characterization'!P$4-'FL Characterization'!P$2)*VLOOKUP($A2,'FL Ratio'!$A$2:$B$9,2,FALSE)</f>
        <v>1.913719488516276</v>
      </c>
      <c r="Q2" s="4">
        <f>('FL Characterization'!Q$4-'FL Characterization'!Q$2)*VLOOKUP($A2,'FL Ratio'!$A$2:$B$9,2,FALSE)</f>
        <v>1.7223230621825196</v>
      </c>
      <c r="R2" s="4">
        <f>('FL Characterization'!R$4-'FL Characterization'!R$2)*VLOOKUP($A2,'FL Ratio'!$A$2:$B$9,2,FALSE)</f>
        <v>1.7043962205089214</v>
      </c>
      <c r="S2" s="4">
        <f>('FL Characterization'!S$4-'FL Characterization'!S$2)*VLOOKUP($A2,'FL Ratio'!$A$2:$B$9,2,FALSE)</f>
        <v>1.3504110331185846</v>
      </c>
      <c r="T2" s="4">
        <f>('FL Characterization'!T$4-'FL Characterization'!T$2)*VLOOKUP($A2,'FL Ratio'!$A$2:$B$9,2,FALSE)</f>
        <v>1.1173038116424541</v>
      </c>
      <c r="U2" s="4">
        <f>('FL Characterization'!U$4-'FL Characterization'!U$2)*VLOOKUP($A2,'FL Ratio'!$A$2:$B$9,2,FALSE)</f>
        <v>1.3258286474946457</v>
      </c>
      <c r="V2" s="4">
        <f>('FL Characterization'!V$4-'FL Characterization'!V$2)*VLOOKUP($A2,'FL Ratio'!$A$2:$B$9,2,FALSE)</f>
        <v>1.3508889268172954</v>
      </c>
      <c r="W2" s="4">
        <f>('FL Characterization'!W$4-'FL Characterization'!W$2)*VLOOKUP($A2,'FL Ratio'!$A$2:$B$9,2,FALSE)</f>
        <v>1.543794797882347</v>
      </c>
      <c r="X2" s="4">
        <f>('FL Characterization'!X$4-'FL Characterization'!X$2)*VLOOKUP($A2,'FL Ratio'!$A$2:$B$9,2,FALSE)</f>
        <v>0.74959375034401488</v>
      </c>
      <c r="Y2" s="4">
        <f>('FL Characterization'!Y$4-'FL Characterization'!Y$2)*VLOOKUP($A2,'FL Ratio'!$A$2:$B$9,2,FALSE)</f>
        <v>0.7196962543148997</v>
      </c>
    </row>
    <row r="3" spans="1:25" x14ac:dyDescent="0.25">
      <c r="A3">
        <v>2</v>
      </c>
      <c r="B3" s="4">
        <f>('FL Characterization'!B$4-'FL Characterization'!B$2)*VLOOKUP($A3,'FL Ratio'!$A$2:$B$9,2,FALSE)</f>
        <v>0.70144013222694568</v>
      </c>
      <c r="C3" s="4">
        <f>('FL Characterization'!C$4-'FL Characterization'!C$2)*VLOOKUP($A3,'FL Ratio'!$A$2:$B$9,2,FALSE)</f>
        <v>0.77219656816719573</v>
      </c>
      <c r="D3" s="4">
        <f>('FL Characterization'!D$4-'FL Characterization'!D$2)*VLOOKUP($A3,'FL Ratio'!$A$2:$B$9,2,FALSE)</f>
        <v>1.0050871833530566</v>
      </c>
      <c r="E3" s="4">
        <f>('FL Characterization'!E$4-'FL Characterization'!E$2)*VLOOKUP($A3,'FL Ratio'!$A$2:$B$9,2,FALSE)</f>
        <v>1.1522920411572286</v>
      </c>
      <c r="F3" s="4">
        <f>('FL Characterization'!F$4-'FL Characterization'!F$2)*VLOOKUP($A3,'FL Ratio'!$A$2:$B$9,2,FALSE)</f>
        <v>1.3548334924889729</v>
      </c>
      <c r="G3" s="4">
        <f>('FL Characterization'!G$4-'FL Characterization'!G$2)*VLOOKUP($A3,'FL Ratio'!$A$2:$B$9,2,FALSE)</f>
        <v>1.5837028070393393</v>
      </c>
      <c r="H3" s="4">
        <f>('FL Characterization'!H$4-'FL Characterization'!H$2)*VLOOKUP($A3,'FL Ratio'!$A$2:$B$9,2,FALSE)</f>
        <v>1.4117290685092923</v>
      </c>
      <c r="I3" s="4">
        <f>('FL Characterization'!I$4-'FL Characterization'!I$2)*VLOOKUP($A3,'FL Ratio'!$A$2:$B$9,2,FALSE)</f>
        <v>2.0182218246203831</v>
      </c>
      <c r="J3" s="4">
        <f>('FL Characterization'!J$4-'FL Characterization'!J$2)*VLOOKUP($A3,'FL Ratio'!$A$2:$B$9,2,FALSE)</f>
        <v>1.8514932608322863</v>
      </c>
      <c r="K3" s="4">
        <f>('FL Characterization'!K$4-'FL Characterization'!K$2)*VLOOKUP($A3,'FL Ratio'!$A$2:$B$9,2,FALSE)</f>
        <v>2.0911540367498862</v>
      </c>
      <c r="L3" s="4">
        <f>('FL Characterization'!L$4-'FL Characterization'!L$2)*VLOOKUP($A3,'FL Ratio'!$A$2:$B$9,2,FALSE)</f>
        <v>2.1491472141513914</v>
      </c>
      <c r="M3" s="4">
        <f>('FL Characterization'!M$4-'FL Characterization'!M$2)*VLOOKUP($A3,'FL Ratio'!$A$2:$B$9,2,FALSE)</f>
        <v>1.9935112236138626</v>
      </c>
      <c r="N3" s="4">
        <f>('FL Characterization'!N$4-'FL Characterization'!N$2)*VLOOKUP($A3,'FL Ratio'!$A$2:$B$9,2,FALSE)</f>
        <v>1.8805894107202703</v>
      </c>
      <c r="O3" s="4">
        <f>('FL Characterization'!O$4-'FL Characterization'!O$2)*VLOOKUP($A3,'FL Ratio'!$A$2:$B$9,2,FALSE)</f>
        <v>1.7313544760252324</v>
      </c>
      <c r="P3" s="4">
        <f>('FL Characterization'!P$4-'FL Characterization'!P$2)*VLOOKUP($A3,'FL Ratio'!$A$2:$B$9,2,FALSE)</f>
        <v>1.5947662404302299</v>
      </c>
      <c r="Q3" s="4">
        <f>('FL Characterization'!Q$4-'FL Characterization'!Q$2)*VLOOKUP($A3,'FL Ratio'!$A$2:$B$9,2,FALSE)</f>
        <v>1.4352692184854328</v>
      </c>
      <c r="R3" s="4">
        <f>('FL Characterization'!R$4-'FL Characterization'!R$2)*VLOOKUP($A3,'FL Ratio'!$A$2:$B$9,2,FALSE)</f>
        <v>1.4203301837574343</v>
      </c>
      <c r="S3" s="4">
        <f>('FL Characterization'!S$4-'FL Characterization'!S$2)*VLOOKUP($A3,'FL Ratio'!$A$2:$B$9,2,FALSE)</f>
        <v>1.1253425275988203</v>
      </c>
      <c r="T3" s="4">
        <f>('FL Characterization'!T$4-'FL Characterization'!T$2)*VLOOKUP($A3,'FL Ratio'!$A$2:$B$9,2,FALSE)</f>
        <v>0.9310865097020451</v>
      </c>
      <c r="U3" s="4">
        <f>('FL Characterization'!U$4-'FL Characterization'!U$2)*VLOOKUP($A3,'FL Ratio'!$A$2:$B$9,2,FALSE)</f>
        <v>1.104857206245538</v>
      </c>
      <c r="V3" s="4">
        <f>('FL Characterization'!V$4-'FL Characterization'!V$2)*VLOOKUP($A3,'FL Ratio'!$A$2:$B$9,2,FALSE)</f>
        <v>1.1257407723477462</v>
      </c>
      <c r="W3" s="4">
        <f>('FL Characterization'!W$4-'FL Characterization'!W$2)*VLOOKUP($A3,'FL Ratio'!$A$2:$B$9,2,FALSE)</f>
        <v>1.2864956649019557</v>
      </c>
      <c r="X3" s="4">
        <f>('FL Characterization'!X$4-'FL Characterization'!X$2)*VLOOKUP($A3,'FL Ratio'!$A$2:$B$9,2,FALSE)</f>
        <v>0.62466145862001232</v>
      </c>
      <c r="Y3" s="4">
        <f>('FL Characterization'!Y$4-'FL Characterization'!Y$2)*VLOOKUP($A3,'FL Ratio'!$A$2:$B$9,2,FALSE)</f>
        <v>0.5997468785957496</v>
      </c>
    </row>
    <row r="4" spans="1:25" x14ac:dyDescent="0.25">
      <c r="A4">
        <v>3</v>
      </c>
      <c r="B4" s="4">
        <f>('FL Characterization'!B$4-'FL Characterization'!B$2)*VLOOKUP($A4,'FL Ratio'!$A$2:$B$9,2,FALSE)</f>
        <v>0.5611521057815565</v>
      </c>
      <c r="C4" s="4">
        <f>('FL Characterization'!C$4-'FL Characterization'!C$2)*VLOOKUP($A4,'FL Ratio'!$A$2:$B$9,2,FALSE)</f>
        <v>0.61775725453375663</v>
      </c>
      <c r="D4" s="4">
        <f>('FL Characterization'!D$4-'FL Characterization'!D$2)*VLOOKUP($A4,'FL Ratio'!$A$2:$B$9,2,FALSE)</f>
        <v>0.80406974668244535</v>
      </c>
      <c r="E4" s="4">
        <f>('FL Characterization'!E$4-'FL Characterization'!E$2)*VLOOKUP($A4,'FL Ratio'!$A$2:$B$9,2,FALSE)</f>
        <v>0.92183363292578291</v>
      </c>
      <c r="F4" s="4">
        <f>('FL Characterization'!F$4-'FL Characterization'!F$2)*VLOOKUP($A4,'FL Ratio'!$A$2:$B$9,2,FALSE)</f>
        <v>1.0838667939911784</v>
      </c>
      <c r="G4" s="4">
        <f>('FL Characterization'!G$4-'FL Characterization'!G$2)*VLOOKUP($A4,'FL Ratio'!$A$2:$B$9,2,FALSE)</f>
        <v>1.2669622456314715</v>
      </c>
      <c r="H4" s="4">
        <f>('FL Characterization'!H$4-'FL Characterization'!H$2)*VLOOKUP($A4,'FL Ratio'!$A$2:$B$9,2,FALSE)</f>
        <v>1.1293832548074338</v>
      </c>
      <c r="I4" s="4">
        <f>('FL Characterization'!I$4-'FL Characterization'!I$2)*VLOOKUP($A4,'FL Ratio'!$A$2:$B$9,2,FALSE)</f>
        <v>1.6145774596963065</v>
      </c>
      <c r="J4" s="4">
        <f>('FL Characterization'!J$4-'FL Characterization'!J$2)*VLOOKUP($A4,'FL Ratio'!$A$2:$B$9,2,FALSE)</f>
        <v>1.481194608665829</v>
      </c>
      <c r="K4" s="4">
        <f>('FL Characterization'!K$4-'FL Characterization'!K$2)*VLOOKUP($A4,'FL Ratio'!$A$2:$B$9,2,FALSE)</f>
        <v>1.6729232293999092</v>
      </c>
      <c r="L4" s="4">
        <f>('FL Characterization'!L$4-'FL Characterization'!L$2)*VLOOKUP($A4,'FL Ratio'!$A$2:$B$9,2,FALSE)</f>
        <v>1.7193177713211132</v>
      </c>
      <c r="M4" s="4">
        <f>('FL Characterization'!M$4-'FL Characterization'!M$2)*VLOOKUP($A4,'FL Ratio'!$A$2:$B$9,2,FALSE)</f>
        <v>1.5948089788910902</v>
      </c>
      <c r="N4" s="4">
        <f>('FL Characterization'!N$4-'FL Characterization'!N$2)*VLOOKUP($A4,'FL Ratio'!$A$2:$B$9,2,FALSE)</f>
        <v>1.5044715285762162</v>
      </c>
      <c r="O4" s="4">
        <f>('FL Characterization'!O$4-'FL Characterization'!O$2)*VLOOKUP($A4,'FL Ratio'!$A$2:$B$9,2,FALSE)</f>
        <v>1.385083580820186</v>
      </c>
      <c r="P4" s="4">
        <f>('FL Characterization'!P$4-'FL Characterization'!P$2)*VLOOKUP($A4,'FL Ratio'!$A$2:$B$9,2,FALSE)</f>
        <v>1.2758129923441839</v>
      </c>
      <c r="Q4" s="4">
        <f>('FL Characterization'!Q$4-'FL Characterization'!Q$2)*VLOOKUP($A4,'FL Ratio'!$A$2:$B$9,2,FALSE)</f>
        <v>1.1482153747883463</v>
      </c>
      <c r="R4" s="4">
        <f>('FL Characterization'!R$4-'FL Characterization'!R$2)*VLOOKUP($A4,'FL Ratio'!$A$2:$B$9,2,FALSE)</f>
        <v>1.1362641470059474</v>
      </c>
      <c r="S4" s="4">
        <f>('FL Characterization'!S$4-'FL Characterization'!S$2)*VLOOKUP($A4,'FL Ratio'!$A$2:$B$9,2,FALSE)</f>
        <v>0.90027402207905627</v>
      </c>
      <c r="T4" s="4">
        <f>('FL Characterization'!T$4-'FL Characterization'!T$2)*VLOOKUP($A4,'FL Ratio'!$A$2:$B$9,2,FALSE)</f>
        <v>0.74486920776163612</v>
      </c>
      <c r="U4" s="4">
        <f>('FL Characterization'!U$4-'FL Characterization'!U$2)*VLOOKUP($A4,'FL Ratio'!$A$2:$B$9,2,FALSE)</f>
        <v>0.88388576499643035</v>
      </c>
      <c r="V4" s="4">
        <f>('FL Characterization'!V$4-'FL Characterization'!V$2)*VLOOKUP($A4,'FL Ratio'!$A$2:$B$9,2,FALSE)</f>
        <v>0.90059261787819689</v>
      </c>
      <c r="W4" s="4">
        <f>('FL Characterization'!W$4-'FL Characterization'!W$2)*VLOOKUP($A4,'FL Ratio'!$A$2:$B$9,2,FALSE)</f>
        <v>1.0291965319215646</v>
      </c>
      <c r="X4" s="4">
        <f>('FL Characterization'!X$4-'FL Characterization'!X$2)*VLOOKUP($A4,'FL Ratio'!$A$2:$B$9,2,FALSE)</f>
        <v>0.49972916689600982</v>
      </c>
      <c r="Y4" s="4">
        <f>('FL Characterization'!Y$4-'FL Characterization'!Y$2)*VLOOKUP($A4,'FL Ratio'!$A$2:$B$9,2,FALSE)</f>
        <v>0.47979750287659972</v>
      </c>
    </row>
    <row r="5" spans="1:25" x14ac:dyDescent="0.25">
      <c r="A5">
        <v>4</v>
      </c>
      <c r="B5" s="4">
        <f>('FL Characterization'!B$4-'FL Characterization'!B$2)*VLOOKUP($A5,'FL Ratio'!$A$2:$B$9,2,FALSE)</f>
        <v>0.42086407933616743</v>
      </c>
      <c r="C5" s="4">
        <f>('FL Characterization'!C$4-'FL Characterization'!C$2)*VLOOKUP($A5,'FL Ratio'!$A$2:$B$9,2,FALSE)</f>
        <v>0.46331794090031747</v>
      </c>
      <c r="D5" s="4">
        <f>('FL Characterization'!D$4-'FL Characterization'!D$2)*VLOOKUP($A5,'FL Ratio'!$A$2:$B$9,2,FALSE)</f>
        <v>0.60305231001183401</v>
      </c>
      <c r="E5" s="4">
        <f>('FL Characterization'!E$4-'FL Characterization'!E$2)*VLOOKUP($A5,'FL Ratio'!$A$2:$B$9,2,FALSE)</f>
        <v>0.69137522469433721</v>
      </c>
      <c r="F5" s="4">
        <f>('FL Characterization'!F$4-'FL Characterization'!F$2)*VLOOKUP($A5,'FL Ratio'!$A$2:$B$9,2,FALSE)</f>
        <v>0.81290009549338382</v>
      </c>
      <c r="G5" s="4">
        <f>('FL Characterization'!G$4-'FL Characterization'!G$2)*VLOOKUP($A5,'FL Ratio'!$A$2:$B$9,2,FALSE)</f>
        <v>0.95022168422360365</v>
      </c>
      <c r="H5" s="4">
        <f>('FL Characterization'!H$4-'FL Characterization'!H$2)*VLOOKUP($A5,'FL Ratio'!$A$2:$B$9,2,FALSE)</f>
        <v>0.84703744110557544</v>
      </c>
      <c r="I5" s="4">
        <f>('FL Characterization'!I$4-'FL Characterization'!I$2)*VLOOKUP($A5,'FL Ratio'!$A$2:$B$9,2,FALSE)</f>
        <v>1.2109330947722299</v>
      </c>
      <c r="J5" s="4">
        <f>('FL Characterization'!J$4-'FL Characterization'!J$2)*VLOOKUP($A5,'FL Ratio'!$A$2:$B$9,2,FALSE)</f>
        <v>1.1108959564993719</v>
      </c>
      <c r="K5" s="4">
        <f>('FL Characterization'!K$4-'FL Characterization'!K$2)*VLOOKUP($A5,'FL Ratio'!$A$2:$B$9,2,FALSE)</f>
        <v>1.254692422049932</v>
      </c>
      <c r="L5" s="4">
        <f>('FL Characterization'!L$4-'FL Characterization'!L$2)*VLOOKUP($A5,'FL Ratio'!$A$2:$B$9,2,FALSE)</f>
        <v>1.2894883284908349</v>
      </c>
      <c r="M5" s="4">
        <f>('FL Characterization'!M$4-'FL Characterization'!M$2)*VLOOKUP($A5,'FL Ratio'!$A$2:$B$9,2,FALSE)</f>
        <v>1.1961067341683176</v>
      </c>
      <c r="N5" s="4">
        <f>('FL Characterization'!N$4-'FL Characterization'!N$2)*VLOOKUP($A5,'FL Ratio'!$A$2:$B$9,2,FALSE)</f>
        <v>1.1283536464321624</v>
      </c>
      <c r="O5" s="4">
        <f>('FL Characterization'!O$4-'FL Characterization'!O$2)*VLOOKUP($A5,'FL Ratio'!$A$2:$B$9,2,FALSE)</f>
        <v>1.0388126856151396</v>
      </c>
      <c r="P5" s="4">
        <f>('FL Characterization'!P$4-'FL Characterization'!P$2)*VLOOKUP($A5,'FL Ratio'!$A$2:$B$9,2,FALSE)</f>
        <v>0.95685974425813802</v>
      </c>
      <c r="Q5" s="4">
        <f>('FL Characterization'!Q$4-'FL Characterization'!Q$2)*VLOOKUP($A5,'FL Ratio'!$A$2:$B$9,2,FALSE)</f>
        <v>0.86116153109125981</v>
      </c>
      <c r="R5" s="4">
        <f>('FL Characterization'!R$4-'FL Characterization'!R$2)*VLOOKUP($A5,'FL Ratio'!$A$2:$B$9,2,FALSE)</f>
        <v>0.85219811025446068</v>
      </c>
      <c r="S5" s="4">
        <f>('FL Characterization'!S$4-'FL Characterization'!S$2)*VLOOKUP($A5,'FL Ratio'!$A$2:$B$9,2,FALSE)</f>
        <v>0.67520551655929228</v>
      </c>
      <c r="T5" s="4">
        <f>('FL Characterization'!T$4-'FL Characterization'!T$2)*VLOOKUP($A5,'FL Ratio'!$A$2:$B$9,2,FALSE)</f>
        <v>0.55865190582122703</v>
      </c>
      <c r="U5" s="4">
        <f>('FL Characterization'!U$4-'FL Characterization'!U$2)*VLOOKUP($A5,'FL Ratio'!$A$2:$B$9,2,FALSE)</f>
        <v>0.66291432374732284</v>
      </c>
      <c r="V5" s="4">
        <f>('FL Characterization'!V$4-'FL Characterization'!V$2)*VLOOKUP($A5,'FL Ratio'!$A$2:$B$9,2,FALSE)</f>
        <v>0.67544446340864772</v>
      </c>
      <c r="W5" s="4">
        <f>('FL Characterization'!W$4-'FL Characterization'!W$2)*VLOOKUP($A5,'FL Ratio'!$A$2:$B$9,2,FALSE)</f>
        <v>0.77189739894117348</v>
      </c>
      <c r="X5" s="4">
        <f>('FL Characterization'!X$4-'FL Characterization'!X$2)*VLOOKUP($A5,'FL Ratio'!$A$2:$B$9,2,FALSE)</f>
        <v>0.37479687517200744</v>
      </c>
      <c r="Y5" s="4">
        <f>('FL Characterization'!Y$4-'FL Characterization'!Y$2)*VLOOKUP($A5,'FL Ratio'!$A$2:$B$9,2,FALSE)</f>
        <v>0.35984812715744985</v>
      </c>
    </row>
    <row r="6" spans="1:25" x14ac:dyDescent="0.25">
      <c r="A6">
        <v>5</v>
      </c>
      <c r="B6" s="4">
        <f>('FL Characterization'!B$4-'FL Characterization'!B$2)*VLOOKUP($A6,'FL Ratio'!$A$2:$B$9,2,FALSE)</f>
        <v>0.42086407933616743</v>
      </c>
      <c r="C6" s="4">
        <f>('FL Characterization'!C$4-'FL Characterization'!C$2)*VLOOKUP($A6,'FL Ratio'!$A$2:$B$9,2,FALSE)</f>
        <v>0.46331794090031747</v>
      </c>
      <c r="D6" s="4">
        <f>('FL Characterization'!D$4-'FL Characterization'!D$2)*VLOOKUP($A6,'FL Ratio'!$A$2:$B$9,2,FALSE)</f>
        <v>0.60305231001183401</v>
      </c>
      <c r="E6" s="4">
        <f>('FL Characterization'!E$4-'FL Characterization'!E$2)*VLOOKUP($A6,'FL Ratio'!$A$2:$B$9,2,FALSE)</f>
        <v>0.69137522469433721</v>
      </c>
      <c r="F6" s="4">
        <f>('FL Characterization'!F$4-'FL Characterization'!F$2)*VLOOKUP($A6,'FL Ratio'!$A$2:$B$9,2,FALSE)</f>
        <v>0.81290009549338382</v>
      </c>
      <c r="G6" s="4">
        <f>('FL Characterization'!G$4-'FL Characterization'!G$2)*VLOOKUP($A6,'FL Ratio'!$A$2:$B$9,2,FALSE)</f>
        <v>0.95022168422360365</v>
      </c>
      <c r="H6" s="4">
        <f>('FL Characterization'!H$4-'FL Characterization'!H$2)*VLOOKUP($A6,'FL Ratio'!$A$2:$B$9,2,FALSE)</f>
        <v>0.84703744110557544</v>
      </c>
      <c r="I6" s="4">
        <f>('FL Characterization'!I$4-'FL Characterization'!I$2)*VLOOKUP($A6,'FL Ratio'!$A$2:$B$9,2,FALSE)</f>
        <v>1.2109330947722299</v>
      </c>
      <c r="J6" s="4">
        <f>('FL Characterization'!J$4-'FL Characterization'!J$2)*VLOOKUP($A6,'FL Ratio'!$A$2:$B$9,2,FALSE)</f>
        <v>1.1108959564993719</v>
      </c>
      <c r="K6" s="4">
        <f>('FL Characterization'!K$4-'FL Characterization'!K$2)*VLOOKUP($A6,'FL Ratio'!$A$2:$B$9,2,FALSE)</f>
        <v>1.254692422049932</v>
      </c>
      <c r="L6" s="4">
        <f>('FL Characterization'!L$4-'FL Characterization'!L$2)*VLOOKUP($A6,'FL Ratio'!$A$2:$B$9,2,FALSE)</f>
        <v>1.2894883284908349</v>
      </c>
      <c r="M6" s="4">
        <f>('FL Characterization'!M$4-'FL Characterization'!M$2)*VLOOKUP($A6,'FL Ratio'!$A$2:$B$9,2,FALSE)</f>
        <v>1.1961067341683176</v>
      </c>
      <c r="N6" s="4">
        <f>('FL Characterization'!N$4-'FL Characterization'!N$2)*VLOOKUP($A6,'FL Ratio'!$A$2:$B$9,2,FALSE)</f>
        <v>1.1283536464321624</v>
      </c>
      <c r="O6" s="4">
        <f>('FL Characterization'!O$4-'FL Characterization'!O$2)*VLOOKUP($A6,'FL Ratio'!$A$2:$B$9,2,FALSE)</f>
        <v>1.0388126856151396</v>
      </c>
      <c r="P6" s="4">
        <f>('FL Characterization'!P$4-'FL Characterization'!P$2)*VLOOKUP($A6,'FL Ratio'!$A$2:$B$9,2,FALSE)</f>
        <v>0.95685974425813802</v>
      </c>
      <c r="Q6" s="4">
        <f>('FL Characterization'!Q$4-'FL Characterization'!Q$2)*VLOOKUP($A6,'FL Ratio'!$A$2:$B$9,2,FALSE)</f>
        <v>0.86116153109125981</v>
      </c>
      <c r="R6" s="4">
        <f>('FL Characterization'!R$4-'FL Characterization'!R$2)*VLOOKUP($A6,'FL Ratio'!$A$2:$B$9,2,FALSE)</f>
        <v>0.85219811025446068</v>
      </c>
      <c r="S6" s="4">
        <f>('FL Characterization'!S$4-'FL Characterization'!S$2)*VLOOKUP($A6,'FL Ratio'!$A$2:$B$9,2,FALSE)</f>
        <v>0.67520551655929228</v>
      </c>
      <c r="T6" s="4">
        <f>('FL Characterization'!T$4-'FL Characterization'!T$2)*VLOOKUP($A6,'FL Ratio'!$A$2:$B$9,2,FALSE)</f>
        <v>0.55865190582122703</v>
      </c>
      <c r="U6" s="4">
        <f>('FL Characterization'!U$4-'FL Characterization'!U$2)*VLOOKUP($A6,'FL Ratio'!$A$2:$B$9,2,FALSE)</f>
        <v>0.66291432374732284</v>
      </c>
      <c r="V6" s="4">
        <f>('FL Characterization'!V$4-'FL Characterization'!V$2)*VLOOKUP($A6,'FL Ratio'!$A$2:$B$9,2,FALSE)</f>
        <v>0.67544446340864772</v>
      </c>
      <c r="W6" s="4">
        <f>('FL Characterization'!W$4-'FL Characterization'!W$2)*VLOOKUP($A6,'FL Ratio'!$A$2:$B$9,2,FALSE)</f>
        <v>0.77189739894117348</v>
      </c>
      <c r="X6" s="4">
        <f>('FL Characterization'!X$4-'FL Characterization'!X$2)*VLOOKUP($A6,'FL Ratio'!$A$2:$B$9,2,FALSE)</f>
        <v>0.37479687517200744</v>
      </c>
      <c r="Y6" s="4">
        <f>('FL Characterization'!Y$4-'FL Characterization'!Y$2)*VLOOKUP($A6,'FL Ratio'!$A$2:$B$9,2,FALSE)</f>
        <v>0.35984812715744985</v>
      </c>
    </row>
    <row r="7" spans="1:25" x14ac:dyDescent="0.25">
      <c r="A7">
        <v>6</v>
      </c>
      <c r="B7" s="4">
        <f>('FL Characterization'!B$4-'FL Characterization'!B$2)*VLOOKUP($A7,'FL Ratio'!$A$2:$B$9,2,FALSE)</f>
        <v>0.42086407933616743</v>
      </c>
      <c r="C7" s="4">
        <f>('FL Characterization'!C$4-'FL Characterization'!C$2)*VLOOKUP($A7,'FL Ratio'!$A$2:$B$9,2,FALSE)</f>
        <v>0.46331794090031747</v>
      </c>
      <c r="D7" s="4">
        <f>('FL Characterization'!D$4-'FL Characterization'!D$2)*VLOOKUP($A7,'FL Ratio'!$A$2:$B$9,2,FALSE)</f>
        <v>0.60305231001183401</v>
      </c>
      <c r="E7" s="4">
        <f>('FL Characterization'!E$4-'FL Characterization'!E$2)*VLOOKUP($A7,'FL Ratio'!$A$2:$B$9,2,FALSE)</f>
        <v>0.69137522469433721</v>
      </c>
      <c r="F7" s="4">
        <f>('FL Characterization'!F$4-'FL Characterization'!F$2)*VLOOKUP($A7,'FL Ratio'!$A$2:$B$9,2,FALSE)</f>
        <v>0.81290009549338382</v>
      </c>
      <c r="G7" s="4">
        <f>('FL Characterization'!G$4-'FL Characterization'!G$2)*VLOOKUP($A7,'FL Ratio'!$A$2:$B$9,2,FALSE)</f>
        <v>0.95022168422360365</v>
      </c>
      <c r="H7" s="4">
        <f>('FL Characterization'!H$4-'FL Characterization'!H$2)*VLOOKUP($A7,'FL Ratio'!$A$2:$B$9,2,FALSE)</f>
        <v>0.84703744110557544</v>
      </c>
      <c r="I7" s="4">
        <f>('FL Characterization'!I$4-'FL Characterization'!I$2)*VLOOKUP($A7,'FL Ratio'!$A$2:$B$9,2,FALSE)</f>
        <v>1.2109330947722299</v>
      </c>
      <c r="J7" s="4">
        <f>('FL Characterization'!J$4-'FL Characterization'!J$2)*VLOOKUP($A7,'FL Ratio'!$A$2:$B$9,2,FALSE)</f>
        <v>1.1108959564993719</v>
      </c>
      <c r="K7" s="4">
        <f>('FL Characterization'!K$4-'FL Characterization'!K$2)*VLOOKUP($A7,'FL Ratio'!$A$2:$B$9,2,FALSE)</f>
        <v>1.254692422049932</v>
      </c>
      <c r="L7" s="4">
        <f>('FL Characterization'!L$4-'FL Characterization'!L$2)*VLOOKUP($A7,'FL Ratio'!$A$2:$B$9,2,FALSE)</f>
        <v>1.2894883284908349</v>
      </c>
      <c r="M7" s="4">
        <f>('FL Characterization'!M$4-'FL Characterization'!M$2)*VLOOKUP($A7,'FL Ratio'!$A$2:$B$9,2,FALSE)</f>
        <v>1.1961067341683176</v>
      </c>
      <c r="N7" s="4">
        <f>('FL Characterization'!N$4-'FL Characterization'!N$2)*VLOOKUP($A7,'FL Ratio'!$A$2:$B$9,2,FALSE)</f>
        <v>1.1283536464321624</v>
      </c>
      <c r="O7" s="4">
        <f>('FL Characterization'!O$4-'FL Characterization'!O$2)*VLOOKUP($A7,'FL Ratio'!$A$2:$B$9,2,FALSE)</f>
        <v>1.0388126856151396</v>
      </c>
      <c r="P7" s="4">
        <f>('FL Characterization'!P$4-'FL Characterization'!P$2)*VLOOKUP($A7,'FL Ratio'!$A$2:$B$9,2,FALSE)</f>
        <v>0.95685974425813802</v>
      </c>
      <c r="Q7" s="4">
        <f>('FL Characterization'!Q$4-'FL Characterization'!Q$2)*VLOOKUP($A7,'FL Ratio'!$A$2:$B$9,2,FALSE)</f>
        <v>0.86116153109125981</v>
      </c>
      <c r="R7" s="4">
        <f>('FL Characterization'!R$4-'FL Characterization'!R$2)*VLOOKUP($A7,'FL Ratio'!$A$2:$B$9,2,FALSE)</f>
        <v>0.85219811025446068</v>
      </c>
      <c r="S7" s="4">
        <f>('FL Characterization'!S$4-'FL Characterization'!S$2)*VLOOKUP($A7,'FL Ratio'!$A$2:$B$9,2,FALSE)</f>
        <v>0.67520551655929228</v>
      </c>
      <c r="T7" s="4">
        <f>('FL Characterization'!T$4-'FL Characterization'!T$2)*VLOOKUP($A7,'FL Ratio'!$A$2:$B$9,2,FALSE)</f>
        <v>0.55865190582122703</v>
      </c>
      <c r="U7" s="4">
        <f>('FL Characterization'!U$4-'FL Characterization'!U$2)*VLOOKUP($A7,'FL Ratio'!$A$2:$B$9,2,FALSE)</f>
        <v>0.66291432374732284</v>
      </c>
      <c r="V7" s="4">
        <f>('FL Characterization'!V$4-'FL Characterization'!V$2)*VLOOKUP($A7,'FL Ratio'!$A$2:$B$9,2,FALSE)</f>
        <v>0.67544446340864772</v>
      </c>
      <c r="W7" s="4">
        <f>('FL Characterization'!W$4-'FL Characterization'!W$2)*VLOOKUP($A7,'FL Ratio'!$A$2:$B$9,2,FALSE)</f>
        <v>0.77189739894117348</v>
      </c>
      <c r="X7" s="4">
        <f>('FL Characterization'!X$4-'FL Characterization'!X$2)*VLOOKUP($A7,'FL Ratio'!$A$2:$B$9,2,FALSE)</f>
        <v>0.37479687517200744</v>
      </c>
      <c r="Y7" s="4">
        <f>('FL Characterization'!Y$4-'FL Characterization'!Y$2)*VLOOKUP($A7,'FL Ratio'!$A$2:$B$9,2,FALSE)</f>
        <v>0.35984812715744985</v>
      </c>
    </row>
    <row r="8" spans="1:25" x14ac:dyDescent="0.25">
      <c r="A8">
        <v>7</v>
      </c>
      <c r="B8" s="4">
        <f>('FL Characterization'!B$4-'FL Characterization'!B$2)*VLOOKUP($A8,'FL Ratio'!$A$2:$B$9,2,FALSE)</f>
        <v>0.42086407933616743</v>
      </c>
      <c r="C8" s="4">
        <f>('FL Characterization'!C$4-'FL Characterization'!C$2)*VLOOKUP($A8,'FL Ratio'!$A$2:$B$9,2,FALSE)</f>
        <v>0.46331794090031747</v>
      </c>
      <c r="D8" s="4">
        <f>('FL Characterization'!D$4-'FL Characterization'!D$2)*VLOOKUP($A8,'FL Ratio'!$A$2:$B$9,2,FALSE)</f>
        <v>0.60305231001183401</v>
      </c>
      <c r="E8" s="4">
        <f>('FL Characterization'!E$4-'FL Characterization'!E$2)*VLOOKUP($A8,'FL Ratio'!$A$2:$B$9,2,FALSE)</f>
        <v>0.69137522469433721</v>
      </c>
      <c r="F8" s="4">
        <f>('FL Characterization'!F$4-'FL Characterization'!F$2)*VLOOKUP($A8,'FL Ratio'!$A$2:$B$9,2,FALSE)</f>
        <v>0.81290009549338382</v>
      </c>
      <c r="G8" s="4">
        <f>('FL Characterization'!G$4-'FL Characterization'!G$2)*VLOOKUP($A8,'FL Ratio'!$A$2:$B$9,2,FALSE)</f>
        <v>0.95022168422360365</v>
      </c>
      <c r="H8" s="4">
        <f>('FL Characterization'!H$4-'FL Characterization'!H$2)*VLOOKUP($A8,'FL Ratio'!$A$2:$B$9,2,FALSE)</f>
        <v>0.84703744110557544</v>
      </c>
      <c r="I8" s="4">
        <f>('FL Characterization'!I$4-'FL Characterization'!I$2)*VLOOKUP($A8,'FL Ratio'!$A$2:$B$9,2,FALSE)</f>
        <v>1.2109330947722299</v>
      </c>
      <c r="J8" s="4">
        <f>('FL Characterization'!J$4-'FL Characterization'!J$2)*VLOOKUP($A8,'FL Ratio'!$A$2:$B$9,2,FALSE)</f>
        <v>1.1108959564993719</v>
      </c>
      <c r="K8" s="4">
        <f>('FL Characterization'!K$4-'FL Characterization'!K$2)*VLOOKUP($A8,'FL Ratio'!$A$2:$B$9,2,FALSE)</f>
        <v>1.254692422049932</v>
      </c>
      <c r="L8" s="4">
        <f>('FL Characterization'!L$4-'FL Characterization'!L$2)*VLOOKUP($A8,'FL Ratio'!$A$2:$B$9,2,FALSE)</f>
        <v>1.2894883284908349</v>
      </c>
      <c r="M8" s="4">
        <f>('FL Characterization'!M$4-'FL Characterization'!M$2)*VLOOKUP($A8,'FL Ratio'!$A$2:$B$9,2,FALSE)</f>
        <v>1.1961067341683176</v>
      </c>
      <c r="N8" s="4">
        <f>('FL Characterization'!N$4-'FL Characterization'!N$2)*VLOOKUP($A8,'FL Ratio'!$A$2:$B$9,2,FALSE)</f>
        <v>1.1283536464321624</v>
      </c>
      <c r="O8" s="4">
        <f>('FL Characterization'!O$4-'FL Characterization'!O$2)*VLOOKUP($A8,'FL Ratio'!$A$2:$B$9,2,FALSE)</f>
        <v>1.0388126856151396</v>
      </c>
      <c r="P8" s="4">
        <f>('FL Characterization'!P$4-'FL Characterization'!P$2)*VLOOKUP($A8,'FL Ratio'!$A$2:$B$9,2,FALSE)</f>
        <v>0.95685974425813802</v>
      </c>
      <c r="Q8" s="4">
        <f>('FL Characterization'!Q$4-'FL Characterization'!Q$2)*VLOOKUP($A8,'FL Ratio'!$A$2:$B$9,2,FALSE)</f>
        <v>0.86116153109125981</v>
      </c>
      <c r="R8" s="4">
        <f>('FL Characterization'!R$4-'FL Characterization'!R$2)*VLOOKUP($A8,'FL Ratio'!$A$2:$B$9,2,FALSE)</f>
        <v>0.85219811025446068</v>
      </c>
      <c r="S8" s="4">
        <f>('FL Characterization'!S$4-'FL Characterization'!S$2)*VLOOKUP($A8,'FL Ratio'!$A$2:$B$9,2,FALSE)</f>
        <v>0.67520551655929228</v>
      </c>
      <c r="T8" s="4">
        <f>('FL Characterization'!T$4-'FL Characterization'!T$2)*VLOOKUP($A8,'FL Ratio'!$A$2:$B$9,2,FALSE)</f>
        <v>0.55865190582122703</v>
      </c>
      <c r="U8" s="4">
        <f>('FL Characterization'!U$4-'FL Characterization'!U$2)*VLOOKUP($A8,'FL Ratio'!$A$2:$B$9,2,FALSE)</f>
        <v>0.66291432374732284</v>
      </c>
      <c r="V8" s="4">
        <f>('FL Characterization'!V$4-'FL Characterization'!V$2)*VLOOKUP($A8,'FL Ratio'!$A$2:$B$9,2,FALSE)</f>
        <v>0.67544446340864772</v>
      </c>
      <c r="W8" s="4">
        <f>('FL Characterization'!W$4-'FL Characterization'!W$2)*VLOOKUP($A8,'FL Ratio'!$A$2:$B$9,2,FALSE)</f>
        <v>0.77189739894117348</v>
      </c>
      <c r="X8" s="4">
        <f>('FL Characterization'!X$4-'FL Characterization'!X$2)*VLOOKUP($A8,'FL Ratio'!$A$2:$B$9,2,FALSE)</f>
        <v>0.37479687517200744</v>
      </c>
      <c r="Y8" s="4">
        <f>('FL Characterization'!Y$4-'FL Characterization'!Y$2)*VLOOKUP($A8,'FL Ratio'!$A$2:$B$9,2,FALSE)</f>
        <v>0.35984812715744985</v>
      </c>
    </row>
    <row r="9" spans="1:25" x14ac:dyDescent="0.25">
      <c r="A9">
        <v>8</v>
      </c>
      <c r="B9" s="4">
        <f>('FL Characterization'!B$4-'FL Characterization'!B$2)*VLOOKUP($A9,'FL Ratio'!$A$2:$B$9,2,FALSE)</f>
        <v>0.42086407933616743</v>
      </c>
      <c r="C9" s="4">
        <f>('FL Characterization'!C$4-'FL Characterization'!C$2)*VLOOKUP($A9,'FL Ratio'!$A$2:$B$9,2,FALSE)</f>
        <v>0.46331794090031747</v>
      </c>
      <c r="D9" s="4">
        <f>('FL Characterization'!D$4-'FL Characterization'!D$2)*VLOOKUP($A9,'FL Ratio'!$A$2:$B$9,2,FALSE)</f>
        <v>0.60305231001183401</v>
      </c>
      <c r="E9" s="4">
        <f>('FL Characterization'!E$4-'FL Characterization'!E$2)*VLOOKUP($A9,'FL Ratio'!$A$2:$B$9,2,FALSE)</f>
        <v>0.69137522469433721</v>
      </c>
      <c r="F9" s="4">
        <f>('FL Characterization'!F$4-'FL Characterization'!F$2)*VLOOKUP($A9,'FL Ratio'!$A$2:$B$9,2,FALSE)</f>
        <v>0.81290009549338382</v>
      </c>
      <c r="G9" s="4">
        <f>('FL Characterization'!G$4-'FL Characterization'!G$2)*VLOOKUP($A9,'FL Ratio'!$A$2:$B$9,2,FALSE)</f>
        <v>0.95022168422360365</v>
      </c>
      <c r="H9" s="4">
        <f>('FL Characterization'!H$4-'FL Characterization'!H$2)*VLOOKUP($A9,'FL Ratio'!$A$2:$B$9,2,FALSE)</f>
        <v>0.84703744110557544</v>
      </c>
      <c r="I9" s="4">
        <f>('FL Characterization'!I$4-'FL Characterization'!I$2)*VLOOKUP($A9,'FL Ratio'!$A$2:$B$9,2,FALSE)</f>
        <v>1.2109330947722299</v>
      </c>
      <c r="J9" s="4">
        <f>('FL Characterization'!J$4-'FL Characterization'!J$2)*VLOOKUP($A9,'FL Ratio'!$A$2:$B$9,2,FALSE)</f>
        <v>1.1108959564993719</v>
      </c>
      <c r="K9" s="4">
        <f>('FL Characterization'!K$4-'FL Characterization'!K$2)*VLOOKUP($A9,'FL Ratio'!$A$2:$B$9,2,FALSE)</f>
        <v>1.254692422049932</v>
      </c>
      <c r="L9" s="4">
        <f>('FL Characterization'!L$4-'FL Characterization'!L$2)*VLOOKUP($A9,'FL Ratio'!$A$2:$B$9,2,FALSE)</f>
        <v>1.2894883284908349</v>
      </c>
      <c r="M9" s="4">
        <f>('FL Characterization'!M$4-'FL Characterization'!M$2)*VLOOKUP($A9,'FL Ratio'!$A$2:$B$9,2,FALSE)</f>
        <v>1.1961067341683176</v>
      </c>
      <c r="N9" s="4">
        <f>('FL Characterization'!N$4-'FL Characterization'!N$2)*VLOOKUP($A9,'FL Ratio'!$A$2:$B$9,2,FALSE)</f>
        <v>1.1283536464321624</v>
      </c>
      <c r="O9" s="4">
        <f>('FL Characterization'!O$4-'FL Characterization'!O$2)*VLOOKUP($A9,'FL Ratio'!$A$2:$B$9,2,FALSE)</f>
        <v>1.0388126856151396</v>
      </c>
      <c r="P9" s="4">
        <f>('FL Characterization'!P$4-'FL Characterization'!P$2)*VLOOKUP($A9,'FL Ratio'!$A$2:$B$9,2,FALSE)</f>
        <v>0.95685974425813802</v>
      </c>
      <c r="Q9" s="4">
        <f>('FL Characterization'!Q$4-'FL Characterization'!Q$2)*VLOOKUP($A9,'FL Ratio'!$A$2:$B$9,2,FALSE)</f>
        <v>0.86116153109125981</v>
      </c>
      <c r="R9" s="4">
        <f>('FL Characterization'!R$4-'FL Characterization'!R$2)*VLOOKUP($A9,'FL Ratio'!$A$2:$B$9,2,FALSE)</f>
        <v>0.85219811025446068</v>
      </c>
      <c r="S9" s="4">
        <f>('FL Characterization'!S$4-'FL Characterization'!S$2)*VLOOKUP($A9,'FL Ratio'!$A$2:$B$9,2,FALSE)</f>
        <v>0.67520551655929228</v>
      </c>
      <c r="T9" s="4">
        <f>('FL Characterization'!T$4-'FL Characterization'!T$2)*VLOOKUP($A9,'FL Ratio'!$A$2:$B$9,2,FALSE)</f>
        <v>0.55865190582122703</v>
      </c>
      <c r="U9" s="4">
        <f>('FL Characterization'!U$4-'FL Characterization'!U$2)*VLOOKUP($A9,'FL Ratio'!$A$2:$B$9,2,FALSE)</f>
        <v>0.66291432374732284</v>
      </c>
      <c r="V9" s="4">
        <f>('FL Characterization'!V$4-'FL Characterization'!V$2)*VLOOKUP($A9,'FL Ratio'!$A$2:$B$9,2,FALSE)</f>
        <v>0.67544446340864772</v>
      </c>
      <c r="W9" s="4">
        <f>('FL Characterization'!W$4-'FL Characterization'!W$2)*VLOOKUP($A9,'FL Ratio'!$A$2:$B$9,2,FALSE)</f>
        <v>0.77189739894117348</v>
      </c>
      <c r="X9" s="4">
        <f>('FL Characterization'!X$4-'FL Characterization'!X$2)*VLOOKUP($A9,'FL Ratio'!$A$2:$B$9,2,FALSE)</f>
        <v>0.37479687517200744</v>
      </c>
      <c r="Y9" s="4">
        <f>('FL Characterization'!Y$4-'FL Characterization'!Y$2)*VLOOKUP($A9,'FL Ratio'!$A$2:$B$9,2,FALSE)</f>
        <v>0.35984812715744985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2.3335782426935698</v>
      </c>
      <c r="C2" s="4">
        <f>('FL Characterization'!C$2-'FL Characterization'!C$3)*VLOOKUP($A2,'FL Ratio'!$A$2:$B$9,2,FALSE)</f>
        <v>2.4696031076681404</v>
      </c>
      <c r="D2" s="4">
        <f>('FL Characterization'!D$2-'FL Characterization'!D$3)*VLOOKUP($A2,'FL Ratio'!$A$2:$B$9,2,FALSE)</f>
        <v>2.6078426019782017</v>
      </c>
      <c r="E2" s="4">
        <f>('FL Characterization'!E$2-'FL Characterization'!E$3)*VLOOKUP($A2,'FL Ratio'!$A$2:$B$9,2,FALSE)</f>
        <v>2.7263835511462724</v>
      </c>
      <c r="F2" s="4">
        <f>('FL Characterization'!F$2-'FL Characterization'!F$3)*VLOOKUP($A2,'FL Ratio'!$A$2:$B$9,2,FALSE)</f>
        <v>2.7573300821237776</v>
      </c>
      <c r="G2" s="4">
        <f>('FL Characterization'!G$2-'FL Characterization'!G$3)*VLOOKUP($A2,'FL Ratio'!$A$2:$B$9,2,FALSE)</f>
        <v>2.884321590598323</v>
      </c>
      <c r="H2" s="4">
        <f>('FL Characterization'!H$2-'FL Characterization'!H$3)*VLOOKUP($A2,'FL Ratio'!$A$2:$B$9,2,FALSE)</f>
        <v>2.8695768216015085</v>
      </c>
      <c r="I2" s="4">
        <f>('FL Characterization'!I$2-'FL Characterization'!I$3)*VLOOKUP($A2,'FL Ratio'!$A$2:$B$9,2,FALSE)</f>
        <v>2.712419730388814</v>
      </c>
      <c r="J2" s="4">
        <f>('FL Characterization'!J$2-'FL Characterization'!J$3)*VLOOKUP($A2,'FL Ratio'!$A$2:$B$9,2,FALSE)</f>
        <v>2.4575625176493974</v>
      </c>
      <c r="K2" s="4">
        <f>('FL Characterization'!K$2-'FL Characterization'!K$3)*VLOOKUP($A2,'FL Ratio'!$A$2:$B$9,2,FALSE)</f>
        <v>3.6088608895916234</v>
      </c>
      <c r="L2" s="4">
        <f>('FL Characterization'!L$2-'FL Characterization'!L$3)*VLOOKUP($A2,'FL Ratio'!$A$2:$B$9,2,FALSE)</f>
        <v>3.5241979412846143</v>
      </c>
      <c r="M2" s="4">
        <f>('FL Characterization'!M$2-'FL Characterization'!M$3)*VLOOKUP($A2,'FL Ratio'!$A$2:$B$9,2,FALSE)</f>
        <v>3.2451546450128732</v>
      </c>
      <c r="N2" s="4">
        <f>('FL Characterization'!N$2-'FL Characterization'!N$3)*VLOOKUP($A2,'FL Ratio'!$A$2:$B$9,2,FALSE)</f>
        <v>3.1663021847255575</v>
      </c>
      <c r="O2" s="4">
        <f>('FL Characterization'!O$2-'FL Characterization'!O$3)*VLOOKUP($A2,'FL Ratio'!$A$2:$B$9,2,FALSE)</f>
        <v>3.1793160460575289</v>
      </c>
      <c r="P2" s="4">
        <f>('FL Characterization'!P$2-'FL Characterization'!P$3)*VLOOKUP($A2,'FL Ratio'!$A$2:$B$9,2,FALSE)</f>
        <v>3.0286921113845304</v>
      </c>
      <c r="Q2" s="4">
        <f>('FL Characterization'!Q$2-'FL Characterization'!Q$3)*VLOOKUP($A2,'FL Ratio'!$A$2:$B$9,2,FALSE)</f>
        <v>2.7762476790264103</v>
      </c>
      <c r="R2" s="4">
        <f>('FL Characterization'!R$2-'FL Characterization'!R$3)*VLOOKUP($A2,'FL Ratio'!$A$2:$B$9,2,FALSE)</f>
        <v>2.4950946569140182</v>
      </c>
      <c r="S2" s="4">
        <f>('FL Characterization'!S$2-'FL Characterization'!S$3)*VLOOKUP($A2,'FL Ratio'!$A$2:$B$9,2,FALSE)</f>
        <v>2.4055886639286079</v>
      </c>
      <c r="T2" s="4">
        <f>('FL Characterization'!T$2-'FL Characterization'!T$3)*VLOOKUP($A2,'FL Ratio'!$A$2:$B$9,2,FALSE)</f>
        <v>1.5121430823006461</v>
      </c>
      <c r="U2" s="4">
        <f>('FL Characterization'!U$2-'FL Characterization'!U$3)*VLOOKUP($A2,'FL Ratio'!$A$2:$B$9,2,FALSE)</f>
        <v>1.6170990288870664</v>
      </c>
      <c r="V2" s="4">
        <f>('FL Characterization'!V$2-'FL Characterization'!V$3)*VLOOKUP($A2,'FL Ratio'!$A$2:$B$9,2,FALSE)</f>
        <v>1.7680085341849041</v>
      </c>
      <c r="W2" s="4">
        <f>('FL Characterization'!W$2-'FL Characterization'!W$3)*VLOOKUP($A2,'FL Ratio'!$A$2:$B$9,2,FALSE)</f>
        <v>1.8101972230259891</v>
      </c>
      <c r="X2" s="4">
        <f>('FL Characterization'!X$2-'FL Characterization'!X$3)*VLOOKUP($A2,'FL Ratio'!$A$2:$B$9,2,FALSE)</f>
        <v>1.8879132287858817</v>
      </c>
      <c r="Y2" s="4">
        <f>('FL Characterization'!Y$2-'FL Characterization'!Y$3)*VLOOKUP($A2,'FL Ratio'!$A$2:$B$9,2,FALSE)</f>
        <v>2.083907924976748</v>
      </c>
    </row>
    <row r="3" spans="1:25" x14ac:dyDescent="0.25">
      <c r="A3">
        <v>2</v>
      </c>
      <c r="B3" s="4">
        <f>('FL Characterization'!B$2-'FL Characterization'!B$3)*VLOOKUP($A3,'FL Ratio'!$A$2:$B$9,2,FALSE)</f>
        <v>1.9446485355779748</v>
      </c>
      <c r="C3" s="4">
        <f>('FL Characterization'!C$2-'FL Characterization'!C$3)*VLOOKUP($A3,'FL Ratio'!$A$2:$B$9,2,FALSE)</f>
        <v>2.0580025897234502</v>
      </c>
      <c r="D3" s="4">
        <f>('FL Characterization'!D$2-'FL Characterization'!D$3)*VLOOKUP($A3,'FL Ratio'!$A$2:$B$9,2,FALSE)</f>
        <v>2.1732021683151679</v>
      </c>
      <c r="E3" s="4">
        <f>('FL Characterization'!E$2-'FL Characterization'!E$3)*VLOOKUP($A3,'FL Ratio'!$A$2:$B$9,2,FALSE)</f>
        <v>2.2719862926218934</v>
      </c>
      <c r="F3" s="4">
        <f>('FL Characterization'!F$2-'FL Characterization'!F$3)*VLOOKUP($A3,'FL Ratio'!$A$2:$B$9,2,FALSE)</f>
        <v>2.297775068436481</v>
      </c>
      <c r="G3" s="4">
        <f>('FL Characterization'!G$2-'FL Characterization'!G$3)*VLOOKUP($A3,'FL Ratio'!$A$2:$B$9,2,FALSE)</f>
        <v>2.4036013254986024</v>
      </c>
      <c r="H3" s="4">
        <f>('FL Characterization'!H$2-'FL Characterization'!H$3)*VLOOKUP($A3,'FL Ratio'!$A$2:$B$9,2,FALSE)</f>
        <v>2.3913140180012569</v>
      </c>
      <c r="I3" s="4">
        <f>('FL Characterization'!I$2-'FL Characterization'!I$3)*VLOOKUP($A3,'FL Ratio'!$A$2:$B$9,2,FALSE)</f>
        <v>2.2603497753240114</v>
      </c>
      <c r="J3" s="4">
        <f>('FL Characterization'!J$2-'FL Characterization'!J$3)*VLOOKUP($A3,'FL Ratio'!$A$2:$B$9,2,FALSE)</f>
        <v>2.0479687647078308</v>
      </c>
      <c r="K3" s="4">
        <f>('FL Characterization'!K$2-'FL Characterization'!K$3)*VLOOKUP($A3,'FL Ratio'!$A$2:$B$9,2,FALSE)</f>
        <v>3.0073840746596856</v>
      </c>
      <c r="L3" s="4">
        <f>('FL Characterization'!L$2-'FL Characterization'!L$3)*VLOOKUP($A3,'FL Ratio'!$A$2:$B$9,2,FALSE)</f>
        <v>2.9368316177371785</v>
      </c>
      <c r="M3" s="4">
        <f>('FL Characterization'!M$2-'FL Characterization'!M$3)*VLOOKUP($A3,'FL Ratio'!$A$2:$B$9,2,FALSE)</f>
        <v>2.7042955375107276</v>
      </c>
      <c r="N3" s="4">
        <f>('FL Characterization'!N$2-'FL Characterization'!N$3)*VLOOKUP($A3,'FL Ratio'!$A$2:$B$9,2,FALSE)</f>
        <v>2.6385851539379641</v>
      </c>
      <c r="O3" s="4">
        <f>('FL Characterization'!O$2-'FL Characterization'!O$3)*VLOOKUP($A3,'FL Ratio'!$A$2:$B$9,2,FALSE)</f>
        <v>2.6494300383812739</v>
      </c>
      <c r="P3" s="4">
        <f>('FL Characterization'!P$2-'FL Characterization'!P$3)*VLOOKUP($A3,'FL Ratio'!$A$2:$B$9,2,FALSE)</f>
        <v>2.5239100928204419</v>
      </c>
      <c r="Q3" s="4">
        <f>('FL Characterization'!Q$2-'FL Characterization'!Q$3)*VLOOKUP($A3,'FL Ratio'!$A$2:$B$9,2,FALSE)</f>
        <v>2.3135397325220084</v>
      </c>
      <c r="R3" s="4">
        <f>('FL Characterization'!R$2-'FL Characterization'!R$3)*VLOOKUP($A3,'FL Ratio'!$A$2:$B$9,2,FALSE)</f>
        <v>2.0792455474283482</v>
      </c>
      <c r="S3" s="4">
        <f>('FL Characterization'!S$2-'FL Characterization'!S$3)*VLOOKUP($A3,'FL Ratio'!$A$2:$B$9,2,FALSE)</f>
        <v>2.0046572199405066</v>
      </c>
      <c r="T3" s="4">
        <f>('FL Characterization'!T$2-'FL Characterization'!T$3)*VLOOKUP($A3,'FL Ratio'!$A$2:$B$9,2,FALSE)</f>
        <v>1.2601192352505381</v>
      </c>
      <c r="U3" s="4">
        <f>('FL Characterization'!U$2-'FL Characterization'!U$3)*VLOOKUP($A3,'FL Ratio'!$A$2:$B$9,2,FALSE)</f>
        <v>1.3475825240725552</v>
      </c>
      <c r="V3" s="4">
        <f>('FL Characterization'!V$2-'FL Characterization'!V$3)*VLOOKUP($A3,'FL Ratio'!$A$2:$B$9,2,FALSE)</f>
        <v>1.4733404451540866</v>
      </c>
      <c r="W3" s="4">
        <f>('FL Characterization'!W$2-'FL Characterization'!W$3)*VLOOKUP($A3,'FL Ratio'!$A$2:$B$9,2,FALSE)</f>
        <v>1.5084976858549908</v>
      </c>
      <c r="X3" s="4">
        <f>('FL Characterization'!X$2-'FL Characterization'!X$3)*VLOOKUP($A3,'FL Ratio'!$A$2:$B$9,2,FALSE)</f>
        <v>1.5732610239882345</v>
      </c>
      <c r="Y3" s="4">
        <f>('FL Characterization'!Y$2-'FL Characterization'!Y$3)*VLOOKUP($A3,'FL Ratio'!$A$2:$B$9,2,FALSE)</f>
        <v>1.7365899374806233</v>
      </c>
    </row>
    <row r="4" spans="1:25" x14ac:dyDescent="0.25">
      <c r="A4">
        <v>3</v>
      </c>
      <c r="B4" s="4">
        <f>('FL Characterization'!B$2-'FL Characterization'!B$3)*VLOOKUP($A4,'FL Ratio'!$A$2:$B$9,2,FALSE)</f>
        <v>1.5557188284623797</v>
      </c>
      <c r="C4" s="4">
        <f>('FL Characterization'!C$2-'FL Characterization'!C$3)*VLOOKUP($A4,'FL Ratio'!$A$2:$B$9,2,FALSE)</f>
        <v>1.6464020717787602</v>
      </c>
      <c r="D4" s="4">
        <f>('FL Characterization'!D$2-'FL Characterization'!D$3)*VLOOKUP($A4,'FL Ratio'!$A$2:$B$9,2,FALSE)</f>
        <v>1.7385617346521343</v>
      </c>
      <c r="E4" s="4">
        <f>('FL Characterization'!E$2-'FL Characterization'!E$3)*VLOOKUP($A4,'FL Ratio'!$A$2:$B$9,2,FALSE)</f>
        <v>1.8175890340975149</v>
      </c>
      <c r="F4" s="4">
        <f>('FL Characterization'!F$2-'FL Characterization'!F$3)*VLOOKUP($A4,'FL Ratio'!$A$2:$B$9,2,FALSE)</f>
        <v>1.8382200547491847</v>
      </c>
      <c r="G4" s="4">
        <f>('FL Characterization'!G$2-'FL Characterization'!G$3)*VLOOKUP($A4,'FL Ratio'!$A$2:$B$9,2,FALSE)</f>
        <v>1.922881060398882</v>
      </c>
      <c r="H4" s="4">
        <f>('FL Characterization'!H$2-'FL Characterization'!H$3)*VLOOKUP($A4,'FL Ratio'!$A$2:$B$9,2,FALSE)</f>
        <v>1.9130512144010055</v>
      </c>
      <c r="I4" s="4">
        <f>('FL Characterization'!I$2-'FL Characterization'!I$3)*VLOOKUP($A4,'FL Ratio'!$A$2:$B$9,2,FALSE)</f>
        <v>1.8082798202592092</v>
      </c>
      <c r="J4" s="4">
        <f>('FL Characterization'!J$2-'FL Characterization'!J$3)*VLOOKUP($A4,'FL Ratio'!$A$2:$B$9,2,FALSE)</f>
        <v>1.6383750117662648</v>
      </c>
      <c r="K4" s="4">
        <f>('FL Characterization'!K$2-'FL Characterization'!K$3)*VLOOKUP($A4,'FL Ratio'!$A$2:$B$9,2,FALSE)</f>
        <v>2.4059072597277487</v>
      </c>
      <c r="L4" s="4">
        <f>('FL Characterization'!L$2-'FL Characterization'!L$3)*VLOOKUP($A4,'FL Ratio'!$A$2:$B$9,2,FALSE)</f>
        <v>2.3494652941897427</v>
      </c>
      <c r="M4" s="4">
        <f>('FL Characterization'!M$2-'FL Characterization'!M$3)*VLOOKUP($A4,'FL Ratio'!$A$2:$B$9,2,FALSE)</f>
        <v>2.163436430008582</v>
      </c>
      <c r="N4" s="4">
        <f>('FL Characterization'!N$2-'FL Characterization'!N$3)*VLOOKUP($A4,'FL Ratio'!$A$2:$B$9,2,FALSE)</f>
        <v>2.1108681231503712</v>
      </c>
      <c r="O4" s="4">
        <f>('FL Characterization'!O$2-'FL Characterization'!O$3)*VLOOKUP($A4,'FL Ratio'!$A$2:$B$9,2,FALSE)</f>
        <v>2.1195440307050193</v>
      </c>
      <c r="P4" s="4">
        <f>('FL Characterization'!P$2-'FL Characterization'!P$3)*VLOOKUP($A4,'FL Ratio'!$A$2:$B$9,2,FALSE)</f>
        <v>2.0191280742563533</v>
      </c>
      <c r="Q4" s="4">
        <f>('FL Characterization'!Q$2-'FL Characterization'!Q$3)*VLOOKUP($A4,'FL Ratio'!$A$2:$B$9,2,FALSE)</f>
        <v>1.8508317860176069</v>
      </c>
      <c r="R4" s="4">
        <f>('FL Characterization'!R$2-'FL Characterization'!R$3)*VLOOKUP($A4,'FL Ratio'!$A$2:$B$9,2,FALSE)</f>
        <v>1.6633964379426784</v>
      </c>
      <c r="S4" s="4">
        <f>('FL Characterization'!S$2-'FL Characterization'!S$3)*VLOOKUP($A4,'FL Ratio'!$A$2:$B$9,2,FALSE)</f>
        <v>1.6037257759524053</v>
      </c>
      <c r="T4" s="4">
        <f>('FL Characterization'!T$2-'FL Characterization'!T$3)*VLOOKUP($A4,'FL Ratio'!$A$2:$B$9,2,FALSE)</f>
        <v>1.0080953882004307</v>
      </c>
      <c r="U4" s="4">
        <f>('FL Characterization'!U$2-'FL Characterization'!U$3)*VLOOKUP($A4,'FL Ratio'!$A$2:$B$9,2,FALSE)</f>
        <v>1.0780660192580442</v>
      </c>
      <c r="V4" s="4">
        <f>('FL Characterization'!V$2-'FL Characterization'!V$3)*VLOOKUP($A4,'FL Ratio'!$A$2:$B$9,2,FALSE)</f>
        <v>1.1786723561232693</v>
      </c>
      <c r="W4" s="4">
        <f>('FL Characterization'!W$2-'FL Characterization'!W$3)*VLOOKUP($A4,'FL Ratio'!$A$2:$B$9,2,FALSE)</f>
        <v>1.2067981486839927</v>
      </c>
      <c r="X4" s="4">
        <f>('FL Characterization'!X$2-'FL Characterization'!X$3)*VLOOKUP($A4,'FL Ratio'!$A$2:$B$9,2,FALSE)</f>
        <v>1.2586088191905878</v>
      </c>
      <c r="Y4" s="4">
        <f>('FL Characterization'!Y$2-'FL Characterization'!Y$3)*VLOOKUP($A4,'FL Ratio'!$A$2:$B$9,2,FALSE)</f>
        <v>1.3892719499844985</v>
      </c>
    </row>
    <row r="5" spans="1:25" x14ac:dyDescent="0.25">
      <c r="A5">
        <v>4</v>
      </c>
      <c r="B5" s="4">
        <f>('FL Characterization'!B$2-'FL Characterization'!B$3)*VLOOKUP($A5,'FL Ratio'!$A$2:$B$9,2,FALSE)</f>
        <v>1.1667891213467849</v>
      </c>
      <c r="C5" s="4">
        <f>('FL Characterization'!C$2-'FL Characterization'!C$3)*VLOOKUP($A5,'FL Ratio'!$A$2:$B$9,2,FALSE)</f>
        <v>1.2348015538340702</v>
      </c>
      <c r="D5" s="4">
        <f>('FL Characterization'!D$2-'FL Characterization'!D$3)*VLOOKUP($A5,'FL Ratio'!$A$2:$B$9,2,FALSE)</f>
        <v>1.3039213009891009</v>
      </c>
      <c r="E5" s="4">
        <f>('FL Characterization'!E$2-'FL Characterization'!E$3)*VLOOKUP($A5,'FL Ratio'!$A$2:$B$9,2,FALSE)</f>
        <v>1.3631917755731362</v>
      </c>
      <c r="F5" s="4">
        <f>('FL Characterization'!F$2-'FL Characterization'!F$3)*VLOOKUP($A5,'FL Ratio'!$A$2:$B$9,2,FALSE)</f>
        <v>1.3786650410618888</v>
      </c>
      <c r="G5" s="4">
        <f>('FL Characterization'!G$2-'FL Characterization'!G$3)*VLOOKUP($A5,'FL Ratio'!$A$2:$B$9,2,FALSE)</f>
        <v>1.4421607952991615</v>
      </c>
      <c r="H5" s="4">
        <f>('FL Characterization'!H$2-'FL Characterization'!H$3)*VLOOKUP($A5,'FL Ratio'!$A$2:$B$9,2,FALSE)</f>
        <v>1.4347884108007543</v>
      </c>
      <c r="I5" s="4">
        <f>('FL Characterization'!I$2-'FL Characterization'!I$3)*VLOOKUP($A5,'FL Ratio'!$A$2:$B$9,2,FALSE)</f>
        <v>1.356209865194407</v>
      </c>
      <c r="J5" s="4">
        <f>('FL Characterization'!J$2-'FL Characterization'!J$3)*VLOOKUP($A5,'FL Ratio'!$A$2:$B$9,2,FALSE)</f>
        <v>1.2287812588246987</v>
      </c>
      <c r="K5" s="4">
        <f>('FL Characterization'!K$2-'FL Characterization'!K$3)*VLOOKUP($A5,'FL Ratio'!$A$2:$B$9,2,FALSE)</f>
        <v>1.8044304447958117</v>
      </c>
      <c r="L5" s="4">
        <f>('FL Characterization'!L$2-'FL Characterization'!L$3)*VLOOKUP($A5,'FL Ratio'!$A$2:$B$9,2,FALSE)</f>
        <v>1.7620989706423071</v>
      </c>
      <c r="M5" s="4">
        <f>('FL Characterization'!M$2-'FL Characterization'!M$3)*VLOOKUP($A5,'FL Ratio'!$A$2:$B$9,2,FALSE)</f>
        <v>1.6225773225064366</v>
      </c>
      <c r="N5" s="4">
        <f>('FL Characterization'!N$2-'FL Characterization'!N$3)*VLOOKUP($A5,'FL Ratio'!$A$2:$B$9,2,FALSE)</f>
        <v>1.5831510923627787</v>
      </c>
      <c r="O5" s="4">
        <f>('FL Characterization'!O$2-'FL Characterization'!O$3)*VLOOKUP($A5,'FL Ratio'!$A$2:$B$9,2,FALSE)</f>
        <v>1.5896580230287645</v>
      </c>
      <c r="P5" s="4">
        <f>('FL Characterization'!P$2-'FL Characterization'!P$3)*VLOOKUP($A5,'FL Ratio'!$A$2:$B$9,2,FALSE)</f>
        <v>1.5143460556922652</v>
      </c>
      <c r="Q5" s="4">
        <f>('FL Characterization'!Q$2-'FL Characterization'!Q$3)*VLOOKUP($A5,'FL Ratio'!$A$2:$B$9,2,FALSE)</f>
        <v>1.3881238395132052</v>
      </c>
      <c r="R5" s="4">
        <f>('FL Characterization'!R$2-'FL Characterization'!R$3)*VLOOKUP($A5,'FL Ratio'!$A$2:$B$9,2,FALSE)</f>
        <v>1.2475473284570091</v>
      </c>
      <c r="S5" s="4">
        <f>('FL Characterization'!S$2-'FL Characterization'!S$3)*VLOOKUP($A5,'FL Ratio'!$A$2:$B$9,2,FALSE)</f>
        <v>1.202794331964304</v>
      </c>
      <c r="T5" s="4">
        <f>('FL Characterization'!T$2-'FL Characterization'!T$3)*VLOOKUP($A5,'FL Ratio'!$A$2:$B$9,2,FALSE)</f>
        <v>0.75607154115032305</v>
      </c>
      <c r="U5" s="4">
        <f>('FL Characterization'!U$2-'FL Characterization'!U$3)*VLOOKUP($A5,'FL Ratio'!$A$2:$B$9,2,FALSE)</f>
        <v>0.80854951444353318</v>
      </c>
      <c r="V5" s="4">
        <f>('FL Characterization'!V$2-'FL Characterization'!V$3)*VLOOKUP($A5,'FL Ratio'!$A$2:$B$9,2,FALSE)</f>
        <v>0.88400426709245206</v>
      </c>
      <c r="W5" s="4">
        <f>('FL Characterization'!W$2-'FL Characterization'!W$3)*VLOOKUP($A5,'FL Ratio'!$A$2:$B$9,2,FALSE)</f>
        <v>0.90509861151299453</v>
      </c>
      <c r="X5" s="4">
        <f>('FL Characterization'!X$2-'FL Characterization'!X$3)*VLOOKUP($A5,'FL Ratio'!$A$2:$B$9,2,FALSE)</f>
        <v>0.94395661439294087</v>
      </c>
      <c r="Y5" s="4">
        <f>('FL Characterization'!Y$2-'FL Characterization'!Y$3)*VLOOKUP($A5,'FL Ratio'!$A$2:$B$9,2,FALSE)</f>
        <v>1.041953962488374</v>
      </c>
    </row>
    <row r="6" spans="1:25" x14ac:dyDescent="0.25">
      <c r="A6">
        <v>5</v>
      </c>
      <c r="B6" s="4">
        <f>('FL Characterization'!B$2-'FL Characterization'!B$3)*VLOOKUP($A6,'FL Ratio'!$A$2:$B$9,2,FALSE)</f>
        <v>1.1667891213467849</v>
      </c>
      <c r="C6" s="4">
        <f>('FL Characterization'!C$2-'FL Characterization'!C$3)*VLOOKUP($A6,'FL Ratio'!$A$2:$B$9,2,FALSE)</f>
        <v>1.2348015538340702</v>
      </c>
      <c r="D6" s="4">
        <f>('FL Characterization'!D$2-'FL Characterization'!D$3)*VLOOKUP($A6,'FL Ratio'!$A$2:$B$9,2,FALSE)</f>
        <v>1.3039213009891009</v>
      </c>
      <c r="E6" s="4">
        <f>('FL Characterization'!E$2-'FL Characterization'!E$3)*VLOOKUP($A6,'FL Ratio'!$A$2:$B$9,2,FALSE)</f>
        <v>1.3631917755731362</v>
      </c>
      <c r="F6" s="4">
        <f>('FL Characterization'!F$2-'FL Characterization'!F$3)*VLOOKUP($A6,'FL Ratio'!$A$2:$B$9,2,FALSE)</f>
        <v>1.3786650410618888</v>
      </c>
      <c r="G6" s="4">
        <f>('FL Characterization'!G$2-'FL Characterization'!G$3)*VLOOKUP($A6,'FL Ratio'!$A$2:$B$9,2,FALSE)</f>
        <v>1.4421607952991615</v>
      </c>
      <c r="H6" s="4">
        <f>('FL Characterization'!H$2-'FL Characterization'!H$3)*VLOOKUP($A6,'FL Ratio'!$A$2:$B$9,2,FALSE)</f>
        <v>1.4347884108007543</v>
      </c>
      <c r="I6" s="4">
        <f>('FL Characterization'!I$2-'FL Characterization'!I$3)*VLOOKUP($A6,'FL Ratio'!$A$2:$B$9,2,FALSE)</f>
        <v>1.356209865194407</v>
      </c>
      <c r="J6" s="4">
        <f>('FL Characterization'!J$2-'FL Characterization'!J$3)*VLOOKUP($A6,'FL Ratio'!$A$2:$B$9,2,FALSE)</f>
        <v>1.2287812588246987</v>
      </c>
      <c r="K6" s="4">
        <f>('FL Characterization'!K$2-'FL Characterization'!K$3)*VLOOKUP($A6,'FL Ratio'!$A$2:$B$9,2,FALSE)</f>
        <v>1.8044304447958117</v>
      </c>
      <c r="L6" s="4">
        <f>('FL Characterization'!L$2-'FL Characterization'!L$3)*VLOOKUP($A6,'FL Ratio'!$A$2:$B$9,2,FALSE)</f>
        <v>1.7620989706423071</v>
      </c>
      <c r="M6" s="4">
        <f>('FL Characterization'!M$2-'FL Characterization'!M$3)*VLOOKUP($A6,'FL Ratio'!$A$2:$B$9,2,FALSE)</f>
        <v>1.6225773225064366</v>
      </c>
      <c r="N6" s="4">
        <f>('FL Characterization'!N$2-'FL Characterization'!N$3)*VLOOKUP($A6,'FL Ratio'!$A$2:$B$9,2,FALSE)</f>
        <v>1.5831510923627787</v>
      </c>
      <c r="O6" s="4">
        <f>('FL Characterization'!O$2-'FL Characterization'!O$3)*VLOOKUP($A6,'FL Ratio'!$A$2:$B$9,2,FALSE)</f>
        <v>1.5896580230287645</v>
      </c>
      <c r="P6" s="4">
        <f>('FL Characterization'!P$2-'FL Characterization'!P$3)*VLOOKUP($A6,'FL Ratio'!$A$2:$B$9,2,FALSE)</f>
        <v>1.5143460556922652</v>
      </c>
      <c r="Q6" s="4">
        <f>('FL Characterization'!Q$2-'FL Characterization'!Q$3)*VLOOKUP($A6,'FL Ratio'!$A$2:$B$9,2,FALSE)</f>
        <v>1.3881238395132052</v>
      </c>
      <c r="R6" s="4">
        <f>('FL Characterization'!R$2-'FL Characterization'!R$3)*VLOOKUP($A6,'FL Ratio'!$A$2:$B$9,2,FALSE)</f>
        <v>1.2475473284570091</v>
      </c>
      <c r="S6" s="4">
        <f>('FL Characterization'!S$2-'FL Characterization'!S$3)*VLOOKUP($A6,'FL Ratio'!$A$2:$B$9,2,FALSE)</f>
        <v>1.202794331964304</v>
      </c>
      <c r="T6" s="4">
        <f>('FL Characterization'!T$2-'FL Characterization'!T$3)*VLOOKUP($A6,'FL Ratio'!$A$2:$B$9,2,FALSE)</f>
        <v>0.75607154115032305</v>
      </c>
      <c r="U6" s="4">
        <f>('FL Characterization'!U$2-'FL Characterization'!U$3)*VLOOKUP($A6,'FL Ratio'!$A$2:$B$9,2,FALSE)</f>
        <v>0.80854951444353318</v>
      </c>
      <c r="V6" s="4">
        <f>('FL Characterization'!V$2-'FL Characterization'!V$3)*VLOOKUP($A6,'FL Ratio'!$A$2:$B$9,2,FALSE)</f>
        <v>0.88400426709245206</v>
      </c>
      <c r="W6" s="4">
        <f>('FL Characterization'!W$2-'FL Characterization'!W$3)*VLOOKUP($A6,'FL Ratio'!$A$2:$B$9,2,FALSE)</f>
        <v>0.90509861151299453</v>
      </c>
      <c r="X6" s="4">
        <f>('FL Characterization'!X$2-'FL Characterization'!X$3)*VLOOKUP($A6,'FL Ratio'!$A$2:$B$9,2,FALSE)</f>
        <v>0.94395661439294087</v>
      </c>
      <c r="Y6" s="4">
        <f>('FL Characterization'!Y$2-'FL Characterization'!Y$3)*VLOOKUP($A6,'FL Ratio'!$A$2:$B$9,2,FALSE)</f>
        <v>1.041953962488374</v>
      </c>
    </row>
    <row r="7" spans="1:25" x14ac:dyDescent="0.25">
      <c r="A7">
        <v>6</v>
      </c>
      <c r="B7" s="4">
        <f>('FL Characterization'!B$2-'FL Characterization'!B$3)*VLOOKUP($A7,'FL Ratio'!$A$2:$B$9,2,FALSE)</f>
        <v>1.1667891213467849</v>
      </c>
      <c r="C7" s="4">
        <f>('FL Characterization'!C$2-'FL Characterization'!C$3)*VLOOKUP($A7,'FL Ratio'!$A$2:$B$9,2,FALSE)</f>
        <v>1.2348015538340702</v>
      </c>
      <c r="D7" s="4">
        <f>('FL Characterization'!D$2-'FL Characterization'!D$3)*VLOOKUP($A7,'FL Ratio'!$A$2:$B$9,2,FALSE)</f>
        <v>1.3039213009891009</v>
      </c>
      <c r="E7" s="4">
        <f>('FL Characterization'!E$2-'FL Characterization'!E$3)*VLOOKUP($A7,'FL Ratio'!$A$2:$B$9,2,FALSE)</f>
        <v>1.3631917755731362</v>
      </c>
      <c r="F7" s="4">
        <f>('FL Characterization'!F$2-'FL Characterization'!F$3)*VLOOKUP($A7,'FL Ratio'!$A$2:$B$9,2,FALSE)</f>
        <v>1.3786650410618888</v>
      </c>
      <c r="G7" s="4">
        <f>('FL Characterization'!G$2-'FL Characterization'!G$3)*VLOOKUP($A7,'FL Ratio'!$A$2:$B$9,2,FALSE)</f>
        <v>1.4421607952991615</v>
      </c>
      <c r="H7" s="4">
        <f>('FL Characterization'!H$2-'FL Characterization'!H$3)*VLOOKUP($A7,'FL Ratio'!$A$2:$B$9,2,FALSE)</f>
        <v>1.4347884108007543</v>
      </c>
      <c r="I7" s="4">
        <f>('FL Characterization'!I$2-'FL Characterization'!I$3)*VLOOKUP($A7,'FL Ratio'!$A$2:$B$9,2,FALSE)</f>
        <v>1.356209865194407</v>
      </c>
      <c r="J7" s="4">
        <f>('FL Characterization'!J$2-'FL Characterization'!J$3)*VLOOKUP($A7,'FL Ratio'!$A$2:$B$9,2,FALSE)</f>
        <v>1.2287812588246987</v>
      </c>
      <c r="K7" s="4">
        <f>('FL Characterization'!K$2-'FL Characterization'!K$3)*VLOOKUP($A7,'FL Ratio'!$A$2:$B$9,2,FALSE)</f>
        <v>1.8044304447958117</v>
      </c>
      <c r="L7" s="4">
        <f>('FL Characterization'!L$2-'FL Characterization'!L$3)*VLOOKUP($A7,'FL Ratio'!$A$2:$B$9,2,FALSE)</f>
        <v>1.7620989706423071</v>
      </c>
      <c r="M7" s="4">
        <f>('FL Characterization'!M$2-'FL Characterization'!M$3)*VLOOKUP($A7,'FL Ratio'!$A$2:$B$9,2,FALSE)</f>
        <v>1.6225773225064366</v>
      </c>
      <c r="N7" s="4">
        <f>('FL Characterization'!N$2-'FL Characterization'!N$3)*VLOOKUP($A7,'FL Ratio'!$A$2:$B$9,2,FALSE)</f>
        <v>1.5831510923627787</v>
      </c>
      <c r="O7" s="4">
        <f>('FL Characterization'!O$2-'FL Characterization'!O$3)*VLOOKUP($A7,'FL Ratio'!$A$2:$B$9,2,FALSE)</f>
        <v>1.5896580230287645</v>
      </c>
      <c r="P7" s="4">
        <f>('FL Characterization'!P$2-'FL Characterization'!P$3)*VLOOKUP($A7,'FL Ratio'!$A$2:$B$9,2,FALSE)</f>
        <v>1.5143460556922652</v>
      </c>
      <c r="Q7" s="4">
        <f>('FL Characterization'!Q$2-'FL Characterization'!Q$3)*VLOOKUP($A7,'FL Ratio'!$A$2:$B$9,2,FALSE)</f>
        <v>1.3881238395132052</v>
      </c>
      <c r="R7" s="4">
        <f>('FL Characterization'!R$2-'FL Characterization'!R$3)*VLOOKUP($A7,'FL Ratio'!$A$2:$B$9,2,FALSE)</f>
        <v>1.2475473284570091</v>
      </c>
      <c r="S7" s="4">
        <f>('FL Characterization'!S$2-'FL Characterization'!S$3)*VLOOKUP($A7,'FL Ratio'!$A$2:$B$9,2,FALSE)</f>
        <v>1.202794331964304</v>
      </c>
      <c r="T7" s="4">
        <f>('FL Characterization'!T$2-'FL Characterization'!T$3)*VLOOKUP($A7,'FL Ratio'!$A$2:$B$9,2,FALSE)</f>
        <v>0.75607154115032305</v>
      </c>
      <c r="U7" s="4">
        <f>('FL Characterization'!U$2-'FL Characterization'!U$3)*VLOOKUP($A7,'FL Ratio'!$A$2:$B$9,2,FALSE)</f>
        <v>0.80854951444353318</v>
      </c>
      <c r="V7" s="4">
        <f>('FL Characterization'!V$2-'FL Characterization'!V$3)*VLOOKUP($A7,'FL Ratio'!$A$2:$B$9,2,FALSE)</f>
        <v>0.88400426709245206</v>
      </c>
      <c r="W7" s="4">
        <f>('FL Characterization'!W$2-'FL Characterization'!W$3)*VLOOKUP($A7,'FL Ratio'!$A$2:$B$9,2,FALSE)</f>
        <v>0.90509861151299453</v>
      </c>
      <c r="X7" s="4">
        <f>('FL Characterization'!X$2-'FL Characterization'!X$3)*VLOOKUP($A7,'FL Ratio'!$A$2:$B$9,2,FALSE)</f>
        <v>0.94395661439294087</v>
      </c>
      <c r="Y7" s="4">
        <f>('FL Characterization'!Y$2-'FL Characterization'!Y$3)*VLOOKUP($A7,'FL Ratio'!$A$2:$B$9,2,FALSE)</f>
        <v>1.041953962488374</v>
      </c>
    </row>
    <row r="8" spans="1:25" x14ac:dyDescent="0.25">
      <c r="A8">
        <v>7</v>
      </c>
      <c r="B8" s="4">
        <f>('FL Characterization'!B$2-'FL Characterization'!B$3)*VLOOKUP($A8,'FL Ratio'!$A$2:$B$9,2,FALSE)</f>
        <v>1.1667891213467849</v>
      </c>
      <c r="C8" s="4">
        <f>('FL Characterization'!C$2-'FL Characterization'!C$3)*VLOOKUP($A8,'FL Ratio'!$A$2:$B$9,2,FALSE)</f>
        <v>1.2348015538340702</v>
      </c>
      <c r="D8" s="4">
        <f>('FL Characterization'!D$2-'FL Characterization'!D$3)*VLOOKUP($A8,'FL Ratio'!$A$2:$B$9,2,FALSE)</f>
        <v>1.3039213009891009</v>
      </c>
      <c r="E8" s="4">
        <f>('FL Characterization'!E$2-'FL Characterization'!E$3)*VLOOKUP($A8,'FL Ratio'!$A$2:$B$9,2,FALSE)</f>
        <v>1.3631917755731362</v>
      </c>
      <c r="F8" s="4">
        <f>('FL Characterization'!F$2-'FL Characterization'!F$3)*VLOOKUP($A8,'FL Ratio'!$A$2:$B$9,2,FALSE)</f>
        <v>1.3786650410618888</v>
      </c>
      <c r="G8" s="4">
        <f>('FL Characterization'!G$2-'FL Characterization'!G$3)*VLOOKUP($A8,'FL Ratio'!$A$2:$B$9,2,FALSE)</f>
        <v>1.4421607952991615</v>
      </c>
      <c r="H8" s="4">
        <f>('FL Characterization'!H$2-'FL Characterization'!H$3)*VLOOKUP($A8,'FL Ratio'!$A$2:$B$9,2,FALSE)</f>
        <v>1.4347884108007543</v>
      </c>
      <c r="I8" s="4">
        <f>('FL Characterization'!I$2-'FL Characterization'!I$3)*VLOOKUP($A8,'FL Ratio'!$A$2:$B$9,2,FALSE)</f>
        <v>1.356209865194407</v>
      </c>
      <c r="J8" s="4">
        <f>('FL Characterization'!J$2-'FL Characterization'!J$3)*VLOOKUP($A8,'FL Ratio'!$A$2:$B$9,2,FALSE)</f>
        <v>1.2287812588246987</v>
      </c>
      <c r="K8" s="4">
        <f>('FL Characterization'!K$2-'FL Characterization'!K$3)*VLOOKUP($A8,'FL Ratio'!$A$2:$B$9,2,FALSE)</f>
        <v>1.8044304447958117</v>
      </c>
      <c r="L8" s="4">
        <f>('FL Characterization'!L$2-'FL Characterization'!L$3)*VLOOKUP($A8,'FL Ratio'!$A$2:$B$9,2,FALSE)</f>
        <v>1.7620989706423071</v>
      </c>
      <c r="M8" s="4">
        <f>('FL Characterization'!M$2-'FL Characterization'!M$3)*VLOOKUP($A8,'FL Ratio'!$A$2:$B$9,2,FALSE)</f>
        <v>1.6225773225064366</v>
      </c>
      <c r="N8" s="4">
        <f>('FL Characterization'!N$2-'FL Characterization'!N$3)*VLOOKUP($A8,'FL Ratio'!$A$2:$B$9,2,FALSE)</f>
        <v>1.5831510923627787</v>
      </c>
      <c r="O8" s="4">
        <f>('FL Characterization'!O$2-'FL Characterization'!O$3)*VLOOKUP($A8,'FL Ratio'!$A$2:$B$9,2,FALSE)</f>
        <v>1.5896580230287645</v>
      </c>
      <c r="P8" s="4">
        <f>('FL Characterization'!P$2-'FL Characterization'!P$3)*VLOOKUP($A8,'FL Ratio'!$A$2:$B$9,2,FALSE)</f>
        <v>1.5143460556922652</v>
      </c>
      <c r="Q8" s="4">
        <f>('FL Characterization'!Q$2-'FL Characterization'!Q$3)*VLOOKUP($A8,'FL Ratio'!$A$2:$B$9,2,FALSE)</f>
        <v>1.3881238395132052</v>
      </c>
      <c r="R8" s="4">
        <f>('FL Characterization'!R$2-'FL Characterization'!R$3)*VLOOKUP($A8,'FL Ratio'!$A$2:$B$9,2,FALSE)</f>
        <v>1.2475473284570091</v>
      </c>
      <c r="S8" s="4">
        <f>('FL Characterization'!S$2-'FL Characterization'!S$3)*VLOOKUP($A8,'FL Ratio'!$A$2:$B$9,2,FALSE)</f>
        <v>1.202794331964304</v>
      </c>
      <c r="T8" s="4">
        <f>('FL Characterization'!T$2-'FL Characterization'!T$3)*VLOOKUP($A8,'FL Ratio'!$A$2:$B$9,2,FALSE)</f>
        <v>0.75607154115032305</v>
      </c>
      <c r="U8" s="4">
        <f>('FL Characterization'!U$2-'FL Characterization'!U$3)*VLOOKUP($A8,'FL Ratio'!$A$2:$B$9,2,FALSE)</f>
        <v>0.80854951444353318</v>
      </c>
      <c r="V8" s="4">
        <f>('FL Characterization'!V$2-'FL Characterization'!V$3)*VLOOKUP($A8,'FL Ratio'!$A$2:$B$9,2,FALSE)</f>
        <v>0.88400426709245206</v>
      </c>
      <c r="W8" s="4">
        <f>('FL Characterization'!W$2-'FL Characterization'!W$3)*VLOOKUP($A8,'FL Ratio'!$A$2:$B$9,2,FALSE)</f>
        <v>0.90509861151299453</v>
      </c>
      <c r="X8" s="4">
        <f>('FL Characterization'!X$2-'FL Characterization'!X$3)*VLOOKUP($A8,'FL Ratio'!$A$2:$B$9,2,FALSE)</f>
        <v>0.94395661439294087</v>
      </c>
      <c r="Y8" s="4">
        <f>('FL Characterization'!Y$2-'FL Characterization'!Y$3)*VLOOKUP($A8,'FL Ratio'!$A$2:$B$9,2,FALSE)</f>
        <v>1.041953962488374</v>
      </c>
    </row>
    <row r="9" spans="1:25" x14ac:dyDescent="0.25">
      <c r="A9">
        <v>8</v>
      </c>
      <c r="B9" s="4">
        <f>('FL Characterization'!B$2-'FL Characterization'!B$3)*VLOOKUP($A9,'FL Ratio'!$A$2:$B$9,2,FALSE)</f>
        <v>1.1667891213467849</v>
      </c>
      <c r="C9" s="4">
        <f>('FL Characterization'!C$2-'FL Characterization'!C$3)*VLOOKUP($A9,'FL Ratio'!$A$2:$B$9,2,FALSE)</f>
        <v>1.2348015538340702</v>
      </c>
      <c r="D9" s="4">
        <f>('FL Characterization'!D$2-'FL Characterization'!D$3)*VLOOKUP($A9,'FL Ratio'!$A$2:$B$9,2,FALSE)</f>
        <v>1.3039213009891009</v>
      </c>
      <c r="E9" s="4">
        <f>('FL Characterization'!E$2-'FL Characterization'!E$3)*VLOOKUP($A9,'FL Ratio'!$A$2:$B$9,2,FALSE)</f>
        <v>1.3631917755731362</v>
      </c>
      <c r="F9" s="4">
        <f>('FL Characterization'!F$2-'FL Characterization'!F$3)*VLOOKUP($A9,'FL Ratio'!$A$2:$B$9,2,FALSE)</f>
        <v>1.3786650410618888</v>
      </c>
      <c r="G9" s="4">
        <f>('FL Characterization'!G$2-'FL Characterization'!G$3)*VLOOKUP($A9,'FL Ratio'!$A$2:$B$9,2,FALSE)</f>
        <v>1.4421607952991615</v>
      </c>
      <c r="H9" s="4">
        <f>('FL Characterization'!H$2-'FL Characterization'!H$3)*VLOOKUP($A9,'FL Ratio'!$A$2:$B$9,2,FALSE)</f>
        <v>1.4347884108007543</v>
      </c>
      <c r="I9" s="4">
        <f>('FL Characterization'!I$2-'FL Characterization'!I$3)*VLOOKUP($A9,'FL Ratio'!$A$2:$B$9,2,FALSE)</f>
        <v>1.356209865194407</v>
      </c>
      <c r="J9" s="4">
        <f>('FL Characterization'!J$2-'FL Characterization'!J$3)*VLOOKUP($A9,'FL Ratio'!$A$2:$B$9,2,FALSE)</f>
        <v>1.2287812588246987</v>
      </c>
      <c r="K9" s="4">
        <f>('FL Characterization'!K$2-'FL Characterization'!K$3)*VLOOKUP($A9,'FL Ratio'!$A$2:$B$9,2,FALSE)</f>
        <v>1.8044304447958117</v>
      </c>
      <c r="L9" s="4">
        <f>('FL Characterization'!L$2-'FL Characterization'!L$3)*VLOOKUP($A9,'FL Ratio'!$A$2:$B$9,2,FALSE)</f>
        <v>1.7620989706423071</v>
      </c>
      <c r="M9" s="4">
        <f>('FL Characterization'!M$2-'FL Characterization'!M$3)*VLOOKUP($A9,'FL Ratio'!$A$2:$B$9,2,FALSE)</f>
        <v>1.6225773225064366</v>
      </c>
      <c r="N9" s="4">
        <f>('FL Characterization'!N$2-'FL Characterization'!N$3)*VLOOKUP($A9,'FL Ratio'!$A$2:$B$9,2,FALSE)</f>
        <v>1.5831510923627787</v>
      </c>
      <c r="O9" s="4">
        <f>('FL Characterization'!O$2-'FL Characterization'!O$3)*VLOOKUP($A9,'FL Ratio'!$A$2:$B$9,2,FALSE)</f>
        <v>1.5896580230287645</v>
      </c>
      <c r="P9" s="4">
        <f>('FL Characterization'!P$2-'FL Characterization'!P$3)*VLOOKUP($A9,'FL Ratio'!$A$2:$B$9,2,FALSE)</f>
        <v>1.5143460556922652</v>
      </c>
      <c r="Q9" s="4">
        <f>('FL Characterization'!Q$2-'FL Characterization'!Q$3)*VLOOKUP($A9,'FL Ratio'!$A$2:$B$9,2,FALSE)</f>
        <v>1.3881238395132052</v>
      </c>
      <c r="R9" s="4">
        <f>('FL Characterization'!R$2-'FL Characterization'!R$3)*VLOOKUP($A9,'FL Ratio'!$A$2:$B$9,2,FALSE)</f>
        <v>1.2475473284570091</v>
      </c>
      <c r="S9" s="4">
        <f>('FL Characterization'!S$2-'FL Characterization'!S$3)*VLOOKUP($A9,'FL Ratio'!$A$2:$B$9,2,FALSE)</f>
        <v>1.202794331964304</v>
      </c>
      <c r="T9" s="4">
        <f>('FL Characterization'!T$2-'FL Characterization'!T$3)*VLOOKUP($A9,'FL Ratio'!$A$2:$B$9,2,FALSE)</f>
        <v>0.75607154115032305</v>
      </c>
      <c r="U9" s="4">
        <f>('FL Characterization'!U$2-'FL Characterization'!U$3)*VLOOKUP($A9,'FL Ratio'!$A$2:$B$9,2,FALSE)</f>
        <v>0.80854951444353318</v>
      </c>
      <c r="V9" s="4">
        <f>('FL Characterization'!V$2-'FL Characterization'!V$3)*VLOOKUP($A9,'FL Ratio'!$A$2:$B$9,2,FALSE)</f>
        <v>0.88400426709245206</v>
      </c>
      <c r="W9" s="4">
        <f>('FL Characterization'!W$2-'FL Characterization'!W$3)*VLOOKUP($A9,'FL Ratio'!$A$2:$B$9,2,FALSE)</f>
        <v>0.90509861151299453</v>
      </c>
      <c r="X9" s="4">
        <f>('FL Characterization'!X$2-'FL Characterization'!X$3)*VLOOKUP($A9,'FL Ratio'!$A$2:$B$9,2,FALSE)</f>
        <v>0.94395661439294087</v>
      </c>
      <c r="Y9" s="4">
        <f>('FL Characterization'!Y$2-'FL Characterization'!Y$3)*VLOOKUP($A9,'FL Ratio'!$A$2:$B$9,2,FALSE)</f>
        <v>1.041953962488374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2.284438524590164E-5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2.156463254622671E-2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1.0894810154912453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1.5989657435576941</v>
      </c>
      <c r="N5" s="7">
        <f ca="1">VLOOKUP($A5,'RES installed'!$A$2:$C$6,3,FALSE)*(AVERAGE('[1]Profiles, RES, Summer'!N$2:N$4)*(RANDBETWEEN(95,105)/100))</f>
        <v>1.6169591235363416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1.1252210784872554</v>
      </c>
      <c r="Q5" s="7">
        <f ca="1">VLOOKUP($A5,'RES installed'!$A$2:$C$6,3,FALSE)*(AVERAGE('[1]Profiles, RES, Summer'!Q$2:Q$4)*(RANDBETWEEN(95,105)/100))</f>
        <v>0.64580803940686893</v>
      </c>
      <c r="R5" s="7">
        <f ca="1">VLOOKUP($A5,'RES installed'!$A$2:$C$6,3,FALSE)*(AVERAGE('[1]Profiles, RES, Summer'!R$2:R$4)*(RANDBETWEEN(95,105)/100))</f>
        <v>0.14581465407942715</v>
      </c>
      <c r="S5" s="7">
        <f ca="1">VLOOKUP($A5,'RES installed'!$A$2:$C$6,3,FALSE)*(AVERAGE('[1]Profiles, RES, Summer'!S$2:S$4)*(RANDBETWEEN(95,105)/100))</f>
        <v>8.9561239358659751E-4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3.9891167596232968E-5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2.284438524590164E-5</v>
      </c>
      <c r="D6" s="7">
        <f ca="1">VLOOKUP($A6,'RES installed'!$A$2:$C$6,3,FALSE)*(AVERAGE('[1]Profiles, RES, Summer'!D$2:D$4)*(RANDBETWEEN(95,105)/100))</f>
        <v>1.2776648075340586E-5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0.43279726084061382</v>
      </c>
      <c r="K6" s="7">
        <f ca="1">VLOOKUP($A6,'RES installed'!$A$2:$C$6,3,FALSE)*(AVERAGE('[1]Profiles, RES, Summer'!K$2:K$4)*(RANDBETWEEN(95,105)/100))</f>
        <v>1.0679071339963691</v>
      </c>
      <c r="L6" s="7">
        <f ca="1">VLOOKUP($A6,'RES installed'!$A$2:$C$6,3,FALSE)*(AVERAGE('[1]Profiles, RES, Summer'!L$2:L$4)*(RANDBETWEEN(95,105)/100))</f>
        <v>1.4534254004213432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1.6674890961468525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1.1022573830079236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0.13192754416710076</v>
      </c>
      <c r="S6" s="7">
        <f ca="1">VLOOKUP($A6,'RES installed'!$A$2:$C$6,3,FALSE)*(AVERAGE('[1]Profiles, RES, Summer'!S$2:S$4)*(RANDBETWEEN(95,105)/100))</f>
        <v>9.1317342091182491E-4</v>
      </c>
      <c r="T6" s="7">
        <f ca="1">VLOOKUP($A6,'RES installed'!$A$2:$C$6,3,FALSE)*(AVERAGE('[1]Profiles, RES, Summer'!T$2:T$4)*(RANDBETWEEN(95,105)/100))</f>
        <v>1.5789899423973667E-4</v>
      </c>
      <c r="U6" s="7">
        <f ca="1">VLOOKUP($A6,'RES installed'!$A$2:$C$6,3,FALSE)*(AVERAGE('[1]Profiles, RES, Summer'!U$2:U$4)*(RANDBETWEEN(95,105)/100))</f>
        <v>4.1064437231416293E-5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1.6789140307355788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3.9500077717838531E-5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2.3998142076502733E-5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2.1987468478505665E-2</v>
      </c>
      <c r="J5" s="7">
        <f ca="1">VLOOKUP($A5,'RES installed'!$A$2:$C$6,3,FALSE)*(AVERAGE('[1]Profiles, RES, Summer'!J$2:J$4)*(RANDBETWEEN(95,105)/100))</f>
        <v>0.42405388183373272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1.4388911464171297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1.6674890961468525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1.159666621706253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0.14303723209696187</v>
      </c>
      <c r="S5" s="7">
        <f ca="1">VLOOKUP($A5,'RES installed'!$A$2:$C$6,3,FALSE)*(AVERAGE('[1]Profiles, RES, Summer'!S$2:S$4)*(RANDBETWEEN(95,105)/100))</f>
        <v>8.9561239358659751E-4</v>
      </c>
      <c r="T5" s="7">
        <f ca="1">VLOOKUP($A5,'RES installed'!$A$2:$C$6,3,FALSE)*(AVERAGE('[1]Profiles, RES, Summer'!T$2:T$4)*(RANDBETWEEN(95,105)/100))</f>
        <v>1.4436479473347352E-4</v>
      </c>
      <c r="U5" s="7">
        <f ca="1">VLOOKUP($A5,'RES installed'!$A$2:$C$6,3,FALSE)*(AVERAGE('[1]Profiles, RES, Summer'!U$2:U$4)*(RANDBETWEEN(95,105)/100))</f>
        <v>3.9891167596232968E-5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2.3767390710382512E-5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2.050754271552932E-2</v>
      </c>
      <c r="J6" s="7">
        <f ca="1">VLOOKUP($A6,'RES installed'!$A$2:$C$6,3,FALSE)*(AVERAGE('[1]Profiles, RES, Summer'!J$2:J$4)*(RANDBETWEEN(95,105)/100))</f>
        <v>0.42405388183373272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1.3807541304002759</v>
      </c>
      <c r="M6" s="7">
        <f ca="1">VLOOKUP($A6,'RES installed'!$A$2:$C$6,3,FALSE)*(AVERAGE('[1]Profiles, RES, Summer'!M$2:M$4)*(RANDBETWEEN(95,105)/100))</f>
        <v>1.6789140307355788</v>
      </c>
      <c r="N6" s="7">
        <f ca="1">VLOOKUP($A6,'RES installed'!$A$2:$C$6,3,FALSE)*(AVERAGE('[1]Profiles, RES, Summer'!N$2:N$4)*(RANDBETWEEN(95,105)/100))</f>
        <v>1.6674890961468525</v>
      </c>
      <c r="O6" s="7">
        <f ca="1">VLOOKUP($A6,'RES installed'!$A$2:$C$6,3,FALSE)*(AVERAGE('[1]Profiles, RES, Summer'!O$2:O$4)*(RANDBETWEEN(95,105)/100))</f>
        <v>1.5188596968420645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0.13609367714079867</v>
      </c>
      <c r="S6" s="7">
        <f ca="1">VLOOKUP($A6,'RES installed'!$A$2:$C$6,3,FALSE)*(AVERAGE('[1]Profiles, RES, Summer'!S$2:S$4)*(RANDBETWEEN(95,105)/100))</f>
        <v>8.7805136626137011E-4</v>
      </c>
      <c r="T6" s="7">
        <f ca="1">VLOOKUP($A6,'RES installed'!$A$2:$C$6,3,FALSE)*(AVERAGE('[1]Profiles, RES, Summer'!T$2:T$4)*(RANDBETWEEN(95,105)/100))</f>
        <v>1.4887619456889457E-4</v>
      </c>
      <c r="U6" s="7">
        <f ca="1">VLOOKUP($A6,'RES installed'!$A$2:$C$6,3,FALSE)*(AVERAGE('[1]Profiles, RES, Summer'!U$2:U$4)*(RANDBETWEEN(95,105)/100))</f>
        <v>3.9108987839444087E-5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2.1987468478505665E-2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0.13192754416710076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3.8326808082655205E-5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2.2198886444645145E-2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1.6789140307355788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0.13192754416710076</v>
      </c>
      <c r="S5" s="7">
        <f ca="1">VLOOKUP($A5,'RES installed'!$A$2:$C$6,3,FALSE)*(AVERAGE('[1]Profiles, RES, Summer'!S$2:S$4)*(RANDBETWEEN(95,105)/100))</f>
        <v>9.1317342091182491E-4</v>
      </c>
      <c r="T5" s="7">
        <f ca="1">VLOOKUP($A5,'RES installed'!$A$2:$C$6,3,FALSE)*(AVERAGE('[1]Profiles, RES, Summer'!T$2:T$4)*(RANDBETWEEN(95,105)/100))</f>
        <v>1.4586859467861387E-4</v>
      </c>
      <c r="U5" s="7">
        <f ca="1">VLOOKUP($A5,'RES installed'!$A$2:$C$6,3,FALSE)*(AVERAGE('[1]Profiles, RES, Summer'!U$2:U$4)*(RANDBETWEEN(95,105)/100))</f>
        <v>3.8717897961049643E-5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2.2382882513661202E-5</v>
      </c>
      <c r="D6" s="7">
        <f ca="1">VLOOKUP($A6,'RES installed'!$A$2:$C$6,3,FALSE)*(AVERAGE('[1]Profiles, RES, Summer'!D$2:D$4)*(RANDBETWEEN(95,105)/100))</f>
        <v>1.356695620371217E-5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2.156463254622671E-2</v>
      </c>
      <c r="J6" s="7">
        <f ca="1">VLOOKUP($A6,'RES installed'!$A$2:$C$6,3,FALSE)*(AVERAGE('[1]Profiles, RES, Summer'!J$2:J$4)*(RANDBETWEEN(95,105)/100))</f>
        <v>0.43279726084061382</v>
      </c>
      <c r="K6" s="7">
        <f ca="1">VLOOKUP($A6,'RES installed'!$A$2:$C$6,3,FALSE)*(AVERAGE('[1]Profiles, RES, Summer'!K$2:K$4)*(RANDBETWEEN(95,105)/100))</f>
        <v>1.1110548969861214</v>
      </c>
      <c r="L6" s="7">
        <f ca="1">VLOOKUP($A6,'RES installed'!$A$2:$C$6,3,FALSE)*(AVERAGE('[1]Profiles, RES, Summer'!L$2:L$4)*(RANDBETWEEN(95,105)/100))</f>
        <v>1.5115624164381969</v>
      </c>
      <c r="M6" s="7">
        <f ca="1">VLOOKUP($A6,'RES installed'!$A$2:$C$6,3,FALSE)*(AVERAGE('[1]Profiles, RES, Summer'!M$2:M$4)*(RANDBETWEEN(95,105)/100))</f>
        <v>1.56698642868654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1.4451286435973041</v>
      </c>
      <c r="P6" s="7">
        <f ca="1">VLOOKUP($A6,'RES installed'!$A$2:$C$6,3,FALSE)*(AVERAGE('[1]Profiles, RES, Summer'!P$2:P$4)*(RANDBETWEEN(95,105)/100))</f>
        <v>1.1367029262269213</v>
      </c>
      <c r="Q6" s="7">
        <f ca="1">VLOOKUP($A6,'RES installed'!$A$2:$C$6,3,FALSE)*(AVERAGE('[1]Profiles, RES, Summer'!Q$2:Q$4)*(RANDBETWEEN(95,105)/100))</f>
        <v>0.65201773209347347</v>
      </c>
      <c r="R6" s="7">
        <f ca="1">VLOOKUP($A6,'RES installed'!$A$2:$C$6,3,FALSE)*(AVERAGE('[1]Profiles, RES, Summer'!R$2:R$4)*(RANDBETWEEN(95,105)/100))</f>
        <v>0.14025981011449659</v>
      </c>
      <c r="S6" s="7">
        <f ca="1">VLOOKUP($A6,'RES installed'!$A$2:$C$6,3,FALSE)*(AVERAGE('[1]Profiles, RES, Summer'!S$2:S$4)*(RANDBETWEEN(95,105)/100))</f>
        <v>8.9561239358659751E-4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4.0673347353021849E-5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3.5815801529615476</v>
      </c>
      <c r="C2" s="4">
        <f>'[1]FL Profiles'!C2*Main!$B$6</f>
        <v>3.7010535776392985</v>
      </c>
      <c r="D2" s="4">
        <f>'[1]FL Profiles'!D2*Main!$B$6</f>
        <v>3.3140762411220956</v>
      </c>
      <c r="E2" s="4">
        <f>'[1]FL Profiles'!E2*Main!$B$6</f>
        <v>3.1412768732345198</v>
      </c>
      <c r="F2" s="4">
        <f>'[1]FL Profiles'!F2*Main!$B$6</f>
        <v>2.5736324067168161</v>
      </c>
      <c r="G2" s="4">
        <f>'[1]FL Profiles'!G2*Main!$B$6</f>
        <v>2.1843238814254136</v>
      </c>
      <c r="H2" s="4">
        <f>'[1]FL Profiles'!H2*Main!$B$6</f>
        <v>2.6712509366364419</v>
      </c>
      <c r="I2" s="4">
        <f>'[1]FL Profiles'!I2*Main!$B$6</f>
        <v>0.46390656606580294</v>
      </c>
      <c r="J2" s="4">
        <f>'[1]FL Profiles'!J2*Main!$B$6</f>
        <v>0.40795803548500265</v>
      </c>
      <c r="K2" s="4">
        <f>'[1]FL Profiles'!K2*Main!$B$6</f>
        <v>0.59474453601777877</v>
      </c>
      <c r="L2" s="4">
        <f>'[1]FL Profiles'!L2*Main!$B$6</f>
        <v>0.3502611133235522</v>
      </c>
      <c r="M2" s="4">
        <f>'[1]FL Profiles'!M2*Main!$B$6</f>
        <v>0.43768069235605278</v>
      </c>
      <c r="N2" s="4">
        <f>'[1]FL Profiles'!N2*Main!$B$6</f>
        <v>0.69731684208257938</v>
      </c>
      <c r="O2" s="4">
        <f>'[1]FL Profiles'!O2*Main!$B$6</f>
        <v>1.2847764131809831</v>
      </c>
      <c r="P2" s="4">
        <f>'[1]FL Profiles'!P2*Main!$B$6</f>
        <v>1.3707389992296086</v>
      </c>
      <c r="Q2" s="4">
        <f>'[1]FL Profiles'!Q2*Main!$B$6</f>
        <v>1.3480099086811586</v>
      </c>
      <c r="R2" s="4">
        <f>'[1]FL Profiles'!R2*Main!$B$6</f>
        <v>0.75617935863112984</v>
      </c>
      <c r="S2" s="4">
        <f>'[1]FL Profiles'!S2*Main!$B$6</f>
        <v>1.5403329825526597</v>
      </c>
      <c r="T2" s="4">
        <f>'[1]FL Profiles'!T2*Main!$B$6</f>
        <v>0.90391844719605563</v>
      </c>
      <c r="U2" s="4">
        <f>'[1]FL Profiles'!U2*Main!$B$6</f>
        <v>0.63554033956627898</v>
      </c>
      <c r="V2" s="4">
        <f>'[1]FL Profiles'!V2*Main!$B$6</f>
        <v>0.965112152518806</v>
      </c>
      <c r="W2" s="4">
        <f>'[1]FL Profiles'!W2*Main!$B$6</f>
        <v>0.59649292759842876</v>
      </c>
      <c r="X2" s="4">
        <f>'[1]FL Profiles'!X2*Main!$B$6</f>
        <v>2.7225370896688421</v>
      </c>
      <c r="Y2" s="4">
        <f>'[1]FL Profiles'!Y2*Main!$B$6</f>
        <v>3.2820223954768459</v>
      </c>
    </row>
    <row r="3" spans="1:25" x14ac:dyDescent="0.25">
      <c r="A3" t="s">
        <v>16</v>
      </c>
      <c r="B3" s="4">
        <f>'[1]FL Profiles'!B3*Main!$B$6</f>
        <v>-8.0863110605063007</v>
      </c>
      <c r="C3" s="4">
        <f>'[1]FL Profiles'!C3*Main!$B$6</f>
        <v>-8.6469619607014039</v>
      </c>
      <c r="D3" s="4">
        <f>'[1]FL Profiles'!D3*Main!$B$6</f>
        <v>-9.7251367687689125</v>
      </c>
      <c r="E3" s="4">
        <f>'[1]FL Profiles'!E3*Main!$B$6</f>
        <v>-10.490640882496841</v>
      </c>
      <c r="F3" s="4">
        <f>'[1]FL Profiles'!F3*Main!$B$6</f>
        <v>-11.21301800390207</v>
      </c>
      <c r="G3" s="4">
        <f>'[1]FL Profiles'!G3*Main!$B$6</f>
        <v>-12.237284071566201</v>
      </c>
      <c r="H3" s="4">
        <f>'[1]FL Profiles'!H3*Main!$B$6</f>
        <v>-11.676633171371099</v>
      </c>
      <c r="I3" s="4">
        <f>'[1]FL Profiles'!I3*Main!$B$6</f>
        <v>-13.098192085878265</v>
      </c>
      <c r="J3" s="4">
        <f>'[1]FL Profiles'!J3*Main!$B$6</f>
        <v>-11.879854552761984</v>
      </c>
      <c r="K3" s="4">
        <f>'[1]FL Profiles'!K3*Main!$B$6</f>
        <v>-17.449559911940337</v>
      </c>
      <c r="L3" s="4">
        <f>'[1]FL Profiles'!L3*Main!$B$6</f>
        <v>-17.27072859309952</v>
      </c>
      <c r="M3" s="4">
        <f>'[1]FL Profiles'!M3*Main!$B$6</f>
        <v>-15.788092532708312</v>
      </c>
      <c r="N3" s="4">
        <f>'[1]FL Profiles'!N3*Main!$B$6</f>
        <v>-15.134194081545207</v>
      </c>
      <c r="O3" s="4">
        <f>'[1]FL Profiles'!O3*Main!$B$6</f>
        <v>-14.61180381710666</v>
      </c>
      <c r="P3" s="4">
        <f>'[1]FL Profiles'!P3*Main!$B$6</f>
        <v>-13.772721557693043</v>
      </c>
      <c r="Q3" s="4">
        <f>'[1]FL Profiles'!Q3*Main!$B$6</f>
        <v>-12.533228486450893</v>
      </c>
      <c r="R3" s="4">
        <f>'[1]FL Profiles'!R3*Main!$B$6</f>
        <v>-11.71929392593896</v>
      </c>
      <c r="S3" s="4">
        <f>'[1]FL Profiles'!S3*Main!$B$6</f>
        <v>-10.487610337090381</v>
      </c>
      <c r="T3" s="4">
        <f>'[1]FL Profiles'!T3*Main!$B$6</f>
        <v>-6.6567969643071745</v>
      </c>
      <c r="U3" s="4">
        <f>'[1]FL Profiles'!U3*Main!$B$6</f>
        <v>-7.4499548048690523</v>
      </c>
      <c r="V3" s="4">
        <f>'[1]FL Profiles'!V3*Main!$B$6</f>
        <v>-7.8749305184057139</v>
      </c>
      <c r="W3" s="4">
        <f>'[1]FL Profiles'!W3*Main!$B$6</f>
        <v>-8.454493187531515</v>
      </c>
      <c r="X3" s="4">
        <f>'[1]FL Profiles'!X3*Main!$B$6</f>
        <v>-6.7170290542605668</v>
      </c>
      <c r="Y3" s="4">
        <f>'[1]FL Profiles'!Y3*Main!$B$6</f>
        <v>-7.1375172294068943</v>
      </c>
    </row>
    <row r="4" spans="1:25" x14ac:dyDescent="0.25">
      <c r="A4" t="s">
        <v>17</v>
      </c>
      <c r="B4" s="4">
        <f>'[1]FL Profiles'!B4*Main!$B$6</f>
        <v>7.7902209463232213</v>
      </c>
      <c r="C4" s="4">
        <f>'[1]FL Profiles'!C4*Main!$B$6</f>
        <v>8.3342329866424727</v>
      </c>
      <c r="D4" s="4">
        <f>'[1]FL Profiles'!D4*Main!$B$6</f>
        <v>9.3445993412404356</v>
      </c>
      <c r="E4" s="4">
        <f>'[1]FL Profiles'!E4*Main!$B$6</f>
        <v>10.055029120177892</v>
      </c>
      <c r="F4" s="4">
        <f>'[1]FL Profiles'!F4*Main!$B$6</f>
        <v>10.702633361650655</v>
      </c>
      <c r="G4" s="4">
        <f>'[1]FL Profiles'!G4*Main!$B$6</f>
        <v>11.68654072366145</v>
      </c>
      <c r="H4" s="4">
        <f>'[1]FL Profiles'!H4*Main!$B$6</f>
        <v>11.141625347692196</v>
      </c>
      <c r="I4" s="4">
        <f>'[1]FL Profiles'!I4*Main!$B$6</f>
        <v>12.573237513788103</v>
      </c>
      <c r="J4" s="4">
        <f>'[1]FL Profiles'!J4*Main!$B$6</f>
        <v>11.51691760047872</v>
      </c>
      <c r="K4" s="4">
        <f>'[1]FL Profiles'!K4*Main!$B$6</f>
        <v>13.141668756517097</v>
      </c>
      <c r="L4" s="4">
        <f>'[1]FL Profiles'!L4*Main!$B$6</f>
        <v>13.245144398231902</v>
      </c>
      <c r="M4" s="4">
        <f>'[1]FL Profiles'!M4*Main!$B$6</f>
        <v>12.39874803403923</v>
      </c>
      <c r="N4" s="4">
        <f>'[1]FL Profiles'!N4*Main!$B$6</f>
        <v>11.980853306404201</v>
      </c>
      <c r="O4" s="4">
        <f>'[1]FL Profiles'!O4*Main!$B$6</f>
        <v>11.672903269332378</v>
      </c>
      <c r="P4" s="4">
        <f>'[1]FL Profiles'!P4*Main!$B$6</f>
        <v>10.939336441810989</v>
      </c>
      <c r="Q4" s="4">
        <f>'[1]FL Profiles'!Q4*Main!$B$6</f>
        <v>9.9596252195937556</v>
      </c>
      <c r="R4" s="4">
        <f>'[1]FL Profiles'!R4*Main!$B$6</f>
        <v>9.2781604611757356</v>
      </c>
      <c r="S4" s="4">
        <f>'[1]FL Profiles'!S4*Main!$B$6</f>
        <v>8.2923881481455819</v>
      </c>
      <c r="T4" s="4">
        <f>'[1]FL Profiles'!T4*Main!$B$6</f>
        <v>6.4904375054083259</v>
      </c>
      <c r="U4" s="4">
        <f>'[1]FL Profiles'!U4*Main!$B$6</f>
        <v>7.2646835770395066</v>
      </c>
      <c r="V4" s="4">
        <f>'[1]FL Profiles'!V4*Main!$B$6</f>
        <v>7.719556786605283</v>
      </c>
      <c r="W4" s="4">
        <f>'[1]FL Profiles'!W4*Main!$B$6</f>
        <v>8.3154669170101627</v>
      </c>
      <c r="X4" s="4">
        <f>'[1]FL Profiles'!X4*Main!$B$6</f>
        <v>6.470505841388916</v>
      </c>
      <c r="Y4" s="4">
        <f>'[1]FL Profiles'!Y4*Main!$B$6</f>
        <v>6.880503667051344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6.9081680911436667</v>
      </c>
      <c r="C2" s="4">
        <f>('[1]Pc, Winter, S1'!C2*Main!$B$5)+(VLOOKUP($A2,'FL Ratio'!$A$2:$B$9,2,FALSE)*'FL Characterization'!C$2)</f>
        <v>6.7006665578165139</v>
      </c>
      <c r="D2" s="4">
        <f>('[1]Pc, Winter, S1'!D2*Main!$B$5)+(VLOOKUP($A2,'FL Ratio'!$A$2:$B$9,2,FALSE)*'FL Characterization'!D$2)</f>
        <v>6.4109648164387947</v>
      </c>
      <c r="E2" s="4">
        <f>('[1]Pc, Winter, S1'!E2*Main!$B$5)+(VLOOKUP($A2,'FL Ratio'!$A$2:$B$9,2,FALSE)*'FL Characterization'!E$2)</f>
        <v>6.549896210810835</v>
      </c>
      <c r="F2" s="4">
        <f>('[1]Pc, Winter, S1'!F2*Main!$B$5)+(VLOOKUP($A2,'FL Ratio'!$A$2:$B$9,2,FALSE)*'FL Characterization'!F$2)</f>
        <v>6.2692718343601053</v>
      </c>
      <c r="G2" s="4">
        <f>('[1]Pc, Winter, S1'!G2*Main!$B$5)+(VLOOKUP($A2,'FL Ratio'!$A$2:$B$9,2,FALSE)*'FL Characterization'!G$2)</f>
        <v>6.1990744714591397</v>
      </c>
      <c r="H2" s="4">
        <f>('[1]Pc, Winter, S1'!H2*Main!$B$5)+(VLOOKUP($A2,'FL Ratio'!$A$2:$B$9,2,FALSE)*'FL Characterization'!H$2)</f>
        <v>6.3496450423394091</v>
      </c>
      <c r="I2" s="4">
        <f>('[1]Pc, Winter, S1'!I2*Main!$B$5)+(VLOOKUP($A2,'FL Ratio'!$A$2:$B$9,2,FALSE)*'FL Characterization'!I$2)</f>
        <v>7.6411436874167151</v>
      </c>
      <c r="J2" s="4">
        <f>('[1]Pc, Winter, S1'!J2*Main!$B$5)+(VLOOKUP($A2,'FL Ratio'!$A$2:$B$9,2,FALSE)*'FL Characterization'!J$2)</f>
        <v>7.7808669967381245</v>
      </c>
      <c r="K2" s="4">
        <f>('[1]Pc, Winter, S1'!K2*Main!$B$5)+(VLOOKUP($A2,'FL Ratio'!$A$2:$B$9,2,FALSE)*'FL Characterization'!K$2)</f>
        <v>7.7447693037392114</v>
      </c>
      <c r="L2" s="4">
        <f>('[1]Pc, Winter, S1'!L2*Main!$B$5)+(VLOOKUP($A2,'FL Ratio'!$A$2:$B$9,2,FALSE)*'FL Characterization'!L$2)</f>
        <v>7.672720286433302</v>
      </c>
      <c r="M2" s="4">
        <f>('[1]Pc, Winter, S1'!M2*Main!$B$5)+(VLOOKUP($A2,'FL Ratio'!$A$2:$B$9,2,FALSE)*'FL Characterization'!M$2)</f>
        <v>7.8499744447481259</v>
      </c>
      <c r="N2" s="4">
        <f>('[1]Pc, Winter, S1'!N2*Main!$B$5)+(VLOOKUP($A2,'FL Ratio'!$A$2:$B$9,2,FALSE)*'FL Characterization'!N$2)</f>
        <v>7.8183418544088257</v>
      </c>
      <c r="O2" s="4">
        <f>('[1]Pc, Winter, S1'!O2*Main!$B$5)+(VLOOKUP($A2,'FL Ratio'!$A$2:$B$9,2,FALSE)*'FL Characterization'!O$2)</f>
        <v>7.7999019452831888</v>
      </c>
      <c r="P2" s="4">
        <f>('[1]Pc, Winter, S1'!P2*Main!$B$5)+(VLOOKUP($A2,'FL Ratio'!$A$2:$B$9,2,FALSE)*'FL Characterization'!P$2)</f>
        <v>6.835809364883537</v>
      </c>
      <c r="Q2" s="4">
        <f>('[1]Pc, Winter, S1'!Q2*Main!$B$5)+(VLOOKUP($A2,'FL Ratio'!$A$2:$B$9,2,FALSE)*'FL Characterization'!Q$2)</f>
        <v>7.3289214265433316</v>
      </c>
      <c r="R2" s="4">
        <f>('[1]Pc, Winter, S1'!R2*Main!$B$5)+(VLOOKUP($A2,'FL Ratio'!$A$2:$B$9,2,FALSE)*'FL Characterization'!R$2)</f>
        <v>7.8261264317589792</v>
      </c>
      <c r="S2" s="4">
        <f>('[1]Pc, Winter, S1'!S2*Main!$B$5)+(VLOOKUP($A2,'FL Ratio'!$A$2:$B$9,2,FALSE)*'FL Characterization'!S$2)</f>
        <v>7.8660533032568862</v>
      </c>
      <c r="T2" s="4">
        <f>('[1]Pc, Winter, S1'!T2*Main!$B$5)+(VLOOKUP($A2,'FL Ratio'!$A$2:$B$9,2,FALSE)*'FL Characterization'!T$2)</f>
        <v>7.3493187221125575</v>
      </c>
      <c r="U2" s="4">
        <f>('[1]Pc, Winter, S1'!U2*Main!$B$5)+(VLOOKUP($A2,'FL Ratio'!$A$2:$B$9,2,FALSE)*'FL Characterization'!U$2)</f>
        <v>6.9632496962601964</v>
      </c>
      <c r="V2" s="4">
        <f>('[1]Pc, Winter, S1'!V2*Main!$B$5)+(VLOOKUP($A2,'FL Ratio'!$A$2:$B$9,2,FALSE)*'FL Characterization'!V$2)</f>
        <v>6.9808690402908127</v>
      </c>
      <c r="W2" s="4">
        <f>('[1]Pc, Winter, S1'!W2*Main!$B$5)+(VLOOKUP($A2,'FL Ratio'!$A$2:$B$9,2,FALSE)*'FL Characterization'!W$2)</f>
        <v>6.6054782365675422</v>
      </c>
      <c r="X2" s="4">
        <f>('[1]Pc, Winter, S1'!X2*Main!$B$5)+(VLOOKUP($A2,'FL Ratio'!$A$2:$B$9,2,FALSE)*'FL Characterization'!X$2)</f>
        <v>6.4024985595542558</v>
      </c>
      <c r="Y2" s="4">
        <f>('[1]Pc, Winter, S1'!Y2*Main!$B$5)+(VLOOKUP($A2,'FL Ratio'!$A$2:$B$9,2,FALSE)*'FL Characterization'!Y$2)</f>
        <v>6.3874814625057796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4.3294018627650086</v>
      </c>
      <c r="C3" s="4">
        <f>('[1]Pc, Winter, S1'!C3*Main!$B$5)+(VLOOKUP($A3,'FL Ratio'!$A$2:$B$9,2,FALSE)*'FL Characterization'!C$2)</f>
        <v>4.2430870845070014</v>
      </c>
      <c r="D3" s="4">
        <f>('[1]Pc, Winter, S1'!D3*Main!$B$5)+(VLOOKUP($A3,'FL Ratio'!$A$2:$B$9,2,FALSE)*'FL Characterization'!D$2)</f>
        <v>4.0245622501296321</v>
      </c>
      <c r="E3" s="4">
        <f>('[1]Pc, Winter, S1'!E3*Main!$B$5)+(VLOOKUP($A3,'FL Ratio'!$A$2:$B$9,2,FALSE)*'FL Characterization'!E$2)</f>
        <v>3.96701169103582</v>
      </c>
      <c r="F3" s="4">
        <f>('[1]Pc, Winter, S1'!F3*Main!$B$5)+(VLOOKUP($A3,'FL Ratio'!$A$2:$B$9,2,FALSE)*'FL Characterization'!F$2)</f>
        <v>3.9070049336915367</v>
      </c>
      <c r="G3" s="4">
        <f>('[1]Pc, Winter, S1'!G3*Main!$B$5)+(VLOOKUP($A3,'FL Ratio'!$A$2:$B$9,2,FALSE)*'FL Characterization'!G$2)</f>
        <v>4.0776282661407901</v>
      </c>
      <c r="H3" s="4">
        <f>('[1]Pc, Winter, S1'!H3*Main!$B$5)+(VLOOKUP($A3,'FL Ratio'!$A$2:$B$9,2,FALSE)*'FL Characterization'!H$2)</f>
        <v>4.9221157290421935</v>
      </c>
      <c r="I3" s="4">
        <f>('[1]Pc, Winter, S1'!I3*Main!$B$5)+(VLOOKUP($A3,'FL Ratio'!$A$2:$B$9,2,FALSE)*'FL Characterization'!I$2)</f>
        <v>5.3039331731607344</v>
      </c>
      <c r="J3" s="4">
        <f>('[1]Pc, Winter, S1'!J3*Main!$B$5)+(VLOOKUP($A3,'FL Ratio'!$A$2:$B$9,2,FALSE)*'FL Characterization'!J$2)</f>
        <v>5.7500372515111229</v>
      </c>
      <c r="K3" s="4">
        <f>('[1]Pc, Winter, S1'!K3*Main!$B$5)+(VLOOKUP($A3,'FL Ratio'!$A$2:$B$9,2,FALSE)*'FL Characterization'!K$2)</f>
        <v>5.9527861947171932</v>
      </c>
      <c r="L3" s="4">
        <f>('[1]Pc, Winter, S1'!L3*Main!$B$5)+(VLOOKUP($A3,'FL Ratio'!$A$2:$B$9,2,FALSE)*'FL Characterization'!L$2)</f>
        <v>5.899376577729079</v>
      </c>
      <c r="M3" s="4">
        <f>('[1]Pc, Winter, S1'!M3*Main!$B$5)+(VLOOKUP($A3,'FL Ratio'!$A$2:$B$9,2,FALSE)*'FL Characterization'!M$2)</f>
        <v>5.7748506339177972</v>
      </c>
      <c r="N3" s="4">
        <f>('[1]Pc, Winter, S1'!N3*Main!$B$5)+(VLOOKUP($A3,'FL Ratio'!$A$2:$B$9,2,FALSE)*'FL Characterization'!N$2)</f>
        <v>5.6112887283256008</v>
      </c>
      <c r="O3" s="4">
        <f>('[1]Pc, Winter, S1'!O3*Main!$B$5)+(VLOOKUP($A3,'FL Ratio'!$A$2:$B$9,2,FALSE)*'FL Characterization'!O$2)</f>
        <v>5.4399750041662571</v>
      </c>
      <c r="P3" s="4">
        <f>('[1]Pc, Winter, S1'!P3*Main!$B$5)+(VLOOKUP($A3,'FL Ratio'!$A$2:$B$9,2,FALSE)*'FL Characterization'!P$2)</f>
        <v>5.0955936271680287</v>
      </c>
      <c r="Q3" s="4">
        <f>('[1]Pc, Winter, S1'!Q3*Main!$B$5)+(VLOOKUP($A3,'FL Ratio'!$A$2:$B$9,2,FALSE)*'FL Characterization'!Q$2)</f>
        <v>5.2428712023014832</v>
      </c>
      <c r="R3" s="4">
        <f>('[1]Pc, Winter, S1'!R3*Main!$B$5)+(VLOOKUP($A3,'FL Ratio'!$A$2:$B$9,2,FALSE)*'FL Characterization'!R$2)</f>
        <v>5.7080052580536975</v>
      </c>
      <c r="S3" s="4">
        <f>('[1]Pc, Winter, S1'!S3*Main!$B$5)+(VLOOKUP($A3,'FL Ratio'!$A$2:$B$9,2,FALSE)*'FL Characterization'!S$2)</f>
        <v>6.9304869133837599</v>
      </c>
      <c r="T3" s="4">
        <f>('[1]Pc, Winter, S1'!T3*Main!$B$5)+(VLOOKUP($A3,'FL Ratio'!$A$2:$B$9,2,FALSE)*'FL Characterization'!T$2)</f>
        <v>6.507045495917767</v>
      </c>
      <c r="U3" s="4">
        <f>('[1]Pc, Winter, S1'!U3*Main!$B$5)+(VLOOKUP($A3,'FL Ratio'!$A$2:$B$9,2,FALSE)*'FL Characterization'!U$2)</f>
        <v>5.9773669189036358</v>
      </c>
      <c r="V3" s="4">
        <f>('[1]Pc, Winter, S1'!V3*Main!$B$5)+(VLOOKUP($A3,'FL Ratio'!$A$2:$B$9,2,FALSE)*'FL Characterization'!V$2)</f>
        <v>5.852825935592759</v>
      </c>
      <c r="W3" s="4">
        <f>('[1]Pc, Winter, S1'!W3*Main!$B$5)+(VLOOKUP($A3,'FL Ratio'!$A$2:$B$9,2,FALSE)*'FL Characterization'!W$2)</f>
        <v>5.4079719009886817</v>
      </c>
      <c r="X3" s="4">
        <f>('[1]Pc, Winter, S1'!X3*Main!$B$5)+(VLOOKUP($A3,'FL Ratio'!$A$2:$B$9,2,FALSE)*'FL Characterization'!X$2)</f>
        <v>5.3121566007128793</v>
      </c>
      <c r="Y3" s="4">
        <f>('[1]Pc, Winter, S1'!Y3*Main!$B$5)+(VLOOKUP($A3,'FL Ratio'!$A$2:$B$9,2,FALSE)*'FL Characterization'!Y$2)</f>
        <v>4.8444799408766368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2.9957532848000978</v>
      </c>
      <c r="C4" s="4">
        <f>('[1]Pc, Winter, S1'!C4*Main!$B$5)+(VLOOKUP($A4,'FL Ratio'!$A$2:$B$9,2,FALSE)*'FL Characterization'!C$2)</f>
        <v>2.8611853182472049</v>
      </c>
      <c r="D4" s="4">
        <f>('[1]Pc, Winter, S1'!D4*Main!$B$5)+(VLOOKUP($A4,'FL Ratio'!$A$2:$B$9,2,FALSE)*'FL Characterization'!D$2)</f>
        <v>2.7330542965651969</v>
      </c>
      <c r="E4" s="4">
        <f>('[1]Pc, Winter, S1'!E4*Main!$B$5)+(VLOOKUP($A4,'FL Ratio'!$A$2:$B$9,2,FALSE)*'FL Characterization'!E$2)</f>
        <v>2.7579411776301774</v>
      </c>
      <c r="F4" s="4">
        <f>('[1]Pc, Winter, S1'!F4*Main!$B$5)+(VLOOKUP($A4,'FL Ratio'!$A$2:$B$9,2,FALSE)*'FL Characterization'!F$2)</f>
        <v>2.704259964230634</v>
      </c>
      <c r="G4" s="4">
        <f>('[1]Pc, Winter, S1'!G4*Main!$B$5)+(VLOOKUP($A4,'FL Ratio'!$A$2:$B$9,2,FALSE)*'FL Characterization'!G$2)</f>
        <v>2.9908395354617481</v>
      </c>
      <c r="H4" s="4">
        <f>('[1]Pc, Winter, S1'!H4*Main!$B$5)+(VLOOKUP($A4,'FL Ratio'!$A$2:$B$9,2,FALSE)*'FL Characterization'!H$2)</f>
        <v>4.7160207460248333</v>
      </c>
      <c r="I4" s="4">
        <f>('[1]Pc, Winter, S1'!I4*Main!$B$5)+(VLOOKUP($A4,'FL Ratio'!$A$2:$B$9,2,FALSE)*'FL Characterization'!I$2)</f>
        <v>5.1735903648380077</v>
      </c>
      <c r="J4" s="4">
        <f>('[1]Pc, Winter, S1'!J4*Main!$B$5)+(VLOOKUP($A4,'FL Ratio'!$A$2:$B$9,2,FALSE)*'FL Characterization'!J$2)</f>
        <v>5.3949668261838175</v>
      </c>
      <c r="K4" s="4">
        <f>('[1]Pc, Winter, S1'!K4*Main!$B$5)+(VLOOKUP($A4,'FL Ratio'!$A$2:$B$9,2,FALSE)*'FL Characterization'!K$2)</f>
        <v>5.2510869069020387</v>
      </c>
      <c r="L4" s="4">
        <f>('[1]Pc, Winter, S1'!L4*Main!$B$5)+(VLOOKUP($A4,'FL Ratio'!$A$2:$B$9,2,FALSE)*'FL Characterization'!L$2)</f>
        <v>5.0284010188394861</v>
      </c>
      <c r="M4" s="4">
        <f>('[1]Pc, Winter, S1'!M4*Main!$B$5)+(VLOOKUP($A4,'FL Ratio'!$A$2:$B$9,2,FALSE)*'FL Characterization'!M$2)</f>
        <v>5.3578519904572337</v>
      </c>
      <c r="N4" s="4">
        <f>('[1]Pc, Winter, S1'!N4*Main!$B$5)+(VLOOKUP($A4,'FL Ratio'!$A$2:$B$9,2,FALSE)*'FL Characterization'!N$2)</f>
        <v>5.005867516803673</v>
      </c>
      <c r="O4" s="4">
        <f>('[1]Pc, Winter, S1'!O4*Main!$B$5)+(VLOOKUP($A4,'FL Ratio'!$A$2:$B$9,2,FALSE)*'FL Characterization'!O$2)</f>
        <v>4.8492275582928048</v>
      </c>
      <c r="P4" s="4">
        <f>('[1]Pc, Winter, S1'!P4*Main!$B$5)+(VLOOKUP($A4,'FL Ratio'!$A$2:$B$9,2,FALSE)*'FL Characterization'!P$2)</f>
        <v>4.2286434745294192</v>
      </c>
      <c r="Q4" s="4">
        <f>('[1]Pc, Winter, S1'!Q4*Main!$B$5)+(VLOOKUP($A4,'FL Ratio'!$A$2:$B$9,2,FALSE)*'FL Characterization'!Q$2)</f>
        <v>4.2089020787343268</v>
      </c>
      <c r="R4" s="4">
        <f>('[1]Pc, Winter, S1'!R4*Main!$B$5)+(VLOOKUP($A4,'FL Ratio'!$A$2:$B$9,2,FALSE)*'FL Characterization'!R$2)</f>
        <v>4.2992199920651375</v>
      </c>
      <c r="S4" s="4">
        <f>('[1]Pc, Winter, S1'!S4*Main!$B$5)+(VLOOKUP($A4,'FL Ratio'!$A$2:$B$9,2,FALSE)*'FL Characterization'!S$2)</f>
        <v>4.739736958197704</v>
      </c>
      <c r="T4" s="4">
        <f>('[1]Pc, Winter, S1'!T4*Main!$B$5)+(VLOOKUP($A4,'FL Ratio'!$A$2:$B$9,2,FALSE)*'FL Characterization'!T$2)</f>
        <v>4.2641415531364677</v>
      </c>
      <c r="U4" s="4">
        <f>('[1]Pc, Winter, S1'!U4*Main!$B$5)+(VLOOKUP($A4,'FL Ratio'!$A$2:$B$9,2,FALSE)*'FL Characterization'!U$2)</f>
        <v>4.3906991688872479</v>
      </c>
      <c r="V4" s="4">
        <f>('[1]Pc, Winter, S1'!V4*Main!$B$5)+(VLOOKUP($A4,'FL Ratio'!$A$2:$B$9,2,FALSE)*'FL Characterization'!V$2)</f>
        <v>4.309533149421866</v>
      </c>
      <c r="W4" s="4">
        <f>('[1]Pc, Winter, S1'!W4*Main!$B$5)+(VLOOKUP($A4,'FL Ratio'!$A$2:$B$9,2,FALSE)*'FL Characterization'!W$2)</f>
        <v>4.0112598698618269</v>
      </c>
      <c r="X4" s="4">
        <f>('[1]Pc, Winter, S1'!X4*Main!$B$5)+(VLOOKUP($A4,'FL Ratio'!$A$2:$B$9,2,FALSE)*'FL Characterization'!X$2)</f>
        <v>3.629193426566772</v>
      </c>
      <c r="Y4" s="4">
        <f>('[1]Pc, Winter, S1'!Y4*Main!$B$5)+(VLOOKUP($A4,'FL Ratio'!$A$2:$B$9,2,FALSE)*'FL Characterization'!Y$2)</f>
        <v>3.3183539287688193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1.1327994212047756</v>
      </c>
      <c r="C5" s="4">
        <f>('[1]Pc, Winter, S1'!C5*Main!$B$5)+(VLOOKUP($A5,'FL Ratio'!$A$2:$B$9,2,FALSE)*'FL Characterization'!C$2)</f>
        <v>0.87339096812652905</v>
      </c>
      <c r="D5" s="4">
        <f>('[1]Pc, Winter, S1'!D5*Main!$B$5)+(VLOOKUP($A5,'FL Ratio'!$A$2:$B$9,2,FALSE)*'FL Characterization'!D$2)</f>
        <v>0.83493097484513223</v>
      </c>
      <c r="E5" s="4">
        <f>('[1]Pc, Winter, S1'!E5*Main!$B$5)+(VLOOKUP($A5,'FL Ratio'!$A$2:$B$9,2,FALSE)*'FL Characterization'!E$2)</f>
        <v>0.76269403066732422</v>
      </c>
      <c r="F5" s="4">
        <f>('[1]Pc, Winter, S1'!F5*Main!$B$5)+(VLOOKUP($A5,'FL Ratio'!$A$2:$B$9,2,FALSE)*'FL Characterization'!F$2)</f>
        <v>0.72979301044954337</v>
      </c>
      <c r="G5" s="4">
        <f>('[1]Pc, Winter, S1'!G5*Main!$B$5)+(VLOOKUP($A5,'FL Ratio'!$A$2:$B$9,2,FALSE)*'FL Characterization'!G$2)</f>
        <v>1.1824195488473905</v>
      </c>
      <c r="H5" s="4">
        <f>('[1]Pc, Winter, S1'!H5*Main!$B$5)+(VLOOKUP($A5,'FL Ratio'!$A$2:$B$9,2,FALSE)*'FL Characterization'!H$2)</f>
        <v>2.2001399875047429</v>
      </c>
      <c r="I5" s="4">
        <f>('[1]Pc, Winter, S1'!I5*Main!$B$5)+(VLOOKUP($A5,'FL Ratio'!$A$2:$B$9,2,FALSE)*'FL Characterization'!I$2)</f>
        <v>2.4525987044935493</v>
      </c>
      <c r="J5" s="4">
        <f>('[1]Pc, Winter, S1'!J5*Main!$B$5)+(VLOOKUP($A5,'FL Ratio'!$A$2:$B$9,2,FALSE)*'FL Characterization'!J$2)</f>
        <v>2.6931732207431804</v>
      </c>
      <c r="K5" s="4">
        <f>('[1]Pc, Winter, S1'!K5*Main!$B$5)+(VLOOKUP($A5,'FL Ratio'!$A$2:$B$9,2,FALSE)*'FL Characterization'!K$2)</f>
        <v>2.5433824822377713</v>
      </c>
      <c r="L5" s="4">
        <f>('[1]Pc, Winter, S1'!L5*Main!$B$5)+(VLOOKUP($A5,'FL Ratio'!$A$2:$B$9,2,FALSE)*'FL Characterization'!L$2)</f>
        <v>2.497481233475249</v>
      </c>
      <c r="M5" s="4">
        <f>('[1]Pc, Winter, S1'!M5*Main!$B$5)+(VLOOKUP($A5,'FL Ratio'!$A$2:$B$9,2,FALSE)*'FL Characterization'!M$2)</f>
        <v>2.3324582597984982</v>
      </c>
      <c r="N5" s="4">
        <f>('[1]Pc, Winter, S1'!N5*Main!$B$5)+(VLOOKUP($A5,'FL Ratio'!$A$2:$B$9,2,FALSE)*'FL Characterization'!N$2)</f>
        <v>2.2992899607350092</v>
      </c>
      <c r="O5" s="4">
        <f>('[1]Pc, Winter, S1'!O5*Main!$B$5)+(VLOOKUP($A5,'FL Ratio'!$A$2:$B$9,2,FALSE)*'FL Characterization'!O$2)</f>
        <v>2.2283322626648712</v>
      </c>
      <c r="P5" s="4">
        <f>('[1]Pc, Winter, S1'!P5*Main!$B$5)+(VLOOKUP($A5,'FL Ratio'!$A$2:$B$9,2,FALSE)*'FL Characterization'!P$2)</f>
        <v>2.1414751210341239</v>
      </c>
      <c r="Q5" s="4">
        <f>('[1]Pc, Winter, S1'!Q5*Main!$B$5)+(VLOOKUP($A5,'FL Ratio'!$A$2:$B$9,2,FALSE)*'FL Characterization'!Q$2)</f>
        <v>2.1848583223927127</v>
      </c>
      <c r="R5" s="4">
        <f>('[1]Pc, Winter, S1'!R5*Main!$B$5)+(VLOOKUP($A5,'FL Ratio'!$A$2:$B$9,2,FALSE)*'FL Characterization'!R$2)</f>
        <v>2.6630245941825725</v>
      </c>
      <c r="S5" s="4">
        <f>('[1]Pc, Winter, S1'!S5*Main!$B$5)+(VLOOKUP($A5,'FL Ratio'!$A$2:$B$9,2,FALSE)*'FL Characterization'!S$2)</f>
        <v>4.0565712328491754</v>
      </c>
      <c r="T5" s="4">
        <f>('[1]Pc, Winter, S1'!T5*Main!$B$5)+(VLOOKUP($A5,'FL Ratio'!$A$2:$B$9,2,FALSE)*'FL Characterization'!T$2)</f>
        <v>3.5987264284832667</v>
      </c>
      <c r="U5" s="4">
        <f>('[1]Pc, Winter, S1'!U5*Main!$B$5)+(VLOOKUP($A5,'FL Ratio'!$A$2:$B$9,2,FALSE)*'FL Characterization'!U$2)</f>
        <v>3.0325705244868328</v>
      </c>
      <c r="V5" s="4">
        <f>('[1]Pc, Winter, S1'!V5*Main!$B$5)+(VLOOKUP($A5,'FL Ratio'!$A$2:$B$9,2,FALSE)*'FL Characterization'!V$2)</f>
        <v>2.9670532126113311</v>
      </c>
      <c r="W5" s="4">
        <f>('[1]Pc, Winter, S1'!W5*Main!$B$5)+(VLOOKUP($A5,'FL Ratio'!$A$2:$B$9,2,FALSE)*'FL Characterization'!W$2)</f>
        <v>2.6150115919431562</v>
      </c>
      <c r="X5" s="4">
        <f>('[1]Pc, Winter, S1'!X5*Main!$B$5)+(VLOOKUP($A5,'FL Ratio'!$A$2:$B$9,2,FALSE)*'FL Characterization'!X$2)</f>
        <v>2.1846640707795304</v>
      </c>
      <c r="Y5" s="4">
        <f>('[1]Pc, Winter, S1'!Y5*Main!$B$5)+(VLOOKUP($A5,'FL Ratio'!$A$2:$B$9,2,FALSE)*'FL Characterization'!Y$2)</f>
        <v>1.8148740993729329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2.5915020064350349</v>
      </c>
      <c r="C6" s="4">
        <f>('[1]Pc, Winter, S1'!C6*Main!$B$5)+(VLOOKUP($A6,'FL Ratio'!$A$2:$B$9,2,FALSE)*'FL Characterization'!C$2)</f>
        <v>2.4014752887256061</v>
      </c>
      <c r="D6" s="4">
        <f>('[1]Pc, Winter, S1'!D6*Main!$B$5)+(VLOOKUP($A6,'FL Ratio'!$A$2:$B$9,2,FALSE)*'FL Characterization'!D$2)</f>
        <v>2.1929483881965659</v>
      </c>
      <c r="E6" s="4">
        <f>('[1]Pc, Winter, S1'!E6*Main!$B$5)+(VLOOKUP($A6,'FL Ratio'!$A$2:$B$9,2,FALSE)*'FL Characterization'!E$2)</f>
        <v>2.2000420757957926</v>
      </c>
      <c r="F6" s="4">
        <f>('[1]Pc, Winter, S1'!F6*Main!$B$5)+(VLOOKUP($A6,'FL Ratio'!$A$2:$B$9,2,FALSE)*'FL Characterization'!F$2)</f>
        <v>2.1853304146430608</v>
      </c>
      <c r="G6" s="4">
        <f>('[1]Pc, Winter, S1'!G6*Main!$B$5)+(VLOOKUP($A6,'FL Ratio'!$A$2:$B$9,2,FALSE)*'FL Characterization'!G$2)</f>
        <v>2.3905313041127094</v>
      </c>
      <c r="H6" s="4">
        <f>('[1]Pc, Winter, S1'!H6*Main!$B$5)+(VLOOKUP($A6,'FL Ratio'!$A$2:$B$9,2,FALSE)*'FL Characterization'!H$2)</f>
        <v>3.0749112816764637</v>
      </c>
      <c r="I6" s="4">
        <f>('[1]Pc, Winter, S1'!I6*Main!$B$5)+(VLOOKUP($A6,'FL Ratio'!$A$2:$B$9,2,FALSE)*'FL Characterization'!I$2)</f>
        <v>3.1561489124154885</v>
      </c>
      <c r="J6" s="4">
        <f>('[1]Pc, Winter, S1'!J6*Main!$B$5)+(VLOOKUP($A6,'FL Ratio'!$A$2:$B$9,2,FALSE)*'FL Characterization'!J$2)</f>
        <v>3.2560931177573966</v>
      </c>
      <c r="K6" s="4">
        <f>('[1]Pc, Winter, S1'!K6*Main!$B$5)+(VLOOKUP($A6,'FL Ratio'!$A$2:$B$9,2,FALSE)*'FL Characterization'!K$2)</f>
        <v>3.4028652701204285</v>
      </c>
      <c r="L6" s="4">
        <f>('[1]Pc, Winter, S1'!L6*Main!$B$5)+(VLOOKUP($A6,'FL Ratio'!$A$2:$B$9,2,FALSE)*'FL Characterization'!L$2)</f>
        <v>3.4725043871243901</v>
      </c>
      <c r="M6" s="4">
        <f>('[1]Pc, Winter, S1'!M6*Main!$B$5)+(VLOOKUP($A6,'FL Ratio'!$A$2:$B$9,2,FALSE)*'FL Characterization'!M$2)</f>
        <v>3.5387159930427976</v>
      </c>
      <c r="N6" s="4">
        <f>('[1]Pc, Winter, S1'!N6*Main!$B$5)+(VLOOKUP($A6,'FL Ratio'!$A$2:$B$9,2,FALSE)*'FL Characterization'!N$2)</f>
        <v>3.496857948287543</v>
      </c>
      <c r="O6" s="4">
        <f>('[1]Pc, Winter, S1'!O6*Main!$B$5)+(VLOOKUP($A6,'FL Ratio'!$A$2:$B$9,2,FALSE)*'FL Characterization'!O$2)</f>
        <v>3.3897403595513187</v>
      </c>
      <c r="P6" s="4">
        <f>('[1]Pc, Winter, S1'!P6*Main!$B$5)+(VLOOKUP($A6,'FL Ratio'!$A$2:$B$9,2,FALSE)*'FL Characterization'!P$2)</f>
        <v>3.3881113904405069</v>
      </c>
      <c r="Q6" s="4">
        <f>('[1]Pc, Winter, S1'!Q6*Main!$B$5)+(VLOOKUP($A6,'FL Ratio'!$A$2:$B$9,2,FALSE)*'FL Characterization'!Q$2)</f>
        <v>3.3594986321177744</v>
      </c>
      <c r="R6" s="4">
        <f>('[1]Pc, Winter, S1'!R6*Main!$B$5)+(VLOOKUP($A6,'FL Ratio'!$A$2:$B$9,2,FALSE)*'FL Characterization'!R$2)</f>
        <v>3.522285011488377</v>
      </c>
      <c r="S6" s="4">
        <f>('[1]Pc, Winter, S1'!S6*Main!$B$5)+(VLOOKUP($A6,'FL Ratio'!$A$2:$B$9,2,FALSE)*'FL Characterization'!S$2)</f>
        <v>4.1053651829317479</v>
      </c>
      <c r="T6" s="4">
        <f>('[1]Pc, Winter, S1'!T6*Main!$B$5)+(VLOOKUP($A6,'FL Ratio'!$A$2:$B$9,2,FALSE)*'FL Characterization'!T$2)</f>
        <v>3.9902602988920663</v>
      </c>
      <c r="U6" s="4">
        <f>('[1]Pc, Winter, S1'!U6*Main!$B$5)+(VLOOKUP($A6,'FL Ratio'!$A$2:$B$9,2,FALSE)*'FL Characterization'!U$2)</f>
        <v>3.8781959963873254</v>
      </c>
      <c r="V6" s="4">
        <f>('[1]Pc, Winter, S1'!V6*Main!$B$5)+(VLOOKUP($A6,'FL Ratio'!$A$2:$B$9,2,FALSE)*'FL Characterization'!V$2)</f>
        <v>3.8766714890131713</v>
      </c>
      <c r="W6" s="4">
        <f>('[1]Pc, Winter, S1'!W6*Main!$B$5)+(VLOOKUP($A6,'FL Ratio'!$A$2:$B$9,2,FALSE)*'FL Characterization'!W$2)</f>
        <v>3.5890788515901817</v>
      </c>
      <c r="X6" s="4">
        <f>('[1]Pc, Winter, S1'!X6*Main!$B$5)+(VLOOKUP($A6,'FL Ratio'!$A$2:$B$9,2,FALSE)*'FL Characterization'!X$2)</f>
        <v>3.4125707348377827</v>
      </c>
      <c r="Y6" s="4">
        <f>('[1]Pc, Winter, S1'!Y6*Main!$B$5)+(VLOOKUP($A6,'FL Ratio'!$A$2:$B$9,2,FALSE)*'FL Characterization'!Y$2)</f>
        <v>3.1738010662281306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3.0064354993900935</v>
      </c>
      <c r="C7" s="4">
        <f>('[1]Pc, Winter, S1'!C7*Main!$B$5)+(VLOOKUP($A7,'FL Ratio'!$A$2:$B$9,2,FALSE)*'FL Characterization'!C$2)</f>
        <v>2.8602421432397085</v>
      </c>
      <c r="D7" s="4">
        <f>('[1]Pc, Winter, S1'!D7*Main!$B$5)+(VLOOKUP($A7,'FL Ratio'!$A$2:$B$9,2,FALSE)*'FL Characterization'!D$2)</f>
        <v>2.7582458785724646</v>
      </c>
      <c r="E7" s="4">
        <f>('[1]Pc, Winter, S1'!E7*Main!$B$5)+(VLOOKUP($A7,'FL Ratio'!$A$2:$B$9,2,FALSE)*'FL Characterization'!E$2)</f>
        <v>2.7705181118657212</v>
      </c>
      <c r="F7" s="4">
        <f>('[1]Pc, Winter, S1'!F7*Main!$B$5)+(VLOOKUP($A7,'FL Ratio'!$A$2:$B$9,2,FALSE)*'FL Characterization'!F$2)</f>
        <v>2.7406457204927839</v>
      </c>
      <c r="G7" s="4">
        <f>('[1]Pc, Winter, S1'!G7*Main!$B$5)+(VLOOKUP($A7,'FL Ratio'!$A$2:$B$9,2,FALSE)*'FL Characterization'!G$2)</f>
        <v>2.9095415623942538</v>
      </c>
      <c r="H7" s="4">
        <f>('[1]Pc, Winter, S1'!H7*Main!$B$5)+(VLOOKUP($A7,'FL Ratio'!$A$2:$B$9,2,FALSE)*'FL Characterization'!H$2)</f>
        <v>3.306975263816152</v>
      </c>
      <c r="I7" s="4">
        <f>('[1]Pc, Winter, S1'!I7*Main!$B$5)+(VLOOKUP($A7,'FL Ratio'!$A$2:$B$9,2,FALSE)*'FL Characterization'!I$2)</f>
        <v>3.732587741785065</v>
      </c>
      <c r="J7" s="4">
        <f>('[1]Pc, Winter, S1'!J7*Main!$B$5)+(VLOOKUP($A7,'FL Ratio'!$A$2:$B$9,2,FALSE)*'FL Characterization'!J$2)</f>
        <v>3.9060048976510759</v>
      </c>
      <c r="K7" s="4">
        <f>('[1]Pc, Winter, S1'!K7*Main!$B$5)+(VLOOKUP($A7,'FL Ratio'!$A$2:$B$9,2,FALSE)*'FL Characterization'!K$2)</f>
        <v>4.0562162183160453</v>
      </c>
      <c r="L7" s="4">
        <f>('[1]Pc, Winter, S1'!L7*Main!$B$5)+(VLOOKUP($A7,'FL Ratio'!$A$2:$B$9,2,FALSE)*'FL Characterization'!L$2)</f>
        <v>3.9672231198162855</v>
      </c>
      <c r="M7" s="4">
        <f>('[1]Pc, Winter, S1'!M7*Main!$B$5)+(VLOOKUP($A7,'FL Ratio'!$A$2:$B$9,2,FALSE)*'FL Characterization'!M$2)</f>
        <v>4.0362465145742528</v>
      </c>
      <c r="N7" s="4">
        <f>('[1]Pc, Winter, S1'!N7*Main!$B$5)+(VLOOKUP($A7,'FL Ratio'!$A$2:$B$9,2,FALSE)*'FL Characterization'!N$2)</f>
        <v>4.0421708456275152</v>
      </c>
      <c r="O7" s="4">
        <f>('[1]Pc, Winter, S1'!O7*Main!$B$5)+(VLOOKUP($A7,'FL Ratio'!$A$2:$B$9,2,FALSE)*'FL Characterization'!O$2)</f>
        <v>4.0419168311800338</v>
      </c>
      <c r="P7" s="4">
        <f>('[1]Pc, Winter, S1'!P7*Main!$B$5)+(VLOOKUP($A7,'FL Ratio'!$A$2:$B$9,2,FALSE)*'FL Characterization'!P$2)</f>
        <v>3.7840435736318381</v>
      </c>
      <c r="Q7" s="4">
        <f>('[1]Pc, Winter, S1'!Q7*Main!$B$5)+(VLOOKUP($A7,'FL Ratio'!$A$2:$B$9,2,FALSE)*'FL Characterization'!Q$2)</f>
        <v>3.7903838448855605</v>
      </c>
      <c r="R7" s="4">
        <f>('[1]Pc, Winter, S1'!R7*Main!$B$5)+(VLOOKUP($A7,'FL Ratio'!$A$2:$B$9,2,FALSE)*'FL Characterization'!R$2)</f>
        <v>3.6219749332428415</v>
      </c>
      <c r="S7" s="4">
        <f>('[1]Pc, Winter, S1'!S7*Main!$B$5)+(VLOOKUP($A7,'FL Ratio'!$A$2:$B$9,2,FALSE)*'FL Characterization'!S$2)</f>
        <v>3.8706862168773672</v>
      </c>
      <c r="T7" s="4">
        <f>('[1]Pc, Winter, S1'!T7*Main!$B$5)+(VLOOKUP($A7,'FL Ratio'!$A$2:$B$9,2,FALSE)*'FL Characterization'!T$2)</f>
        <v>3.6912772319685301</v>
      </c>
      <c r="U7" s="4">
        <f>('[1]Pc, Winter, S1'!U7*Main!$B$5)+(VLOOKUP($A7,'FL Ratio'!$A$2:$B$9,2,FALSE)*'FL Characterization'!U$2)</f>
        <v>3.607862588899537</v>
      </c>
      <c r="V7" s="4">
        <f>('[1]Pc, Winter, S1'!V7*Main!$B$5)+(VLOOKUP($A7,'FL Ratio'!$A$2:$B$9,2,FALSE)*'FL Characterization'!V$2)</f>
        <v>3.5624407609232152</v>
      </c>
      <c r="W7" s="4">
        <f>('[1]Pc, Winter, S1'!W7*Main!$B$5)+(VLOOKUP($A7,'FL Ratio'!$A$2:$B$9,2,FALSE)*'FL Characterization'!W$2)</f>
        <v>3.4066412217439255</v>
      </c>
      <c r="X7" s="4">
        <f>('[1]Pc, Winter, S1'!X7*Main!$B$5)+(VLOOKUP($A7,'FL Ratio'!$A$2:$B$9,2,FALSE)*'FL Characterization'!X$2)</f>
        <v>3.276325307618476</v>
      </c>
      <c r="Y7" s="4">
        <f>('[1]Pc, Winter, S1'!Y7*Main!$B$5)+(VLOOKUP($A7,'FL Ratio'!$A$2:$B$9,2,FALSE)*'FL Characterization'!Y$2)</f>
        <v>3.1190216444615722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2.5048795089768028</v>
      </c>
      <c r="C8" s="4">
        <f>('[1]Pc, Winter, S1'!C8*Main!$B$5)+(VLOOKUP($A8,'FL Ratio'!$A$2:$B$9,2,FALSE)*'FL Characterization'!C$2)</f>
        <v>2.3628638197316176</v>
      </c>
      <c r="D8" s="4">
        <f>('[1]Pc, Winter, S1'!D8*Main!$B$5)+(VLOOKUP($A8,'FL Ratio'!$A$2:$B$9,2,FALSE)*'FL Characterization'!D$2)</f>
        <v>2.2426892870558728</v>
      </c>
      <c r="E8" s="4">
        <f>('[1]Pc, Winter, S1'!E8*Main!$B$5)+(VLOOKUP($A8,'FL Ratio'!$A$2:$B$9,2,FALSE)*'FL Characterization'!E$2)</f>
        <v>2.2428108702630629</v>
      </c>
      <c r="F8" s="4">
        <f>('[1]Pc, Winter, S1'!F8*Main!$B$5)+(VLOOKUP($A8,'FL Ratio'!$A$2:$B$9,2,FALSE)*'FL Characterization'!F$2)</f>
        <v>2.1938004993588893</v>
      </c>
      <c r="G8" s="4">
        <f>('[1]Pc, Winter, S1'!G8*Main!$B$5)+(VLOOKUP($A8,'FL Ratio'!$A$2:$B$9,2,FALSE)*'FL Characterization'!G$2)</f>
        <v>2.3786227103941178</v>
      </c>
      <c r="H8" s="4">
        <f>('[1]Pc, Winter, S1'!H8*Main!$B$5)+(VLOOKUP($A8,'FL Ratio'!$A$2:$B$9,2,FALSE)*'FL Characterization'!H$2)</f>
        <v>3.0411890085185003</v>
      </c>
      <c r="I8" s="4">
        <f>('[1]Pc, Winter, S1'!I8*Main!$B$5)+(VLOOKUP($A8,'FL Ratio'!$A$2:$B$9,2,FALSE)*'FL Characterization'!I$2)</f>
        <v>3.3707433133212343</v>
      </c>
      <c r="J8" s="4">
        <f>('[1]Pc, Winter, S1'!J8*Main!$B$5)+(VLOOKUP($A8,'FL Ratio'!$A$2:$B$9,2,FALSE)*'FL Characterization'!J$2)</f>
        <v>3.5403253675108761</v>
      </c>
      <c r="K8" s="4">
        <f>('[1]Pc, Winter, S1'!K8*Main!$B$5)+(VLOOKUP($A8,'FL Ratio'!$A$2:$B$9,2,FALSE)*'FL Characterization'!K$2)</f>
        <v>3.5641392532584493</v>
      </c>
      <c r="L8" s="4">
        <f>('[1]Pc, Winter, S1'!L8*Main!$B$5)+(VLOOKUP($A8,'FL Ratio'!$A$2:$B$9,2,FALSE)*'FL Characterization'!L$2)</f>
        <v>3.5140825990666062</v>
      </c>
      <c r="M8" s="4">
        <f>('[1]Pc, Winter, S1'!M8*Main!$B$5)+(VLOOKUP($A8,'FL Ratio'!$A$2:$B$9,2,FALSE)*'FL Characterization'!M$2)</f>
        <v>3.5526178938305359</v>
      </c>
      <c r="N8" s="4">
        <f>('[1]Pc, Winter, S1'!N8*Main!$B$5)+(VLOOKUP($A8,'FL Ratio'!$A$2:$B$9,2,FALSE)*'FL Characterization'!N$2)</f>
        <v>3.4781105927420994</v>
      </c>
      <c r="O8" s="4">
        <f>('[1]Pc, Winter, S1'!O8*Main!$B$5)+(VLOOKUP($A8,'FL Ratio'!$A$2:$B$9,2,FALSE)*'FL Characterization'!O$2)</f>
        <v>3.4101410162095291</v>
      </c>
      <c r="P8" s="4">
        <f>('[1]Pc, Winter, S1'!P8*Main!$B$5)+(VLOOKUP($A8,'FL Ratio'!$A$2:$B$9,2,FALSE)*'FL Characterization'!P$2)</f>
        <v>3.1600622582910201</v>
      </c>
      <c r="Q8" s="4">
        <f>('[1]Pc, Winter, S1'!Q8*Main!$B$5)+(VLOOKUP($A8,'FL Ratio'!$A$2:$B$9,2,FALSE)*'FL Characterization'!Q$2)</f>
        <v>3.2169334655165578</v>
      </c>
      <c r="R8" s="4">
        <f>('[1]Pc, Winter, S1'!R8*Main!$B$5)+(VLOOKUP($A8,'FL Ratio'!$A$2:$B$9,2,FALSE)*'FL Characterization'!R$2)</f>
        <v>3.394927650612392</v>
      </c>
      <c r="S8" s="4">
        <f>('[1]Pc, Winter, S1'!S8*Main!$B$5)+(VLOOKUP($A8,'FL Ratio'!$A$2:$B$9,2,FALSE)*'FL Characterization'!S$2)</f>
        <v>3.9464573584942109</v>
      </c>
      <c r="T8" s="4">
        <f>('[1]Pc, Winter, S1'!T8*Main!$B$5)+(VLOOKUP($A8,'FL Ratio'!$A$2:$B$9,2,FALSE)*'FL Characterization'!T$2)</f>
        <v>3.6762094638005252</v>
      </c>
      <c r="U8" s="4">
        <f>('[1]Pc, Winter, S1'!U8*Main!$B$5)+(VLOOKUP($A8,'FL Ratio'!$A$2:$B$9,2,FALSE)*'FL Characterization'!U$2)</f>
        <v>3.4799497476519021</v>
      </c>
      <c r="V8" s="4">
        <f>('[1]Pc, Winter, S1'!V8*Main!$B$5)+(VLOOKUP($A8,'FL Ratio'!$A$2:$B$9,2,FALSE)*'FL Characterization'!V$2)</f>
        <v>3.4400742343525299</v>
      </c>
      <c r="W8" s="4">
        <f>('[1]Pc, Winter, S1'!W8*Main!$B$5)+(VLOOKUP($A8,'FL Ratio'!$A$2:$B$9,2,FALSE)*'FL Characterization'!W$2)</f>
        <v>3.1944498044251022</v>
      </c>
      <c r="X8" s="4">
        <f>('[1]Pc, Winter, S1'!X8*Main!$B$5)+(VLOOKUP($A8,'FL Ratio'!$A$2:$B$9,2,FALSE)*'FL Characterization'!X$2)</f>
        <v>2.9973330705609547</v>
      </c>
      <c r="Y8" s="4">
        <f>('[1]Pc, Winter, S1'!Y8*Main!$B$5)+(VLOOKUP($A8,'FL Ratio'!$A$2:$B$9,2,FALSE)*'FL Characterization'!Y$2)</f>
        <v>2.7828151587363537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1.9358163609767558</v>
      </c>
      <c r="C9" s="4">
        <f>('[1]Pc, Winter, S1'!C9*Main!$B$5)+(VLOOKUP($A9,'FL Ratio'!$A$2:$B$9,2,FALSE)*'FL Characterization'!C$2)</f>
        <v>1.864695897809258</v>
      </c>
      <c r="D9" s="4">
        <f>('[1]Pc, Winter, S1'!D9*Main!$B$5)+(VLOOKUP($A9,'FL Ratio'!$A$2:$B$9,2,FALSE)*'FL Characterization'!D$2)</f>
        <v>1.7928621679387993</v>
      </c>
      <c r="E9" s="4">
        <f>('[1]Pc, Winter, S1'!E9*Main!$B$5)+(VLOOKUP($A9,'FL Ratio'!$A$2:$B$9,2,FALSE)*'FL Characterization'!E$2)</f>
        <v>1.7598488844109859</v>
      </c>
      <c r="F9" s="4">
        <f>('[1]Pc, Winter, S1'!F9*Main!$B$5)+(VLOOKUP($A9,'FL Ratio'!$A$2:$B$9,2,FALSE)*'FL Characterization'!F$2)</f>
        <v>1.7890611016395737</v>
      </c>
      <c r="G9" s="4">
        <f>('[1]Pc, Winter, S1'!G9*Main!$B$5)+(VLOOKUP($A9,'FL Ratio'!$A$2:$B$9,2,FALSE)*'FL Characterization'!G$2)</f>
        <v>2.0868281552699468</v>
      </c>
      <c r="H9" s="4">
        <f>('[1]Pc, Winter, S1'!H9*Main!$B$5)+(VLOOKUP($A9,'FL Ratio'!$A$2:$B$9,2,FALSE)*'FL Characterization'!H$2)</f>
        <v>3.33567362307878</v>
      </c>
      <c r="I9" s="4">
        <f>('[1]Pc, Winter, S1'!I9*Main!$B$5)+(VLOOKUP($A9,'FL Ratio'!$A$2:$B$9,2,FALSE)*'FL Characterization'!I$2)</f>
        <v>3.737449272580037</v>
      </c>
      <c r="J9" s="4">
        <f>('[1]Pc, Winter, S1'!J9*Main!$B$5)+(VLOOKUP($A9,'FL Ratio'!$A$2:$B$9,2,FALSE)*'FL Characterization'!J$2)</f>
        <v>3.8751244758593617</v>
      </c>
      <c r="K9" s="4">
        <f>('[1]Pc, Winter, S1'!K9*Main!$B$5)+(VLOOKUP($A9,'FL Ratio'!$A$2:$B$9,2,FALSE)*'FL Characterization'!K$2)</f>
        <v>3.8728346435981744</v>
      </c>
      <c r="L9" s="4">
        <f>('[1]Pc, Winter, S1'!L9*Main!$B$5)+(VLOOKUP($A9,'FL Ratio'!$A$2:$B$9,2,FALSE)*'FL Characterization'!L$2)</f>
        <v>3.9888506242904316</v>
      </c>
      <c r="M9" s="4">
        <f>('[1]Pc, Winter, S1'!M9*Main!$B$5)+(VLOOKUP($A9,'FL Ratio'!$A$2:$B$9,2,FALSE)*'FL Characterization'!M$2)</f>
        <v>3.9706760192676973</v>
      </c>
      <c r="N9" s="4">
        <f>('[1]Pc, Winter, S1'!N9*Main!$B$5)+(VLOOKUP($A9,'FL Ratio'!$A$2:$B$9,2,FALSE)*'FL Characterization'!N$2)</f>
        <v>3.7614479077166876</v>
      </c>
      <c r="O9" s="4">
        <f>('[1]Pc, Winter, S1'!O9*Main!$B$5)+(VLOOKUP($A9,'FL Ratio'!$A$2:$B$9,2,FALSE)*'FL Characterization'!O$2)</f>
        <v>3.730524236531974</v>
      </c>
      <c r="P9" s="4">
        <f>('[1]Pc, Winter, S1'!P9*Main!$B$5)+(VLOOKUP($A9,'FL Ratio'!$A$2:$B$9,2,FALSE)*'FL Characterization'!P$2)</f>
        <v>3.3220867107777359</v>
      </c>
      <c r="Q9" s="4">
        <f>('[1]Pc, Winter, S1'!Q9*Main!$B$5)+(VLOOKUP($A9,'FL Ratio'!$A$2:$B$9,2,FALSE)*'FL Characterization'!Q$2)</f>
        <v>3.0072278327678661</v>
      </c>
      <c r="R9" s="4">
        <f>('[1]Pc, Winter, S1'!R9*Main!$B$5)+(VLOOKUP($A9,'FL Ratio'!$A$2:$B$9,2,FALSE)*'FL Characterization'!R$2)</f>
        <v>3.0248723759372673</v>
      </c>
      <c r="S9" s="4">
        <f>('[1]Pc, Winter, S1'!S9*Main!$B$5)+(VLOOKUP($A9,'FL Ratio'!$A$2:$B$9,2,FALSE)*'FL Characterization'!S$2)</f>
        <v>3.3658838025337898</v>
      </c>
      <c r="T9" s="4">
        <f>('[1]Pc, Winter, S1'!T9*Main!$B$5)+(VLOOKUP($A9,'FL Ratio'!$A$2:$B$9,2,FALSE)*'FL Characterization'!T$2)</f>
        <v>3.2466445491157874</v>
      </c>
      <c r="U9" s="4">
        <f>('[1]Pc, Winter, S1'!U9*Main!$B$5)+(VLOOKUP($A9,'FL Ratio'!$A$2:$B$9,2,FALSE)*'FL Characterization'!U$2)</f>
        <v>3.1182737489635493</v>
      </c>
      <c r="V9" s="4">
        <f>('[1]Pc, Winter, S1'!V9*Main!$B$5)+(VLOOKUP($A9,'FL Ratio'!$A$2:$B$9,2,FALSE)*'FL Characterization'!V$2)</f>
        <v>3.0879152895671824</v>
      </c>
      <c r="W9" s="4">
        <f>('[1]Pc, Winter, S1'!W9*Main!$B$5)+(VLOOKUP($A9,'FL Ratio'!$A$2:$B$9,2,FALSE)*'FL Characterization'!W$2)</f>
        <v>2.8190798507994561</v>
      </c>
      <c r="X9" s="4">
        <f>('[1]Pc, Winter, S1'!X9*Main!$B$5)+(VLOOKUP($A9,'FL Ratio'!$A$2:$B$9,2,FALSE)*'FL Characterization'!X$2)</f>
        <v>2.4510156607614175</v>
      </c>
      <c r="Y9" s="4">
        <f>('[1]Pc, Winter, S1'!Y9*Main!$B$5)+(VLOOKUP($A9,'FL Ratio'!$A$2:$B$9,2,FALSE)*'FL Characterization'!Y$2)</f>
        <v>2.2162772472810515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6.9081680911436667</v>
      </c>
      <c r="C2" s="4">
        <f>('[1]Pc, Winter, S2'!C2*Main!$B$5)+(VLOOKUP($A2,'FL Ratio'!$A$2:$B$9,2,FALSE)*'FL Characterization'!C$2)</f>
        <v>6.7602711162393998</v>
      </c>
      <c r="D2" s="4">
        <f>('[1]Pc, Winter, S2'!D2*Main!$B$5)+(VLOOKUP($A2,'FL Ratio'!$A$2:$B$9,2,FALSE)*'FL Characterization'!D$2)</f>
        <v>6.3534833207566521</v>
      </c>
      <c r="E2" s="4">
        <f>('[1]Pc, Winter, S2'!E2*Main!$B$5)+(VLOOKUP($A2,'FL Ratio'!$A$2:$B$9,2,FALSE)*'FL Characterization'!E$2)</f>
        <v>6.4314633940875554</v>
      </c>
      <c r="F2" s="4">
        <f>('[1]Pc, Winter, S2'!F2*Main!$B$5)+(VLOOKUP($A2,'FL Ratio'!$A$2:$B$9,2,FALSE)*'FL Characterization'!F$2)</f>
        <v>6.2692718343601053</v>
      </c>
      <c r="G2" s="4">
        <f>('[1]Pc, Winter, S2'!G2*Main!$B$5)+(VLOOKUP($A2,'FL Ratio'!$A$2:$B$9,2,FALSE)*'FL Characterization'!G$2)</f>
        <v>6.3143186653626202</v>
      </c>
      <c r="H2" s="4">
        <f>('[1]Pc, Winter, S2'!H2*Main!$B$5)+(VLOOKUP($A2,'FL Ratio'!$A$2:$B$9,2,FALSE)*'FL Characterization'!H$2)</f>
        <v>6.2333371452391653</v>
      </c>
      <c r="I2" s="4">
        <f>('[1]Pc, Winter, S2'!I2*Main!$B$5)+(VLOOKUP($A2,'FL Ratio'!$A$2:$B$9,2,FALSE)*'FL Characterization'!I$2)</f>
        <v>7.7921109349007871</v>
      </c>
      <c r="J2" s="4">
        <f>('[1]Pc, Winter, S2'!J2*Main!$B$5)+(VLOOKUP($A2,'FL Ratio'!$A$2:$B$9,2,FALSE)*'FL Characterization'!J$2)</f>
        <v>7.8578597506345371</v>
      </c>
      <c r="K2" s="4">
        <f>('[1]Pc, Winter, S2'!K2*Main!$B$5)+(VLOOKUP($A2,'FL Ratio'!$A$2:$B$9,2,FALSE)*'FL Characterization'!K$2)</f>
        <v>7.8972857116699249</v>
      </c>
      <c r="L2" s="4">
        <f>('[1]Pc, Winter, S2'!L2*Main!$B$5)+(VLOOKUP($A2,'FL Ratio'!$A$2:$B$9,2,FALSE)*'FL Characterization'!L$2)</f>
        <v>7.5966936057956156</v>
      </c>
      <c r="M2" s="4">
        <f>('[1]Pc, Winter, S2'!M2*Main!$B$5)+(VLOOKUP($A2,'FL Ratio'!$A$2:$B$9,2,FALSE)*'FL Characterization'!M$2)</f>
        <v>7.7723500616853549</v>
      </c>
      <c r="N2" s="4">
        <f>('[1]Pc, Winter, S2'!N2*Main!$B$5)+(VLOOKUP($A2,'FL Ratio'!$A$2:$B$9,2,FALSE)*'FL Characterization'!N$2)</f>
        <v>7.7415530695489032</v>
      </c>
      <c r="O2" s="4">
        <f>('[1]Pc, Winter, S2'!O2*Main!$B$5)+(VLOOKUP($A2,'FL Ratio'!$A$2:$B$9,2,FALSE)*'FL Characterization'!O$2)</f>
        <v>7.6490430120302495</v>
      </c>
      <c r="P2" s="4">
        <f>('[1]Pc, Winter, S2'!P2*Main!$B$5)+(VLOOKUP($A2,'FL Ratio'!$A$2:$B$9,2,FALSE)*'FL Characterization'!P$2)</f>
        <v>6.9014259805339133</v>
      </c>
      <c r="Q2" s="4">
        <f>('[1]Pc, Winter, S2'!Q2*Main!$B$5)+(VLOOKUP($A2,'FL Ratio'!$A$2:$B$9,2,FALSE)*'FL Characterization'!Q$2)</f>
        <v>7.4701078154394738</v>
      </c>
      <c r="R2" s="4">
        <f>('[1]Pc, Winter, S2'!R2*Main!$B$5)+(VLOOKUP($A2,'FL Ratio'!$A$2:$B$9,2,FALSE)*'FL Characterization'!R$2)</f>
        <v>7.9796242429596358</v>
      </c>
      <c r="S2" s="4">
        <f>('[1]Pc, Winter, S2'!S2*Main!$B$5)+(VLOOKUP($A2,'FL Ratio'!$A$2:$B$9,2,FALSE)*'FL Characterization'!S$2)</f>
        <v>8.017213037391814</v>
      </c>
      <c r="T2" s="4">
        <f>('[1]Pc, Winter, S2'!T2*Main!$B$5)+(VLOOKUP($A2,'FL Ratio'!$A$2:$B$9,2,FALSE)*'FL Characterization'!T$2)</f>
        <v>7.4210040724392909</v>
      </c>
      <c r="U2" s="4">
        <f>('[1]Pc, Winter, S2'!U2*Main!$B$5)+(VLOOKUP($A2,'FL Ratio'!$A$2:$B$9,2,FALSE)*'FL Characterization'!U$2)</f>
        <v>7.0316111125436658</v>
      </c>
      <c r="V2" s="4">
        <f>('[1]Pc, Winter, S2'!V2*Main!$B$5)+(VLOOKUP($A2,'FL Ratio'!$A$2:$B$9,2,FALSE)*'FL Characterization'!V$2)</f>
        <v>6.845112108095071</v>
      </c>
      <c r="W2" s="4">
        <f>('[1]Pc, Winter, S2'!W2*Main!$B$5)+(VLOOKUP($A2,'FL Ratio'!$A$2:$B$9,2,FALSE)*'FL Characterization'!W$2)</f>
        <v>6.5406164400570637</v>
      </c>
      <c r="X2" s="4">
        <f>('[1]Pc, Winter, S2'!X2*Main!$B$5)+(VLOOKUP($A2,'FL Ratio'!$A$2:$B$9,2,FALSE)*'FL Characterization'!X$2)</f>
        <v>6.519658382386667</v>
      </c>
      <c r="Y2" s="4">
        <f>('[1]Pc, Winter, S2'!Y2*Main!$B$5)+(VLOOKUP($A2,'FL Ratio'!$A$2:$B$9,2,FALSE)*'FL Characterization'!Y$2)</f>
        <v>6.4447922323398839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4.3294018627650086</v>
      </c>
      <c r="C3" s="4">
        <f>('[1]Pc, Winter, S2'!C3*Main!$B$5)+(VLOOKUP($A3,'FL Ratio'!$A$2:$B$9,2,FALSE)*'FL Characterization'!C$2)</f>
        <v>4.1705621880756585</v>
      </c>
      <c r="D3" s="4">
        <f>('[1]Pc, Winter, S2'!D3*Main!$B$5)+(VLOOKUP($A3,'FL Ratio'!$A$2:$B$9,2,FALSE)*'FL Characterization'!D$2)</f>
        <v>3.9551179259307796</v>
      </c>
      <c r="E3" s="4">
        <f>('[1]Pc, Winter, S2'!E3*Main!$B$5)+(VLOOKUP($A3,'FL Ratio'!$A$2:$B$9,2,FALSE)*'FL Characterization'!E$2)</f>
        <v>3.96701169103582</v>
      </c>
      <c r="F3" s="4">
        <f>('[1]Pc, Winter, S2'!F3*Main!$B$5)+(VLOOKUP($A3,'FL Ratio'!$A$2:$B$9,2,FALSE)*'FL Characterization'!F$2)</f>
        <v>3.9070049336915367</v>
      </c>
      <c r="G3" s="4">
        <f>('[1]Pc, Winter, S2'!G3*Main!$B$5)+(VLOOKUP($A3,'FL Ratio'!$A$2:$B$9,2,FALSE)*'FL Characterization'!G$2)</f>
        <v>4.1147640089998223</v>
      </c>
      <c r="H3" s="4">
        <f>('[1]Pc, Winter, S2'!H3*Main!$B$5)+(VLOOKUP($A3,'FL Ratio'!$A$2:$B$9,2,FALSE)*'FL Characterization'!H$2)</f>
        <v>4.8325775842501377</v>
      </c>
      <c r="I3" s="4">
        <f>('[1]Pc, Winter, S2'!I3*Main!$B$5)+(VLOOKUP($A3,'FL Ratio'!$A$2:$B$9,2,FALSE)*'FL Characterization'!I$2)</f>
        <v>5.3039331731607344</v>
      </c>
      <c r="J3" s="4">
        <f>('[1]Pc, Winter, S2'!J3*Main!$B$5)+(VLOOKUP($A3,'FL Ratio'!$A$2:$B$9,2,FALSE)*'FL Characterization'!J$2)</f>
        <v>5.7500372515111229</v>
      </c>
      <c r="K3" s="4">
        <f>('[1]Pc, Winter, S2'!K3*Main!$B$5)+(VLOOKUP($A3,'FL Ratio'!$A$2:$B$9,2,FALSE)*'FL Characterization'!K$2)</f>
        <v>6.0113228157710026</v>
      </c>
      <c r="L3" s="4">
        <f>('[1]Pc, Winter, S2'!L3*Main!$B$5)+(VLOOKUP($A3,'FL Ratio'!$A$2:$B$9,2,FALSE)*'FL Characterization'!L$2)</f>
        <v>5.7825565832189092</v>
      </c>
      <c r="M3" s="4">
        <f>('[1]Pc, Winter, S2'!M3*Main!$B$5)+(VLOOKUP($A3,'FL Ratio'!$A$2:$B$9,2,FALSE)*'FL Characterization'!M$2)</f>
        <v>5.8888887109549657</v>
      </c>
      <c r="N3" s="4">
        <f>('[1]Pc, Winter, S2'!N3*Main!$B$5)+(VLOOKUP($A3,'FL Ratio'!$A$2:$B$9,2,FALSE)*'FL Characterization'!N$2)</f>
        <v>5.7211901134185048</v>
      </c>
      <c r="O3" s="4">
        <f>('[1]Pc, Winter, S2'!O3*Main!$B$5)+(VLOOKUP($A3,'FL Ratio'!$A$2:$B$9,2,FALSE)*'FL Characterization'!O$2)</f>
        <v>5.5444919162056454</v>
      </c>
      <c r="P3" s="4">
        <f>('[1]Pc, Winter, S2'!P3*Main!$B$5)+(VLOOKUP($A3,'FL Ratio'!$A$2:$B$9,2,FALSE)*'FL Characterization'!P$2)</f>
        <v>5.1929363697139568</v>
      </c>
      <c r="Q3" s="4">
        <f>('[1]Pc, Winter, S2'!Q3*Main!$B$5)+(VLOOKUP($A3,'FL Ratio'!$A$2:$B$9,2,FALSE)*'FL Characterization'!Q$2)</f>
        <v>5.2930532311433627</v>
      </c>
      <c r="R3" s="4">
        <f>('[1]Pc, Winter, S2'!R3*Main!$B$5)+(VLOOKUP($A3,'FL Ratio'!$A$2:$B$9,2,FALSE)*'FL Characterization'!R$2)</f>
        <v>5.7080052580536975</v>
      </c>
      <c r="S3" s="4">
        <f>('[1]Pc, Winter, S2'!S3*Main!$B$5)+(VLOOKUP($A3,'FL Ratio'!$A$2:$B$9,2,FALSE)*'FL Characterization'!S$2)</f>
        <v>6.7970116183912603</v>
      </c>
      <c r="T3" s="4">
        <f>('[1]Pc, Winter, S2'!T3*Main!$B$5)+(VLOOKUP($A3,'FL Ratio'!$A$2:$B$9,2,FALSE)*'FL Characterization'!T$2)</f>
        <v>6.5706094201316185</v>
      </c>
      <c r="U3" s="4">
        <f>('[1]Pc, Winter, S2'!U3*Main!$B$5)+(VLOOKUP($A3,'FL Ratio'!$A$2:$B$9,2,FALSE)*'FL Characterization'!U$2)</f>
        <v>6.036081354193394</v>
      </c>
      <c r="V3" s="4">
        <f>('[1]Pc, Winter, S2'!V3*Main!$B$5)+(VLOOKUP($A3,'FL Ratio'!$A$2:$B$9,2,FALSE)*'FL Characterization'!V$2)</f>
        <v>5.9666654137962185</v>
      </c>
      <c r="W3" s="4">
        <f>('[1]Pc, Winter, S2'!W3*Main!$B$5)+(VLOOKUP($A3,'FL Ratio'!$A$2:$B$9,2,FALSE)*'FL Characterization'!W$2)</f>
        <v>5.4079719009886817</v>
      </c>
      <c r="X3" s="4">
        <f>('[1]Pc, Winter, S2'!X3*Main!$B$5)+(VLOOKUP($A3,'FL Ratio'!$A$2:$B$9,2,FALSE)*'FL Characterization'!X$2)</f>
        <v>5.214988592330851</v>
      </c>
      <c r="Y3" s="4">
        <f>('[1]Pc, Winter, S2'!Y3*Main!$B$5)+(VLOOKUP($A3,'FL Ratio'!$A$2:$B$9,2,FALSE)*'FL Characterization'!Y$2)</f>
        <v>4.8874547029596087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3.0461174700882028</v>
      </c>
      <c r="C4" s="4">
        <f>('[1]Pc, Winter, S2'!C4*Main!$B$5)+(VLOOKUP($A4,'FL Ratio'!$A$2:$B$9,2,FALSE)*'FL Characterization'!C$2)</f>
        <v>2.9085395484051109</v>
      </c>
      <c r="D4" s="4">
        <f>('[1]Pc, Winter, S2'!D4*Main!$B$5)+(VLOOKUP($A4,'FL Ratio'!$A$2:$B$9,2,FALSE)*'FL Characterization'!D$2)</f>
        <v>2.7101425219210413</v>
      </c>
      <c r="E4" s="4">
        <f>('[1]Pc, Winter, S2'!E4*Main!$B$5)+(VLOOKUP($A4,'FL Ratio'!$A$2:$B$9,2,FALSE)*'FL Characterization'!E$2)</f>
        <v>2.8047232628541554</v>
      </c>
      <c r="F4" s="4">
        <f>('[1]Pc, Winter, S2'!F4*Main!$B$5)+(VLOOKUP($A4,'FL Ratio'!$A$2:$B$9,2,FALSE)*'FL Characterization'!F$2)</f>
        <v>2.6570377846972661</v>
      </c>
      <c r="G4" s="4">
        <f>('[1]Pc, Winter, S2'!G4*Main!$B$5)+(VLOOKUP($A4,'FL Ratio'!$A$2:$B$9,2,FALSE)*'FL Characterization'!G$2)</f>
        <v>2.936847608436314</v>
      </c>
      <c r="H4" s="4">
        <f>('[1]Pc, Winter, S2'!H4*Main!$B$5)+(VLOOKUP($A4,'FL Ratio'!$A$2:$B$9,2,FALSE)*'FL Characterization'!H$2)</f>
        <v>4.7596192855695669</v>
      </c>
      <c r="I4" s="4">
        <f>('[1]Pc, Winter, S2'!I4*Main!$B$5)+(VLOOKUP($A4,'FL Ratio'!$A$2:$B$9,2,FALSE)*'FL Characterization'!I$2)</f>
        <v>5.1735903648380068</v>
      </c>
      <c r="J4" s="4">
        <f>('[1]Pc, Winter, S2'!J4*Main!$B$5)+(VLOOKUP($A4,'FL Ratio'!$A$2:$B$9,2,FALSE)*'FL Characterization'!J$2)</f>
        <v>5.2881553777547676</v>
      </c>
      <c r="K4" s="4">
        <f>('[1]Pc, Winter, S2'!K4*Main!$B$5)+(VLOOKUP($A4,'FL Ratio'!$A$2:$B$9,2,FALSE)*'FL Characterization'!K$2)</f>
        <v>5.1993690305477092</v>
      </c>
      <c r="L4" s="4">
        <f>('[1]Pc, Winter, S2'!L4*Main!$B$5)+(VLOOKUP($A4,'FL Ratio'!$A$2:$B$9,2,FALSE)*'FL Characterization'!L$2)</f>
        <v>5.0284010188394861</v>
      </c>
      <c r="M4" s="4">
        <f>('[1]Pc, Winter, S2'!M4*Main!$B$5)+(VLOOKUP($A4,'FL Ratio'!$A$2:$B$9,2,FALSE)*'FL Characterization'!M$2)</f>
        <v>5.2518620991610394</v>
      </c>
      <c r="N4" s="4">
        <f>('[1]Pc, Winter, S2'!N4*Main!$B$5)+(VLOOKUP($A4,'FL Ratio'!$A$2:$B$9,2,FALSE)*'FL Characterization'!N$2)</f>
        <v>4.9076096780464864</v>
      </c>
      <c r="O4" s="4">
        <f>('[1]Pc, Winter, S2'!O4*Main!$B$5)+(VLOOKUP($A4,'FL Ratio'!$A$2:$B$9,2,FALSE)*'FL Characterization'!O$2)</f>
        <v>4.8492275582928048</v>
      </c>
      <c r="P4" s="4">
        <f>('[1]Pc, Winter, S2'!P4*Main!$B$5)+(VLOOKUP($A4,'FL Ratio'!$A$2:$B$9,2,FALSE)*'FL Characterization'!P$2)</f>
        <v>4.2286434745294192</v>
      </c>
      <c r="Q4" s="4">
        <f>('[1]Pc, Winter, S2'!Q4*Main!$B$5)+(VLOOKUP($A4,'FL Ratio'!$A$2:$B$9,2,FALSE)*'FL Characterization'!Q$2)</f>
        <v>4.2491937529767618</v>
      </c>
      <c r="R4" s="4">
        <f>('[1]Pc, Winter, S2'!R4*Main!$B$5)+(VLOOKUP($A4,'FL Ratio'!$A$2:$B$9,2,FALSE)*'FL Characterization'!R$2)</f>
        <v>4.2152520705135181</v>
      </c>
      <c r="S4" s="4">
        <f>('[1]Pc, Winter, S2'!S4*Main!$B$5)+(VLOOKUP($A4,'FL Ratio'!$A$2:$B$9,2,FALSE)*'FL Characterization'!S$2)</f>
        <v>4.7850805504696119</v>
      </c>
      <c r="T4" s="4">
        <f>('[1]Pc, Winter, S2'!T4*Main!$B$5)+(VLOOKUP($A4,'FL Ratio'!$A$2:$B$9,2,FALSE)*'FL Characterization'!T$2)</f>
        <v>4.181269171266262</v>
      </c>
      <c r="U4" s="4">
        <f>('[1]Pc, Winter, S2'!U4*Main!$B$5)+(VLOOKUP($A4,'FL Ratio'!$A$2:$B$9,2,FALSE)*'FL Characterization'!U$2)</f>
        <v>4.3906991688872479</v>
      </c>
      <c r="V4" s="4">
        <f>('[1]Pc, Winter, S2'!V4*Main!$B$5)+(VLOOKUP($A4,'FL Ratio'!$A$2:$B$9,2,FALSE)*'FL Characterization'!V$2)</f>
        <v>4.2677246341310058</v>
      </c>
      <c r="W4" s="4">
        <f>('[1]Pc, Winter, S2'!W4*Main!$B$5)+(VLOOKUP($A4,'FL Ratio'!$A$2:$B$9,2,FALSE)*'FL Characterization'!W$2)</f>
        <v>3.9326253202715202</v>
      </c>
      <c r="X4" s="4">
        <f>('[1]Pc, Winter, S2'!X4*Main!$B$5)+(VLOOKUP($A4,'FL Ratio'!$A$2:$B$9,2,FALSE)*'FL Characterization'!X$2)</f>
        <v>3.56386965694122</v>
      </c>
      <c r="Y4" s="4">
        <f>('[1]Pc, Winter, S2'!Y4*Main!$B$5)+(VLOOKUP($A4,'FL Ratio'!$A$2:$B$9,2,FALSE)*'FL Characterization'!Y$2)</f>
        <v>3.375968947622924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1.1250530071456892</v>
      </c>
      <c r="C5" s="4">
        <f>('[1]Pc, Winter, S2'!C5*Main!$B$5)+(VLOOKUP($A5,'FL Ratio'!$A$2:$B$9,2,FALSE)*'FL Characterization'!C$2)</f>
        <v>0.87339096812652928</v>
      </c>
      <c r="D5" s="4">
        <f>('[1]Pc, Winter, S2'!D5*Main!$B$5)+(VLOOKUP($A5,'FL Ratio'!$A$2:$B$9,2,FALSE)*'FL Characterization'!D$2)</f>
        <v>0.82989574133780297</v>
      </c>
      <c r="E5" s="4">
        <f>('[1]Pc, Winter, S2'!E5*Main!$B$5)+(VLOOKUP($A5,'FL Ratio'!$A$2:$B$9,2,FALSE)*'FL Characterization'!E$2)</f>
        <v>0.76269403066732422</v>
      </c>
      <c r="F5" s="4">
        <f>('[1]Pc, Winter, S2'!F5*Main!$B$5)+(VLOOKUP($A5,'FL Ratio'!$A$2:$B$9,2,FALSE)*'FL Characterization'!F$2)</f>
        <v>0.73924160584510057</v>
      </c>
      <c r="G5" s="4">
        <f>('[1]Pc, Winter, S2'!G5*Main!$B$5)+(VLOOKUP($A5,'FL Ratio'!$A$2:$B$9,2,FALSE)*'FL Characterization'!G$2)</f>
        <v>1.192059420454439</v>
      </c>
      <c r="H5" s="4">
        <f>('[1]Pc, Winter, S2'!H5*Main!$B$5)+(VLOOKUP($A5,'FL Ratio'!$A$2:$B$9,2,FALSE)*'FL Characterization'!H$2)</f>
        <v>2.1614796896279209</v>
      </c>
      <c r="I5" s="4">
        <f>('[1]Pc, Winter, S2'!I5*Main!$B$5)+(VLOOKUP($A5,'FL Ratio'!$A$2:$B$9,2,FALSE)*'FL Characterization'!I$2)</f>
        <v>2.4044745435358101</v>
      </c>
      <c r="J5" s="4">
        <f>('[1]Pc, Winter, S2'!J5*Main!$B$5)+(VLOOKUP($A5,'FL Ratio'!$A$2:$B$9,2,FALSE)*'FL Characterization'!J$2)</f>
        <v>2.7196969949151271</v>
      </c>
      <c r="K5" s="4">
        <f>('[1]Pc, Winter, S2'!K5*Main!$B$5)+(VLOOKUP($A5,'FL Ratio'!$A$2:$B$9,2,FALSE)*'FL Characterization'!K$2)</f>
        <v>2.5930606428104914</v>
      </c>
      <c r="L5" s="4">
        <f>('[1]Pc, Winter, S2'!L5*Main!$B$5)+(VLOOKUP($A5,'FL Ratio'!$A$2:$B$9,2,FALSE)*'FL Characterization'!L$2)</f>
        <v>2.5467303359181068</v>
      </c>
      <c r="M5" s="4">
        <f>('[1]Pc, Winter, S2'!M5*Main!$B$5)+(VLOOKUP($A5,'FL Ratio'!$A$2:$B$9,2,FALSE)*'FL Characterization'!M$2)</f>
        <v>2.2866844559872401</v>
      </c>
      <c r="N5" s="4">
        <f>('[1]Pc, Winter, S2'!N5*Main!$B$5)+(VLOOKUP($A5,'FL Ratio'!$A$2:$B$9,2,FALSE)*'FL Characterization'!N$2)</f>
        <v>2.3438811262655439</v>
      </c>
      <c r="O5" s="4">
        <f>('[1]Pc, Winter, S2'!O5*Main!$B$5)+(VLOOKUP($A5,'FL Ratio'!$A$2:$B$9,2,FALSE)*'FL Characterization'!O$2)</f>
        <v>2.2283322626648712</v>
      </c>
      <c r="P5" s="4">
        <f>('[1]Pc, Winter, S2'!P5*Main!$B$5)+(VLOOKUP($A5,'FL Ratio'!$A$2:$B$9,2,FALSE)*'FL Characterization'!P$2)</f>
        <v>2.1815631454563471</v>
      </c>
      <c r="Q5" s="4">
        <f>('[1]Pc, Winter, S2'!Q5*Main!$B$5)+(VLOOKUP($A5,'FL Ratio'!$A$2:$B$9,2,FALSE)*'FL Characterization'!Q$2)</f>
        <v>2.1643577490774666</v>
      </c>
      <c r="R5" s="4">
        <f>('[1]Pc, Winter, S2'!R5*Main!$B$5)+(VLOOKUP($A5,'FL Ratio'!$A$2:$B$9,2,FALSE)*'FL Characterization'!R$2)</f>
        <v>2.6112764610161836</v>
      </c>
      <c r="S5" s="4">
        <f>('[1]Pc, Winter, S2'!S5*Main!$B$5)+(VLOOKUP($A5,'FL Ratio'!$A$2:$B$9,2,FALSE)*'FL Characterization'!S$2)</f>
        <v>3.9785204741572966</v>
      </c>
      <c r="T5" s="4">
        <f>('[1]Pc, Winter, S2'!T5*Main!$B$5)+(VLOOKUP($A5,'FL Ratio'!$A$2:$B$9,2,FALSE)*'FL Characterization'!T$2)</f>
        <v>3.5285597368079928</v>
      </c>
      <c r="U5" s="4">
        <f>('[1]Pc, Winter, S2'!U5*Main!$B$5)+(VLOOKUP($A5,'FL Ratio'!$A$2:$B$9,2,FALSE)*'FL Characterization'!U$2)</f>
        <v>3.0325705244868328</v>
      </c>
      <c r="V5" s="4">
        <f>('[1]Pc, Winter, S2'!V5*Main!$B$5)+(VLOOKUP($A5,'FL Ratio'!$A$2:$B$9,2,FALSE)*'FL Characterization'!V$2)</f>
        <v>3.0244640525585207</v>
      </c>
      <c r="W5" s="4">
        <f>('[1]Pc, Winter, S2'!W5*Main!$B$5)+(VLOOKUP($A5,'FL Ratio'!$A$2:$B$9,2,FALSE)*'FL Characterization'!W$2)</f>
        <v>2.6150115919431562</v>
      </c>
      <c r="X5" s="4">
        <f>('[1]Pc, Winter, S2'!X5*Main!$B$5)+(VLOOKUP($A5,'FL Ratio'!$A$2:$B$9,2,FALSE)*'FL Characterization'!X$2)</f>
        <v>2.2037881743976571</v>
      </c>
      <c r="Y5" s="4">
        <f>('[1]Pc, Winter, S2'!Y5*Main!$B$5)+(VLOOKUP($A5,'FL Ratio'!$A$2:$B$9,2,FALSE)*'FL Characterization'!Y$2)</f>
        <v>1.8446075365694374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2.6361688862578125</v>
      </c>
      <c r="C6" s="4">
        <f>('[1]Pc, Winter, S2'!C6*Main!$B$5)+(VLOOKUP($A6,'FL Ratio'!$A$2:$B$9,2,FALSE)*'FL Characterization'!C$2)</f>
        <v>2.3608478901063723</v>
      </c>
      <c r="D6" s="4">
        <f>('[1]Pc, Winter, S2'!D6*Main!$B$5)+(VLOOKUP($A6,'FL Ratio'!$A$2:$B$9,2,FALSE)*'FL Characterization'!D$2)</f>
        <v>2.1557175729148788</v>
      </c>
      <c r="E6" s="4">
        <f>('[1]Pc, Winter, S2'!E6*Main!$B$5)+(VLOOKUP($A6,'FL Ratio'!$A$2:$B$9,2,FALSE)*'FL Characterization'!E$2)</f>
        <v>2.237760363565239</v>
      </c>
      <c r="F6" s="4">
        <f>('[1]Pc, Winter, S2'!F6*Main!$B$5)+(VLOOKUP($A6,'FL Ratio'!$A$2:$B$9,2,FALSE)*'FL Characterization'!F$2)</f>
        <v>2.1660507429033466</v>
      </c>
      <c r="G6" s="4">
        <f>('[1]Pc, Winter, S2'!G6*Main!$B$5)+(VLOOKUP($A6,'FL Ratio'!$A$2:$B$9,2,FALSE)*'FL Characterization'!G$2)</f>
        <v>2.3470893257933061</v>
      </c>
      <c r="H6" s="4">
        <f>('[1]Pc, Winter, S2'!H6*Main!$B$5)+(VLOOKUP($A6,'FL Ratio'!$A$2:$B$9,2,FALSE)*'FL Characterization'!H$2)</f>
        <v>3.1310670054367193</v>
      </c>
      <c r="I6" s="4">
        <f>('[1]Pc, Winter, S2'!I6*Main!$B$5)+(VLOOKUP($A6,'FL Ratio'!$A$2:$B$9,2,FALSE)*'FL Characterization'!I$2)</f>
        <v>3.1250513298573996</v>
      </c>
      <c r="J6" s="4">
        <f>('[1]Pc, Winter, S2'!J6*Main!$B$5)+(VLOOKUP($A6,'FL Ratio'!$A$2:$B$9,2,FALSE)*'FL Characterization'!J$2)</f>
        <v>3.3203990640415744</v>
      </c>
      <c r="K6" s="4">
        <f>('[1]Pc, Winter, S2'!K6*Main!$B$5)+(VLOOKUP($A6,'FL Ratio'!$A$2:$B$9,2,FALSE)*'FL Characterization'!K$2)</f>
        <v>3.3359974537900552</v>
      </c>
      <c r="L6" s="4">
        <f>('[1]Pc, Winter, S2'!L6*Main!$B$5)+(VLOOKUP($A6,'FL Ratio'!$A$2:$B$9,2,FALSE)*'FL Characterization'!L$2)</f>
        <v>3.5068791698823105</v>
      </c>
      <c r="M6" s="4">
        <f>('[1]Pc, Winter, S2'!M6*Main!$B$5)+(VLOOKUP($A6,'FL Ratio'!$A$2:$B$9,2,FALSE)*'FL Characterization'!M$2)</f>
        <v>3.4688170345666536</v>
      </c>
      <c r="N6" s="4">
        <f>('[1]Pc, Winter, S2'!N6*Main!$B$5)+(VLOOKUP($A6,'FL Ratio'!$A$2:$B$9,2,FALSE)*'FL Characterization'!N$2)</f>
        <v>3.46258668564675</v>
      </c>
      <c r="O6" s="4">
        <f>('[1]Pc, Winter, S2'!O6*Main!$B$5)+(VLOOKUP($A6,'FL Ratio'!$A$2:$B$9,2,FALSE)*'FL Characterization'!O$2)</f>
        <v>3.4223529867336508</v>
      </c>
      <c r="P6" s="4">
        <f>('[1]Pc, Winter, S2'!P6*Main!$B$5)+(VLOOKUP($A6,'FL Ratio'!$A$2:$B$9,2,FALSE)*'FL Characterization'!P$2)</f>
        <v>3.3881113904405069</v>
      </c>
      <c r="Q6" s="4">
        <f>('[1]Pc, Winter, S2'!Q6*Main!$B$5)+(VLOOKUP($A6,'FL Ratio'!$A$2:$B$9,2,FALSE)*'FL Characterization'!Q$2)</f>
        <v>3.3594986321177744</v>
      </c>
      <c r="R6" s="4">
        <f>('[1]Pc, Winter, S2'!R6*Main!$B$5)+(VLOOKUP($A6,'FL Ratio'!$A$2:$B$9,2,FALSE)*'FL Characterization'!R$2)</f>
        <v>3.4878183407321246</v>
      </c>
      <c r="S6" s="4">
        <f>('[1]Pc, Winter, S2'!S6*Main!$B$5)+(VLOOKUP($A6,'FL Ratio'!$A$2:$B$9,2,FALSE)*'FL Characterization'!S$2)</f>
        <v>4.0658518640849834</v>
      </c>
      <c r="T6" s="4">
        <f>('[1]Pc, Winter, S2'!T6*Main!$B$5)+(VLOOKUP($A6,'FL Ratio'!$A$2:$B$9,2,FALSE)*'FL Characterization'!T$2)</f>
        <v>3.9512616143503423</v>
      </c>
      <c r="U6" s="4">
        <f>('[1]Pc, Winter, S2'!U6*Main!$B$5)+(VLOOKUP($A6,'FL Ratio'!$A$2:$B$9,2,FALSE)*'FL Characterization'!U$2)</f>
        <v>3.8781959963873254</v>
      </c>
      <c r="V6" s="4">
        <f>('[1]Pc, Winter, S2'!V6*Main!$B$5)+(VLOOKUP($A6,'FL Ratio'!$A$2:$B$9,2,FALSE)*'FL Characterization'!V$2)</f>
        <v>3.8766714890131713</v>
      </c>
      <c r="W6" s="4">
        <f>('[1]Pc, Winter, S2'!W6*Main!$B$5)+(VLOOKUP($A6,'FL Ratio'!$A$2:$B$9,2,FALSE)*'FL Characterization'!W$2)</f>
        <v>3.5537845560018777</v>
      </c>
      <c r="X6" s="4">
        <f>('[1]Pc, Winter, S2'!X6*Main!$B$5)+(VLOOKUP($A6,'FL Ratio'!$A$2:$B$9,2,FALSE)*'FL Characterization'!X$2)</f>
        <v>3.4753770753552011</v>
      </c>
      <c r="Y6" s="4">
        <f>('[1]Pc, Winter, S2'!Y6*Main!$B$5)+(VLOOKUP($A6,'FL Ratio'!$A$2:$B$9,2,FALSE)*'FL Characterization'!Y$2)</f>
        <v>3.2022570544949351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2.9534699497082144</v>
      </c>
      <c r="C7" s="4">
        <f>('[1]Pc, Winter, S2'!C7*Main!$B$5)+(VLOOKUP($A7,'FL Ratio'!$A$2:$B$9,2,FALSE)*'FL Characterization'!C$2)</f>
        <v>2.8353407753849509</v>
      </c>
      <c r="D7" s="4">
        <f>('[1]Pc, Winter, S2'!D7*Main!$B$5)+(VLOOKUP($A7,'FL Ratio'!$A$2:$B$9,2,FALSE)*'FL Characterization'!D$2)</f>
        <v>2.7097091134832594</v>
      </c>
      <c r="E7" s="4">
        <f>('[1]Pc, Winter, S2'!E7*Main!$B$5)+(VLOOKUP($A7,'FL Ratio'!$A$2:$B$9,2,FALSE)*'FL Characterization'!E$2)</f>
        <v>2.7213903033748759</v>
      </c>
      <c r="F7" s="4">
        <f>('[1]Pc, Winter, S2'!F7*Main!$B$5)+(VLOOKUP($A7,'FL Ratio'!$A$2:$B$9,2,FALSE)*'FL Characterization'!F$2)</f>
        <v>2.7654785452909949</v>
      </c>
      <c r="G7" s="4">
        <f>('[1]Pc, Winter, S2'!G7*Main!$B$5)+(VLOOKUP($A7,'FL Ratio'!$A$2:$B$9,2,FALSE)*'FL Characterization'!G$2)</f>
        <v>2.9095415623942538</v>
      </c>
      <c r="H7" s="4">
        <f>('[1]Pc, Winter, S2'!H7*Main!$B$5)+(VLOOKUP($A7,'FL Ratio'!$A$2:$B$9,2,FALSE)*'FL Characterization'!H$2)</f>
        <v>3.2765767621146265</v>
      </c>
      <c r="I7" s="4">
        <f>('[1]Pc, Winter, S2'!I7*Main!$B$5)+(VLOOKUP($A7,'FL Ratio'!$A$2:$B$9,2,FALSE)*'FL Characterization'!I$2)</f>
        <v>3.7694497126368502</v>
      </c>
      <c r="J7" s="4">
        <f>('[1]Pc, Winter, S2'!J7*Main!$B$5)+(VLOOKUP($A7,'FL Ratio'!$A$2:$B$9,2,FALSE)*'FL Characterization'!J$2)</f>
        <v>3.9833090795331278</v>
      </c>
      <c r="K7" s="4">
        <f>('[1]Pc, Winter, S2'!K7*Main!$B$5)+(VLOOKUP($A7,'FL Ratio'!$A$2:$B$9,2,FALSE)*'FL Characterization'!K$2)</f>
        <v>4.0162488006689028</v>
      </c>
      <c r="L7" s="4">
        <f>('[1]Pc, Winter, S2'!L7*Main!$B$5)+(VLOOKUP($A7,'FL Ratio'!$A$2:$B$9,2,FALSE)*'FL Characterization'!L$2)</f>
        <v>3.9672231198162855</v>
      </c>
      <c r="M7" s="4">
        <f>('[1]Pc, Winter, S2'!M7*Main!$B$5)+(VLOOKUP($A7,'FL Ratio'!$A$2:$B$9,2,FALSE)*'FL Characterization'!M$2)</f>
        <v>4.0761712990276386</v>
      </c>
      <c r="N7" s="4">
        <f>('[1]Pc, Winter, S2'!N7*Main!$B$5)+(VLOOKUP($A7,'FL Ratio'!$A$2:$B$9,2,FALSE)*'FL Characterization'!N$2)</f>
        <v>3.9627220623991297</v>
      </c>
      <c r="O7" s="4">
        <f>('[1]Pc, Winter, S2'!O7*Main!$B$5)+(VLOOKUP($A7,'FL Ratio'!$A$2:$B$9,2,FALSE)*'FL Characterization'!O$2)</f>
        <v>4.0419168311800338</v>
      </c>
      <c r="P7" s="4">
        <f>('[1]Pc, Winter, S2'!P7*Main!$B$5)+(VLOOKUP($A7,'FL Ratio'!$A$2:$B$9,2,FALSE)*'FL Characterization'!P$2)</f>
        <v>3.7475738768947489</v>
      </c>
      <c r="Q7" s="4">
        <f>('[1]Pc, Winter, S2'!Q7*Main!$B$5)+(VLOOKUP($A7,'FL Ratio'!$A$2:$B$9,2,FALSE)*'FL Characterization'!Q$2)</f>
        <v>3.7538280163453863</v>
      </c>
      <c r="R7" s="4">
        <f>('[1]Pc, Winter, S2'!R7*Main!$B$5)+(VLOOKUP($A7,'FL Ratio'!$A$2:$B$9,2,FALSE)*'FL Characterization'!R$2)</f>
        <v>3.5510477932952469</v>
      </c>
      <c r="S7" s="4">
        <f>('[1]Pc, Winter, S2'!S7*Main!$B$5)+(VLOOKUP($A7,'FL Ratio'!$A$2:$B$9,2,FALSE)*'FL Characterization'!S$2)</f>
        <v>3.7963531585049251</v>
      </c>
      <c r="T7" s="4">
        <f>('[1]Pc, Winter, S2'!T7*Main!$B$5)+(VLOOKUP($A7,'FL Ratio'!$A$2:$B$9,2,FALSE)*'FL Characterization'!T$2)</f>
        <v>3.6192595242235512</v>
      </c>
      <c r="U7" s="4">
        <f>('[1]Pc, Winter, S2'!U7*Main!$B$5)+(VLOOKUP($A7,'FL Ratio'!$A$2:$B$9,2,FALSE)*'FL Characterization'!U$2)</f>
        <v>3.607862588899537</v>
      </c>
      <c r="V7" s="4">
        <f>('[1]Pc, Winter, S2'!V7*Main!$B$5)+(VLOOKUP($A7,'FL Ratio'!$A$2:$B$9,2,FALSE)*'FL Characterization'!V$2)</f>
        <v>3.5971000563799285</v>
      </c>
      <c r="W7" s="4">
        <f>('[1]Pc, Winter, S2'!W7*Main!$B$5)+(VLOOKUP($A7,'FL Ratio'!$A$2:$B$9,2,FALSE)*'FL Characterization'!W$2)</f>
        <v>3.4066412217439255</v>
      </c>
      <c r="X7" s="4">
        <f>('[1]Pc, Winter, S2'!X7*Main!$B$5)+(VLOOKUP($A7,'FL Ratio'!$A$2:$B$9,2,FALSE)*'FL Characterization'!X$2)</f>
        <v>3.276325307618476</v>
      </c>
      <c r="Y7" s="4">
        <f>('[1]Pc, Winter, S2'!Y7*Main!$B$5)+(VLOOKUP($A7,'FL Ratio'!$A$2:$B$9,2,FALSE)*'FL Characterization'!Y$2)</f>
        <v>3.1190216444615722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2.5263467239136093</v>
      </c>
      <c r="C8" s="4">
        <f>('[1]Pc, Winter, S2'!C8*Main!$B$5)+(VLOOKUP($A8,'FL Ratio'!$A$2:$B$9,2,FALSE)*'FL Characterization'!C$2)</f>
        <v>2.3827914043512943</v>
      </c>
      <c r="D8" s="4">
        <f>('[1]Pc, Winter, S2'!D8*Main!$B$5)+(VLOOKUP($A8,'FL Ratio'!$A$2:$B$9,2,FALSE)*'FL Characterization'!D$2)</f>
        <v>2.2044636537969993</v>
      </c>
      <c r="E8" s="4">
        <f>('[1]Pc, Winter, S2'!E8*Main!$B$5)+(VLOOKUP($A8,'FL Ratio'!$A$2:$B$9,2,FALSE)*'FL Characterization'!E$2)</f>
        <v>2.2235240384336672</v>
      </c>
      <c r="F8" s="4">
        <f>('[1]Pc, Winter, S2'!F8*Main!$B$5)+(VLOOKUP($A8,'FL Ratio'!$A$2:$B$9,2,FALSE)*'FL Characterization'!F$2)</f>
        <v>2.2131648719457613</v>
      </c>
      <c r="G8" s="4">
        <f>('[1]Pc, Winter, S2'!G8*Main!$B$5)+(VLOOKUP($A8,'FL Ratio'!$A$2:$B$9,2,FALSE)*'FL Characterization'!G$2)</f>
        <v>2.4218265168391495</v>
      </c>
      <c r="H8" s="4">
        <f>('[1]Pc, Winter, S2'!H8*Main!$B$5)+(VLOOKUP($A8,'FL Ratio'!$A$2:$B$9,2,FALSE)*'FL Characterization'!H$2)</f>
        <v>3.0411890085185003</v>
      </c>
      <c r="I8" s="4">
        <f>('[1]Pc, Winter, S2'!I8*Main!$B$5)+(VLOOKUP($A8,'FL Ratio'!$A$2:$B$9,2,FALSE)*'FL Characterization'!I$2)</f>
        <v>3.3042562601869419</v>
      </c>
      <c r="J8" s="4">
        <f>('[1]Pc, Winter, S2'!J8*Main!$B$5)+(VLOOKUP($A8,'FL Ratio'!$A$2:$B$9,2,FALSE)*'FL Characterization'!J$2)</f>
        <v>3.5753206631504999</v>
      </c>
      <c r="K8" s="4">
        <f>('[1]Pc, Winter, S2'!K8*Main!$B$5)+(VLOOKUP($A8,'FL Ratio'!$A$2:$B$9,2,FALSE)*'FL Characterization'!K$2)</f>
        <v>3.5290926052618823</v>
      </c>
      <c r="L8" s="4">
        <f>('[1]Pc, Winter, S2'!L8*Main!$B$5)+(VLOOKUP($A8,'FL Ratio'!$A$2:$B$9,2,FALSE)*'FL Characterization'!L$2)</f>
        <v>3.4792920341892639</v>
      </c>
      <c r="M8" s="4">
        <f>('[1]Pc, Winter, S2'!M8*Main!$B$5)+(VLOOKUP($A8,'FL Ratio'!$A$2:$B$9,2,FALSE)*'FL Characterization'!M$2)</f>
        <v>3.4824408973386376</v>
      </c>
      <c r="N8" s="4">
        <f>('[1]Pc, Winter, S2'!N8*Main!$B$5)+(VLOOKUP($A8,'FL Ratio'!$A$2:$B$9,2,FALSE)*'FL Characterization'!N$2)</f>
        <v>3.4440268036567612</v>
      </c>
      <c r="O8" s="4">
        <f>('[1]Pc, Winter, S2'!O8*Main!$B$5)+(VLOOKUP($A8,'FL Ratio'!$A$2:$B$9,2,FALSE)*'FL Characterization'!O$2)</f>
        <v>3.4757742837073575</v>
      </c>
      <c r="P8" s="4">
        <f>('[1]Pc, Winter, S2'!P8*Main!$B$5)+(VLOOKUP($A8,'FL Ratio'!$A$2:$B$9,2,FALSE)*'FL Characterization'!P$2)</f>
        <v>3.1902921418747008</v>
      </c>
      <c r="Q8" s="4">
        <f>('[1]Pc, Winter, S2'!Q8*Main!$B$5)+(VLOOKUP($A8,'FL Ratio'!$A$2:$B$9,2,FALSE)*'FL Characterization'!Q$2)</f>
        <v>3.2785761150095265</v>
      </c>
      <c r="R8" s="4">
        <f>('[1]Pc, Winter, S2'!R8*Main!$B$5)+(VLOOKUP($A8,'FL Ratio'!$A$2:$B$9,2,FALSE)*'FL Characterization'!R$2)</f>
        <v>3.394927650612392</v>
      </c>
      <c r="S8" s="4">
        <f>('[1]Pc, Winter, S2'!S8*Main!$B$5)+(VLOOKUP($A8,'FL Ratio'!$A$2:$B$9,2,FALSE)*'FL Characterization'!S$2)</f>
        <v>3.9843815990966003</v>
      </c>
      <c r="T8" s="4">
        <f>('[1]Pc, Winter, S2'!T8*Main!$B$5)+(VLOOKUP($A8,'FL Ratio'!$A$2:$B$9,2,FALSE)*'FL Characterization'!T$2)</f>
        <v>3.6044931114189076</v>
      </c>
      <c r="U8" s="4">
        <f>('[1]Pc, Winter, S2'!U8*Main!$B$5)+(VLOOKUP($A8,'FL Ratio'!$A$2:$B$9,2,FALSE)*'FL Characterization'!U$2)</f>
        <v>3.5482776619258076</v>
      </c>
      <c r="V8" s="4">
        <f>('[1]Pc, Winter, S2'!V8*Main!$B$5)+(VLOOKUP($A8,'FL Ratio'!$A$2:$B$9,2,FALSE)*'FL Characterization'!V$2)</f>
        <v>3.4066386041615235</v>
      </c>
      <c r="W8" s="4">
        <f>('[1]Pc, Winter, S2'!W8*Main!$B$5)+(VLOOKUP($A8,'FL Ratio'!$A$2:$B$9,2,FALSE)*'FL Characterization'!W$2)</f>
        <v>3.1631017993084498</v>
      </c>
      <c r="X8" s="4">
        <f>('[1]Pc, Winter, S2'!X8*Main!$B$5)+(VLOOKUP($A8,'FL Ratio'!$A$2:$B$9,2,FALSE)*'FL Characterization'!X$2)</f>
        <v>2.9700822769450141</v>
      </c>
      <c r="Y8" s="4">
        <f>('[1]Pc, Winter, S2'!Y8*Main!$B$5)+(VLOOKUP($A8,'FL Ratio'!$A$2:$B$9,2,FALSE)*'FL Characterization'!Y$2)</f>
        <v>2.7828151587363537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1.92003977751995</v>
      </c>
      <c r="C9" s="4">
        <f>('[1]Pc, Winter, S2'!C9*Main!$B$5)+(VLOOKUP($A9,'FL Ratio'!$A$2:$B$9,2,FALSE)*'FL Characterization'!C$2)</f>
        <v>1.8796418032097113</v>
      </c>
      <c r="D9" s="4">
        <f>('[1]Pc, Winter, S2'!D9*Main!$B$5)+(VLOOKUP($A9,'FL Ratio'!$A$2:$B$9,2,FALSE)*'FL Characterization'!D$2)</f>
        <v>1.7636330770622677</v>
      </c>
      <c r="E9" s="4">
        <f>('[1]Pc, Winter, S2'!E9*Main!$B$5)+(VLOOKUP($A9,'FL Ratio'!$A$2:$B$9,2,FALSE)*'FL Characterization'!E$2)</f>
        <v>1.7598488844109859</v>
      </c>
      <c r="F9" s="4">
        <f>('[1]Pc, Winter, S2'!F9*Main!$B$5)+(VLOOKUP($A9,'FL Ratio'!$A$2:$B$9,2,FALSE)*'FL Characterization'!F$2)</f>
        <v>1.8196950588589313</v>
      </c>
      <c r="G9" s="4">
        <f>('[1]Pc, Winter, S2'!G9*Main!$B$5)+(VLOOKUP($A9,'FL Ratio'!$A$2:$B$9,2,FALSE)*'FL Characterization'!G$2)</f>
        <v>2.1241960706124945</v>
      </c>
      <c r="H9" s="4">
        <f>('[1]Pc, Winter, S2'!H9*Main!$B$5)+(VLOOKUP($A9,'FL Ratio'!$A$2:$B$9,2,FALSE)*'FL Characterization'!H$2)</f>
        <v>3.3049881377846289</v>
      </c>
      <c r="I9" s="4">
        <f>('[1]Pc, Winter, S2'!I9*Main!$B$5)+(VLOOKUP($A9,'FL Ratio'!$A$2:$B$9,2,FALSE)*'FL Characterization'!I$2)</f>
        <v>3.8112704448995061</v>
      </c>
      <c r="J9" s="4">
        <f>('[1]Pc, Winter, S2'!J9*Main!$B$5)+(VLOOKUP($A9,'FL Ratio'!$A$2:$B$9,2,FALSE)*'FL Characterization'!J$2)</f>
        <v>3.8751244758593617</v>
      </c>
      <c r="K9" s="4">
        <f>('[1]Pc, Winter, S2'!K9*Main!$B$5)+(VLOOKUP($A9,'FL Ratio'!$A$2:$B$9,2,FALSE)*'FL Characterization'!K$2)</f>
        <v>3.7965674397982463</v>
      </c>
      <c r="L9" s="4">
        <f>('[1]Pc, Winter, S2'!L9*Main!$B$5)+(VLOOKUP($A9,'FL Ratio'!$A$2:$B$9,2,FALSE)*'FL Characterization'!L$2)</f>
        <v>4.0283888694200121</v>
      </c>
      <c r="M9" s="4">
        <f>('[1]Pc, Winter, S2'!M9*Main!$B$5)+(VLOOKUP($A9,'FL Ratio'!$A$2:$B$9,2,FALSE)*'FL Characterization'!M$2)</f>
        <v>4.049214178268338</v>
      </c>
      <c r="N9" s="4">
        <f>('[1]Pc, Winter, S2'!N9*Main!$B$5)+(VLOOKUP($A9,'FL Ratio'!$A$2:$B$9,2,FALSE)*'FL Characterization'!N$2)</f>
        <v>3.7614479077166876</v>
      </c>
      <c r="O9" s="4">
        <f>('[1]Pc, Winter, S2'!O9*Main!$B$5)+(VLOOKUP($A9,'FL Ratio'!$A$2:$B$9,2,FALSE)*'FL Characterization'!O$2)</f>
        <v>3.7665447024841132</v>
      </c>
      <c r="P9" s="4">
        <f>('[1]Pc, Winter, S2'!P9*Main!$B$5)+(VLOOKUP($A9,'FL Ratio'!$A$2:$B$9,2,FALSE)*'FL Characterization'!P$2)</f>
        <v>3.353936838886284</v>
      </c>
      <c r="Q9" s="4">
        <f>('[1]Pc, Winter, S2'!Q9*Main!$B$5)+(VLOOKUP($A9,'FL Ratio'!$A$2:$B$9,2,FALSE)*'FL Characterization'!Q$2)</f>
        <v>2.9785035643488684</v>
      </c>
      <c r="R9" s="4">
        <f>('[1]Pc, Winter, S2'!R9*Main!$B$5)+(VLOOKUP($A9,'FL Ratio'!$A$2:$B$9,2,FALSE)*'FL Characterization'!R$2)</f>
        <v>2.9953798315365252</v>
      </c>
      <c r="S9" s="4">
        <f>('[1]Pc, Winter, S2'!S9*Main!$B$5)+(VLOOKUP($A9,'FL Ratio'!$A$2:$B$9,2,FALSE)*'FL Characterization'!S$2)</f>
        <v>3.3016467924482193</v>
      </c>
      <c r="T9" s="4">
        <f>('[1]Pc, Winter, S2'!T9*Main!$B$5)+(VLOOKUP($A9,'FL Ratio'!$A$2:$B$9,2,FALSE)*'FL Characterization'!T$2)</f>
        <v>3.2466445491157874</v>
      </c>
      <c r="U9" s="4">
        <f>('[1]Pc, Winter, S2'!U9*Main!$B$5)+(VLOOKUP($A9,'FL Ratio'!$A$2:$B$9,2,FALSE)*'FL Characterization'!U$2)</f>
        <v>3.1488209461136183</v>
      </c>
      <c r="V9" s="4">
        <f>('[1]Pc, Winter, S2'!V9*Main!$B$5)+(VLOOKUP($A9,'FL Ratio'!$A$2:$B$9,2,FALSE)*'FL Characterization'!V$2)</f>
        <v>3.0280872080808763</v>
      </c>
      <c r="W9" s="4">
        <f>('[1]Pc, Winter, S2'!W9*Main!$B$5)+(VLOOKUP($A9,'FL Ratio'!$A$2:$B$9,2,FALSE)*'FL Characterization'!W$2)</f>
        <v>2.7914855452190603</v>
      </c>
      <c r="X9" s="4">
        <f>('[1]Pc, Winter, S2'!X9*Main!$B$5)+(VLOOKUP($A9,'FL Ratio'!$A$2:$B$9,2,FALSE)*'FL Characterization'!X$2)</f>
        <v>2.4728032802793627</v>
      </c>
      <c r="Y9" s="4">
        <f>('[1]Pc, Winter, S2'!Y9*Main!$B$5)+(VLOOKUP($A9,'FL Ratio'!$A$2:$B$9,2,FALSE)*'FL Characterization'!Y$2)</f>
        <v>2.2351579973583848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6.7843310499326392</v>
      </c>
      <c r="C2" s="4">
        <f>('[1]Pc, Winter, S3'!C2*Main!$B$5)+(VLOOKUP($A2,'FL Ratio'!$A$2:$B$9,2,FALSE)*'FL Characterization'!C$2)</f>
        <v>6.6410619993936271</v>
      </c>
      <c r="D2" s="4">
        <f>('[1]Pc, Winter, S3'!D2*Main!$B$5)+(VLOOKUP($A2,'FL Ratio'!$A$2:$B$9,2,FALSE)*'FL Characterization'!D$2)</f>
        <v>6.5259278078030825</v>
      </c>
      <c r="E2" s="4">
        <f>('[1]Pc, Winter, S3'!E2*Main!$B$5)+(VLOOKUP($A2,'FL Ratio'!$A$2:$B$9,2,FALSE)*'FL Characterization'!E$2)</f>
        <v>6.6683290275341127</v>
      </c>
      <c r="F2" s="4">
        <f>('[1]Pc, Winter, S3'!F2*Main!$B$5)+(VLOOKUP($A2,'FL Ratio'!$A$2:$B$9,2,FALSE)*'FL Characterization'!F$2)</f>
        <v>6.1541809272997714</v>
      </c>
      <c r="G2" s="4">
        <f>('[1]Pc, Winter, S3'!G2*Main!$B$5)+(VLOOKUP($A2,'FL Ratio'!$A$2:$B$9,2,FALSE)*'FL Characterization'!G$2)</f>
        <v>6.0838302775556583</v>
      </c>
      <c r="H2" s="4">
        <f>('[1]Pc, Winter, S3'!H2*Main!$B$5)+(VLOOKUP($A2,'FL Ratio'!$A$2:$B$9,2,FALSE)*'FL Characterization'!H$2)</f>
        <v>6.3496450423394091</v>
      </c>
      <c r="I2" s="4">
        <f>('[1]Pc, Winter, S3'!I2*Main!$B$5)+(VLOOKUP($A2,'FL Ratio'!$A$2:$B$9,2,FALSE)*'FL Characterization'!I$2)</f>
        <v>7.6411436874167151</v>
      </c>
      <c r="J2" s="4">
        <f>('[1]Pc, Winter, S3'!J2*Main!$B$5)+(VLOOKUP($A2,'FL Ratio'!$A$2:$B$9,2,FALSE)*'FL Characterization'!J$2)</f>
        <v>7.9348525045309479</v>
      </c>
      <c r="K2" s="4">
        <f>('[1]Pc, Winter, S3'!K2*Main!$B$5)+(VLOOKUP($A2,'FL Ratio'!$A$2:$B$9,2,FALSE)*'FL Characterization'!K$2)</f>
        <v>7.8210275077045672</v>
      </c>
      <c r="L2" s="4">
        <f>('[1]Pc, Winter, S3'!L2*Main!$B$5)+(VLOOKUP($A2,'FL Ratio'!$A$2:$B$9,2,FALSE)*'FL Characterization'!L$2)</f>
        <v>7.8247736477086729</v>
      </c>
      <c r="M2" s="4">
        <f>('[1]Pc, Winter, S3'!M2*Main!$B$5)+(VLOOKUP($A2,'FL Ratio'!$A$2:$B$9,2,FALSE)*'FL Characterization'!M$2)</f>
        <v>7.9275988278108942</v>
      </c>
      <c r="N2" s="4">
        <f>('[1]Pc, Winter, S3'!N2*Main!$B$5)+(VLOOKUP($A2,'FL Ratio'!$A$2:$B$9,2,FALSE)*'FL Characterization'!N$2)</f>
        <v>7.6647642846889807</v>
      </c>
      <c r="O2" s="4">
        <f>('[1]Pc, Winter, S3'!O2*Main!$B$5)+(VLOOKUP($A2,'FL Ratio'!$A$2:$B$9,2,FALSE)*'FL Characterization'!O$2)</f>
        <v>7.9507608785361281</v>
      </c>
      <c r="P2" s="4">
        <f>('[1]Pc, Winter, S3'!P2*Main!$B$5)+(VLOOKUP($A2,'FL Ratio'!$A$2:$B$9,2,FALSE)*'FL Characterization'!P$2)</f>
        <v>6.9670425961842897</v>
      </c>
      <c r="Q2" s="4">
        <f>('[1]Pc, Winter, S3'!Q2*Main!$B$5)+(VLOOKUP($A2,'FL Ratio'!$A$2:$B$9,2,FALSE)*'FL Characterization'!Q$2)</f>
        <v>7.4701078154394738</v>
      </c>
      <c r="R2" s="4">
        <f>('[1]Pc, Winter, S3'!R2*Main!$B$5)+(VLOOKUP($A2,'FL Ratio'!$A$2:$B$9,2,FALSE)*'FL Characterization'!R$2)</f>
        <v>7.8261264317589792</v>
      </c>
      <c r="S2" s="4">
        <f>('[1]Pc, Winter, S3'!S2*Main!$B$5)+(VLOOKUP($A2,'FL Ratio'!$A$2:$B$9,2,FALSE)*'FL Characterization'!S$2)</f>
        <v>7.8660533032568862</v>
      </c>
      <c r="T2" s="4">
        <f>('[1]Pc, Winter, S3'!T2*Main!$B$5)+(VLOOKUP($A2,'FL Ratio'!$A$2:$B$9,2,FALSE)*'FL Characterization'!T$2)</f>
        <v>7.2776333717858241</v>
      </c>
      <c r="U2" s="4">
        <f>('[1]Pc, Winter, S3'!U2*Main!$B$5)+(VLOOKUP($A2,'FL Ratio'!$A$2:$B$9,2,FALSE)*'FL Characterization'!U$2)</f>
        <v>6.8265268636932577</v>
      </c>
      <c r="V2" s="4">
        <f>('[1]Pc, Winter, S3'!V2*Main!$B$5)+(VLOOKUP($A2,'FL Ratio'!$A$2:$B$9,2,FALSE)*'FL Characterization'!V$2)</f>
        <v>6.9129905741929418</v>
      </c>
      <c r="W2" s="4">
        <f>('[1]Pc, Winter, S3'!W2*Main!$B$5)+(VLOOKUP($A2,'FL Ratio'!$A$2:$B$9,2,FALSE)*'FL Characterization'!W$2)</f>
        <v>6.7352018295884992</v>
      </c>
      <c r="X2" s="4">
        <f>('[1]Pc, Winter, S3'!X2*Main!$B$5)+(VLOOKUP($A2,'FL Ratio'!$A$2:$B$9,2,FALSE)*'FL Characterization'!X$2)</f>
        <v>6.2853387367218465</v>
      </c>
      <c r="Y2" s="4">
        <f>('[1]Pc, Winter, S3'!Y2*Main!$B$5)+(VLOOKUP($A2,'FL Ratio'!$A$2:$B$9,2,FALSE)*'FL Characterization'!Y$2)</f>
        <v>6.3301706926716745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4.2920771443922945</v>
      </c>
      <c r="C3" s="4">
        <f>('[1]Pc, Winter, S3'!C3*Main!$B$5)+(VLOOKUP($A3,'FL Ratio'!$A$2:$B$9,2,FALSE)*'FL Characterization'!C$2)</f>
        <v>4.3156119809383435</v>
      </c>
      <c r="D3" s="4">
        <f>('[1]Pc, Winter, S3'!D3*Main!$B$5)+(VLOOKUP($A3,'FL Ratio'!$A$2:$B$9,2,FALSE)*'FL Characterization'!D$2)</f>
        <v>3.9551179259307796</v>
      </c>
      <c r="E3" s="4">
        <f>('[1]Pc, Winter, S3'!E3*Main!$B$5)+(VLOOKUP($A3,'FL Ratio'!$A$2:$B$9,2,FALSE)*'FL Characterization'!E$2)</f>
        <v>3.96701169103582</v>
      </c>
      <c r="F3" s="4">
        <f>('[1]Pc, Winter, S3'!F3*Main!$B$5)+(VLOOKUP($A3,'FL Ratio'!$A$2:$B$9,2,FALSE)*'FL Characterization'!F$2)</f>
        <v>3.8722242716991495</v>
      </c>
      <c r="G3" s="4">
        <f>('[1]Pc, Winter, S3'!G3*Main!$B$5)+(VLOOKUP($A3,'FL Ratio'!$A$2:$B$9,2,FALSE)*'FL Characterization'!G$2)</f>
        <v>4.1147640089998223</v>
      </c>
      <c r="H3" s="4">
        <f>('[1]Pc, Winter, S3'!H3*Main!$B$5)+(VLOOKUP($A3,'FL Ratio'!$A$2:$B$9,2,FALSE)*'FL Characterization'!H$2)</f>
        <v>5.0116538738342493</v>
      </c>
      <c r="I3" s="4">
        <f>('[1]Pc, Winter, S3'!I3*Main!$B$5)+(VLOOKUP($A3,'FL Ratio'!$A$2:$B$9,2,FALSE)*'FL Characterization'!I$2)</f>
        <v>5.3039331731607344</v>
      </c>
      <c r="J3" s="4">
        <f>('[1]Pc, Winter, S3'!J3*Main!$B$5)+(VLOOKUP($A3,'FL Ratio'!$A$2:$B$9,2,FALSE)*'FL Characterization'!J$2)</f>
        <v>5.6363963665991834</v>
      </c>
      <c r="K3" s="4">
        <f>('[1]Pc, Winter, S3'!K3*Main!$B$5)+(VLOOKUP($A3,'FL Ratio'!$A$2:$B$9,2,FALSE)*'FL Characterization'!K$2)</f>
        <v>6.0698594368248111</v>
      </c>
      <c r="L3" s="4">
        <f>('[1]Pc, Winter, S3'!L3*Main!$B$5)+(VLOOKUP($A3,'FL Ratio'!$A$2:$B$9,2,FALSE)*'FL Characterization'!L$2)</f>
        <v>5.8409665804739932</v>
      </c>
      <c r="M3" s="4">
        <f>('[1]Pc, Winter, S3'!M3*Main!$B$5)+(VLOOKUP($A3,'FL Ratio'!$A$2:$B$9,2,FALSE)*'FL Characterization'!M$2)</f>
        <v>5.8888887109549657</v>
      </c>
      <c r="N3" s="4">
        <f>('[1]Pc, Winter, S3'!N3*Main!$B$5)+(VLOOKUP($A3,'FL Ratio'!$A$2:$B$9,2,FALSE)*'FL Characterization'!N$2)</f>
        <v>5.5013873432326967</v>
      </c>
      <c r="O3" s="4">
        <f>('[1]Pc, Winter, S3'!O3*Main!$B$5)+(VLOOKUP($A3,'FL Ratio'!$A$2:$B$9,2,FALSE)*'FL Characterization'!O$2)</f>
        <v>5.4399750041662571</v>
      </c>
      <c r="P3" s="4">
        <f>('[1]Pc, Winter, S3'!P3*Main!$B$5)+(VLOOKUP($A3,'FL Ratio'!$A$2:$B$9,2,FALSE)*'FL Characterization'!P$2)</f>
        <v>4.9982508846220997</v>
      </c>
      <c r="Q3" s="4">
        <f>('[1]Pc, Winter, S3'!Q3*Main!$B$5)+(VLOOKUP($A3,'FL Ratio'!$A$2:$B$9,2,FALSE)*'FL Characterization'!Q$2)</f>
        <v>5.1425071446177242</v>
      </c>
      <c r="R3" s="4">
        <f>('[1]Pc, Winter, S3'!R3*Main!$B$5)+(VLOOKUP($A3,'FL Ratio'!$A$2:$B$9,2,FALSE)*'FL Characterization'!R$2)</f>
        <v>5.5963657507547273</v>
      </c>
      <c r="S3" s="4">
        <f>('[1]Pc, Winter, S3'!S3*Main!$B$5)+(VLOOKUP($A3,'FL Ratio'!$A$2:$B$9,2,FALSE)*'FL Characterization'!S$2)</f>
        <v>6.9972245608800101</v>
      </c>
      <c r="T3" s="4">
        <f>('[1]Pc, Winter, S3'!T3*Main!$B$5)+(VLOOKUP($A3,'FL Ratio'!$A$2:$B$9,2,FALSE)*'FL Characterization'!T$2)</f>
        <v>6.507045495917767</v>
      </c>
      <c r="U3" s="4">
        <f>('[1]Pc, Winter, S3'!U3*Main!$B$5)+(VLOOKUP($A3,'FL Ratio'!$A$2:$B$9,2,FALSE)*'FL Characterization'!U$2)</f>
        <v>6.0947957894831548</v>
      </c>
      <c r="V3" s="4">
        <f>('[1]Pc, Winter, S3'!V3*Main!$B$5)+(VLOOKUP($A3,'FL Ratio'!$A$2:$B$9,2,FALSE)*'FL Characterization'!V$2)</f>
        <v>5.7959061964910292</v>
      </c>
      <c r="W3" s="4">
        <f>('[1]Pc, Winter, S3'!W3*Main!$B$5)+(VLOOKUP($A3,'FL Ratio'!$A$2:$B$9,2,FALSE)*'FL Characterization'!W$2)</f>
        <v>5.3548863368581259</v>
      </c>
      <c r="X3" s="4">
        <f>('[1]Pc, Winter, S3'!X3*Main!$B$5)+(VLOOKUP($A3,'FL Ratio'!$A$2:$B$9,2,FALSE)*'FL Characterization'!X$2)</f>
        <v>5.3607406049038939</v>
      </c>
      <c r="Y3" s="4">
        <f>('[1]Pc, Winter, S3'!Y3*Main!$B$5)+(VLOOKUP($A3,'FL Ratio'!$A$2:$B$9,2,FALSE)*'FL Characterization'!Y$2)</f>
        <v>4.8874547029596087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2.9957532848000978</v>
      </c>
      <c r="C4" s="4">
        <f>('[1]Pc, Winter, S3'!C4*Main!$B$5)+(VLOOKUP($A4,'FL Ratio'!$A$2:$B$9,2,FALSE)*'FL Characterization'!C$2)</f>
        <v>2.8138310880892989</v>
      </c>
      <c r="D4" s="4">
        <f>('[1]Pc, Winter, S3'!D4*Main!$B$5)+(VLOOKUP($A4,'FL Ratio'!$A$2:$B$9,2,FALSE)*'FL Characterization'!D$2)</f>
        <v>2.7101425219210413</v>
      </c>
      <c r="E4" s="4">
        <f>('[1]Pc, Winter, S3'!E4*Main!$B$5)+(VLOOKUP($A4,'FL Ratio'!$A$2:$B$9,2,FALSE)*'FL Characterization'!E$2)</f>
        <v>2.7813322202421666</v>
      </c>
      <c r="F4" s="4">
        <f>('[1]Pc, Winter, S3'!F4*Main!$B$5)+(VLOOKUP($A4,'FL Ratio'!$A$2:$B$9,2,FALSE)*'FL Characterization'!F$2)</f>
        <v>2.7278710539973177</v>
      </c>
      <c r="G4" s="4">
        <f>('[1]Pc, Winter, S3'!G4*Main!$B$5)+(VLOOKUP($A4,'FL Ratio'!$A$2:$B$9,2,FALSE)*'FL Characterization'!G$2)</f>
        <v>2.936847608436314</v>
      </c>
      <c r="H4" s="4">
        <f>('[1]Pc, Winter, S3'!H4*Main!$B$5)+(VLOOKUP($A4,'FL Ratio'!$A$2:$B$9,2,FALSE)*'FL Characterization'!H$2)</f>
        <v>4.628823666935368</v>
      </c>
      <c r="I4" s="4">
        <f>('[1]Pc, Winter, S3'!I4*Main!$B$5)+(VLOOKUP($A4,'FL Ratio'!$A$2:$B$9,2,FALSE)*'FL Characterization'!I$2)</f>
        <v>5.1735903648380068</v>
      </c>
      <c r="J4" s="4">
        <f>('[1]Pc, Winter, S3'!J4*Main!$B$5)+(VLOOKUP($A4,'FL Ratio'!$A$2:$B$9,2,FALSE)*'FL Characterization'!J$2)</f>
        <v>5.3415611019692921</v>
      </c>
      <c r="K4" s="4">
        <f>('[1]Pc, Winter, S3'!K4*Main!$B$5)+(VLOOKUP($A4,'FL Ratio'!$A$2:$B$9,2,FALSE)*'FL Characterization'!K$2)</f>
        <v>5.1476511541933787</v>
      </c>
      <c r="L4" s="4">
        <f>('[1]Pc, Winter, S3'!L4*Main!$B$5)+(VLOOKUP($A4,'FL Ratio'!$A$2:$B$9,2,FALSE)*'FL Characterization'!L$2)</f>
        <v>5.0284010188394861</v>
      </c>
      <c r="M4" s="4">
        <f>('[1]Pc, Winter, S3'!M4*Main!$B$5)+(VLOOKUP($A4,'FL Ratio'!$A$2:$B$9,2,FALSE)*'FL Characterization'!M$2)</f>
        <v>5.2518620991610394</v>
      </c>
      <c r="N4" s="4">
        <f>('[1]Pc, Winter, S3'!N4*Main!$B$5)+(VLOOKUP($A4,'FL Ratio'!$A$2:$B$9,2,FALSE)*'FL Characterization'!N$2)</f>
        <v>4.9076096780464864</v>
      </c>
      <c r="O4" s="4">
        <f>('[1]Pc, Winter, S3'!O4*Main!$B$5)+(VLOOKUP($A4,'FL Ratio'!$A$2:$B$9,2,FALSE)*'FL Characterization'!O$2)</f>
        <v>4.8960067986581581</v>
      </c>
      <c r="P4" s="4">
        <f>('[1]Pc, Winter, S3'!P4*Main!$B$5)+(VLOOKUP($A4,'FL Ratio'!$A$2:$B$9,2,FALSE)*'FL Characterization'!P$2)</f>
        <v>4.2691022572757404</v>
      </c>
      <c r="Q4" s="4">
        <f>('[1]Pc, Winter, S3'!Q4*Main!$B$5)+(VLOOKUP($A4,'FL Ratio'!$A$2:$B$9,2,FALSE)*'FL Characterization'!Q$2)</f>
        <v>4.2894854272191969</v>
      </c>
      <c r="R4" s="4">
        <f>('[1]Pc, Winter, S3'!R4*Main!$B$5)+(VLOOKUP($A4,'FL Ratio'!$A$2:$B$9,2,FALSE)*'FL Characterization'!R$2)</f>
        <v>4.2152520705135181</v>
      </c>
      <c r="S4" s="4">
        <f>('[1]Pc, Winter, S3'!S4*Main!$B$5)+(VLOOKUP($A4,'FL Ratio'!$A$2:$B$9,2,FALSE)*'FL Characterization'!S$2)</f>
        <v>4.6490497736538909</v>
      </c>
      <c r="T4" s="4">
        <f>('[1]Pc, Winter, S3'!T4*Main!$B$5)+(VLOOKUP($A4,'FL Ratio'!$A$2:$B$9,2,FALSE)*'FL Characterization'!T$2)</f>
        <v>4.3470139350066743</v>
      </c>
      <c r="U4" s="4">
        <f>('[1]Pc, Winter, S3'!U4*Main!$B$5)+(VLOOKUP($A4,'FL Ratio'!$A$2:$B$9,2,FALSE)*'FL Characterization'!U$2)</f>
        <v>4.4768183780261497</v>
      </c>
      <c r="V4" s="4">
        <f>('[1]Pc, Winter, S3'!V4*Main!$B$5)+(VLOOKUP($A4,'FL Ratio'!$A$2:$B$9,2,FALSE)*'FL Characterization'!V$2)</f>
        <v>4.309533149421866</v>
      </c>
      <c r="W4" s="4">
        <f>('[1]Pc, Winter, S3'!W4*Main!$B$5)+(VLOOKUP($A4,'FL Ratio'!$A$2:$B$9,2,FALSE)*'FL Characterization'!W$2)</f>
        <v>4.0505771446569803</v>
      </c>
      <c r="X4" s="4">
        <f>('[1]Pc, Winter, S3'!X4*Main!$B$5)+(VLOOKUP($A4,'FL Ratio'!$A$2:$B$9,2,FALSE)*'FL Characterization'!X$2)</f>
        <v>3.56386965694122</v>
      </c>
      <c r="Y4" s="4">
        <f>('[1]Pc, Winter, S3'!Y4*Main!$B$5)+(VLOOKUP($A4,'FL Ratio'!$A$2:$B$9,2,FALSE)*'FL Characterization'!Y$2)</f>
        <v>3.3183539287688193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1.1250530071456892</v>
      </c>
      <c r="C5" s="4">
        <f>('[1]Pc, Winter, S3'!C5*Main!$B$5)+(VLOOKUP($A5,'FL Ratio'!$A$2:$B$9,2,FALSE)*'FL Characterization'!C$2)</f>
        <v>0.88345668033378111</v>
      </c>
      <c r="D5" s="4">
        <f>('[1]Pc, Winter, S3'!D5*Main!$B$5)+(VLOOKUP($A5,'FL Ratio'!$A$2:$B$9,2,FALSE)*'FL Characterization'!D$2)</f>
        <v>0.82989574133780297</v>
      </c>
      <c r="E5" s="4">
        <f>('[1]Pc, Winter, S3'!E5*Main!$B$5)+(VLOOKUP($A5,'FL Ratio'!$A$2:$B$9,2,FALSE)*'FL Characterization'!E$2)</f>
        <v>0.75372270380044681</v>
      </c>
      <c r="F5" s="4">
        <f>('[1]Pc, Winter, S3'!F5*Main!$B$5)+(VLOOKUP($A5,'FL Ratio'!$A$2:$B$9,2,FALSE)*'FL Characterization'!F$2)</f>
        <v>0.73924160584510057</v>
      </c>
      <c r="G5" s="4">
        <f>('[1]Pc, Winter, S3'!G5*Main!$B$5)+(VLOOKUP($A5,'FL Ratio'!$A$2:$B$9,2,FALSE)*'FL Characterization'!G$2)</f>
        <v>1.1631398056332938</v>
      </c>
      <c r="H5" s="4">
        <f>('[1]Pc, Winter, S3'!H5*Main!$B$5)+(VLOOKUP($A5,'FL Ratio'!$A$2:$B$9,2,FALSE)*'FL Characterization'!H$2)</f>
        <v>2.2388002853815649</v>
      </c>
      <c r="I5" s="4">
        <f>('[1]Pc, Winter, S3'!I5*Main!$B$5)+(VLOOKUP($A5,'FL Ratio'!$A$2:$B$9,2,FALSE)*'FL Characterization'!I$2)</f>
        <v>2.500722865451289</v>
      </c>
      <c r="J5" s="4">
        <f>('[1]Pc, Winter, S3'!J5*Main!$B$5)+(VLOOKUP($A5,'FL Ratio'!$A$2:$B$9,2,FALSE)*'FL Characterization'!J$2)</f>
        <v>2.7196969949151271</v>
      </c>
      <c r="K5" s="4">
        <f>('[1]Pc, Winter, S3'!K5*Main!$B$5)+(VLOOKUP($A5,'FL Ratio'!$A$2:$B$9,2,FALSE)*'FL Characterization'!K$2)</f>
        <v>2.5433824822377713</v>
      </c>
      <c r="L5" s="4">
        <f>('[1]Pc, Winter, S3'!L5*Main!$B$5)+(VLOOKUP($A5,'FL Ratio'!$A$2:$B$9,2,FALSE)*'FL Characterization'!L$2)</f>
        <v>2.497481233475249</v>
      </c>
      <c r="M5" s="4">
        <f>('[1]Pc, Winter, S3'!M5*Main!$B$5)+(VLOOKUP($A5,'FL Ratio'!$A$2:$B$9,2,FALSE)*'FL Characterization'!M$2)</f>
        <v>2.2866844559872401</v>
      </c>
      <c r="N5" s="4">
        <f>('[1]Pc, Winter, S3'!N5*Main!$B$5)+(VLOOKUP($A5,'FL Ratio'!$A$2:$B$9,2,FALSE)*'FL Characterization'!N$2)</f>
        <v>2.3438811262655439</v>
      </c>
      <c r="O5" s="4">
        <f>('[1]Pc, Winter, S3'!O5*Main!$B$5)+(VLOOKUP($A5,'FL Ratio'!$A$2:$B$9,2,FALSE)*'FL Characterization'!O$2)</f>
        <v>2.1863351702379354</v>
      </c>
      <c r="P5" s="4">
        <f>('[1]Pc, Winter, S3'!P5*Main!$B$5)+(VLOOKUP($A5,'FL Ratio'!$A$2:$B$9,2,FALSE)*'FL Characterization'!P$2)</f>
        <v>2.1815631454563471</v>
      </c>
      <c r="Q5" s="4">
        <f>('[1]Pc, Winter, S3'!Q5*Main!$B$5)+(VLOOKUP($A5,'FL Ratio'!$A$2:$B$9,2,FALSE)*'FL Characterization'!Q$2)</f>
        <v>2.1848583223927127</v>
      </c>
      <c r="R5" s="4">
        <f>('[1]Pc, Winter, S3'!R5*Main!$B$5)+(VLOOKUP($A5,'FL Ratio'!$A$2:$B$9,2,FALSE)*'FL Characterization'!R$2)</f>
        <v>2.6371505275993776</v>
      </c>
      <c r="S5" s="4">
        <f>('[1]Pc, Winter, S3'!S5*Main!$B$5)+(VLOOKUP($A5,'FL Ratio'!$A$2:$B$9,2,FALSE)*'FL Characterization'!S$2)</f>
        <v>4.0955966121951146</v>
      </c>
      <c r="T5" s="4">
        <f>('[1]Pc, Winter, S3'!T5*Main!$B$5)+(VLOOKUP($A5,'FL Ratio'!$A$2:$B$9,2,FALSE)*'FL Characterization'!T$2)</f>
        <v>3.6338097743209028</v>
      </c>
      <c r="U5" s="4">
        <f>('[1]Pc, Winter, S3'!U5*Main!$B$5)+(VLOOKUP($A5,'FL Ratio'!$A$2:$B$9,2,FALSE)*'FL Characterization'!U$2)</f>
        <v>2.9731901946762287</v>
      </c>
      <c r="V5" s="4">
        <f>('[1]Pc, Winter, S3'!V5*Main!$B$5)+(VLOOKUP($A5,'FL Ratio'!$A$2:$B$9,2,FALSE)*'FL Characterization'!V$2)</f>
        <v>2.9670532126113311</v>
      </c>
      <c r="W5" s="4">
        <f>('[1]Pc, Winter, S3'!W5*Main!$B$5)+(VLOOKUP($A5,'FL Ratio'!$A$2:$B$9,2,FALSE)*'FL Characterization'!W$2)</f>
        <v>2.5894579689513231</v>
      </c>
      <c r="X5" s="4">
        <f>('[1]Pc, Winter, S3'!X5*Main!$B$5)+(VLOOKUP($A5,'FL Ratio'!$A$2:$B$9,2,FALSE)*'FL Characterization'!X$2)</f>
        <v>2.2229122780157833</v>
      </c>
      <c r="Y5" s="4">
        <f>('[1]Pc, Winter, S3'!Y5*Main!$B$5)+(VLOOKUP($A5,'FL Ratio'!$A$2:$B$9,2,FALSE)*'FL Characterization'!Y$2)</f>
        <v>1.8446075365694374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2.5691685665236461</v>
      </c>
      <c r="C6" s="4">
        <f>('[1]Pc, Winter, S3'!C6*Main!$B$5)+(VLOOKUP($A6,'FL Ratio'!$A$2:$B$9,2,FALSE)*'FL Characterization'!C$2)</f>
        <v>2.381161589415989</v>
      </c>
      <c r="D6" s="4">
        <f>('[1]Pc, Winter, S3'!D6*Main!$B$5)+(VLOOKUP($A6,'FL Ratio'!$A$2:$B$9,2,FALSE)*'FL Characterization'!D$2)</f>
        <v>2.1929483881965659</v>
      </c>
      <c r="E6" s="4">
        <f>('[1]Pc, Winter, S3'!E6*Main!$B$5)+(VLOOKUP($A6,'FL Ratio'!$A$2:$B$9,2,FALSE)*'FL Characterization'!E$2)</f>
        <v>2.1623237880263453</v>
      </c>
      <c r="F6" s="4">
        <f>('[1]Pc, Winter, S3'!F6*Main!$B$5)+(VLOOKUP($A6,'FL Ratio'!$A$2:$B$9,2,FALSE)*'FL Characterization'!F$2)</f>
        <v>2.1660507429033466</v>
      </c>
      <c r="G6" s="4">
        <f>('[1]Pc, Winter, S3'!G6*Main!$B$5)+(VLOOKUP($A6,'FL Ratio'!$A$2:$B$9,2,FALSE)*'FL Characterization'!G$2)</f>
        <v>2.4122522932724113</v>
      </c>
      <c r="H6" s="4">
        <f>('[1]Pc, Winter, S3'!H6*Main!$B$5)+(VLOOKUP($A6,'FL Ratio'!$A$2:$B$9,2,FALSE)*'FL Characterization'!H$2)</f>
        <v>3.0749112816764645</v>
      </c>
      <c r="I6" s="4">
        <f>('[1]Pc, Winter, S3'!I6*Main!$B$5)+(VLOOKUP($A6,'FL Ratio'!$A$2:$B$9,2,FALSE)*'FL Characterization'!I$2)</f>
        <v>3.1250513298573996</v>
      </c>
      <c r="J6" s="4">
        <f>('[1]Pc, Winter, S3'!J6*Main!$B$5)+(VLOOKUP($A6,'FL Ratio'!$A$2:$B$9,2,FALSE)*'FL Characterization'!J$2)</f>
        <v>3.191787171473218</v>
      </c>
      <c r="K6" s="4">
        <f>('[1]Pc, Winter, S3'!K6*Main!$B$5)+(VLOOKUP($A6,'FL Ratio'!$A$2:$B$9,2,FALSE)*'FL Characterization'!K$2)</f>
        <v>3.4028652701204285</v>
      </c>
      <c r="L6" s="4">
        <f>('[1]Pc, Winter, S3'!L6*Main!$B$5)+(VLOOKUP($A6,'FL Ratio'!$A$2:$B$9,2,FALSE)*'FL Characterization'!L$2)</f>
        <v>3.4725043871243901</v>
      </c>
      <c r="M6" s="4">
        <f>('[1]Pc, Winter, S3'!M6*Main!$B$5)+(VLOOKUP($A6,'FL Ratio'!$A$2:$B$9,2,FALSE)*'FL Characterization'!M$2)</f>
        <v>3.5037665138047256</v>
      </c>
      <c r="N6" s="4">
        <f>('[1]Pc, Winter, S3'!N6*Main!$B$5)+(VLOOKUP($A6,'FL Ratio'!$A$2:$B$9,2,FALSE)*'FL Characterization'!N$2)</f>
        <v>3.46258668564675</v>
      </c>
      <c r="O6" s="4">
        <f>('[1]Pc, Winter, S3'!O6*Main!$B$5)+(VLOOKUP($A6,'FL Ratio'!$A$2:$B$9,2,FALSE)*'FL Characterization'!O$2)</f>
        <v>3.3571277323689857</v>
      </c>
      <c r="P6" s="4">
        <f>('[1]Pc, Winter, S3'!P6*Main!$B$5)+(VLOOKUP($A6,'FL Ratio'!$A$2:$B$9,2,FALSE)*'FL Characterization'!P$2)</f>
        <v>3.3881113904405069</v>
      </c>
      <c r="Q6" s="4">
        <f>('[1]Pc, Winter, S3'!Q6*Main!$B$5)+(VLOOKUP($A6,'FL Ratio'!$A$2:$B$9,2,FALSE)*'FL Characterization'!Q$2)</f>
        <v>3.3917456085302709</v>
      </c>
      <c r="R6" s="4">
        <f>('[1]Pc, Winter, S3'!R6*Main!$B$5)+(VLOOKUP($A6,'FL Ratio'!$A$2:$B$9,2,FALSE)*'FL Characterization'!R$2)</f>
        <v>3.5567516822446299</v>
      </c>
      <c r="S6" s="4">
        <f>('[1]Pc, Winter, S3'!S6*Main!$B$5)+(VLOOKUP($A6,'FL Ratio'!$A$2:$B$9,2,FALSE)*'FL Characterization'!S$2)</f>
        <v>4.0658518640849834</v>
      </c>
      <c r="T6" s="4">
        <f>('[1]Pc, Winter, S3'!T6*Main!$B$5)+(VLOOKUP($A6,'FL Ratio'!$A$2:$B$9,2,FALSE)*'FL Characterization'!T$2)</f>
        <v>3.9122629298086173</v>
      </c>
      <c r="U6" s="4">
        <f>('[1]Pc, Winter, S3'!U6*Main!$B$5)+(VLOOKUP($A6,'FL Ratio'!$A$2:$B$9,2,FALSE)*'FL Characterization'!U$2)</f>
        <v>3.8400495767630183</v>
      </c>
      <c r="V6" s="4">
        <f>('[1]Pc, Winter, S3'!V6*Main!$B$5)+(VLOOKUP($A6,'FL Ratio'!$A$2:$B$9,2,FALSE)*'FL Characterization'!V$2)</f>
        <v>3.9144730917507844</v>
      </c>
      <c r="W6" s="4">
        <f>('[1]Pc, Winter, S3'!W6*Main!$B$5)+(VLOOKUP($A6,'FL Ratio'!$A$2:$B$9,2,FALSE)*'FL Characterization'!W$2)</f>
        <v>3.6243731471784848</v>
      </c>
      <c r="X6" s="4">
        <f>('[1]Pc, Winter, S3'!X6*Main!$B$5)+(VLOOKUP($A6,'FL Ratio'!$A$2:$B$9,2,FALSE)*'FL Characterization'!X$2)</f>
        <v>3.4753770753552011</v>
      </c>
      <c r="Y6" s="4">
        <f>('[1]Pc, Winter, S3'!Y6*Main!$B$5)+(VLOOKUP($A6,'FL Ratio'!$A$2:$B$9,2,FALSE)*'FL Characterization'!Y$2)</f>
        <v>3.1168890896945216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3.0594010490719716</v>
      </c>
      <c r="C7" s="4">
        <f>('[1]Pc, Winter, S3'!C7*Main!$B$5)+(VLOOKUP($A7,'FL Ratio'!$A$2:$B$9,2,FALSE)*'FL Characterization'!C$2)</f>
        <v>2.8104394075301933</v>
      </c>
      <c r="D7" s="4">
        <f>('[1]Pc, Winter, S3'!D7*Main!$B$5)+(VLOOKUP($A7,'FL Ratio'!$A$2:$B$9,2,FALSE)*'FL Characterization'!D$2)</f>
        <v>2.7097091134832594</v>
      </c>
      <c r="E7" s="4">
        <f>('[1]Pc, Winter, S3'!E7*Main!$B$5)+(VLOOKUP($A7,'FL Ratio'!$A$2:$B$9,2,FALSE)*'FL Characterization'!E$2)</f>
        <v>2.7950820161111438</v>
      </c>
      <c r="F7" s="4">
        <f>('[1]Pc, Winter, S3'!F7*Main!$B$5)+(VLOOKUP($A7,'FL Ratio'!$A$2:$B$9,2,FALSE)*'FL Characterization'!F$2)</f>
        <v>2.7158128956945728</v>
      </c>
      <c r="G7" s="4">
        <f>('[1]Pc, Winter, S3'!G7*Main!$B$5)+(VLOOKUP($A7,'FL Ratio'!$A$2:$B$9,2,FALSE)*'FL Characterization'!G$2)</f>
        <v>2.9095415623942538</v>
      </c>
      <c r="H7" s="4">
        <f>('[1]Pc, Winter, S3'!H7*Main!$B$5)+(VLOOKUP($A7,'FL Ratio'!$A$2:$B$9,2,FALSE)*'FL Characterization'!H$2)</f>
        <v>3.3373737655176776</v>
      </c>
      <c r="I7" s="4">
        <f>('[1]Pc, Winter, S3'!I7*Main!$B$5)+(VLOOKUP($A7,'FL Ratio'!$A$2:$B$9,2,FALSE)*'FL Characterization'!I$2)</f>
        <v>3.8063116834886341</v>
      </c>
      <c r="J7" s="4">
        <f>('[1]Pc, Winter, S3'!J7*Main!$B$5)+(VLOOKUP($A7,'FL Ratio'!$A$2:$B$9,2,FALSE)*'FL Characterization'!J$2)</f>
        <v>3.9060048976510759</v>
      </c>
      <c r="K7" s="4">
        <f>('[1]Pc, Winter, S3'!K7*Main!$B$5)+(VLOOKUP($A7,'FL Ratio'!$A$2:$B$9,2,FALSE)*'FL Characterization'!K$2)</f>
        <v>4.1361510536103312</v>
      </c>
      <c r="L7" s="4">
        <f>('[1]Pc, Winter, S3'!L7*Main!$B$5)+(VLOOKUP($A7,'FL Ratio'!$A$2:$B$9,2,FALSE)*'FL Characterization'!L$2)</f>
        <v>4.0065450899011257</v>
      </c>
      <c r="M7" s="4">
        <f>('[1]Pc, Winter, S3'!M7*Main!$B$5)+(VLOOKUP($A7,'FL Ratio'!$A$2:$B$9,2,FALSE)*'FL Characterization'!M$2)</f>
        <v>4.0362465145742528</v>
      </c>
      <c r="N7" s="4">
        <f>('[1]Pc, Winter, S3'!N7*Main!$B$5)+(VLOOKUP($A7,'FL Ratio'!$A$2:$B$9,2,FALSE)*'FL Characterization'!N$2)</f>
        <v>4.0818952372417083</v>
      </c>
      <c r="O7" s="4">
        <f>('[1]Pc, Winter, S3'!O7*Main!$B$5)+(VLOOKUP($A7,'FL Ratio'!$A$2:$B$9,2,FALSE)*'FL Characterization'!O$2)</f>
        <v>4.0027824392814138</v>
      </c>
      <c r="P7" s="4">
        <f>('[1]Pc, Winter, S3'!P7*Main!$B$5)+(VLOOKUP($A7,'FL Ratio'!$A$2:$B$9,2,FALSE)*'FL Characterization'!P$2)</f>
        <v>3.8205132703689269</v>
      </c>
      <c r="Q7" s="4">
        <f>('[1]Pc, Winter, S3'!Q7*Main!$B$5)+(VLOOKUP($A7,'FL Ratio'!$A$2:$B$9,2,FALSE)*'FL Characterization'!Q$2)</f>
        <v>3.7538280163453863</v>
      </c>
      <c r="R7" s="4">
        <f>('[1]Pc, Winter, S3'!R7*Main!$B$5)+(VLOOKUP($A7,'FL Ratio'!$A$2:$B$9,2,FALSE)*'FL Characterization'!R$2)</f>
        <v>3.6929020731904365</v>
      </c>
      <c r="S7" s="4">
        <f>('[1]Pc, Winter, S3'!S7*Main!$B$5)+(VLOOKUP($A7,'FL Ratio'!$A$2:$B$9,2,FALSE)*'FL Characterization'!S$2)</f>
        <v>3.833519687691147</v>
      </c>
      <c r="T7" s="4">
        <f>('[1]Pc, Winter, S3'!T7*Main!$B$5)+(VLOOKUP($A7,'FL Ratio'!$A$2:$B$9,2,FALSE)*'FL Characterization'!T$2)</f>
        <v>3.7272860858410186</v>
      </c>
      <c r="U7" s="4">
        <f>('[1]Pc, Winter, S3'!U7*Main!$B$5)+(VLOOKUP($A7,'FL Ratio'!$A$2:$B$9,2,FALSE)*'FL Characterization'!U$2)</f>
        <v>3.607862588899537</v>
      </c>
      <c r="V7" s="4">
        <f>('[1]Pc, Winter, S3'!V7*Main!$B$5)+(VLOOKUP($A7,'FL Ratio'!$A$2:$B$9,2,FALSE)*'FL Characterization'!V$2)</f>
        <v>3.5277814654665014</v>
      </c>
      <c r="W7" s="4">
        <f>('[1]Pc, Winter, S3'!W7*Main!$B$5)+(VLOOKUP($A7,'FL Ratio'!$A$2:$B$9,2,FALSE)*'FL Characterization'!W$2)</f>
        <v>3.3731713024540841</v>
      </c>
      <c r="X7" s="4">
        <f>('[1]Pc, Winter, S3'!X7*Main!$B$5)+(VLOOKUP($A7,'FL Ratio'!$A$2:$B$9,2,FALSE)*'FL Characterization'!X$2)</f>
        <v>3.3364067395915082</v>
      </c>
      <c r="Y7" s="4">
        <f>('[1]Pc, Winter, S3'!Y7*Main!$B$5)+(VLOOKUP($A7,'FL Ratio'!$A$2:$B$9,2,FALSE)*'FL Characterization'!Y$2)</f>
        <v>3.1190216444615722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2.5478139388504157</v>
      </c>
      <c r="C8" s="4">
        <f>('[1]Pc, Winter, S3'!C8*Main!$B$5)+(VLOOKUP($A8,'FL Ratio'!$A$2:$B$9,2,FALSE)*'FL Characterization'!C$2)</f>
        <v>2.3827914043512943</v>
      </c>
      <c r="D8" s="4">
        <f>('[1]Pc, Winter, S3'!D8*Main!$B$5)+(VLOOKUP($A8,'FL Ratio'!$A$2:$B$9,2,FALSE)*'FL Characterization'!D$2)</f>
        <v>2.2618021036853091</v>
      </c>
      <c r="E8" s="4">
        <f>('[1]Pc, Winter, S3'!E8*Main!$B$5)+(VLOOKUP($A8,'FL Ratio'!$A$2:$B$9,2,FALSE)*'FL Characterization'!E$2)</f>
        <v>2.2620977020924591</v>
      </c>
      <c r="F8" s="4">
        <f>('[1]Pc, Winter, S3'!F8*Main!$B$5)+(VLOOKUP($A8,'FL Ratio'!$A$2:$B$9,2,FALSE)*'FL Characterization'!F$2)</f>
        <v>2.2131648719457613</v>
      </c>
      <c r="G8" s="4">
        <f>('[1]Pc, Winter, S3'!G8*Main!$B$5)+(VLOOKUP($A8,'FL Ratio'!$A$2:$B$9,2,FALSE)*'FL Characterization'!G$2)</f>
        <v>2.4002246136166341</v>
      </c>
      <c r="H8" s="4">
        <f>('[1]Pc, Winter, S3'!H8*Main!$B$5)+(VLOOKUP($A8,'FL Ratio'!$A$2:$B$9,2,FALSE)*'FL Characterization'!H$2)</f>
        <v>3.0689296476670496</v>
      </c>
      <c r="I8" s="4">
        <f>('[1]Pc, Winter, S3'!I8*Main!$B$5)+(VLOOKUP($A8,'FL Ratio'!$A$2:$B$9,2,FALSE)*'FL Characterization'!I$2)</f>
        <v>3.3374997867540874</v>
      </c>
      <c r="J8" s="4">
        <f>('[1]Pc, Winter, S3'!J8*Main!$B$5)+(VLOOKUP($A8,'FL Ratio'!$A$2:$B$9,2,FALSE)*'FL Characterization'!J$2)</f>
        <v>3.5753206631504999</v>
      </c>
      <c r="K8" s="4">
        <f>('[1]Pc, Winter, S3'!K8*Main!$B$5)+(VLOOKUP($A8,'FL Ratio'!$A$2:$B$9,2,FALSE)*'FL Characterization'!K$2)</f>
        <v>3.4940459572653162</v>
      </c>
      <c r="L8" s="4">
        <f>('[1]Pc, Winter, S3'!L8*Main!$B$5)+(VLOOKUP($A8,'FL Ratio'!$A$2:$B$9,2,FALSE)*'FL Characterization'!L$2)</f>
        <v>3.5488731639439486</v>
      </c>
      <c r="M8" s="4">
        <f>('[1]Pc, Winter, S3'!M8*Main!$B$5)+(VLOOKUP($A8,'FL Ratio'!$A$2:$B$9,2,FALSE)*'FL Characterization'!M$2)</f>
        <v>3.5175293955845861</v>
      </c>
      <c r="N8" s="4">
        <f>('[1]Pc, Winter, S3'!N8*Main!$B$5)+(VLOOKUP($A8,'FL Ratio'!$A$2:$B$9,2,FALSE)*'FL Characterization'!N$2)</f>
        <v>3.4781105927420994</v>
      </c>
      <c r="O8" s="4">
        <f>('[1]Pc, Winter, S3'!O8*Main!$B$5)+(VLOOKUP($A8,'FL Ratio'!$A$2:$B$9,2,FALSE)*'FL Characterization'!O$2)</f>
        <v>3.4429576499584429</v>
      </c>
      <c r="P8" s="4">
        <f>('[1]Pc, Winter, S3'!P8*Main!$B$5)+(VLOOKUP($A8,'FL Ratio'!$A$2:$B$9,2,FALSE)*'FL Characterization'!P$2)</f>
        <v>3.2205220254583811</v>
      </c>
      <c r="Q8" s="4">
        <f>('[1]Pc, Winter, S3'!Q8*Main!$B$5)+(VLOOKUP($A8,'FL Ratio'!$A$2:$B$9,2,FALSE)*'FL Characterization'!Q$2)</f>
        <v>3.2169334655165578</v>
      </c>
      <c r="R8" s="4">
        <f>('[1]Pc, Winter, S3'!R8*Main!$B$5)+(VLOOKUP($A8,'FL Ratio'!$A$2:$B$9,2,FALSE)*'FL Characterization'!R$2)</f>
        <v>3.428120747759885</v>
      </c>
      <c r="S8" s="4">
        <f>('[1]Pc, Winter, S3'!S8*Main!$B$5)+(VLOOKUP($A8,'FL Ratio'!$A$2:$B$9,2,FALSE)*'FL Characterization'!S$2)</f>
        <v>3.9464573584942109</v>
      </c>
      <c r="T8" s="4">
        <f>('[1]Pc, Winter, S3'!T8*Main!$B$5)+(VLOOKUP($A8,'FL Ratio'!$A$2:$B$9,2,FALSE)*'FL Characterization'!T$2)</f>
        <v>3.7120676399913339</v>
      </c>
      <c r="U8" s="4">
        <f>('[1]Pc, Winter, S3'!U8*Main!$B$5)+(VLOOKUP($A8,'FL Ratio'!$A$2:$B$9,2,FALSE)*'FL Characterization'!U$2)</f>
        <v>3.4116218333779966</v>
      </c>
      <c r="V8" s="4">
        <f>('[1]Pc, Winter, S3'!V8*Main!$B$5)+(VLOOKUP($A8,'FL Ratio'!$A$2:$B$9,2,FALSE)*'FL Characterization'!V$2)</f>
        <v>3.3732029739705167</v>
      </c>
      <c r="W8" s="4">
        <f>('[1]Pc, Winter, S3'!W8*Main!$B$5)+(VLOOKUP($A8,'FL Ratio'!$A$2:$B$9,2,FALSE)*'FL Characterization'!W$2)</f>
        <v>3.225797809541755</v>
      </c>
      <c r="X8" s="4">
        <f>('[1]Pc, Winter, S3'!X8*Main!$B$5)+(VLOOKUP($A8,'FL Ratio'!$A$2:$B$9,2,FALSE)*'FL Characterization'!X$2)</f>
        <v>2.9973330705609547</v>
      </c>
      <c r="Y8" s="4">
        <f>('[1]Pc, Winter, S3'!Y8*Main!$B$5)+(VLOOKUP($A8,'FL Ratio'!$A$2:$B$9,2,FALSE)*'FL Characterization'!Y$2)</f>
        <v>2.7337229003525798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1.904263194063144</v>
      </c>
      <c r="C9" s="4">
        <f>('[1]Pc, Winter, S3'!C9*Main!$B$5)+(VLOOKUP($A9,'FL Ratio'!$A$2:$B$9,2,FALSE)*'FL Characterization'!C$2)</f>
        <v>1.8796418032097113</v>
      </c>
      <c r="D9" s="4">
        <f>('[1]Pc, Winter, S3'!D9*Main!$B$5)+(VLOOKUP($A9,'FL Ratio'!$A$2:$B$9,2,FALSE)*'FL Characterization'!D$2)</f>
        <v>1.7928621679387993</v>
      </c>
      <c r="E9" s="4">
        <f>('[1]Pc, Winter, S3'!E9*Main!$B$5)+(VLOOKUP($A9,'FL Ratio'!$A$2:$B$9,2,FALSE)*'FL Characterization'!E$2)</f>
        <v>1.7743060963818613</v>
      </c>
      <c r="F9" s="4">
        <f>('[1]Pc, Winter, S3'!F9*Main!$B$5)+(VLOOKUP($A9,'FL Ratio'!$A$2:$B$9,2,FALSE)*'FL Characterization'!F$2)</f>
        <v>1.7737441230298949</v>
      </c>
      <c r="G9" s="4">
        <f>('[1]Pc, Winter, S3'!G9*Main!$B$5)+(VLOOKUP($A9,'FL Ratio'!$A$2:$B$9,2,FALSE)*'FL Characterization'!G$2)</f>
        <v>2.0681441975986727</v>
      </c>
      <c r="H9" s="4">
        <f>('[1]Pc, Winter, S3'!H9*Main!$B$5)+(VLOOKUP($A9,'FL Ratio'!$A$2:$B$9,2,FALSE)*'FL Characterization'!H$2)</f>
        <v>3.3663591083729321</v>
      </c>
      <c r="I9" s="4">
        <f>('[1]Pc, Winter, S3'!I9*Main!$B$5)+(VLOOKUP($A9,'FL Ratio'!$A$2:$B$9,2,FALSE)*'FL Characterization'!I$2)</f>
        <v>3.6636281002605675</v>
      </c>
      <c r="J9" s="4">
        <f>('[1]Pc, Winter, S3'!J9*Main!$B$5)+(VLOOKUP($A9,'FL Ratio'!$A$2:$B$9,2,FALSE)*'FL Characterization'!J$2)</f>
        <v>3.7984379024131445</v>
      </c>
      <c r="K9" s="4">
        <f>('[1]Pc, Winter, S3'!K9*Main!$B$5)+(VLOOKUP($A9,'FL Ratio'!$A$2:$B$9,2,FALSE)*'FL Characterization'!K$2)</f>
        <v>3.7965674397982463</v>
      </c>
      <c r="L9" s="4">
        <f>('[1]Pc, Winter, S3'!L9*Main!$B$5)+(VLOOKUP($A9,'FL Ratio'!$A$2:$B$9,2,FALSE)*'FL Characterization'!L$2)</f>
        <v>4.067927114549593</v>
      </c>
      <c r="M9" s="4">
        <f>('[1]Pc, Winter, S3'!M9*Main!$B$5)+(VLOOKUP($A9,'FL Ratio'!$A$2:$B$9,2,FALSE)*'FL Characterization'!M$2)</f>
        <v>3.8921378602670549</v>
      </c>
      <c r="N9" s="4">
        <f>('[1]Pc, Winter, S3'!N9*Main!$B$5)+(VLOOKUP($A9,'FL Ratio'!$A$2:$B$9,2,FALSE)*'FL Characterization'!N$2)</f>
        <v>3.7983650699517724</v>
      </c>
      <c r="O9" s="4">
        <f>('[1]Pc, Winter, S3'!O9*Main!$B$5)+(VLOOKUP($A9,'FL Ratio'!$A$2:$B$9,2,FALSE)*'FL Characterization'!O$2)</f>
        <v>3.8025651684362516</v>
      </c>
      <c r="P9" s="4">
        <f>('[1]Pc, Winter, S3'!P9*Main!$B$5)+(VLOOKUP($A9,'FL Ratio'!$A$2:$B$9,2,FALSE)*'FL Characterization'!P$2)</f>
        <v>3.2583864545606405</v>
      </c>
      <c r="Q9" s="4">
        <f>('[1]Pc, Winter, S3'!Q9*Main!$B$5)+(VLOOKUP($A9,'FL Ratio'!$A$2:$B$9,2,FALSE)*'FL Characterization'!Q$2)</f>
        <v>3.064676369605861</v>
      </c>
      <c r="R9" s="4">
        <f>('[1]Pc, Winter, S3'!R9*Main!$B$5)+(VLOOKUP($A9,'FL Ratio'!$A$2:$B$9,2,FALSE)*'FL Characterization'!R$2)</f>
        <v>3.0838574647387502</v>
      </c>
      <c r="S9" s="4">
        <f>('[1]Pc, Winter, S3'!S9*Main!$B$5)+(VLOOKUP($A9,'FL Ratio'!$A$2:$B$9,2,FALSE)*'FL Characterization'!S$2)</f>
        <v>3.4301208126193603</v>
      </c>
      <c r="T9" s="4">
        <f>('[1]Pc, Winter, S3'!T9*Main!$B$5)+(VLOOKUP($A9,'FL Ratio'!$A$2:$B$9,2,FALSE)*'FL Characterization'!T$2)</f>
        <v>3.3097696032037112</v>
      </c>
      <c r="U9" s="4">
        <f>('[1]Pc, Winter, S3'!U9*Main!$B$5)+(VLOOKUP($A9,'FL Ratio'!$A$2:$B$9,2,FALSE)*'FL Characterization'!U$2)</f>
        <v>3.1182737489635493</v>
      </c>
      <c r="V9" s="4">
        <f>('[1]Pc, Winter, S3'!V9*Main!$B$5)+(VLOOKUP($A9,'FL Ratio'!$A$2:$B$9,2,FALSE)*'FL Characterization'!V$2)</f>
        <v>3.0580012488240289</v>
      </c>
      <c r="W9" s="4">
        <f>('[1]Pc, Winter, S3'!W9*Main!$B$5)+(VLOOKUP($A9,'FL Ratio'!$A$2:$B$9,2,FALSE)*'FL Characterization'!W$2)</f>
        <v>2.8466741563798519</v>
      </c>
      <c r="X9" s="4">
        <f>('[1]Pc, Winter, S3'!X9*Main!$B$5)+(VLOOKUP($A9,'FL Ratio'!$A$2:$B$9,2,FALSE)*'FL Characterization'!X$2)</f>
        <v>2.4074404217255267</v>
      </c>
      <c r="Y9" s="4">
        <f>('[1]Pc, Winter, S3'!Y9*Main!$B$5)+(VLOOKUP($A9,'FL Ratio'!$A$2:$B$9,2,FALSE)*'FL Characterization'!Y$2)</f>
        <v>2.2351579973583848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1.1601708509255506</v>
      </c>
      <c r="C2" s="4">
        <f>('[1]Qc, Winter, S1'!C2*Main!$B$5)</f>
        <v>0.8196803082218439</v>
      </c>
      <c r="D2" s="4">
        <f>('[1]Qc, Winter, S1'!D2*Main!$B$5)</f>
        <v>0.71057456560476717</v>
      </c>
      <c r="E2" s="4">
        <f>('[1]Qc, Winter, S1'!E2*Main!$B$5)</f>
        <v>0.91083331188492989</v>
      </c>
      <c r="F2" s="4">
        <f>('[1]Qc, Winter, S1'!F2*Main!$B$5)</f>
        <v>0.78425438065651965</v>
      </c>
      <c r="G2" s="4">
        <f>('[1]Qc, Winter, S1'!G2*Main!$B$5)</f>
        <v>0.64479094133689652</v>
      </c>
      <c r="H2" s="4">
        <f>('[1]Qc, Winter, S1'!H2*Main!$B$5)</f>
        <v>0.5334991006115023</v>
      </c>
      <c r="I2" s="4">
        <f>('[1]Qc, Winter, S1'!I2*Main!$B$5)</f>
        <v>1.8643309390011766</v>
      </c>
      <c r="J2" s="4">
        <f>('[1]Qc, Winter, S1'!J2*Main!$B$5)</f>
        <v>1.9497004233712589</v>
      </c>
      <c r="K2" s="4">
        <f>('[1]Qc, Winter, S1'!K2*Main!$B$5)</f>
        <v>1.6722676797829372</v>
      </c>
      <c r="L2" s="4">
        <f>('[1]Qc, Winter, S1'!L2*Main!$B$5)</f>
        <v>1.9483132537874692</v>
      </c>
      <c r="M2" s="4">
        <f>('[1]Qc, Winter, S1'!M2*Main!$B$5)</f>
        <v>1.8103703803406495</v>
      </c>
      <c r="N2" s="4">
        <f>('[1]Qc, Winter, S1'!N2*Main!$B$5)</f>
        <v>1.8183464846799777</v>
      </c>
      <c r="O2" s="4">
        <f>('[1]Qc, Winter, S1'!O2*Main!$B$5)</f>
        <v>1.6237141219710993</v>
      </c>
      <c r="P2" s="4">
        <f>('[1]Qc, Winter, S1'!P2*Main!$B$5)</f>
        <v>0.96351918722710572</v>
      </c>
      <c r="Q2" s="4">
        <f>('[1]Qc, Winter, S1'!Q2*Main!$B$5)</f>
        <v>1.508575112947754</v>
      </c>
      <c r="R2" s="4">
        <f>('[1]Qc, Winter, S1'!R2*Main!$B$5)</f>
        <v>1.8093032100285389</v>
      </c>
      <c r="S2" s="4">
        <f>('[1]Qc, Winter, S1'!S2*Main!$B$5)</f>
        <v>1.6881932506097783</v>
      </c>
      <c r="T2" s="4">
        <f>('[1]Qc, Winter, S1'!T2*Main!$B$5)</f>
        <v>1.1798805149297231</v>
      </c>
      <c r="U2" s="4">
        <f>('[1]Qc, Winter, S1'!U2*Main!$B$5)</f>
        <v>1.2240559416667487</v>
      </c>
      <c r="V2" s="4">
        <f>('[1]Qc, Winter, S1'!V2*Main!$B$5)</f>
        <v>1.1401011618619965</v>
      </c>
      <c r="W2" s="4">
        <f>('[1]Qc, Winter, S1'!W2*Main!$B$5)</f>
        <v>0.70721391765733188</v>
      </c>
      <c r="X2" s="4">
        <f>('[1]Qc, Winter, S1'!X2*Main!$B$5)</f>
        <v>0.56414891655429455</v>
      </c>
      <c r="Y2" s="4">
        <f>('[1]Qc, Winter, S1'!Y2*Main!$B$5)</f>
        <v>0.58471602954501456</v>
      </c>
    </row>
    <row r="3" spans="1:25" x14ac:dyDescent="0.25">
      <c r="A3">
        <v>2</v>
      </c>
      <c r="B3" s="4">
        <f>('[1]Qc, Winter, S1'!B3*Main!$B$5)</f>
        <v>-1.8311816526594347</v>
      </c>
      <c r="C3" s="4">
        <f>('[1]Qc, Winter, S1'!C3*Main!$B$5)</f>
        <v>-1.8307779283840078</v>
      </c>
      <c r="D3" s="4">
        <f>('[1]Qc, Winter, S1'!D3*Main!$B$5)</f>
        <v>-1.881294564849062</v>
      </c>
      <c r="E3" s="4">
        <f>('[1]Qc, Winter, S1'!E3*Main!$B$5)</f>
        <v>-1.9674767857502495</v>
      </c>
      <c r="F3" s="4">
        <f>('[1]Qc, Winter, S1'!F3*Main!$B$5)</f>
        <v>-1.9485828533758238</v>
      </c>
      <c r="G3" s="4">
        <f>('[1]Qc, Winter, S1'!G3*Main!$B$5)</f>
        <v>-1.78834359731211</v>
      </c>
      <c r="H3" s="4">
        <f>('[1]Qc, Winter, S1'!H3*Main!$B$5)</f>
        <v>-1.1339505564279264</v>
      </c>
      <c r="I3" s="4">
        <f>('[1]Qc, Winter, S1'!I3*Main!$B$5)</f>
        <v>-0.21797782875658897</v>
      </c>
      <c r="J3" s="4">
        <f>('[1]Qc, Winter, S1'!J3*Main!$B$5)</f>
        <v>-0.23424482547401254</v>
      </c>
      <c r="K3" s="4">
        <f>('[1]Qc, Winter, S1'!K3*Main!$B$5)</f>
        <v>-0.15523562105736188</v>
      </c>
      <c r="L3" s="4">
        <f>('[1]Qc, Winter, S1'!L3*Main!$B$5)</f>
        <v>-0.13674668596283532</v>
      </c>
      <c r="M3" s="4">
        <f>('[1]Qc, Winter, S1'!M3*Main!$B$5)</f>
        <v>-0.61029161952722222</v>
      </c>
      <c r="N3" s="4">
        <f>('[1]Qc, Winter, S1'!N3*Main!$B$5)</f>
        <v>-0.89157050494627588</v>
      </c>
      <c r="O3" s="4">
        <f>('[1]Qc, Winter, S1'!O3*Main!$B$5)</f>
        <v>-1.1557736720925795</v>
      </c>
      <c r="P3" s="4">
        <f>('[1]Qc, Winter, S1'!P3*Main!$B$5)</f>
        <v>-1.1470845072818106</v>
      </c>
      <c r="Q3" s="4">
        <f>('[1]Qc, Winter, S1'!Q3*Main!$B$5)</f>
        <v>-1.1664830950005201</v>
      </c>
      <c r="R3" s="4">
        <f>('[1]Qc, Winter, S1'!R3*Main!$B$5)</f>
        <v>-0.91713225288760958</v>
      </c>
      <c r="S3" s="4">
        <f>('[1]Qc, Winter, S1'!S3*Main!$B$5)</f>
        <v>0.30143527451420687</v>
      </c>
      <c r="T3" s="4">
        <f>('[1]Qc, Winter, S1'!T3*Main!$B$5)</f>
        <v>-4.2482705241836394E-2</v>
      </c>
      <c r="U3" s="4">
        <f>('[1]Qc, Winter, S1'!U3*Main!$B$5)</f>
        <v>-0.50147865255274571</v>
      </c>
      <c r="V3" s="4">
        <f>('[1]Qc, Winter, S1'!V3*Main!$B$5)</f>
        <v>-0.92955968625949581</v>
      </c>
      <c r="W3" s="4">
        <f>('[1]Qc, Winter, S1'!W3*Main!$B$5)</f>
        <v>-1.2227584399816442</v>
      </c>
      <c r="X3" s="4">
        <f>('[1]Qc, Winter, S1'!X3*Main!$B$5)</f>
        <v>-1.3410678384599628</v>
      </c>
      <c r="Y3" s="4">
        <f>('[1]Qc, Winter, S1'!Y3*Main!$B$5)</f>
        <v>-1.5354585310691764</v>
      </c>
    </row>
    <row r="4" spans="1:25" x14ac:dyDescent="0.25">
      <c r="A4">
        <v>3</v>
      </c>
      <c r="B4" s="4">
        <f>('[1]Qc, Winter, S1'!B4*Main!$B$5)</f>
        <v>-1.4010116532574146</v>
      </c>
      <c r="C4" s="4">
        <f>('[1]Qc, Winter, S1'!C4*Main!$B$5)</f>
        <v>-1.5116956399281649</v>
      </c>
      <c r="D4" s="4">
        <f>('[1]Qc, Winter, S1'!D4*Main!$B$5)</f>
        <v>-1.5394234611075153</v>
      </c>
      <c r="E4" s="4">
        <f>('[1]Qc, Winter, S1'!E4*Main!$B$5)</f>
        <v>-1.5188361893986833</v>
      </c>
      <c r="F4" s="4">
        <f>('[1]Qc, Winter, S1'!F4*Main!$B$5)</f>
        <v>-1.5200994459923469</v>
      </c>
      <c r="G4" s="4">
        <f>('[1]Qc, Winter, S1'!G4*Main!$B$5)</f>
        <v>-1.2693481190975053</v>
      </c>
      <c r="H4" s="4">
        <f>('[1]Qc, Winter, S1'!H4*Main!$B$5)</f>
        <v>-4.7266742864628411E-2</v>
      </c>
      <c r="I4" s="4">
        <f>('[1]Qc, Winter, S1'!I4*Main!$B$5)</f>
        <v>0.65443327991108724</v>
      </c>
      <c r="J4" s="4">
        <f>('[1]Qc, Winter, S1'!J4*Main!$B$5)</f>
        <v>0.834087447293135</v>
      </c>
      <c r="K4" s="4">
        <f>('[1]Qc, Winter, S1'!K4*Main!$B$5)</f>
        <v>0.58104499341803439</v>
      </c>
      <c r="L4" s="4">
        <f>('[1]Qc, Winter, S1'!L4*Main!$B$5)</f>
        <v>0.34306233131303771</v>
      </c>
      <c r="M4" s="4">
        <f>('[1]Qc, Winter, S1'!M4*Main!$B$5)</f>
        <v>0.68047871187608089</v>
      </c>
      <c r="N4" s="4">
        <f>('[1]Qc, Winter, S1'!N4*Main!$B$5)</f>
        <v>0.42907582144286111</v>
      </c>
      <c r="O4" s="4">
        <f>('[1]Qc, Winter, S1'!O4*Main!$B$5)</f>
        <v>0.13017868270963459</v>
      </c>
      <c r="P4" s="4">
        <f>('[1]Qc, Winter, S1'!P4*Main!$B$5)</f>
        <v>-0.51501734768382723</v>
      </c>
      <c r="Q4" s="4">
        <f>('[1]Qc, Winter, S1'!Q4*Main!$B$5)</f>
        <v>-0.51523650572287583</v>
      </c>
      <c r="R4" s="4">
        <f>('[1]Qc, Winter, S1'!R4*Main!$B$5)</f>
        <v>-0.42443052130882003</v>
      </c>
      <c r="S4" s="4">
        <f>('[1]Qc, Winter, S1'!S4*Main!$B$5)</f>
        <v>-0.21411662644267757</v>
      </c>
      <c r="T4" s="4">
        <f>('[1]Qc, Winter, S1'!T4*Main!$B$5)</f>
        <v>-0.52185796120547012</v>
      </c>
      <c r="U4" s="4">
        <f>('[1]Qc, Winter, S1'!U4*Main!$B$5)</f>
        <v>-0.29734011600536603</v>
      </c>
      <c r="V4" s="4">
        <f>('[1]Qc, Winter, S1'!V4*Main!$B$5)</f>
        <v>-0.40823211357099776</v>
      </c>
      <c r="W4" s="4">
        <f>('[1]Qc, Winter, S1'!W4*Main!$B$5)</f>
        <v>-0.67710019394409127</v>
      </c>
      <c r="X4" s="4">
        <f>('[1]Qc, Winter, S1'!X4*Main!$B$5)</f>
        <v>-1.0697249058068656</v>
      </c>
      <c r="Y4" s="4">
        <f>('[1]Qc, Winter, S1'!Y4*Main!$B$5)</f>
        <v>-1.2075462260991892</v>
      </c>
    </row>
    <row r="5" spans="1:25" x14ac:dyDescent="0.25">
      <c r="A5">
        <v>4</v>
      </c>
      <c r="B5" s="4">
        <f>('[1]Qc, Winter, S1'!B5*Main!$B$5)</f>
        <v>-1.1486987672010089</v>
      </c>
      <c r="C5" s="4">
        <f>('[1]Qc, Winter, S1'!C5*Main!$B$5)</f>
        <v>-1.1600915465659365</v>
      </c>
      <c r="D5" s="4">
        <f>('[1]Qc, Winter, S1'!D5*Main!$B$5)</f>
        <v>-1.1719285150507532</v>
      </c>
      <c r="E5" s="4">
        <f>('[1]Qc, Winter, S1'!E5*Main!$B$5)</f>
        <v>-1.182188636144258</v>
      </c>
      <c r="F5" s="4">
        <f>('[1]Qc, Winter, S1'!F5*Main!$B$5)</f>
        <v>-1.1874520293772404</v>
      </c>
      <c r="G5" s="4">
        <f>('[1]Qc, Winter, S1'!G5*Main!$B$5)</f>
        <v>-1.0856278296114166</v>
      </c>
      <c r="H5" s="4">
        <f>('[1]Qc, Winter, S1'!H5*Main!$B$5)</f>
        <v>-0.94189771220613194</v>
      </c>
      <c r="I5" s="4">
        <f>('[1]Qc, Winter, S1'!I5*Main!$B$5)</f>
        <v>-0.85995009613123619</v>
      </c>
      <c r="J5" s="4">
        <f>('[1]Qc, Winter, S1'!J5*Main!$B$5)</f>
        <v>-0.88513416418178847</v>
      </c>
      <c r="K5" s="4">
        <f>('[1]Qc, Winter, S1'!K5*Main!$B$5)</f>
        <v>-0.98056159291439449</v>
      </c>
      <c r="L5" s="4">
        <f>('[1]Qc, Winter, S1'!L5*Main!$B$5)</f>
        <v>-1.0458755016798407</v>
      </c>
      <c r="M5" s="4">
        <f>('[1]Qc, Winter, S1'!M5*Main!$B$5)</f>
        <v>-1.1074138828738762</v>
      </c>
      <c r="N5" s="4">
        <f>('[1]Qc, Winter, S1'!N5*Main!$B$5)</f>
        <v>-1.1087239849450821</v>
      </c>
      <c r="O5" s="4">
        <f>('[1]Qc, Winter, S1'!O5*Main!$B$5)</f>
        <v>-1.1291112342233558</v>
      </c>
      <c r="P5" s="4">
        <f>('[1]Qc, Winter, S1'!P5*Main!$B$5)</f>
        <v>-1.1390381335292981</v>
      </c>
      <c r="Q5" s="4">
        <f>('[1]Qc, Winter, S1'!Q5*Main!$B$5)</f>
        <v>-1.1050597045227584</v>
      </c>
      <c r="R5" s="4">
        <f>('[1]Qc, Winter, S1'!R5*Main!$B$5)</f>
        <v>-0.93550170067554927</v>
      </c>
      <c r="S5" s="4">
        <f>('[1]Qc, Winter, S1'!S5*Main!$B$5)</f>
        <v>-0.55756583441597374</v>
      </c>
      <c r="T5" s="4">
        <f>('[1]Qc, Winter, S1'!T5*Main!$B$5)</f>
        <v>-0.71917360452504064</v>
      </c>
      <c r="U5" s="4">
        <f>('[1]Qc, Winter, S1'!U5*Main!$B$5)</f>
        <v>-0.87236456643526072</v>
      </c>
      <c r="V5" s="4">
        <f>('[1]Qc, Winter, S1'!V5*Main!$B$5)</f>
        <v>-0.9391219299450545</v>
      </c>
      <c r="W5" s="4">
        <f>('[1]Qc, Winter, S1'!W5*Main!$B$5)</f>
        <v>-0.99355340514233526</v>
      </c>
      <c r="X5" s="4">
        <f>('[1]Qc, Winter, S1'!X5*Main!$B$5)</f>
        <v>-1.0502724223279858</v>
      </c>
      <c r="Y5" s="4">
        <f>('[1]Qc, Winter, S1'!Y5*Main!$B$5)</f>
        <v>-1.0553580519706023</v>
      </c>
    </row>
    <row r="6" spans="1:25" x14ac:dyDescent="0.25">
      <c r="A6">
        <v>5</v>
      </c>
      <c r="B6" s="4">
        <f>('[1]Qc, Winter, S1'!B6*Main!$B$5)</f>
        <v>-1.0808889913195849</v>
      </c>
      <c r="C6" s="4">
        <f>('[1]Qc, Winter, S1'!C6*Main!$B$5)</f>
        <v>-1.1352024981701532</v>
      </c>
      <c r="D6" s="4">
        <f>('[1]Qc, Winter, S1'!D6*Main!$B$5)</f>
        <v>-1.1834395379222367</v>
      </c>
      <c r="E6" s="4">
        <f>('[1]Qc, Winter, S1'!E6*Main!$B$5)</f>
        <v>-1.1876600458126052</v>
      </c>
      <c r="F6" s="4">
        <f>('[1]Qc, Winter, S1'!F6*Main!$B$5)</f>
        <v>-1.1850306643894852</v>
      </c>
      <c r="G6" s="4">
        <f>('[1]Qc, Winter, S1'!G6*Main!$B$5)</f>
        <v>-0.99888725317481963</v>
      </c>
      <c r="H6" s="4">
        <f>('[1]Qc, Winter, S1'!H6*Main!$B$5)</f>
        <v>-0.76125769647642139</v>
      </c>
      <c r="I6" s="4">
        <f>('[1]Qc, Winter, S1'!I6*Main!$B$5)</f>
        <v>-0.61605902638482524</v>
      </c>
      <c r="J6" s="4">
        <f>('[1]Qc, Winter, S1'!J6*Main!$B$5)</f>
        <v>-0.60514363499571588</v>
      </c>
      <c r="K6" s="4">
        <f>('[1]Qc, Winter, S1'!K6*Main!$B$5)</f>
        <v>-0.50690092718725777</v>
      </c>
      <c r="L6" s="4">
        <f>('[1]Qc, Winter, S1'!L6*Main!$B$5)</f>
        <v>-0.50164205223459446</v>
      </c>
      <c r="M6" s="4">
        <f>('[1]Qc, Winter, S1'!M6*Main!$B$5)</f>
        <v>-0.49107964660394898</v>
      </c>
      <c r="N6" s="4">
        <f>('[1]Qc, Winter, S1'!N6*Main!$B$5)</f>
        <v>-0.59102371886266114</v>
      </c>
      <c r="O6" s="4">
        <f>('[1]Qc, Winter, S1'!O6*Main!$B$5)</f>
        <v>-0.63601284868494523</v>
      </c>
      <c r="P6" s="4">
        <f>('[1]Qc, Winter, S1'!P6*Main!$B$5)</f>
        <v>-0.61890993010057416</v>
      </c>
      <c r="Q6" s="4">
        <f>('[1]Qc, Winter, S1'!Q6*Main!$B$5)</f>
        <v>-0.76720172852006874</v>
      </c>
      <c r="R6" s="4">
        <f>('[1]Qc, Winter, S1'!R6*Main!$B$5)</f>
        <v>-0.6796981808031427</v>
      </c>
      <c r="S6" s="4">
        <f>('[1]Qc, Winter, S1'!S6*Main!$B$5)</f>
        <v>-0.34075498504022056</v>
      </c>
      <c r="T6" s="4">
        <f>('[1]Qc, Winter, S1'!T6*Main!$B$5)</f>
        <v>-0.40351018031006652</v>
      </c>
      <c r="U6" s="4">
        <f>('[1]Qc, Winter, S1'!U6*Main!$B$5)</f>
        <v>-0.50170841923724452</v>
      </c>
      <c r="V6" s="4">
        <f>('[1]Qc, Winter, S1'!V6*Main!$B$5)</f>
        <v>-0.54174741519689584</v>
      </c>
      <c r="W6" s="4">
        <f>('[1]Qc, Winter, S1'!W6*Main!$B$5)</f>
        <v>-0.70325319774198825</v>
      </c>
      <c r="X6" s="4">
        <f>('[1]Qc, Winter, S1'!X6*Main!$B$5)</f>
        <v>-0.77774189971007424</v>
      </c>
      <c r="Y6" s="4">
        <f>('[1]Qc, Winter, S1'!Y6*Main!$B$5)</f>
        <v>-0.8136266426755836</v>
      </c>
    </row>
    <row r="7" spans="1:25" x14ac:dyDescent="0.25">
      <c r="A7">
        <v>6</v>
      </c>
      <c r="B7" s="4">
        <f>('[1]Qc, Winter, S1'!B7*Main!$B$5)</f>
        <v>0.34977206597614002</v>
      </c>
      <c r="C7" s="4">
        <f>('[1]Qc, Winter, S1'!C7*Main!$B$5)</f>
        <v>0.27360517604200291</v>
      </c>
      <c r="D7" s="4">
        <f>('[1]Qc, Winter, S1'!D7*Main!$B$5)</f>
        <v>0.20745336657139118</v>
      </c>
      <c r="E7" s="4">
        <f>('[1]Qc, Winter, S1'!E7*Main!$B$5)</f>
        <v>0.30905831847777243</v>
      </c>
      <c r="F7" s="4">
        <f>('[1]Qc, Winter, S1'!F7*Main!$B$5)</f>
        <v>0.25378729397813421</v>
      </c>
      <c r="G7" s="4">
        <f>('[1]Qc, Winter, S1'!G7*Main!$B$5)</f>
        <v>0.36563159467258499</v>
      </c>
      <c r="H7" s="4">
        <f>('[1]Qc, Winter, S1'!H7*Main!$B$5)</f>
        <v>0.48764533469585059</v>
      </c>
      <c r="I7" s="4">
        <f>('[1]Qc, Winter, S1'!I7*Main!$B$5)</f>
        <v>0.94983255232045027</v>
      </c>
      <c r="J7" s="4">
        <f>('[1]Qc, Winter, S1'!J7*Main!$B$5)</f>
        <v>1.093891336750318</v>
      </c>
      <c r="K7" s="4">
        <f>('[1]Qc, Winter, S1'!K7*Main!$B$5)</f>
        <v>1.1271196057405231</v>
      </c>
      <c r="L7" s="4">
        <f>('[1]Qc, Winter, S1'!L7*Main!$B$5)</f>
        <v>1.0698198553832139</v>
      </c>
      <c r="M7" s="4">
        <f>('[1]Qc, Winter, S1'!M7*Main!$B$5)</f>
        <v>1.1411903503996956</v>
      </c>
      <c r="N7" s="4">
        <f>('[1]Qc, Winter, S1'!N7*Main!$B$5)</f>
        <v>1.1327108147504421</v>
      </c>
      <c r="O7" s="4">
        <f>('[1]Qc, Winter, S1'!O7*Main!$B$5)</f>
        <v>1.1195771227933362</v>
      </c>
      <c r="P7" s="4">
        <f>('[1]Qc, Winter, S1'!P7*Main!$B$5)</f>
        <v>0.94162783692465024</v>
      </c>
      <c r="Q7" s="4">
        <f>('[1]Qc, Winter, S1'!Q7*Main!$B$5)</f>
        <v>0.8956963194392803</v>
      </c>
      <c r="R7" s="4">
        <f>('[1]Qc, Winter, S1'!R7*Main!$B$5)</f>
        <v>0.77847766639243055</v>
      </c>
      <c r="S7" s="4">
        <f>('[1]Qc, Winter, S1'!S7*Main!$B$5)</f>
        <v>0.8516284002300859</v>
      </c>
      <c r="T7" s="4">
        <f>('[1]Qc, Winter, S1'!T7*Main!$B$5)</f>
        <v>0.72189638995703576</v>
      </c>
      <c r="U7" s="4">
        <f>('[1]Qc, Winter, S1'!U7*Main!$B$5)</f>
        <v>0.75331991802684606</v>
      </c>
      <c r="V7" s="4">
        <f>('[1]Qc, Winter, S1'!V7*Main!$B$5)</f>
        <v>0.63691674454384517</v>
      </c>
      <c r="W7" s="4">
        <f>('[1]Qc, Winter, S1'!W7*Main!$B$5)</f>
        <v>0.67045455962741418</v>
      </c>
      <c r="X7" s="4">
        <f>('[1]Qc, Winter, S1'!X7*Main!$B$5)</f>
        <v>0.41622154107385645</v>
      </c>
      <c r="Y7" s="4">
        <f>('[1]Qc, Winter, S1'!Y7*Main!$B$5)</f>
        <v>0.42743883752674983</v>
      </c>
    </row>
    <row r="8" spans="1:25" x14ac:dyDescent="0.25">
      <c r="A8">
        <v>7</v>
      </c>
      <c r="B8" s="4">
        <f>('[1]Qc, Winter, S1'!B8*Main!$B$5)</f>
        <v>-1.04141993426826</v>
      </c>
      <c r="C8" s="4">
        <f>('[1]Qc, Winter, S1'!C8*Main!$B$5)</f>
        <v>-1.030032787456256</v>
      </c>
      <c r="D8" s="4">
        <f>('[1]Qc, Winter, S1'!D8*Main!$B$5)</f>
        <v>-1.0623953835041031</v>
      </c>
      <c r="E8" s="4">
        <f>('[1]Qc, Winter, S1'!E8*Main!$B$5)</f>
        <v>-1.0816193277446526</v>
      </c>
      <c r="F8" s="4">
        <f>('[1]Qc, Winter, S1'!F8*Main!$B$5)</f>
        <v>-1.1456805598983757</v>
      </c>
      <c r="G8" s="4">
        <f>('[1]Qc, Winter, S1'!G8*Main!$B$5)</f>
        <v>-1.0257950448686513</v>
      </c>
      <c r="H8" s="4">
        <f>('[1]Qc, Winter, S1'!H8*Main!$B$5)</f>
        <v>-0.87146473607799235</v>
      </c>
      <c r="I8" s="4">
        <f>('[1]Qc, Winter, S1'!I8*Main!$B$5)</f>
        <v>-0.45267235733157934</v>
      </c>
      <c r="J8" s="4">
        <f>('[1]Qc, Winter, S1'!J8*Main!$B$5)</f>
        <v>-0.22428800121561476</v>
      </c>
      <c r="K8" s="4">
        <f>('[1]Qc, Winter, S1'!K8*Main!$B$5)</f>
        <v>-0.20818887723214732</v>
      </c>
      <c r="L8" s="4">
        <f>('[1]Qc, Winter, S1'!L8*Main!$B$5)</f>
        <v>-0.15823678071005731</v>
      </c>
      <c r="M8" s="4">
        <f>('[1]Qc, Winter, S1'!M8*Main!$B$5)</f>
        <v>-5.3177690314718327E-2</v>
      </c>
      <c r="N8" s="4">
        <f>('[1]Qc, Winter, S1'!N8*Main!$B$5)</f>
        <v>-0.21590793039940023</v>
      </c>
      <c r="O8" s="4">
        <f>('[1]Qc, Winter, S1'!O8*Main!$B$5)</f>
        <v>-0.22530466853199738</v>
      </c>
      <c r="P8" s="4">
        <f>('[1]Qc, Winter, S1'!P8*Main!$B$5)</f>
        <v>-0.41064816423941009</v>
      </c>
      <c r="Q8" s="4">
        <f>('[1]Qc, Winter, S1'!Q8*Main!$B$5)</f>
        <v>-0.58683182894236852</v>
      </c>
      <c r="R8" s="4">
        <f>('[1]Qc, Winter, S1'!R8*Main!$B$5)</f>
        <v>-0.52963612227865586</v>
      </c>
      <c r="S8" s="4">
        <f>('[1]Qc, Winter, S1'!S8*Main!$B$5)</f>
        <v>-0.59076152396015646</v>
      </c>
      <c r="T8" s="4">
        <f>('[1]Qc, Winter, S1'!T8*Main!$B$5)</f>
        <v>-0.66433976047320586</v>
      </c>
      <c r="U8" s="4">
        <f>('[1]Qc, Winter, S1'!U8*Main!$B$5)</f>
        <v>-0.63782434128869658</v>
      </c>
      <c r="V8" s="4">
        <f>('[1]Qc, Winter, S1'!V8*Main!$B$5)</f>
        <v>-0.72624812734068778</v>
      </c>
      <c r="W8" s="4">
        <f>('[1]Qc, Winter, S1'!W8*Main!$B$5)</f>
        <v>-0.8561476315434674</v>
      </c>
      <c r="X8" s="4">
        <f>('[1]Qc, Winter, S1'!X8*Main!$B$5)</f>
        <v>-0.96594780679467696</v>
      </c>
      <c r="Y8" s="4">
        <f>('[1]Qc, Winter, S1'!Y8*Main!$B$5)</f>
        <v>-0.96081082590630296</v>
      </c>
    </row>
    <row r="9" spans="1:25" x14ac:dyDescent="0.25">
      <c r="A9">
        <v>8</v>
      </c>
      <c r="B9" s="4">
        <f>('[1]Qc, Winter, S1'!B9*Main!$B$5)</f>
        <v>-1.1854929078037804</v>
      </c>
      <c r="C9" s="4">
        <f>('[1]Qc, Winter, S1'!C9*Main!$B$5)</f>
        <v>-1.2105562030231729</v>
      </c>
      <c r="D9" s="4">
        <f>('[1]Qc, Winter, S1'!D9*Main!$B$5)</f>
        <v>-1.2057611434224325</v>
      </c>
      <c r="E9" s="4">
        <f>('[1]Qc, Winter, S1'!E9*Main!$B$5)</f>
        <v>-1.2040284537959811</v>
      </c>
      <c r="F9" s="4">
        <f>('[1]Qc, Winter, S1'!F9*Main!$B$5)</f>
        <v>-1.1792069137293362</v>
      </c>
      <c r="G9" s="4">
        <f>('[1]Qc, Winter, S1'!G9*Main!$B$5)</f>
        <v>-1.1315584081332535</v>
      </c>
      <c r="H9" s="4">
        <f>('[1]Qc, Winter, S1'!H9*Main!$B$5)</f>
        <v>-0.86501050555426118</v>
      </c>
      <c r="I9" s="4">
        <f>('[1]Qc, Winter, S1'!I9*Main!$B$5)</f>
        <v>-0.68815340454163698</v>
      </c>
      <c r="J9" s="4">
        <f>('[1]Qc, Winter, S1'!J9*Main!$B$5)</f>
        <v>-0.63544788241345729</v>
      </c>
      <c r="K9" s="4">
        <f>('[1]Qc, Winter, S1'!K9*Main!$B$5)</f>
        <v>-0.72572822661529257</v>
      </c>
      <c r="L9" s="4">
        <f>('[1]Qc, Winter, S1'!L9*Main!$B$5)</f>
        <v>-0.68529247618862899</v>
      </c>
      <c r="M9" s="4">
        <f>('[1]Qc, Winter, S1'!M9*Main!$B$5)</f>
        <v>-0.62468919294880354</v>
      </c>
      <c r="N9" s="4">
        <f>('[1]Qc, Winter, S1'!N9*Main!$B$5)</f>
        <v>-0.66218344197497703</v>
      </c>
      <c r="O9" s="4">
        <f>('[1]Qc, Winter, S1'!O9*Main!$B$5)</f>
        <v>-0.71692379815637919</v>
      </c>
      <c r="P9" s="4">
        <f>('[1]Qc, Winter, S1'!P9*Main!$B$5)</f>
        <v>-0.87107132721936131</v>
      </c>
      <c r="Q9" s="4">
        <f>('[1]Qc, Winter, S1'!Q9*Main!$B$5)</f>
        <v>-0.9660274649065127</v>
      </c>
      <c r="R9" s="4">
        <f>('[1]Qc, Winter, S1'!R9*Main!$B$5)</f>
        <v>-0.96346833888242089</v>
      </c>
      <c r="S9" s="4">
        <f>('[1]Qc, Winter, S1'!S9*Main!$B$5)</f>
        <v>-0.95010696893515922</v>
      </c>
      <c r="T9" s="4">
        <f>('[1]Qc, Winter, S1'!T9*Main!$B$5)</f>
        <v>-1.0014668761575074</v>
      </c>
      <c r="U9" s="4">
        <f>('[1]Qc, Winter, S1'!U9*Main!$B$5)</f>
        <v>-1.0354957639359283</v>
      </c>
      <c r="V9" s="4">
        <f>('[1]Qc, Winter, S1'!V9*Main!$B$5)</f>
        <v>-1.0532254534172534</v>
      </c>
      <c r="W9" s="4">
        <f>('[1]Qc, Winter, S1'!W9*Main!$B$5)</f>
        <v>-1.0841113801687527</v>
      </c>
      <c r="X9" s="4">
        <f>('[1]Qc, Winter, S1'!X9*Main!$B$5)</f>
        <v>-1.1314375215543047</v>
      </c>
      <c r="Y9" s="4">
        <f>('[1]Qc, Winter, S1'!Y9*Main!$B$5)</f>
        <v>-1.1531161185991785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2024-06-29T13:27:02Z</dcterms:modified>
</cp:coreProperties>
</file>