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453C7EE4-84CB-4699-A1D8-0FF1D4D8693E}" xr6:coauthVersionLast="47" xr6:coauthVersionMax="47" xr10:uidLastSave="{00000000-0000-0000-0000-000000000000}"/>
  <bookViews>
    <workbookView xWindow="-26940" yWindow="381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5" i="41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7" i="41" l="1"/>
  <c r="X8" i="41"/>
  <c r="X5" i="42"/>
  <c r="X6" i="42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<sst xmlns="http://schemas.openxmlformats.org/spreadsheetml/2006/main" count="49" uniqueCount="18">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</sst>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0.09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6" sqref="D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1.8113615841033535</v>
      </c>
    </row>
    <row r="6" spans="1:5" x14ac:dyDescent="0.25">
      <c r="A6" t="s">
        <v>4</v>
      </c>
      <c r="B6" s="3">
        <f>((1+[1]Main!$B$3)^($B$3-2020))*$B$4</f>
        <v>13.267678469131269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1.5770515874603352</v>
      </c>
      <c r="C2" s="4">
        <f>('[1]Qc, Winter, S2'!C2*Main!$B$5)</f>
        <v>1.0811181388958726</v>
      </c>
      <c r="D2" s="4">
        <f>('[1]Qc, Winter, S2'!D2*Main!$B$5)</f>
        <v>0.9659032079645371</v>
      </c>
      <c r="E2" s="4">
        <f>('[1]Qc, Winter, S2'!E2*Main!$B$5)</f>
        <v>1.2258617159568344</v>
      </c>
      <c r="F2" s="4">
        <f>('[1]Qc, Winter, S2'!F2*Main!$B$5)</f>
        <v>1.0660581715187856</v>
      </c>
      <c r="G2" s="4">
        <f>('[1]Qc, Winter, S2'!G2*Main!$B$5)</f>
        <v>0.86780371278354029</v>
      </c>
      <c r="H2" s="4">
        <f>('[1]Qc, Winter, S2'!H2*Main!$B$5)</f>
        <v>0.7180195480374203</v>
      </c>
      <c r="I2" s="4">
        <f>('[1]Qc, Winter, S2'!I2*Main!$B$5)</f>
        <v>2.5342354227893762</v>
      </c>
      <c r="J2" s="4">
        <f>('[1]Qc, Winter, S2'!J2*Main!$B$5)</f>
        <v>2.6240400690325285</v>
      </c>
      <c r="K2" s="4">
        <f>('[1]Qc, Winter, S2'!K2*Main!$B$5)</f>
        <v>2.2056390809541573</v>
      </c>
      <c r="L2" s="4">
        <f>('[1]Qc, Winter, S2'!L2*Main!$B$5)</f>
        <v>2.6221731214098196</v>
      </c>
      <c r="M2" s="4">
        <f>('[1]Qc, Winter, S2'!M2*Main!$B$5)</f>
        <v>2.4852505790510984</v>
      </c>
      <c r="N2" s="4">
        <f>('[1]Qc, Winter, S2'!N2*Main!$B$5)</f>
        <v>2.471727511452102</v>
      </c>
      <c r="O2" s="4">
        <f>('[1]Qc, Winter, S2'!O2*Main!$B$5)</f>
        <v>2.2071584815231735</v>
      </c>
      <c r="P2" s="4">
        <f>('[1]Qc, Winter, S2'!P2*Main!$B$5)</f>
        <v>1.2708345681076256</v>
      </c>
      <c r="Q2" s="4">
        <f>('[1]Qc, Winter, S2'!Q2*Main!$B$5)</f>
        <v>2.0100400456951295</v>
      </c>
      <c r="R2" s="4">
        <f>('[1]Qc, Winter, S2'!R2*Main!$B$5)</f>
        <v>2.4350839048056234</v>
      </c>
      <c r="S2" s="4">
        <f>('[1]Qc, Winter, S2'!S2*Main!$B$5)</f>
        <v>2.2720858449681938</v>
      </c>
      <c r="T2" s="4">
        <f>('[1]Qc, Winter, S2'!T2*Main!$B$5)</f>
        <v>1.5879638280494852</v>
      </c>
      <c r="U2" s="4">
        <f>('[1]Qc, Winter, S2'!U2*Main!$B$5)</f>
        <v>1.663892317589073</v>
      </c>
      <c r="V2" s="4">
        <f>('[1]Qc, Winter, S2'!V2*Main!$B$5)</f>
        <v>1.5037375351118827</v>
      </c>
      <c r="W2" s="4">
        <f>('[1]Qc, Winter, S2'!W2*Main!$B$5)</f>
        <v>0.95181682019717118</v>
      </c>
      <c r="X2" s="4">
        <f>('[1]Qc, Winter, S2'!X2*Main!$B$5)</f>
        <v>0.77445556818809225</v>
      </c>
      <c r="Y2" s="4">
        <f>('[1]Qc, Winter, S2'!Y2*Main!$B$5)</f>
        <v>0.80268980689673608</v>
      </c>
    </row>
    <row r="3" spans="1:25" x14ac:dyDescent="0.25">
      <c r="A3">
        <v>2</v>
      </c>
      <c r="B3" s="4">
        <f>('[1]Qc, Winter, S2'!B3*Main!$B$5)</f>
        <v>-2.5138199961950747</v>
      </c>
      <c r="C3" s="4">
        <f>('[1]Qc, Winter, S2'!C3*Main!$B$5)</f>
        <v>-2.4147063273483833</v>
      </c>
      <c r="D3" s="4">
        <f>('[1]Qc, Winter, S2'!D3*Main!$B$5)</f>
        <v>-2.5319747898916232</v>
      </c>
      <c r="E3" s="4">
        <f>('[1]Qc, Winter, S2'!E3*Main!$B$5)</f>
        <v>-2.5950054180824087</v>
      </c>
      <c r="F3" s="4">
        <f>('[1]Qc, Winter, S2'!F3*Main!$B$5)</f>
        <v>-2.6225359669598114</v>
      </c>
      <c r="G3" s="4">
        <f>('[1]Qc, Winter, S2'!G3*Main!$B$5)</f>
        <v>-2.4068750256670461</v>
      </c>
      <c r="H3" s="4">
        <f>('[1]Qc, Winter, S2'!H3*Main!$B$5)</f>
        <v>-1.5261481511213757</v>
      </c>
      <c r="I3" s="4">
        <f>('[1]Qc, Winter, S2'!I3*Main!$B$5)</f>
        <v>-0.28750206901652947</v>
      </c>
      <c r="J3" s="4">
        <f>('[1]Qc, Winter, S2'!J3*Main!$B$5)</f>
        <v>-0.31211006708151767</v>
      </c>
      <c r="K3" s="4">
        <f>('[1]Qc, Winter, S2'!K3*Main!$B$5)</f>
        <v>-0.21310524150840965</v>
      </c>
      <c r="L3" s="4">
        <f>('[1]Qc, Winter, S2'!L3*Main!$B$5)</f>
        <v>-0.18036217430797014</v>
      </c>
      <c r="M3" s="4">
        <f>('[1]Qc, Winter, S2'!M3*Main!$B$5)</f>
        <v>-0.82958588954490697</v>
      </c>
      <c r="N3" s="4">
        <f>('[1]Qc, Winter, S2'!N3*Main!$B$5)</f>
        <v>-1.2119358791307582</v>
      </c>
      <c r="O3" s="4">
        <f>('[1]Qc, Winter, S2'!O3*Main!$B$5)</f>
        <v>-1.5244088077072573</v>
      </c>
      <c r="P3" s="4">
        <f>('[1]Qc, Winter, S2'!P3*Main!$B$5)</f>
        <v>-1.5438247197327233</v>
      </c>
      <c r="Q3" s="4">
        <f>('[1]Qc, Winter, S2'!Q3*Main!$B$5)</f>
        <v>-1.6013313180465687</v>
      </c>
      <c r="R3" s="4">
        <f>('[1]Qc, Winter, S2'!R3*Main!$B$5)</f>
        <v>-1.2096524759929665</v>
      </c>
      <c r="S3" s="4">
        <f>('[1]Qc, Winter, S2'!S3*Main!$B$5)</f>
        <v>0.40974911394294067</v>
      </c>
      <c r="T3" s="4">
        <f>('[1]Qc, Winter, S2'!T3*Main!$B$5)</f>
        <v>-5.6604366632230702E-2</v>
      </c>
      <c r="U3" s="4">
        <f>('[1]Qc, Winter, S2'!U3*Main!$B$5)</f>
        <v>-0.6749242408161874</v>
      </c>
      <c r="V3" s="4">
        <f>('[1]Qc, Winter, S2'!V3*Main!$B$5)</f>
        <v>-1.2635755998223586</v>
      </c>
      <c r="W3" s="4">
        <f>('[1]Qc, Winter, S2'!W3*Main!$B$5)</f>
        <v>-1.6292151510920012</v>
      </c>
      <c r="X3" s="4">
        <f>('[1]Qc, Winter, S2'!X3*Main!$B$5)</f>
        <v>-1.7688027284614818</v>
      </c>
      <c r="Y3" s="4">
        <f>('[1]Qc, Winter, S2'!Y3*Main!$B$5)</f>
        <v>-2.0871902719934385</v>
      </c>
    </row>
    <row r="4" spans="1:25" x14ac:dyDescent="0.25">
      <c r="A4">
        <v>3</v>
      </c>
      <c r="B4" s="4">
        <f>('[1]Qc, Winter, S2'!B4*Main!$B$5)</f>
        <v>-1.9044329979997212</v>
      </c>
      <c r="C4" s="4">
        <f>('[1]Qc, Winter, S2'!C4*Main!$B$5)</f>
        <v>-2.0345432989619514</v>
      </c>
      <c r="D4" s="4">
        <f>('[1]Qc, Winter, S2'!D4*Main!$B$5)</f>
        <v>-2.0925799085337315</v>
      </c>
      <c r="E4" s="4">
        <f>('[1]Qc, Winter, S2'!E4*Main!$B$5)</f>
        <v>-2.0645950737966849</v>
      </c>
      <c r="F4" s="4">
        <f>('[1]Qc, Winter, S2'!F4*Main!$B$5)</f>
        <v>-2.0663122526198014</v>
      </c>
      <c r="G4" s="4">
        <f>('[1]Qc, Winter, S2'!G4*Main!$B$5)</f>
        <v>-1.7425429526807117</v>
      </c>
      <c r="H4" s="4">
        <f>('[1]Qc, Winter, S2'!H4*Main!$B$5)</f>
        <v>-6.4250960803983459E-2</v>
      </c>
      <c r="I4" s="4">
        <f>('[1]Qc, Winter, S2'!I4*Main!$B$5)</f>
        <v>0.89839665159750393</v>
      </c>
      <c r="J4" s="4">
        <f>('[1]Qc, Winter, S2'!J4*Main!$B$5)</f>
        <v>1.133797605572481</v>
      </c>
      <c r="K4" s="4">
        <f>('[1]Qc, Winter, S2'!K4*Main!$B$5)</f>
        <v>0.76636985858742324</v>
      </c>
      <c r="L4" s="4">
        <f>('[1]Qc, Winter, S2'!L4*Main!$B$5)</f>
        <v>0.47095106438159778</v>
      </c>
      <c r="M4" s="4">
        <f>('[1]Qc, Winter, S2'!M4*Main!$B$5)</f>
        <v>0.90667640568542895</v>
      </c>
      <c r="N4" s="4">
        <f>('[1]Qc, Winter, S2'!N4*Main!$B$5)</f>
        <v>0.58902915407677181</v>
      </c>
      <c r="O4" s="4">
        <f>('[1]Qc, Winter, S2'!O4*Main!$B$5)</f>
        <v>0.17870743473131281</v>
      </c>
      <c r="P4" s="4">
        <f>('[1]Qc, Winter, S2'!P4*Main!$B$5)</f>
        <v>-0.70007699735468643</v>
      </c>
      <c r="Q4" s="4">
        <f>('[1]Qc, Winter, S2'!Q4*Main!$B$5)</f>
        <v>-0.70730930979720119</v>
      </c>
      <c r="R4" s="4">
        <f>('[1]Qc, Winter, S2'!R4*Main!$B$5)</f>
        <v>-0.5826521524569046</v>
      </c>
      <c r="S4" s="4">
        <f>('[1]Qc, Winter, S2'!S4*Main!$B$5)</f>
        <v>-0.28240933247321542</v>
      </c>
      <c r="T4" s="4">
        <f>('[1]Qc, Winter, S2'!T4*Main!$B$5)</f>
        <v>-0.70235210708882423</v>
      </c>
      <c r="U4" s="4">
        <f>('[1]Qc, Winter, S2'!U4*Main!$B$5)</f>
        <v>-0.39217703488834099</v>
      </c>
      <c r="V4" s="4">
        <f>('[1]Qc, Winter, S2'!V4*Main!$B$5)</f>
        <v>-0.54942667634234621</v>
      </c>
      <c r="W4" s="4">
        <f>('[1]Qc, Winter, S2'!W4*Main!$B$5)</f>
        <v>-0.8930619586444305</v>
      </c>
      <c r="X4" s="4">
        <f>('[1]Qc, Winter, S2'!X4*Main!$B$5)</f>
        <v>-1.4397088814422223</v>
      </c>
      <c r="Y4" s="4">
        <f>('[1]Qc, Winter, S2'!Y4*Main!$B$5)</f>
        <v>-1.5926942681142957</v>
      </c>
    </row>
    <row r="5" spans="1:25" x14ac:dyDescent="0.25">
      <c r="A5">
        <v>4</v>
      </c>
      <c r="B5" s="4">
        <f>('[1]Qc, Winter, S2'!B5*Main!$B$5)</f>
        <v>-1.5305373280373205</v>
      </c>
      <c r="C5" s="4">
        <f>('[1]Qc, Winter, S2'!C5*Main!$B$5)</f>
        <v>-1.5301038724389555</v>
      </c>
      <c r="D5" s="4">
        <f>('[1]Qc, Winter, S2'!D5*Main!$B$5)</f>
        <v>-1.5614888683541619</v>
      </c>
      <c r="E5" s="4">
        <f>('[1]Qc, Winter, S2'!E5*Main!$B$5)</f>
        <v>-1.5592488502068789</v>
      </c>
      <c r="F5" s="4">
        <f>('[1]Qc, Winter, S2'!F5*Main!$B$5)</f>
        <v>-1.5981540896175621</v>
      </c>
      <c r="G5" s="4">
        <f>('[1]Qc, Winter, S2'!G5*Main!$B$5)</f>
        <v>-1.4903343655390995</v>
      </c>
      <c r="H5" s="4">
        <f>('[1]Qc, Winter, S2'!H5*Main!$B$5)</f>
        <v>-1.2676703087981662</v>
      </c>
      <c r="I5" s="4">
        <f>('[1]Qc, Winter, S2'!I5*Main!$B$5)</f>
        <v>-1.1689534029910407</v>
      </c>
      <c r="J5" s="4">
        <f>('[1]Qc, Winter, S2'!J5*Main!$B$5)</f>
        <v>-1.2150995276760863</v>
      </c>
      <c r="K5" s="4">
        <f>('[1]Qc, Winter, S2'!K5*Main!$B$5)</f>
        <v>-1.3461009377137609</v>
      </c>
      <c r="L5" s="4">
        <f>('[1]Qc, Winter, S2'!L5*Main!$B$5)</f>
        <v>-1.3935346163043649</v>
      </c>
      <c r="M5" s="4">
        <f>('[1]Qc, Winter, S2'!M5*Main!$B$5)</f>
        <v>-1.5202419480281468</v>
      </c>
      <c r="N5" s="4">
        <f>('[1]Qc, Winter, S2'!N5*Main!$B$5)</f>
        <v>-1.5071184723509266</v>
      </c>
      <c r="O5" s="4">
        <f>('[1]Qc, Winter, S2'!O5*Main!$B$5)</f>
        <v>-1.504438709981422</v>
      </c>
      <c r="P5" s="4">
        <f>('[1]Qc, Winter, S2'!P5*Main!$B$5)</f>
        <v>-1.5023354528596766</v>
      </c>
      <c r="Q5" s="4">
        <f>('[1]Qc, Winter, S2'!Q5*Main!$B$5)</f>
        <v>-1.4872648682749985</v>
      </c>
      <c r="R5" s="4">
        <f>('[1]Qc, Winter, S2'!R5*Main!$B$5)</f>
        <v>-1.2338808769998466</v>
      </c>
      <c r="S5" s="4">
        <f>('[1]Qc, Winter, S2'!S5*Main!$B$5)</f>
        <v>-0.73540199901029868</v>
      </c>
      <c r="T5" s="4">
        <f>('[1]Qc, Winter, S2'!T5*Main!$B$5)</f>
        <v>-0.95823385424780427</v>
      </c>
      <c r="U5" s="4">
        <f>('[1]Qc, Winter, S2'!U5*Main!$B$5)</f>
        <v>-1.1858287279354851</v>
      </c>
      <c r="V5" s="4">
        <f>('[1]Qc, Winter, S2'!V5*Main!$B$5)</f>
        <v>-1.2639344713389002</v>
      </c>
      <c r="W5" s="4">
        <f>('[1]Qc, Winter, S2'!W5*Main!$B$5)</f>
        <v>-1.3104482290068917</v>
      </c>
      <c r="X5" s="4">
        <f>('[1]Qc, Winter, S2'!X5*Main!$B$5)</f>
        <v>-1.4417989678227494</v>
      </c>
      <c r="Y5" s="4">
        <f>('[1]Qc, Winter, S2'!Y5*Main!$B$5)</f>
        <v>-1.4203729877426652</v>
      </c>
    </row>
    <row r="6" spans="1:25" x14ac:dyDescent="0.25">
      <c r="A6">
        <v>5</v>
      </c>
      <c r="B6" s="4">
        <f>('[1]Qc, Winter, S2'!B6*Main!$B$5)</f>
        <v>-1.4547342706601345</v>
      </c>
      <c r="C6" s="4">
        <f>('[1]Qc, Winter, S2'!C6*Main!$B$5)</f>
        <v>-1.5125547688749286</v>
      </c>
      <c r="D6" s="4">
        <f>('[1]Qc, Winter, S2'!D6*Main!$B$5)</f>
        <v>-1.5927538044104763</v>
      </c>
      <c r="E6" s="4">
        <f>('[1]Qc, Winter, S2'!E6*Main!$B$5)</f>
        <v>-1.5984340523517708</v>
      </c>
      <c r="F6" s="4">
        <f>('[1]Qc, Winter, S2'!F6*Main!$B$5)</f>
        <v>-1.6267931561679163</v>
      </c>
      <c r="G6" s="4">
        <f>('[1]Qc, Winter, S2'!G6*Main!$B$5)</f>
        <v>-1.3443707276035488</v>
      </c>
      <c r="H6" s="4">
        <f>('[1]Qc, Winter, S2'!H6*Main!$B$5)</f>
        <v>-1.0450436836130399</v>
      </c>
      <c r="I6" s="4">
        <f>('[1]Qc, Winter, S2'!I6*Main!$B$5)</f>
        <v>-0.82084299476862466</v>
      </c>
      <c r="J6" s="4">
        <f>('[1]Qc, Winter, S2'!J6*Main!$B$5)</f>
        <v>-0.80629922189431658</v>
      </c>
      <c r="K6" s="4">
        <f>('[1]Qc, Winter, S2'!K6*Main!$B$5)</f>
        <v>-0.66857747039710569</v>
      </c>
      <c r="L6" s="4">
        <f>('[1]Qc, Winter, S2'!L6*Main!$B$5)</f>
        <v>-0.68189559682722478</v>
      </c>
      <c r="M6" s="4">
        <f>('[1]Qc, Winter, S2'!M6*Main!$B$5)</f>
        <v>-0.64770997700046451</v>
      </c>
      <c r="N6" s="4">
        <f>('[1]Qc, Winter, S2'!N6*Main!$B$5)</f>
        <v>-0.77953130820752059</v>
      </c>
      <c r="O6" s="4">
        <f>('[1]Qc, Winter, S2'!O6*Main!$B$5)</f>
        <v>-0.86454945137052741</v>
      </c>
      <c r="P6" s="4">
        <f>('[1]Qc, Winter, S2'!P6*Main!$B$5)</f>
        <v>-0.83297127919676306</v>
      </c>
      <c r="Q6" s="4">
        <f>('[1]Qc, Winter, S2'!Q6*Main!$B$5)</f>
        <v>-1.0119014652122509</v>
      </c>
      <c r="R6" s="4">
        <f>('[1]Qc, Winter, S2'!R6*Main!$B$5)</f>
        <v>-0.89648857593627029</v>
      </c>
      <c r="S6" s="4">
        <f>('[1]Qc, Winter, S2'!S6*Main!$B$5)</f>
        <v>-0.46778357240158025</v>
      </c>
      <c r="T6" s="4">
        <f>('[1]Qc, Winter, S2'!T6*Main!$B$5)</f>
        <v>-0.54307157587077926</v>
      </c>
      <c r="U6" s="4">
        <f>('[1]Qc, Winter, S2'!U6*Main!$B$5)</f>
        <v>-0.68198581128727664</v>
      </c>
      <c r="V6" s="4">
        <f>('[1]Qc, Winter, S2'!V6*Main!$B$5)</f>
        <v>-0.72182948654761425</v>
      </c>
      <c r="W6" s="4">
        <f>('[1]Qc, Winter, S2'!W6*Main!$B$5)</f>
        <v>-0.96541593691946304</v>
      </c>
      <c r="X6" s="4">
        <f>('[1]Qc, Winter, S2'!X6*Main!$B$5)</f>
        <v>-1.036270816225771</v>
      </c>
      <c r="Y6" s="4">
        <f>('[1]Qc, Winter, S2'!Y6*Main!$B$5)</f>
        <v>-1.0950343375940281</v>
      </c>
    </row>
    <row r="7" spans="1:25" x14ac:dyDescent="0.25">
      <c r="A7">
        <v>6</v>
      </c>
      <c r="B7" s="4">
        <f>('[1]Qc, Winter, S2'!B7*Main!$B$5)</f>
        <v>0.47545462071978051</v>
      </c>
      <c r="C7" s="4">
        <f>('[1]Qc, Winter, S2'!C7*Main!$B$5)</f>
        <v>0.36823654363653147</v>
      </c>
      <c r="D7" s="4">
        <f>('[1]Qc, Winter, S2'!D7*Main!$B$5)</f>
        <v>0.28199696692465664</v>
      </c>
      <c r="E7" s="4">
        <f>('[1]Qc, Winter, S2'!E7*Main!$B$5)</f>
        <v>0.41179228747958002</v>
      </c>
      <c r="F7" s="4">
        <f>('[1]Qc, Winter, S2'!F7*Main!$B$5)</f>
        <v>0.3449799264704701</v>
      </c>
      <c r="G7" s="4">
        <f>('[1]Qc, Winter, S2'!G7*Main!$B$5)</f>
        <v>0.49701290662840175</v>
      </c>
      <c r="H7" s="4">
        <f>('[1]Qc, Winter, S2'!H7*Main!$B$5)</f>
        <v>0.64318028797264615</v>
      </c>
      <c r="I7" s="4">
        <f>('[1]Qc, Winter, S2'!I7*Main!$B$5)</f>
        <v>1.2655660632889143</v>
      </c>
      <c r="J7" s="4">
        <f>('[1]Qc, Winter, S2'!J7*Main!$B$5)</f>
        <v>1.5016783900132977</v>
      </c>
      <c r="K7" s="4">
        <f>('[1]Qc, Winter, S2'!K7*Main!$B$5)</f>
        <v>1.5472936826879571</v>
      </c>
      <c r="L7" s="4">
        <f>('[1]Qc, Winter, S2'!L7*Main!$B$5)</f>
        <v>1.4254383043600594</v>
      </c>
      <c r="M7" s="4">
        <f>('[1]Qc, Winter, S2'!M7*Main!$B$5)</f>
        <v>1.5666097998160493</v>
      </c>
      <c r="N7" s="4">
        <f>('[1]Qc, Winter, S2'!N7*Main!$B$5)</f>
        <v>1.5092348258294492</v>
      </c>
      <c r="O7" s="4">
        <f>('[1]Qc, Winter, S2'!O7*Main!$B$5)</f>
        <v>1.476667333841986</v>
      </c>
      <c r="P7" s="4">
        <f>('[1]Qc, Winter, S2'!P7*Main!$B$5)</f>
        <v>1.2799801631235388</v>
      </c>
      <c r="Q7" s="4">
        <f>('[1]Qc, Winter, S2'!Q7*Main!$B$5)</f>
        <v>1.2295991034285187</v>
      </c>
      <c r="R7" s="4">
        <f>('[1]Qc, Winter, S2'!R7*Main!$B$5)</f>
        <v>1.0477284432900269</v>
      </c>
      <c r="S7" s="4">
        <f>('[1]Qc, Winter, S2'!S7*Main!$B$5)</f>
        <v>1.1461796998873026</v>
      </c>
      <c r="T7" s="4">
        <f>('[1]Qc, Winter, S2'!T7*Main!$B$5)</f>
        <v>0.9521459448977907</v>
      </c>
      <c r="U7" s="4">
        <f>('[1]Qc, Winter, S2'!U7*Main!$B$5)</f>
        <v>1.0341468148272861</v>
      </c>
      <c r="V7" s="4">
        <f>('[1]Qc, Winter, S2'!V7*Main!$B$5)</f>
        <v>0.85720608063003922</v>
      </c>
      <c r="W7" s="4">
        <f>('[1]Qc, Winter, S2'!W7*Main!$B$5)</f>
        <v>0.92039043536933574</v>
      </c>
      <c r="X7" s="4">
        <f>('[1]Qc, Winter, S2'!X7*Main!$B$5)</f>
        <v>0.56017939385977977</v>
      </c>
      <c r="Y7" s="4">
        <f>('[1]Qc, Winter, S2'!Y7*Main!$B$5)</f>
        <v>0.56952363401735118</v>
      </c>
    </row>
    <row r="8" spans="1:25" x14ac:dyDescent="0.25">
      <c r="A8">
        <v>7</v>
      </c>
      <c r="B8" s="4">
        <f>('[1]Qc, Winter, S2'!B8*Main!$B$5)</f>
        <v>-1.3875979752669352</v>
      </c>
      <c r="C8" s="4">
        <f>('[1]Qc, Winter, S2'!C8*Main!$B$5)</f>
        <v>-1.3862885160731229</v>
      </c>
      <c r="D8" s="4">
        <f>('[1]Qc, Winter, S2'!D8*Main!$B$5)</f>
        <v>-1.4441427525342927</v>
      </c>
      <c r="E8" s="4">
        <f>('[1]Qc, Winter, S2'!E8*Main!$B$5)</f>
        <v>-1.4848315514775769</v>
      </c>
      <c r="F8" s="4">
        <f>('[1]Qc, Winter, S2'!F8*Main!$B$5)</f>
        <v>-1.5110964875726718</v>
      </c>
      <c r="G8" s="4">
        <f>('[1]Qc, Winter, S2'!G8*Main!$B$5)</f>
        <v>-1.3667792217735131</v>
      </c>
      <c r="H8" s="4">
        <f>('[1]Qc, Winter, S2'!H8*Main!$B$5)</f>
        <v>-1.1494192603282967</v>
      </c>
      <c r="I8" s="4">
        <f>('[1]Qc, Winter, S2'!I8*Main!$B$5)</f>
        <v>-0.61532976730079059</v>
      </c>
      <c r="J8" s="4">
        <f>('[1]Qc, Winter, S2'!J8*Main!$B$5)</f>
        <v>-0.29582487711205785</v>
      </c>
      <c r="K8" s="4">
        <f>('[1]Qc, Winter, S2'!K8*Main!$B$5)</f>
        <v>-0.28579871462315631</v>
      </c>
      <c r="L8" s="4">
        <f>('[1]Qc, Winter, S2'!L8*Main!$B$5)</f>
        <v>-0.21083621438484446</v>
      </c>
      <c r="M8" s="4">
        <f>('[1]Qc, Winter, S2'!M8*Main!$B$5)</f>
        <v>-7.0138766305789427E-2</v>
      </c>
      <c r="N8" s="4">
        <f>('[1]Qc, Winter, S2'!N8*Main!$B$5)</f>
        <v>-0.29348948399281904</v>
      </c>
      <c r="O8" s="4">
        <f>('[1]Qc, Winter, S2'!O8*Main!$B$5)</f>
        <v>-0.30626272405236643</v>
      </c>
      <c r="P8" s="4">
        <f>('[1]Qc, Winter, S2'!P8*Main!$B$5)</f>
        <v>-0.55267836244074908</v>
      </c>
      <c r="Q8" s="4">
        <f>('[1]Qc, Winter, S2'!Q8*Main!$B$5)</f>
        <v>-0.77400241092448785</v>
      </c>
      <c r="R8" s="4">
        <f>('[1]Qc, Winter, S2'!R8*Main!$B$5)</f>
        <v>-0.69856407805145793</v>
      </c>
      <c r="S8" s="4">
        <f>('[1]Qc, Winter, S2'!S8*Main!$B$5)</f>
        <v>-0.79508723059808628</v>
      </c>
      <c r="T8" s="4">
        <f>('[1]Qc, Winter, S2'!T8*Main!$B$5)</f>
        <v>-0.91199612650093831</v>
      </c>
      <c r="U8" s="4">
        <f>('[1]Qc, Winter, S2'!U8*Main!$B$5)</f>
        <v>-0.84984331048937156</v>
      </c>
      <c r="V8" s="4">
        <f>('[1]Qc, Winter, S2'!V8*Main!$B$5)</f>
        <v>-0.96766001675147217</v>
      </c>
      <c r="W8" s="4">
        <f>('[1]Qc, Winter, S2'!W8*Main!$B$5)</f>
        <v>-1.1522619902255458</v>
      </c>
      <c r="X8" s="4">
        <f>('[1]Qc, Winter, S2'!X8*Main!$B$5)</f>
        <v>-1.2740377982458178</v>
      </c>
      <c r="Y8" s="4">
        <f>('[1]Qc, Winter, S2'!Y8*Main!$B$5)</f>
        <v>-1.3060561184034141</v>
      </c>
    </row>
    <row r="9" spans="1:25" x14ac:dyDescent="0.25">
      <c r="A9">
        <v>8</v>
      </c>
      <c r="B9" s="4">
        <f>('[1]Qc, Winter, S2'!B9*Main!$B$5)</f>
        <v>-1.5955173699209146</v>
      </c>
      <c r="C9" s="4">
        <f>('[1]Qc, Winter, S2'!C9*Main!$B$5)</f>
        <v>-1.645541758064873</v>
      </c>
      <c r="D9" s="4">
        <f>('[1]Qc, Winter, S2'!D9*Main!$B$5)</f>
        <v>-1.5903398315834767</v>
      </c>
      <c r="E9" s="4">
        <f>('[1]Qc, Winter, S2'!E9*Main!$B$5)</f>
        <v>-1.6204637744053683</v>
      </c>
      <c r="F9" s="4">
        <f>('[1]Qc, Winter, S2'!F9*Main!$B$5)</f>
        <v>-1.5711866770260148</v>
      </c>
      <c r="G9" s="4">
        <f>('[1]Qc, Winter, S2'!G9*Main!$B$5)</f>
        <v>-1.5076993481262893</v>
      </c>
      <c r="H9" s="4">
        <f>('[1]Qc, Winter, S2'!H9*Main!$B$5)</f>
        <v>-1.1409064467083645</v>
      </c>
      <c r="I9" s="4">
        <f>('[1]Qc, Winter, S2'!I9*Main!$B$5)</f>
        <v>-0.93542551787337092</v>
      </c>
      <c r="J9" s="4">
        <f>('[1]Qc, Winter, S2'!J9*Main!$B$5)</f>
        <v>-0.87233376930729445</v>
      </c>
      <c r="K9" s="4">
        <f>('[1]Qc, Winter, S2'!K9*Main!$B$5)</f>
        <v>-0.95719994958104848</v>
      </c>
      <c r="L9" s="4">
        <f>('[1]Qc, Winter, S2'!L9*Main!$B$5)</f>
        <v>-0.91309031173207811</v>
      </c>
      <c r="M9" s="4">
        <f>('[1]Qc, Winter, S2'!M9*Main!$B$5)</f>
        <v>-0.84074940608304782</v>
      </c>
      <c r="N9" s="4">
        <f>('[1]Qc, Winter, S2'!N9*Main!$B$5)</f>
        <v>-0.90903596329094738</v>
      </c>
      <c r="O9" s="4">
        <f>('[1]Qc, Winter, S2'!O9*Main!$B$5)</f>
        <v>-0.95523619052045228</v>
      </c>
      <c r="P9" s="4">
        <f>('[1]Qc, Winter, S2'!P9*Main!$B$5)</f>
        <v>-1.1489003733319856</v>
      </c>
      <c r="Q9" s="4">
        <f>('[1]Qc, Winter, S2'!Q9*Main!$B$5)</f>
        <v>-1.3131472367588919</v>
      </c>
      <c r="R9" s="4">
        <f>('[1]Qc, Winter, S2'!R9*Main!$B$5)</f>
        <v>-1.2707675016340014</v>
      </c>
      <c r="S9" s="4">
        <f>('[1]Qc, Winter, S2'!S9*Main!$B$5)</f>
        <v>-1.2787188875109383</v>
      </c>
      <c r="T9" s="4">
        <f>('[1]Qc, Winter, S2'!T9*Main!$B$5)</f>
        <v>-1.3613209861057693</v>
      </c>
      <c r="U9" s="4">
        <f>('[1]Qc, Winter, S2'!U9*Main!$B$5)</f>
        <v>-1.4075773727816243</v>
      </c>
      <c r="V9" s="4">
        <f>('[1]Qc, Winter, S2'!V9*Main!$B$5)</f>
        <v>-1.3891527350539297</v>
      </c>
      <c r="W9" s="4">
        <f>('[1]Qc, Winter, S2'!W9*Main!$B$5)</f>
        <v>-1.4882526054217182</v>
      </c>
      <c r="X9" s="4">
        <f>('[1]Qc, Winter, S2'!X9*Main!$B$5)</f>
        <v>-1.4923106183108263</v>
      </c>
      <c r="Y9" s="4">
        <f>('[1]Qc, Winter, S2'!Y9*Main!$B$5)</f>
        <v>-1.5674618991781848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1.5770515874603352</v>
      </c>
      <c r="C2" s="4">
        <f>('[1]Qc, Winter, S3'!C2*Main!$B$5)</f>
        <v>1.1252454098712141</v>
      </c>
      <c r="D2" s="4">
        <f>('[1]Qc, Winter, S3'!D2*Main!$B$5)</f>
        <v>0.93721301366856058</v>
      </c>
      <c r="E2" s="4">
        <f>('[1]Qc, Winter, S3'!E2*Main!$B$5)</f>
        <v>1.2013444816376977</v>
      </c>
      <c r="F2" s="4">
        <f>('[1]Qc, Winter, S3'!F2*Main!$B$5)</f>
        <v>1.076613202919962</v>
      </c>
      <c r="G2" s="4">
        <f>('[1]Qc, Winter, S3'!G2*Main!$B$5)</f>
        <v>0.85044763852786942</v>
      </c>
      <c r="H2" s="4">
        <f>('[1]Qc, Winter, S3'!H2*Main!$B$5)</f>
        <v>0.73237993899816867</v>
      </c>
      <c r="I2" s="4">
        <f>('[1]Qc, Winter, S3'!I2*Main!$B$5)</f>
        <v>2.4589611033005827</v>
      </c>
      <c r="J2" s="4">
        <f>('[1]Qc, Winter, S3'!J2*Main!$B$5)</f>
        <v>2.6502804697228539</v>
      </c>
      <c r="K2" s="4">
        <f>('[1]Qc, Winter, S3'!K2*Main!$B$5)</f>
        <v>2.2731586446568355</v>
      </c>
      <c r="L2" s="4">
        <f>('[1]Qc, Winter, S3'!L2*Main!$B$5)</f>
        <v>2.6483948526239183</v>
      </c>
      <c r="M2" s="4">
        <f>('[1]Qc, Winter, S3'!M2*Main!$B$5)</f>
        <v>2.4608853772956958</v>
      </c>
      <c r="N2" s="4">
        <f>('[1]Qc, Winter, S3'!N2*Main!$B$5)</f>
        <v>2.3983098625970891</v>
      </c>
      <c r="O2" s="4">
        <f>('[1]Qc, Winter, S3'!O2*Main!$B$5)</f>
        <v>2.1634523729781603</v>
      </c>
      <c r="P2" s="4">
        <f>('[1]Qc, Winter, S3'!P2*Main!$B$5)</f>
        <v>1.3097376671313286</v>
      </c>
      <c r="Q2" s="4">
        <f>('[1]Qc, Winter, S3'!Q2*Main!$B$5)</f>
        <v>2.0303434805001301</v>
      </c>
      <c r="R2" s="4">
        <f>('[1]Qc, Winter, S3'!R2*Main!$B$5)</f>
        <v>2.4594347438536799</v>
      </c>
      <c r="S2" s="4">
        <f>('[1]Qc, Winter, S3'!S2*Main!$B$5)</f>
        <v>2.2948067034178754</v>
      </c>
      <c r="T2" s="4">
        <f>('[1]Qc, Winter, S3'!T2*Main!$B$5)</f>
        <v>1.5720841897689901</v>
      </c>
      <c r="U2" s="4">
        <f>('[1]Qc, Winter, S3'!U2*Main!$B$5)</f>
        <v>1.6803664989513414</v>
      </c>
      <c r="V2" s="4">
        <f>('[1]Qc, Winter, S3'!V2*Main!$B$5)</f>
        <v>1.534426056236615</v>
      </c>
      <c r="W2" s="4">
        <f>('[1]Qc, Winter, S3'!W2*Main!$B$5)</f>
        <v>0.94229865199519947</v>
      </c>
      <c r="X2" s="4">
        <f>('[1]Qc, Winter, S3'!X2*Main!$B$5)</f>
        <v>0.74408476159248083</v>
      </c>
      <c r="Y2" s="4">
        <f>('[1]Qc, Winter, S3'!Y2*Main!$B$5)</f>
        <v>0.79482029898598372</v>
      </c>
    </row>
    <row r="3" spans="1:25" x14ac:dyDescent="0.25">
      <c r="A3">
        <v>2</v>
      </c>
      <c r="B3" s="4">
        <f>('[1]Qc, Winter, S3'!B3*Main!$B$5)</f>
        <v>-2.489174702114731</v>
      </c>
      <c r="C3" s="4">
        <f>('[1]Qc, Winter, S3'!C3*Main!$B$5)</f>
        <v>-2.4639860483146769</v>
      </c>
      <c r="D3" s="4">
        <f>('[1]Qc, Winter, S3'!D3*Main!$B$5)</f>
        <v>-2.5319747898916232</v>
      </c>
      <c r="E3" s="4">
        <f>('[1]Qc, Winter, S3'!E3*Main!$B$5)</f>
        <v>-2.674444359452278</v>
      </c>
      <c r="F3" s="4">
        <f>('[1]Qc, Winter, S3'!F3*Main!$B$5)</f>
        <v>-2.6749866862990075</v>
      </c>
      <c r="G3" s="4">
        <f>('[1]Qc, Winter, S3'!G3*Main!$B$5)</f>
        <v>-2.4309437759237165</v>
      </c>
      <c r="H3" s="4">
        <f>('[1]Qc, Winter, S3'!H3*Main!$B$5)</f>
        <v>-1.5566711141438032</v>
      </c>
      <c r="I3" s="4">
        <f>('[1]Qc, Winter, S3'!I3*Main!$B$5)</f>
        <v>-0.29043576359833079</v>
      </c>
      <c r="J3" s="4">
        <f>('[1]Qc, Winter, S3'!J3*Main!$B$5)</f>
        <v>-0.31526269402173507</v>
      </c>
      <c r="K3" s="4">
        <f>('[1]Qc, Winter, S3'!K3*Main!$B$5)</f>
        <v>-0.20474817321396221</v>
      </c>
      <c r="L3" s="4">
        <f>('[1]Qc, Winter, S3'!L3*Main!$B$5)</f>
        <v>-0.18036217430797014</v>
      </c>
      <c r="M3" s="4">
        <f>('[1]Qc, Winter, S3'!M3*Main!$B$5)</f>
        <v>-0.82137216786624456</v>
      </c>
      <c r="N3" s="4">
        <f>('[1]Qc, Winter, S3'!N3*Main!$B$5)</f>
        <v>-1.1879371488509411</v>
      </c>
      <c r="O3" s="4">
        <f>('[1]Qc, Winter, S3'!O3*Main!$B$5)</f>
        <v>-1.571074383453398</v>
      </c>
      <c r="P3" s="4">
        <f>('[1]Qc, Winter, S3'!P3*Main!$B$5)</f>
        <v>-1.5747012141273775</v>
      </c>
      <c r="Q3" s="4">
        <f>('[1]Qc, Winter, S3'!Q3*Main!$B$5)</f>
        <v>-1.6013313180465687</v>
      </c>
      <c r="R3" s="4">
        <f>('[1]Qc, Winter, S3'!R3*Main!$B$5)</f>
        <v>-1.2096524759929665</v>
      </c>
      <c r="S3" s="4">
        <f>('[1]Qc, Winter, S3'!S3*Main!$B$5)</f>
        <v>0.39757834818225923</v>
      </c>
      <c r="T3" s="4">
        <f>('[1]Qc, Winter, S3'!T3*Main!$B$5)</f>
        <v>-5.6604366632230702E-2</v>
      </c>
      <c r="U3" s="4">
        <f>('[1]Qc, Winter, S3'!U3*Main!$B$5)</f>
        <v>-0.68842272563251128</v>
      </c>
      <c r="V3" s="4">
        <f>('[1]Qc, Winter, S3'!V3*Main!$B$5)</f>
        <v>-1.2385543008159752</v>
      </c>
      <c r="W3" s="4">
        <f>('[1]Qc, Winter, S3'!W3*Main!$B$5)</f>
        <v>-1.6621285884877994</v>
      </c>
      <c r="X3" s="4">
        <f>('[1]Qc, Winter, S3'!X3*Main!$B$5)</f>
        <v>-1.8409987581946039</v>
      </c>
      <c r="Y3" s="4">
        <f>('[1]Qc, Winter, S3'!Y3*Main!$B$5)</f>
        <v>-2.0665250217756816</v>
      </c>
    </row>
    <row r="4" spans="1:25" x14ac:dyDescent="0.25">
      <c r="A4">
        <v>3</v>
      </c>
      <c r="B4" s="4">
        <f>('[1]Qc, Winter, S3'!B4*Main!$B$5)</f>
        <v>-1.9044329979997212</v>
      </c>
      <c r="C4" s="4">
        <f>('[1]Qc, Winter, S3'!C4*Main!$B$5)</f>
        <v>-2.0345432989619514</v>
      </c>
      <c r="D4" s="4">
        <f>('[1]Qc, Winter, S3'!D4*Main!$B$5)</f>
        <v>-2.0925799085337315</v>
      </c>
      <c r="E4" s="4">
        <f>('[1]Qc, Winter, S3'!E4*Main!$B$5)</f>
        <v>-2.0441535384125591</v>
      </c>
      <c r="F4" s="4">
        <f>('[1]Qc, Winter, S3'!F4*Main!$B$5)</f>
        <v>-2.0049366411558469</v>
      </c>
      <c r="G4" s="4">
        <f>('[1]Qc, Winter, S3'!G4*Main!$B$5)</f>
        <v>-1.7083754438046193</v>
      </c>
      <c r="H4" s="4">
        <f>('[1]Qc, Winter, S3'!H4*Main!$B$5)</f>
        <v>-6.4250960803983459E-2</v>
      </c>
      <c r="I4" s="4">
        <f>('[1]Qc, Winter, S3'!I4*Main!$B$5)</f>
        <v>0.87197322066816574</v>
      </c>
      <c r="J4" s="4">
        <f>('[1]Qc, Winter, S3'!J4*Main!$B$5)</f>
        <v>1.1225718867054266</v>
      </c>
      <c r="K4" s="4">
        <f>('[1]Qc, Winter, S3'!K4*Main!$B$5)</f>
        <v>0.79765026097874658</v>
      </c>
      <c r="L4" s="4">
        <f>('[1]Qc, Winter, S3'!L4*Main!$B$5)</f>
        <v>0.45248239519016259</v>
      </c>
      <c r="M4" s="4">
        <f>('[1]Qc, Winter, S3'!M4*Main!$B$5)</f>
        <v>0.90667640568542895</v>
      </c>
      <c r="N4" s="4">
        <f>('[1]Qc, Winter, S3'!N4*Main!$B$5)</f>
        <v>0.57170476719216079</v>
      </c>
      <c r="O4" s="4">
        <f>('[1]Qc, Winter, S3'!O4*Main!$B$5)</f>
        <v>0.17520336738364004</v>
      </c>
      <c r="P4" s="4">
        <f>('[1]Qc, Winter, S3'!P4*Main!$B$5)</f>
        <v>-0.70007699735468643</v>
      </c>
      <c r="Q4" s="4">
        <f>('[1]Qc, Winter, S3'!Q4*Main!$B$5)</f>
        <v>-0.68650609480316604</v>
      </c>
      <c r="R4" s="4">
        <f>('[1]Qc, Winter, S3'!R4*Main!$B$5)</f>
        <v>-0.56551532444346631</v>
      </c>
      <c r="S4" s="4">
        <f>('[1]Qc, Winter, S3'!S4*Main!$B$5)</f>
        <v>-0.29393624400273444</v>
      </c>
      <c r="T4" s="4">
        <f>('[1]Qc, Winter, S3'!T4*Main!$B$5)</f>
        <v>-0.71639914923060055</v>
      </c>
      <c r="U4" s="4">
        <f>('[1]Qc, Winter, S3'!U4*Main!$B$5)</f>
        <v>-0.39217703488834099</v>
      </c>
      <c r="V4" s="4">
        <f>('[1]Qc, Winter, S3'!V4*Main!$B$5)</f>
        <v>-0.53843814281549918</v>
      </c>
      <c r="W4" s="4">
        <f>('[1]Qc, Winter, S3'!W4*Main!$B$5)</f>
        <v>-0.90217483577345536</v>
      </c>
      <c r="X4" s="4">
        <f>('[1]Qc, Winter, S3'!X4*Main!$B$5)</f>
        <v>-1.4397088814422223</v>
      </c>
      <c r="Y4" s="4">
        <f>('[1]Qc, Winter, S3'!Y4*Main!$B$5)</f>
        <v>-1.6251982327696897</v>
      </c>
    </row>
    <row r="5" spans="1:25" x14ac:dyDescent="0.25">
      <c r="A5">
        <v>4</v>
      </c>
      <c r="B5" s="4">
        <f>('[1]Qc, Winter, S3'!B5*Main!$B$5)</f>
        <v>-1.5150773550268424</v>
      </c>
      <c r="C5" s="4">
        <f>('[1]Qc, Winter, S3'!C5*Main!$B$5)</f>
        <v>-1.5613304820805669</v>
      </c>
      <c r="D5" s="4">
        <f>('[1]Qc, Winter, S3'!D5*Main!$B$5)</f>
        <v>-1.5457162535223017</v>
      </c>
      <c r="E5" s="4">
        <f>('[1]Qc, Winter, S3'!E5*Main!$B$5)</f>
        <v>-1.5751595527600104</v>
      </c>
      <c r="F5" s="4">
        <f>('[1]Qc, Winter, S3'!F5*Main!$B$5)</f>
        <v>-1.5821725487213867</v>
      </c>
      <c r="G5" s="4">
        <f>('[1]Qc, Winter, S3'!G5*Main!$B$5)</f>
        <v>-1.4757232443083241</v>
      </c>
      <c r="H5" s="4">
        <f>('[1]Qc, Winter, S3'!H5*Main!$B$5)</f>
        <v>-1.280347011886148</v>
      </c>
      <c r="I5" s="4">
        <f>('[1]Qc, Winter, S3'!I5*Main!$B$5)</f>
        <v>-1.1689534029910407</v>
      </c>
      <c r="J5" s="4">
        <f>('[1]Qc, Winter, S3'!J5*Main!$B$5)</f>
        <v>-1.191274046741261</v>
      </c>
      <c r="K5" s="4">
        <f>('[1]Qc, Winter, S3'!K5*Main!$B$5)</f>
        <v>-1.2933126656465548</v>
      </c>
      <c r="L5" s="4">
        <f>('[1]Qc, Winter, S3'!L5*Main!$B$5)</f>
        <v>-1.4357629380105581</v>
      </c>
      <c r="M5" s="4">
        <f>('[1]Qc, Winter, S3'!M5*Main!$B$5)</f>
        <v>-1.4606246167329253</v>
      </c>
      <c r="N5" s="4">
        <f>('[1]Qc, Winter, S3'!N5*Main!$B$5)</f>
        <v>-1.4921965072781451</v>
      </c>
      <c r="O5" s="4">
        <f>('[1]Qc, Winter, S3'!O5*Main!$B$5)</f>
        <v>-1.5348314111931682</v>
      </c>
      <c r="P5" s="4">
        <f>('[1]Qc, Winter, S3'!P5*Main!$B$5)</f>
        <v>-1.5483253136615036</v>
      </c>
      <c r="Q5" s="4">
        <f>('[1]Qc, Winter, S3'!Q5*Main!$B$5)</f>
        <v>-1.4723922195922488</v>
      </c>
      <c r="R5" s="4">
        <f>('[1]Qc, Winter, S3'!R5*Main!$B$5)</f>
        <v>-1.2716527405814746</v>
      </c>
      <c r="S5" s="4">
        <f>('[1]Qc, Winter, S3'!S5*Main!$B$5)</f>
        <v>-0.75041020307173334</v>
      </c>
      <c r="T5" s="4">
        <f>('[1]Qc, Winter, S3'!T5*Main!$B$5)</f>
        <v>-0.95823385424780427</v>
      </c>
      <c r="U5" s="4">
        <f>('[1]Qc, Winter, S3'!U5*Main!$B$5)</f>
        <v>-1.1623469709466634</v>
      </c>
      <c r="V5" s="4">
        <f>('[1]Qc, Winter, S3'!V5*Main!$B$5)</f>
        <v>-1.2639344713389002</v>
      </c>
      <c r="W5" s="4">
        <f>('[1]Qc, Winter, S3'!W5*Main!$B$5)</f>
        <v>-1.3371920704151956</v>
      </c>
      <c r="X5" s="4">
        <f>('[1]Qc, Winter, S3'!X5*Main!$B$5)</f>
        <v>-1.3993931158279627</v>
      </c>
      <c r="Y5" s="4">
        <f>('[1]Qc, Winter, S3'!Y5*Main!$B$5)</f>
        <v>-1.4487804474975186</v>
      </c>
    </row>
    <row r="6" spans="1:25" x14ac:dyDescent="0.25">
      <c r="A6">
        <v>5</v>
      </c>
      <c r="B6" s="4">
        <f>('[1]Qc, Winter, S3'!B6*Main!$B$5)</f>
        <v>-1.4547342706601345</v>
      </c>
      <c r="C6" s="4">
        <f>('[1]Qc, Winter, S3'!C6*Main!$B$5)</f>
        <v>-1.5278330998736653</v>
      </c>
      <c r="D6" s="4">
        <f>('[1]Qc, Winter, S3'!D6*Main!$B$5)</f>
        <v>-1.6086813424545814</v>
      </c>
      <c r="E6" s="4">
        <f>('[1]Qc, Winter, S3'!E6*Main!$B$5)</f>
        <v>-1.5824497118282532</v>
      </c>
      <c r="F6" s="4">
        <f>('[1]Qc, Winter, S3'!F6*Main!$B$5)</f>
        <v>-1.5789462986335661</v>
      </c>
      <c r="G6" s="4">
        <f>('[1]Qc, Winter, S3'!G6*Main!$B$5)</f>
        <v>-1.3443707276035488</v>
      </c>
      <c r="H6" s="4">
        <f>('[1]Qc, Winter, S3'!H6*Main!$B$5)</f>
        <v>-1.0143071046832446</v>
      </c>
      <c r="I6" s="4">
        <f>('[1]Qc, Winter, S3'!I6*Main!$B$5)</f>
        <v>-0.82913433815012605</v>
      </c>
      <c r="J6" s="4">
        <f>('[1]Qc, Winter, S3'!J6*Main!$B$5)</f>
        <v>-0.83073253164868999</v>
      </c>
      <c r="K6" s="4">
        <f>('[1]Qc, Winter, S3'!K6*Main!$B$5)</f>
        <v>-0.68222190856847531</v>
      </c>
      <c r="L6" s="4">
        <f>('[1]Qc, Winter, S3'!L6*Main!$B$5)</f>
        <v>-0.68864703837996954</v>
      </c>
      <c r="M6" s="4">
        <f>('[1]Qc, Winter, S3'!M6*Main!$B$5)</f>
        <v>-0.64770997700046451</v>
      </c>
      <c r="N6" s="4">
        <f>('[1]Qc, Winter, S3'!N6*Main!$B$5)</f>
        <v>-0.81134891262415409</v>
      </c>
      <c r="O6" s="4">
        <f>('[1]Qc, Winter, S3'!O6*Main!$B$5)</f>
        <v>-0.83886976469615526</v>
      </c>
      <c r="P6" s="4">
        <f>('[1]Qc, Winter, S3'!P6*Main!$B$5)</f>
        <v>-0.84130099198873076</v>
      </c>
      <c r="Q6" s="4">
        <f>('[1]Qc, Winter, S3'!Q6*Main!$B$5)</f>
        <v>-1.0119014652122509</v>
      </c>
      <c r="R6" s="4">
        <f>('[1]Qc, Winter, S3'!R6*Main!$B$5)</f>
        <v>-0.93307994638264879</v>
      </c>
      <c r="S6" s="4">
        <f>('[1]Qc, Winter, S3'!S6*Main!$B$5)</f>
        <v>-0.44943911858191038</v>
      </c>
      <c r="T6" s="4">
        <f>('[1]Qc, Winter, S3'!T6*Main!$B$5)</f>
        <v>-0.53221014435336356</v>
      </c>
      <c r="U6" s="4">
        <f>('[1]Qc, Winter, S3'!U6*Main!$B$5)</f>
        <v>-0.68873814605249728</v>
      </c>
      <c r="V6" s="4">
        <f>('[1]Qc, Winter, S3'!V6*Main!$B$5)</f>
        <v>-0.71453827961278982</v>
      </c>
      <c r="W6" s="4">
        <f>('[1]Qc, Winter, S3'!W6*Main!$B$5)</f>
        <v>-0.95595107479280172</v>
      </c>
      <c r="X6" s="4">
        <f>('[1]Qc, Winter, S3'!X6*Main!$B$5)</f>
        <v>-1.036270816225771</v>
      </c>
      <c r="Y6" s="4">
        <f>('[1]Qc, Winter, S3'!Y6*Main!$B$5)</f>
        <v>-1.1059846809699685</v>
      </c>
    </row>
    <row r="7" spans="1:25" x14ac:dyDescent="0.25">
      <c r="A7">
        <v>6</v>
      </c>
      <c r="B7" s="4">
        <f>('[1]Qc, Winter, S3'!B7*Main!$B$5)</f>
        <v>0.47545462071978051</v>
      </c>
      <c r="C7" s="4">
        <f>('[1]Qc, Winter, S3'!C7*Main!$B$5)</f>
        <v>0.37191890907289682</v>
      </c>
      <c r="D7" s="4">
        <f>('[1]Qc, Winter, S3'!D7*Main!$B$5)</f>
        <v>0.27920491774718481</v>
      </c>
      <c r="E7" s="4">
        <f>('[1]Qc, Winter, S3'!E7*Main!$B$5)</f>
        <v>0.41595180553492928</v>
      </c>
      <c r="F7" s="4">
        <f>('[1]Qc, Winter, S3'!F7*Main!$B$5)</f>
        <v>0.3449799264704701</v>
      </c>
      <c r="G7" s="4">
        <f>('[1]Qc, Winter, S3'!G7*Main!$B$5)</f>
        <v>0.50193382649600948</v>
      </c>
      <c r="H7" s="4">
        <f>('[1]Qc, Winter, S3'!H7*Main!$B$5)</f>
        <v>0.65630641629861852</v>
      </c>
      <c r="I7" s="4">
        <f>('[1]Qc, Winter, S3'!I7*Main!$B$5)</f>
        <v>1.2911330544664683</v>
      </c>
      <c r="J7" s="4">
        <f>('[1]Qc, Winter, S3'!J7*Main!$B$5)</f>
        <v>1.4722337156993117</v>
      </c>
      <c r="K7" s="4">
        <f>('[1]Qc, Winter, S3'!K7*Main!$B$5)</f>
        <v>1.5472936826879571</v>
      </c>
      <c r="L7" s="4">
        <f>('[1]Qc, Winter, S3'!L7*Main!$B$5)</f>
        <v>1.4542350377814748</v>
      </c>
      <c r="M7" s="4">
        <f>('[1]Qc, Winter, S3'!M7*Main!$B$5)</f>
        <v>1.5051741213918903</v>
      </c>
      <c r="N7" s="4">
        <f>('[1]Qc, Winter, S3'!N7*Main!$B$5)</f>
        <v>1.5244796220499488</v>
      </c>
      <c r="O7" s="4">
        <f>('[1]Qc, Winter, S3'!O7*Main!$B$5)</f>
        <v>1.4917353678607819</v>
      </c>
      <c r="P7" s="4">
        <f>('[1]Qc, Winter, S3'!P7*Main!$B$5)</f>
        <v>1.2546340212795084</v>
      </c>
      <c r="Q7" s="4">
        <f>('[1]Qc, Winter, S3'!Q7*Main!$B$5)</f>
        <v>1.2295991034285187</v>
      </c>
      <c r="R7" s="4">
        <f>('[1]Qc, Winter, S3'!R7*Main!$B$5)</f>
        <v>1.0686830121558271</v>
      </c>
      <c r="S7" s="4">
        <f>('[1]Qc, Winter, S3'!S7*Main!$B$5)</f>
        <v>1.169103293885049</v>
      </c>
      <c r="T7" s="4">
        <f>('[1]Qc, Winter, S3'!T7*Main!$B$5)</f>
        <v>0.96186171984572721</v>
      </c>
      <c r="U7" s="4">
        <f>('[1]Qc, Winter, S3'!U7*Main!$B$5)</f>
        <v>1.0240081205642735</v>
      </c>
      <c r="V7" s="4">
        <f>('[1]Qc, Winter, S3'!V7*Main!$B$5)</f>
        <v>0.84863401982373887</v>
      </c>
      <c r="W7" s="4">
        <f>('[1]Qc, Winter, S3'!W7*Main!$B$5)</f>
        <v>0.91136699972845991</v>
      </c>
      <c r="X7" s="4">
        <f>('[1]Qc, Winter, S3'!X7*Main!$B$5)</f>
        <v>0.56017939385977977</v>
      </c>
      <c r="Y7" s="4">
        <f>('[1]Qc, Winter, S3'!Y7*Main!$B$5)</f>
        <v>0.56952363401735118</v>
      </c>
    </row>
    <row r="8" spans="1:25" x14ac:dyDescent="0.25">
      <c r="A8">
        <v>7</v>
      </c>
      <c r="B8" s="4">
        <f>('[1]Qc, Winter, S3'!B8*Main!$B$5)</f>
        <v>-1.4016141164312477</v>
      </c>
      <c r="C8" s="4">
        <f>('[1]Qc, Winter, S3'!C8*Main!$B$5)</f>
        <v>-1.3724256309123914</v>
      </c>
      <c r="D8" s="4">
        <f>('[1]Qc, Winter, S3'!D8*Main!$B$5)</f>
        <v>-1.4012474232510961</v>
      </c>
      <c r="E8" s="4">
        <f>('[1]Qc, Winter, S3'!E8*Main!$B$5)</f>
        <v>-1.4266028631843386</v>
      </c>
      <c r="F8" s="4">
        <f>('[1]Qc, Winter, S3'!F8*Main!$B$5)</f>
        <v>-1.5727738952286991</v>
      </c>
      <c r="G8" s="4">
        <f>('[1]Qc, Winter, S3'!G8*Main!$B$5)</f>
        <v>-1.3667792217735131</v>
      </c>
      <c r="H8" s="4">
        <f>('[1]Qc, Winter, S3'!H8*Main!$B$5)</f>
        <v>-1.1846055642158975</v>
      </c>
      <c r="I8" s="4">
        <f>('[1]Qc, Winter, S3'!I8*Main!$B$5)</f>
        <v>-0.61532976730079059</v>
      </c>
      <c r="J8" s="4">
        <f>('[1]Qc, Winter, S3'!J8*Main!$B$5)</f>
        <v>-0.30789936189214184</v>
      </c>
      <c r="K8" s="4">
        <f>('[1]Qc, Winter, S3'!K8*Main!$B$5)</f>
        <v>-0.28299676644057636</v>
      </c>
      <c r="L8" s="4">
        <f>('[1]Qc, Winter, S3'!L8*Main!$B$5)</f>
        <v>-0.21509553184716459</v>
      </c>
      <c r="M8" s="4">
        <f>('[1]Qc, Winter, S3'!M8*Main!$B$5)</f>
        <v>-7.2285871396782983E-2</v>
      </c>
      <c r="N8" s="4">
        <f>('[1]Qc, Winter, S3'!N8*Main!$B$5)</f>
        <v>-0.29058364751764271</v>
      </c>
      <c r="O8" s="4">
        <f>('[1]Qc, Winter, S3'!O8*Main!$B$5)</f>
        <v>-0.30323041985382815</v>
      </c>
      <c r="P8" s="4">
        <f>('[1]Qc, Winter, S3'!P8*Main!$B$5)</f>
        <v>-0.56373192968956409</v>
      </c>
      <c r="Q8" s="4">
        <f>('[1]Qc, Winter, S3'!Q8*Main!$B$5)</f>
        <v>-0.79769636227931917</v>
      </c>
      <c r="R8" s="4">
        <f>('[1]Qc, Winter, S3'!R8*Main!$B$5)</f>
        <v>-0.71282048780761009</v>
      </c>
      <c r="S8" s="4">
        <f>('[1]Qc, Winter, S3'!S8*Main!$B$5)</f>
        <v>-0.79508723059808628</v>
      </c>
      <c r="T8" s="4">
        <f>('[1]Qc, Winter, S3'!T8*Main!$B$5)</f>
        <v>-0.89411384951072392</v>
      </c>
      <c r="U8" s="4">
        <f>('[1]Qc, Winter, S3'!U8*Main!$B$5)</f>
        <v>-0.86701186221642967</v>
      </c>
      <c r="V8" s="4">
        <f>('[1]Qc, Winter, S3'!V8*Main!$B$5)</f>
        <v>-0.95788567314792183</v>
      </c>
      <c r="W8" s="4">
        <f>('[1]Qc, Winter, S3'!W8*Main!$B$5)</f>
        <v>-1.1753072300300564</v>
      </c>
      <c r="X8" s="4">
        <f>('[1]Qc, Winter, S3'!X8*Main!$B$5)</f>
        <v>-1.3260393410313609</v>
      </c>
      <c r="Y8" s="4">
        <f>('[1]Qc, Winter, S3'!Y8*Main!$B$5)</f>
        <v>-1.3189873671004777</v>
      </c>
    </row>
    <row r="9" spans="1:25" x14ac:dyDescent="0.25">
      <c r="A9">
        <v>8</v>
      </c>
      <c r="B9" s="4">
        <f>('[1]Qc, Winter, S3'!B9*Main!$B$5)</f>
        <v>-1.5795621962217055</v>
      </c>
      <c r="C9" s="4">
        <f>('[1]Qc, Winter, S3'!C9*Main!$B$5)</f>
        <v>-1.6292492654107655</v>
      </c>
      <c r="D9" s="4">
        <f>('[1]Qc, Winter, S3'!D9*Main!$B$5)</f>
        <v>-1.6227957465137517</v>
      </c>
      <c r="E9" s="4">
        <f>('[1]Qc, Winter, S3'!E9*Main!$B$5)</f>
        <v>-1.6528730498934758</v>
      </c>
      <c r="F9" s="4">
        <f>('[1]Qc, Winter, S3'!F9*Main!$B$5)</f>
        <v>-1.5870572495212272</v>
      </c>
      <c r="G9" s="4">
        <f>('[1]Qc, Winter, S3'!G9*Main!$B$5)</f>
        <v>-1.5381579208157095</v>
      </c>
      <c r="H9" s="4">
        <f>('[1]Qc, Winter, S3'!H9*Main!$B$5)</f>
        <v>-1.1758321542606613</v>
      </c>
      <c r="I9" s="4">
        <f>('[1]Qc, Winter, S3'!I9*Main!$B$5)</f>
        <v>-0.90764060150089443</v>
      </c>
      <c r="J9" s="4">
        <f>('[1]Qc, Winter, S3'!J9*Main!$B$5)</f>
        <v>-0.85522918559538685</v>
      </c>
      <c r="K9" s="4">
        <f>('[1]Qc, Winter, S3'!K9*Main!$B$5)</f>
        <v>-0.96696729600534503</v>
      </c>
      <c r="L9" s="4">
        <f>('[1]Qc, Winter, S3'!L9*Main!$B$5)</f>
        <v>-0.93153658065595857</v>
      </c>
      <c r="M9" s="4">
        <f>('[1]Qc, Winter, S3'!M9*Main!$B$5)</f>
        <v>-0.84074940608304782</v>
      </c>
      <c r="N9" s="4">
        <f>('[1]Qc, Winter, S3'!N9*Main!$B$5)</f>
        <v>-0.89121172871661514</v>
      </c>
      <c r="O9" s="4">
        <f>('[1]Qc, Winter, S3'!O9*Main!$B$5)</f>
        <v>-0.96488504092974992</v>
      </c>
      <c r="P9" s="4">
        <f>('[1]Qc, Winter, S3'!P9*Main!$B$5)</f>
        <v>-1.1489003733319856</v>
      </c>
      <c r="Q9" s="4">
        <f>('[1]Qc, Winter, S3'!Q9*Main!$B$5)</f>
        <v>-1.3001457789691997</v>
      </c>
      <c r="R9" s="4">
        <f>('[1]Qc, Winter, S3'!R9*Main!$B$5)</f>
        <v>-1.3226355629251851</v>
      </c>
      <c r="S9" s="4">
        <f>('[1]Qc, Winter, S3'!S9*Main!$B$5)</f>
        <v>-1.2659316986358289</v>
      </c>
      <c r="T9" s="4">
        <f>('[1]Qc, Winter, S3'!T9*Main!$B$5)</f>
        <v>-1.3613209861057693</v>
      </c>
      <c r="U9" s="4">
        <f>('[1]Qc, Winter, S3'!U9*Main!$B$5)</f>
        <v>-1.3797045535186221</v>
      </c>
      <c r="V9" s="4">
        <f>('[1]Qc, Winter, S3'!V9*Main!$B$5)</f>
        <v>-1.3891527350539297</v>
      </c>
      <c r="W9" s="4">
        <f>('[1]Qc, Winter, S3'!W9*Main!$B$5)</f>
        <v>-1.4298897581502781</v>
      </c>
      <c r="X9" s="4">
        <f>('[1]Qc, Winter, S3'!X9*Main!$B$5)</f>
        <v>-1.553221255792901</v>
      </c>
      <c r="Y9" s="4">
        <f>('[1]Qc, Winter, S3'!Y9*Main!$B$5)</f>
        <v>-1.5829813239225232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3.065980053789056</v>
      </c>
      <c r="C2" s="4">
        <f>('FL Characterization'!C$4-'FL Characterization'!C$2)*VLOOKUP($A2,'FL Ratio'!$A$2:$B$9,2,FALSE)</f>
        <v>3.375254945975894</v>
      </c>
      <c r="D2" s="4">
        <f>('FL Characterization'!D$4-'FL Characterization'!D$2)*VLOOKUP($A2,'FL Ratio'!$A$2:$B$9,2,FALSE)</f>
        <v>4.3932149229842965</v>
      </c>
      <c r="E2" s="4">
        <f>('FL Characterization'!E$4-'FL Characterization'!E$2)*VLOOKUP($A2,'FL Ratio'!$A$2:$B$9,2,FALSE)</f>
        <v>5.0366442580232871</v>
      </c>
      <c r="F2" s="4">
        <f>('FL Characterization'!F$4-'FL Characterization'!F$2)*VLOOKUP($A2,'FL Ratio'!$A$2:$B$9,2,FALSE)</f>
        <v>5.9219486786259274</v>
      </c>
      <c r="G2" s="4">
        <f>('FL Characterization'!G$4-'FL Characterization'!G$2)*VLOOKUP($A2,'FL Ratio'!$A$2:$B$9,2,FALSE)</f>
        <v>6.9223316351984252</v>
      </c>
      <c r="H2" s="4">
        <f>('FL Characterization'!H$4-'FL Characterization'!H$2)*VLOOKUP($A2,'FL Ratio'!$A$2:$B$9,2,FALSE)</f>
        <v>6.1706380438513238</v>
      </c>
      <c r="I2" s="4">
        <f>('FL Characterization'!I$4-'FL Characterization'!I$2)*VLOOKUP($A2,'FL Ratio'!$A$2:$B$9,2,FALSE)</f>
        <v>8.8216051151259531</v>
      </c>
      <c r="J2" s="4">
        <f>('FL Characterization'!J$4-'FL Characterization'!J$2)*VLOOKUP($A2,'FL Ratio'!$A$2:$B$9,2,FALSE)</f>
        <v>8.092838072173512</v>
      </c>
      <c r="K2" s="4">
        <f>('FL Characterization'!K$4-'FL Characterization'!K$2)*VLOOKUP($A2,'FL Ratio'!$A$2:$B$9,2,FALSE)</f>
        <v>9.1403902792394653</v>
      </c>
      <c r="L2" s="4">
        <f>('FL Characterization'!L$4-'FL Characterization'!L$2)*VLOOKUP($A2,'FL Ratio'!$A$2:$B$9,2,FALSE)</f>
        <v>9.3938772369993</v>
      </c>
      <c r="M2" s="4">
        <f>('FL Characterization'!M$4-'FL Characterization'!M$2)*VLOOKUP($A2,'FL Ratio'!$A$2:$B$9,2,FALSE)</f>
        <v>8.7135955982444493</v>
      </c>
      <c r="N2" s="4">
        <f>('FL Characterization'!N$4-'FL Characterization'!N$2)*VLOOKUP($A2,'FL Ratio'!$A$2:$B$9,2,FALSE)</f>
        <v>8.2200167309072167</v>
      </c>
      <c r="O2" s="4">
        <f>('FL Characterization'!O$4-'FL Characterization'!O$2)*VLOOKUP($A2,'FL Ratio'!$A$2:$B$9,2,FALSE)</f>
        <v>7.5677139725080709</v>
      </c>
      <c r="P2" s="4">
        <f>('FL Characterization'!P$4-'FL Characterization'!P$2)*VLOOKUP($A2,'FL Ratio'!$A$2:$B$9,2,FALSE)</f>
        <v>6.9706896696827165</v>
      </c>
      <c r="Q2" s="4">
        <f>('FL Characterization'!Q$4-'FL Characterization'!Q$2)*VLOOKUP($A2,'FL Ratio'!$A$2:$B$9,2,FALSE)</f>
        <v>6.27353154391513</v>
      </c>
      <c r="R2" s="4">
        <f>('FL Characterization'!R$4-'FL Characterization'!R$2)*VLOOKUP($A2,'FL Ratio'!$A$2:$B$9,2,FALSE)</f>
        <v>6.2082333375614542</v>
      </c>
      <c r="S2" s="4">
        <f>('FL Characterization'!S$4-'FL Characterization'!S$2)*VLOOKUP($A2,'FL Ratio'!$A$2:$B$9,2,FALSE)</f>
        <v>4.9188485015029517</v>
      </c>
      <c r="T2" s="4">
        <f>('FL Characterization'!T$4-'FL Characterization'!T$2)*VLOOKUP($A2,'FL Ratio'!$A$2:$B$9,2,FALSE)</f>
        <v>4.0697595360496512</v>
      </c>
      <c r="U2" s="4">
        <f>('FL Characterization'!U$4-'FL Characterization'!U$2)*VLOOKUP($A2,'FL Ratio'!$A$2:$B$9,2,FALSE)</f>
        <v>4.829307593050479</v>
      </c>
      <c r="V2" s="4">
        <f>('FL Characterization'!V$4-'FL Characterization'!V$2)*VLOOKUP($A2,'FL Ratio'!$A$2:$B$9,2,FALSE)</f>
        <v>4.9205892209181012</v>
      </c>
      <c r="W2" s="4">
        <f>('FL Characterization'!W$4-'FL Characterization'!W$2)*VLOOKUP($A2,'FL Ratio'!$A$2:$B$9,2,FALSE)</f>
        <v>5.6232454726432941</v>
      </c>
      <c r="X2" s="4">
        <f>('FL Characterization'!X$4-'FL Characterization'!X$2)*VLOOKUP($A2,'FL Ratio'!$A$2:$B$9,2,FALSE)</f>
        <v>2.730382087519462</v>
      </c>
      <c r="Y2" s="4">
        <f>('FL Characterization'!Y$4-'FL Characterization'!Y$2)*VLOOKUP($A2,'FL Ratio'!$A$2:$B$9,2,FALSE)</f>
        <v>2.6214809826448331</v>
      </c>
    </row>
    <row r="3" spans="1:25" x14ac:dyDescent="0.25">
      <c r="A3">
        <v>2</v>
      </c>
      <c r="B3" s="4">
        <f>('FL Characterization'!B$4-'FL Characterization'!B$2)*VLOOKUP($A3,'FL Ratio'!$A$2:$B$9,2,FALSE)</f>
        <v>2.5549833781575462</v>
      </c>
      <c r="C3" s="4">
        <f>('FL Characterization'!C$4-'FL Characterization'!C$2)*VLOOKUP($A3,'FL Ratio'!$A$2:$B$9,2,FALSE)</f>
        <v>2.8127124549799114</v>
      </c>
      <c r="D3" s="4">
        <f>('FL Characterization'!D$4-'FL Characterization'!D$2)*VLOOKUP($A3,'FL Ratio'!$A$2:$B$9,2,FALSE)</f>
        <v>3.6610124358202469</v>
      </c>
      <c r="E3" s="4">
        <f>('FL Characterization'!E$4-'FL Characterization'!E$2)*VLOOKUP($A3,'FL Ratio'!$A$2:$B$9,2,FALSE)</f>
        <v>4.1972035483527392</v>
      </c>
      <c r="F3" s="4">
        <f>('FL Characterization'!F$4-'FL Characterization'!F$2)*VLOOKUP($A3,'FL Ratio'!$A$2:$B$9,2,FALSE)</f>
        <v>4.934957232188272</v>
      </c>
      <c r="G3" s="4">
        <f>('FL Characterization'!G$4-'FL Characterization'!G$2)*VLOOKUP($A3,'FL Ratio'!$A$2:$B$9,2,FALSE)</f>
        <v>5.7686096959986877</v>
      </c>
      <c r="H3" s="4">
        <f>('FL Characterization'!H$4-'FL Characterization'!H$2)*VLOOKUP($A3,'FL Ratio'!$A$2:$B$9,2,FALSE)</f>
        <v>5.1421983698761027</v>
      </c>
      <c r="I3" s="4">
        <f>('FL Characterization'!I$4-'FL Characterization'!I$2)*VLOOKUP($A3,'FL Ratio'!$A$2:$B$9,2,FALSE)</f>
        <v>7.3513375959382943</v>
      </c>
      <c r="J3" s="4">
        <f>('FL Characterization'!J$4-'FL Characterization'!J$2)*VLOOKUP($A3,'FL Ratio'!$A$2:$B$9,2,FALSE)</f>
        <v>6.7440317268112588</v>
      </c>
      <c r="K3" s="4">
        <f>('FL Characterization'!K$4-'FL Characterization'!K$2)*VLOOKUP($A3,'FL Ratio'!$A$2:$B$9,2,FALSE)</f>
        <v>7.6169918993662202</v>
      </c>
      <c r="L3" s="4">
        <f>('FL Characterization'!L$4-'FL Characterization'!L$2)*VLOOKUP($A3,'FL Ratio'!$A$2:$B$9,2,FALSE)</f>
        <v>7.8282310308327485</v>
      </c>
      <c r="M3" s="4">
        <f>('FL Characterization'!M$4-'FL Characterization'!M$2)*VLOOKUP($A3,'FL Ratio'!$A$2:$B$9,2,FALSE)</f>
        <v>7.2613296652037072</v>
      </c>
      <c r="N3" s="4">
        <f>('FL Characterization'!N$4-'FL Characterization'!N$2)*VLOOKUP($A3,'FL Ratio'!$A$2:$B$9,2,FALSE)</f>
        <v>6.8500139424226791</v>
      </c>
      <c r="O3" s="4">
        <f>('FL Characterization'!O$4-'FL Characterization'!O$2)*VLOOKUP($A3,'FL Ratio'!$A$2:$B$9,2,FALSE)</f>
        <v>6.3064283104233922</v>
      </c>
      <c r="P3" s="4">
        <f>('FL Characterization'!P$4-'FL Characterization'!P$2)*VLOOKUP($A3,'FL Ratio'!$A$2:$B$9,2,FALSE)</f>
        <v>5.8089080580689298</v>
      </c>
      <c r="Q3" s="4">
        <f>('FL Characterization'!Q$4-'FL Characterization'!Q$2)*VLOOKUP($A3,'FL Ratio'!$A$2:$B$9,2,FALSE)</f>
        <v>5.2279429532626081</v>
      </c>
      <c r="R3" s="4">
        <f>('FL Characterization'!R$4-'FL Characterization'!R$2)*VLOOKUP($A3,'FL Ratio'!$A$2:$B$9,2,FALSE)</f>
        <v>5.1735277813012113</v>
      </c>
      <c r="S3" s="4">
        <f>('FL Characterization'!S$4-'FL Characterization'!S$2)*VLOOKUP($A3,'FL Ratio'!$A$2:$B$9,2,FALSE)</f>
        <v>4.0990404179191255</v>
      </c>
      <c r="T3" s="4">
        <f>('FL Characterization'!T$4-'FL Characterization'!T$2)*VLOOKUP($A3,'FL Ratio'!$A$2:$B$9,2,FALSE)</f>
        <v>3.3914662800413762</v>
      </c>
      <c r="U3" s="4">
        <f>('FL Characterization'!U$4-'FL Characterization'!U$2)*VLOOKUP($A3,'FL Ratio'!$A$2:$B$9,2,FALSE)</f>
        <v>4.0244229942087317</v>
      </c>
      <c r="V3" s="4">
        <f>('FL Characterization'!V$4-'FL Characterization'!V$2)*VLOOKUP($A3,'FL Ratio'!$A$2:$B$9,2,FALSE)</f>
        <v>4.1004910174317502</v>
      </c>
      <c r="W3" s="4">
        <f>('FL Characterization'!W$4-'FL Characterization'!W$2)*VLOOKUP($A3,'FL Ratio'!$A$2:$B$9,2,FALSE)</f>
        <v>4.6860378938694112</v>
      </c>
      <c r="X3" s="4">
        <f>('FL Characterization'!X$4-'FL Characterization'!X$2)*VLOOKUP($A3,'FL Ratio'!$A$2:$B$9,2,FALSE)</f>
        <v>2.275318406266218</v>
      </c>
      <c r="Y3" s="4">
        <f>('FL Characterization'!Y$4-'FL Characterization'!Y$2)*VLOOKUP($A3,'FL Ratio'!$A$2:$B$9,2,FALSE)</f>
        <v>2.1845674855373609</v>
      </c>
    </row>
    <row r="4" spans="1:25" x14ac:dyDescent="0.25">
      <c r="A4">
        <v>3</v>
      </c>
      <c r="B4" s="4">
        <f>('FL Characterization'!B$4-'FL Characterization'!B$2)*VLOOKUP($A4,'FL Ratio'!$A$2:$B$9,2,FALSE)</f>
        <v>2.0439867025260372</v>
      </c>
      <c r="C4" s="4">
        <f>('FL Characterization'!C$4-'FL Characterization'!C$2)*VLOOKUP($A4,'FL Ratio'!$A$2:$B$9,2,FALSE)</f>
        <v>2.2501699639839292</v>
      </c>
      <c r="D4" s="4">
        <f>('FL Characterization'!D$4-'FL Characterization'!D$2)*VLOOKUP($A4,'FL Ratio'!$A$2:$B$9,2,FALSE)</f>
        <v>2.9288099486561974</v>
      </c>
      <c r="E4" s="4">
        <f>('FL Characterization'!E$4-'FL Characterization'!E$2)*VLOOKUP($A4,'FL Ratio'!$A$2:$B$9,2,FALSE)</f>
        <v>3.3577628386821914</v>
      </c>
      <c r="F4" s="4">
        <f>('FL Characterization'!F$4-'FL Characterization'!F$2)*VLOOKUP($A4,'FL Ratio'!$A$2:$B$9,2,FALSE)</f>
        <v>3.9479657857506179</v>
      </c>
      <c r="G4" s="4">
        <f>('FL Characterization'!G$4-'FL Characterization'!G$2)*VLOOKUP($A4,'FL Ratio'!$A$2:$B$9,2,FALSE)</f>
        <v>4.6148877567989501</v>
      </c>
      <c r="H4" s="4">
        <f>('FL Characterization'!H$4-'FL Characterization'!H$2)*VLOOKUP($A4,'FL Ratio'!$A$2:$B$9,2,FALSE)</f>
        <v>4.1137586959008825</v>
      </c>
      <c r="I4" s="4">
        <f>('FL Characterization'!I$4-'FL Characterization'!I$2)*VLOOKUP($A4,'FL Ratio'!$A$2:$B$9,2,FALSE)</f>
        <v>5.8810700767506354</v>
      </c>
      <c r="J4" s="4">
        <f>('FL Characterization'!J$4-'FL Characterization'!J$2)*VLOOKUP($A4,'FL Ratio'!$A$2:$B$9,2,FALSE)</f>
        <v>5.3952253814490074</v>
      </c>
      <c r="K4" s="4">
        <f>('FL Characterization'!K$4-'FL Characterization'!K$2)*VLOOKUP($A4,'FL Ratio'!$A$2:$B$9,2,FALSE)</f>
        <v>6.093593519492976</v>
      </c>
      <c r="L4" s="4">
        <f>('FL Characterization'!L$4-'FL Characterization'!L$2)*VLOOKUP($A4,'FL Ratio'!$A$2:$B$9,2,FALSE)</f>
        <v>6.2625848246661988</v>
      </c>
      <c r="M4" s="4">
        <f>('FL Characterization'!M$4-'FL Characterization'!M$2)*VLOOKUP($A4,'FL Ratio'!$A$2:$B$9,2,FALSE)</f>
        <v>5.8090637321629659</v>
      </c>
      <c r="N4" s="4">
        <f>('FL Characterization'!N$4-'FL Characterization'!N$2)*VLOOKUP($A4,'FL Ratio'!$A$2:$B$9,2,FALSE)</f>
        <v>5.4800111539381433</v>
      </c>
      <c r="O4" s="4">
        <f>('FL Characterization'!O$4-'FL Characterization'!O$2)*VLOOKUP($A4,'FL Ratio'!$A$2:$B$9,2,FALSE)</f>
        <v>5.0451426483387136</v>
      </c>
      <c r="P4" s="4">
        <f>('FL Characterization'!P$4-'FL Characterization'!P$2)*VLOOKUP($A4,'FL Ratio'!$A$2:$B$9,2,FALSE)</f>
        <v>4.6471264464551441</v>
      </c>
      <c r="Q4" s="4">
        <f>('FL Characterization'!Q$4-'FL Characterization'!Q$2)*VLOOKUP($A4,'FL Ratio'!$A$2:$B$9,2,FALSE)</f>
        <v>4.182354362610087</v>
      </c>
      <c r="R4" s="4">
        <f>('FL Characterization'!R$4-'FL Characterization'!R$2)*VLOOKUP($A4,'FL Ratio'!$A$2:$B$9,2,FALSE)</f>
        <v>4.1388222250409692</v>
      </c>
      <c r="S4" s="4">
        <f>('FL Characterization'!S$4-'FL Characterization'!S$2)*VLOOKUP($A4,'FL Ratio'!$A$2:$B$9,2,FALSE)</f>
        <v>3.2792323343353007</v>
      </c>
      <c r="T4" s="4">
        <f>('FL Characterization'!T$4-'FL Characterization'!T$2)*VLOOKUP($A4,'FL Ratio'!$A$2:$B$9,2,FALSE)</f>
        <v>2.7131730240331011</v>
      </c>
      <c r="U4" s="4">
        <f>('FL Characterization'!U$4-'FL Characterization'!U$2)*VLOOKUP($A4,'FL Ratio'!$A$2:$B$9,2,FALSE)</f>
        <v>3.2195383953669854</v>
      </c>
      <c r="V4" s="4">
        <f>('FL Characterization'!V$4-'FL Characterization'!V$2)*VLOOKUP($A4,'FL Ratio'!$A$2:$B$9,2,FALSE)</f>
        <v>3.2803928139454004</v>
      </c>
      <c r="W4" s="4">
        <f>('FL Characterization'!W$4-'FL Characterization'!W$2)*VLOOKUP($A4,'FL Ratio'!$A$2:$B$9,2,FALSE)</f>
        <v>3.7488303150955296</v>
      </c>
      <c r="X4" s="4">
        <f>('FL Characterization'!X$4-'FL Characterization'!X$2)*VLOOKUP($A4,'FL Ratio'!$A$2:$B$9,2,FALSE)</f>
        <v>1.8202547250129744</v>
      </c>
      <c r="Y4" s="4">
        <f>('FL Characterization'!Y$4-'FL Characterization'!Y$2)*VLOOKUP($A4,'FL Ratio'!$A$2:$B$9,2,FALSE)</f>
        <v>1.7476539884298887</v>
      </c>
    </row>
    <row r="5" spans="1:25" x14ac:dyDescent="0.25">
      <c r="A5">
        <v>4</v>
      </c>
      <c r="B5" s="4">
        <f>('FL Characterization'!B$4-'FL Characterization'!B$2)*VLOOKUP($A5,'FL Ratio'!$A$2:$B$9,2,FALSE)</f>
        <v>1.532990026894528</v>
      </c>
      <c r="C5" s="4">
        <f>('FL Characterization'!C$4-'FL Characterization'!C$2)*VLOOKUP($A5,'FL Ratio'!$A$2:$B$9,2,FALSE)</f>
        <v>1.687627472987947</v>
      </c>
      <c r="D5" s="4">
        <f>('FL Characterization'!D$4-'FL Characterization'!D$2)*VLOOKUP($A5,'FL Ratio'!$A$2:$B$9,2,FALSE)</f>
        <v>2.1966074614921482</v>
      </c>
      <c r="E5" s="4">
        <f>('FL Characterization'!E$4-'FL Characterization'!E$2)*VLOOKUP($A5,'FL Ratio'!$A$2:$B$9,2,FALSE)</f>
        <v>2.5183221290116435</v>
      </c>
      <c r="F5" s="4">
        <f>('FL Characterization'!F$4-'FL Characterization'!F$2)*VLOOKUP($A5,'FL Ratio'!$A$2:$B$9,2,FALSE)</f>
        <v>2.9609743393129637</v>
      </c>
      <c r="G5" s="4">
        <f>('FL Characterization'!G$4-'FL Characterization'!G$2)*VLOOKUP($A5,'FL Ratio'!$A$2:$B$9,2,FALSE)</f>
        <v>3.4611658175992126</v>
      </c>
      <c r="H5" s="4">
        <f>('FL Characterization'!H$4-'FL Characterization'!H$2)*VLOOKUP($A5,'FL Ratio'!$A$2:$B$9,2,FALSE)</f>
        <v>3.0853190219256619</v>
      </c>
      <c r="I5" s="4">
        <f>('FL Characterization'!I$4-'FL Characterization'!I$2)*VLOOKUP($A5,'FL Ratio'!$A$2:$B$9,2,FALSE)</f>
        <v>4.4108025575629766</v>
      </c>
      <c r="J5" s="4">
        <f>('FL Characterization'!J$4-'FL Characterization'!J$2)*VLOOKUP($A5,'FL Ratio'!$A$2:$B$9,2,FALSE)</f>
        <v>4.046419036086756</v>
      </c>
      <c r="K5" s="4">
        <f>('FL Characterization'!K$4-'FL Characterization'!K$2)*VLOOKUP($A5,'FL Ratio'!$A$2:$B$9,2,FALSE)</f>
        <v>4.5701951396197327</v>
      </c>
      <c r="L5" s="4">
        <f>('FL Characterization'!L$4-'FL Characterization'!L$2)*VLOOKUP($A5,'FL Ratio'!$A$2:$B$9,2,FALSE)</f>
        <v>4.69693861849965</v>
      </c>
      <c r="M5" s="4">
        <f>('FL Characterization'!M$4-'FL Characterization'!M$2)*VLOOKUP($A5,'FL Ratio'!$A$2:$B$9,2,FALSE)</f>
        <v>4.3567977991222246</v>
      </c>
      <c r="N5" s="4">
        <f>('FL Characterization'!N$4-'FL Characterization'!N$2)*VLOOKUP($A5,'FL Ratio'!$A$2:$B$9,2,FALSE)</f>
        <v>4.1100083654536084</v>
      </c>
      <c r="O5" s="4">
        <f>('FL Characterization'!O$4-'FL Characterization'!O$2)*VLOOKUP($A5,'FL Ratio'!$A$2:$B$9,2,FALSE)</f>
        <v>3.7838569862540354</v>
      </c>
      <c r="P5" s="4">
        <f>('FL Characterization'!P$4-'FL Characterization'!P$2)*VLOOKUP($A5,'FL Ratio'!$A$2:$B$9,2,FALSE)</f>
        <v>3.4853448348413583</v>
      </c>
      <c r="Q5" s="4">
        <f>('FL Characterization'!Q$4-'FL Characterization'!Q$2)*VLOOKUP($A5,'FL Ratio'!$A$2:$B$9,2,FALSE)</f>
        <v>3.136765771957565</v>
      </c>
      <c r="R5" s="4">
        <f>('FL Characterization'!R$4-'FL Characterization'!R$2)*VLOOKUP($A5,'FL Ratio'!$A$2:$B$9,2,FALSE)</f>
        <v>3.1041166687807271</v>
      </c>
      <c r="S5" s="4">
        <f>('FL Characterization'!S$4-'FL Characterization'!S$2)*VLOOKUP($A5,'FL Ratio'!$A$2:$B$9,2,FALSE)</f>
        <v>2.4594242507514759</v>
      </c>
      <c r="T5" s="4">
        <f>('FL Characterization'!T$4-'FL Characterization'!T$2)*VLOOKUP($A5,'FL Ratio'!$A$2:$B$9,2,FALSE)</f>
        <v>2.0348797680248256</v>
      </c>
      <c r="U5" s="4">
        <f>('FL Characterization'!U$4-'FL Characterization'!U$2)*VLOOKUP($A5,'FL Ratio'!$A$2:$B$9,2,FALSE)</f>
        <v>2.4146537965252395</v>
      </c>
      <c r="V5" s="4">
        <f>('FL Characterization'!V$4-'FL Characterization'!V$2)*VLOOKUP($A5,'FL Ratio'!$A$2:$B$9,2,FALSE)</f>
        <v>2.4602946104590506</v>
      </c>
      <c r="W5" s="4">
        <f>('FL Characterization'!W$4-'FL Characterization'!W$2)*VLOOKUP($A5,'FL Ratio'!$A$2:$B$9,2,FALSE)</f>
        <v>2.8116227363216471</v>
      </c>
      <c r="X5" s="4">
        <f>('FL Characterization'!X$4-'FL Characterization'!X$2)*VLOOKUP($A5,'FL Ratio'!$A$2:$B$9,2,FALSE)</f>
        <v>1.365191043759731</v>
      </c>
      <c r="Y5" s="4">
        <f>('FL Characterization'!Y$4-'FL Characterization'!Y$2)*VLOOKUP($A5,'FL Ratio'!$A$2:$B$9,2,FALSE)</f>
        <v>1.3107404913224165</v>
      </c>
    </row>
    <row r="6" spans="1:25" x14ac:dyDescent="0.25">
      <c r="A6">
        <v>5</v>
      </c>
      <c r="B6" s="4">
        <f>('FL Characterization'!B$4-'FL Characterization'!B$2)*VLOOKUP($A6,'FL Ratio'!$A$2:$B$9,2,FALSE)</f>
        <v>1.532990026894528</v>
      </c>
      <c r="C6" s="4">
        <f>('FL Characterization'!C$4-'FL Characterization'!C$2)*VLOOKUP($A6,'FL Ratio'!$A$2:$B$9,2,FALSE)</f>
        <v>1.687627472987947</v>
      </c>
      <c r="D6" s="4">
        <f>('FL Characterization'!D$4-'FL Characterization'!D$2)*VLOOKUP($A6,'FL Ratio'!$A$2:$B$9,2,FALSE)</f>
        <v>2.1966074614921482</v>
      </c>
      <c r="E6" s="4">
        <f>('FL Characterization'!E$4-'FL Characterization'!E$2)*VLOOKUP($A6,'FL Ratio'!$A$2:$B$9,2,FALSE)</f>
        <v>2.5183221290116435</v>
      </c>
      <c r="F6" s="4">
        <f>('FL Characterization'!F$4-'FL Characterization'!F$2)*VLOOKUP($A6,'FL Ratio'!$A$2:$B$9,2,FALSE)</f>
        <v>2.9609743393129637</v>
      </c>
      <c r="G6" s="4">
        <f>('FL Characterization'!G$4-'FL Characterization'!G$2)*VLOOKUP($A6,'FL Ratio'!$A$2:$B$9,2,FALSE)</f>
        <v>3.4611658175992126</v>
      </c>
      <c r="H6" s="4">
        <f>('FL Characterization'!H$4-'FL Characterization'!H$2)*VLOOKUP($A6,'FL Ratio'!$A$2:$B$9,2,FALSE)</f>
        <v>3.0853190219256619</v>
      </c>
      <c r="I6" s="4">
        <f>('FL Characterization'!I$4-'FL Characterization'!I$2)*VLOOKUP($A6,'FL Ratio'!$A$2:$B$9,2,FALSE)</f>
        <v>4.4108025575629766</v>
      </c>
      <c r="J6" s="4">
        <f>('FL Characterization'!J$4-'FL Characterization'!J$2)*VLOOKUP($A6,'FL Ratio'!$A$2:$B$9,2,FALSE)</f>
        <v>4.046419036086756</v>
      </c>
      <c r="K6" s="4">
        <f>('FL Characterization'!K$4-'FL Characterization'!K$2)*VLOOKUP($A6,'FL Ratio'!$A$2:$B$9,2,FALSE)</f>
        <v>4.5701951396197327</v>
      </c>
      <c r="L6" s="4">
        <f>('FL Characterization'!L$4-'FL Characterization'!L$2)*VLOOKUP($A6,'FL Ratio'!$A$2:$B$9,2,FALSE)</f>
        <v>4.69693861849965</v>
      </c>
      <c r="M6" s="4">
        <f>('FL Characterization'!M$4-'FL Characterization'!M$2)*VLOOKUP($A6,'FL Ratio'!$A$2:$B$9,2,FALSE)</f>
        <v>4.3567977991222246</v>
      </c>
      <c r="N6" s="4">
        <f>('FL Characterization'!N$4-'FL Characterization'!N$2)*VLOOKUP($A6,'FL Ratio'!$A$2:$B$9,2,FALSE)</f>
        <v>4.1100083654536084</v>
      </c>
      <c r="O6" s="4">
        <f>('FL Characterization'!O$4-'FL Characterization'!O$2)*VLOOKUP($A6,'FL Ratio'!$A$2:$B$9,2,FALSE)</f>
        <v>3.7838569862540354</v>
      </c>
      <c r="P6" s="4">
        <f>('FL Characterization'!P$4-'FL Characterization'!P$2)*VLOOKUP($A6,'FL Ratio'!$A$2:$B$9,2,FALSE)</f>
        <v>3.4853448348413583</v>
      </c>
      <c r="Q6" s="4">
        <f>('FL Characterization'!Q$4-'FL Characterization'!Q$2)*VLOOKUP($A6,'FL Ratio'!$A$2:$B$9,2,FALSE)</f>
        <v>3.136765771957565</v>
      </c>
      <c r="R6" s="4">
        <f>('FL Characterization'!R$4-'FL Characterization'!R$2)*VLOOKUP($A6,'FL Ratio'!$A$2:$B$9,2,FALSE)</f>
        <v>3.1041166687807271</v>
      </c>
      <c r="S6" s="4">
        <f>('FL Characterization'!S$4-'FL Characterization'!S$2)*VLOOKUP($A6,'FL Ratio'!$A$2:$B$9,2,FALSE)</f>
        <v>2.4594242507514759</v>
      </c>
      <c r="T6" s="4">
        <f>('FL Characterization'!T$4-'FL Characterization'!T$2)*VLOOKUP($A6,'FL Ratio'!$A$2:$B$9,2,FALSE)</f>
        <v>2.0348797680248256</v>
      </c>
      <c r="U6" s="4">
        <f>('FL Characterization'!U$4-'FL Characterization'!U$2)*VLOOKUP($A6,'FL Ratio'!$A$2:$B$9,2,FALSE)</f>
        <v>2.4146537965252395</v>
      </c>
      <c r="V6" s="4">
        <f>('FL Characterization'!V$4-'FL Characterization'!V$2)*VLOOKUP($A6,'FL Ratio'!$A$2:$B$9,2,FALSE)</f>
        <v>2.4602946104590506</v>
      </c>
      <c r="W6" s="4">
        <f>('FL Characterization'!W$4-'FL Characterization'!W$2)*VLOOKUP($A6,'FL Ratio'!$A$2:$B$9,2,FALSE)</f>
        <v>2.8116227363216471</v>
      </c>
      <c r="X6" s="4">
        <f>('FL Characterization'!X$4-'FL Characterization'!X$2)*VLOOKUP($A6,'FL Ratio'!$A$2:$B$9,2,FALSE)</f>
        <v>1.365191043759731</v>
      </c>
      <c r="Y6" s="4">
        <f>('FL Characterization'!Y$4-'FL Characterization'!Y$2)*VLOOKUP($A6,'FL Ratio'!$A$2:$B$9,2,FALSE)</f>
        <v>1.3107404913224165</v>
      </c>
    </row>
    <row r="7" spans="1:25" x14ac:dyDescent="0.25">
      <c r="A7">
        <v>6</v>
      </c>
      <c r="B7" s="4">
        <f>('FL Characterization'!B$4-'FL Characterization'!B$2)*VLOOKUP($A7,'FL Ratio'!$A$2:$B$9,2,FALSE)</f>
        <v>1.532990026894528</v>
      </c>
      <c r="C7" s="4">
        <f>('FL Characterization'!C$4-'FL Characterization'!C$2)*VLOOKUP($A7,'FL Ratio'!$A$2:$B$9,2,FALSE)</f>
        <v>1.687627472987947</v>
      </c>
      <c r="D7" s="4">
        <f>('FL Characterization'!D$4-'FL Characterization'!D$2)*VLOOKUP($A7,'FL Ratio'!$A$2:$B$9,2,FALSE)</f>
        <v>2.1966074614921482</v>
      </c>
      <c r="E7" s="4">
        <f>('FL Characterization'!E$4-'FL Characterization'!E$2)*VLOOKUP($A7,'FL Ratio'!$A$2:$B$9,2,FALSE)</f>
        <v>2.5183221290116435</v>
      </c>
      <c r="F7" s="4">
        <f>('FL Characterization'!F$4-'FL Characterization'!F$2)*VLOOKUP($A7,'FL Ratio'!$A$2:$B$9,2,FALSE)</f>
        <v>2.9609743393129637</v>
      </c>
      <c r="G7" s="4">
        <f>('FL Characterization'!G$4-'FL Characterization'!G$2)*VLOOKUP($A7,'FL Ratio'!$A$2:$B$9,2,FALSE)</f>
        <v>3.4611658175992126</v>
      </c>
      <c r="H7" s="4">
        <f>('FL Characterization'!H$4-'FL Characterization'!H$2)*VLOOKUP($A7,'FL Ratio'!$A$2:$B$9,2,FALSE)</f>
        <v>3.0853190219256619</v>
      </c>
      <c r="I7" s="4">
        <f>('FL Characterization'!I$4-'FL Characterization'!I$2)*VLOOKUP($A7,'FL Ratio'!$A$2:$B$9,2,FALSE)</f>
        <v>4.4108025575629766</v>
      </c>
      <c r="J7" s="4">
        <f>('FL Characterization'!J$4-'FL Characterization'!J$2)*VLOOKUP($A7,'FL Ratio'!$A$2:$B$9,2,FALSE)</f>
        <v>4.046419036086756</v>
      </c>
      <c r="K7" s="4">
        <f>('FL Characterization'!K$4-'FL Characterization'!K$2)*VLOOKUP($A7,'FL Ratio'!$A$2:$B$9,2,FALSE)</f>
        <v>4.5701951396197327</v>
      </c>
      <c r="L7" s="4">
        <f>('FL Characterization'!L$4-'FL Characterization'!L$2)*VLOOKUP($A7,'FL Ratio'!$A$2:$B$9,2,FALSE)</f>
        <v>4.69693861849965</v>
      </c>
      <c r="M7" s="4">
        <f>('FL Characterization'!M$4-'FL Characterization'!M$2)*VLOOKUP($A7,'FL Ratio'!$A$2:$B$9,2,FALSE)</f>
        <v>4.3567977991222246</v>
      </c>
      <c r="N7" s="4">
        <f>('FL Characterization'!N$4-'FL Characterization'!N$2)*VLOOKUP($A7,'FL Ratio'!$A$2:$B$9,2,FALSE)</f>
        <v>4.1100083654536084</v>
      </c>
      <c r="O7" s="4">
        <f>('FL Characterization'!O$4-'FL Characterization'!O$2)*VLOOKUP($A7,'FL Ratio'!$A$2:$B$9,2,FALSE)</f>
        <v>3.7838569862540354</v>
      </c>
      <c r="P7" s="4">
        <f>('FL Characterization'!P$4-'FL Characterization'!P$2)*VLOOKUP($A7,'FL Ratio'!$A$2:$B$9,2,FALSE)</f>
        <v>3.4853448348413583</v>
      </c>
      <c r="Q7" s="4">
        <f>('FL Characterization'!Q$4-'FL Characterization'!Q$2)*VLOOKUP($A7,'FL Ratio'!$A$2:$B$9,2,FALSE)</f>
        <v>3.136765771957565</v>
      </c>
      <c r="R7" s="4">
        <f>('FL Characterization'!R$4-'FL Characterization'!R$2)*VLOOKUP($A7,'FL Ratio'!$A$2:$B$9,2,FALSE)</f>
        <v>3.1041166687807271</v>
      </c>
      <c r="S7" s="4">
        <f>('FL Characterization'!S$4-'FL Characterization'!S$2)*VLOOKUP($A7,'FL Ratio'!$A$2:$B$9,2,FALSE)</f>
        <v>2.4594242507514759</v>
      </c>
      <c r="T7" s="4">
        <f>('FL Characterization'!T$4-'FL Characterization'!T$2)*VLOOKUP($A7,'FL Ratio'!$A$2:$B$9,2,FALSE)</f>
        <v>2.0348797680248256</v>
      </c>
      <c r="U7" s="4">
        <f>('FL Characterization'!U$4-'FL Characterization'!U$2)*VLOOKUP($A7,'FL Ratio'!$A$2:$B$9,2,FALSE)</f>
        <v>2.4146537965252395</v>
      </c>
      <c r="V7" s="4">
        <f>('FL Characterization'!V$4-'FL Characterization'!V$2)*VLOOKUP($A7,'FL Ratio'!$A$2:$B$9,2,FALSE)</f>
        <v>2.4602946104590506</v>
      </c>
      <c r="W7" s="4">
        <f>('FL Characterization'!W$4-'FL Characterization'!W$2)*VLOOKUP($A7,'FL Ratio'!$A$2:$B$9,2,FALSE)</f>
        <v>2.8116227363216471</v>
      </c>
      <c r="X7" s="4">
        <f>('FL Characterization'!X$4-'FL Characterization'!X$2)*VLOOKUP($A7,'FL Ratio'!$A$2:$B$9,2,FALSE)</f>
        <v>1.365191043759731</v>
      </c>
      <c r="Y7" s="4">
        <f>('FL Characterization'!Y$4-'FL Characterization'!Y$2)*VLOOKUP($A7,'FL Ratio'!$A$2:$B$9,2,FALSE)</f>
        <v>1.3107404913224165</v>
      </c>
    </row>
    <row r="8" spans="1:25" x14ac:dyDescent="0.25">
      <c r="A8">
        <v>7</v>
      </c>
      <c r="B8" s="4">
        <f>('FL Characterization'!B$4-'FL Characterization'!B$2)*VLOOKUP($A8,'FL Ratio'!$A$2:$B$9,2,FALSE)</f>
        <v>1.532990026894528</v>
      </c>
      <c r="C8" s="4">
        <f>('FL Characterization'!C$4-'FL Characterization'!C$2)*VLOOKUP($A8,'FL Ratio'!$A$2:$B$9,2,FALSE)</f>
        <v>1.687627472987947</v>
      </c>
      <c r="D8" s="4">
        <f>('FL Characterization'!D$4-'FL Characterization'!D$2)*VLOOKUP($A8,'FL Ratio'!$A$2:$B$9,2,FALSE)</f>
        <v>2.1966074614921482</v>
      </c>
      <c r="E8" s="4">
        <f>('FL Characterization'!E$4-'FL Characterization'!E$2)*VLOOKUP($A8,'FL Ratio'!$A$2:$B$9,2,FALSE)</f>
        <v>2.5183221290116435</v>
      </c>
      <c r="F8" s="4">
        <f>('FL Characterization'!F$4-'FL Characterization'!F$2)*VLOOKUP($A8,'FL Ratio'!$A$2:$B$9,2,FALSE)</f>
        <v>2.9609743393129637</v>
      </c>
      <c r="G8" s="4">
        <f>('FL Characterization'!G$4-'FL Characterization'!G$2)*VLOOKUP($A8,'FL Ratio'!$A$2:$B$9,2,FALSE)</f>
        <v>3.4611658175992126</v>
      </c>
      <c r="H8" s="4">
        <f>('FL Characterization'!H$4-'FL Characterization'!H$2)*VLOOKUP($A8,'FL Ratio'!$A$2:$B$9,2,FALSE)</f>
        <v>3.0853190219256619</v>
      </c>
      <c r="I8" s="4">
        <f>('FL Characterization'!I$4-'FL Characterization'!I$2)*VLOOKUP($A8,'FL Ratio'!$A$2:$B$9,2,FALSE)</f>
        <v>4.4108025575629766</v>
      </c>
      <c r="J8" s="4">
        <f>('FL Characterization'!J$4-'FL Characterization'!J$2)*VLOOKUP($A8,'FL Ratio'!$A$2:$B$9,2,FALSE)</f>
        <v>4.046419036086756</v>
      </c>
      <c r="K8" s="4">
        <f>('FL Characterization'!K$4-'FL Characterization'!K$2)*VLOOKUP($A8,'FL Ratio'!$A$2:$B$9,2,FALSE)</f>
        <v>4.5701951396197327</v>
      </c>
      <c r="L8" s="4">
        <f>('FL Characterization'!L$4-'FL Characterization'!L$2)*VLOOKUP($A8,'FL Ratio'!$A$2:$B$9,2,FALSE)</f>
        <v>4.69693861849965</v>
      </c>
      <c r="M8" s="4">
        <f>('FL Characterization'!M$4-'FL Characterization'!M$2)*VLOOKUP($A8,'FL Ratio'!$A$2:$B$9,2,FALSE)</f>
        <v>4.3567977991222246</v>
      </c>
      <c r="N8" s="4">
        <f>('FL Characterization'!N$4-'FL Characterization'!N$2)*VLOOKUP($A8,'FL Ratio'!$A$2:$B$9,2,FALSE)</f>
        <v>4.1100083654536084</v>
      </c>
      <c r="O8" s="4">
        <f>('FL Characterization'!O$4-'FL Characterization'!O$2)*VLOOKUP($A8,'FL Ratio'!$A$2:$B$9,2,FALSE)</f>
        <v>3.7838569862540354</v>
      </c>
      <c r="P8" s="4">
        <f>('FL Characterization'!P$4-'FL Characterization'!P$2)*VLOOKUP($A8,'FL Ratio'!$A$2:$B$9,2,FALSE)</f>
        <v>3.4853448348413583</v>
      </c>
      <c r="Q8" s="4">
        <f>('FL Characterization'!Q$4-'FL Characterization'!Q$2)*VLOOKUP($A8,'FL Ratio'!$A$2:$B$9,2,FALSE)</f>
        <v>3.136765771957565</v>
      </c>
      <c r="R8" s="4">
        <f>('FL Characterization'!R$4-'FL Characterization'!R$2)*VLOOKUP($A8,'FL Ratio'!$A$2:$B$9,2,FALSE)</f>
        <v>3.1041166687807271</v>
      </c>
      <c r="S8" s="4">
        <f>('FL Characterization'!S$4-'FL Characterization'!S$2)*VLOOKUP($A8,'FL Ratio'!$A$2:$B$9,2,FALSE)</f>
        <v>2.4594242507514759</v>
      </c>
      <c r="T8" s="4">
        <f>('FL Characterization'!T$4-'FL Characterization'!T$2)*VLOOKUP($A8,'FL Ratio'!$A$2:$B$9,2,FALSE)</f>
        <v>2.0348797680248256</v>
      </c>
      <c r="U8" s="4">
        <f>('FL Characterization'!U$4-'FL Characterization'!U$2)*VLOOKUP($A8,'FL Ratio'!$A$2:$B$9,2,FALSE)</f>
        <v>2.4146537965252395</v>
      </c>
      <c r="V8" s="4">
        <f>('FL Characterization'!V$4-'FL Characterization'!V$2)*VLOOKUP($A8,'FL Ratio'!$A$2:$B$9,2,FALSE)</f>
        <v>2.4602946104590506</v>
      </c>
      <c r="W8" s="4">
        <f>('FL Characterization'!W$4-'FL Characterization'!W$2)*VLOOKUP($A8,'FL Ratio'!$A$2:$B$9,2,FALSE)</f>
        <v>2.8116227363216471</v>
      </c>
      <c r="X8" s="4">
        <f>('FL Characterization'!X$4-'FL Characterization'!X$2)*VLOOKUP($A8,'FL Ratio'!$A$2:$B$9,2,FALSE)</f>
        <v>1.365191043759731</v>
      </c>
      <c r="Y8" s="4">
        <f>('FL Characterization'!Y$4-'FL Characterization'!Y$2)*VLOOKUP($A8,'FL Ratio'!$A$2:$B$9,2,FALSE)</f>
        <v>1.3107404913224165</v>
      </c>
    </row>
    <row r="9" spans="1:25" x14ac:dyDescent="0.25">
      <c r="A9">
        <v>8</v>
      </c>
      <c r="B9" s="4">
        <f>('FL Characterization'!B$4-'FL Characterization'!B$2)*VLOOKUP($A9,'FL Ratio'!$A$2:$B$9,2,FALSE)</f>
        <v>1.532990026894528</v>
      </c>
      <c r="C9" s="4">
        <f>('FL Characterization'!C$4-'FL Characterization'!C$2)*VLOOKUP($A9,'FL Ratio'!$A$2:$B$9,2,FALSE)</f>
        <v>1.687627472987947</v>
      </c>
      <c r="D9" s="4">
        <f>('FL Characterization'!D$4-'FL Characterization'!D$2)*VLOOKUP($A9,'FL Ratio'!$A$2:$B$9,2,FALSE)</f>
        <v>2.1966074614921482</v>
      </c>
      <c r="E9" s="4">
        <f>('FL Characterization'!E$4-'FL Characterization'!E$2)*VLOOKUP($A9,'FL Ratio'!$A$2:$B$9,2,FALSE)</f>
        <v>2.5183221290116435</v>
      </c>
      <c r="F9" s="4">
        <f>('FL Characterization'!F$4-'FL Characterization'!F$2)*VLOOKUP($A9,'FL Ratio'!$A$2:$B$9,2,FALSE)</f>
        <v>2.9609743393129637</v>
      </c>
      <c r="G9" s="4">
        <f>('FL Characterization'!G$4-'FL Characterization'!G$2)*VLOOKUP($A9,'FL Ratio'!$A$2:$B$9,2,FALSE)</f>
        <v>3.4611658175992126</v>
      </c>
      <c r="H9" s="4">
        <f>('FL Characterization'!H$4-'FL Characterization'!H$2)*VLOOKUP($A9,'FL Ratio'!$A$2:$B$9,2,FALSE)</f>
        <v>3.0853190219256619</v>
      </c>
      <c r="I9" s="4">
        <f>('FL Characterization'!I$4-'FL Characterization'!I$2)*VLOOKUP($A9,'FL Ratio'!$A$2:$B$9,2,FALSE)</f>
        <v>4.4108025575629766</v>
      </c>
      <c r="J9" s="4">
        <f>('FL Characterization'!J$4-'FL Characterization'!J$2)*VLOOKUP($A9,'FL Ratio'!$A$2:$B$9,2,FALSE)</f>
        <v>4.046419036086756</v>
      </c>
      <c r="K9" s="4">
        <f>('FL Characterization'!K$4-'FL Characterization'!K$2)*VLOOKUP($A9,'FL Ratio'!$A$2:$B$9,2,FALSE)</f>
        <v>4.5701951396197327</v>
      </c>
      <c r="L9" s="4">
        <f>('FL Characterization'!L$4-'FL Characterization'!L$2)*VLOOKUP($A9,'FL Ratio'!$A$2:$B$9,2,FALSE)</f>
        <v>4.69693861849965</v>
      </c>
      <c r="M9" s="4">
        <f>('FL Characterization'!M$4-'FL Characterization'!M$2)*VLOOKUP($A9,'FL Ratio'!$A$2:$B$9,2,FALSE)</f>
        <v>4.3567977991222246</v>
      </c>
      <c r="N9" s="4">
        <f>('FL Characterization'!N$4-'FL Characterization'!N$2)*VLOOKUP($A9,'FL Ratio'!$A$2:$B$9,2,FALSE)</f>
        <v>4.1100083654536084</v>
      </c>
      <c r="O9" s="4">
        <f>('FL Characterization'!O$4-'FL Characterization'!O$2)*VLOOKUP($A9,'FL Ratio'!$A$2:$B$9,2,FALSE)</f>
        <v>3.7838569862540354</v>
      </c>
      <c r="P9" s="4">
        <f>('FL Characterization'!P$4-'FL Characterization'!P$2)*VLOOKUP($A9,'FL Ratio'!$A$2:$B$9,2,FALSE)</f>
        <v>3.4853448348413583</v>
      </c>
      <c r="Q9" s="4">
        <f>('FL Characterization'!Q$4-'FL Characterization'!Q$2)*VLOOKUP($A9,'FL Ratio'!$A$2:$B$9,2,FALSE)</f>
        <v>3.136765771957565</v>
      </c>
      <c r="R9" s="4">
        <f>('FL Characterization'!R$4-'FL Characterization'!R$2)*VLOOKUP($A9,'FL Ratio'!$A$2:$B$9,2,FALSE)</f>
        <v>3.1041166687807271</v>
      </c>
      <c r="S9" s="4">
        <f>('FL Characterization'!S$4-'FL Characterization'!S$2)*VLOOKUP($A9,'FL Ratio'!$A$2:$B$9,2,FALSE)</f>
        <v>2.4594242507514759</v>
      </c>
      <c r="T9" s="4">
        <f>('FL Characterization'!T$4-'FL Characterization'!T$2)*VLOOKUP($A9,'FL Ratio'!$A$2:$B$9,2,FALSE)</f>
        <v>2.0348797680248256</v>
      </c>
      <c r="U9" s="4">
        <f>('FL Characterization'!U$4-'FL Characterization'!U$2)*VLOOKUP($A9,'FL Ratio'!$A$2:$B$9,2,FALSE)</f>
        <v>2.4146537965252395</v>
      </c>
      <c r="V9" s="4">
        <f>('FL Characterization'!V$4-'FL Characterization'!V$2)*VLOOKUP($A9,'FL Ratio'!$A$2:$B$9,2,FALSE)</f>
        <v>2.4602946104590506</v>
      </c>
      <c r="W9" s="4">
        <f>('FL Characterization'!W$4-'FL Characterization'!W$2)*VLOOKUP($A9,'FL Ratio'!$A$2:$B$9,2,FALSE)</f>
        <v>2.8116227363216471</v>
      </c>
      <c r="X9" s="4">
        <f>('FL Characterization'!X$4-'FL Characterization'!X$2)*VLOOKUP($A9,'FL Ratio'!$A$2:$B$9,2,FALSE)</f>
        <v>1.365191043759731</v>
      </c>
      <c r="Y9" s="4">
        <f>('FL Characterization'!Y$4-'FL Characterization'!Y$2)*VLOOKUP($A9,'FL Ratio'!$A$2:$B$9,2,FALSE)</f>
        <v>1.3107404913224165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8.5000178173197618</v>
      </c>
      <c r="C2" s="4">
        <f>('FL Characterization'!C$2-'FL Characterization'!C$3)*VLOOKUP($A2,'FL Ratio'!$A$2:$B$9,2,FALSE)</f>
        <v>8.9954860020710008</v>
      </c>
      <c r="D2" s="4">
        <f>('FL Characterization'!D$2-'FL Characterization'!D$3)*VLOOKUP($A2,'FL Ratio'!$A$2:$B$9,2,FALSE)</f>
        <v>9.4990209353314707</v>
      </c>
      <c r="E2" s="4">
        <f>('FL Characterization'!E$2-'FL Characterization'!E$3)*VLOOKUP($A2,'FL Ratio'!$A$2:$B$9,2,FALSE)</f>
        <v>9.9308042634308791</v>
      </c>
      <c r="F2" s="4">
        <f>('FL Characterization'!F$2-'FL Characterization'!F$3)*VLOOKUP($A2,'FL Ratio'!$A$2:$B$9,2,FALSE)</f>
        <v>10.043526459704617</v>
      </c>
      <c r="G2" s="4">
        <f>('FL Characterization'!G$2-'FL Characterization'!G$3)*VLOOKUP($A2,'FL Ratio'!$A$2:$B$9,2,FALSE)</f>
        <v>10.506090801852409</v>
      </c>
      <c r="H2" s="4">
        <f>('FL Characterization'!H$2-'FL Characterization'!H$3)*VLOOKUP($A2,'FL Ratio'!$A$2:$B$9,2,FALSE)</f>
        <v>10.452383239409368</v>
      </c>
      <c r="I2" s="4">
        <f>('FL Characterization'!I$2-'FL Characterization'!I$3)*VLOOKUP($A2,'FL Ratio'!$A$2:$B$9,2,FALSE)</f>
        <v>9.8799412912516171</v>
      </c>
      <c r="J2" s="4">
        <f>('FL Characterization'!J$2-'FL Characterization'!J$3)*VLOOKUP($A2,'FL Ratio'!$A$2:$B$9,2,FALSE)</f>
        <v>8.9516283641234402</v>
      </c>
      <c r="K2" s="4">
        <f>('FL Characterization'!K$2-'FL Characterization'!K$3)*VLOOKUP($A2,'FL Ratio'!$A$2:$B$9,2,FALSE)</f>
        <v>13.145212489789799</v>
      </c>
      <c r="L2" s="4">
        <f>('FL Characterization'!L$2-'FL Characterization'!L$3)*VLOOKUP($A2,'FL Ratio'!$A$2:$B$9,2,FALSE)</f>
        <v>12.836829185596088</v>
      </c>
      <c r="M2" s="4">
        <f>('FL Characterization'!M$2-'FL Characterization'!M$3)*VLOOKUP($A2,'FL Ratio'!$A$2:$B$9,2,FALSE)</f>
        <v>11.820418873432882</v>
      </c>
      <c r="N2" s="4">
        <f>('FL Characterization'!N$2-'FL Characterization'!N$3)*VLOOKUP($A2,'FL Ratio'!$A$2:$B$9,2,FALSE)</f>
        <v>11.533200169933128</v>
      </c>
      <c r="O2" s="4">
        <f>('FL Characterization'!O$2-'FL Characterization'!O$3)*VLOOKUP($A2,'FL Ratio'!$A$2:$B$9,2,FALSE)</f>
        <v>11.58060293156764</v>
      </c>
      <c r="P2" s="4">
        <f>('FL Characterization'!P$2-'FL Characterization'!P$3)*VLOOKUP($A2,'FL Ratio'!$A$2:$B$9,2,FALSE)</f>
        <v>11.031957891512121</v>
      </c>
      <c r="Q2" s="4">
        <f>('FL Characterization'!Q$2-'FL Characterization'!Q$3)*VLOOKUP($A2,'FL Ratio'!$A$2:$B$9,2,FALSE)</f>
        <v>10.112433474601898</v>
      </c>
      <c r="R2" s="4">
        <f>('FL Characterization'!R$2-'FL Characterization'!R$3)*VLOOKUP($A2,'FL Ratio'!$A$2:$B$9,2,FALSE)</f>
        <v>9.0883385230693694</v>
      </c>
      <c r="S2" s="4">
        <f>('FL Characterization'!S$2-'FL Characterization'!S$3)*VLOOKUP($A2,'FL Ratio'!$A$2:$B$9,2,FALSE)</f>
        <v>8.7623145135830995</v>
      </c>
      <c r="T2" s="4">
        <f>('FL Characterization'!T$2-'FL Characterization'!T$3)*VLOOKUP($A2,'FL Ratio'!$A$2:$B$9,2,FALSE)</f>
        <v>5.5079546538179303</v>
      </c>
      <c r="U2" s="4">
        <f>('FL Characterization'!U$2-'FL Characterization'!U$3)*VLOOKUP($A2,'FL Ratio'!$A$2:$B$9,2,FALSE)</f>
        <v>5.8902548482988664</v>
      </c>
      <c r="V2" s="4">
        <f>('FL Characterization'!V$2-'FL Characterization'!V$3)*VLOOKUP($A2,'FL Ratio'!$A$2:$B$9,2,FALSE)</f>
        <v>6.439940074346362</v>
      </c>
      <c r="W2" s="4">
        <f>('FL Characterization'!W$2-'FL Characterization'!W$3)*VLOOKUP($A2,'FL Ratio'!$A$2:$B$9,2,FALSE)</f>
        <v>6.5936116334472281</v>
      </c>
      <c r="X2" s="4">
        <f>('FL Characterization'!X$2-'FL Characterization'!X$3)*VLOOKUP($A2,'FL Ratio'!$A$2:$B$9,2,FALSE)</f>
        <v>6.8766908212646136</v>
      </c>
      <c r="Y2" s="4">
        <f>('FL Characterization'!Y$2-'FL Characterization'!Y$3)*VLOOKUP($A2,'FL Ratio'!$A$2:$B$9,2,FALSE)</f>
        <v>7.5905980643316289</v>
      </c>
    </row>
    <row r="3" spans="1:25" x14ac:dyDescent="0.25">
      <c r="A3">
        <v>2</v>
      </c>
      <c r="B3" s="4">
        <f>('FL Characterization'!B$2-'FL Characterization'!B$3)*VLOOKUP($A3,'FL Ratio'!$A$2:$B$9,2,FALSE)</f>
        <v>7.0833481810998009</v>
      </c>
      <c r="C3" s="4">
        <f>('FL Characterization'!C$2-'FL Characterization'!C$3)*VLOOKUP($A3,'FL Ratio'!$A$2:$B$9,2,FALSE)</f>
        <v>7.4962383350591661</v>
      </c>
      <c r="D3" s="4">
        <f>('FL Characterization'!D$2-'FL Characterization'!D$3)*VLOOKUP($A3,'FL Ratio'!$A$2:$B$9,2,FALSE)</f>
        <v>7.9158507794428923</v>
      </c>
      <c r="E3" s="4">
        <f>('FL Characterization'!E$2-'FL Characterization'!E$3)*VLOOKUP($A3,'FL Ratio'!$A$2:$B$9,2,FALSE)</f>
        <v>8.2756702195257308</v>
      </c>
      <c r="F3" s="4">
        <f>('FL Characterization'!F$2-'FL Characterization'!F$3)*VLOOKUP($A3,'FL Ratio'!$A$2:$B$9,2,FALSE)</f>
        <v>8.3696053830871797</v>
      </c>
      <c r="G3" s="4">
        <f>('FL Characterization'!G$2-'FL Characterization'!G$3)*VLOOKUP($A3,'FL Ratio'!$A$2:$B$9,2,FALSE)</f>
        <v>8.7550756682103401</v>
      </c>
      <c r="H3" s="4">
        <f>('FL Characterization'!H$2-'FL Characterization'!H$3)*VLOOKUP($A3,'FL Ratio'!$A$2:$B$9,2,FALSE)</f>
        <v>8.7103193661744722</v>
      </c>
      <c r="I3" s="4">
        <f>('FL Characterization'!I$2-'FL Characterization'!I$3)*VLOOKUP($A3,'FL Ratio'!$A$2:$B$9,2,FALSE)</f>
        <v>8.2332844093763455</v>
      </c>
      <c r="J3" s="4">
        <f>('FL Characterization'!J$2-'FL Characterization'!J$3)*VLOOKUP($A3,'FL Ratio'!$A$2:$B$9,2,FALSE)</f>
        <v>7.459690303436199</v>
      </c>
      <c r="K3" s="4">
        <f>('FL Characterization'!K$2-'FL Characterization'!K$3)*VLOOKUP($A3,'FL Ratio'!$A$2:$B$9,2,FALSE)</f>
        <v>10.954343741491499</v>
      </c>
      <c r="L3" s="4">
        <f>('FL Characterization'!L$2-'FL Characterization'!L$3)*VLOOKUP($A3,'FL Ratio'!$A$2:$B$9,2,FALSE)</f>
        <v>10.697357654663406</v>
      </c>
      <c r="M3" s="4">
        <f>('FL Characterization'!M$2-'FL Characterization'!M$3)*VLOOKUP($A3,'FL Ratio'!$A$2:$B$9,2,FALSE)</f>
        <v>9.8503490611940663</v>
      </c>
      <c r="N3" s="4">
        <f>('FL Characterization'!N$2-'FL Characterization'!N$3)*VLOOKUP($A3,'FL Ratio'!$A$2:$B$9,2,FALSE)</f>
        <v>9.6110001416109387</v>
      </c>
      <c r="O3" s="4">
        <f>('FL Characterization'!O$2-'FL Characterization'!O$3)*VLOOKUP($A3,'FL Ratio'!$A$2:$B$9,2,FALSE)</f>
        <v>9.6505024429730319</v>
      </c>
      <c r="P3" s="4">
        <f>('FL Characterization'!P$2-'FL Characterization'!P$3)*VLOOKUP($A3,'FL Ratio'!$A$2:$B$9,2,FALSE)</f>
        <v>9.1932982429267671</v>
      </c>
      <c r="Q3" s="4">
        <f>('FL Characterization'!Q$2-'FL Characterization'!Q$3)*VLOOKUP($A3,'FL Ratio'!$A$2:$B$9,2,FALSE)</f>
        <v>8.4270278955015812</v>
      </c>
      <c r="R3" s="4">
        <f>('FL Characterization'!R$2-'FL Characterization'!R$3)*VLOOKUP($A3,'FL Ratio'!$A$2:$B$9,2,FALSE)</f>
        <v>7.5736154358911403</v>
      </c>
      <c r="S3" s="4">
        <f>('FL Characterization'!S$2-'FL Characterization'!S$3)*VLOOKUP($A3,'FL Ratio'!$A$2:$B$9,2,FALSE)</f>
        <v>7.3019287613192496</v>
      </c>
      <c r="T3" s="4">
        <f>('FL Characterization'!T$2-'FL Characterization'!T$3)*VLOOKUP($A3,'FL Ratio'!$A$2:$B$9,2,FALSE)</f>
        <v>4.5899622115149414</v>
      </c>
      <c r="U3" s="4">
        <f>('FL Characterization'!U$2-'FL Characterization'!U$3)*VLOOKUP($A3,'FL Ratio'!$A$2:$B$9,2,FALSE)</f>
        <v>4.9085457069157217</v>
      </c>
      <c r="V3" s="4">
        <f>('FL Characterization'!V$2-'FL Characterization'!V$3)*VLOOKUP($A3,'FL Ratio'!$A$2:$B$9,2,FALSE)</f>
        <v>5.3666167286219677</v>
      </c>
      <c r="W3" s="4">
        <f>('FL Characterization'!W$2-'FL Characterization'!W$3)*VLOOKUP($A3,'FL Ratio'!$A$2:$B$9,2,FALSE)</f>
        <v>5.4946763612060225</v>
      </c>
      <c r="X3" s="4">
        <f>('FL Characterization'!X$2-'FL Characterization'!X$3)*VLOOKUP($A3,'FL Ratio'!$A$2:$B$9,2,FALSE)</f>
        <v>5.7305756843871771</v>
      </c>
      <c r="Y3" s="4">
        <f>('FL Characterization'!Y$2-'FL Characterization'!Y$3)*VLOOKUP($A3,'FL Ratio'!$A$2:$B$9,2,FALSE)</f>
        <v>6.325498386943023</v>
      </c>
    </row>
    <row r="4" spans="1:25" x14ac:dyDescent="0.25">
      <c r="A4">
        <v>3</v>
      </c>
      <c r="B4" s="4">
        <f>('FL Characterization'!B$2-'FL Characterization'!B$3)*VLOOKUP($A4,'FL Ratio'!$A$2:$B$9,2,FALSE)</f>
        <v>5.6666785448798409</v>
      </c>
      <c r="C4" s="4">
        <f>('FL Characterization'!C$2-'FL Characterization'!C$3)*VLOOKUP($A4,'FL Ratio'!$A$2:$B$9,2,FALSE)</f>
        <v>5.9969906680473333</v>
      </c>
      <c r="D4" s="4">
        <f>('FL Characterization'!D$2-'FL Characterization'!D$3)*VLOOKUP($A4,'FL Ratio'!$A$2:$B$9,2,FALSE)</f>
        <v>6.3326806235543138</v>
      </c>
      <c r="E4" s="4">
        <f>('FL Characterization'!E$2-'FL Characterization'!E$3)*VLOOKUP($A4,'FL Ratio'!$A$2:$B$9,2,FALSE)</f>
        <v>6.6205361756205852</v>
      </c>
      <c r="F4" s="4">
        <f>('FL Characterization'!F$2-'FL Characterization'!F$3)*VLOOKUP($A4,'FL Ratio'!$A$2:$B$9,2,FALSE)</f>
        <v>6.6956843064697447</v>
      </c>
      <c r="G4" s="4">
        <f>('FL Characterization'!G$2-'FL Characterization'!G$3)*VLOOKUP($A4,'FL Ratio'!$A$2:$B$9,2,FALSE)</f>
        <v>7.0040605345682723</v>
      </c>
      <c r="H4" s="4">
        <f>('FL Characterization'!H$2-'FL Characterization'!H$3)*VLOOKUP($A4,'FL Ratio'!$A$2:$B$9,2,FALSE)</f>
        <v>6.9682554929395781</v>
      </c>
      <c r="I4" s="4">
        <f>('FL Characterization'!I$2-'FL Characterization'!I$3)*VLOOKUP($A4,'FL Ratio'!$A$2:$B$9,2,FALSE)</f>
        <v>6.5866275275010775</v>
      </c>
      <c r="J4" s="4">
        <f>('FL Characterization'!J$2-'FL Characterization'!J$3)*VLOOKUP($A4,'FL Ratio'!$A$2:$B$9,2,FALSE)</f>
        <v>5.9677522427489595</v>
      </c>
      <c r="K4" s="4">
        <f>('FL Characterization'!K$2-'FL Characterization'!K$3)*VLOOKUP($A4,'FL Ratio'!$A$2:$B$9,2,FALSE)</f>
        <v>8.7634749931931992</v>
      </c>
      <c r="L4" s="4">
        <f>('FL Characterization'!L$2-'FL Characterization'!L$3)*VLOOKUP($A4,'FL Ratio'!$A$2:$B$9,2,FALSE)</f>
        <v>8.5578861237307251</v>
      </c>
      <c r="M4" s="4">
        <f>('FL Characterization'!M$2-'FL Characterization'!M$3)*VLOOKUP($A4,'FL Ratio'!$A$2:$B$9,2,FALSE)</f>
        <v>7.8802792489552536</v>
      </c>
      <c r="N4" s="4">
        <f>('FL Characterization'!N$2-'FL Characterization'!N$3)*VLOOKUP($A4,'FL Ratio'!$A$2:$B$9,2,FALSE)</f>
        <v>7.6888001132887513</v>
      </c>
      <c r="O4" s="4">
        <f>('FL Characterization'!O$2-'FL Characterization'!O$3)*VLOOKUP($A4,'FL Ratio'!$A$2:$B$9,2,FALSE)</f>
        <v>7.720401954378425</v>
      </c>
      <c r="P4" s="4">
        <f>('FL Characterization'!P$2-'FL Characterization'!P$3)*VLOOKUP($A4,'FL Ratio'!$A$2:$B$9,2,FALSE)</f>
        <v>7.3546385943414139</v>
      </c>
      <c r="Q4" s="4">
        <f>('FL Characterization'!Q$2-'FL Characterization'!Q$3)*VLOOKUP($A4,'FL Ratio'!$A$2:$B$9,2,FALSE)</f>
        <v>6.7416223164012647</v>
      </c>
      <c r="R4" s="4">
        <f>('FL Characterization'!R$2-'FL Characterization'!R$3)*VLOOKUP($A4,'FL Ratio'!$A$2:$B$9,2,FALSE)</f>
        <v>6.0588923487129129</v>
      </c>
      <c r="S4" s="4">
        <f>('FL Characterization'!S$2-'FL Characterization'!S$3)*VLOOKUP($A4,'FL Ratio'!$A$2:$B$9,2,FALSE)</f>
        <v>5.8415430090553997</v>
      </c>
      <c r="T4" s="4">
        <f>('FL Characterization'!T$2-'FL Characterization'!T$3)*VLOOKUP($A4,'FL Ratio'!$A$2:$B$9,2,FALSE)</f>
        <v>3.6719697692119535</v>
      </c>
      <c r="U4" s="4">
        <f>('FL Characterization'!U$2-'FL Characterization'!U$3)*VLOOKUP($A4,'FL Ratio'!$A$2:$B$9,2,FALSE)</f>
        <v>3.9268365655325774</v>
      </c>
      <c r="V4" s="4">
        <f>('FL Characterization'!V$2-'FL Characterization'!V$3)*VLOOKUP($A4,'FL Ratio'!$A$2:$B$9,2,FALSE)</f>
        <v>4.2932933828975743</v>
      </c>
      <c r="W4" s="4">
        <f>('FL Characterization'!W$2-'FL Characterization'!W$3)*VLOOKUP($A4,'FL Ratio'!$A$2:$B$9,2,FALSE)</f>
        <v>4.3957410889648179</v>
      </c>
      <c r="X4" s="4">
        <f>('FL Characterization'!X$2-'FL Characterization'!X$3)*VLOOKUP($A4,'FL Ratio'!$A$2:$B$9,2,FALSE)</f>
        <v>4.5844605475097415</v>
      </c>
      <c r="Y4" s="4">
        <f>('FL Characterization'!Y$2-'FL Characterization'!Y$3)*VLOOKUP($A4,'FL Ratio'!$A$2:$B$9,2,FALSE)</f>
        <v>5.060398709554419</v>
      </c>
    </row>
    <row r="5" spans="1:25" x14ac:dyDescent="0.25">
      <c r="A5">
        <v>4</v>
      </c>
      <c r="B5" s="4">
        <f>('FL Characterization'!B$2-'FL Characterization'!B$3)*VLOOKUP($A5,'FL Ratio'!$A$2:$B$9,2,FALSE)</f>
        <v>4.2500089086598809</v>
      </c>
      <c r="C5" s="4">
        <f>('FL Characterization'!C$2-'FL Characterization'!C$3)*VLOOKUP($A5,'FL Ratio'!$A$2:$B$9,2,FALSE)</f>
        <v>4.4977430010355004</v>
      </c>
      <c r="D5" s="4">
        <f>('FL Characterization'!D$2-'FL Characterization'!D$3)*VLOOKUP($A5,'FL Ratio'!$A$2:$B$9,2,FALSE)</f>
        <v>4.7495104676657354</v>
      </c>
      <c r="E5" s="4">
        <f>('FL Characterization'!E$2-'FL Characterization'!E$3)*VLOOKUP($A5,'FL Ratio'!$A$2:$B$9,2,FALSE)</f>
        <v>4.9654021317154395</v>
      </c>
      <c r="F5" s="4">
        <f>('FL Characterization'!F$2-'FL Characterization'!F$3)*VLOOKUP($A5,'FL Ratio'!$A$2:$B$9,2,FALSE)</f>
        <v>5.0217632298523087</v>
      </c>
      <c r="G5" s="4">
        <f>('FL Characterization'!G$2-'FL Characterization'!G$3)*VLOOKUP($A5,'FL Ratio'!$A$2:$B$9,2,FALSE)</f>
        <v>5.2530454009262044</v>
      </c>
      <c r="H5" s="4">
        <f>('FL Characterization'!H$2-'FL Characterization'!H$3)*VLOOKUP($A5,'FL Ratio'!$A$2:$B$9,2,FALSE)</f>
        <v>5.226191619704684</v>
      </c>
      <c r="I5" s="4">
        <f>('FL Characterization'!I$2-'FL Characterization'!I$3)*VLOOKUP($A5,'FL Ratio'!$A$2:$B$9,2,FALSE)</f>
        <v>4.9399706456258086</v>
      </c>
      <c r="J5" s="4">
        <f>('FL Characterization'!J$2-'FL Characterization'!J$3)*VLOOKUP($A5,'FL Ratio'!$A$2:$B$9,2,FALSE)</f>
        <v>4.4758141820617201</v>
      </c>
      <c r="K5" s="4">
        <f>('FL Characterization'!K$2-'FL Characterization'!K$3)*VLOOKUP($A5,'FL Ratio'!$A$2:$B$9,2,FALSE)</f>
        <v>6.5726062448948994</v>
      </c>
      <c r="L5" s="4">
        <f>('FL Characterization'!L$2-'FL Characterization'!L$3)*VLOOKUP($A5,'FL Ratio'!$A$2:$B$9,2,FALSE)</f>
        <v>6.4184145927980438</v>
      </c>
      <c r="M5" s="4">
        <f>('FL Characterization'!M$2-'FL Characterization'!M$3)*VLOOKUP($A5,'FL Ratio'!$A$2:$B$9,2,FALSE)</f>
        <v>5.9102094367164408</v>
      </c>
      <c r="N5" s="4">
        <f>('FL Characterization'!N$2-'FL Characterization'!N$3)*VLOOKUP($A5,'FL Ratio'!$A$2:$B$9,2,FALSE)</f>
        <v>5.766600084966564</v>
      </c>
      <c r="O5" s="4">
        <f>('FL Characterization'!O$2-'FL Characterization'!O$3)*VLOOKUP($A5,'FL Ratio'!$A$2:$B$9,2,FALSE)</f>
        <v>5.7903014657838199</v>
      </c>
      <c r="P5" s="4">
        <f>('FL Characterization'!P$2-'FL Characterization'!P$3)*VLOOKUP($A5,'FL Ratio'!$A$2:$B$9,2,FALSE)</f>
        <v>5.5159789457560606</v>
      </c>
      <c r="Q5" s="4">
        <f>('FL Characterization'!Q$2-'FL Characterization'!Q$3)*VLOOKUP($A5,'FL Ratio'!$A$2:$B$9,2,FALSE)</f>
        <v>5.0562167373009492</v>
      </c>
      <c r="R5" s="4">
        <f>('FL Characterization'!R$2-'FL Characterization'!R$3)*VLOOKUP($A5,'FL Ratio'!$A$2:$B$9,2,FALSE)</f>
        <v>4.5441692615346847</v>
      </c>
      <c r="S5" s="4">
        <f>('FL Characterization'!S$2-'FL Characterization'!S$3)*VLOOKUP($A5,'FL Ratio'!$A$2:$B$9,2,FALSE)</f>
        <v>4.3811572567915498</v>
      </c>
      <c r="T5" s="4">
        <f>('FL Characterization'!T$2-'FL Characterization'!T$3)*VLOOKUP($A5,'FL Ratio'!$A$2:$B$9,2,FALSE)</f>
        <v>2.7539773269089651</v>
      </c>
      <c r="U5" s="4">
        <f>('FL Characterization'!U$2-'FL Characterization'!U$3)*VLOOKUP($A5,'FL Ratio'!$A$2:$B$9,2,FALSE)</f>
        <v>2.9451274241494332</v>
      </c>
      <c r="V5" s="4">
        <f>('FL Characterization'!V$2-'FL Characterization'!V$3)*VLOOKUP($A5,'FL Ratio'!$A$2:$B$9,2,FALSE)</f>
        <v>3.219970037173181</v>
      </c>
      <c r="W5" s="4">
        <f>('FL Characterization'!W$2-'FL Characterization'!W$3)*VLOOKUP($A5,'FL Ratio'!$A$2:$B$9,2,FALSE)</f>
        <v>3.2968058167236141</v>
      </c>
      <c r="X5" s="4">
        <f>('FL Characterization'!X$2-'FL Characterization'!X$3)*VLOOKUP($A5,'FL Ratio'!$A$2:$B$9,2,FALSE)</f>
        <v>3.4383454106323068</v>
      </c>
      <c r="Y5" s="4">
        <f>('FL Characterization'!Y$2-'FL Characterization'!Y$3)*VLOOKUP($A5,'FL Ratio'!$A$2:$B$9,2,FALSE)</f>
        <v>3.7952990321658144</v>
      </c>
    </row>
    <row r="6" spans="1:25" x14ac:dyDescent="0.25">
      <c r="A6">
        <v>5</v>
      </c>
      <c r="B6" s="4">
        <f>('FL Characterization'!B$2-'FL Characterization'!B$3)*VLOOKUP($A6,'FL Ratio'!$A$2:$B$9,2,FALSE)</f>
        <v>4.2500089086598809</v>
      </c>
      <c r="C6" s="4">
        <f>('FL Characterization'!C$2-'FL Characterization'!C$3)*VLOOKUP($A6,'FL Ratio'!$A$2:$B$9,2,FALSE)</f>
        <v>4.4977430010355004</v>
      </c>
      <c r="D6" s="4">
        <f>('FL Characterization'!D$2-'FL Characterization'!D$3)*VLOOKUP($A6,'FL Ratio'!$A$2:$B$9,2,FALSE)</f>
        <v>4.7495104676657354</v>
      </c>
      <c r="E6" s="4">
        <f>('FL Characterization'!E$2-'FL Characterization'!E$3)*VLOOKUP($A6,'FL Ratio'!$A$2:$B$9,2,FALSE)</f>
        <v>4.9654021317154395</v>
      </c>
      <c r="F6" s="4">
        <f>('FL Characterization'!F$2-'FL Characterization'!F$3)*VLOOKUP($A6,'FL Ratio'!$A$2:$B$9,2,FALSE)</f>
        <v>5.0217632298523087</v>
      </c>
      <c r="G6" s="4">
        <f>('FL Characterization'!G$2-'FL Characterization'!G$3)*VLOOKUP($A6,'FL Ratio'!$A$2:$B$9,2,FALSE)</f>
        <v>5.2530454009262044</v>
      </c>
      <c r="H6" s="4">
        <f>('FL Characterization'!H$2-'FL Characterization'!H$3)*VLOOKUP($A6,'FL Ratio'!$A$2:$B$9,2,FALSE)</f>
        <v>5.226191619704684</v>
      </c>
      <c r="I6" s="4">
        <f>('FL Characterization'!I$2-'FL Characterization'!I$3)*VLOOKUP($A6,'FL Ratio'!$A$2:$B$9,2,FALSE)</f>
        <v>4.9399706456258086</v>
      </c>
      <c r="J6" s="4">
        <f>('FL Characterization'!J$2-'FL Characterization'!J$3)*VLOOKUP($A6,'FL Ratio'!$A$2:$B$9,2,FALSE)</f>
        <v>4.4758141820617201</v>
      </c>
      <c r="K6" s="4">
        <f>('FL Characterization'!K$2-'FL Characterization'!K$3)*VLOOKUP($A6,'FL Ratio'!$A$2:$B$9,2,FALSE)</f>
        <v>6.5726062448948994</v>
      </c>
      <c r="L6" s="4">
        <f>('FL Characterization'!L$2-'FL Characterization'!L$3)*VLOOKUP($A6,'FL Ratio'!$A$2:$B$9,2,FALSE)</f>
        <v>6.4184145927980438</v>
      </c>
      <c r="M6" s="4">
        <f>('FL Characterization'!M$2-'FL Characterization'!M$3)*VLOOKUP($A6,'FL Ratio'!$A$2:$B$9,2,FALSE)</f>
        <v>5.9102094367164408</v>
      </c>
      <c r="N6" s="4">
        <f>('FL Characterization'!N$2-'FL Characterization'!N$3)*VLOOKUP($A6,'FL Ratio'!$A$2:$B$9,2,FALSE)</f>
        <v>5.766600084966564</v>
      </c>
      <c r="O6" s="4">
        <f>('FL Characterization'!O$2-'FL Characterization'!O$3)*VLOOKUP($A6,'FL Ratio'!$A$2:$B$9,2,FALSE)</f>
        <v>5.7903014657838199</v>
      </c>
      <c r="P6" s="4">
        <f>('FL Characterization'!P$2-'FL Characterization'!P$3)*VLOOKUP($A6,'FL Ratio'!$A$2:$B$9,2,FALSE)</f>
        <v>5.5159789457560606</v>
      </c>
      <c r="Q6" s="4">
        <f>('FL Characterization'!Q$2-'FL Characterization'!Q$3)*VLOOKUP($A6,'FL Ratio'!$A$2:$B$9,2,FALSE)</f>
        <v>5.0562167373009492</v>
      </c>
      <c r="R6" s="4">
        <f>('FL Characterization'!R$2-'FL Characterization'!R$3)*VLOOKUP($A6,'FL Ratio'!$A$2:$B$9,2,FALSE)</f>
        <v>4.5441692615346847</v>
      </c>
      <c r="S6" s="4">
        <f>('FL Characterization'!S$2-'FL Characterization'!S$3)*VLOOKUP($A6,'FL Ratio'!$A$2:$B$9,2,FALSE)</f>
        <v>4.3811572567915498</v>
      </c>
      <c r="T6" s="4">
        <f>('FL Characterization'!T$2-'FL Characterization'!T$3)*VLOOKUP($A6,'FL Ratio'!$A$2:$B$9,2,FALSE)</f>
        <v>2.7539773269089651</v>
      </c>
      <c r="U6" s="4">
        <f>('FL Characterization'!U$2-'FL Characterization'!U$3)*VLOOKUP($A6,'FL Ratio'!$A$2:$B$9,2,FALSE)</f>
        <v>2.9451274241494332</v>
      </c>
      <c r="V6" s="4">
        <f>('FL Characterization'!V$2-'FL Characterization'!V$3)*VLOOKUP($A6,'FL Ratio'!$A$2:$B$9,2,FALSE)</f>
        <v>3.219970037173181</v>
      </c>
      <c r="W6" s="4">
        <f>('FL Characterization'!W$2-'FL Characterization'!W$3)*VLOOKUP($A6,'FL Ratio'!$A$2:$B$9,2,FALSE)</f>
        <v>3.2968058167236141</v>
      </c>
      <c r="X6" s="4">
        <f>('FL Characterization'!X$2-'FL Characterization'!X$3)*VLOOKUP($A6,'FL Ratio'!$A$2:$B$9,2,FALSE)</f>
        <v>3.4383454106323068</v>
      </c>
      <c r="Y6" s="4">
        <f>('FL Characterization'!Y$2-'FL Characterization'!Y$3)*VLOOKUP($A6,'FL Ratio'!$A$2:$B$9,2,FALSE)</f>
        <v>3.7952990321658144</v>
      </c>
    </row>
    <row r="7" spans="1:25" x14ac:dyDescent="0.25">
      <c r="A7">
        <v>6</v>
      </c>
      <c r="B7" s="4">
        <f>('FL Characterization'!B$2-'FL Characterization'!B$3)*VLOOKUP($A7,'FL Ratio'!$A$2:$B$9,2,FALSE)</f>
        <v>4.2500089086598809</v>
      </c>
      <c r="C7" s="4">
        <f>('FL Characterization'!C$2-'FL Characterization'!C$3)*VLOOKUP($A7,'FL Ratio'!$A$2:$B$9,2,FALSE)</f>
        <v>4.4977430010355004</v>
      </c>
      <c r="D7" s="4">
        <f>('FL Characterization'!D$2-'FL Characterization'!D$3)*VLOOKUP($A7,'FL Ratio'!$A$2:$B$9,2,FALSE)</f>
        <v>4.7495104676657354</v>
      </c>
      <c r="E7" s="4">
        <f>('FL Characterization'!E$2-'FL Characterization'!E$3)*VLOOKUP($A7,'FL Ratio'!$A$2:$B$9,2,FALSE)</f>
        <v>4.9654021317154395</v>
      </c>
      <c r="F7" s="4">
        <f>('FL Characterization'!F$2-'FL Characterization'!F$3)*VLOOKUP($A7,'FL Ratio'!$A$2:$B$9,2,FALSE)</f>
        <v>5.0217632298523087</v>
      </c>
      <c r="G7" s="4">
        <f>('FL Characterization'!G$2-'FL Characterization'!G$3)*VLOOKUP($A7,'FL Ratio'!$A$2:$B$9,2,FALSE)</f>
        <v>5.2530454009262044</v>
      </c>
      <c r="H7" s="4">
        <f>('FL Characterization'!H$2-'FL Characterization'!H$3)*VLOOKUP($A7,'FL Ratio'!$A$2:$B$9,2,FALSE)</f>
        <v>5.226191619704684</v>
      </c>
      <c r="I7" s="4">
        <f>('FL Characterization'!I$2-'FL Characterization'!I$3)*VLOOKUP($A7,'FL Ratio'!$A$2:$B$9,2,FALSE)</f>
        <v>4.9399706456258086</v>
      </c>
      <c r="J7" s="4">
        <f>('FL Characterization'!J$2-'FL Characterization'!J$3)*VLOOKUP($A7,'FL Ratio'!$A$2:$B$9,2,FALSE)</f>
        <v>4.4758141820617201</v>
      </c>
      <c r="K7" s="4">
        <f>('FL Characterization'!K$2-'FL Characterization'!K$3)*VLOOKUP($A7,'FL Ratio'!$A$2:$B$9,2,FALSE)</f>
        <v>6.5726062448948994</v>
      </c>
      <c r="L7" s="4">
        <f>('FL Characterization'!L$2-'FL Characterization'!L$3)*VLOOKUP($A7,'FL Ratio'!$A$2:$B$9,2,FALSE)</f>
        <v>6.4184145927980438</v>
      </c>
      <c r="M7" s="4">
        <f>('FL Characterization'!M$2-'FL Characterization'!M$3)*VLOOKUP($A7,'FL Ratio'!$A$2:$B$9,2,FALSE)</f>
        <v>5.9102094367164408</v>
      </c>
      <c r="N7" s="4">
        <f>('FL Characterization'!N$2-'FL Characterization'!N$3)*VLOOKUP($A7,'FL Ratio'!$A$2:$B$9,2,FALSE)</f>
        <v>5.766600084966564</v>
      </c>
      <c r="O7" s="4">
        <f>('FL Characterization'!O$2-'FL Characterization'!O$3)*VLOOKUP($A7,'FL Ratio'!$A$2:$B$9,2,FALSE)</f>
        <v>5.7903014657838199</v>
      </c>
      <c r="P7" s="4">
        <f>('FL Characterization'!P$2-'FL Characterization'!P$3)*VLOOKUP($A7,'FL Ratio'!$A$2:$B$9,2,FALSE)</f>
        <v>5.5159789457560606</v>
      </c>
      <c r="Q7" s="4">
        <f>('FL Characterization'!Q$2-'FL Characterization'!Q$3)*VLOOKUP($A7,'FL Ratio'!$A$2:$B$9,2,FALSE)</f>
        <v>5.0562167373009492</v>
      </c>
      <c r="R7" s="4">
        <f>('FL Characterization'!R$2-'FL Characterization'!R$3)*VLOOKUP($A7,'FL Ratio'!$A$2:$B$9,2,FALSE)</f>
        <v>4.5441692615346847</v>
      </c>
      <c r="S7" s="4">
        <f>('FL Characterization'!S$2-'FL Characterization'!S$3)*VLOOKUP($A7,'FL Ratio'!$A$2:$B$9,2,FALSE)</f>
        <v>4.3811572567915498</v>
      </c>
      <c r="T7" s="4">
        <f>('FL Characterization'!T$2-'FL Characterization'!T$3)*VLOOKUP($A7,'FL Ratio'!$A$2:$B$9,2,FALSE)</f>
        <v>2.7539773269089651</v>
      </c>
      <c r="U7" s="4">
        <f>('FL Characterization'!U$2-'FL Characterization'!U$3)*VLOOKUP($A7,'FL Ratio'!$A$2:$B$9,2,FALSE)</f>
        <v>2.9451274241494332</v>
      </c>
      <c r="V7" s="4">
        <f>('FL Characterization'!V$2-'FL Characterization'!V$3)*VLOOKUP($A7,'FL Ratio'!$A$2:$B$9,2,FALSE)</f>
        <v>3.219970037173181</v>
      </c>
      <c r="W7" s="4">
        <f>('FL Characterization'!W$2-'FL Characterization'!W$3)*VLOOKUP($A7,'FL Ratio'!$A$2:$B$9,2,FALSE)</f>
        <v>3.2968058167236141</v>
      </c>
      <c r="X7" s="4">
        <f>('FL Characterization'!X$2-'FL Characterization'!X$3)*VLOOKUP($A7,'FL Ratio'!$A$2:$B$9,2,FALSE)</f>
        <v>3.4383454106323068</v>
      </c>
      <c r="Y7" s="4">
        <f>('FL Characterization'!Y$2-'FL Characterization'!Y$3)*VLOOKUP($A7,'FL Ratio'!$A$2:$B$9,2,FALSE)</f>
        <v>3.7952990321658144</v>
      </c>
    </row>
    <row r="8" spans="1:25" x14ac:dyDescent="0.25">
      <c r="A8">
        <v>7</v>
      </c>
      <c r="B8" s="4">
        <f>('FL Characterization'!B$2-'FL Characterization'!B$3)*VLOOKUP($A8,'FL Ratio'!$A$2:$B$9,2,FALSE)</f>
        <v>4.2500089086598809</v>
      </c>
      <c r="C8" s="4">
        <f>('FL Characterization'!C$2-'FL Characterization'!C$3)*VLOOKUP($A8,'FL Ratio'!$A$2:$B$9,2,FALSE)</f>
        <v>4.4977430010355004</v>
      </c>
      <c r="D8" s="4">
        <f>('FL Characterization'!D$2-'FL Characterization'!D$3)*VLOOKUP($A8,'FL Ratio'!$A$2:$B$9,2,FALSE)</f>
        <v>4.7495104676657354</v>
      </c>
      <c r="E8" s="4">
        <f>('FL Characterization'!E$2-'FL Characterization'!E$3)*VLOOKUP($A8,'FL Ratio'!$A$2:$B$9,2,FALSE)</f>
        <v>4.9654021317154395</v>
      </c>
      <c r="F8" s="4">
        <f>('FL Characterization'!F$2-'FL Characterization'!F$3)*VLOOKUP($A8,'FL Ratio'!$A$2:$B$9,2,FALSE)</f>
        <v>5.0217632298523087</v>
      </c>
      <c r="G8" s="4">
        <f>('FL Characterization'!G$2-'FL Characterization'!G$3)*VLOOKUP($A8,'FL Ratio'!$A$2:$B$9,2,FALSE)</f>
        <v>5.2530454009262044</v>
      </c>
      <c r="H8" s="4">
        <f>('FL Characterization'!H$2-'FL Characterization'!H$3)*VLOOKUP($A8,'FL Ratio'!$A$2:$B$9,2,FALSE)</f>
        <v>5.226191619704684</v>
      </c>
      <c r="I8" s="4">
        <f>('FL Characterization'!I$2-'FL Characterization'!I$3)*VLOOKUP($A8,'FL Ratio'!$A$2:$B$9,2,FALSE)</f>
        <v>4.9399706456258086</v>
      </c>
      <c r="J8" s="4">
        <f>('FL Characterization'!J$2-'FL Characterization'!J$3)*VLOOKUP($A8,'FL Ratio'!$A$2:$B$9,2,FALSE)</f>
        <v>4.4758141820617201</v>
      </c>
      <c r="K8" s="4">
        <f>('FL Characterization'!K$2-'FL Characterization'!K$3)*VLOOKUP($A8,'FL Ratio'!$A$2:$B$9,2,FALSE)</f>
        <v>6.5726062448948994</v>
      </c>
      <c r="L8" s="4">
        <f>('FL Characterization'!L$2-'FL Characterization'!L$3)*VLOOKUP($A8,'FL Ratio'!$A$2:$B$9,2,FALSE)</f>
        <v>6.4184145927980438</v>
      </c>
      <c r="M8" s="4">
        <f>('FL Characterization'!M$2-'FL Characterization'!M$3)*VLOOKUP($A8,'FL Ratio'!$A$2:$B$9,2,FALSE)</f>
        <v>5.9102094367164408</v>
      </c>
      <c r="N8" s="4">
        <f>('FL Characterization'!N$2-'FL Characterization'!N$3)*VLOOKUP($A8,'FL Ratio'!$A$2:$B$9,2,FALSE)</f>
        <v>5.766600084966564</v>
      </c>
      <c r="O8" s="4">
        <f>('FL Characterization'!O$2-'FL Characterization'!O$3)*VLOOKUP($A8,'FL Ratio'!$A$2:$B$9,2,FALSE)</f>
        <v>5.7903014657838199</v>
      </c>
      <c r="P8" s="4">
        <f>('FL Characterization'!P$2-'FL Characterization'!P$3)*VLOOKUP($A8,'FL Ratio'!$A$2:$B$9,2,FALSE)</f>
        <v>5.5159789457560606</v>
      </c>
      <c r="Q8" s="4">
        <f>('FL Characterization'!Q$2-'FL Characterization'!Q$3)*VLOOKUP($A8,'FL Ratio'!$A$2:$B$9,2,FALSE)</f>
        <v>5.0562167373009492</v>
      </c>
      <c r="R8" s="4">
        <f>('FL Characterization'!R$2-'FL Characterization'!R$3)*VLOOKUP($A8,'FL Ratio'!$A$2:$B$9,2,FALSE)</f>
        <v>4.5441692615346847</v>
      </c>
      <c r="S8" s="4">
        <f>('FL Characterization'!S$2-'FL Characterization'!S$3)*VLOOKUP($A8,'FL Ratio'!$A$2:$B$9,2,FALSE)</f>
        <v>4.3811572567915498</v>
      </c>
      <c r="T8" s="4">
        <f>('FL Characterization'!T$2-'FL Characterization'!T$3)*VLOOKUP($A8,'FL Ratio'!$A$2:$B$9,2,FALSE)</f>
        <v>2.7539773269089651</v>
      </c>
      <c r="U8" s="4">
        <f>('FL Characterization'!U$2-'FL Characterization'!U$3)*VLOOKUP($A8,'FL Ratio'!$A$2:$B$9,2,FALSE)</f>
        <v>2.9451274241494332</v>
      </c>
      <c r="V8" s="4">
        <f>('FL Characterization'!V$2-'FL Characterization'!V$3)*VLOOKUP($A8,'FL Ratio'!$A$2:$B$9,2,FALSE)</f>
        <v>3.219970037173181</v>
      </c>
      <c r="W8" s="4">
        <f>('FL Characterization'!W$2-'FL Characterization'!W$3)*VLOOKUP($A8,'FL Ratio'!$A$2:$B$9,2,FALSE)</f>
        <v>3.2968058167236141</v>
      </c>
      <c r="X8" s="4">
        <f>('FL Characterization'!X$2-'FL Characterization'!X$3)*VLOOKUP($A8,'FL Ratio'!$A$2:$B$9,2,FALSE)</f>
        <v>3.4383454106323068</v>
      </c>
      <c r="Y8" s="4">
        <f>('FL Characterization'!Y$2-'FL Characterization'!Y$3)*VLOOKUP($A8,'FL Ratio'!$A$2:$B$9,2,FALSE)</f>
        <v>3.7952990321658144</v>
      </c>
    </row>
    <row r="9" spans="1:25" x14ac:dyDescent="0.25">
      <c r="A9">
        <v>8</v>
      </c>
      <c r="B9" s="4">
        <f>('FL Characterization'!B$2-'FL Characterization'!B$3)*VLOOKUP($A9,'FL Ratio'!$A$2:$B$9,2,FALSE)</f>
        <v>4.2500089086598809</v>
      </c>
      <c r="C9" s="4">
        <f>('FL Characterization'!C$2-'FL Characterization'!C$3)*VLOOKUP($A9,'FL Ratio'!$A$2:$B$9,2,FALSE)</f>
        <v>4.4977430010355004</v>
      </c>
      <c r="D9" s="4">
        <f>('FL Characterization'!D$2-'FL Characterization'!D$3)*VLOOKUP($A9,'FL Ratio'!$A$2:$B$9,2,FALSE)</f>
        <v>4.7495104676657354</v>
      </c>
      <c r="E9" s="4">
        <f>('FL Characterization'!E$2-'FL Characterization'!E$3)*VLOOKUP($A9,'FL Ratio'!$A$2:$B$9,2,FALSE)</f>
        <v>4.9654021317154395</v>
      </c>
      <c r="F9" s="4">
        <f>('FL Characterization'!F$2-'FL Characterization'!F$3)*VLOOKUP($A9,'FL Ratio'!$A$2:$B$9,2,FALSE)</f>
        <v>5.0217632298523087</v>
      </c>
      <c r="G9" s="4">
        <f>('FL Characterization'!G$2-'FL Characterization'!G$3)*VLOOKUP($A9,'FL Ratio'!$A$2:$B$9,2,FALSE)</f>
        <v>5.2530454009262044</v>
      </c>
      <c r="H9" s="4">
        <f>('FL Characterization'!H$2-'FL Characterization'!H$3)*VLOOKUP($A9,'FL Ratio'!$A$2:$B$9,2,FALSE)</f>
        <v>5.226191619704684</v>
      </c>
      <c r="I9" s="4">
        <f>('FL Characterization'!I$2-'FL Characterization'!I$3)*VLOOKUP($A9,'FL Ratio'!$A$2:$B$9,2,FALSE)</f>
        <v>4.9399706456258086</v>
      </c>
      <c r="J9" s="4">
        <f>('FL Characterization'!J$2-'FL Characterization'!J$3)*VLOOKUP($A9,'FL Ratio'!$A$2:$B$9,2,FALSE)</f>
        <v>4.4758141820617201</v>
      </c>
      <c r="K9" s="4">
        <f>('FL Characterization'!K$2-'FL Characterization'!K$3)*VLOOKUP($A9,'FL Ratio'!$A$2:$B$9,2,FALSE)</f>
        <v>6.5726062448948994</v>
      </c>
      <c r="L9" s="4">
        <f>('FL Characterization'!L$2-'FL Characterization'!L$3)*VLOOKUP($A9,'FL Ratio'!$A$2:$B$9,2,FALSE)</f>
        <v>6.4184145927980438</v>
      </c>
      <c r="M9" s="4">
        <f>('FL Characterization'!M$2-'FL Characterization'!M$3)*VLOOKUP($A9,'FL Ratio'!$A$2:$B$9,2,FALSE)</f>
        <v>5.9102094367164408</v>
      </c>
      <c r="N9" s="4">
        <f>('FL Characterization'!N$2-'FL Characterization'!N$3)*VLOOKUP($A9,'FL Ratio'!$A$2:$B$9,2,FALSE)</f>
        <v>5.766600084966564</v>
      </c>
      <c r="O9" s="4">
        <f>('FL Characterization'!O$2-'FL Characterization'!O$3)*VLOOKUP($A9,'FL Ratio'!$A$2:$B$9,2,FALSE)</f>
        <v>5.7903014657838199</v>
      </c>
      <c r="P9" s="4">
        <f>('FL Characterization'!P$2-'FL Characterization'!P$3)*VLOOKUP($A9,'FL Ratio'!$A$2:$B$9,2,FALSE)</f>
        <v>5.5159789457560606</v>
      </c>
      <c r="Q9" s="4">
        <f>('FL Characterization'!Q$2-'FL Characterization'!Q$3)*VLOOKUP($A9,'FL Ratio'!$A$2:$B$9,2,FALSE)</f>
        <v>5.0562167373009492</v>
      </c>
      <c r="R9" s="4">
        <f>('FL Characterization'!R$2-'FL Characterization'!R$3)*VLOOKUP($A9,'FL Ratio'!$A$2:$B$9,2,FALSE)</f>
        <v>4.5441692615346847</v>
      </c>
      <c r="S9" s="4">
        <f>('FL Characterization'!S$2-'FL Characterization'!S$3)*VLOOKUP($A9,'FL Ratio'!$A$2:$B$9,2,FALSE)</f>
        <v>4.3811572567915498</v>
      </c>
      <c r="T9" s="4">
        <f>('FL Characterization'!T$2-'FL Characterization'!T$3)*VLOOKUP($A9,'FL Ratio'!$A$2:$B$9,2,FALSE)</f>
        <v>2.7539773269089651</v>
      </c>
      <c r="U9" s="4">
        <f>('FL Characterization'!U$2-'FL Characterization'!U$3)*VLOOKUP($A9,'FL Ratio'!$A$2:$B$9,2,FALSE)</f>
        <v>2.9451274241494332</v>
      </c>
      <c r="V9" s="4">
        <f>('FL Characterization'!V$2-'FL Characterization'!V$3)*VLOOKUP($A9,'FL Ratio'!$A$2:$B$9,2,FALSE)</f>
        <v>3.219970037173181</v>
      </c>
      <c r="W9" s="4">
        <f>('FL Characterization'!W$2-'FL Characterization'!W$3)*VLOOKUP($A9,'FL Ratio'!$A$2:$B$9,2,FALSE)</f>
        <v>3.2968058167236141</v>
      </c>
      <c r="X9" s="4">
        <f>('FL Characterization'!X$2-'FL Characterization'!X$3)*VLOOKUP($A9,'FL Ratio'!$A$2:$B$9,2,FALSE)</f>
        <v>3.4383454106323068</v>
      </c>
      <c r="Y9" s="4">
        <f>('FL Characterization'!Y$2-'FL Characterization'!Y$3)*VLOOKUP($A9,'FL Ratio'!$A$2:$B$9,2,FALSE)</f>
        <v>3.7952990321658144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1.0767425558501721E-5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1.7465891157446869E-2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0.86398946716443847</v>
      </c>
      <c r="L5" s="7">
        <f ca="1">VLOOKUP($A5,'RES installed'!$A$2:$C$6,3,FALSE)*(AVERAGE('[1]Profiles, RES, Winter'!L$2:L$4)*(RANDBETWEEN(95,105)/100))</f>
        <v>1.0780054520692828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1.3392579289531956</v>
      </c>
      <c r="O5" s="7">
        <f ca="1">VLOOKUP($A5,'RES installed'!$A$2:$C$6,3,FALSE)*(AVERAGE('[1]Profiles, RES, Winter'!O$2:O$4)*(RANDBETWEEN(95,105)/100))</f>
        <v>1.1429199218311172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0.10386793584952331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1.2379549791128626E-4</v>
      </c>
      <c r="U5" s="7">
        <f ca="1">VLOOKUP($A5,'RES installed'!$A$2:$C$6,3,FALSE)*(AVERAGE('[1]Profiles, RES, Winter'!U$2:U$4)*(RANDBETWEEN(95,105)/100))</f>
        <v>3.0705403675596596E-5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1.6957175881016376E-2</v>
      </c>
      <c r="J6" s="7">
        <f ca="1">VLOOKUP($A6,'RES installed'!$A$2:$C$6,3,FALSE)*(AVERAGE('[1]Profiles, RES, Winter'!J$2:J$4)*(RANDBETWEEN(95,105)/100))</f>
        <v>0.34990062466108435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1.3392579289531956</v>
      </c>
      <c r="O6" s="7">
        <f ca="1">VLOOKUP($A6,'RES installed'!$A$2:$C$6,3,FALSE)*(AVERAGE('[1]Profiles, RES, Winter'!O$2:O$4)*(RANDBETWEEN(95,105)/100))</f>
        <v>1.1544645675061791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0.48059138405160062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0.47563683370055321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6.962011424219356E-4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1.7987704918032785E-5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1.7805034675067194E-2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0.8555189821922381</v>
      </c>
      <c r="L5" s="7">
        <f ca="1">VLOOKUP($A5,'RES installed'!$A$2:$C$6,3,FALSE)*(AVERAGE('[1]Profiles, RES, Winter'!L$2:L$4)*(RANDBETWEEN(95,105)/100))</f>
        <v>1.0780054520692828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1.3392579289531956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0.86781836356327502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0.11152136270159345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1.0453811221846331E-5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0.9134930142771317</v>
      </c>
      <c r="Q6" s="7">
        <f ca="1">VLOOKUP($A6,'RES installed'!$A$2:$C$6,3,FALSE)*(AVERAGE('[1]Profiles, RES, Winter'!Q$2:Q$4)*(RANDBETWEEN(95,105)/100))</f>
        <v>0.49050048475369551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3.1675048002194387E-5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0.87245995213663885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1.2267625421705393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1.1198306304809937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0.52022778685998006</v>
      </c>
      <c r="R5" s="7">
        <f ca="1">VLOOKUP($A5,'RES installed'!$A$2:$C$6,3,FALSE)*(AVERAGE('[1]Profiles, RES, Winter'!R$2:R$4)*(RANDBETWEEN(95,105)/100))</f>
        <v>0.11480140278105208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3.1028618451129191E-5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0.32911444893864367</v>
      </c>
      <c r="K6" s="7">
        <f ca="1">VLOOKUP($A6,'RES installed'!$A$2:$C$6,3,FALSE)*(AVERAGE('[1]Profiles, RES, Winter'!K$2:K$4)*(RANDBETWEEN(95,105)/100))</f>
        <v>0.86398946716443847</v>
      </c>
      <c r="L6" s="7">
        <f ca="1">VLOOKUP($A6,'RES installed'!$A$2:$C$6,3,FALSE)*(AVERAGE('[1]Profiles, RES, Winter'!L$2:L$4)*(RANDBETWEEN(95,105)/100))</f>
        <v>1.1007003036917942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0.89522315399158903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7.1729814673775183E-4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3.1998262777726981E-5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11.031999943106072</v>
      </c>
      <c r="C2" s="4">
        <f>('[1]Pc, Summer, S1'!C2*Main!$B$5)+(VLOOKUP($A2,'FL Ratio'!$A$2:$B$9,2,FALSE)*'FL Characterization'!C$2)</f>
        <v>11.036892772258888</v>
      </c>
      <c r="D2" s="4">
        <f>('[1]Pc, Summer, S1'!D2*Main!$B$5)+(VLOOKUP($A2,'FL Ratio'!$A$2:$B$9,2,FALSE)*'FL Characterization'!D$2)</f>
        <v>10.448524034929299</v>
      </c>
      <c r="E2" s="4">
        <f>('[1]Pc, Summer, S1'!E2*Main!$B$5)+(VLOOKUP($A2,'FL Ratio'!$A$2:$B$9,2,FALSE)*'FL Characterization'!E$2)</f>
        <v>10.177310128005891</v>
      </c>
      <c r="F2" s="4">
        <f>('[1]Pc, Summer, S1'!F2*Main!$B$5)+(VLOOKUP($A2,'FL Ratio'!$A$2:$B$9,2,FALSE)*'FL Characterization'!F$2)</f>
        <v>9.7069147966767613</v>
      </c>
      <c r="G2" s="4">
        <f>('[1]Pc, Summer, S1'!G2*Main!$B$5)+(VLOOKUP($A2,'FL Ratio'!$A$2:$B$9,2,FALSE)*'FL Characterization'!G$2)</f>
        <v>9.5402009109272825</v>
      </c>
      <c r="H2" s="4">
        <f>('[1]Pc, Summer, S1'!H2*Main!$B$5)+(VLOOKUP($A2,'FL Ratio'!$A$2:$B$9,2,FALSE)*'FL Characterization'!H$2)</f>
        <v>9.8254198272740112</v>
      </c>
      <c r="I2" s="4">
        <f>('[1]Pc, Summer, S1'!I2*Main!$B$5)+(VLOOKUP($A2,'FL Ratio'!$A$2:$B$9,2,FALSE)*'FL Characterization'!I$2)</f>
        <v>9.9739766865155275</v>
      </c>
      <c r="J2" s="4">
        <f>('[1]Pc, Summer, S1'!J2*Main!$B$5)+(VLOOKUP($A2,'FL Ratio'!$A$2:$B$9,2,FALSE)*'FL Characterization'!J$2)</f>
        <v>10.6630285979</v>
      </c>
      <c r="K2" s="4">
        <f>('[1]Pc, Summer, S1'!K2*Main!$B$5)+(VLOOKUP($A2,'FL Ratio'!$A$2:$B$9,2,FALSE)*'FL Characterization'!K$2)</f>
        <v>10.663249789471656</v>
      </c>
      <c r="L2" s="4">
        <f>('[1]Pc, Summer, S1'!L2*Main!$B$5)+(VLOOKUP($A2,'FL Ratio'!$A$2:$B$9,2,FALSE)*'FL Characterization'!L$2)</f>
        <v>10.317698838892486</v>
      </c>
      <c r="M2" s="4">
        <f>('[1]Pc, Summer, S1'!M2*Main!$B$5)+(VLOOKUP($A2,'FL Ratio'!$A$2:$B$9,2,FALSE)*'FL Characterization'!M$2)</f>
        <v>10.504598407951347</v>
      </c>
      <c r="N2" s="4">
        <f>('[1]Pc, Summer, S1'!N2*Main!$B$5)+(VLOOKUP($A2,'FL Ratio'!$A$2:$B$9,2,FALSE)*'FL Characterization'!N$2)</f>
        <v>11.069705272628735</v>
      </c>
      <c r="O2" s="4">
        <f>('[1]Pc, Summer, S1'!O2*Main!$B$5)+(VLOOKUP($A2,'FL Ratio'!$A$2:$B$9,2,FALSE)*'FL Characterization'!O$2)</f>
        <v>11.298628358517673</v>
      </c>
      <c r="P2" s="4">
        <f>('[1]Pc, Summer, S1'!P2*Main!$B$5)+(VLOOKUP($A2,'FL Ratio'!$A$2:$B$9,2,FALSE)*'FL Characterization'!P$2)</f>
        <v>10.555617142846007</v>
      </c>
      <c r="Q2" s="4">
        <f>('[1]Pc, Summer, S1'!Q2*Main!$B$5)+(VLOOKUP($A2,'FL Ratio'!$A$2:$B$9,2,FALSE)*'FL Characterization'!Q$2)</f>
        <v>10.832878778933294</v>
      </c>
      <c r="R2" s="4">
        <f>('[1]Pc, Summer, S1'!R2*Main!$B$5)+(VLOOKUP($A2,'FL Ratio'!$A$2:$B$9,2,FALSE)*'FL Characterization'!R$2)</f>
        <v>10.515468957006894</v>
      </c>
      <c r="S2" s="4">
        <f>('[1]Pc, Summer, S1'!S2*Main!$B$5)+(VLOOKUP($A2,'FL Ratio'!$A$2:$B$9,2,FALSE)*'FL Characterization'!S$2)</f>
        <v>10.758149554755063</v>
      </c>
      <c r="T2" s="4">
        <f>('[1]Pc, Summer, S1'!T2*Main!$B$5)+(VLOOKUP($A2,'FL Ratio'!$A$2:$B$9,2,FALSE)*'FL Characterization'!T$2)</f>
        <v>9.8079836519019779</v>
      </c>
      <c r="U2" s="4">
        <f>('[1]Pc, Summer, S1'!U2*Main!$B$5)+(VLOOKUP($A2,'FL Ratio'!$A$2:$B$9,2,FALSE)*'FL Characterization'!U$2)</f>
        <v>9.4955751327741904</v>
      </c>
      <c r="V2" s="4">
        <f>('[1]Pc, Summer, S1'!V2*Main!$B$5)+(VLOOKUP($A2,'FL Ratio'!$A$2:$B$9,2,FALSE)*'FL Characterization'!V$2)</f>
        <v>9.7072328779499681</v>
      </c>
      <c r="W2" s="4">
        <f>('[1]Pc, Summer, S1'!W2*Main!$B$5)+(VLOOKUP($A2,'FL Ratio'!$A$2:$B$9,2,FALSE)*'FL Characterization'!W$2)</f>
        <v>9.3375958145289815</v>
      </c>
      <c r="X2" s="4">
        <f>('[1]Pc, Summer, S1'!X2*Main!$B$5)+(VLOOKUP($A2,'FL Ratio'!$A$2:$B$9,2,FALSE)*'FL Characterization'!X$2)</f>
        <v>10.210310285862914</v>
      </c>
      <c r="Y2" s="4">
        <f>('[1]Pc, Summer, S1'!Y2*Main!$B$5)+(VLOOKUP($A2,'FL Ratio'!$A$2:$B$9,2,FALSE)*'FL Characterization'!Y$2)</f>
        <v>10.346189130819123</v>
      </c>
    </row>
    <row r="3" spans="1:25" x14ac:dyDescent="0.25">
      <c r="A3">
        <v>2</v>
      </c>
      <c r="B3" s="4">
        <f>('[1]Pc, Summer, S1'!B3*Main!$B$5)+(VLOOKUP($A3,'FL Ratio'!$A$2:$B$9,2,FALSE)*'FL Characterization'!B$2)</f>
        <v>8.3806465037682134</v>
      </c>
      <c r="C3" s="4">
        <f>('[1]Pc, Summer, S1'!C3*Main!$B$5)+(VLOOKUP($A3,'FL Ratio'!$A$2:$B$9,2,FALSE)*'FL Characterization'!C$2)</f>
        <v>8.0993949200042756</v>
      </c>
      <c r="D3" s="4">
        <f>('[1]Pc, Summer, S1'!D3*Main!$B$5)+(VLOOKUP($A3,'FL Ratio'!$A$2:$B$9,2,FALSE)*'FL Characterization'!D$2)</f>
        <v>7.6319835351654515</v>
      </c>
      <c r="E3" s="4">
        <f>('[1]Pc, Summer, S1'!E3*Main!$B$5)+(VLOOKUP($A3,'FL Ratio'!$A$2:$B$9,2,FALSE)*'FL Characterization'!E$2)</f>
        <v>7.0317862409162606</v>
      </c>
      <c r="F3" s="4">
        <f>('[1]Pc, Summer, S1'!F3*Main!$B$5)+(VLOOKUP($A3,'FL Ratio'!$A$2:$B$9,2,FALSE)*'FL Characterization'!F$2)</f>
        <v>6.4951275589492088</v>
      </c>
      <c r="G3" s="4">
        <f>('[1]Pc, Summer, S1'!G3*Main!$B$5)+(VLOOKUP($A3,'FL Ratio'!$A$2:$B$9,2,FALSE)*'FL Characterization'!G$2)</f>
        <v>6.5114870936727876</v>
      </c>
      <c r="H3" s="4">
        <f>('[1]Pc, Summer, S1'!H3*Main!$B$5)+(VLOOKUP($A3,'FL Ratio'!$A$2:$B$9,2,FALSE)*'FL Characterization'!H$2)</f>
        <v>7.1406564402519228</v>
      </c>
      <c r="I3" s="4">
        <f>('[1]Pc, Summer, S1'!I3*Main!$B$5)+(VLOOKUP($A3,'FL Ratio'!$A$2:$B$9,2,FALSE)*'FL Characterization'!I$2)</f>
        <v>7.6908252464953728</v>
      </c>
      <c r="J3" s="4">
        <f>('[1]Pc, Summer, S1'!J3*Main!$B$5)+(VLOOKUP($A3,'FL Ratio'!$A$2:$B$9,2,FALSE)*'FL Characterization'!J$2)</f>
        <v>8.3340989747423251</v>
      </c>
      <c r="K3" s="4">
        <f>('[1]Pc, Summer, S1'!K3*Main!$B$5)+(VLOOKUP($A3,'FL Ratio'!$A$2:$B$9,2,FALSE)*'FL Characterization'!K$2)</f>
        <v>8.9832197614283551</v>
      </c>
      <c r="L3" s="4">
        <f>('[1]Pc, Summer, S1'!L3*Main!$B$5)+(VLOOKUP($A3,'FL Ratio'!$A$2:$B$9,2,FALSE)*'FL Characterization'!L$2)</f>
        <v>8.0766953233925598</v>
      </c>
      <c r="M3" s="4">
        <f>('[1]Pc, Summer, S1'!M3*Main!$B$5)+(VLOOKUP($A3,'FL Ratio'!$A$2:$B$9,2,FALSE)*'FL Characterization'!M$2)</f>
        <v>8.5239797748808641</v>
      </c>
      <c r="N3" s="4">
        <f>('[1]Pc, Summer, S1'!N3*Main!$B$5)+(VLOOKUP($A3,'FL Ratio'!$A$2:$B$9,2,FALSE)*'FL Characterization'!N$2)</f>
        <v>8.6917078396482914</v>
      </c>
      <c r="O3" s="4">
        <f>('[1]Pc, Summer, S1'!O3*Main!$B$5)+(VLOOKUP($A3,'FL Ratio'!$A$2:$B$9,2,FALSE)*'FL Characterization'!O$2)</f>
        <v>8.8461821458155754</v>
      </c>
      <c r="P3" s="4">
        <f>('[1]Pc, Summer, S1'!P3*Main!$B$5)+(VLOOKUP($A3,'FL Ratio'!$A$2:$B$9,2,FALSE)*'FL Characterization'!P$2)</f>
        <v>7.7662673577295633</v>
      </c>
      <c r="Q3" s="4">
        <f>('[1]Pc, Summer, S1'!Q3*Main!$B$5)+(VLOOKUP($A3,'FL Ratio'!$A$2:$B$9,2,FALSE)*'FL Characterization'!Q$2)</f>
        <v>8.0456022641919631</v>
      </c>
      <c r="R3" s="4">
        <f>('[1]Pc, Summer, S1'!R3*Main!$B$5)+(VLOOKUP($A3,'FL Ratio'!$A$2:$B$9,2,FALSE)*'FL Characterization'!R$2)</f>
        <v>8.1108514025221119</v>
      </c>
      <c r="S3" s="4">
        <f>('[1]Pc, Summer, S1'!S3*Main!$B$5)+(VLOOKUP($A3,'FL Ratio'!$A$2:$B$9,2,FALSE)*'FL Characterization'!S$2)</f>
        <v>8.5565715723320963</v>
      </c>
      <c r="T3" s="4">
        <f>('[1]Pc, Summer, S1'!T3*Main!$B$5)+(VLOOKUP($A3,'FL Ratio'!$A$2:$B$9,2,FALSE)*'FL Characterization'!T$2)</f>
        <v>8.4936742010437349</v>
      </c>
      <c r="U3" s="4">
        <f>('[1]Pc, Summer, S1'!U3*Main!$B$5)+(VLOOKUP($A3,'FL Ratio'!$A$2:$B$9,2,FALSE)*'FL Characterization'!U$2)</f>
        <v>8.7552849807170272</v>
      </c>
      <c r="V3" s="4">
        <f>('[1]Pc, Summer, S1'!V3*Main!$B$5)+(VLOOKUP($A3,'FL Ratio'!$A$2:$B$9,2,FALSE)*'FL Characterization'!V$2)</f>
        <v>9.3394672650891586</v>
      </c>
      <c r="W3" s="4">
        <f>('[1]Pc, Summer, S1'!W3*Main!$B$5)+(VLOOKUP($A3,'FL Ratio'!$A$2:$B$9,2,FALSE)*'FL Characterization'!W$2)</f>
        <v>8.3980145915652908</v>
      </c>
      <c r="X3" s="4">
        <f>('[1]Pc, Summer, S1'!X3*Main!$B$5)+(VLOOKUP($A3,'FL Ratio'!$A$2:$B$9,2,FALSE)*'FL Characterization'!X$2)</f>
        <v>8.5565933629777842</v>
      </c>
      <c r="Y3" s="4">
        <f>('[1]Pc, Summer, S1'!Y3*Main!$B$5)+(VLOOKUP($A3,'FL Ratio'!$A$2:$B$9,2,FALSE)*'FL Characterization'!Y$2)</f>
        <v>8.3706276149718395</v>
      </c>
    </row>
    <row r="4" spans="1:25" x14ac:dyDescent="0.25">
      <c r="A4">
        <v>3</v>
      </c>
      <c r="B4" s="4">
        <f>('[1]Pc, Summer, S1'!B4*Main!$B$5)+(VLOOKUP($A4,'FL Ratio'!$A$2:$B$9,2,FALSE)*'FL Characterization'!B$2)</f>
        <v>5.8019045762552146</v>
      </c>
      <c r="C4" s="4">
        <f>('[1]Pc, Summer, S1'!C4*Main!$B$5)+(VLOOKUP($A4,'FL Ratio'!$A$2:$B$9,2,FALSE)*'FL Characterization'!C$2)</f>
        <v>5.6153073781996339</v>
      </c>
      <c r="D4" s="4">
        <f>('[1]Pc, Summer, S1'!D4*Main!$B$5)+(VLOOKUP($A4,'FL Ratio'!$A$2:$B$9,2,FALSE)*'FL Characterization'!D$2)</f>
        <v>5.1274141306994254</v>
      </c>
      <c r="E4" s="4">
        <f>('[1]Pc, Summer, S1'!E4*Main!$B$5)+(VLOOKUP($A4,'FL Ratio'!$A$2:$B$9,2,FALSE)*'FL Characterization'!E$2)</f>
        <v>5.1861873293163523</v>
      </c>
      <c r="F4" s="4">
        <f>('[1]Pc, Summer, S1'!F4*Main!$B$5)+(VLOOKUP($A4,'FL Ratio'!$A$2:$B$9,2,FALSE)*'FL Characterization'!F$2)</f>
        <v>4.8435230525503661</v>
      </c>
      <c r="G4" s="4">
        <f>('[1]Pc, Summer, S1'!G4*Main!$B$5)+(VLOOKUP($A4,'FL Ratio'!$A$2:$B$9,2,FALSE)*'FL Characterization'!G$2)</f>
        <v>4.7272537114369149</v>
      </c>
      <c r="H4" s="4">
        <f>('[1]Pc, Summer, S1'!H4*Main!$B$5)+(VLOOKUP($A4,'FL Ratio'!$A$2:$B$9,2,FALSE)*'FL Characterization'!H$2)</f>
        <v>6.4955313353619726</v>
      </c>
      <c r="I4" s="4">
        <f>('[1]Pc, Summer, S1'!I4*Main!$B$5)+(VLOOKUP($A4,'FL Ratio'!$A$2:$B$9,2,FALSE)*'FL Characterization'!I$2)</f>
        <v>6.8795813588691503</v>
      </c>
      <c r="J4" s="4">
        <f>('[1]Pc, Summer, S1'!J4*Main!$B$5)+(VLOOKUP($A4,'FL Ratio'!$A$2:$B$9,2,FALSE)*'FL Characterization'!J$2)</f>
        <v>7.1727464110032253</v>
      </c>
      <c r="K4" s="4">
        <f>('[1]Pc, Summer, S1'!K4*Main!$B$5)+(VLOOKUP($A4,'FL Ratio'!$A$2:$B$9,2,FALSE)*'FL Characterization'!K$2)</f>
        <v>6.8295505749998959</v>
      </c>
      <c r="L4" s="4">
        <f>('[1]Pc, Summer, S1'!L4*Main!$B$5)+(VLOOKUP($A4,'FL Ratio'!$A$2:$B$9,2,FALSE)*'FL Characterization'!L$2)</f>
        <v>6.5710301672141043</v>
      </c>
      <c r="M4" s="4">
        <f>('[1]Pc, Summer, S1'!M4*Main!$B$5)+(VLOOKUP($A4,'FL Ratio'!$A$2:$B$9,2,FALSE)*'FL Characterization'!M$2)</f>
        <v>7.0939926247736098</v>
      </c>
      <c r="N4" s="4">
        <f>('[1]Pc, Summer, S1'!N4*Main!$B$5)+(VLOOKUP($A4,'FL Ratio'!$A$2:$B$9,2,FALSE)*'FL Characterization'!N$2)</f>
        <v>7.5346015848078389</v>
      </c>
      <c r="O4" s="4">
        <f>('[1]Pc, Summer, S1'!O4*Main!$B$5)+(VLOOKUP($A4,'FL Ratio'!$A$2:$B$9,2,FALSE)*'FL Characterization'!O$2)</f>
        <v>7.3044579734982396</v>
      </c>
      <c r="P4" s="4">
        <f>('[1]Pc, Summer, S1'!P4*Main!$B$5)+(VLOOKUP($A4,'FL Ratio'!$A$2:$B$9,2,FALSE)*'FL Characterization'!P$2)</f>
        <v>6.7579512437806617</v>
      </c>
      <c r="Q4" s="4">
        <f>('[1]Pc, Summer, S1'!Q4*Main!$B$5)+(VLOOKUP($A4,'FL Ratio'!$A$2:$B$9,2,FALSE)*'FL Characterization'!Q$2)</f>
        <v>6.4323995914307384</v>
      </c>
      <c r="R4" s="4">
        <f>('[1]Pc, Summer, S1'!R4*Main!$B$5)+(VLOOKUP($A4,'FL Ratio'!$A$2:$B$9,2,FALSE)*'FL Characterization'!R$2)</f>
        <v>6.2731035081310207</v>
      </c>
      <c r="S4" s="4">
        <f>('[1]Pc, Summer, S1'!S4*Main!$B$5)+(VLOOKUP($A4,'FL Ratio'!$A$2:$B$9,2,FALSE)*'FL Characterization'!S$2)</f>
        <v>6.4530001256627729</v>
      </c>
      <c r="T4" s="4">
        <f>('[1]Pc, Summer, S1'!T4*Main!$B$5)+(VLOOKUP($A4,'FL Ratio'!$A$2:$B$9,2,FALSE)*'FL Characterization'!T$2)</f>
        <v>6.0128692281027227</v>
      </c>
      <c r="U4" s="4">
        <f>('[1]Pc, Summer, S1'!U4*Main!$B$5)+(VLOOKUP($A4,'FL Ratio'!$A$2:$B$9,2,FALSE)*'FL Characterization'!U$2)</f>
        <v>6.3834185394936434</v>
      </c>
      <c r="V4" s="4">
        <f>('[1]Pc, Summer, S1'!V4*Main!$B$5)+(VLOOKUP($A4,'FL Ratio'!$A$2:$B$9,2,FALSE)*'FL Characterization'!V$2)</f>
        <v>6.8317833444202147</v>
      </c>
      <c r="W4" s="4">
        <f>('[1]Pc, Summer, S1'!W4*Main!$B$5)+(VLOOKUP($A4,'FL Ratio'!$A$2:$B$9,2,FALSE)*'FL Characterization'!W$2)</f>
        <v>6.2275832306833454</v>
      </c>
      <c r="X4" s="4">
        <f>('[1]Pc, Summer, S1'!X4*Main!$B$5)+(VLOOKUP($A4,'FL Ratio'!$A$2:$B$9,2,FALSE)*'FL Characterization'!X$2)</f>
        <v>6.5262635041832713</v>
      </c>
      <c r="Y4" s="4">
        <f>('[1]Pc, Summer, S1'!Y4*Main!$B$5)+(VLOOKUP($A4,'FL Ratio'!$A$2:$B$9,2,FALSE)*'FL Characterization'!Y$2)</f>
        <v>5.9301628067185419</v>
      </c>
    </row>
    <row r="5" spans="1:25" x14ac:dyDescent="0.25">
      <c r="A5">
        <v>4</v>
      </c>
      <c r="B5" s="4">
        <f>('[1]Pc, Summer, S1'!B5*Main!$B$5)+(VLOOKUP($A5,'FL Ratio'!$A$2:$B$9,2,FALSE)*'FL Characterization'!B$2)</f>
        <v>3.0547512245044932</v>
      </c>
      <c r="C5" s="4">
        <f>('[1]Pc, Summer, S1'!C5*Main!$B$5)+(VLOOKUP($A5,'FL Ratio'!$A$2:$B$9,2,FALSE)*'FL Characterization'!C$2)</f>
        <v>2.7188623915913253</v>
      </c>
      <c r="D5" s="4">
        <f>('[1]Pc, Summer, S1'!D5*Main!$B$5)+(VLOOKUP($A5,'FL Ratio'!$A$2:$B$9,2,FALSE)*'FL Characterization'!D$2)</f>
        <v>2.2841722645995954</v>
      </c>
      <c r="E5" s="4">
        <f>('[1]Pc, Summer, S1'!E5*Main!$B$5)+(VLOOKUP($A5,'FL Ratio'!$A$2:$B$9,2,FALSE)*'FL Characterization'!E$2)</f>
        <v>2.2089914683197165</v>
      </c>
      <c r="F5" s="4">
        <f>('[1]Pc, Summer, S1'!F5*Main!$B$5)+(VLOOKUP($A5,'FL Ratio'!$A$2:$B$9,2,FALSE)*'FL Characterization'!F$2)</f>
        <v>1.9165554597005354</v>
      </c>
      <c r="G5" s="4">
        <f>('[1]Pc, Summer, S1'!G5*Main!$B$5)+(VLOOKUP($A5,'FL Ratio'!$A$2:$B$9,2,FALSE)*'FL Characterization'!G$2)</f>
        <v>1.7257947937331806</v>
      </c>
      <c r="H5" s="4">
        <f>('[1]Pc, Summer, S1'!H5*Main!$B$5)+(VLOOKUP($A5,'FL Ratio'!$A$2:$B$9,2,FALSE)*'FL Characterization'!H$2)</f>
        <v>3.065855433628923</v>
      </c>
      <c r="I5" s="4">
        <f>('[1]Pc, Summer, S1'!I5*Main!$B$5)+(VLOOKUP($A5,'FL Ratio'!$A$2:$B$9,2,FALSE)*'FL Characterization'!I$2)</f>
        <v>3.9508064062797219</v>
      </c>
      <c r="J5" s="4">
        <f>('[1]Pc, Summer, S1'!J5*Main!$B$5)+(VLOOKUP($A5,'FL Ratio'!$A$2:$B$9,2,FALSE)*'FL Characterization'!J$2)</f>
        <v>4.7381966072242525</v>
      </c>
      <c r="K5" s="4">
        <f>('[1]Pc, Summer, S1'!K5*Main!$B$5)+(VLOOKUP($A5,'FL Ratio'!$A$2:$B$9,2,FALSE)*'FL Characterization'!K$2)</f>
        <v>4.9163836290148382</v>
      </c>
      <c r="L5" s="4">
        <f>('[1]Pc, Summer, S1'!L5*Main!$B$5)+(VLOOKUP($A5,'FL Ratio'!$A$2:$B$9,2,FALSE)*'FL Characterization'!L$2)</f>
        <v>4.7416584637737884</v>
      </c>
      <c r="M5" s="4">
        <f>('[1]Pc, Summer, S1'!M5*Main!$B$5)+(VLOOKUP($A5,'FL Ratio'!$A$2:$B$9,2,FALSE)*'FL Characterization'!M$2)</f>
        <v>4.2961826368292257</v>
      </c>
      <c r="N5" s="4">
        <f>('[1]Pc, Summer, S1'!N5*Main!$B$5)+(VLOOKUP($A5,'FL Ratio'!$A$2:$B$9,2,FALSE)*'FL Characterization'!N$2)</f>
        <v>4.941506481961591</v>
      </c>
      <c r="O5" s="4">
        <f>('[1]Pc, Summer, S1'!O5*Main!$B$5)+(VLOOKUP($A5,'FL Ratio'!$A$2:$B$9,2,FALSE)*'FL Characterization'!O$2)</f>
        <v>4.886231148620702</v>
      </c>
      <c r="P5" s="4">
        <f>('[1]Pc, Summer, S1'!P5*Main!$B$5)+(VLOOKUP($A5,'FL Ratio'!$A$2:$B$9,2,FALSE)*'FL Characterization'!P$2)</f>
        <v>4.525897121893613</v>
      </c>
      <c r="Q5" s="4">
        <f>('[1]Pc, Summer, S1'!Q5*Main!$B$5)+(VLOOKUP($A5,'FL Ratio'!$A$2:$B$9,2,FALSE)*'FL Characterization'!Q$2)</f>
        <v>4.2116448499708765</v>
      </c>
      <c r="R5" s="4">
        <f>('[1]Pc, Summer, S1'!R5*Main!$B$5)+(VLOOKUP($A5,'FL Ratio'!$A$2:$B$9,2,FALSE)*'FL Characterization'!R$2)</f>
        <v>3.6533815807794729</v>
      </c>
      <c r="S5" s="4">
        <f>('[1]Pc, Summer, S1'!S5*Main!$B$5)+(VLOOKUP($A5,'FL Ratio'!$A$2:$B$9,2,FALSE)*'FL Characterization'!S$2)</f>
        <v>3.5596013445710124</v>
      </c>
      <c r="T5" s="4">
        <f>('[1]Pc, Summer, S1'!T5*Main!$B$5)+(VLOOKUP($A5,'FL Ratio'!$A$2:$B$9,2,FALSE)*'FL Characterization'!T$2)</f>
        <v>4.1477967510537876</v>
      </c>
      <c r="U5" s="4">
        <f>('[1]Pc, Summer, S1'!U5*Main!$B$5)+(VLOOKUP($A5,'FL Ratio'!$A$2:$B$9,2,FALSE)*'FL Characterization'!U$2)</f>
        <v>4.7109426956985061</v>
      </c>
      <c r="V5" s="4">
        <f>('[1]Pc, Summer, S1'!V5*Main!$B$5)+(VLOOKUP($A5,'FL Ratio'!$A$2:$B$9,2,FALSE)*'FL Characterization'!V$2)</f>
        <v>5.4918908500924832</v>
      </c>
      <c r="W5" s="4">
        <f>('[1]Pc, Summer, S1'!W5*Main!$B$5)+(VLOOKUP($A5,'FL Ratio'!$A$2:$B$9,2,FALSE)*'FL Characterization'!W$2)</f>
        <v>5.1128433515384764</v>
      </c>
      <c r="X5" s="4">
        <f>('[1]Pc, Summer, S1'!X5*Main!$B$5)+(VLOOKUP($A5,'FL Ratio'!$A$2:$B$9,2,FALSE)*'FL Characterization'!X$2)</f>
        <v>4.6511193165704139</v>
      </c>
      <c r="Y5" s="4">
        <f>('[1]Pc, Summer, S1'!Y5*Main!$B$5)+(VLOOKUP($A5,'FL Ratio'!$A$2:$B$9,2,FALSE)*'FL Characterization'!Y$2)</f>
        <v>3.8146018399590744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4.8236451973882293</v>
      </c>
      <c r="C6" s="4">
        <f>('[1]Pc, Summer, S1'!C6*Main!$B$5)+(VLOOKUP($A6,'FL Ratio'!$A$2:$B$9,2,FALSE)*'FL Characterization'!C$2)</f>
        <v>4.5098011834935781</v>
      </c>
      <c r="D6" s="4">
        <f>('[1]Pc, Summer, S1'!D6*Main!$B$5)+(VLOOKUP($A6,'FL Ratio'!$A$2:$B$9,2,FALSE)*'FL Characterization'!D$2)</f>
        <v>4.1342413068458281</v>
      </c>
      <c r="E6" s="4">
        <f>('[1]Pc, Summer, S1'!E6*Main!$B$5)+(VLOOKUP($A6,'FL Ratio'!$A$2:$B$9,2,FALSE)*'FL Characterization'!E$2)</f>
        <v>4.0003726311721746</v>
      </c>
      <c r="F6" s="4">
        <f>('[1]Pc, Summer, S1'!F6*Main!$B$5)+(VLOOKUP($A6,'FL Ratio'!$A$2:$B$9,2,FALSE)*'FL Characterization'!F$2)</f>
        <v>3.9272788853626426</v>
      </c>
      <c r="G6" s="4">
        <f>('[1]Pc, Summer, S1'!G6*Main!$B$5)+(VLOOKUP($A6,'FL Ratio'!$A$2:$B$9,2,FALSE)*'FL Characterization'!G$2)</f>
        <v>3.7963857546562747</v>
      </c>
      <c r="H6" s="4">
        <f>('[1]Pc, Summer, S1'!H6*Main!$B$5)+(VLOOKUP($A6,'FL Ratio'!$A$2:$B$9,2,FALSE)*'FL Characterization'!H$2)</f>
        <v>4.2956466751969771</v>
      </c>
      <c r="I6" s="4">
        <f>('[1]Pc, Summer, S1'!I6*Main!$B$5)+(VLOOKUP($A6,'FL Ratio'!$A$2:$B$9,2,FALSE)*'FL Characterization'!I$2)</f>
        <v>4.0372161985529686</v>
      </c>
      <c r="J6" s="4">
        <f>('[1]Pc, Summer, S1'!J6*Main!$B$5)+(VLOOKUP($A6,'FL Ratio'!$A$2:$B$9,2,FALSE)*'FL Characterization'!J$2)</f>
        <v>4.4233022191704672</v>
      </c>
      <c r="K6" s="4">
        <f>('[1]Pc, Summer, S1'!K6*Main!$B$5)+(VLOOKUP($A6,'FL Ratio'!$A$2:$B$9,2,FALSE)*'FL Characterization'!K$2)</f>
        <v>4.6195527214277288</v>
      </c>
      <c r="L6" s="4">
        <f>('[1]Pc, Summer, S1'!L6*Main!$B$5)+(VLOOKUP($A6,'FL Ratio'!$A$2:$B$9,2,FALSE)*'FL Characterization'!L$2)</f>
        <v>4.8442147957294939</v>
      </c>
      <c r="M6" s="4">
        <f>('[1]Pc, Summer, S1'!M6*Main!$B$5)+(VLOOKUP($A6,'FL Ratio'!$A$2:$B$9,2,FALSE)*'FL Characterization'!M$2)</f>
        <v>5.1488526433480821</v>
      </c>
      <c r="N6" s="4">
        <f>('[1]Pc, Summer, S1'!N6*Main!$B$5)+(VLOOKUP($A6,'FL Ratio'!$A$2:$B$9,2,FALSE)*'FL Characterization'!N$2)</f>
        <v>5.3743664567365341</v>
      </c>
      <c r="O6" s="4">
        <f>('[1]Pc, Summer, S1'!O6*Main!$B$5)+(VLOOKUP($A6,'FL Ratio'!$A$2:$B$9,2,FALSE)*'FL Characterization'!O$2)</f>
        <v>5.3455596519162043</v>
      </c>
      <c r="P6" s="4">
        <f>('[1]Pc, Summer, S1'!P6*Main!$B$5)+(VLOOKUP($A6,'FL Ratio'!$A$2:$B$9,2,FALSE)*'FL Characterization'!P$2)</f>
        <v>5.1995543505631163</v>
      </c>
      <c r="Q6" s="4">
        <f>('[1]Pc, Summer, S1'!Q6*Main!$B$5)+(VLOOKUP($A6,'FL Ratio'!$A$2:$B$9,2,FALSE)*'FL Characterization'!Q$2)</f>
        <v>5.1312603269539894</v>
      </c>
      <c r="R6" s="4">
        <f>('[1]Pc, Summer, S1'!R6*Main!$B$5)+(VLOOKUP($A6,'FL Ratio'!$A$2:$B$9,2,FALSE)*'FL Characterization'!R$2)</f>
        <v>4.9320548123451049</v>
      </c>
      <c r="S6" s="4">
        <f>('[1]Pc, Summer, S1'!S6*Main!$B$5)+(VLOOKUP($A6,'FL Ratio'!$A$2:$B$9,2,FALSE)*'FL Characterization'!S$2)</f>
        <v>5.168578218955882</v>
      </c>
      <c r="T6" s="4">
        <f>('[1]Pc, Summer, S1'!T6*Main!$B$5)+(VLOOKUP($A6,'FL Ratio'!$A$2:$B$9,2,FALSE)*'FL Characterization'!T$2)</f>
        <v>5.0158760123380954</v>
      </c>
      <c r="U6" s="4">
        <f>('[1]Pc, Summer, S1'!U6*Main!$B$5)+(VLOOKUP($A6,'FL Ratio'!$A$2:$B$9,2,FALSE)*'FL Characterization'!U$2)</f>
        <v>4.9945024747794857</v>
      </c>
      <c r="V6" s="4">
        <f>('[1]Pc, Summer, S1'!V6*Main!$B$5)+(VLOOKUP($A6,'FL Ratio'!$A$2:$B$9,2,FALSE)*'FL Characterization'!V$2)</f>
        <v>5.5837565507515832</v>
      </c>
      <c r="W6" s="4">
        <f>('[1]Pc, Summer, S1'!W6*Main!$B$5)+(VLOOKUP($A6,'FL Ratio'!$A$2:$B$9,2,FALSE)*'FL Characterization'!W$2)</f>
        <v>5.2094276756664231</v>
      </c>
      <c r="X6" s="4">
        <f>('[1]Pc, Summer, S1'!X6*Main!$B$5)+(VLOOKUP($A6,'FL Ratio'!$A$2:$B$9,2,FALSE)*'FL Characterization'!X$2)</f>
        <v>5.7164960216458551</v>
      </c>
      <c r="Y6" s="4">
        <f>('[1]Pc, Summer, S1'!Y6*Main!$B$5)+(VLOOKUP($A6,'FL Ratio'!$A$2:$B$9,2,FALSE)*'FL Characterization'!Y$2)</f>
        <v>5.3474171824170975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4.9906929226503847</v>
      </c>
      <c r="C7" s="4">
        <f>('[1]Pc, Summer, S1'!C7*Main!$B$5)+(VLOOKUP($A7,'FL Ratio'!$A$2:$B$9,2,FALSE)*'FL Characterization'!C$2)</f>
        <v>4.8861083289789624</v>
      </c>
      <c r="D7" s="4">
        <f>('[1]Pc, Summer, S1'!D7*Main!$B$5)+(VLOOKUP($A7,'FL Ratio'!$A$2:$B$9,2,FALSE)*'FL Characterization'!D$2)</f>
        <v>4.4964864542707685</v>
      </c>
      <c r="E7" s="4">
        <f>('[1]Pc, Summer, S1'!E7*Main!$B$5)+(VLOOKUP($A7,'FL Ratio'!$A$2:$B$9,2,FALSE)*'FL Characterization'!E$2)</f>
        <v>4.5743334590559677</v>
      </c>
      <c r="F7" s="4">
        <f>('[1]Pc, Summer, S1'!F7*Main!$B$5)+(VLOOKUP($A7,'FL Ratio'!$A$2:$B$9,2,FALSE)*'FL Characterization'!F$2)</f>
        <v>4.4608197297875796</v>
      </c>
      <c r="G7" s="4">
        <f>('[1]Pc, Summer, S1'!G7*Main!$B$5)+(VLOOKUP($A7,'FL Ratio'!$A$2:$B$9,2,FALSE)*'FL Characterization'!G$2)</f>
        <v>4.3263284899169197</v>
      </c>
      <c r="H7" s="4">
        <f>('[1]Pc, Summer, S1'!H7*Main!$B$5)+(VLOOKUP($A7,'FL Ratio'!$A$2:$B$9,2,FALSE)*'FL Characterization'!H$2)</f>
        <v>4.8181802428111524</v>
      </c>
      <c r="I7" s="4">
        <f>('[1]Pc, Summer, S1'!I7*Main!$B$5)+(VLOOKUP($A7,'FL Ratio'!$A$2:$B$9,2,FALSE)*'FL Characterization'!I$2)</f>
        <v>5.0033378814848062</v>
      </c>
      <c r="J7" s="4">
        <f>('[1]Pc, Summer, S1'!J7*Main!$B$5)+(VLOOKUP($A7,'FL Ratio'!$A$2:$B$9,2,FALSE)*'FL Characterization'!J$2)</f>
        <v>5.1968846748731385</v>
      </c>
      <c r="K7" s="4">
        <f>('[1]Pc, Summer, S1'!K7*Main!$B$5)+(VLOOKUP($A7,'FL Ratio'!$A$2:$B$9,2,FALSE)*'FL Characterization'!K$2)</f>
        <v>5.2374949265350343</v>
      </c>
      <c r="L7" s="4">
        <f>('[1]Pc, Summer, S1'!L7*Main!$B$5)+(VLOOKUP($A7,'FL Ratio'!$A$2:$B$9,2,FALSE)*'FL Characterization'!L$2)</f>
        <v>5.1594128300613482</v>
      </c>
      <c r="M7" s="4">
        <f>('[1]Pc, Summer, S1'!M7*Main!$B$5)+(VLOOKUP($A7,'FL Ratio'!$A$2:$B$9,2,FALSE)*'FL Characterization'!M$2)</f>
        <v>5.4691761474690717</v>
      </c>
      <c r="N7" s="4">
        <f>('[1]Pc, Summer, S1'!N7*Main!$B$5)+(VLOOKUP($A7,'FL Ratio'!$A$2:$B$9,2,FALSE)*'FL Characterization'!N$2)</f>
        <v>5.4960963642284399</v>
      </c>
      <c r="O7" s="4">
        <f>('[1]Pc, Summer, S1'!O7*Main!$B$5)+(VLOOKUP($A7,'FL Ratio'!$A$2:$B$9,2,FALSE)*'FL Characterization'!O$2)</f>
        <v>5.4815241198468412</v>
      </c>
      <c r="P7" s="4">
        <f>('[1]Pc, Summer, S1'!P7*Main!$B$5)+(VLOOKUP($A7,'FL Ratio'!$A$2:$B$9,2,FALSE)*'FL Characterization'!P$2)</f>
        <v>5.2129738291299361</v>
      </c>
      <c r="Q7" s="4">
        <f>('[1]Pc, Summer, S1'!Q7*Main!$B$5)+(VLOOKUP($A7,'FL Ratio'!$A$2:$B$9,2,FALSE)*'FL Characterization'!Q$2)</f>
        <v>5.0401363765983387</v>
      </c>
      <c r="R7" s="4">
        <f>('[1]Pc, Summer, S1'!R7*Main!$B$5)+(VLOOKUP($A7,'FL Ratio'!$A$2:$B$9,2,FALSE)*'FL Characterization'!R$2)</f>
        <v>5.0531164995636431</v>
      </c>
      <c r="S7" s="4">
        <f>('[1]Pc, Summer, S1'!S7*Main!$B$5)+(VLOOKUP($A7,'FL Ratio'!$A$2:$B$9,2,FALSE)*'FL Characterization'!S$2)</f>
        <v>5.1906405025969287</v>
      </c>
      <c r="T7" s="4">
        <f>('[1]Pc, Summer, S1'!T7*Main!$B$5)+(VLOOKUP($A7,'FL Ratio'!$A$2:$B$9,2,FALSE)*'FL Characterization'!T$2)</f>
        <v>4.6918772967135833</v>
      </c>
      <c r="U7" s="4">
        <f>('[1]Pc, Summer, S1'!U7*Main!$B$5)+(VLOOKUP($A7,'FL Ratio'!$A$2:$B$9,2,FALSE)*'FL Characterization'!U$2)</f>
        <v>4.6434885681030824</v>
      </c>
      <c r="V7" s="4">
        <f>('[1]Pc, Summer, S1'!V7*Main!$B$5)+(VLOOKUP($A7,'FL Ratio'!$A$2:$B$9,2,FALSE)*'FL Characterization'!V$2)</f>
        <v>4.9500340668808898</v>
      </c>
      <c r="W7" s="4">
        <f>('[1]Pc, Summer, S1'!W7*Main!$B$5)+(VLOOKUP($A7,'FL Ratio'!$A$2:$B$9,2,FALSE)*'FL Characterization'!W$2)</f>
        <v>4.4208249499728192</v>
      </c>
      <c r="X7" s="4">
        <f>('[1]Pc, Summer, S1'!X7*Main!$B$5)+(VLOOKUP($A7,'FL Ratio'!$A$2:$B$9,2,FALSE)*'FL Characterization'!X$2)</f>
        <v>4.8496601224086691</v>
      </c>
      <c r="Y7" s="4">
        <f>('[1]Pc, Summer, S1'!Y7*Main!$B$5)+(VLOOKUP($A7,'FL Ratio'!$A$2:$B$9,2,FALSE)*'FL Characterization'!Y$2)</f>
        <v>5.0296821139704226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4.2743747926821909</v>
      </c>
      <c r="C8" s="4">
        <f>('[1]Pc, Summer, S1'!C8*Main!$B$5)+(VLOOKUP($A8,'FL Ratio'!$A$2:$B$9,2,FALSE)*'FL Characterization'!C$2)</f>
        <v>4.0134461693162979</v>
      </c>
      <c r="D8" s="4">
        <f>('[1]Pc, Summer, S1'!D8*Main!$B$5)+(VLOOKUP($A8,'FL Ratio'!$A$2:$B$9,2,FALSE)*'FL Characterization'!D$2)</f>
        <v>3.8179197347116789</v>
      </c>
      <c r="E8" s="4">
        <f>('[1]Pc, Summer, S1'!E8*Main!$B$5)+(VLOOKUP($A8,'FL Ratio'!$A$2:$B$9,2,FALSE)*'FL Characterization'!E$2)</f>
        <v>3.8152927622393804</v>
      </c>
      <c r="F8" s="4">
        <f>('[1]Pc, Summer, S1'!F8*Main!$B$5)+(VLOOKUP($A8,'FL Ratio'!$A$2:$B$9,2,FALSE)*'FL Characterization'!F$2)</f>
        <v>3.5309815398811035</v>
      </c>
      <c r="G8" s="4">
        <f>('[1]Pc, Summer, S1'!G8*Main!$B$5)+(VLOOKUP($A8,'FL Ratio'!$A$2:$B$9,2,FALSE)*'FL Characterization'!G$2)</f>
        <v>3.6246918935073764</v>
      </c>
      <c r="H8" s="4">
        <f>('[1]Pc, Summer, S1'!H8*Main!$B$5)+(VLOOKUP($A8,'FL Ratio'!$A$2:$B$9,2,FALSE)*'FL Characterization'!H$2)</f>
        <v>4.6234856353295939</v>
      </c>
      <c r="I8" s="4">
        <f>('[1]Pc, Summer, S1'!I8*Main!$B$5)+(VLOOKUP($A8,'FL Ratio'!$A$2:$B$9,2,FALSE)*'FL Characterization'!I$2)</f>
        <v>4.3335769895841167</v>
      </c>
      <c r="J8" s="4">
        <f>('[1]Pc, Summer, S1'!J8*Main!$B$5)+(VLOOKUP($A8,'FL Ratio'!$A$2:$B$9,2,FALSE)*'FL Characterization'!J$2)</f>
        <v>4.9508124311282762</v>
      </c>
      <c r="K8" s="4">
        <f>('[1]Pc, Summer, S1'!K8*Main!$B$5)+(VLOOKUP($A8,'FL Ratio'!$A$2:$B$9,2,FALSE)*'FL Characterization'!K$2)</f>
        <v>5.2773414899690945</v>
      </c>
      <c r="L8" s="4">
        <f>('[1]Pc, Summer, S1'!L8*Main!$B$5)+(VLOOKUP($A8,'FL Ratio'!$A$2:$B$9,2,FALSE)*'FL Characterization'!L$2)</f>
        <v>5.1681838673558653</v>
      </c>
      <c r="M8" s="4">
        <f>('[1]Pc, Summer, S1'!M8*Main!$B$5)+(VLOOKUP($A8,'FL Ratio'!$A$2:$B$9,2,FALSE)*'FL Characterization'!M$2)</f>
        <v>5.412564494239362</v>
      </c>
      <c r="N8" s="4">
        <f>('[1]Pc, Summer, S1'!N8*Main!$B$5)+(VLOOKUP($A8,'FL Ratio'!$A$2:$B$9,2,FALSE)*'FL Characterization'!N$2)</f>
        <v>5.3635296154500445</v>
      </c>
      <c r="O8" s="4">
        <f>('[1]Pc, Summer, S1'!O8*Main!$B$5)+(VLOOKUP($A8,'FL Ratio'!$A$2:$B$9,2,FALSE)*'FL Characterization'!O$2)</f>
        <v>5.6866519708973318</v>
      </c>
      <c r="P8" s="4">
        <f>('[1]Pc, Summer, S1'!P8*Main!$B$5)+(VLOOKUP($A8,'FL Ratio'!$A$2:$B$9,2,FALSE)*'FL Characterization'!P$2)</f>
        <v>5.6317995575341095</v>
      </c>
      <c r="Q8" s="4">
        <f>('[1]Pc, Summer, S1'!Q8*Main!$B$5)+(VLOOKUP($A8,'FL Ratio'!$A$2:$B$9,2,FALSE)*'FL Characterization'!Q$2)</f>
        <v>5.2702475745128501</v>
      </c>
      <c r="R8" s="4">
        <f>('[1]Pc, Summer, S1'!R8*Main!$B$5)+(VLOOKUP($A8,'FL Ratio'!$A$2:$B$9,2,FALSE)*'FL Characterization'!R$2)</f>
        <v>5.1293499180233937</v>
      </c>
      <c r="S8" s="4">
        <f>('[1]Pc, Summer, S1'!S8*Main!$B$5)+(VLOOKUP($A8,'FL Ratio'!$A$2:$B$9,2,FALSE)*'FL Characterization'!S$2)</f>
        <v>5.2311596797327278</v>
      </c>
      <c r="T8" s="4">
        <f>('[1]Pc, Summer, S1'!T8*Main!$B$5)+(VLOOKUP($A8,'FL Ratio'!$A$2:$B$9,2,FALSE)*'FL Characterization'!T$2)</f>
        <v>4.9763696989733006</v>
      </c>
      <c r="U8" s="4">
        <f>('[1]Pc, Summer, S1'!U8*Main!$B$5)+(VLOOKUP($A8,'FL Ratio'!$A$2:$B$9,2,FALSE)*'FL Characterization'!U$2)</f>
        <v>4.9159512356512343</v>
      </c>
      <c r="V8" s="4">
        <f>('[1]Pc, Summer, S1'!V8*Main!$B$5)+(VLOOKUP($A8,'FL Ratio'!$A$2:$B$9,2,FALSE)*'FL Characterization'!V$2)</f>
        <v>5.0848235333518117</v>
      </c>
      <c r="W8" s="4">
        <f>('[1]Pc, Summer, S1'!W8*Main!$B$5)+(VLOOKUP($A8,'FL Ratio'!$A$2:$B$9,2,FALSE)*'FL Characterization'!W$2)</f>
        <v>4.2124152079293591</v>
      </c>
      <c r="X8" s="4">
        <f>('[1]Pc, Summer, S1'!X8*Main!$B$5)+(VLOOKUP($A8,'FL Ratio'!$A$2:$B$9,2,FALSE)*'FL Characterization'!X$2)</f>
        <v>4.7915176931681058</v>
      </c>
      <c r="Y8" s="4">
        <f>('[1]Pc, Summer, S1'!Y8*Main!$B$5)+(VLOOKUP($A8,'FL Ratio'!$A$2:$B$9,2,FALSE)*'FL Characterization'!Y$2)</f>
        <v>4.455347324604972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3.5230560808659233</v>
      </c>
      <c r="C9" s="4">
        <f>('[1]Pc, Summer, S1'!C9*Main!$B$5)+(VLOOKUP($A9,'FL Ratio'!$A$2:$B$9,2,FALSE)*'FL Characterization'!C$2)</f>
        <v>3.4193451690145986</v>
      </c>
      <c r="D9" s="4">
        <f>('[1]Pc, Summer, S1'!D9*Main!$B$5)+(VLOOKUP($A9,'FL Ratio'!$A$2:$B$9,2,FALSE)*'FL Characterization'!D$2)</f>
        <v>3.2114671269448771</v>
      </c>
      <c r="E9" s="4">
        <f>('[1]Pc, Summer, S1'!E9*Main!$B$5)+(VLOOKUP($A9,'FL Ratio'!$A$2:$B$9,2,FALSE)*'FL Characterization'!E$2)</f>
        <v>3.1317947037839007</v>
      </c>
      <c r="F9" s="4">
        <f>('[1]Pc, Summer, S1'!F9*Main!$B$5)+(VLOOKUP($A9,'FL Ratio'!$A$2:$B$9,2,FALSE)*'FL Characterization'!F$2)</f>
        <v>3.0053378737373633</v>
      </c>
      <c r="G9" s="4">
        <f>('[1]Pc, Summer, S1'!G9*Main!$B$5)+(VLOOKUP($A9,'FL Ratio'!$A$2:$B$9,2,FALSE)*'FL Characterization'!G$2)</f>
        <v>3.0408768251955163</v>
      </c>
      <c r="H9" s="4">
        <f>('[1]Pc, Summer, S1'!H9*Main!$B$5)+(VLOOKUP($A9,'FL Ratio'!$A$2:$B$9,2,FALSE)*'FL Characterization'!H$2)</f>
        <v>4.7106047910757187</v>
      </c>
      <c r="I9" s="4">
        <f>('[1]Pc, Summer, S1'!I9*Main!$B$5)+(VLOOKUP($A9,'FL Ratio'!$A$2:$B$9,2,FALSE)*'FL Characterization'!I$2)</f>
        <v>4.7330729671151976</v>
      </c>
      <c r="J9" s="4">
        <f>('[1]Pc, Summer, S1'!J9*Main!$B$5)+(VLOOKUP($A9,'FL Ratio'!$A$2:$B$9,2,FALSE)*'FL Characterization'!J$2)</f>
        <v>5.0573432769570159</v>
      </c>
      <c r="K9" s="4">
        <f>('[1]Pc, Summer, S1'!K9*Main!$B$5)+(VLOOKUP($A9,'FL Ratio'!$A$2:$B$9,2,FALSE)*'FL Characterization'!K$2)</f>
        <v>5.0551115948323666</v>
      </c>
      <c r="L9" s="4">
        <f>('[1]Pc, Summer, S1'!L9*Main!$B$5)+(VLOOKUP($A9,'FL Ratio'!$A$2:$B$9,2,FALSE)*'FL Characterization'!L$2)</f>
        <v>5.1835561714919871</v>
      </c>
      <c r="M9" s="4">
        <f>('[1]Pc, Summer, S1'!M9*Main!$B$5)+(VLOOKUP($A9,'FL Ratio'!$A$2:$B$9,2,FALSE)*'FL Characterization'!M$2)</f>
        <v>5.5232408394807875</v>
      </c>
      <c r="N9" s="4">
        <f>('[1]Pc, Summer, S1'!N9*Main!$B$5)+(VLOOKUP($A9,'FL Ratio'!$A$2:$B$9,2,FALSE)*'FL Characterization'!N$2)</f>
        <v>5.5743134046998701</v>
      </c>
      <c r="O9" s="4">
        <f>('[1]Pc, Summer, S1'!O9*Main!$B$5)+(VLOOKUP($A9,'FL Ratio'!$A$2:$B$9,2,FALSE)*'FL Characterization'!O$2)</f>
        <v>5.4135300573734639</v>
      </c>
      <c r="P9" s="4">
        <f>('[1]Pc, Summer, S1'!P9*Main!$B$5)+(VLOOKUP($A9,'FL Ratio'!$A$2:$B$9,2,FALSE)*'FL Characterization'!P$2)</f>
        <v>4.8023884088293745</v>
      </c>
      <c r="Q9" s="4">
        <f>('[1]Pc, Summer, S1'!Q9*Main!$B$5)+(VLOOKUP($A9,'FL Ratio'!$A$2:$B$9,2,FALSE)*'FL Characterization'!Q$2)</f>
        <v>4.6000349220249905</v>
      </c>
      <c r="R9" s="4">
        <f>('[1]Pc, Summer, S1'!R9*Main!$B$5)+(VLOOKUP($A9,'FL Ratio'!$A$2:$B$9,2,FALSE)*'FL Characterization'!R$2)</f>
        <v>4.1836950042175332</v>
      </c>
      <c r="S9" s="4">
        <f>('[1]Pc, Summer, S1'!S9*Main!$B$5)+(VLOOKUP($A9,'FL Ratio'!$A$2:$B$9,2,FALSE)*'FL Characterization'!S$2)</f>
        <v>4.3655921359798029</v>
      </c>
      <c r="T9" s="4">
        <f>('[1]Pc, Summer, S1'!T9*Main!$B$5)+(VLOOKUP($A9,'FL Ratio'!$A$2:$B$9,2,FALSE)*'FL Characterization'!T$2)</f>
        <v>4.086933699557572</v>
      </c>
      <c r="U9" s="4">
        <f>('[1]Pc, Summer, S1'!U9*Main!$B$5)+(VLOOKUP($A9,'FL Ratio'!$A$2:$B$9,2,FALSE)*'FL Characterization'!U$2)</f>
        <v>4.1096374514216194</v>
      </c>
      <c r="V9" s="4">
        <f>('[1]Pc, Summer, S1'!V9*Main!$B$5)+(VLOOKUP($A9,'FL Ratio'!$A$2:$B$9,2,FALSE)*'FL Characterization'!V$2)</f>
        <v>4.0858006202809278</v>
      </c>
      <c r="W9" s="4">
        <f>('[1]Pc, Summer, S1'!W9*Main!$B$5)+(VLOOKUP($A9,'FL Ratio'!$A$2:$B$9,2,FALSE)*'FL Characterization'!W$2)</f>
        <v>3.5031527998817253</v>
      </c>
      <c r="X9" s="4">
        <f>('[1]Pc, Summer, S1'!X9*Main!$B$5)+(VLOOKUP($A9,'FL Ratio'!$A$2:$B$9,2,FALSE)*'FL Characterization'!X$2)</f>
        <v>3.6786067339456263</v>
      </c>
      <c r="Y9" s="4">
        <f>('[1]Pc, Summer, S1'!Y9*Main!$B$5)+(VLOOKUP($A9,'FL Ratio'!$A$2:$B$9,2,FALSE)*'FL Characterization'!Y$2)</f>
        <v>3.6013249259740663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11.116228256766881</v>
      </c>
      <c r="C2" s="4">
        <f>('[1]Pc, Summer, S2'!C2*Main!$B$5)+(VLOOKUP($A2,'FL Ratio'!$A$2:$B$9,2,FALSE)*'FL Characterization'!C$2)</f>
        <v>11.036892772258888</v>
      </c>
      <c r="D2" s="4">
        <f>('[1]Pc, Summer, S2'!D2*Main!$B$5)+(VLOOKUP($A2,'FL Ratio'!$A$2:$B$9,2,FALSE)*'FL Characterization'!D$2)</f>
        <v>10.287839412544132</v>
      </c>
      <c r="E2" s="4">
        <f>('[1]Pc, Summer, S2'!E2*Main!$B$5)+(VLOOKUP($A2,'FL Ratio'!$A$2:$B$9,2,FALSE)*'FL Characterization'!E$2)</f>
        <v>10.177310128005891</v>
      </c>
      <c r="F2" s="4">
        <f>('[1]Pc, Summer, S2'!F2*Main!$B$5)+(VLOOKUP($A2,'FL Ratio'!$A$2:$B$9,2,FALSE)*'FL Characterization'!F$2)</f>
        <v>9.5502741443398236</v>
      </c>
      <c r="G2" s="4">
        <f>('[1]Pc, Summer, S2'!G2*Main!$B$5)+(VLOOKUP($A2,'FL Ratio'!$A$2:$B$9,2,FALSE)*'FL Characterization'!G$2)</f>
        <v>9.5402009109272825</v>
      </c>
      <c r="H2" s="4">
        <f>('[1]Pc, Summer, S2'!H2*Main!$B$5)+(VLOOKUP($A2,'FL Ratio'!$A$2:$B$9,2,FALSE)*'FL Characterization'!H$2)</f>
        <v>9.9830082850910014</v>
      </c>
      <c r="I2" s="4">
        <f>('[1]Pc, Summer, S2'!I2*Main!$B$5)+(VLOOKUP($A2,'FL Ratio'!$A$2:$B$9,2,FALSE)*'FL Characterization'!I$2)</f>
        <v>9.9739766865155275</v>
      </c>
      <c r="J2" s="4">
        <f>('[1]Pc, Summer, S2'!J2*Main!$B$5)+(VLOOKUP($A2,'FL Ratio'!$A$2:$B$9,2,FALSE)*'FL Characterization'!J$2)</f>
        <v>10.766686923901913</v>
      </c>
      <c r="K2" s="4">
        <f>('[1]Pc, Summer, S2'!K2*Main!$B$5)+(VLOOKUP($A2,'FL Ratio'!$A$2:$B$9,2,FALSE)*'FL Characterization'!K$2)</f>
        <v>10.663249789471656</v>
      </c>
      <c r="L2" s="4">
        <f>('[1]Pc, Summer, S2'!L2*Main!$B$5)+(VLOOKUP($A2,'FL Ratio'!$A$2:$B$9,2,FALSE)*'FL Characterization'!L$2)</f>
        <v>10.217073490426744</v>
      </c>
      <c r="M2" s="4">
        <f>('[1]Pc, Summer, S2'!M2*Main!$B$5)+(VLOOKUP($A2,'FL Ratio'!$A$2:$B$9,2,FALSE)*'FL Characterization'!M$2)</f>
        <v>10.300883416771724</v>
      </c>
      <c r="N2" s="4">
        <f>('[1]Pc, Summer, S2'!N2*Main!$B$5)+(VLOOKUP($A2,'FL Ratio'!$A$2:$B$9,2,FALSE)*'FL Characterization'!N$2)</f>
        <v>10.858471024640682</v>
      </c>
      <c r="O2" s="4">
        <f>('[1]Pc, Summer, S2'!O2*Main!$B$5)+(VLOOKUP($A2,'FL Ratio'!$A$2:$B$9,2,FALSE)*'FL Characterization'!O$2)</f>
        <v>11.505881823489501</v>
      </c>
      <c r="P2" s="4">
        <f>('[1]Pc, Summer, S2'!P2*Main!$B$5)+(VLOOKUP($A2,'FL Ratio'!$A$2:$B$9,2,FALSE)*'FL Characterization'!P$2)</f>
        <v>10.746757914656913</v>
      </c>
      <c r="Q2" s="4">
        <f>('[1]Pc, Summer, S2'!Q2*Main!$B$5)+(VLOOKUP($A2,'FL Ratio'!$A$2:$B$9,2,FALSE)*'FL Characterization'!Q$2)</f>
        <v>10.931387361826914</v>
      </c>
      <c r="R2" s="4">
        <f>('[1]Pc, Summer, S2'!R2*Main!$B$5)+(VLOOKUP($A2,'FL Ratio'!$A$2:$B$9,2,FALSE)*'FL Characterization'!R$2)</f>
        <v>10.615114906476579</v>
      </c>
      <c r="S2" s="4">
        <f>('[1]Pc, Summer, S2'!S2*Main!$B$5)+(VLOOKUP($A2,'FL Ratio'!$A$2:$B$9,2,FALSE)*'FL Characterization'!S$2)</f>
        <v>10.565429107144068</v>
      </c>
      <c r="T2" s="4">
        <f>('[1]Pc, Summer, S2'!T2*Main!$B$5)+(VLOOKUP($A2,'FL Ratio'!$A$2:$B$9,2,FALSE)*'FL Characterization'!T$2)</f>
        <v>9.9909732965844213</v>
      </c>
      <c r="U2" s="4">
        <f>('[1]Pc, Summer, S2'!U2*Main!$B$5)+(VLOOKUP($A2,'FL Ratio'!$A$2:$B$9,2,FALSE)*'FL Characterization'!U$2)</f>
        <v>9.4052492705250366</v>
      </c>
      <c r="V2" s="4">
        <f>('[1]Pc, Summer, S2'!V2*Main!$B$5)+(VLOOKUP($A2,'FL Ratio'!$A$2:$B$9,2,FALSE)*'FL Characterization'!V$2)</f>
        <v>9.7972743985551052</v>
      </c>
      <c r="W2" s="4">
        <f>('[1]Pc, Summer, S2'!W2*Main!$B$5)+(VLOOKUP($A2,'FL Ratio'!$A$2:$B$9,2,FALSE)*'FL Characterization'!W$2)</f>
        <v>9.3375958145289815</v>
      </c>
      <c r="X2" s="4">
        <f>('[1]Pc, Summer, S2'!X2*Main!$B$5)+(VLOOKUP($A2,'FL Ratio'!$A$2:$B$9,2,FALSE)*'FL Characterization'!X$2)</f>
        <v>10.374849317200301</v>
      </c>
      <c r="Y2" s="4">
        <f>('[1]Pc, Summer, S2'!Y2*Main!$B$5)+(VLOOKUP($A2,'FL Ratio'!$A$2:$B$9,2,FALSE)*'FL Characterization'!Y$2)</f>
        <v>10.505294077404201</v>
      </c>
    </row>
    <row r="3" spans="1:25" x14ac:dyDescent="0.25">
      <c r="A3">
        <v>2</v>
      </c>
      <c r="B3" s="4">
        <f>('[1]Pc, Summer, S2'!B3*Main!$B$5)+(VLOOKUP($A3,'FL Ratio'!$A$2:$B$9,2,FALSE)*'FL Characterization'!B$2)</f>
        <v>8.3806465037682134</v>
      </c>
      <c r="C3" s="4">
        <f>('[1]Pc, Summer, S2'!C3*Main!$B$5)+(VLOOKUP($A3,'FL Ratio'!$A$2:$B$9,2,FALSE)*'FL Characterization'!C$2)</f>
        <v>8.0993949200042756</v>
      </c>
      <c r="D3" s="4">
        <f>('[1]Pc, Summer, S2'!D3*Main!$B$5)+(VLOOKUP($A3,'FL Ratio'!$A$2:$B$9,2,FALSE)*'FL Characterization'!D$2)</f>
        <v>7.5757828074443889</v>
      </c>
      <c r="E3" s="4">
        <f>('[1]Pc, Summer, S2'!E3*Main!$B$5)+(VLOOKUP($A3,'FL Ratio'!$A$2:$B$9,2,FALSE)*'FL Characterization'!E$2)</f>
        <v>7.0830340268057919</v>
      </c>
      <c r="F3" s="4">
        <f>('[1]Pc, Summer, S2'!F3*Main!$B$5)+(VLOOKUP($A3,'FL Ratio'!$A$2:$B$9,2,FALSE)*'FL Characterization'!F$2)</f>
        <v>6.4951275589492088</v>
      </c>
      <c r="G3" s="4">
        <f>('[1]Pc, Summer, S2'!G3*Main!$B$5)+(VLOOKUP($A3,'FL Ratio'!$A$2:$B$9,2,FALSE)*'FL Characterization'!G$2)</f>
        <v>6.6151956307983477</v>
      </c>
      <c r="H3" s="4">
        <f>('[1]Pc, Summer, S2'!H3*Main!$B$5)+(VLOOKUP($A3,'FL Ratio'!$A$2:$B$9,2,FALSE)*'FL Characterization'!H$2)</f>
        <v>7.0854665169862745</v>
      </c>
      <c r="I3" s="4">
        <f>('[1]Pc, Summer, S2'!I3*Main!$B$5)+(VLOOKUP($A3,'FL Ratio'!$A$2:$B$9,2,FALSE)*'FL Characterization'!I$2)</f>
        <v>7.6167332799134684</v>
      </c>
      <c r="J3" s="4">
        <f>('[1]Pc, Summer, S2'!J3*Main!$B$5)+(VLOOKUP($A3,'FL Ratio'!$A$2:$B$9,2,FALSE)*'FL Characterization'!J$2)</f>
        <v>8.4149633311755103</v>
      </c>
      <c r="K3" s="4">
        <f>('[1]Pc, Summer, S2'!K3*Main!$B$5)+(VLOOKUP($A3,'FL Ratio'!$A$2:$B$9,2,FALSE)*'FL Characterization'!K$2)</f>
        <v>8.8969981413814683</v>
      </c>
      <c r="L3" s="4">
        <f>('[1]Pc, Summer, S2'!L3*Main!$B$5)+(VLOOKUP($A3,'FL Ratio'!$A$2:$B$9,2,FALSE)*'FL Characterization'!L$2)</f>
        <v>8.1553359100238314</v>
      </c>
      <c r="M3" s="4">
        <f>('[1]Pc, Summer, S2'!M3*Main!$B$5)+(VLOOKUP($A3,'FL Ratio'!$A$2:$B$9,2,FALSE)*'FL Characterization'!M$2)</f>
        <v>8.5239797748808641</v>
      </c>
      <c r="N3" s="4">
        <f>('[1]Pc, Summer, S2'!N3*Main!$B$5)+(VLOOKUP($A3,'FL Ratio'!$A$2:$B$9,2,FALSE)*'FL Characterization'!N$2)</f>
        <v>8.8570754485541556</v>
      </c>
      <c r="O3" s="4">
        <f>('[1]Pc, Summer, S2'!O3*Main!$B$5)+(VLOOKUP($A3,'FL Ratio'!$A$2:$B$9,2,FALSE)*'FL Characterization'!O$2)</f>
        <v>8.8461821458155754</v>
      </c>
      <c r="P3" s="4">
        <f>('[1]Pc, Summer, S2'!P3*Main!$B$5)+(VLOOKUP($A3,'FL Ratio'!$A$2:$B$9,2,FALSE)*'FL Characterization'!P$2)</f>
        <v>7.6275849864466512</v>
      </c>
      <c r="Q3" s="4">
        <f>('[1]Pc, Summer, S2'!Q3*Main!$B$5)+(VLOOKUP($A3,'FL Ratio'!$A$2:$B$9,2,FALSE)*'FL Characterization'!Q$2)</f>
        <v>8.0456022641919631</v>
      </c>
      <c r="R3" s="4">
        <f>('[1]Pc, Summer, S2'!R3*Main!$B$5)+(VLOOKUP($A3,'FL Ratio'!$A$2:$B$9,2,FALSE)*'FL Characterization'!R$2)</f>
        <v>8.1873692997970142</v>
      </c>
      <c r="S3" s="4">
        <f>('[1]Pc, Summer, S2'!S3*Main!$B$5)+(VLOOKUP($A3,'FL Ratio'!$A$2:$B$9,2,FALSE)*'FL Characterization'!S$2)</f>
        <v>8.6327862282703745</v>
      </c>
      <c r="T3" s="4">
        <f>('[1]Pc, Summer, S2'!T3*Main!$B$5)+(VLOOKUP($A3,'FL Ratio'!$A$2:$B$9,2,FALSE)*'FL Characterization'!T$2)</f>
        <v>8.6525726614349434</v>
      </c>
      <c r="U3" s="4">
        <f>('[1]Pc, Summer, S2'!U3*Main!$B$5)+(VLOOKUP($A3,'FL Ratio'!$A$2:$B$9,2,FALSE)*'FL Characterization'!U$2)</f>
        <v>8.5878957629003327</v>
      </c>
      <c r="V3" s="4">
        <f>('[1]Pc, Summer, S2'!V3*Main!$B$5)+(VLOOKUP($A3,'FL Ratio'!$A$2:$B$9,2,FALSE)*'FL Characterization'!V$2)</f>
        <v>9.2519315992502325</v>
      </c>
      <c r="W3" s="4">
        <f>('[1]Pc, Summer, S2'!W3*Main!$B$5)+(VLOOKUP($A3,'FL Ratio'!$A$2:$B$9,2,FALSE)*'FL Characterization'!W$2)</f>
        <v>8.5587324999762462</v>
      </c>
      <c r="X3" s="4">
        <f>('[1]Pc, Summer, S2'!X3*Main!$B$5)+(VLOOKUP($A3,'FL Ratio'!$A$2:$B$9,2,FALSE)*'FL Characterization'!X$2)</f>
        <v>8.4875554186729527</v>
      </c>
      <c r="Y3" s="4">
        <f>('[1]Pc, Summer, S2'!Y3*Main!$B$5)+(VLOOKUP($A3,'FL Ratio'!$A$2:$B$9,2,FALSE)*'FL Characterization'!Y$2)</f>
        <v>8.2430640926984911</v>
      </c>
    </row>
    <row r="4" spans="1:25" x14ac:dyDescent="0.25">
      <c r="A4">
        <v>3</v>
      </c>
      <c r="B4" s="4">
        <f>('[1]Pc, Summer, S2'!B4*Main!$B$5)+(VLOOKUP($A4,'FL Ratio'!$A$2:$B$9,2,FALSE)*'FL Characterization'!B$2)</f>
        <v>5.7206553990904503</v>
      </c>
      <c r="C4" s="4">
        <f>('[1]Pc, Summer, S2'!C4*Main!$B$5)+(VLOOKUP($A4,'FL Ratio'!$A$2:$B$9,2,FALSE)*'FL Characterization'!C$2)</f>
        <v>5.6916641317931864</v>
      </c>
      <c r="D4" s="4">
        <f>('[1]Pc, Summer, S2'!D4*Main!$B$5)+(VLOOKUP($A4,'FL Ratio'!$A$2:$B$9,2,FALSE)*'FL Characterization'!D$2)</f>
        <v>5.092235275496904</v>
      </c>
      <c r="E4" s="4">
        <f>('[1]Pc, Summer, S2'!E4*Main!$B$5)+(VLOOKUP($A4,'FL Ratio'!$A$2:$B$9,2,FALSE)*'FL Characterization'!E$2)</f>
        <v>5.1495815172388939</v>
      </c>
      <c r="F4" s="4">
        <f>('[1]Pc, Summer, S2'!F4*Main!$B$5)+(VLOOKUP($A4,'FL Ratio'!$A$2:$B$9,2,FALSE)*'FL Characterization'!F$2)</f>
        <v>4.9153950845369749</v>
      </c>
      <c r="G4" s="4">
        <f>('[1]Pc, Summer, S2'!G4*Main!$B$5)+(VLOOKUP($A4,'FL Ratio'!$A$2:$B$9,2,FALSE)*'FL Characterization'!G$2)</f>
        <v>4.6539256010064936</v>
      </c>
      <c r="H4" s="4">
        <f>('[1]Pc, Summer, S2'!H4*Main!$B$5)+(VLOOKUP($A4,'FL Ratio'!$A$2:$B$9,2,FALSE)*'FL Characterization'!H$2)</f>
        <v>6.3915673344737245</v>
      </c>
      <c r="I4" s="4">
        <f>('[1]Pc, Summer, S2'!I4*Main!$B$5)+(VLOOKUP($A4,'FL Ratio'!$A$2:$B$9,2,FALSE)*'FL Characterization'!I$2)</f>
        <v>7.0126669286336574</v>
      </c>
      <c r="J4" s="4">
        <f>('[1]Pc, Summer, S2'!J4*Main!$B$5)+(VLOOKUP($A4,'FL Ratio'!$A$2:$B$9,2,FALSE)*'FL Characterization'!J$2)</f>
        <v>7.1030002535445833</v>
      </c>
      <c r="K4" s="4">
        <f>('[1]Pc, Summer, S2'!K4*Main!$B$5)+(VLOOKUP($A4,'FL Ratio'!$A$2:$B$9,2,FALSE)*'FL Characterization'!K$2)</f>
        <v>6.8949576186959751</v>
      </c>
      <c r="L4" s="4">
        <f>('[1]Pc, Summer, S2'!L4*Main!$B$5)+(VLOOKUP($A4,'FL Ratio'!$A$2:$B$9,2,FALSE)*'FL Characterization'!L$2)</f>
        <v>6.5710301672141052</v>
      </c>
      <c r="M4" s="4">
        <f>('[1]Pc, Summer, S2'!M4*Main!$B$5)+(VLOOKUP($A4,'FL Ratio'!$A$2:$B$9,2,FALSE)*'FL Characterization'!M$2)</f>
        <v>6.9563640902644064</v>
      </c>
      <c r="N4" s="4">
        <f>('[1]Pc, Summer, S2'!N4*Main!$B$5)+(VLOOKUP($A4,'FL Ratio'!$A$2:$B$9,2,FALSE)*'FL Characterization'!N$2)</f>
        <v>7.5346015848078389</v>
      </c>
      <c r="O4" s="4">
        <f>('[1]Pc, Summer, S2'!O4*Main!$B$5)+(VLOOKUP($A4,'FL Ratio'!$A$2:$B$9,2,FALSE)*'FL Characterization'!O$2)</f>
        <v>7.1708482154939608</v>
      </c>
      <c r="P4" s="4">
        <f>('[1]Pc, Summer, S2'!P4*Main!$B$5)+(VLOOKUP($A4,'FL Ratio'!$A$2:$B$9,2,FALSE)*'FL Characterization'!P$2)</f>
        <v>6.7579512437806617</v>
      </c>
      <c r="Q4" s="4">
        <f>('[1]Pc, Summer, S2'!Q4*Main!$B$5)+(VLOOKUP($A4,'FL Ratio'!$A$2:$B$9,2,FALSE)*'FL Characterization'!Q$2)</f>
        <v>6.4901767840812372</v>
      </c>
      <c r="R4" s="4">
        <f>('[1]Pc, Summer, S2'!R4*Main!$B$5)+(VLOOKUP($A4,'FL Ratio'!$A$2:$B$9,2,FALSE)*'FL Characterization'!R$2)</f>
        <v>6.2140449664499666</v>
      </c>
      <c r="S4" s="4">
        <f>('[1]Pc, Summer, S2'!S4*Main!$B$5)+(VLOOKUP($A4,'FL Ratio'!$A$2:$B$9,2,FALSE)*'FL Characterization'!S$2)</f>
        <v>6.3389018188055868</v>
      </c>
      <c r="T4" s="4">
        <f>('[1]Pc, Summer, S2'!T4*Main!$B$5)+(VLOOKUP($A4,'FL Ratio'!$A$2:$B$9,2,FALSE)*'FL Characterization'!T$2)</f>
        <v>5.9571305452735617</v>
      </c>
      <c r="U4" s="4">
        <f>('[1]Pc, Summer, S2'!U4*Main!$B$5)+(VLOOKUP($A4,'FL Ratio'!$A$2:$B$9,2,FALSE)*'FL Characterization'!U$2)</f>
        <v>6.5049137248453999</v>
      </c>
      <c r="V4" s="4">
        <f>('[1]Pc, Summer, S2'!V4*Main!$B$5)+(VLOOKUP($A4,'FL Ratio'!$A$2:$B$9,2,FALSE)*'FL Characterization'!V$2)</f>
        <v>6.7681527164255879</v>
      </c>
      <c r="W4" s="4">
        <f>('[1]Pc, Summer, S2'!W4*Main!$B$5)+(VLOOKUP($A4,'FL Ratio'!$A$2:$B$9,2,FALSE)*'FL Characterization'!W$2)</f>
        <v>6.3463409885607316</v>
      </c>
      <c r="X4" s="4">
        <f>('[1]Pc, Summer, S2'!X4*Main!$B$5)+(VLOOKUP($A4,'FL Ratio'!$A$2:$B$9,2,FALSE)*'FL Characterization'!X$2)</f>
        <v>6.5262635041832713</v>
      </c>
      <c r="Y4" s="4">
        <f>('[1]Pc, Summer, S2'!Y4*Main!$B$5)+(VLOOKUP($A4,'FL Ratio'!$A$2:$B$9,2,FALSE)*'FL Characterization'!Y$2)</f>
        <v>5.9735248227752926</v>
      </c>
    </row>
    <row r="5" spans="1:25" x14ac:dyDescent="0.25">
      <c r="A5">
        <v>4</v>
      </c>
      <c r="B5" s="4">
        <f>('[1]Pc, Summer, S2'!B5*Main!$B$5)+(VLOOKUP($A5,'FL Ratio'!$A$2:$B$9,2,FALSE)*'FL Characterization'!B$2)</f>
        <v>3.0547512245044932</v>
      </c>
      <c r="C5" s="4">
        <f>('[1]Pc, Summer, S2'!C5*Main!$B$5)+(VLOOKUP($A5,'FL Ratio'!$A$2:$B$9,2,FALSE)*'FL Characterization'!C$2)</f>
        <v>2.7325699927683234</v>
      </c>
      <c r="D5" s="4">
        <f>('[1]Pc, Summer, S2'!D5*Main!$B$5)+(VLOOKUP($A5,'FL Ratio'!$A$2:$B$9,2,FALSE)*'FL Characterization'!D$2)</f>
        <v>2.2626317484643126</v>
      </c>
      <c r="E5" s="4">
        <f>('[1]Pc, Summer, S2'!E5*Main!$B$5)+(VLOOKUP($A5,'FL Ratio'!$A$2:$B$9,2,FALSE)*'FL Characterization'!E$2)</f>
        <v>2.2089914683197169</v>
      </c>
      <c r="F5" s="4">
        <f>('[1]Pc, Summer, S2'!F5*Main!$B$5)+(VLOOKUP($A5,'FL Ratio'!$A$2:$B$9,2,FALSE)*'FL Characterization'!F$2)</f>
        <v>1.9165554597005354</v>
      </c>
      <c r="G5" s="4">
        <f>('[1]Pc, Summer, S2'!G5*Main!$B$5)+(VLOOKUP($A5,'FL Ratio'!$A$2:$B$9,2,FALSE)*'FL Characterization'!G$2)</f>
        <v>1.7164932072202175</v>
      </c>
      <c r="H5" s="4">
        <f>('[1]Pc, Summer, S2'!H5*Main!$B$5)+(VLOOKUP($A5,'FL Ratio'!$A$2:$B$9,2,FALSE)*'FL Characterization'!H$2)</f>
        <v>3.0867840032830904</v>
      </c>
      <c r="I5" s="4">
        <f>('[1]Pc, Summer, S2'!I5*Main!$B$5)+(VLOOKUP($A5,'FL Ratio'!$A$2:$B$9,2,FALSE)*'FL Characterization'!I$2)</f>
        <v>3.9508064062797219</v>
      </c>
      <c r="J5" s="4">
        <f>('[1]Pc, Summer, S2'!J5*Main!$B$5)+(VLOOKUP($A5,'FL Ratio'!$A$2:$B$9,2,FALSE)*'FL Characterization'!J$2)</f>
        <v>4.7381966072242525</v>
      </c>
      <c r="K5" s="4">
        <f>('[1]Pc, Summer, S2'!K5*Main!$B$5)+(VLOOKUP($A5,'FL Ratio'!$A$2:$B$9,2,FALSE)*'FL Characterization'!K$2)</f>
        <v>4.8223886495154211</v>
      </c>
      <c r="L5" s="4">
        <f>('[1]Pc, Summer, S2'!L5*Main!$B$5)+(VLOOKUP($A5,'FL Ratio'!$A$2:$B$9,2,FALSE)*'FL Characterization'!L$2)</f>
        <v>4.6955176990976426</v>
      </c>
      <c r="M5" s="4">
        <f>('[1]Pc, Summer, S2'!M5*Main!$B$5)+(VLOOKUP($A5,'FL Ratio'!$A$2:$B$9,2,FALSE)*'FL Characterization'!M$2)</f>
        <v>4.3375502189526669</v>
      </c>
      <c r="N5" s="4">
        <f>('[1]Pc, Summer, S2'!N5*Main!$B$5)+(VLOOKUP($A5,'FL Ratio'!$A$2:$B$9,2,FALSE)*'FL Characterization'!N$2)</f>
        <v>4.9883815824150766</v>
      </c>
      <c r="O5" s="4">
        <f>('[1]Pc, Summer, S2'!O5*Main!$B$5)+(VLOOKUP($A5,'FL Ratio'!$A$2:$B$9,2,FALSE)*'FL Characterization'!O$2)</f>
        <v>4.9304136845572772</v>
      </c>
      <c r="P5" s="4">
        <f>('[1]Pc, Summer, S2'!P5*Main!$B$5)+(VLOOKUP($A5,'FL Ratio'!$A$2:$B$9,2,FALSE)*'FL Characterization'!P$2)</f>
        <v>4.4856310434361806</v>
      </c>
      <c r="Q5" s="4">
        <f>('[1]Pc, Summer, S2'!Q5*Main!$B$5)+(VLOOKUP($A5,'FL Ratio'!$A$2:$B$9,2,FALSE)*'FL Characterization'!Q$2)</f>
        <v>4.2488511960227298</v>
      </c>
      <c r="R5" s="4">
        <f>('[1]Pc, Summer, S2'!R5*Main!$B$5)+(VLOOKUP($A5,'FL Ratio'!$A$2:$B$9,2,FALSE)*'FL Characterization'!R$2)</f>
        <v>3.6871610265370767</v>
      </c>
      <c r="S5" s="4">
        <f>('[1]Pc, Summer, S2'!S5*Main!$B$5)+(VLOOKUP($A5,'FL Ratio'!$A$2:$B$9,2,FALSE)*'FL Characterization'!S$2)</f>
        <v>3.5296159669963281</v>
      </c>
      <c r="T5" s="4">
        <f>('[1]Pc, Summer, S2'!T5*Main!$B$5)+(VLOOKUP($A5,'FL Ratio'!$A$2:$B$9,2,FALSE)*'FL Characterization'!T$2)</f>
        <v>4.1477967510537876</v>
      </c>
      <c r="U5" s="4">
        <f>('[1]Pc, Summer, S2'!U5*Main!$B$5)+(VLOOKUP($A5,'FL Ratio'!$A$2:$B$9,2,FALSE)*'FL Characterization'!U$2)</f>
        <v>4.666148213280815</v>
      </c>
      <c r="V5" s="4">
        <f>('[1]Pc, Summer, S2'!V5*Main!$B$5)+(VLOOKUP($A5,'FL Ratio'!$A$2:$B$9,2,FALSE)*'FL Characterization'!V$2)</f>
        <v>5.440487345678739</v>
      </c>
      <c r="W5" s="4">
        <f>('[1]Pc, Summer, S2'!W5*Main!$B$5)+(VLOOKUP($A5,'FL Ratio'!$A$2:$B$9,2,FALSE)*'FL Characterization'!W$2)</f>
        <v>5.1617990700277554</v>
      </c>
      <c r="X5" s="4">
        <f>('[1]Pc, Summer, S2'!X5*Main!$B$5)+(VLOOKUP($A5,'FL Ratio'!$A$2:$B$9,2,FALSE)*'FL Characterization'!X$2)</f>
        <v>4.6511193165704148</v>
      </c>
      <c r="Y5" s="4">
        <f>('[1]Pc, Summer, S2'!Y5*Main!$B$5)+(VLOOKUP($A5,'FL Ratio'!$A$2:$B$9,2,FALSE)*'FL Characterization'!Y$2)</f>
        <v>3.8407931493508389</v>
      </c>
    </row>
    <row r="6" spans="1:25" x14ac:dyDescent="0.25">
      <c r="A6">
        <v>5</v>
      </c>
      <c r="B6" s="4">
        <f>('[1]Pc, Summer, S2'!B6*Main!$B$5)+(VLOOKUP($A6,'FL Ratio'!$A$2:$B$9,2,FALSE)*'FL Characterization'!B$2)</f>
        <v>4.7884545882994747</v>
      </c>
      <c r="C6" s="4">
        <f>('[1]Pc, Summer, S2'!C6*Main!$B$5)+(VLOOKUP($A6,'FL Ratio'!$A$2:$B$9,2,FALSE)*'FL Characterization'!C$2)</f>
        <v>4.4465672053015357</v>
      </c>
      <c r="D6" s="4">
        <f>('[1]Pc, Summer, S2'!D6*Main!$B$5)+(VLOOKUP($A6,'FL Ratio'!$A$2:$B$9,2,FALSE)*'FL Characterization'!D$2)</f>
        <v>4.1927832038260355</v>
      </c>
      <c r="E6" s="4">
        <f>('[1]Pc, Summer, S2'!E6*Main!$B$5)+(VLOOKUP($A6,'FL Ratio'!$A$2:$B$9,2,FALSE)*'FL Characterization'!E$2)</f>
        <v>3.9718109507722321</v>
      </c>
      <c r="F6" s="4">
        <f>('[1]Pc, Summer, S2'!F6*Main!$B$5)+(VLOOKUP($A6,'FL Ratio'!$A$2:$B$9,2,FALSE)*'FL Characterization'!F$2)</f>
        <v>3.9571772633171198</v>
      </c>
      <c r="G6" s="4">
        <f>('[1]Pc, Summer, S2'!G6*Main!$B$5)+(VLOOKUP($A6,'FL Ratio'!$A$2:$B$9,2,FALSE)*'FL Characterization'!G$2)</f>
        <v>3.7363707624118865</v>
      </c>
      <c r="H6" s="4">
        <f>('[1]Pc, Summer, S2'!H6*Main!$B$5)+(VLOOKUP($A6,'FL Ratio'!$A$2:$B$9,2,FALSE)*'FL Characterization'!H$2)</f>
        <v>4.3620996393366731</v>
      </c>
      <c r="I6" s="4">
        <f>('[1]Pc, Summer, S2'!I6*Main!$B$5)+(VLOOKUP($A6,'FL Ratio'!$A$2:$B$9,2,FALSE)*'FL Characterization'!I$2)</f>
        <v>3.9985338080972674</v>
      </c>
      <c r="J6" s="4">
        <f>('[1]Pc, Summer, S2'!J6*Main!$B$5)+(VLOOKUP($A6,'FL Ratio'!$A$2:$B$9,2,FALSE)*'FL Characterization'!J$2)</f>
        <v>4.4233022191704672</v>
      </c>
      <c r="K6" s="4">
        <f>('[1]Pc, Summer, S2'!K6*Main!$B$5)+(VLOOKUP($A6,'FL Ratio'!$A$2:$B$9,2,FALSE)*'FL Characterization'!K$2)</f>
        <v>4.6635819021015665</v>
      </c>
      <c r="L6" s="4">
        <f>('[1]Pc, Summer, S2'!L6*Main!$B$5)+(VLOOKUP($A6,'FL Ratio'!$A$2:$B$9,2,FALSE)*'FL Characterization'!L$2)</f>
        <v>4.8913811237251972</v>
      </c>
      <c r="M6" s="4">
        <f>('[1]Pc, Summer, S2'!M6*Main!$B$5)+(VLOOKUP($A6,'FL Ratio'!$A$2:$B$9,2,FALSE)*'FL Characterization'!M$2)</f>
        <v>5.0490640789708223</v>
      </c>
      <c r="N6" s="4">
        <f>('[1]Pc, Summer, S2'!N6*Main!$B$5)+(VLOOKUP($A6,'FL Ratio'!$A$2:$B$9,2,FALSE)*'FL Characterization'!N$2)</f>
        <v>5.3231627565353001</v>
      </c>
      <c r="O6" s="4">
        <f>('[1]Pc, Summer, S2'!O6*Main!$B$5)+(VLOOKUP($A6,'FL Ratio'!$A$2:$B$9,2,FALSE)*'FL Characterization'!O$2)</f>
        <v>5.3455596519162043</v>
      </c>
      <c r="P6" s="4">
        <f>('[1]Pc, Summer, S2'!P6*Main!$B$5)+(VLOOKUP($A6,'FL Ratio'!$A$2:$B$9,2,FALSE)*'FL Characterization'!P$2)</f>
        <v>5.1055490490748605</v>
      </c>
      <c r="Q6" s="4">
        <f>('[1]Pc, Summer, S2'!Q6*Main!$B$5)+(VLOOKUP($A6,'FL Ratio'!$A$2:$B$9,2,FALSE)*'FL Characterization'!Q$2)</f>
        <v>5.1776628277756727</v>
      </c>
      <c r="R6" s="4">
        <f>('[1]Pc, Summer, S2'!R6*Main!$B$5)+(VLOOKUP($A6,'FL Ratio'!$A$2:$B$9,2,FALSE)*'FL Characterization'!R$2)</f>
        <v>4.9786209904183645</v>
      </c>
      <c r="S6" s="4">
        <f>('[1]Pc, Summer, S2'!S6*Main!$B$5)+(VLOOKUP($A6,'FL Ratio'!$A$2:$B$9,2,FALSE)*'FL Characterization'!S$2)</f>
        <v>5.2146533652744154</v>
      </c>
      <c r="T6" s="4">
        <f>('[1]Pc, Summer, S2'!T6*Main!$B$5)+(VLOOKUP($A6,'FL Ratio'!$A$2:$B$9,2,FALSE)*'FL Characterization'!T$2)</f>
        <v>5.0158760123380954</v>
      </c>
      <c r="U6" s="4">
        <f>('[1]Pc, Summer, S2'!U6*Main!$B$5)+(VLOOKUP($A6,'FL Ratio'!$A$2:$B$9,2,FALSE)*'FL Characterization'!U$2)</f>
        <v>4.9945024747794857</v>
      </c>
      <c r="V6" s="4">
        <f>('[1]Pc, Summer, S2'!V6*Main!$B$5)+(VLOOKUP($A6,'FL Ratio'!$A$2:$B$9,2,FALSE)*'FL Characterization'!V$2)</f>
        <v>5.6884008735922524</v>
      </c>
      <c r="W6" s="4">
        <f>('[1]Pc, Summer, S2'!W6*Main!$B$5)+(VLOOKUP($A6,'FL Ratio'!$A$2:$B$9,2,FALSE)*'FL Characterization'!W$2)</f>
        <v>5.3092707991275416</v>
      </c>
      <c r="X6" s="4">
        <f>('[1]Pc, Summer, S2'!X6*Main!$B$5)+(VLOOKUP($A6,'FL Ratio'!$A$2:$B$9,2,FALSE)*'FL Characterization'!X$2)</f>
        <v>5.7637441882673457</v>
      </c>
      <c r="Y6" s="4">
        <f>('[1]Pc, Summer, S2'!Y6*Main!$B$5)+(VLOOKUP($A6,'FL Ratio'!$A$2:$B$9,2,FALSE)*'FL Characterization'!Y$2)</f>
        <v>5.2643782567844077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4.9538318363090079</v>
      </c>
      <c r="C7" s="4">
        <f>('[1]Pc, Summer, S2'!C7*Main!$B$5)+(VLOOKUP($A7,'FL Ratio'!$A$2:$B$9,2,FALSE)*'FL Characterization'!C$2)</f>
        <v>4.8861083289789624</v>
      </c>
      <c r="D7" s="4">
        <f>('[1]Pc, Summer, S2'!D7*Main!$B$5)+(VLOOKUP($A7,'FL Ratio'!$A$2:$B$9,2,FALSE)*'FL Characterization'!D$2)</f>
        <v>4.4964864542707685</v>
      </c>
      <c r="E7" s="4">
        <f>('[1]Pc, Summer, S2'!E7*Main!$B$5)+(VLOOKUP($A7,'FL Ratio'!$A$2:$B$9,2,FALSE)*'FL Characterization'!E$2)</f>
        <v>4.5057308816984056</v>
      </c>
      <c r="F7" s="4">
        <f>('[1]Pc, Summer, S2'!F7*Main!$B$5)+(VLOOKUP($A7,'FL Ratio'!$A$2:$B$9,2,FALSE)*'FL Characterization'!F$2)</f>
        <v>4.5312873025850324</v>
      </c>
      <c r="G7" s="4">
        <f>('[1]Pc, Summer, S2'!G7*Main!$B$5)+(VLOOKUP($A7,'FL Ratio'!$A$2:$B$9,2,FALSE)*'FL Characterization'!G$2)</f>
        <v>4.3616354133917197</v>
      </c>
      <c r="H7" s="4">
        <f>('[1]Pc, Summer, S2'!H7*Main!$B$5)+(VLOOKUP($A7,'FL Ratio'!$A$2:$B$9,2,FALSE)*'FL Characterization'!H$2)</f>
        <v>4.8566320605571427</v>
      </c>
      <c r="I7" s="4">
        <f>('[1]Pc, Summer, S2'!I7*Main!$B$5)+(VLOOKUP($A7,'FL Ratio'!$A$2:$B$9,2,FALSE)*'FL Characterization'!I$2)</f>
        <v>5.0516814887698267</v>
      </c>
      <c r="J7" s="4">
        <f>('[1]Pc, Summer, S2'!J7*Main!$B$5)+(VLOOKUP($A7,'FL Ratio'!$A$2:$B$9,2,FALSE)*'FL Characterization'!J$2)</f>
        <v>5.2473675416333272</v>
      </c>
      <c r="K7" s="4">
        <f>('[1]Pc, Summer, S2'!K7*Main!$B$5)+(VLOOKUP($A7,'FL Ratio'!$A$2:$B$9,2,FALSE)*'FL Characterization'!K$2)</f>
        <v>5.1370777210852134</v>
      </c>
      <c r="L7" s="4">
        <f>('[1]Pc, Summer, S2'!L7*Main!$B$5)+(VLOOKUP($A7,'FL Ratio'!$A$2:$B$9,2,FALSE)*'FL Characterization'!L$2)</f>
        <v>5.2600494467393917</v>
      </c>
      <c r="M7" s="4">
        <f>('[1]Pc, Summer, S2'!M7*Main!$B$5)+(VLOOKUP($A7,'FL Ratio'!$A$2:$B$9,2,FALSE)*'FL Characterization'!M$2)</f>
        <v>5.5753711819287517</v>
      </c>
      <c r="N7" s="4">
        <f>('[1]Pc, Summer, S2'!N7*Main!$B$5)+(VLOOKUP($A7,'FL Ratio'!$A$2:$B$9,2,FALSE)*'FL Characterization'!N$2)</f>
        <v>5.391254365676132</v>
      </c>
      <c r="O7" s="4">
        <f>('[1]Pc, Summer, S2'!O7*Main!$B$5)+(VLOOKUP($A7,'FL Ratio'!$A$2:$B$9,2,FALSE)*'FL Characterization'!O$2)</f>
        <v>5.5316595854956772</v>
      </c>
      <c r="P7" s="4">
        <f>('[1]Pc, Summer, S2'!P7*Main!$B$5)+(VLOOKUP($A7,'FL Ratio'!$A$2:$B$9,2,FALSE)*'FL Characterization'!P$2)</f>
        <v>5.1658369836001405</v>
      </c>
      <c r="Q7" s="4">
        <f>('[1]Pc, Summer, S2'!Q7*Main!$B$5)+(VLOOKUP($A7,'FL Ratio'!$A$2:$B$9,2,FALSE)*'FL Characterization'!Q$2)</f>
        <v>4.9946451152802114</v>
      </c>
      <c r="R7" s="4">
        <f>('[1]Pc, Summer, S2'!R7*Main!$B$5)+(VLOOKUP($A7,'FL Ratio'!$A$2:$B$9,2,FALSE)*'FL Characterization'!R$2)</f>
        <v>5.0531164995636431</v>
      </c>
      <c r="S7" s="4">
        <f>('[1]Pc, Summer, S2'!S7*Main!$B$5)+(VLOOKUP($A7,'FL Ratio'!$A$2:$B$9,2,FALSE)*'FL Characterization'!S$2)</f>
        <v>5.2369362717518717</v>
      </c>
      <c r="T7" s="4">
        <f>('[1]Pc, Summer, S2'!T7*Main!$B$5)+(VLOOKUP($A7,'FL Ratio'!$A$2:$B$9,2,FALSE)*'FL Characterization'!T$2)</f>
        <v>4.7355035625918198</v>
      </c>
      <c r="U7" s="4">
        <f>('[1]Pc, Summer, S2'!U7*Main!$B$5)+(VLOOKUP($A7,'FL Ratio'!$A$2:$B$9,2,FALSE)*'FL Characterization'!U$2)</f>
        <v>4.5993686269613461</v>
      </c>
      <c r="V7" s="4">
        <f>('[1]Pc, Summer, S2'!V7*Main!$B$5)+(VLOOKUP($A7,'FL Ratio'!$A$2:$B$9,2,FALSE)*'FL Characterization'!V$2)</f>
        <v>4.9960190034625169</v>
      </c>
      <c r="W7" s="4">
        <f>('[1]Pc, Summer, S2'!W7*Main!$B$5)+(VLOOKUP($A7,'FL Ratio'!$A$2:$B$9,2,FALSE)*'FL Characterization'!W$2)</f>
        <v>4.4628604844464421</v>
      </c>
      <c r="X7" s="4">
        <f>('[1]Pc, Summer, S2'!X7*Main!$B$5)+(VLOOKUP($A7,'FL Ratio'!$A$2:$B$9,2,FALSE)*'FL Characterization'!X$2)</f>
        <v>4.8882399300377877</v>
      </c>
      <c r="Y7" s="4">
        <f>('[1]Pc, Summer, S2'!Y7*Main!$B$5)+(VLOOKUP($A7,'FL Ratio'!$A$2:$B$9,2,FALSE)*'FL Characterization'!Y$2)</f>
        <v>5.0296821139704226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4.2743747926821909</v>
      </c>
      <c r="C8" s="4">
        <f>('[1]Pc, Summer, S2'!C8*Main!$B$5)+(VLOOKUP($A8,'FL Ratio'!$A$2:$B$9,2,FALSE)*'FL Characterization'!C$2)</f>
        <v>4.0400996082705456</v>
      </c>
      <c r="D8" s="4">
        <f>('[1]Pc, Summer, S2'!D8*Main!$B$5)+(VLOOKUP($A8,'FL Ratio'!$A$2:$B$9,2,FALSE)*'FL Characterization'!D$2)</f>
        <v>3.8179197347116789</v>
      </c>
      <c r="E8" s="4">
        <f>('[1]Pc, Summer, S2'!E8*Main!$B$5)+(VLOOKUP($A8,'FL Ratio'!$A$2:$B$9,2,FALSE)*'FL Characterization'!E$2)</f>
        <v>3.8687145256606099</v>
      </c>
      <c r="F8" s="4">
        <f>('[1]Pc, Summer, S2'!F8*Main!$B$5)+(VLOOKUP($A8,'FL Ratio'!$A$2:$B$9,2,FALSE)*'FL Characterization'!F$2)</f>
        <v>3.5569169443807649</v>
      </c>
      <c r="G8" s="4">
        <f>('[1]Pc, Summer, S2'!G8*Main!$B$5)+(VLOOKUP($A8,'FL Ratio'!$A$2:$B$9,2,FALSE)*'FL Characterization'!G$2)</f>
        <v>3.6812730085287866</v>
      </c>
      <c r="H8" s="4">
        <f>('[1]Pc, Summer, S2'!H8*Main!$B$5)+(VLOOKUP($A8,'FL Ratio'!$A$2:$B$9,2,FALSE)*'FL Characterization'!H$2)</f>
        <v>4.6964953786719406</v>
      </c>
      <c r="I8" s="4">
        <f>('[1]Pc, Summer, S2'!I8*Main!$B$5)+(VLOOKUP($A8,'FL Ratio'!$A$2:$B$9,2,FALSE)*'FL Characterization'!I$2)</f>
        <v>4.3752229879501296</v>
      </c>
      <c r="J8" s="4">
        <f>('[1]Pc, Summer, S2'!J8*Main!$B$5)+(VLOOKUP($A8,'FL Ratio'!$A$2:$B$9,2,FALSE)*'FL Characterization'!J$2)</f>
        <v>4.9027902868055362</v>
      </c>
      <c r="K8" s="4">
        <f>('[1]Pc, Summer, S2'!K8*Main!$B$5)+(VLOOKUP($A8,'FL Ratio'!$A$2:$B$9,2,FALSE)*'FL Characterization'!K$2)</f>
        <v>5.3785556266875973</v>
      </c>
      <c r="L8" s="4">
        <f>('[1]Pc, Summer, S2'!L8*Main!$B$5)+(VLOOKUP($A8,'FL Ratio'!$A$2:$B$9,2,FALSE)*'FL Characterization'!L$2)</f>
        <v>5.1681838673558653</v>
      </c>
      <c r="M8" s="4">
        <f>('[1]Pc, Summer, S2'!M8*Main!$B$5)+(VLOOKUP($A8,'FL Ratio'!$A$2:$B$9,2,FALSE)*'FL Characterization'!M$2)</f>
        <v>5.4650958949369057</v>
      </c>
      <c r="N8" s="4">
        <f>('[1]Pc, Summer, S2'!N8*Main!$B$5)+(VLOOKUP($A8,'FL Ratio'!$A$2:$B$9,2,FALSE)*'FL Characterization'!N$2)</f>
        <v>5.3124342836616734</v>
      </c>
      <c r="O8" s="4">
        <f>('[1]Pc, Summer, S2'!O8*Main!$B$5)+(VLOOKUP($A8,'FL Ratio'!$A$2:$B$9,2,FALSE)*'FL Characterization'!O$2)</f>
        <v>5.6866519708973318</v>
      </c>
      <c r="P8" s="4">
        <f>('[1]Pc, Summer, S2'!P8*Main!$B$5)+(VLOOKUP($A8,'FL Ratio'!$A$2:$B$9,2,FALSE)*'FL Characterization'!P$2)</f>
        <v>5.6317995575341095</v>
      </c>
      <c r="Q8" s="4">
        <f>('[1]Pc, Summer, S2'!Q8*Main!$B$5)+(VLOOKUP($A8,'FL Ratio'!$A$2:$B$9,2,FALSE)*'FL Characterization'!Q$2)</f>
        <v>5.3180399478101235</v>
      </c>
      <c r="R8" s="4">
        <f>('[1]Pc, Summer, S2'!R8*Main!$B$5)+(VLOOKUP($A8,'FL Ratio'!$A$2:$B$9,2,FALSE)*'FL Characterization'!R$2)</f>
        <v>5.0808107888933502</v>
      </c>
      <c r="S8" s="4">
        <f>('[1]Pc, Summer, S2'!S8*Main!$B$5)+(VLOOKUP($A8,'FL Ratio'!$A$2:$B$9,2,FALSE)*'FL Characterization'!S$2)</f>
        <v>5.324561601585331</v>
      </c>
      <c r="T8" s="4">
        <f>('[1]Pc, Summer, S2'!T8*Main!$B$5)+(VLOOKUP($A8,'FL Ratio'!$A$2:$B$9,2,FALSE)*'FL Characterization'!T$2)</f>
        <v>4.8834273191716333</v>
      </c>
      <c r="U8" s="4">
        <f>('[1]Pc, Summer, S2'!U8*Main!$B$5)+(VLOOKUP($A8,'FL Ratio'!$A$2:$B$9,2,FALSE)*'FL Characterization'!U$2)</f>
        <v>4.9159512356512343</v>
      </c>
      <c r="V8" s="4">
        <f>('[1]Pc, Summer, S2'!V8*Main!$B$5)+(VLOOKUP($A8,'FL Ratio'!$A$2:$B$9,2,FALSE)*'FL Characterization'!V$2)</f>
        <v>5.1794891958444866</v>
      </c>
      <c r="W8" s="4">
        <f>('[1]Pc, Summer, S2'!W8*Main!$B$5)+(VLOOKUP($A8,'FL Ratio'!$A$2:$B$9,2,FALSE)*'FL Characterization'!W$2)</f>
        <v>4.1325123338229819</v>
      </c>
      <c r="X8" s="4">
        <f>('[1]Pc, Summer, S2'!X8*Main!$B$5)+(VLOOKUP($A8,'FL Ratio'!$A$2:$B$9,2,FALSE)*'FL Characterization'!X$2)</f>
        <v>4.7535193098313924</v>
      </c>
      <c r="Y8" s="4">
        <f>('[1]Pc, Summer, S2'!Y8*Main!$B$5)+(VLOOKUP($A8,'FL Ratio'!$A$2:$B$9,2,FALSE)*'FL Characterization'!Y$2)</f>
        <v>4.390149796128525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3.5008713629423918</v>
      </c>
      <c r="C9" s="4">
        <f>('[1]Pc, Summer, S2'!C9*Main!$B$5)+(VLOOKUP($A9,'FL Ratio'!$A$2:$B$9,2,FALSE)*'FL Characterization'!C$2)</f>
        <v>3.4400575979658292</v>
      </c>
      <c r="D9" s="4">
        <f>('[1]Pc, Summer, S2'!D9*Main!$B$5)+(VLOOKUP($A9,'FL Ratio'!$A$2:$B$9,2,FALSE)*'FL Characterization'!D$2)</f>
        <v>3.2114671269448771</v>
      </c>
      <c r="E9" s="4">
        <f>('[1]Pc, Summer, S2'!E9*Main!$B$5)+(VLOOKUP($A9,'FL Ratio'!$A$2:$B$9,2,FALSE)*'FL Characterization'!E$2)</f>
        <v>3.1317947037839007</v>
      </c>
      <c r="F9" s="4">
        <f>('[1]Pc, Summer, S2'!F9*Main!$B$5)+(VLOOKUP($A9,'FL Ratio'!$A$2:$B$9,2,FALSE)*'FL Characterization'!F$2)</f>
        <v>2.9846589058991393</v>
      </c>
      <c r="G9" s="4">
        <f>('[1]Pc, Summer, S2'!G9*Main!$B$5)+(VLOOKUP($A9,'FL Ratio'!$A$2:$B$9,2,FALSE)*'FL Characterization'!G$2)</f>
        <v>3.0857816388506896</v>
      </c>
      <c r="H9" s="4">
        <f>('[1]Pc, Summer, S2'!H9*Main!$B$5)+(VLOOKUP($A9,'FL Ratio'!$A$2:$B$9,2,FALSE)*'FL Characterization'!H$2)</f>
        <v>4.6732287278470839</v>
      </c>
      <c r="I9" s="4">
        <f>('[1]Pc, Summer, S2'!I9*Main!$B$5)+(VLOOKUP($A9,'FL Ratio'!$A$2:$B$9,2,FALSE)*'FL Characterization'!I$2)</f>
        <v>4.6417910508325511</v>
      </c>
      <c r="J9" s="4">
        <f>('[1]Pc, Summer, S2'!J9*Main!$B$5)+(VLOOKUP($A9,'FL Ratio'!$A$2:$B$9,2,FALSE)*'FL Characterization'!J$2)</f>
        <v>5.1064307297380429</v>
      </c>
      <c r="K9" s="4">
        <f>('[1]Pc, Summer, S2'!K9*Main!$B$5)+(VLOOKUP($A9,'FL Ratio'!$A$2:$B$9,2,FALSE)*'FL Characterization'!K$2)</f>
        <v>5.1518811336481356</v>
      </c>
      <c r="L9" s="4">
        <f>('[1]Pc, Summer, S2'!L9*Main!$B$5)+(VLOOKUP($A9,'FL Ratio'!$A$2:$B$9,2,FALSE)*'FL Characterization'!L$2)</f>
        <v>5.1835561714919871</v>
      </c>
      <c r="M9" s="4">
        <f>('[1]Pc, Summer, S2'!M9*Main!$B$5)+(VLOOKUP($A9,'FL Ratio'!$A$2:$B$9,2,FALSE)*'FL Characterization'!M$2)</f>
        <v>5.5768790036307445</v>
      </c>
      <c r="N9" s="4">
        <f>('[1]Pc, Summer, S2'!N9*Main!$B$5)+(VLOOKUP($A9,'FL Ratio'!$A$2:$B$9,2,FALSE)*'FL Characterization'!N$2)</f>
        <v>5.5743134046998692</v>
      </c>
      <c r="O9" s="4">
        <f>('[1]Pc, Summer, S2'!O9*Main!$B$5)+(VLOOKUP($A9,'FL Ratio'!$A$2:$B$9,2,FALSE)*'FL Characterization'!O$2)</f>
        <v>5.4135300573734639</v>
      </c>
      <c r="P9" s="4">
        <f>('[1]Pc, Summer, S2'!P9*Main!$B$5)+(VLOOKUP($A9,'FL Ratio'!$A$2:$B$9,2,FALSE)*'FL Characterization'!P$2)</f>
        <v>4.7163264261757938</v>
      </c>
      <c r="Q9" s="4">
        <f>('[1]Pc, Summer, S2'!Q9*Main!$B$5)+(VLOOKUP($A9,'FL Ratio'!$A$2:$B$9,2,FALSE)*'FL Characterization'!Q$2)</f>
        <v>4.5589446752525964</v>
      </c>
      <c r="R9" s="4">
        <f>('[1]Pc, Summer, S2'!R9*Main!$B$5)+(VLOOKUP($A9,'FL Ratio'!$A$2:$B$9,2,FALSE)*'FL Characterization'!R$2)</f>
        <v>4.222777584209517</v>
      </c>
      <c r="S9" s="4">
        <f>('[1]Pc, Summer, S2'!S9*Main!$B$5)+(VLOOKUP($A9,'FL Ratio'!$A$2:$B$9,2,FALSE)*'FL Characterization'!S$2)</f>
        <v>4.3275468504910304</v>
      </c>
      <c r="T9" s="4">
        <f>('[1]Pc, Summer, S2'!T9*Main!$B$5)+(VLOOKUP($A9,'FL Ratio'!$A$2:$B$9,2,FALSE)*'FL Characterization'!T$2)</f>
        <v>4.0117800397442194</v>
      </c>
      <c r="U9" s="4">
        <f>('[1]Pc, Summer, S2'!U9*Main!$B$5)+(VLOOKUP($A9,'FL Ratio'!$A$2:$B$9,2,FALSE)*'FL Characterization'!U$2)</f>
        <v>4.1872003113714644</v>
      </c>
      <c r="V9" s="4">
        <f>('[1]Pc, Summer, S2'!V9*Main!$B$5)+(VLOOKUP($A9,'FL Ratio'!$A$2:$B$9,2,FALSE)*'FL Characterization'!V$2)</f>
        <v>4.0111154160496714</v>
      </c>
      <c r="W9" s="4">
        <f>('[1]Pc, Summer, S2'!W9*Main!$B$5)+(VLOOKUP($A9,'FL Ratio'!$A$2:$B$9,2,FALSE)*'FL Characterization'!W$2)</f>
        <v>3.470293986909013</v>
      </c>
      <c r="X9" s="4">
        <f>('[1]Pc, Summer, S2'!X9*Main!$B$5)+(VLOOKUP($A9,'FL Ratio'!$A$2:$B$9,2,FALSE)*'FL Characterization'!X$2)</f>
        <v>3.7054760076901161</v>
      </c>
      <c r="Y9" s="4">
        <f>('[1]Pc, Summer, S2'!Y9*Main!$B$5)+(VLOOKUP($A9,'FL Ratio'!$A$2:$B$9,2,FALSE)*'FL Characterization'!Y$2)</f>
        <v>3.6494420064778952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11.116228256766881</v>
      </c>
      <c r="C2" s="4">
        <f>('[1]Pc, Summer, S3'!C2*Main!$B$5)+(VLOOKUP($A2,'FL Ratio'!$A$2:$B$9,2,FALSE)*'FL Characterization'!C$2)</f>
        <v>11.203706536748406</v>
      </c>
      <c r="D2" s="4">
        <f>('[1]Pc, Summer, S3'!D2*Main!$B$5)+(VLOOKUP($A2,'FL Ratio'!$A$2:$B$9,2,FALSE)*'FL Characterization'!D$2)</f>
        <v>10.287839412544132</v>
      </c>
      <c r="E2" s="4">
        <f>('[1]Pc, Summer, S3'!E2*Main!$B$5)+(VLOOKUP($A2,'FL Ratio'!$A$2:$B$9,2,FALSE)*'FL Characterization'!E$2)</f>
        <v>10.335088146918894</v>
      </c>
      <c r="F2" s="4">
        <f>('[1]Pc, Summer, S3'!F2*Main!$B$5)+(VLOOKUP($A2,'FL Ratio'!$A$2:$B$9,2,FALSE)*'FL Characterization'!F$2)</f>
        <v>9.5502741443398236</v>
      </c>
      <c r="G2" s="4">
        <f>('[1]Pc, Summer, S3'!G2*Main!$B$5)+(VLOOKUP($A2,'FL Ratio'!$A$2:$B$9,2,FALSE)*'FL Characterization'!G$2)</f>
        <v>9.4607116246667466</v>
      </c>
      <c r="H2" s="4">
        <f>('[1]Pc, Summer, S3'!H2*Main!$B$5)+(VLOOKUP($A2,'FL Ratio'!$A$2:$B$9,2,FALSE)*'FL Characterization'!H$2)</f>
        <v>9.8254198272740112</v>
      </c>
      <c r="I2" s="4">
        <f>('[1]Pc, Summer, S3'!I2*Main!$B$5)+(VLOOKUP($A2,'FL Ratio'!$A$2:$B$9,2,FALSE)*'FL Characterization'!I$2)</f>
        <v>10.166697134126524</v>
      </c>
      <c r="J2" s="4">
        <f>('[1]Pc, Summer, S3'!J2*Main!$B$5)+(VLOOKUP($A2,'FL Ratio'!$A$2:$B$9,2,FALSE)*'FL Characterization'!J$2)</f>
        <v>10.455711945896169</v>
      </c>
      <c r="K2" s="4">
        <f>('[1]Pc, Summer, S3'!K2*Main!$B$5)+(VLOOKUP($A2,'FL Ratio'!$A$2:$B$9,2,FALSE)*'FL Characterization'!K$2)</f>
        <v>10.560949984657819</v>
      </c>
      <c r="L2" s="4">
        <f>('[1]Pc, Summer, S3'!L2*Main!$B$5)+(VLOOKUP($A2,'FL Ratio'!$A$2:$B$9,2,FALSE)*'FL Characterization'!L$2)</f>
        <v>10.418324187358227</v>
      </c>
      <c r="M2" s="4">
        <f>('[1]Pc, Summer, S3'!M2*Main!$B$5)+(VLOOKUP($A2,'FL Ratio'!$A$2:$B$9,2,FALSE)*'FL Characterization'!M$2)</f>
        <v>10.504598407951347</v>
      </c>
      <c r="N2" s="4">
        <f>('[1]Pc, Summer, S3'!N2*Main!$B$5)+(VLOOKUP($A2,'FL Ratio'!$A$2:$B$9,2,FALSE)*'FL Characterization'!N$2)</f>
        <v>10.964088148634708</v>
      </c>
      <c r="O2" s="4">
        <f>('[1]Pc, Summer, S3'!O2*Main!$B$5)+(VLOOKUP($A2,'FL Ratio'!$A$2:$B$9,2,FALSE)*'FL Characterization'!O$2)</f>
        <v>11.091374893545847</v>
      </c>
      <c r="P2" s="4">
        <f>('[1]Pc, Summer, S3'!P2*Main!$B$5)+(VLOOKUP($A2,'FL Ratio'!$A$2:$B$9,2,FALSE)*'FL Characterization'!P$2)</f>
        <v>10.460046756940553</v>
      </c>
      <c r="Q2" s="4">
        <f>('[1]Pc, Summer, S3'!Q2*Main!$B$5)+(VLOOKUP($A2,'FL Ratio'!$A$2:$B$9,2,FALSE)*'FL Characterization'!Q$2)</f>
        <v>11.029895944720536</v>
      </c>
      <c r="R2" s="4">
        <f>('[1]Pc, Summer, S3'!R2*Main!$B$5)+(VLOOKUP($A2,'FL Ratio'!$A$2:$B$9,2,FALSE)*'FL Characterization'!R$2)</f>
        <v>10.615114906476579</v>
      </c>
      <c r="S2" s="4">
        <f>('[1]Pc, Summer, S3'!S2*Main!$B$5)+(VLOOKUP($A2,'FL Ratio'!$A$2:$B$9,2,FALSE)*'FL Characterization'!S$2)</f>
        <v>10.565429107144068</v>
      </c>
      <c r="T2" s="4">
        <f>('[1]Pc, Summer, S3'!T2*Main!$B$5)+(VLOOKUP($A2,'FL Ratio'!$A$2:$B$9,2,FALSE)*'FL Characterization'!T$2)</f>
        <v>9.8079836519019779</v>
      </c>
      <c r="U2" s="4">
        <f>('[1]Pc, Summer, S3'!U2*Main!$B$5)+(VLOOKUP($A2,'FL Ratio'!$A$2:$B$9,2,FALSE)*'FL Characterization'!U$2)</f>
        <v>9.4052492705250366</v>
      </c>
      <c r="V2" s="4">
        <f>('[1]Pc, Summer, S3'!V2*Main!$B$5)+(VLOOKUP($A2,'FL Ratio'!$A$2:$B$9,2,FALSE)*'FL Characterization'!V$2)</f>
        <v>9.6171913573448276</v>
      </c>
      <c r="W2" s="4">
        <f>('[1]Pc, Summer, S3'!W2*Main!$B$5)+(VLOOKUP($A2,'FL Ratio'!$A$2:$B$9,2,FALSE)*'FL Characterization'!W$2)</f>
        <v>9.5156568707151408</v>
      </c>
      <c r="X2" s="4">
        <f>('[1]Pc, Summer, S3'!X2*Main!$B$5)+(VLOOKUP($A2,'FL Ratio'!$A$2:$B$9,2,FALSE)*'FL Characterization'!X$2)</f>
        <v>10.374849317200303</v>
      </c>
      <c r="Y2" s="4">
        <f>('[1]Pc, Summer, S3'!Y2*Main!$B$5)+(VLOOKUP($A2,'FL Ratio'!$A$2:$B$9,2,FALSE)*'FL Characterization'!Y$2)</f>
        <v>10.266636657526584</v>
      </c>
    </row>
    <row r="3" spans="1:25" x14ac:dyDescent="0.25">
      <c r="A3">
        <v>2</v>
      </c>
      <c r="B3" s="4">
        <f>('[1]Pc, Summer, S3'!B3*Main!$B$5)+(VLOOKUP($A3,'FL Ratio'!$A$2:$B$9,2,FALSE)*'FL Characterization'!B$2)</f>
        <v>8.4427098973306833</v>
      </c>
      <c r="C3" s="4">
        <f>('[1]Pc, Summer, S3'!C3*Main!$B$5)+(VLOOKUP($A3,'FL Ratio'!$A$2:$B$9,2,FALSE)*'FL Characterization'!C$2)</f>
        <v>8.1579204979727962</v>
      </c>
      <c r="D3" s="4">
        <f>('[1]Pc, Summer, S3'!D3*Main!$B$5)+(VLOOKUP($A3,'FL Ratio'!$A$2:$B$9,2,FALSE)*'FL Characterization'!D$2)</f>
        <v>7.6319835351654515</v>
      </c>
      <c r="E3" s="4">
        <f>('[1]Pc, Summer, S3'!E3*Main!$B$5)+(VLOOKUP($A3,'FL Ratio'!$A$2:$B$9,2,FALSE)*'FL Characterization'!E$2)</f>
        <v>7.1342818126953231</v>
      </c>
      <c r="F3" s="4">
        <f>('[1]Pc, Summer, S3'!F3*Main!$B$5)+(VLOOKUP($A3,'FL Ratio'!$A$2:$B$9,2,FALSE)*'FL Characterization'!F$2)</f>
        <v>6.4458003015249643</v>
      </c>
      <c r="G3" s="4">
        <f>('[1]Pc, Summer, S3'!G3*Main!$B$5)+(VLOOKUP($A3,'FL Ratio'!$A$2:$B$9,2,FALSE)*'FL Characterization'!G$2)</f>
        <v>6.4596328251100079</v>
      </c>
      <c r="H3" s="4">
        <f>('[1]Pc, Summer, S3'!H3*Main!$B$5)+(VLOOKUP($A3,'FL Ratio'!$A$2:$B$9,2,FALSE)*'FL Characterization'!H$2)</f>
        <v>7.195846363517572</v>
      </c>
      <c r="I3" s="4">
        <f>('[1]Pc, Summer, S3'!I3*Main!$B$5)+(VLOOKUP($A3,'FL Ratio'!$A$2:$B$9,2,FALSE)*'FL Characterization'!I$2)</f>
        <v>7.5426413133315604</v>
      </c>
      <c r="J3" s="4">
        <f>('[1]Pc, Summer, S3'!J3*Main!$B$5)+(VLOOKUP($A3,'FL Ratio'!$A$2:$B$9,2,FALSE)*'FL Characterization'!J$2)</f>
        <v>8.1723702618759546</v>
      </c>
      <c r="K3" s="4">
        <f>('[1]Pc, Summer, S3'!K3*Main!$B$5)+(VLOOKUP($A3,'FL Ratio'!$A$2:$B$9,2,FALSE)*'FL Characterization'!K$2)</f>
        <v>9.0694413814752366</v>
      </c>
      <c r="L3" s="4">
        <f>('[1]Pc, Summer, S3'!L3*Main!$B$5)+(VLOOKUP($A3,'FL Ratio'!$A$2:$B$9,2,FALSE)*'FL Characterization'!L$2)</f>
        <v>7.9194141501300122</v>
      </c>
      <c r="M3" s="4">
        <f>('[1]Pc, Summer, S3'!M3*Main!$B$5)+(VLOOKUP($A3,'FL Ratio'!$A$2:$B$9,2,FALSE)*'FL Characterization'!M$2)</f>
        <v>8.5239797748808641</v>
      </c>
      <c r="N3" s="4">
        <f>('[1]Pc, Summer, S3'!N3*Main!$B$5)+(VLOOKUP($A3,'FL Ratio'!$A$2:$B$9,2,FALSE)*'FL Characterization'!N$2)</f>
        <v>8.6090240351953593</v>
      </c>
      <c r="O3" s="4">
        <f>('[1]Pc, Summer, S3'!O3*Main!$B$5)+(VLOOKUP($A3,'FL Ratio'!$A$2:$B$9,2,FALSE)*'FL Characterization'!O$2)</f>
        <v>8.8461821458155754</v>
      </c>
      <c r="P3" s="4">
        <f>('[1]Pc, Summer, S3'!P3*Main!$B$5)+(VLOOKUP($A3,'FL Ratio'!$A$2:$B$9,2,FALSE)*'FL Characterization'!P$2)</f>
        <v>7.6969261720881059</v>
      </c>
      <c r="Q3" s="4">
        <f>('[1]Pc, Summer, S3'!Q3*Main!$B$5)+(VLOOKUP($A3,'FL Ratio'!$A$2:$B$9,2,FALSE)*'FL Characterization'!Q$2)</f>
        <v>8.1178747827541233</v>
      </c>
      <c r="R3" s="4">
        <f>('[1]Pc, Summer, S3'!R3*Main!$B$5)+(VLOOKUP($A3,'FL Ratio'!$A$2:$B$9,2,FALSE)*'FL Characterization'!R$2)</f>
        <v>8.2638871970719165</v>
      </c>
      <c r="S3" s="4">
        <f>('[1]Pc, Summer, S3'!S3*Main!$B$5)+(VLOOKUP($A3,'FL Ratio'!$A$2:$B$9,2,FALSE)*'FL Characterization'!S$2)</f>
        <v>8.6327862282703745</v>
      </c>
      <c r="T3" s="4">
        <f>('[1]Pc, Summer, S3'!T3*Main!$B$5)+(VLOOKUP($A3,'FL Ratio'!$A$2:$B$9,2,FALSE)*'FL Characterization'!T$2)</f>
        <v>8.3347757406525265</v>
      </c>
      <c r="U3" s="4">
        <f>('[1]Pc, Summer, S3'!U3*Main!$B$5)+(VLOOKUP($A3,'FL Ratio'!$A$2:$B$9,2,FALSE)*'FL Characterization'!U$2)</f>
        <v>8.7552849807170272</v>
      </c>
      <c r="V3" s="4">
        <f>('[1]Pc, Summer, S3'!V3*Main!$B$5)+(VLOOKUP($A3,'FL Ratio'!$A$2:$B$9,2,FALSE)*'FL Characterization'!V$2)</f>
        <v>9.1643959334113116</v>
      </c>
      <c r="W3" s="4">
        <f>('[1]Pc, Summer, S3'!W3*Main!$B$5)+(VLOOKUP($A3,'FL Ratio'!$A$2:$B$9,2,FALSE)*'FL Characterization'!W$2)</f>
        <v>8.3980145915652908</v>
      </c>
      <c r="X3" s="4">
        <f>('[1]Pc, Summer, S3'!X3*Main!$B$5)+(VLOOKUP($A3,'FL Ratio'!$A$2:$B$9,2,FALSE)*'FL Characterization'!X$2)</f>
        <v>8.5565933629777842</v>
      </c>
      <c r="Y3" s="4">
        <f>('[1]Pc, Summer, S3'!Y3*Main!$B$5)+(VLOOKUP($A3,'FL Ratio'!$A$2:$B$9,2,FALSE)*'FL Characterization'!Y$2)</f>
        <v>8.4344093761085137</v>
      </c>
    </row>
    <row r="4" spans="1:25" x14ac:dyDescent="0.25">
      <c r="A4">
        <v>3</v>
      </c>
      <c r="B4" s="4">
        <f>('[1]Pc, Summer, S3'!B4*Main!$B$5)+(VLOOKUP($A4,'FL Ratio'!$A$2:$B$9,2,FALSE)*'FL Characterization'!B$2)</f>
        <v>5.8425291648375968</v>
      </c>
      <c r="C4" s="4">
        <f>('[1]Pc, Summer, S3'!C4*Main!$B$5)+(VLOOKUP($A4,'FL Ratio'!$A$2:$B$9,2,FALSE)*'FL Characterization'!C$2)</f>
        <v>5.5389506246060805</v>
      </c>
      <c r="D4" s="4">
        <f>('[1]Pc, Summer, S3'!D4*Main!$B$5)+(VLOOKUP($A4,'FL Ratio'!$A$2:$B$9,2,FALSE)*'FL Characterization'!D$2)</f>
        <v>5.1977718411044691</v>
      </c>
      <c r="E4" s="4">
        <f>('[1]Pc, Summer, S3'!E4*Main!$B$5)+(VLOOKUP($A4,'FL Ratio'!$A$2:$B$9,2,FALSE)*'FL Characterization'!E$2)</f>
        <v>5.2227931413938107</v>
      </c>
      <c r="F4" s="4">
        <f>('[1]Pc, Summer, S3'!F4*Main!$B$5)+(VLOOKUP($A4,'FL Ratio'!$A$2:$B$9,2,FALSE)*'FL Characterization'!F$2)</f>
        <v>4.8075870365570612</v>
      </c>
      <c r="G4" s="4">
        <f>('[1]Pc, Summer, S3'!G4*Main!$B$5)+(VLOOKUP($A4,'FL Ratio'!$A$2:$B$9,2,FALSE)*'FL Characterization'!G$2)</f>
        <v>4.6539256010064936</v>
      </c>
      <c r="H4" s="4">
        <f>('[1]Pc, Summer, S3'!H4*Main!$B$5)+(VLOOKUP($A4,'FL Ratio'!$A$2:$B$9,2,FALSE)*'FL Characterization'!H$2)</f>
        <v>6.5994953362502198</v>
      </c>
      <c r="I4" s="4">
        <f>('[1]Pc, Summer, S3'!I4*Main!$B$5)+(VLOOKUP($A4,'FL Ratio'!$A$2:$B$9,2,FALSE)*'FL Characterization'!I$2)</f>
        <v>6.9461241437514039</v>
      </c>
      <c r="J4" s="4">
        <f>('[1]Pc, Summer, S3'!J4*Main!$B$5)+(VLOOKUP($A4,'FL Ratio'!$A$2:$B$9,2,FALSE)*'FL Characterization'!J$2)</f>
        <v>7.1030002535445833</v>
      </c>
      <c r="K4" s="4">
        <f>('[1]Pc, Summer, S3'!K4*Main!$B$5)+(VLOOKUP($A4,'FL Ratio'!$A$2:$B$9,2,FALSE)*'FL Characterization'!K$2)</f>
        <v>6.9603646623920543</v>
      </c>
      <c r="L4" s="4">
        <f>('[1]Pc, Summer, S3'!L4*Main!$B$5)+(VLOOKUP($A4,'FL Ratio'!$A$2:$B$9,2,FALSE)*'FL Characterization'!L$2)</f>
        <v>6.4430117504340672</v>
      </c>
      <c r="M4" s="4">
        <f>('[1]Pc, Summer, S3'!M4*Main!$B$5)+(VLOOKUP($A4,'FL Ratio'!$A$2:$B$9,2,FALSE)*'FL Characterization'!M$2)</f>
        <v>7.2316211592828141</v>
      </c>
      <c r="N4" s="4">
        <f>('[1]Pc, Summer, S3'!N4*Main!$B$5)+(VLOOKUP($A4,'FL Ratio'!$A$2:$B$9,2,FALSE)*'FL Characterization'!N$2)</f>
        <v>7.6785203781943139</v>
      </c>
      <c r="O4" s="4">
        <f>('[1]Pc, Summer, S3'!O4*Main!$B$5)+(VLOOKUP($A4,'FL Ratio'!$A$2:$B$9,2,FALSE)*'FL Characterization'!O$2)</f>
        <v>7.1708482154939608</v>
      </c>
      <c r="P4" s="4">
        <f>('[1]Pc, Summer, S3'!P4*Main!$B$5)+(VLOOKUP($A4,'FL Ratio'!$A$2:$B$9,2,FALSE)*'FL Characterization'!P$2)</f>
        <v>6.6970289216915262</v>
      </c>
      <c r="Q4" s="4">
        <f>('[1]Pc, Summer, S3'!Q4*Main!$B$5)+(VLOOKUP($A4,'FL Ratio'!$A$2:$B$9,2,FALSE)*'FL Characterization'!Q$2)</f>
        <v>6.5479539767317361</v>
      </c>
      <c r="R4" s="4">
        <f>('[1]Pc, Summer, S3'!R4*Main!$B$5)+(VLOOKUP($A4,'FL Ratio'!$A$2:$B$9,2,FALSE)*'FL Characterization'!R$2)</f>
        <v>6.3912205914931297</v>
      </c>
      <c r="S4" s="4">
        <f>('[1]Pc, Summer, S3'!S4*Main!$B$5)+(VLOOKUP($A4,'FL Ratio'!$A$2:$B$9,2,FALSE)*'FL Characterization'!S$2)</f>
        <v>6.3389018188055868</v>
      </c>
      <c r="T4" s="4">
        <f>('[1]Pc, Summer, S3'!T4*Main!$B$5)+(VLOOKUP($A4,'FL Ratio'!$A$2:$B$9,2,FALSE)*'FL Characterization'!T$2)</f>
        <v>6.1243465937610448</v>
      </c>
      <c r="U4" s="4">
        <f>('[1]Pc, Summer, S3'!U4*Main!$B$5)+(VLOOKUP($A4,'FL Ratio'!$A$2:$B$9,2,FALSE)*'FL Characterization'!U$2)</f>
        <v>6.322670946817766</v>
      </c>
      <c r="V4" s="4">
        <f>('[1]Pc, Summer, S3'!V4*Main!$B$5)+(VLOOKUP($A4,'FL Ratio'!$A$2:$B$9,2,FALSE)*'FL Characterization'!V$2)</f>
        <v>6.9590446004094701</v>
      </c>
      <c r="W4" s="4">
        <f>('[1]Pc, Summer, S3'!W4*Main!$B$5)+(VLOOKUP($A4,'FL Ratio'!$A$2:$B$9,2,FALSE)*'FL Characterization'!W$2)</f>
        <v>6.1088254728059583</v>
      </c>
      <c r="X4" s="4">
        <f>('[1]Pc, Summer, S3'!X4*Main!$B$5)+(VLOOKUP($A4,'FL Ratio'!$A$2:$B$9,2,FALSE)*'FL Characterization'!X$2)</f>
        <v>6.5783037477651476</v>
      </c>
      <c r="Y4" s="4">
        <f>('[1]Pc, Summer, S3'!Y4*Main!$B$5)+(VLOOKUP($A4,'FL Ratio'!$A$2:$B$9,2,FALSE)*'FL Characterization'!Y$2)</f>
        <v>5.8434387746050405</v>
      </c>
    </row>
    <row r="5" spans="1:25" x14ac:dyDescent="0.25">
      <c r="A5">
        <v>4</v>
      </c>
      <c r="B5" s="4">
        <f>('[1]Pc, Summer, S3'!B5*Main!$B$5)+(VLOOKUP($A5,'FL Ratio'!$A$2:$B$9,2,FALSE)*'FL Characterization'!B$2)</f>
        <v>3.0547512245044932</v>
      </c>
      <c r="C5" s="4">
        <f>('[1]Pc, Summer, S3'!C5*Main!$B$5)+(VLOOKUP($A5,'FL Ratio'!$A$2:$B$9,2,FALSE)*'FL Characterization'!C$2)</f>
        <v>2.7325699927683234</v>
      </c>
      <c r="D5" s="4">
        <f>('[1]Pc, Summer, S3'!D5*Main!$B$5)+(VLOOKUP($A5,'FL Ratio'!$A$2:$B$9,2,FALSE)*'FL Characterization'!D$2)</f>
        <v>2.2626317484643126</v>
      </c>
      <c r="E5" s="4">
        <f>('[1]Pc, Summer, S3'!E5*Main!$B$5)+(VLOOKUP($A5,'FL Ratio'!$A$2:$B$9,2,FALSE)*'FL Characterization'!E$2)</f>
        <v>2.2302872058625534</v>
      </c>
      <c r="F5" s="4">
        <f>('[1]Pc, Summer, S3'!F5*Main!$B$5)+(VLOOKUP($A5,'FL Ratio'!$A$2:$B$9,2,FALSE)*'FL Characterization'!F$2)</f>
        <v>1.9067643160026795</v>
      </c>
      <c r="G5" s="4">
        <f>('[1]Pc, Summer, S3'!G5*Main!$B$5)+(VLOOKUP($A5,'FL Ratio'!$A$2:$B$9,2,FALSE)*'FL Characterization'!G$2)</f>
        <v>1.7257947937331806</v>
      </c>
      <c r="H5" s="4">
        <f>('[1]Pc, Summer, S3'!H5*Main!$B$5)+(VLOOKUP($A5,'FL Ratio'!$A$2:$B$9,2,FALSE)*'FL Characterization'!H$2)</f>
        <v>3.065855433628923</v>
      </c>
      <c r="I5" s="4">
        <f>('[1]Pc, Summer, S3'!I5*Main!$B$5)+(VLOOKUP($A5,'FL Ratio'!$A$2:$B$9,2,FALSE)*'FL Characterization'!I$2)</f>
        <v>3.9129881137467528</v>
      </c>
      <c r="J5" s="4">
        <f>('[1]Pc, Summer, S3'!J5*Main!$B$5)+(VLOOKUP($A5,'FL Ratio'!$A$2:$B$9,2,FALSE)*'FL Characterization'!J$2)</f>
        <v>4.7840925933079532</v>
      </c>
      <c r="K5" s="4">
        <f>('[1]Pc, Summer, S3'!K5*Main!$B$5)+(VLOOKUP($A5,'FL Ratio'!$A$2:$B$9,2,FALSE)*'FL Characterization'!K$2)</f>
        <v>4.9163836290148382</v>
      </c>
      <c r="L5" s="4">
        <f>('[1]Pc, Summer, S3'!L5*Main!$B$5)+(VLOOKUP($A5,'FL Ratio'!$A$2:$B$9,2,FALSE)*'FL Characterization'!L$2)</f>
        <v>4.7416584637737884</v>
      </c>
      <c r="M5" s="4">
        <f>('[1]Pc, Summer, S3'!M5*Main!$B$5)+(VLOOKUP($A5,'FL Ratio'!$A$2:$B$9,2,FALSE)*'FL Characterization'!M$2)</f>
        <v>4.378917801076109</v>
      </c>
      <c r="N5" s="4">
        <f>('[1]Pc, Summer, S3'!N5*Main!$B$5)+(VLOOKUP($A5,'FL Ratio'!$A$2:$B$9,2,FALSE)*'FL Characterization'!N$2)</f>
        <v>4.8946313815081055</v>
      </c>
      <c r="O5" s="4">
        <f>('[1]Pc, Summer, S3'!O5*Main!$B$5)+(VLOOKUP($A5,'FL Ratio'!$A$2:$B$9,2,FALSE)*'FL Characterization'!O$2)</f>
        <v>4.886231148620702</v>
      </c>
      <c r="P5" s="4">
        <f>('[1]Pc, Summer, S3'!P5*Main!$B$5)+(VLOOKUP($A5,'FL Ratio'!$A$2:$B$9,2,FALSE)*'FL Characterization'!P$2)</f>
        <v>4.5661632003510464</v>
      </c>
      <c r="Q5" s="4">
        <f>('[1]Pc, Summer, S3'!Q5*Main!$B$5)+(VLOOKUP($A5,'FL Ratio'!$A$2:$B$9,2,FALSE)*'FL Characterization'!Q$2)</f>
        <v>4.1744385039190242</v>
      </c>
      <c r="R5" s="4">
        <f>('[1]Pc, Summer, S3'!R5*Main!$B$5)+(VLOOKUP($A5,'FL Ratio'!$A$2:$B$9,2,FALSE)*'FL Characterization'!R$2)</f>
        <v>3.6196021350218697</v>
      </c>
      <c r="S5" s="4">
        <f>('[1]Pc, Summer, S3'!S5*Main!$B$5)+(VLOOKUP($A5,'FL Ratio'!$A$2:$B$9,2,FALSE)*'FL Characterization'!S$2)</f>
        <v>3.5296159669963281</v>
      </c>
      <c r="T5" s="4">
        <f>('[1]Pc, Summer, S3'!T5*Main!$B$5)+(VLOOKUP($A5,'FL Ratio'!$A$2:$B$9,2,FALSE)*'FL Characterization'!T$2)</f>
        <v>4.0714258302105106</v>
      </c>
      <c r="U5" s="4">
        <f>('[1]Pc, Summer, S3'!U5*Main!$B$5)+(VLOOKUP($A5,'FL Ratio'!$A$2:$B$9,2,FALSE)*'FL Characterization'!U$2)</f>
        <v>4.7109426956985061</v>
      </c>
      <c r="V5" s="4">
        <f>('[1]Pc, Summer, S3'!V5*Main!$B$5)+(VLOOKUP($A5,'FL Ratio'!$A$2:$B$9,2,FALSE)*'FL Characterization'!V$2)</f>
        <v>5.5432943545062274</v>
      </c>
      <c r="W5" s="4">
        <f>('[1]Pc, Summer, S3'!W5*Main!$B$5)+(VLOOKUP($A5,'FL Ratio'!$A$2:$B$9,2,FALSE)*'FL Characterization'!W$2)</f>
        <v>5.2107547885170353</v>
      </c>
      <c r="X5" s="4">
        <f>('[1]Pc, Summer, S3'!X5*Main!$B$5)+(VLOOKUP($A5,'FL Ratio'!$A$2:$B$9,2,FALSE)*'FL Characterization'!X$2)</f>
        <v>4.6511193165704139</v>
      </c>
      <c r="Y5" s="4">
        <f>('[1]Pc, Summer, S3'!Y5*Main!$B$5)+(VLOOKUP($A5,'FL Ratio'!$A$2:$B$9,2,FALSE)*'FL Characterization'!Y$2)</f>
        <v>3.7884105305673099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4.8588358064769848</v>
      </c>
      <c r="C6" s="4">
        <f>('[1]Pc, Summer, S3'!C6*Main!$B$5)+(VLOOKUP($A6,'FL Ratio'!$A$2:$B$9,2,FALSE)*'FL Characterization'!C$2)</f>
        <v>4.5414181725895988</v>
      </c>
      <c r="D6" s="4">
        <f>('[1]Pc, Summer, S3'!D6*Main!$B$5)+(VLOOKUP($A6,'FL Ratio'!$A$2:$B$9,2,FALSE)*'FL Characterization'!D$2)</f>
        <v>4.1635122553359327</v>
      </c>
      <c r="E6" s="4">
        <f>('[1]Pc, Summer, S3'!E6*Main!$B$5)+(VLOOKUP($A6,'FL Ratio'!$A$2:$B$9,2,FALSE)*'FL Characterization'!E$2)</f>
        <v>3.9432492703722888</v>
      </c>
      <c r="F6" s="4">
        <f>('[1]Pc, Summer, S3'!F6*Main!$B$5)+(VLOOKUP($A6,'FL Ratio'!$A$2:$B$9,2,FALSE)*'FL Characterization'!F$2)</f>
        <v>3.8973805074081653</v>
      </c>
      <c r="G6" s="4">
        <f>('[1]Pc, Summer, S3'!G6*Main!$B$5)+(VLOOKUP($A6,'FL Ratio'!$A$2:$B$9,2,FALSE)*'FL Characterization'!G$2)</f>
        <v>3.7663782585340813</v>
      </c>
      <c r="H6" s="4">
        <f>('[1]Pc, Summer, S3'!H6*Main!$B$5)+(VLOOKUP($A6,'FL Ratio'!$A$2:$B$9,2,FALSE)*'FL Characterization'!H$2)</f>
        <v>4.2624201931271291</v>
      </c>
      <c r="I6" s="4">
        <f>('[1]Pc, Summer, S3'!I6*Main!$B$5)+(VLOOKUP($A6,'FL Ratio'!$A$2:$B$9,2,FALSE)*'FL Characterization'!I$2)</f>
        <v>4.114580979464372</v>
      </c>
      <c r="J6" s="4">
        <f>('[1]Pc, Summer, S3'!J6*Main!$B$5)+(VLOOKUP($A6,'FL Ratio'!$A$2:$B$9,2,FALSE)*'FL Characterization'!J$2)</f>
        <v>4.4233022191704672</v>
      </c>
      <c r="K6" s="4">
        <f>('[1]Pc, Summer, S3'!K6*Main!$B$5)+(VLOOKUP($A6,'FL Ratio'!$A$2:$B$9,2,FALSE)*'FL Characterization'!K$2)</f>
        <v>4.6195527214277288</v>
      </c>
      <c r="L6" s="4">
        <f>('[1]Pc, Summer, S3'!L6*Main!$B$5)+(VLOOKUP($A6,'FL Ratio'!$A$2:$B$9,2,FALSE)*'FL Characterization'!L$2)</f>
        <v>4.8442147957294939</v>
      </c>
      <c r="M6" s="4">
        <f>('[1]Pc, Summer, S3'!M6*Main!$B$5)+(VLOOKUP($A6,'FL Ratio'!$A$2:$B$9,2,FALSE)*'FL Characterization'!M$2)</f>
        <v>5.0490640789708223</v>
      </c>
      <c r="N6" s="4">
        <f>('[1]Pc, Summer, S3'!N6*Main!$B$5)+(VLOOKUP($A6,'FL Ratio'!$A$2:$B$9,2,FALSE)*'FL Characterization'!N$2)</f>
        <v>5.4767738571390048</v>
      </c>
      <c r="O6" s="4">
        <f>('[1]Pc, Summer, S3'!O6*Main!$B$5)+(VLOOKUP($A6,'FL Ratio'!$A$2:$B$9,2,FALSE)*'FL Characterization'!O$2)</f>
        <v>5.4431112938552637</v>
      </c>
      <c r="P6" s="4">
        <f>('[1]Pc, Summer, S3'!P6*Main!$B$5)+(VLOOKUP($A6,'FL Ratio'!$A$2:$B$9,2,FALSE)*'FL Characterization'!P$2)</f>
        <v>5.2935596520513712</v>
      </c>
      <c r="Q6" s="4">
        <f>('[1]Pc, Summer, S3'!Q6*Main!$B$5)+(VLOOKUP($A6,'FL Ratio'!$A$2:$B$9,2,FALSE)*'FL Characterization'!Q$2)</f>
        <v>5.224065328597356</v>
      </c>
      <c r="R6" s="4">
        <f>('[1]Pc, Summer, S3'!R6*Main!$B$5)+(VLOOKUP($A6,'FL Ratio'!$A$2:$B$9,2,FALSE)*'FL Characterization'!R$2)</f>
        <v>4.8854886342718453</v>
      </c>
      <c r="S6" s="4">
        <f>('[1]Pc, Summer, S3'!S6*Main!$B$5)+(VLOOKUP($A6,'FL Ratio'!$A$2:$B$9,2,FALSE)*'FL Characterization'!S$2)</f>
        <v>5.2607285115929479</v>
      </c>
      <c r="T6" s="4">
        <f>('[1]Pc, Summer, S3'!T6*Main!$B$5)+(VLOOKUP($A6,'FL Ratio'!$A$2:$B$9,2,FALSE)*'FL Characterization'!T$2)</f>
        <v>4.9221435062691326</v>
      </c>
      <c r="U6" s="4">
        <f>('[1]Pc, Summer, S3'!U6*Main!$B$5)+(VLOOKUP($A6,'FL Ratio'!$A$2:$B$9,2,FALSE)*'FL Characterization'!U$2)</f>
        <v>5.0421325549879867</v>
      </c>
      <c r="V6" s="4">
        <f>('[1]Pc, Summer, S3'!V6*Main!$B$5)+(VLOOKUP($A6,'FL Ratio'!$A$2:$B$9,2,FALSE)*'FL Characterization'!V$2)</f>
        <v>5.5314343893312481</v>
      </c>
      <c r="W6" s="4">
        <f>('[1]Pc, Summer, S3'!W6*Main!$B$5)+(VLOOKUP($A6,'FL Ratio'!$A$2:$B$9,2,FALSE)*'FL Characterization'!W$2)</f>
        <v>5.3092707991275416</v>
      </c>
      <c r="X6" s="4">
        <f>('[1]Pc, Summer, S3'!X6*Main!$B$5)+(VLOOKUP($A6,'FL Ratio'!$A$2:$B$9,2,FALSE)*'FL Characterization'!X$2)</f>
        <v>5.810992354888838</v>
      </c>
      <c r="Y6" s="4">
        <f>('[1]Pc, Summer, S3'!Y6*Main!$B$5)+(VLOOKUP($A6,'FL Ratio'!$A$2:$B$9,2,FALSE)*'FL Characterization'!Y$2)</f>
        <v>5.3058977196007522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4.9538318363090079</v>
      </c>
      <c r="C7" s="4">
        <f>('[1]Pc, Summer, S3'!C7*Main!$B$5)+(VLOOKUP($A7,'FL Ratio'!$A$2:$B$9,2,FALSE)*'FL Characterization'!C$2)</f>
        <v>4.8861083289789624</v>
      </c>
      <c r="D7" s="4">
        <f>('[1]Pc, Summer, S3'!D7*Main!$B$5)+(VLOOKUP($A7,'FL Ratio'!$A$2:$B$9,2,FALSE)*'FL Characterization'!D$2)</f>
        <v>4.562273254199475</v>
      </c>
      <c r="E7" s="4">
        <f>('[1]Pc, Summer, S3'!E7*Main!$B$5)+(VLOOKUP($A7,'FL Ratio'!$A$2:$B$9,2,FALSE)*'FL Characterization'!E$2)</f>
        <v>4.5400321703771862</v>
      </c>
      <c r="F7" s="4">
        <f>('[1]Pc, Summer, S3'!F7*Main!$B$5)+(VLOOKUP($A7,'FL Ratio'!$A$2:$B$9,2,FALSE)*'FL Characterization'!F$2)</f>
        <v>4.3903521569901267</v>
      </c>
      <c r="G7" s="4">
        <f>('[1]Pc, Summer, S3'!G7*Main!$B$5)+(VLOOKUP($A7,'FL Ratio'!$A$2:$B$9,2,FALSE)*'FL Characterization'!G$2)</f>
        <v>4.3616354133917197</v>
      </c>
      <c r="H7" s="4">
        <f>('[1]Pc, Summer, S3'!H7*Main!$B$5)+(VLOOKUP($A7,'FL Ratio'!$A$2:$B$9,2,FALSE)*'FL Characterization'!H$2)</f>
        <v>4.8181802428111524</v>
      </c>
      <c r="I7" s="4">
        <f>('[1]Pc, Summer, S3'!I7*Main!$B$5)+(VLOOKUP($A7,'FL Ratio'!$A$2:$B$9,2,FALSE)*'FL Characterization'!I$2)</f>
        <v>5.0516814887698258</v>
      </c>
      <c r="J7" s="4">
        <f>('[1]Pc, Summer, S3'!J7*Main!$B$5)+(VLOOKUP($A7,'FL Ratio'!$A$2:$B$9,2,FALSE)*'FL Characterization'!J$2)</f>
        <v>5.1968846748731385</v>
      </c>
      <c r="K7" s="4">
        <f>('[1]Pc, Summer, S3'!K7*Main!$B$5)+(VLOOKUP($A7,'FL Ratio'!$A$2:$B$9,2,FALSE)*'FL Characterization'!K$2)</f>
        <v>5.1370777210852134</v>
      </c>
      <c r="L7" s="4">
        <f>('[1]Pc, Summer, S3'!L7*Main!$B$5)+(VLOOKUP($A7,'FL Ratio'!$A$2:$B$9,2,FALSE)*'FL Characterization'!L$2)</f>
        <v>5.0587762133833047</v>
      </c>
      <c r="M7" s="4">
        <f>('[1]Pc, Summer, S3'!M7*Main!$B$5)+(VLOOKUP($A7,'FL Ratio'!$A$2:$B$9,2,FALSE)*'FL Characterization'!M$2)</f>
        <v>5.4691761474690717</v>
      </c>
      <c r="N7" s="4">
        <f>('[1]Pc, Summer, S3'!N7*Main!$B$5)+(VLOOKUP($A7,'FL Ratio'!$A$2:$B$9,2,FALSE)*'FL Characterization'!N$2)</f>
        <v>5.4960963642284399</v>
      </c>
      <c r="O7" s="4">
        <f>('[1]Pc, Summer, S3'!O7*Main!$B$5)+(VLOOKUP($A7,'FL Ratio'!$A$2:$B$9,2,FALSE)*'FL Characterization'!O$2)</f>
        <v>5.4313886541980043</v>
      </c>
      <c r="P7" s="4">
        <f>('[1]Pc, Summer, S3'!P7*Main!$B$5)+(VLOOKUP($A7,'FL Ratio'!$A$2:$B$9,2,FALSE)*'FL Characterization'!P$2)</f>
        <v>5.1187001380703441</v>
      </c>
      <c r="Q7" s="4">
        <f>('[1]Pc, Summer, S3'!Q7*Main!$B$5)+(VLOOKUP($A7,'FL Ratio'!$A$2:$B$9,2,FALSE)*'FL Characterization'!Q$2)</f>
        <v>4.9946451152802114</v>
      </c>
      <c r="R7" s="4">
        <f>('[1]Pc, Summer, S3'!R7*Main!$B$5)+(VLOOKUP($A7,'FL Ratio'!$A$2:$B$9,2,FALSE)*'FL Characterization'!R$2)</f>
        <v>5.1486700894545328</v>
      </c>
      <c r="S7" s="4">
        <f>('[1]Pc, Summer, S3'!S7*Main!$B$5)+(VLOOKUP($A7,'FL Ratio'!$A$2:$B$9,2,FALSE)*'FL Characterization'!S$2)</f>
        <v>5.0980489642870417</v>
      </c>
      <c r="T7" s="4">
        <f>('[1]Pc, Summer, S3'!T7*Main!$B$5)+(VLOOKUP($A7,'FL Ratio'!$A$2:$B$9,2,FALSE)*'FL Characterization'!T$2)</f>
        <v>4.7355035625918207</v>
      </c>
      <c r="U7" s="4">
        <f>('[1]Pc, Summer, S3'!U7*Main!$B$5)+(VLOOKUP($A7,'FL Ratio'!$A$2:$B$9,2,FALSE)*'FL Characterization'!U$2)</f>
        <v>4.6434885681030824</v>
      </c>
      <c r="V7" s="4">
        <f>('[1]Pc, Summer, S3'!V7*Main!$B$5)+(VLOOKUP($A7,'FL Ratio'!$A$2:$B$9,2,FALSE)*'FL Characterization'!V$2)</f>
        <v>4.9500340668808898</v>
      </c>
      <c r="W7" s="4">
        <f>('[1]Pc, Summer, S3'!W7*Main!$B$5)+(VLOOKUP($A7,'FL Ratio'!$A$2:$B$9,2,FALSE)*'FL Characterization'!W$2)</f>
        <v>4.5048960189200651</v>
      </c>
      <c r="X7" s="4">
        <f>('[1]Pc, Summer, S3'!X7*Main!$B$5)+(VLOOKUP($A7,'FL Ratio'!$A$2:$B$9,2,FALSE)*'FL Characterization'!X$2)</f>
        <v>4.9268197376669081</v>
      </c>
      <c r="Y7" s="4">
        <f>('[1]Pc, Summer, S3'!Y7*Main!$B$5)+(VLOOKUP($A7,'FL Ratio'!$A$2:$B$9,2,FALSE)*'FL Characterization'!Y$2)</f>
        <v>5.1063663382341788</v>
      </c>
    </row>
    <row r="8" spans="1:25" x14ac:dyDescent="0.25">
      <c r="A8">
        <v>7</v>
      </c>
      <c r="B8" s="4">
        <f>('[1]Pc, Summer, S3'!B8*Main!$B$5)+(VLOOKUP($A8,'FL Ratio'!$A$2:$B$9,2,FALSE)*'FL Characterization'!B$2)</f>
        <v>4.2743747926821909</v>
      </c>
      <c r="C8" s="4">
        <f>('[1]Pc, Summer, S3'!C8*Main!$B$5)+(VLOOKUP($A8,'FL Ratio'!$A$2:$B$9,2,FALSE)*'FL Characterization'!C$2)</f>
        <v>4.0400996082705456</v>
      </c>
      <c r="D8" s="4">
        <f>('[1]Pc, Summer, S3'!D8*Main!$B$5)+(VLOOKUP($A8,'FL Ratio'!$A$2:$B$9,2,FALSE)*'FL Characterization'!D$2)</f>
        <v>3.8701352002492038</v>
      </c>
      <c r="E8" s="4">
        <f>('[1]Pc, Summer, S3'!E8*Main!$B$5)+(VLOOKUP($A8,'FL Ratio'!$A$2:$B$9,2,FALSE)*'FL Characterization'!E$2)</f>
        <v>3.8152927622393804</v>
      </c>
      <c r="F8" s="4">
        <f>('[1]Pc, Summer, S3'!F8*Main!$B$5)+(VLOOKUP($A8,'FL Ratio'!$A$2:$B$9,2,FALSE)*'FL Characterization'!F$2)</f>
        <v>3.4791107308817799</v>
      </c>
      <c r="G8" s="4">
        <f>('[1]Pc, Summer, S3'!G8*Main!$B$5)+(VLOOKUP($A8,'FL Ratio'!$A$2:$B$9,2,FALSE)*'FL Characterization'!G$2)</f>
        <v>3.6812730085287866</v>
      </c>
      <c r="H8" s="4">
        <f>('[1]Pc, Summer, S3'!H8*Main!$B$5)+(VLOOKUP($A8,'FL Ratio'!$A$2:$B$9,2,FALSE)*'FL Characterization'!H$2)</f>
        <v>4.6234856353295939</v>
      </c>
      <c r="I8" s="4">
        <f>('[1]Pc, Summer, S3'!I8*Main!$B$5)+(VLOOKUP($A8,'FL Ratio'!$A$2:$B$9,2,FALSE)*'FL Characterization'!I$2)</f>
        <v>4.4168689863161417</v>
      </c>
      <c r="J8" s="4">
        <f>('[1]Pc, Summer, S3'!J8*Main!$B$5)+(VLOOKUP($A8,'FL Ratio'!$A$2:$B$9,2,FALSE)*'FL Characterization'!J$2)</f>
        <v>4.8547681424827962</v>
      </c>
      <c r="K8" s="4">
        <f>('[1]Pc, Summer, S3'!K8*Main!$B$5)+(VLOOKUP($A8,'FL Ratio'!$A$2:$B$9,2,FALSE)*'FL Characterization'!K$2)</f>
        <v>5.1761273532505916</v>
      </c>
      <c r="L8" s="4">
        <f>('[1]Pc, Summer, S3'!L8*Main!$B$5)+(VLOOKUP($A8,'FL Ratio'!$A$2:$B$9,2,FALSE)*'FL Characterization'!L$2)</f>
        <v>5.1177778486438976</v>
      </c>
      <c r="M8" s="4">
        <f>('[1]Pc, Summer, S3'!M8*Main!$B$5)+(VLOOKUP($A8,'FL Ratio'!$A$2:$B$9,2,FALSE)*'FL Characterization'!M$2)</f>
        <v>5.5176272956344476</v>
      </c>
      <c r="N8" s="4">
        <f>('[1]Pc, Summer, S3'!N8*Main!$B$5)+(VLOOKUP($A8,'FL Ratio'!$A$2:$B$9,2,FALSE)*'FL Characterization'!N$2)</f>
        <v>5.3635296154500445</v>
      </c>
      <c r="O8" s="4">
        <f>('[1]Pc, Summer, S3'!O8*Main!$B$5)+(VLOOKUP($A8,'FL Ratio'!$A$2:$B$9,2,FALSE)*'FL Characterization'!O$2)</f>
        <v>5.6344652267379898</v>
      </c>
      <c r="P8" s="4">
        <f>('[1]Pc, Summer, S3'!P8*Main!$B$5)+(VLOOKUP($A8,'FL Ratio'!$A$2:$B$9,2,FALSE)*'FL Characterization'!P$2)</f>
        <v>5.7344497631617841</v>
      </c>
      <c r="Q8" s="4">
        <f>('[1]Pc, Summer, S3'!Q8*Main!$B$5)+(VLOOKUP($A8,'FL Ratio'!$A$2:$B$9,2,FALSE)*'FL Characterization'!Q$2)</f>
        <v>5.174662827918306</v>
      </c>
      <c r="R8" s="4">
        <f>('[1]Pc, Summer, S3'!R8*Main!$B$5)+(VLOOKUP($A8,'FL Ratio'!$A$2:$B$9,2,FALSE)*'FL Characterization'!R$2)</f>
        <v>5.2264281762834779</v>
      </c>
      <c r="S8" s="4">
        <f>('[1]Pc, Summer, S3'!S8*Main!$B$5)+(VLOOKUP($A8,'FL Ratio'!$A$2:$B$9,2,FALSE)*'FL Characterization'!S$2)</f>
        <v>5.2778606406590285</v>
      </c>
      <c r="T8" s="4">
        <f>('[1]Pc, Summer, S3'!T8*Main!$B$5)+(VLOOKUP($A8,'FL Ratio'!$A$2:$B$9,2,FALSE)*'FL Characterization'!T$2)</f>
        <v>5.0228408888741338</v>
      </c>
      <c r="U8" s="4">
        <f>('[1]Pc, Summer, S3'!U8*Main!$B$5)+(VLOOKUP($A8,'FL Ratio'!$A$2:$B$9,2,FALSE)*'FL Characterization'!U$2)</f>
        <v>4.9159512356512343</v>
      </c>
      <c r="V8" s="4">
        <f>('[1]Pc, Summer, S3'!V8*Main!$B$5)+(VLOOKUP($A8,'FL Ratio'!$A$2:$B$9,2,FALSE)*'FL Characterization'!V$2)</f>
        <v>5.1321563645981492</v>
      </c>
      <c r="W8" s="4">
        <f>('[1]Pc, Summer, S3'!W8*Main!$B$5)+(VLOOKUP($A8,'FL Ratio'!$A$2:$B$9,2,FALSE)*'FL Characterization'!W$2)</f>
        <v>4.1325123338229819</v>
      </c>
      <c r="X8" s="4">
        <f>('[1]Pc, Summer, S3'!X8*Main!$B$5)+(VLOOKUP($A8,'FL Ratio'!$A$2:$B$9,2,FALSE)*'FL Characterization'!X$2)</f>
        <v>4.8295160765048193</v>
      </c>
      <c r="Y8" s="4">
        <f>('[1]Pc, Summer, S3'!Y8*Main!$B$5)+(VLOOKUP($A8,'FL Ratio'!$A$2:$B$9,2,FALSE)*'FL Characterization'!Y$2)</f>
        <v>4.3901497961285241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3.5674255167129871</v>
      </c>
      <c r="C9" s="4">
        <f>('[1]Pc, Summer, S3'!C9*Main!$B$5)+(VLOOKUP($A9,'FL Ratio'!$A$2:$B$9,2,FALSE)*'FL Characterization'!C$2)</f>
        <v>3.3986327400633671</v>
      </c>
      <c r="D9" s="4">
        <f>('[1]Pc, Summer, S3'!D9*Main!$B$5)+(VLOOKUP($A9,'FL Ratio'!$A$2:$B$9,2,FALSE)*'FL Characterization'!D$2)</f>
        <v>3.2515535403270661</v>
      </c>
      <c r="E9" s="4">
        <f>('[1]Pc, Summer, S3'!E9*Main!$B$5)+(VLOOKUP($A9,'FL Ratio'!$A$2:$B$9,2,FALSE)*'FL Characterization'!E$2)</f>
        <v>3.1516706049099614</v>
      </c>
      <c r="F9" s="4">
        <f>('[1]Pc, Summer, S3'!F9*Main!$B$5)+(VLOOKUP($A9,'FL Ratio'!$A$2:$B$9,2,FALSE)*'FL Characterization'!F$2)</f>
        <v>3.0260168415755877</v>
      </c>
      <c r="G9" s="4">
        <f>('[1]Pc, Summer, S3'!G9*Main!$B$5)+(VLOOKUP($A9,'FL Ratio'!$A$2:$B$9,2,FALSE)*'FL Characterization'!G$2)</f>
        <v>3.0857816388506896</v>
      </c>
      <c r="H9" s="4">
        <f>('[1]Pc, Summer, S3'!H9*Main!$B$5)+(VLOOKUP($A9,'FL Ratio'!$A$2:$B$9,2,FALSE)*'FL Characterization'!H$2)</f>
        <v>4.7479808543043536</v>
      </c>
      <c r="I9" s="4">
        <f>('[1]Pc, Summer, S3'!I9*Main!$B$5)+(VLOOKUP($A9,'FL Ratio'!$A$2:$B$9,2,FALSE)*'FL Characterization'!I$2)</f>
        <v>4.7330729671151976</v>
      </c>
      <c r="J9" s="4">
        <f>('[1]Pc, Summer, S3'!J9*Main!$B$5)+(VLOOKUP($A9,'FL Ratio'!$A$2:$B$9,2,FALSE)*'FL Characterization'!J$2)</f>
        <v>5.1555181825190699</v>
      </c>
      <c r="K9" s="4">
        <f>('[1]Pc, Summer, S3'!K9*Main!$B$5)+(VLOOKUP($A9,'FL Ratio'!$A$2:$B$9,2,FALSE)*'FL Characterization'!K$2)</f>
        <v>5.006726825424483</v>
      </c>
      <c r="L9" s="4">
        <f>('[1]Pc, Summer, S3'!L9*Main!$B$5)+(VLOOKUP($A9,'FL Ratio'!$A$2:$B$9,2,FALSE)*'FL Characterization'!L$2)</f>
        <v>5.2341159132453159</v>
      </c>
      <c r="M9" s="4">
        <f>('[1]Pc, Summer, S3'!M9*Main!$B$5)+(VLOOKUP($A9,'FL Ratio'!$A$2:$B$9,2,FALSE)*'FL Characterization'!M$2)</f>
        <v>5.4159645111808734</v>
      </c>
      <c r="N9" s="4">
        <f>('[1]Pc, Summer, S3'!N9*Main!$B$5)+(VLOOKUP($A9,'FL Ratio'!$A$2:$B$9,2,FALSE)*'FL Characterization'!N$2)</f>
        <v>5.6807197440616051</v>
      </c>
      <c r="O9" s="4">
        <f>('[1]Pc, Summer, S3'!O9*Main!$B$5)+(VLOOKUP($A9,'FL Ratio'!$A$2:$B$9,2,FALSE)*'FL Characterization'!O$2)</f>
        <v>5.3146190073252573</v>
      </c>
      <c r="P9" s="4">
        <f>('[1]Pc, Summer, S3'!P9*Main!$B$5)+(VLOOKUP($A9,'FL Ratio'!$A$2:$B$9,2,FALSE)*'FL Characterization'!P$2)</f>
        <v>4.7593574175025841</v>
      </c>
      <c r="Q9" s="4">
        <f>('[1]Pc, Summer, S3'!Q9*Main!$B$5)+(VLOOKUP($A9,'FL Ratio'!$A$2:$B$9,2,FALSE)*'FL Characterization'!Q$2)</f>
        <v>4.5589446752525964</v>
      </c>
      <c r="R9" s="4">
        <f>('[1]Pc, Summer, S3'!R9*Main!$B$5)+(VLOOKUP($A9,'FL Ratio'!$A$2:$B$9,2,FALSE)*'FL Characterization'!R$2)</f>
        <v>4.2618601642015008</v>
      </c>
      <c r="S9" s="4">
        <f>('[1]Pc, Summer, S3'!S9*Main!$B$5)+(VLOOKUP($A9,'FL Ratio'!$A$2:$B$9,2,FALSE)*'FL Characterization'!S$2)</f>
        <v>4.2895015650022588</v>
      </c>
      <c r="T9" s="4">
        <f>('[1]Pc, Summer, S3'!T9*Main!$B$5)+(VLOOKUP($A9,'FL Ratio'!$A$2:$B$9,2,FALSE)*'FL Characterization'!T$2)</f>
        <v>4.1620873593709238</v>
      </c>
      <c r="U9" s="4">
        <f>('[1]Pc, Summer, S3'!U9*Main!$B$5)+(VLOOKUP($A9,'FL Ratio'!$A$2:$B$9,2,FALSE)*'FL Characterization'!U$2)</f>
        <v>4.1484188813965419</v>
      </c>
      <c r="V9" s="4">
        <f>('[1]Pc, Summer, S3'!V9*Main!$B$5)+(VLOOKUP($A9,'FL Ratio'!$A$2:$B$9,2,FALSE)*'FL Characterization'!V$2)</f>
        <v>4.0484580181652996</v>
      </c>
      <c r="W9" s="4">
        <f>('[1]Pc, Summer, S3'!W9*Main!$B$5)+(VLOOKUP($A9,'FL Ratio'!$A$2:$B$9,2,FALSE)*'FL Characterization'!W$2)</f>
        <v>3.5031527998817253</v>
      </c>
      <c r="X9" s="4">
        <f>('[1]Pc, Summer, S3'!X9*Main!$B$5)+(VLOOKUP($A9,'FL Ratio'!$A$2:$B$9,2,FALSE)*'FL Characterization'!X$2)</f>
        <v>3.6517374602011383</v>
      </c>
      <c r="Y9" s="4">
        <f>('[1]Pc, Summer, S3'!Y9*Main!$B$5)+(VLOOKUP($A9,'FL Ratio'!$A$2:$B$9,2,FALSE)*'FL Characterization'!Y$2)</f>
        <v>3.5772663857221518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1.2035221263505504</v>
      </c>
      <c r="C2" s="4">
        <f>('[1]Qc, Summer, S1'!C2*Main!$B$5)</f>
        <v>1.3293448941053807</v>
      </c>
      <c r="D2" s="4">
        <f>('[1]Qc, Summer, S1'!D2*Main!$B$5)</f>
        <v>1.2527571224285274</v>
      </c>
      <c r="E2" s="4">
        <f>('[1]Qc, Summer, S1'!E2*Main!$B$5)</f>
        <v>1.2527571224285274</v>
      </c>
      <c r="F2" s="4">
        <f>('[1]Qc, Summer, S1'!F2*Main!$B$5)</f>
        <v>1.2254043468296514</v>
      </c>
      <c r="G2" s="4">
        <f>('[1]Qc, Summer, S1'!G2*Main!$B$5)</f>
        <v>1.2965215633867291</v>
      </c>
      <c r="H2" s="4">
        <f>('[1]Qc, Summer, S1'!H2*Main!$B$5)</f>
        <v>1.3348154492251558</v>
      </c>
      <c r="I2" s="4">
        <f>('[1]Qc, Summer, S1'!I2*Main!$B$5)</f>
        <v>2.5000436897372795</v>
      </c>
      <c r="J2" s="4">
        <f>('[1]Qc, Summer, S1'!J2*Main!$B$5)</f>
        <v>2.9103353237204219</v>
      </c>
      <c r="K2" s="4">
        <f>('[1]Qc, Summer, S1'!K2*Main!$B$5)</f>
        <v>2.8009242213249164</v>
      </c>
      <c r="L2" s="4">
        <f>('[1]Qc, Summer, S1'!L2*Main!$B$5)</f>
        <v>2.7352775598876145</v>
      </c>
      <c r="M2" s="4">
        <f>('[1]Qc, Summer, S1'!M2*Main!$B$5)</f>
        <v>2.7298070047678396</v>
      </c>
      <c r="N2" s="4">
        <f>('[1]Qc, Summer, S1'!N2*Main!$B$5)</f>
        <v>2.9048647686006461</v>
      </c>
      <c r="O2" s="4">
        <f>('[1]Qc, Summer, S1'!O2*Main!$B$5)</f>
        <v>2.8173358866842428</v>
      </c>
      <c r="P2" s="4">
        <f>('[1]Qc, Summer, S1'!P2*Main!$B$5)</f>
        <v>1.9748703982388576</v>
      </c>
      <c r="Q2" s="4">
        <f>('[1]Qc, Summer, S1'!Q2*Main!$B$5)</f>
        <v>2.5821020165339079</v>
      </c>
      <c r="R2" s="4">
        <f>('[1]Qc, Summer, S1'!R2*Main!$B$5)</f>
        <v>2.6149253472525595</v>
      </c>
      <c r="S2" s="4">
        <f>('[1]Qc, Summer, S1'!S2*Main!$B$5)</f>
        <v>2.4508086936593028</v>
      </c>
      <c r="T2" s="4">
        <f>('[1]Qc, Summer, S1'!T2*Main!$B$5)</f>
        <v>1.9420470675202062</v>
      </c>
      <c r="U2" s="4">
        <f>('[1]Qc, Summer, S1'!U2*Main!$B$5)</f>
        <v>1.7615187485676238</v>
      </c>
      <c r="V2" s="4">
        <f>('[1]Qc, Summer, S1'!V2*Main!$B$5)</f>
        <v>1.8490476304840271</v>
      </c>
      <c r="W2" s="4">
        <f>('[1]Qc, Summer, S1'!W2*Main!$B$5)</f>
        <v>1.8545181856038024</v>
      </c>
      <c r="X2" s="4">
        <f>('[1]Qc, Summer, S1'!X2*Main!$B$5)</f>
        <v>1.2801098980274035</v>
      </c>
      <c r="Y2" s="4">
        <f>('[1]Qc, Summer, S1'!Y2*Main!$B$5)</f>
        <v>1.269168787787853</v>
      </c>
    </row>
    <row r="3" spans="1:25" x14ac:dyDescent="0.25">
      <c r="A3">
        <v>2</v>
      </c>
      <c r="B3" s="4">
        <f>('[1]Qc, Summer, S1'!B3*Main!$B$5)</f>
        <v>5.0315599558426481E-2</v>
      </c>
      <c r="C3" s="4">
        <f>('[1]Qc, Summer, S1'!C3*Main!$B$5)</f>
        <v>-0.30189359735055893</v>
      </c>
      <c r="D3" s="4">
        <f>('[1]Qc, Summer, S1'!D3*Main!$B$5)</f>
        <v>-0.32705139712977216</v>
      </c>
      <c r="E3" s="4">
        <f>('[1]Qc, Summer, S1'!E3*Main!$B$5)</f>
        <v>-0.4779981958050516</v>
      </c>
      <c r="F3" s="4">
        <f>('[1]Qc, Summer, S1'!F3*Main!$B$5)</f>
        <v>-0.57862939492190457</v>
      </c>
      <c r="G3" s="4">
        <f>('[1]Qc, Summer, S1'!G3*Main!$B$5)</f>
        <v>-0.45284039602583837</v>
      </c>
      <c r="H3" s="4">
        <f>('[1]Qc, Summer, S1'!H3*Main!$B$5)</f>
        <v>-0.57862939492190457</v>
      </c>
      <c r="I3" s="4">
        <f>('[1]Qc, Summer, S1'!I3*Main!$B$5)</f>
        <v>1.4591523871943681</v>
      </c>
      <c r="J3" s="4">
        <f>('[1]Qc, Summer, S1'!J3*Main!$B$5)</f>
        <v>1.8616771836617798</v>
      </c>
      <c r="K3" s="4">
        <f>('[1]Qc, Summer, S1'!K3*Main!$B$5)</f>
        <v>2.3899909790252578</v>
      </c>
      <c r="L3" s="4">
        <f>('[1]Qc, Summer, S1'!L3*Main!$B$5)</f>
        <v>1.358521188077515</v>
      </c>
      <c r="M3" s="4">
        <f>('[1]Qc, Summer, S1'!M3*Main!$B$5)</f>
        <v>1.2327321891814487</v>
      </c>
      <c r="N3" s="4">
        <f>('[1]Qc, Summer, S1'!N3*Main!$B$5)</f>
        <v>0.85536519249325027</v>
      </c>
      <c r="O3" s="4">
        <f>('[1]Qc, Summer, S1'!O3*Main!$B$5)</f>
        <v>1.1572587898438091</v>
      </c>
      <c r="P3" s="4">
        <f>('[1]Qc, Summer, S1'!P3*Main!$B$5)</f>
        <v>0.50315599558426483</v>
      </c>
      <c r="Q3" s="4">
        <f>('[1]Qc, Summer, S1'!Q3*Main!$B$5)</f>
        <v>0.42768259624662508</v>
      </c>
      <c r="R3" s="4">
        <f>('[1]Qc, Summer, S1'!R3*Main!$B$5)</f>
        <v>0.50315599558426483</v>
      </c>
      <c r="S3" s="4">
        <f>('[1]Qc, Summer, S1'!S3*Main!$B$5)</f>
        <v>0.90568079205167673</v>
      </c>
      <c r="T3" s="4">
        <f>('[1]Qc, Summer, S1'!T3*Main!$B$5)</f>
        <v>1.7358881847657139</v>
      </c>
      <c r="U3" s="4">
        <f>('[1]Qc, Summer, S1'!U3*Main!$B$5)</f>
        <v>1.7610459845449267</v>
      </c>
      <c r="V3" s="4">
        <f>('[1]Qc, Summer, S1'!V3*Main!$B$5)</f>
        <v>1.4088367876359411</v>
      </c>
      <c r="W3" s="4">
        <f>('[1]Qc, Summer, S1'!W3*Main!$B$5)</f>
        <v>1.0817853905061694</v>
      </c>
      <c r="X3" s="4">
        <f>('[1]Qc, Summer, S1'!X3*Main!$B$5)</f>
        <v>0.50315599558426483</v>
      </c>
      <c r="Y3" s="4">
        <f>('[1]Qc, Summer, S1'!Y3*Main!$B$5)</f>
        <v>0.10063119911685296</v>
      </c>
    </row>
    <row r="4" spans="1:25" x14ac:dyDescent="0.25">
      <c r="A4">
        <v>3</v>
      </c>
      <c r="B4" s="4">
        <f>('[1]Qc, Summer, S1'!B4*Main!$B$5)</f>
        <v>-0.30366944204085627</v>
      </c>
      <c r="C4" s="4">
        <f>('[1]Qc, Summer, S1'!C4*Main!$B$5)</f>
        <v>-0.71921709957044899</v>
      </c>
      <c r="D4" s="4">
        <f>('[1]Qc, Summer, S1'!D4*Main!$B$5)</f>
        <v>-1.2546342736951166</v>
      </c>
      <c r="E4" s="4">
        <f>('[1]Qc, Summer, S1'!E4*Main!$B$5)</f>
        <v>-1.1587386604190568</v>
      </c>
      <c r="F4" s="4">
        <f>('[1]Qc, Summer, S1'!F4*Main!$B$5)</f>
        <v>-1.1827125637380718</v>
      </c>
      <c r="G4" s="4">
        <f>('[1]Qc, Summer, S1'!G4*Main!$B$5)</f>
        <v>-1.1267734559937037</v>
      </c>
      <c r="H4" s="4">
        <f>('[1]Qc, Summer, S1'!H4*Main!$B$5)</f>
        <v>-6.3930408850706597E-2</v>
      </c>
      <c r="I4" s="4">
        <f>('[1]Qc, Summer, S1'!I4*Main!$B$5)</f>
        <v>1.3505298869711766</v>
      </c>
      <c r="J4" s="4">
        <f>('[1]Qc, Summer, S1'!J4*Main!$B$5)</f>
        <v>1.7740688456071076</v>
      </c>
      <c r="K4" s="4">
        <f>('[1]Qc, Summer, S1'!K4*Main!$B$5)</f>
        <v>1.7900514478197846</v>
      </c>
      <c r="L4" s="4">
        <f>('[1]Qc, Summer, S1'!L4*Main!$B$5)</f>
        <v>1.4943733068852665</v>
      </c>
      <c r="M4" s="4">
        <f>('[1]Qc, Summer, S1'!M4*Main!$B$5)</f>
        <v>1.8699644588831676</v>
      </c>
      <c r="N4" s="4">
        <f>('[1]Qc, Summer, S1'!N4*Main!$B$5)</f>
        <v>1.6941558345437246</v>
      </c>
      <c r="O4" s="4">
        <f>('[1]Qc, Summer, S1'!O4*Main!$B$5)</f>
        <v>1.4783907046725897</v>
      </c>
      <c r="P4" s="4">
        <f>('[1]Qc, Summer, S1'!P4*Main!$B$5)</f>
        <v>1.062843047142997</v>
      </c>
      <c r="Q4" s="4">
        <f>('[1]Qc, Summer, S1'!Q4*Main!$B$5)</f>
        <v>0.66327799182608094</v>
      </c>
      <c r="R4" s="4">
        <f>('[1]Qc, Summer, S1'!R4*Main!$B$5)</f>
        <v>0.82310401395284727</v>
      </c>
      <c r="S4" s="4">
        <f>('[1]Qc, Summer, S1'!S4*Main!$B$5)</f>
        <v>0.73519970178312577</v>
      </c>
      <c r="T4" s="4">
        <f>('[1]Qc, Summer, S1'!T4*Main!$B$5)</f>
        <v>0.13585211880775147</v>
      </c>
      <c r="U4" s="4">
        <f>('[1]Qc, Summer, S1'!U4*Main!$B$5)</f>
        <v>0.59135628186903588</v>
      </c>
      <c r="V4" s="4">
        <f>('[1]Qc, Summer, S1'!V4*Main!$B$5)</f>
        <v>0.83109531505918555</v>
      </c>
      <c r="W4" s="4">
        <f>('[1]Qc, Summer, S1'!W4*Main!$B$5)</f>
        <v>0.54340847523100599</v>
      </c>
      <c r="X4" s="4">
        <f>('[1]Qc, Summer, S1'!X4*Main!$B$5)</f>
        <v>-0.50345196969931438</v>
      </c>
      <c r="Y4" s="4">
        <f>('[1]Qc, Summer, S1'!Y4*Main!$B$5)</f>
        <v>-1.0308778427176437</v>
      </c>
    </row>
    <row r="5" spans="1:25" x14ac:dyDescent="0.25">
      <c r="A5">
        <v>4</v>
      </c>
      <c r="B5" s="4">
        <f>('[1]Qc, Summer, S1'!B5*Main!$B$5)</f>
        <v>-1.4368088497633382</v>
      </c>
      <c r="C5" s="4">
        <f>('[1]Qc, Summer, S1'!C5*Main!$B$5)</f>
        <v>-1.450624319472601</v>
      </c>
      <c r="D5" s="4">
        <f>('[1]Qc, Summer, S1'!D5*Main!$B$5)</f>
        <v>-1.4920707286003896</v>
      </c>
      <c r="E5" s="4">
        <f>('[1]Qc, Summer, S1'!E5*Main!$B$5)</f>
        <v>-1.4920707286003896</v>
      </c>
      <c r="F5" s="4">
        <f>('[1]Qc, Summer, S1'!F5*Main!$B$5)</f>
        <v>-1.5266094028735469</v>
      </c>
      <c r="G5" s="4">
        <f>('[1]Qc, Summer, S1'!G5*Main!$B$5)</f>
        <v>-1.5680558120013355</v>
      </c>
      <c r="H5" s="4">
        <f>('[1]Qc, Summer, S1'!H5*Main!$B$5)</f>
        <v>-1.4229933800540753</v>
      </c>
      <c r="I5" s="4">
        <f>('[1]Qc, Summer, S1'!I5*Main!$B$5)</f>
        <v>-0.9601751447937692</v>
      </c>
      <c r="J5" s="4">
        <f>('[1]Qc, Summer, S1'!J5*Main!$B$5)</f>
        <v>-0.71840442488166911</v>
      </c>
      <c r="K5" s="4">
        <f>('[1]Qc, Summer, S1'!K5*Main!$B$5)</f>
        <v>-0.75985083400945763</v>
      </c>
      <c r="L5" s="4">
        <f>('[1]Qc, Summer, S1'!L5*Main!$B$5)</f>
        <v>-0.9601751447937692</v>
      </c>
      <c r="M5" s="4">
        <f>('[1]Qc, Summer, S1'!M5*Main!$B$5)</f>
        <v>-1.0430679630493467</v>
      </c>
      <c r="N5" s="4">
        <f>('[1]Qc, Summer, S1'!N5*Main!$B$5)</f>
        <v>-0.96708287964840056</v>
      </c>
      <c r="O5" s="4">
        <f>('[1]Qc, Summer, S1'!O5*Main!$B$5)</f>
        <v>-1.0499756979039778</v>
      </c>
      <c r="P5" s="4">
        <f>('[1]Qc, Summer, S1'!P5*Main!$B$5)</f>
        <v>-0.98780608421229499</v>
      </c>
      <c r="Q5" s="4">
        <f>('[1]Qc, Summer, S1'!Q5*Main!$B$5)</f>
        <v>-1.1674071904327121</v>
      </c>
      <c r="R5" s="4">
        <f>('[1]Qc, Summer, S1'!R5*Main!$B$5)</f>
        <v>-1.3124696223799723</v>
      </c>
      <c r="S5" s="4">
        <f>('[1]Qc, Summer, S1'!S5*Main!$B$5)</f>
        <v>-1.1674071904327121</v>
      </c>
      <c r="T5" s="4">
        <f>('[1]Qc, Summer, S1'!T5*Main!$B$5)</f>
        <v>-0.82202044770114047</v>
      </c>
      <c r="U5" s="4">
        <f>('[1]Qc, Summer, S1'!U5*Main!$B$5)</f>
        <v>-0.73912762944556343</v>
      </c>
      <c r="V5" s="4">
        <f>('[1]Qc, Summer, S1'!V5*Main!$B$5)</f>
        <v>-0.73912762944556343</v>
      </c>
      <c r="W5" s="4">
        <f>('[1]Qc, Summer, S1'!W5*Main!$B$5)</f>
        <v>-0.97399061450303215</v>
      </c>
      <c r="X5" s="4">
        <f>('[1]Qc, Summer, S1'!X5*Main!$B$5)</f>
        <v>-1.2088535995605008</v>
      </c>
      <c r="Y5" s="4">
        <f>('[1]Qc, Summer, S1'!Y5*Main!$B$5)</f>
        <v>-1.257207743542921</v>
      </c>
    </row>
    <row r="6" spans="1:25" x14ac:dyDescent="0.25">
      <c r="A6">
        <v>5</v>
      </c>
      <c r="B6" s="4">
        <f>('[1]Qc, Summer, S1'!B6*Main!$B$5)</f>
        <v>-0.89463590434372953</v>
      </c>
      <c r="C6" s="4">
        <f>('[1]Qc, Summer, S1'!C6*Main!$B$5)</f>
        <v>-1.1729670745840013</v>
      </c>
      <c r="D6" s="4">
        <f>('[1]Qc, Summer, S1'!D6*Main!$B$5)</f>
        <v>-1.3817154522642046</v>
      </c>
      <c r="E6" s="4">
        <f>('[1]Qc, Summer, S1'!E6*Main!$B$5)</f>
        <v>-1.3717750533270521</v>
      </c>
      <c r="F6" s="4">
        <f>('[1]Qc, Summer, S1'!F6*Main!$B$5)</f>
        <v>-1.3717750533270519</v>
      </c>
      <c r="G6" s="4">
        <f>('[1]Qc, Summer, S1'!G6*Main!$B$5)</f>
        <v>-1.5010002395100348</v>
      </c>
      <c r="H6" s="4">
        <f>('[1]Qc, Summer, S1'!H6*Main!$B$5)</f>
        <v>-1.3518942554527469</v>
      </c>
      <c r="I6" s="4">
        <f>('[1]Qc, Summer, S1'!I6*Main!$B$5)</f>
        <v>-0.53678154260623778</v>
      </c>
      <c r="J6" s="4">
        <f>('[1]Qc, Summer, S1'!J6*Main!$B$5)</f>
        <v>0.1789271808687459</v>
      </c>
      <c r="K6" s="4">
        <f>('[1]Qc, Summer, S1'!K6*Main!$B$5)</f>
        <v>0.59642393622915324</v>
      </c>
      <c r="L6" s="4">
        <f>('[1]Qc, Summer, S1'!L6*Main!$B$5)</f>
        <v>0.98409949477810243</v>
      </c>
      <c r="M6" s="4">
        <f>('[1]Qc, Summer, S1'!M6*Main!$B$5)</f>
        <v>1.0437418884010179</v>
      </c>
      <c r="N6" s="4">
        <f>('[1]Qc, Summer, S1'!N6*Main!$B$5)</f>
        <v>0.91451670221803472</v>
      </c>
      <c r="O6" s="4">
        <f>('[1]Qc, Summer, S1'!O6*Main!$B$5)</f>
        <v>0.75547031922359387</v>
      </c>
      <c r="P6" s="4">
        <f>('[1]Qc, Summer, S1'!P6*Main!$B$5)</f>
        <v>0.49701994685762751</v>
      </c>
      <c r="Q6" s="4">
        <f>('[1]Qc, Summer, S1'!Q6*Main!$B$5)</f>
        <v>0.31809276598888159</v>
      </c>
      <c r="R6" s="4">
        <f>('[1]Qc, Summer, S1'!R6*Main!$B$5)</f>
        <v>0.26839077130311889</v>
      </c>
      <c r="S6" s="4">
        <f>('[1]Qc, Summer, S1'!S6*Main!$B$5)</f>
        <v>0.24850997342881376</v>
      </c>
      <c r="T6" s="4">
        <f>('[1]Qc, Summer, S1'!T6*Main!$B$5)</f>
        <v>0.24850997342881376</v>
      </c>
      <c r="U6" s="4">
        <f>('[1]Qc, Summer, S1'!U6*Main!$B$5)</f>
        <v>5.9642393622915298E-2</v>
      </c>
      <c r="V6" s="4">
        <f>('[1]Qc, Summer, S1'!V6*Main!$B$5)</f>
        <v>0.52684114366908519</v>
      </c>
      <c r="W6" s="4">
        <f>('[1]Qc, Summer, S1'!W6*Main!$B$5)</f>
        <v>0.24850997342881376</v>
      </c>
      <c r="X6" s="4">
        <f>('[1]Qc, Summer, S1'!X6*Main!$B$5)</f>
        <v>0.13916558512013572</v>
      </c>
      <c r="Y6" s="4">
        <f>('[1]Qc, Summer, S1'!Y6*Main!$B$5)</f>
        <v>-0.21868877661735617</v>
      </c>
    </row>
    <row r="7" spans="1:25" x14ac:dyDescent="0.25">
      <c r="A7">
        <v>6</v>
      </c>
      <c r="B7" s="4">
        <f>('[1]Qc, Summer, S1'!B7*Main!$B$5)</f>
        <v>0.65209017027720717</v>
      </c>
      <c r="C7" s="4">
        <f>('[1]Qc, Summer, S1'!C7*Main!$B$5)</f>
        <v>0.72341253265127681</v>
      </c>
      <c r="D7" s="4">
        <f>('[1]Qc, Summer, S1'!D7*Main!$B$5)</f>
        <v>0.55020108117139366</v>
      </c>
      <c r="E7" s="4">
        <f>('[1]Qc, Summer, S1'!E7*Main!$B$5)</f>
        <v>0.64699571582191651</v>
      </c>
      <c r="F7" s="4">
        <f>('[1]Qc, Summer, S1'!F7*Main!$B$5)</f>
        <v>0.66227907918778872</v>
      </c>
      <c r="G7" s="4">
        <f>('[1]Qc, Summer, S1'!G7*Main!$B$5)</f>
        <v>0.68010966978130605</v>
      </c>
      <c r="H7" s="4">
        <f>('[1]Qc, Summer, S1'!H7*Main!$B$5)</f>
        <v>0.65718462473249795</v>
      </c>
      <c r="I7" s="4">
        <f>('[1]Qc, Summer, S1'!I7*Main!$B$5)</f>
        <v>1.2175746148144728</v>
      </c>
      <c r="J7" s="4">
        <f>('[1]Qc, Summer, S1'!J7*Main!$B$5)</f>
        <v>1.395880520749647</v>
      </c>
      <c r="K7" s="4">
        <f>('[1]Qc, Summer, S1'!K7*Main!$B$5)</f>
        <v>1.3933332935220015</v>
      </c>
      <c r="L7" s="4">
        <f>('[1]Qc, Summer, S1'!L7*Main!$B$5)</f>
        <v>1.2175746148144726</v>
      </c>
      <c r="M7" s="4">
        <f>('[1]Qc, Summer, S1'!M7*Main!$B$5)</f>
        <v>1.4544667469854897</v>
      </c>
      <c r="N7" s="4">
        <f>('[1]Qc, Summer, S1'!N7*Main!$B$5)</f>
        <v>1.5156002004489779</v>
      </c>
      <c r="O7" s="4">
        <f>('[1]Qc, Summer, S1'!O7*Main!$B$5)</f>
        <v>1.395880520749647</v>
      </c>
      <c r="P7" s="4">
        <f>('[1]Qc, Summer, S1'!P7*Main!$B$5)</f>
        <v>1.2150273875868276</v>
      </c>
      <c r="Q7" s="4">
        <f>('[1]Qc, Summer, S1'!Q7*Main!$B$5)</f>
        <v>1.0698354356110433</v>
      </c>
      <c r="R7" s="4">
        <f>('[1]Qc, Summer, S1'!R7*Main!$B$5)</f>
        <v>1.3041803405544143</v>
      </c>
      <c r="S7" s="4">
        <f>('[1]Qc, Summer, S1'!S7*Main!$B$5)</f>
        <v>1.2634247049120888</v>
      </c>
      <c r="T7" s="4">
        <f>('[1]Qc, Summer, S1'!T7*Main!$B$5)</f>
        <v>0.99087139155403747</v>
      </c>
      <c r="U7" s="4">
        <f>('[1]Qc, Summer, S1'!U7*Main!$B$5)</f>
        <v>0.91954902917996784</v>
      </c>
      <c r="V7" s="4">
        <f>('[1]Qc, Summer, S1'!V7*Main!$B$5)</f>
        <v>1.0825715717492699</v>
      </c>
      <c r="W7" s="4">
        <f>('[1]Qc, Summer, S1'!W7*Main!$B$5)</f>
        <v>0.8533211212611892</v>
      </c>
      <c r="X7" s="4">
        <f>('[1]Qc, Summer, S1'!X7*Main!$B$5)</f>
        <v>0.64954294304956184</v>
      </c>
      <c r="Y7" s="4">
        <f>('[1]Qc, Summer, S1'!Y7*Main!$B$5)</f>
        <v>0.72595975987892214</v>
      </c>
    </row>
    <row r="8" spans="1:25" x14ac:dyDescent="0.25">
      <c r="A8">
        <v>7</v>
      </c>
      <c r="B8" s="4">
        <f>('[1]Qc, Summer, S1'!B8*Main!$B$5)</f>
        <v>-1.2581087524370029</v>
      </c>
      <c r="C8" s="4">
        <f>('[1]Qc, Summer, S1'!C8*Main!$B$5)</f>
        <v>-1.2935484356042428</v>
      </c>
      <c r="D8" s="4">
        <f>('[1]Qc, Summer, S1'!D8*Main!$B$5)</f>
        <v>-1.3732877227305313</v>
      </c>
      <c r="E8" s="4">
        <f>('[1]Qc, Summer, S1'!E8*Main!$B$5)</f>
        <v>-1.4087274058977715</v>
      </c>
      <c r="F8" s="4">
        <f>('[1]Qc, Summer, S1'!F8*Main!$B$5)</f>
        <v>-1.3201281979796724</v>
      </c>
      <c r="G8" s="4">
        <f>('[1]Qc, Summer, S1'!G8*Main!$B$5)</f>
        <v>-1.426447247481391</v>
      </c>
      <c r="H8" s="4">
        <f>('[1]Qc, Summer, S1'!H8*Main!$B$5)</f>
        <v>-1.2226690692697637</v>
      </c>
      <c r="I8" s="4">
        <f>('[1]Qc, Summer, S1'!I8*Main!$B$5)</f>
        <v>-0.55817500988402247</v>
      </c>
      <c r="J8" s="4">
        <f>('[1]Qc, Summer, S1'!J8*Main!$B$5)</f>
        <v>-9.7459128709908679E-2</v>
      </c>
      <c r="K8" s="4">
        <f>('[1]Qc, Summer, S1'!K8*Main!$B$5)</f>
        <v>-7.9739287126288916E-2</v>
      </c>
      <c r="L8" s="4">
        <f>('[1]Qc, Summer, S1'!L8*Main!$B$5)</f>
        <v>0.16833849504438772</v>
      </c>
      <c r="M8" s="4">
        <f>('[1]Qc, Summer, S1'!M8*Main!$B$5)</f>
        <v>5.3159524750859284E-2</v>
      </c>
      <c r="N8" s="4">
        <f>('[1]Qc, Summer, S1'!N8*Main!$B$5)</f>
        <v>1.7719841583619764E-2</v>
      </c>
      <c r="O8" s="4">
        <f>('[1]Qc, Summer, S1'!O8*Main!$B$5)</f>
        <v>0</v>
      </c>
      <c r="P8" s="4">
        <f>('[1]Qc, Summer, S1'!P8*Main!$B$5)</f>
        <v>-0.14175873266895811</v>
      </c>
      <c r="Q8" s="4">
        <f>('[1]Qc, Summer, S1'!Q8*Main!$B$5)</f>
        <v>-0.24807778217067669</v>
      </c>
      <c r="R8" s="4">
        <f>('[1]Qc, Summer, S1'!R8*Main!$B$5)</f>
        <v>-0.36325675246420513</v>
      </c>
      <c r="S8" s="4">
        <f>('[1]Qc, Summer, S1'!S8*Main!$B$5)</f>
        <v>-0.47843572275773361</v>
      </c>
      <c r="T8" s="4">
        <f>('[1]Qc, Summer, S1'!T8*Main!$B$5)</f>
        <v>-0.41641627721506447</v>
      </c>
      <c r="U8" s="4">
        <f>('[1]Qc, Summer, S1'!U8*Main!$B$5)</f>
        <v>-0.5050154851331633</v>
      </c>
      <c r="V8" s="4">
        <f>('[1]Qc, Summer, S1'!V8*Main!$B$5)</f>
        <v>-0.35439683167239527</v>
      </c>
      <c r="W8" s="4">
        <f>('[1]Qc, Summer, S1'!W8*Main!$B$5)</f>
        <v>-0.66449405938574102</v>
      </c>
      <c r="X8" s="4">
        <f>('[1]Qc, Summer, S1'!X8*Main!$B$5)</f>
        <v>-0.84169247522193857</v>
      </c>
      <c r="Y8" s="4">
        <f>('[1]Qc, Summer, S1'!Y8*Main!$B$5)</f>
        <v>-0.90371192076460793</v>
      </c>
    </row>
    <row r="9" spans="1:25" x14ac:dyDescent="0.25">
      <c r="A9">
        <v>8</v>
      </c>
      <c r="B9" s="4">
        <f>('[1]Qc, Summer, S1'!B9*Main!$B$5)</f>
        <v>-1.5750081128872866</v>
      </c>
      <c r="C9" s="4">
        <f>('[1]Qc, Summer, S1'!C9*Main!$B$5)</f>
        <v>-1.5855256962788546</v>
      </c>
      <c r="D9" s="4">
        <f>('[1]Qc, Summer, S1'!D9*Main!$B$5)</f>
        <v>-1.6013020713662065</v>
      </c>
      <c r="E9" s="4">
        <f>('[1]Qc, Summer, S1'!E9*Main!$B$5)</f>
        <v>-1.6091902589098825</v>
      </c>
      <c r="F9" s="4">
        <f>('[1]Qc, Summer, S1'!F9*Main!$B$5)</f>
        <v>-1.5881550921267469</v>
      </c>
      <c r="G9" s="4">
        <f>('[1]Qc, Summer, S1'!G9*Main!$B$5)</f>
        <v>-1.5513435502562594</v>
      </c>
      <c r="H9" s="4">
        <f>('[1]Qc, Summer, S1'!H9*Main!$B$5)</f>
        <v>-1.3173273197938742</v>
      </c>
      <c r="I9" s="4">
        <f>('[1]Qc, Summer, S1'!I9*Main!$B$5)</f>
        <v>-1.0885698810272735</v>
      </c>
      <c r="J9" s="4">
        <f>('[1]Qc, Summer, S1'!J9*Main!$B$5)</f>
        <v>-1.0649053183962456</v>
      </c>
      <c r="K9" s="4">
        <f>('[1]Qc, Summer, S1'!K9*Main!$B$5)</f>
        <v>-1.0491289433088937</v>
      </c>
      <c r="L9" s="4">
        <f>('[1]Qc, Summer, S1'!L9*Main!$B$5)</f>
        <v>-1.0307231723736501</v>
      </c>
      <c r="M9" s="4">
        <f>('[1]Qc, Summer, S1'!M9*Main!$B$5)</f>
        <v>-1.0228349848299743</v>
      </c>
      <c r="N9" s="4">
        <f>('[1]Qc, Summer, S1'!N9*Main!$B$5)</f>
        <v>-1.0464995474610019</v>
      </c>
      <c r="O9" s="4">
        <f>('[1]Qc, Summer, S1'!O9*Main!$B$5)</f>
        <v>-1.0859404851793815</v>
      </c>
      <c r="P9" s="4">
        <f>('[1]Qc, Summer, S1'!P9*Main!$B$5)</f>
        <v>-1.1963751107908438</v>
      </c>
      <c r="Q9" s="4">
        <f>('[1]Qc, Summer, S1'!Q9*Main!$B$5)</f>
        <v>-1.2489630277486834</v>
      </c>
      <c r="R9" s="4">
        <f>('[1]Qc, Summer, S1'!R9*Main!$B$5)</f>
        <v>-1.2910333613149547</v>
      </c>
      <c r="S9" s="4">
        <f>('[1]Qc, Summer, S1'!S9*Main!$B$5)</f>
        <v>-1.2962921530107385</v>
      </c>
      <c r="T9" s="4">
        <f>('[1]Qc, Summer, S1'!T9*Main!$B$5)</f>
        <v>-1.3199567156417664</v>
      </c>
      <c r="U9" s="4">
        <f>('[1]Qc, Summer, S1'!U9*Main!$B$5)</f>
        <v>-1.3646564450559298</v>
      </c>
      <c r="V9" s="4">
        <f>('[1]Qc, Summer, S1'!V9*Main!$B$5)</f>
        <v>-1.4514265080363644</v>
      </c>
      <c r="W9" s="4">
        <f>('[1]Qc, Summer, S1'!W9*Main!$B$5)</f>
        <v>-1.5092732166899878</v>
      </c>
      <c r="X9" s="4">
        <f>('[1]Qc, Summer, S1'!X9*Main!$B$5)</f>
        <v>-1.5329377793210155</v>
      </c>
      <c r="Y9" s="4">
        <f>('[1]Qc, Summer, S1'!Y9*Main!$B$5)</f>
        <v>-1.5618611336478267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1.1794516838235394</v>
      </c>
      <c r="C2" s="4">
        <f>('[1]Qc, Summer, S2'!C2*Main!$B$5)</f>
        <v>1.3426383430464346</v>
      </c>
      <c r="D2" s="4">
        <f>('[1]Qc, Summer, S2'!D2*Main!$B$5)</f>
        <v>1.277812264877098</v>
      </c>
      <c r="E2" s="4">
        <f>('[1]Qc, Summer, S2'!E2*Main!$B$5)</f>
        <v>1.2652846936528126</v>
      </c>
      <c r="F2" s="4">
        <f>('[1]Qc, Summer, S2'!F2*Main!$B$5)</f>
        <v>1.2376583902979479</v>
      </c>
      <c r="G2" s="4">
        <f>('[1]Qc, Summer, S2'!G2*Main!$B$5)</f>
        <v>1.2705911321189944</v>
      </c>
      <c r="H2" s="4">
        <f>('[1]Qc, Summer, S2'!H2*Main!$B$5)</f>
        <v>1.3348154492251558</v>
      </c>
      <c r="I2" s="4">
        <f>('[1]Qc, Summer, S2'!I2*Main!$B$5)</f>
        <v>2.5500445635320252</v>
      </c>
      <c r="J2" s="4">
        <f>('[1]Qc, Summer, S2'!J2*Main!$B$5)</f>
        <v>2.939438676957626</v>
      </c>
      <c r="K2" s="4">
        <f>('[1]Qc, Summer, S2'!K2*Main!$B$5)</f>
        <v>2.8569427057514152</v>
      </c>
      <c r="L2" s="4">
        <f>('[1]Qc, Summer, S2'!L2*Main!$B$5)</f>
        <v>2.6805720086898619</v>
      </c>
      <c r="M2" s="4">
        <f>('[1]Qc, Summer, S2'!M2*Main!$B$5)</f>
        <v>2.7571050748155179</v>
      </c>
      <c r="N2" s="4">
        <f>('[1]Qc, Summer, S2'!N2*Main!$B$5)</f>
        <v>2.9048647686006461</v>
      </c>
      <c r="O2" s="4">
        <f>('[1]Qc, Summer, S2'!O2*Main!$B$5)</f>
        <v>2.8455092455510851</v>
      </c>
      <c r="P2" s="4">
        <f>('[1]Qc, Summer, S2'!P2*Main!$B$5)</f>
        <v>1.9748703982388576</v>
      </c>
      <c r="Q2" s="4">
        <f>('[1]Qc, Summer, S2'!Q2*Main!$B$5)</f>
        <v>2.5304599762032298</v>
      </c>
      <c r="R2" s="4">
        <f>('[1]Qc, Summer, S2'!R2*Main!$B$5)</f>
        <v>2.6672238541976103</v>
      </c>
      <c r="S2" s="4">
        <f>('[1]Qc, Summer, S2'!S2*Main!$B$5)</f>
        <v>2.4017925197861163</v>
      </c>
      <c r="T2" s="4">
        <f>('[1]Qc, Summer, S2'!T2*Main!$B$5)</f>
        <v>1.9808880088706105</v>
      </c>
      <c r="U2" s="4">
        <f>('[1]Qc, Summer, S2'!U2*Main!$B$5)</f>
        <v>1.7967491235389763</v>
      </c>
      <c r="V2" s="4">
        <f>('[1]Qc, Summer, S2'!V2*Main!$B$5)</f>
        <v>1.8860285830937078</v>
      </c>
      <c r="W2" s="4">
        <f>('[1]Qc, Summer, S2'!W2*Main!$B$5)</f>
        <v>1.8545181856038024</v>
      </c>
      <c r="X2" s="4">
        <f>('[1]Qc, Summer, S2'!X2*Main!$B$5)</f>
        <v>1.3057120959879513</v>
      </c>
      <c r="Y2" s="4">
        <f>('[1]Qc, Summer, S2'!Y2*Main!$B$5)</f>
        <v>1.2818604756657317</v>
      </c>
    </row>
    <row r="3" spans="1:25" x14ac:dyDescent="0.25">
      <c r="A3">
        <v>2</v>
      </c>
      <c r="B3" s="4">
        <f>('[1]Qc, Summer, S2'!B3*Main!$B$5)</f>
        <v>4.9309287567257949E-2</v>
      </c>
      <c r="C3" s="4">
        <f>('[1]Qc, Summer, S2'!C3*Main!$B$5)</f>
        <v>-0.29585572540354771</v>
      </c>
      <c r="D3" s="4">
        <f>('[1]Qc, Summer, S2'!D3*Main!$B$5)</f>
        <v>-0.33359242507236758</v>
      </c>
      <c r="E3" s="4">
        <f>('[1]Qc, Summer, S2'!E3*Main!$B$5)</f>
        <v>-0.48755815972115263</v>
      </c>
      <c r="F3" s="4">
        <f>('[1]Qc, Summer, S2'!F3*Main!$B$5)</f>
        <v>-0.57862939492190457</v>
      </c>
      <c r="G3" s="4">
        <f>('[1]Qc, Summer, S2'!G3*Main!$B$5)</f>
        <v>-0.45284039602583837</v>
      </c>
      <c r="H3" s="4">
        <f>('[1]Qc, Summer, S2'!H3*Main!$B$5)</f>
        <v>-0.56705680702346639</v>
      </c>
      <c r="I3" s="4">
        <f>('[1]Qc, Summer, S2'!I3*Main!$B$5)</f>
        <v>1.4591523871943681</v>
      </c>
      <c r="J3" s="4">
        <f>('[1]Qc, Summer, S2'!J3*Main!$B$5)</f>
        <v>1.8616771836617794</v>
      </c>
      <c r="K3" s="4">
        <f>('[1]Qc, Summer, S2'!K3*Main!$B$5)</f>
        <v>2.3421911594447526</v>
      </c>
      <c r="L3" s="4">
        <f>('[1]Qc, Summer, S2'!L3*Main!$B$5)</f>
        <v>1.358521188077515</v>
      </c>
      <c r="M3" s="4">
        <f>('[1]Qc, Summer, S2'!M3*Main!$B$5)</f>
        <v>1.2080775453978196</v>
      </c>
      <c r="N3" s="4">
        <f>('[1]Qc, Summer, S2'!N3*Main!$B$5)</f>
        <v>0.84681154056831776</v>
      </c>
      <c r="O3" s="4">
        <f>('[1]Qc, Summer, S2'!O3*Main!$B$5)</f>
        <v>1.1341136140469328</v>
      </c>
      <c r="P3" s="4">
        <f>('[1]Qc, Summer, S2'!P3*Main!$B$5)</f>
        <v>0.51321911549595012</v>
      </c>
      <c r="Q3" s="4">
        <f>('[1]Qc, Summer, S2'!Q3*Main!$B$5)</f>
        <v>0.42340577028415882</v>
      </c>
      <c r="R3" s="4">
        <f>('[1]Qc, Summer, S2'!R3*Main!$B$5)</f>
        <v>0.49309287567257959</v>
      </c>
      <c r="S3" s="4">
        <f>('[1]Qc, Summer, S2'!S3*Main!$B$5)</f>
        <v>0.89662398413115996</v>
      </c>
      <c r="T3" s="4">
        <f>('[1]Qc, Summer, S2'!T3*Main!$B$5)</f>
        <v>1.7706059484610281</v>
      </c>
      <c r="U3" s="4">
        <f>('[1]Qc, Summer, S2'!U3*Main!$B$5)</f>
        <v>1.7786564443903758</v>
      </c>
      <c r="V3" s="4">
        <f>('[1]Qc, Summer, S2'!V3*Main!$B$5)</f>
        <v>1.3806600518832224</v>
      </c>
      <c r="W3" s="4">
        <f>('[1]Qc, Summer, S2'!W3*Main!$B$5)</f>
        <v>1.0817853905061694</v>
      </c>
      <c r="X3" s="4">
        <f>('[1]Qc, Summer, S2'!X3*Main!$B$5)</f>
        <v>0.50818755554010742</v>
      </c>
      <c r="Y3" s="4">
        <f>('[1]Qc, Summer, S2'!Y3*Main!$B$5)</f>
        <v>0.10163751110802149</v>
      </c>
    </row>
    <row r="4" spans="1:25" x14ac:dyDescent="0.25">
      <c r="A4">
        <v>3</v>
      </c>
      <c r="B4" s="4">
        <f>('[1]Qc, Summer, S2'!B4*Main!$B$5)</f>
        <v>-0.30974283088167343</v>
      </c>
      <c r="C4" s="4">
        <f>('[1]Qc, Summer, S2'!C4*Main!$B$5)</f>
        <v>-0.73360144156185791</v>
      </c>
      <c r="D4" s="4">
        <f>('[1]Qc, Summer, S2'!D4*Main!$B$5)</f>
        <v>-1.2797269591690188</v>
      </c>
      <c r="E4" s="4">
        <f>('[1]Qc, Summer, S2'!E4*Main!$B$5)</f>
        <v>-1.1703260470232475</v>
      </c>
      <c r="F4" s="4">
        <f>('[1]Qc, Summer, S2'!F4*Main!$B$5)</f>
        <v>-1.2063668150128333</v>
      </c>
      <c r="G4" s="4">
        <f>('[1]Qc, Summer, S2'!G4*Main!$B$5)</f>
        <v>-1.1380411905536405</v>
      </c>
      <c r="H4" s="4">
        <f>('[1]Qc, Summer, S2'!H4*Main!$B$5)</f>
        <v>-6.265180067369247E-2</v>
      </c>
      <c r="I4" s="4">
        <f>('[1]Qc, Summer, S2'!I4*Main!$B$5)</f>
        <v>1.3370245881014646</v>
      </c>
      <c r="J4" s="4">
        <f>('[1]Qc, Summer, S2'!J4*Main!$B$5)</f>
        <v>1.8095502225192499</v>
      </c>
      <c r="K4" s="4">
        <f>('[1]Qc, Summer, S2'!K4*Main!$B$5)</f>
        <v>1.8079519622979827</v>
      </c>
      <c r="L4" s="4">
        <f>('[1]Qc, Summer, S2'!L4*Main!$B$5)</f>
        <v>1.4794295738164138</v>
      </c>
      <c r="M4" s="4">
        <f>('[1]Qc, Summer, S2'!M4*Main!$B$5)</f>
        <v>1.851264814294336</v>
      </c>
      <c r="N4" s="4">
        <f>('[1]Qc, Summer, S2'!N4*Main!$B$5)</f>
        <v>1.6602727178528502</v>
      </c>
      <c r="O4" s="4">
        <f>('[1]Qc, Summer, S2'!O4*Main!$B$5)</f>
        <v>1.4488228905791378</v>
      </c>
      <c r="P4" s="4">
        <f>('[1]Qc, Summer, S2'!P4*Main!$B$5)</f>
        <v>1.0522146166715669</v>
      </c>
      <c r="Q4" s="4">
        <f>('[1]Qc, Summer, S2'!Q4*Main!$B$5)</f>
        <v>0.66991077174434177</v>
      </c>
      <c r="R4" s="4">
        <f>('[1]Qc, Summer, S2'!R4*Main!$B$5)</f>
        <v>0.82310401395284727</v>
      </c>
      <c r="S4" s="4">
        <f>('[1]Qc, Summer, S2'!S4*Main!$B$5)</f>
        <v>0.73519970178312577</v>
      </c>
      <c r="T4" s="4">
        <f>('[1]Qc, Summer, S2'!T4*Main!$B$5)</f>
        <v>0.13856916118390653</v>
      </c>
      <c r="U4" s="4">
        <f>('[1]Qc, Summer, S2'!U4*Main!$B$5)</f>
        <v>0.58544271905034551</v>
      </c>
      <c r="V4" s="4">
        <f>('[1]Qc, Summer, S2'!V4*Main!$B$5)</f>
        <v>0.83109531505918555</v>
      </c>
      <c r="W4" s="4">
        <f>('[1]Qc, Summer, S2'!W4*Main!$B$5)</f>
        <v>0.5488425599833161</v>
      </c>
      <c r="X4" s="4">
        <f>('[1]Qc, Summer, S2'!X4*Main!$B$5)</f>
        <v>-0.50848648939630758</v>
      </c>
      <c r="Y4" s="4">
        <f>('[1]Qc, Summer, S2'!Y4*Main!$B$5)</f>
        <v>-1.0514953995719967</v>
      </c>
    </row>
    <row r="5" spans="1:25" x14ac:dyDescent="0.25">
      <c r="A5">
        <v>4</v>
      </c>
      <c r="B5" s="4">
        <f>('[1]Qc, Summer, S2'!B5*Main!$B$5)</f>
        <v>-1.465545026758605</v>
      </c>
      <c r="C5" s="4">
        <f>('[1]Qc, Summer, S2'!C5*Main!$B$5)</f>
        <v>-1.465130562667327</v>
      </c>
      <c r="D5" s="4">
        <f>('[1]Qc, Summer, S2'!D5*Main!$B$5)</f>
        <v>-1.4771500213143858</v>
      </c>
      <c r="E5" s="4">
        <f>('[1]Qc, Summer, S2'!E5*Main!$B$5)</f>
        <v>-1.5219121431723976</v>
      </c>
      <c r="F5" s="4">
        <f>('[1]Qc, Summer, S2'!F5*Main!$B$5)</f>
        <v>-1.4960772148160757</v>
      </c>
      <c r="G5" s="4">
        <f>('[1]Qc, Summer, S2'!G5*Main!$B$5)</f>
        <v>-1.552375253881322</v>
      </c>
      <c r="H5" s="4">
        <f>('[1]Qc, Summer, S2'!H5*Main!$B$5)</f>
        <v>-1.437223313854616</v>
      </c>
      <c r="I5" s="4">
        <f>('[1]Qc, Summer, S2'!I5*Main!$B$5)</f>
        <v>-0.94097164189789395</v>
      </c>
      <c r="J5" s="4">
        <f>('[1]Qc, Summer, S2'!J5*Main!$B$5)</f>
        <v>-0.70403633638403562</v>
      </c>
      <c r="K5" s="4">
        <f>('[1]Qc, Summer, S2'!K5*Main!$B$5)</f>
        <v>-0.77504785068964688</v>
      </c>
      <c r="L5" s="4">
        <f>('[1]Qc, Summer, S2'!L5*Main!$B$5)</f>
        <v>-0.97937864768964478</v>
      </c>
      <c r="M5" s="4">
        <f>('[1]Qc, Summer, S2'!M5*Main!$B$5)</f>
        <v>-1.0326372834188531</v>
      </c>
      <c r="N5" s="4">
        <f>('[1]Qc, Summer, S2'!N5*Main!$B$5)</f>
        <v>-0.94774122205543265</v>
      </c>
      <c r="O5" s="4">
        <f>('[1]Qc, Summer, S2'!O5*Main!$B$5)</f>
        <v>-1.0394759409249381</v>
      </c>
      <c r="P5" s="4">
        <f>('[1]Qc, Summer, S2'!P5*Main!$B$5)</f>
        <v>-0.98780608421229499</v>
      </c>
      <c r="Q5" s="4">
        <f>('[1]Qc, Summer, S2'!Q5*Main!$B$5)</f>
        <v>-1.1907553342413664</v>
      </c>
      <c r="R5" s="4">
        <f>('[1]Qc, Summer, S2'!R5*Main!$B$5)</f>
        <v>-1.2862202299323731</v>
      </c>
      <c r="S5" s="4">
        <f>('[1]Qc, Summer, S2'!S5*Main!$B$5)</f>
        <v>-1.1907553342413664</v>
      </c>
      <c r="T5" s="4">
        <f>('[1]Qc, Summer, S2'!T5*Main!$B$5)</f>
        <v>-0.83846085665516312</v>
      </c>
      <c r="U5" s="4">
        <f>('[1]Qc, Summer, S2'!U5*Main!$B$5)</f>
        <v>-0.73173635315110774</v>
      </c>
      <c r="V5" s="4">
        <f>('[1]Qc, Summer, S2'!V5*Main!$B$5)</f>
        <v>-0.746518905740019</v>
      </c>
      <c r="W5" s="4">
        <f>('[1]Qc, Summer, S2'!W5*Main!$B$5)</f>
        <v>-0.99347042679309272</v>
      </c>
      <c r="X5" s="4">
        <f>('[1]Qc, Summer, S2'!X5*Main!$B$5)</f>
        <v>-1.1967650635648956</v>
      </c>
      <c r="Y5" s="4">
        <f>('[1]Qc, Summer, S2'!Y5*Main!$B$5)</f>
        <v>-1.2823518984137794</v>
      </c>
    </row>
    <row r="6" spans="1:25" x14ac:dyDescent="0.25">
      <c r="A6">
        <v>5</v>
      </c>
      <c r="B6" s="4">
        <f>('[1]Qc, Summer, S2'!B6*Main!$B$5)</f>
        <v>-0.91252862243060429</v>
      </c>
      <c r="C6" s="4">
        <f>('[1]Qc, Summer, S2'!C6*Main!$B$5)</f>
        <v>-1.1612374038381612</v>
      </c>
      <c r="D6" s="4">
        <f>('[1]Qc, Summer, S2'!D6*Main!$B$5)</f>
        <v>-1.3540811432189201</v>
      </c>
      <c r="E6" s="4">
        <f>('[1]Qc, Summer, S2'!E6*Main!$B$5)</f>
        <v>-1.3992105543935931</v>
      </c>
      <c r="F6" s="4">
        <f>('[1]Qc, Summer, S2'!F6*Main!$B$5)</f>
        <v>-1.3717750533270519</v>
      </c>
      <c r="G6" s="4">
        <f>('[1]Qc, Summer, S2'!G6*Main!$B$5)</f>
        <v>-1.5010002395100348</v>
      </c>
      <c r="H6" s="4">
        <f>('[1]Qc, Summer, S2'!H6*Main!$B$5)</f>
        <v>-1.3654131980072743</v>
      </c>
      <c r="I6" s="4">
        <f>('[1]Qc, Summer, S2'!I6*Main!$B$5)</f>
        <v>-0.53678154260623778</v>
      </c>
      <c r="J6" s="4">
        <f>('[1]Qc, Summer, S2'!J6*Main!$B$5)</f>
        <v>0.18250572448612082</v>
      </c>
      <c r="K6" s="4">
        <f>('[1]Qc, Summer, S2'!K6*Main!$B$5)</f>
        <v>0.59045969686686162</v>
      </c>
      <c r="L6" s="4">
        <f>('[1]Qc, Summer, S2'!L6*Main!$B$5)</f>
        <v>1.0037814846736643</v>
      </c>
      <c r="M6" s="4">
        <f>('[1]Qc, Summer, S2'!M6*Main!$B$5)</f>
        <v>1.0541793072850278</v>
      </c>
      <c r="N6" s="4">
        <f>('[1]Qc, Summer, S2'!N6*Main!$B$5)</f>
        <v>0.91451670221803472</v>
      </c>
      <c r="O6" s="4">
        <f>('[1]Qc, Summer, S2'!O6*Main!$B$5)</f>
        <v>0.77057972560806576</v>
      </c>
      <c r="P6" s="4">
        <f>('[1]Qc, Summer, S2'!P6*Main!$B$5)</f>
        <v>0.49204974738905122</v>
      </c>
      <c r="Q6" s="4">
        <f>('[1]Qc, Summer, S2'!Q6*Main!$B$5)</f>
        <v>0.31809276598888159</v>
      </c>
      <c r="R6" s="4">
        <f>('[1]Qc, Summer, S2'!R6*Main!$B$5)</f>
        <v>0.26839077130311889</v>
      </c>
      <c r="S6" s="4">
        <f>('[1]Qc, Summer, S2'!S6*Main!$B$5)</f>
        <v>0.24353977396023749</v>
      </c>
      <c r="T6" s="4">
        <f>('[1]Qc, Summer, S2'!T6*Main!$B$5)</f>
        <v>0.24850997342881376</v>
      </c>
      <c r="U6" s="4">
        <f>('[1]Qc, Summer, S2'!U6*Main!$B$5)</f>
        <v>5.9045969686686149E-2</v>
      </c>
      <c r="V6" s="4">
        <f>('[1]Qc, Summer, S2'!V6*Main!$B$5)</f>
        <v>0.52684114366908519</v>
      </c>
      <c r="W6" s="4">
        <f>('[1]Qc, Summer, S2'!W6*Main!$B$5)</f>
        <v>0.25348017289739005</v>
      </c>
      <c r="X6" s="4">
        <f>('[1]Qc, Summer, S2'!X6*Main!$B$5)</f>
        <v>0.13638227341773301</v>
      </c>
      <c r="Y6" s="4">
        <f>('[1]Qc, Summer, S2'!Y6*Main!$B$5)</f>
        <v>-0.21868877661735617</v>
      </c>
    </row>
    <row r="7" spans="1:25" x14ac:dyDescent="0.25">
      <c r="A7">
        <v>6</v>
      </c>
      <c r="B7" s="4">
        <f>('[1]Qc, Summer, S2'!B7*Main!$B$5)</f>
        <v>0.65209017027720728</v>
      </c>
      <c r="C7" s="4">
        <f>('[1]Qc, Summer, S2'!C7*Main!$B$5)</f>
        <v>0.73788078330430229</v>
      </c>
      <c r="D7" s="4">
        <f>('[1]Qc, Summer, S2'!D7*Main!$B$5)</f>
        <v>0.54469907035967968</v>
      </c>
      <c r="E7" s="4">
        <f>('[1]Qc, Summer, S2'!E7*Main!$B$5)</f>
        <v>0.64052575866369743</v>
      </c>
      <c r="F7" s="4">
        <f>('[1]Qc, Summer, S2'!F7*Main!$B$5)</f>
        <v>0.67552466077154438</v>
      </c>
      <c r="G7" s="4">
        <f>('[1]Qc, Summer, S2'!G7*Main!$B$5)</f>
        <v>0.68010966978130605</v>
      </c>
      <c r="H7" s="4">
        <f>('[1]Qc, Summer, S2'!H7*Main!$B$5)</f>
        <v>0.67032831722714792</v>
      </c>
      <c r="I7" s="4">
        <f>('[1]Qc, Summer, S2'!I7*Main!$B$5)</f>
        <v>1.2053988686663282</v>
      </c>
      <c r="J7" s="4">
        <f>('[1]Qc, Summer, S2'!J7*Main!$B$5)</f>
        <v>1.4098393259571433</v>
      </c>
      <c r="K7" s="4">
        <f>('[1]Qc, Summer, S2'!K7*Main!$B$5)</f>
        <v>1.3793999605867813</v>
      </c>
      <c r="L7" s="4">
        <f>('[1]Qc, Summer, S2'!L7*Main!$B$5)</f>
        <v>1.2297503609626175</v>
      </c>
      <c r="M7" s="4">
        <f>('[1]Qc, Summer, S2'!M7*Main!$B$5)</f>
        <v>1.4835560819251996</v>
      </c>
      <c r="N7" s="4">
        <f>('[1]Qc, Summer, S2'!N7*Main!$B$5)</f>
        <v>1.5459122044579574</v>
      </c>
      <c r="O7" s="4">
        <f>('[1]Qc, Summer, S2'!O7*Main!$B$5)</f>
        <v>1.3819217155421506</v>
      </c>
      <c r="P7" s="4">
        <f>('[1]Qc, Summer, S2'!P7*Main!$B$5)</f>
        <v>1.2150273875868278</v>
      </c>
      <c r="Q7" s="4">
        <f>('[1]Qc, Summer, S2'!Q7*Main!$B$5)</f>
        <v>1.0805337899671537</v>
      </c>
      <c r="R7" s="4">
        <f>('[1]Qc, Summer, S2'!R7*Main!$B$5)</f>
        <v>1.3302639473655027</v>
      </c>
      <c r="S7" s="4">
        <f>('[1]Qc, Summer, S2'!S7*Main!$B$5)</f>
        <v>1.288693199010331</v>
      </c>
      <c r="T7" s="4">
        <f>('[1]Qc, Summer, S2'!T7*Main!$B$5)</f>
        <v>0.99087139155403747</v>
      </c>
      <c r="U7" s="4">
        <f>('[1]Qc, Summer, S2'!U7*Main!$B$5)</f>
        <v>0.9287445194717675</v>
      </c>
      <c r="V7" s="4">
        <f>('[1]Qc, Summer, S2'!V7*Main!$B$5)</f>
        <v>1.0717458560317774</v>
      </c>
      <c r="W7" s="4">
        <f>('[1]Qc, Summer, S2'!W7*Main!$B$5)</f>
        <v>0.84478791004857734</v>
      </c>
      <c r="X7" s="4">
        <f>('[1]Qc, Summer, S2'!X7*Main!$B$5)</f>
        <v>0.63655208418857068</v>
      </c>
      <c r="Y7" s="4">
        <f>('[1]Qc, Summer, S2'!Y7*Main!$B$5)</f>
        <v>0.74047895507650052</v>
      </c>
    </row>
    <row r="8" spans="1:25" x14ac:dyDescent="0.25">
      <c r="A8">
        <v>7</v>
      </c>
      <c r="B8" s="4">
        <f>('[1]Qc, Summer, S2'!B8*Main!$B$5)</f>
        <v>-1.283270927485743</v>
      </c>
      <c r="C8" s="4">
        <f>('[1]Qc, Summer, S2'!C8*Main!$B$5)</f>
        <v>-1.2935484356042428</v>
      </c>
      <c r="D8" s="4">
        <f>('[1]Qc, Summer, S2'!D8*Main!$B$5)</f>
        <v>-1.3458219682759207</v>
      </c>
      <c r="E8" s="4">
        <f>('[1]Qc, Summer, S2'!E8*Main!$B$5)</f>
        <v>-1.3946401318387938</v>
      </c>
      <c r="F8" s="4">
        <f>('[1]Qc, Summer, S2'!F8*Main!$B$5)</f>
        <v>-1.2937256340200789</v>
      </c>
      <c r="G8" s="4">
        <f>('[1]Qc, Summer, S2'!G8*Main!$B$5)</f>
        <v>-1.4121827750065774</v>
      </c>
      <c r="H8" s="4">
        <f>('[1]Qc, Summer, S2'!H8*Main!$B$5)</f>
        <v>-1.2348957599624613</v>
      </c>
      <c r="I8" s="4">
        <f>('[1]Qc, Summer, S2'!I8*Main!$B$5)</f>
        <v>-0.54701150968634205</v>
      </c>
      <c r="J8" s="4">
        <f>('[1]Qc, Summer, S2'!J8*Main!$B$5)</f>
        <v>-9.5509946135710511E-2</v>
      </c>
      <c r="K8" s="4">
        <f>('[1]Qc, Summer, S2'!K8*Main!$B$5)</f>
        <v>-8.1334072868814708E-2</v>
      </c>
      <c r="L8" s="4">
        <f>('[1]Qc, Summer, S2'!L8*Main!$B$5)</f>
        <v>0.16833849504438772</v>
      </c>
      <c r="M8" s="4">
        <f>('[1]Qc, Summer, S2'!M8*Main!$B$5)</f>
        <v>5.4222715245876477E-2</v>
      </c>
      <c r="N8" s="4">
        <f>('[1]Qc, Summer, S2'!N8*Main!$B$5)</f>
        <v>1.7542643167783561E-2</v>
      </c>
      <c r="O8" s="4">
        <f>('[1]Qc, Summer, S2'!O8*Main!$B$5)</f>
        <v>0</v>
      </c>
      <c r="P8" s="4">
        <f>('[1]Qc, Summer, S2'!P8*Main!$B$5)</f>
        <v>-0.13892355801557896</v>
      </c>
      <c r="Q8" s="4">
        <f>('[1]Qc, Summer, S2'!Q8*Main!$B$5)</f>
        <v>-0.25055855999238341</v>
      </c>
      <c r="R8" s="4">
        <f>('[1]Qc, Summer, S2'!R8*Main!$B$5)</f>
        <v>-0.35962418493956305</v>
      </c>
      <c r="S8" s="4">
        <f>('[1]Qc, Summer, S2'!S8*Main!$B$5)</f>
        <v>-0.47365136553015635</v>
      </c>
      <c r="T8" s="4">
        <f>('[1]Qc, Summer, S2'!T8*Main!$B$5)</f>
        <v>-0.40808795167076317</v>
      </c>
      <c r="U8" s="4">
        <f>('[1]Qc, Summer, S2'!U8*Main!$B$5)</f>
        <v>-0.51511579483582659</v>
      </c>
      <c r="V8" s="4">
        <f>('[1]Qc, Summer, S2'!V8*Main!$B$5)</f>
        <v>-0.35794079998911915</v>
      </c>
      <c r="W8" s="4">
        <f>('[1]Qc, Summer, S2'!W8*Main!$B$5)</f>
        <v>-0.67778394057345592</v>
      </c>
      <c r="X8" s="4">
        <f>('[1]Qc, Summer, S2'!X8*Main!$B$5)</f>
        <v>-0.8248586257174999</v>
      </c>
      <c r="Y8" s="4">
        <f>('[1]Qc, Summer, S2'!Y8*Main!$B$5)</f>
        <v>-0.91274903997225398</v>
      </c>
    </row>
    <row r="9" spans="1:25" x14ac:dyDescent="0.25">
      <c r="A9">
        <v>8</v>
      </c>
      <c r="B9" s="4">
        <f>('[1]Qc, Summer, S2'!B9*Main!$B$5)</f>
        <v>-1.5435079506295408</v>
      </c>
      <c r="C9" s="4">
        <f>('[1]Qc, Summer, S2'!C9*Main!$B$5)</f>
        <v>-1.5855256962788544</v>
      </c>
      <c r="D9" s="4">
        <f>('[1]Qc, Summer, S2'!D9*Main!$B$5)</f>
        <v>-1.5852890506525446</v>
      </c>
      <c r="E9" s="4">
        <f>('[1]Qc, Summer, S2'!E9*Main!$B$5)</f>
        <v>-1.625282161498981</v>
      </c>
      <c r="F9" s="4">
        <f>('[1]Qc, Summer, S2'!F9*Main!$B$5)</f>
        <v>-1.6040366430480144</v>
      </c>
      <c r="G9" s="4">
        <f>('[1]Qc, Summer, S2'!G9*Main!$B$5)</f>
        <v>-1.5668569857588222</v>
      </c>
      <c r="H9" s="4">
        <f>('[1]Qc, Summer, S2'!H9*Main!$B$5)</f>
        <v>-1.3436738661897518</v>
      </c>
      <c r="I9" s="4">
        <f>('[1]Qc, Summer, S2'!I9*Main!$B$5)</f>
        <v>-1.0994555798375463</v>
      </c>
      <c r="J9" s="4">
        <f>('[1]Qc, Summer, S2'!J9*Main!$B$5)</f>
        <v>-1.0649053183962456</v>
      </c>
      <c r="K9" s="4">
        <f>('[1]Qc, Summer, S2'!K9*Main!$B$5)</f>
        <v>-1.0701115221750714</v>
      </c>
      <c r="L9" s="4">
        <f>('[1]Qc, Summer, S2'!L9*Main!$B$5)</f>
        <v>-1.0513376358211231</v>
      </c>
      <c r="M9" s="4">
        <f>('[1]Qc, Summer, S2'!M9*Main!$B$5)</f>
        <v>-1.0126066349816745</v>
      </c>
      <c r="N9" s="4">
        <f>('[1]Qc, Summer, S2'!N9*Main!$B$5)</f>
        <v>-1.036034551986392</v>
      </c>
      <c r="O9" s="4">
        <f>('[1]Qc, Summer, S2'!O9*Main!$B$5)</f>
        <v>-1.0859404851793815</v>
      </c>
      <c r="P9" s="4">
        <f>('[1]Qc, Summer, S2'!P9*Main!$B$5)</f>
        <v>-1.1963751107908438</v>
      </c>
      <c r="Q9" s="4">
        <f>('[1]Qc, Summer, S2'!Q9*Main!$B$5)</f>
        <v>-1.2489630277486834</v>
      </c>
      <c r="R9" s="4">
        <f>('[1]Qc, Summer, S2'!R9*Main!$B$5)</f>
        <v>-1.2652126940886554</v>
      </c>
      <c r="S9" s="4">
        <f>('[1]Qc, Summer, S2'!S9*Main!$B$5)</f>
        <v>-1.3222179960709532</v>
      </c>
      <c r="T9" s="4">
        <f>('[1]Qc, Summer, S2'!T9*Main!$B$5)</f>
        <v>-1.2935575813289308</v>
      </c>
      <c r="U9" s="4">
        <f>('[1]Qc, Summer, S2'!U9*Main!$B$5)</f>
        <v>-1.3646564450559298</v>
      </c>
      <c r="V9" s="4">
        <f>('[1]Qc, Summer, S2'!V9*Main!$B$5)</f>
        <v>-1.4223979778756373</v>
      </c>
      <c r="W9" s="4">
        <f>('[1]Qc, Summer, S2'!W9*Main!$B$5)</f>
        <v>-1.4941804845230879</v>
      </c>
      <c r="X9" s="4">
        <f>('[1]Qc, Summer, S2'!X9*Main!$B$5)</f>
        <v>-1.5482671571142257</v>
      </c>
      <c r="Y9" s="4">
        <f>('[1]Qc, Summer, S2'!Y9*Main!$B$5)</f>
        <v>-1.577479744984305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1.1794516838235394</v>
      </c>
      <c r="C2" s="4">
        <f>('[1]Qc, Summer, S3'!C2*Main!$B$5)</f>
        <v>1.3293448941053807</v>
      </c>
      <c r="D2" s="4">
        <f>('[1]Qc, Summer, S3'!D2*Main!$B$5)</f>
        <v>1.2402295512042423</v>
      </c>
      <c r="E2" s="4">
        <f>('[1]Qc, Summer, S3'!E2*Main!$B$5)</f>
        <v>1.2277019799799569</v>
      </c>
      <c r="F2" s="4">
        <f>('[1]Qc, Summer, S3'!F2*Main!$B$5)</f>
        <v>1.2131503033613547</v>
      </c>
      <c r="G2" s="4">
        <f>('[1]Qc, Summer, S3'!G2*Main!$B$5)</f>
        <v>1.2705911321189944</v>
      </c>
      <c r="H2" s="4">
        <f>('[1]Qc, Summer, S3'!H2*Main!$B$5)</f>
        <v>1.3348154492251558</v>
      </c>
      <c r="I2" s="4">
        <f>('[1]Qc, Summer, S3'!I2*Main!$B$5)</f>
        <v>2.5500445635320252</v>
      </c>
      <c r="J2" s="4">
        <f>('[1]Qc, Summer, S3'!J2*Main!$B$5)</f>
        <v>2.939438676957626</v>
      </c>
      <c r="K2" s="4">
        <f>('[1]Qc, Summer, S3'!K2*Main!$B$5)</f>
        <v>2.8009242213249164</v>
      </c>
      <c r="L2" s="4">
        <f>('[1]Qc, Summer, S3'!L2*Main!$B$5)</f>
        <v>2.7079247842887386</v>
      </c>
      <c r="M2" s="4">
        <f>('[1]Qc, Summer, S3'!M2*Main!$B$5)</f>
        <v>2.7844031448631963</v>
      </c>
      <c r="N2" s="4">
        <f>('[1]Qc, Summer, S3'!N2*Main!$B$5)</f>
        <v>2.9629620639726588</v>
      </c>
      <c r="O2" s="4">
        <f>('[1]Qc, Summer, S3'!O2*Main!$B$5)</f>
        <v>2.7609891689505579</v>
      </c>
      <c r="P2" s="4">
        <f>('[1]Qc, Summer, S3'!P2*Main!$B$5)</f>
        <v>1.9748703982388576</v>
      </c>
      <c r="Q2" s="4">
        <f>('[1]Qc, Summer, S3'!Q2*Main!$B$5)</f>
        <v>2.5562809963685691</v>
      </c>
      <c r="R2" s="4">
        <f>('[1]Qc, Summer, S3'!R2*Main!$B$5)</f>
        <v>2.6672238541976103</v>
      </c>
      <c r="S2" s="4">
        <f>('[1]Qc, Summer, S3'!S2*Main!$B$5)</f>
        <v>2.4263006067227093</v>
      </c>
      <c r="T2" s="4">
        <f>('[1]Qc, Summer, S3'!T2*Main!$B$5)</f>
        <v>1.9032061261698021</v>
      </c>
      <c r="U2" s="4">
        <f>('[1]Qc, Summer, S3'!U2*Main!$B$5)</f>
        <v>1.7791339360533001</v>
      </c>
      <c r="V2" s="4">
        <f>('[1]Qc, Summer, S3'!V2*Main!$B$5)</f>
        <v>1.8860285830937078</v>
      </c>
      <c r="W2" s="4">
        <f>('[1]Qc, Summer, S3'!W2*Main!$B$5)</f>
        <v>1.8174278218917264</v>
      </c>
      <c r="X2" s="4">
        <f>('[1]Qc, Summer, S3'!X2*Main!$B$5)</f>
        <v>1.2545077000668554</v>
      </c>
      <c r="Y2" s="4">
        <f>('[1]Qc, Summer, S3'!Y2*Main!$B$5)</f>
        <v>1.2437854120320961</v>
      </c>
    </row>
    <row r="3" spans="1:25" x14ac:dyDescent="0.25">
      <c r="A3">
        <v>2</v>
      </c>
      <c r="B3" s="4">
        <f>('[1]Qc, Summer, S3'!B3*Main!$B$5)</f>
        <v>4.9812443562842222E-2</v>
      </c>
      <c r="C3" s="4">
        <f>('[1]Qc, Summer, S3'!C3*Main!$B$5)</f>
        <v>-0.30189359735055893</v>
      </c>
      <c r="D3" s="4">
        <f>('[1]Qc, Summer, S3'!D3*Main!$B$5)</f>
        <v>-0.3303219111010699</v>
      </c>
      <c r="E3" s="4">
        <f>('[1]Qc, Summer, S3'!E3*Main!$B$5)</f>
        <v>-0.47321821384700113</v>
      </c>
      <c r="F3" s="4">
        <f>('[1]Qc, Summer, S3'!F3*Main!$B$5)</f>
        <v>-0.5844156888711235</v>
      </c>
      <c r="G3" s="4">
        <f>('[1]Qc, Summer, S3'!G3*Main!$B$5)</f>
        <v>-0.4437835881053217</v>
      </c>
      <c r="H3" s="4">
        <f>('[1]Qc, Summer, S3'!H3*Main!$B$5)</f>
        <v>-0.57862939492190457</v>
      </c>
      <c r="I3" s="4">
        <f>('[1]Qc, Summer, S3'!I3*Main!$B$5)</f>
        <v>1.4737439110663118</v>
      </c>
      <c r="J3" s="4">
        <f>('[1]Qc, Summer, S3'!J3*Main!$B$5)</f>
        <v>1.8989107273350156</v>
      </c>
      <c r="K3" s="4">
        <f>('[1]Qc, Summer, S3'!K3*Main!$B$5)</f>
        <v>2.3899909790252578</v>
      </c>
      <c r="L3" s="4">
        <f>('[1]Qc, Summer, S3'!L3*Main!$B$5)</f>
        <v>1.3721063999582903</v>
      </c>
      <c r="M3" s="4">
        <f>('[1]Qc, Summer, S3'!M3*Main!$B$5)</f>
        <v>1.2080775453978196</v>
      </c>
      <c r="N3" s="4">
        <f>('[1]Qc, Summer, S3'!N3*Main!$B$5)</f>
        <v>0.83825788864338524</v>
      </c>
      <c r="O3" s="4">
        <f>('[1]Qc, Summer, S3'!O3*Main!$B$5)</f>
        <v>1.168831377742247</v>
      </c>
      <c r="P3" s="4">
        <f>('[1]Qc, Summer, S3'!P3*Main!$B$5)</f>
        <v>0.49309287567257959</v>
      </c>
      <c r="Q3" s="4">
        <f>('[1]Qc, Summer, S3'!Q3*Main!$B$5)</f>
        <v>0.42340577028415882</v>
      </c>
      <c r="R3" s="4">
        <f>('[1]Qc, Summer, S3'!R3*Main!$B$5)</f>
        <v>0.49812443562842212</v>
      </c>
      <c r="S3" s="4">
        <f>('[1]Qc, Summer, S3'!S3*Main!$B$5)</f>
        <v>0.90568079205167651</v>
      </c>
      <c r="T3" s="4">
        <f>('[1]Qc, Summer, S3'!T3*Main!$B$5)</f>
        <v>1.7011704210703995</v>
      </c>
      <c r="U3" s="4">
        <f>('[1]Qc, Summer, S3'!U3*Main!$B$5)</f>
        <v>1.7786564443903758</v>
      </c>
      <c r="V3" s="4">
        <f>('[1]Qc, Summer, S3'!V3*Main!$B$5)</f>
        <v>1.3947484197595819</v>
      </c>
      <c r="W3" s="4">
        <f>('[1]Qc, Summer, S3'!W3*Main!$B$5)</f>
        <v>1.0817853905061694</v>
      </c>
      <c r="X3" s="4">
        <f>('[1]Qc, Summer, S3'!X3*Main!$B$5)</f>
        <v>0.49309287567257953</v>
      </c>
      <c r="Y3" s="4">
        <f>('[1]Qc, Summer, S3'!Y3*Main!$B$5)</f>
        <v>9.9624887125684444E-2</v>
      </c>
    </row>
    <row r="4" spans="1:25" x14ac:dyDescent="0.25">
      <c r="A4">
        <v>3</v>
      </c>
      <c r="B4" s="4">
        <f>('[1]Qc, Summer, S3'!B4*Main!$B$5)</f>
        <v>-0.30366944204085627</v>
      </c>
      <c r="C4" s="4">
        <f>('[1]Qc, Summer, S3'!C4*Main!$B$5)</f>
        <v>-0.71921709957044899</v>
      </c>
      <c r="D4" s="4">
        <f>('[1]Qc, Summer, S3'!D4*Main!$B$5)</f>
        <v>-1.2546342736951166</v>
      </c>
      <c r="E4" s="4">
        <f>('[1]Qc, Summer, S3'!E4*Main!$B$5)</f>
        <v>-1.1703260470232475</v>
      </c>
      <c r="F4" s="4">
        <f>('[1]Qc, Summer, S3'!F4*Main!$B$5)</f>
        <v>-1.170885438100691</v>
      </c>
      <c r="G4" s="4">
        <f>('[1]Qc, Summer, S3'!G4*Main!$B$5)</f>
        <v>-1.1380411905536405</v>
      </c>
      <c r="H4" s="4">
        <f>('[1]Qc, Summer, S3'!H4*Main!$B$5)</f>
        <v>-6.265180067369247E-2</v>
      </c>
      <c r="I4" s="4">
        <f>('[1]Qc, Summer, S3'!I4*Main!$B$5)</f>
        <v>1.3775404847106001</v>
      </c>
      <c r="J4" s="4">
        <f>('[1]Qc, Summer, S3'!J4*Main!$B$5)</f>
        <v>1.8095502225192499</v>
      </c>
      <c r="K4" s="4">
        <f>('[1]Qc, Summer, S3'!K4*Main!$B$5)</f>
        <v>1.7900514478197846</v>
      </c>
      <c r="L4" s="4">
        <f>('[1]Qc, Summer, S3'!L4*Main!$B$5)</f>
        <v>1.4794295738164138</v>
      </c>
      <c r="M4" s="4">
        <f>('[1]Qc, Summer, S3'!M4*Main!$B$5)</f>
        <v>1.8886641034719993</v>
      </c>
      <c r="N4" s="4">
        <f>('[1]Qc, Summer, S3'!N4*Main!$B$5)</f>
        <v>1.711097392889162</v>
      </c>
      <c r="O4" s="4">
        <f>('[1]Qc, Summer, S3'!O4*Main!$B$5)</f>
        <v>1.4783907046725897</v>
      </c>
      <c r="P4" s="4">
        <f>('[1]Qc, Summer, S3'!P4*Main!$B$5)</f>
        <v>1.0734714776144267</v>
      </c>
      <c r="Q4" s="4">
        <f>('[1]Qc, Summer, S3'!Q4*Main!$B$5)</f>
        <v>0.66327799182608094</v>
      </c>
      <c r="R4" s="4">
        <f>('[1]Qc, Summer, S3'!R4*Main!$B$5)</f>
        <v>0.83133505409237585</v>
      </c>
      <c r="S4" s="4">
        <f>('[1]Qc, Summer, S3'!S4*Main!$B$5)</f>
        <v>0.74255169880095695</v>
      </c>
      <c r="T4" s="4">
        <f>('[1]Qc, Summer, S3'!T4*Main!$B$5)</f>
        <v>0.13856916118390653</v>
      </c>
      <c r="U4" s="4">
        <f>('[1]Qc, Summer, S3'!U4*Main!$B$5)</f>
        <v>0.57952915623165524</v>
      </c>
      <c r="V4" s="4">
        <f>('[1]Qc, Summer, S3'!V4*Main!$B$5)</f>
        <v>0.82278436190859383</v>
      </c>
      <c r="W4" s="4">
        <f>('[1]Qc, Summer, S3'!W4*Main!$B$5)</f>
        <v>0.537974390478696</v>
      </c>
      <c r="X4" s="4">
        <f>('[1]Qc, Summer, S3'!X4*Main!$B$5)</f>
        <v>-0.51352100909330056</v>
      </c>
      <c r="Y4" s="4">
        <f>('[1]Qc, Summer, S3'!Y4*Main!$B$5)</f>
        <v>-1.0411866211448202</v>
      </c>
    </row>
    <row r="5" spans="1:25" x14ac:dyDescent="0.25">
      <c r="A5">
        <v>4</v>
      </c>
      <c r="B5" s="4">
        <f>('[1]Qc, Summer, S3'!B5*Main!$B$5)</f>
        <v>-1.465545026758605</v>
      </c>
      <c r="C5" s="4">
        <f>('[1]Qc, Summer, S3'!C5*Main!$B$5)</f>
        <v>-1.4361180762778749</v>
      </c>
      <c r="D5" s="4">
        <f>('[1]Qc, Summer, S3'!D5*Main!$B$5)</f>
        <v>-1.462229314028382</v>
      </c>
      <c r="E5" s="4">
        <f>('[1]Qc, Summer, S3'!E5*Main!$B$5)</f>
        <v>-1.5219121431723976</v>
      </c>
      <c r="F5" s="4">
        <f>('[1]Qc, Summer, S3'!F5*Main!$B$5)</f>
        <v>-1.5571415909310178</v>
      </c>
      <c r="G5" s="4">
        <f>('[1]Qc, Summer, S3'!G5*Main!$B$5)</f>
        <v>-1.5366946957613088</v>
      </c>
      <c r="H5" s="4">
        <f>('[1]Qc, Summer, S3'!H5*Main!$B$5)</f>
        <v>-1.4087634462535348</v>
      </c>
      <c r="I5" s="4">
        <f>('[1]Qc, Summer, S3'!I5*Main!$B$5)</f>
        <v>-0.97937864768964478</v>
      </c>
      <c r="J5" s="4">
        <f>('[1]Qc, Summer, S3'!J5*Main!$B$5)</f>
        <v>-0.71122038063285242</v>
      </c>
      <c r="K5" s="4">
        <f>('[1]Qc, Summer, S3'!K5*Main!$B$5)</f>
        <v>-0.7674493423495522</v>
      </c>
      <c r="L5" s="4">
        <f>('[1]Qc, Summer, S3'!L5*Main!$B$5)</f>
        <v>-0.9601751447937692</v>
      </c>
      <c r="M5" s="4">
        <f>('[1]Qc, Summer, S3'!M5*Main!$B$5)</f>
        <v>-1.0430679630493467</v>
      </c>
      <c r="N5" s="4">
        <f>('[1]Qc, Summer, S3'!N5*Main!$B$5)</f>
        <v>-0.98642453724136858</v>
      </c>
      <c r="O5" s="4">
        <f>('[1]Qc, Summer, S3'!O5*Main!$B$5)</f>
        <v>-1.0499756979039778</v>
      </c>
      <c r="P5" s="4">
        <f>('[1]Qc, Summer, S3'!P5*Main!$B$5)</f>
        <v>-0.99768414505441783</v>
      </c>
      <c r="Q5" s="4">
        <f>('[1]Qc, Summer, S3'!Q5*Main!$B$5)</f>
        <v>-1.1440590466240579</v>
      </c>
      <c r="R5" s="4">
        <f>('[1]Qc, Summer, S3'!R5*Main!$B$5)</f>
        <v>-1.3387190148275718</v>
      </c>
      <c r="S5" s="4">
        <f>('[1]Qc, Summer, S3'!S5*Main!$B$5)</f>
        <v>-1.1674071904327121</v>
      </c>
      <c r="T5" s="4">
        <f>('[1]Qc, Summer, S3'!T5*Main!$B$5)</f>
        <v>-0.8055800387471177</v>
      </c>
      <c r="U5" s="4">
        <f>('[1]Qc, Summer, S3'!U5*Main!$B$5)</f>
        <v>-0.746518905740019</v>
      </c>
      <c r="V5" s="4">
        <f>('[1]Qc, Summer, S3'!V5*Main!$B$5)</f>
        <v>-0.73173635315110774</v>
      </c>
      <c r="W5" s="4">
        <f>('[1]Qc, Summer, S3'!W5*Main!$B$5)</f>
        <v>-0.96425070835800175</v>
      </c>
      <c r="X5" s="4">
        <f>('[1]Qc, Summer, S3'!X5*Main!$B$5)</f>
        <v>-1.2209421355561059</v>
      </c>
      <c r="Y5" s="4">
        <f>('[1]Qc, Summer, S3'!Y5*Main!$B$5)</f>
        <v>-1.2446356661074915</v>
      </c>
    </row>
    <row r="6" spans="1:25" x14ac:dyDescent="0.25">
      <c r="A6">
        <v>5</v>
      </c>
      <c r="B6" s="4">
        <f>('[1]Qc, Summer, S3'!B6*Main!$B$5)</f>
        <v>-0.8856895453002922</v>
      </c>
      <c r="C6" s="4">
        <f>('[1]Qc, Summer, S3'!C6*Main!$B$5)</f>
        <v>-1.1612374038381612</v>
      </c>
      <c r="D6" s="4">
        <f>('[1]Qc, Summer, S3'!D6*Main!$B$5)</f>
        <v>-1.3817154522642046</v>
      </c>
      <c r="E6" s="4">
        <f>('[1]Qc, Summer, S3'!E6*Main!$B$5)</f>
        <v>-1.3992105543935931</v>
      </c>
      <c r="F6" s="4">
        <f>('[1]Qc, Summer, S3'!F6*Main!$B$5)</f>
        <v>-1.3992105543935929</v>
      </c>
      <c r="G6" s="4">
        <f>('[1]Qc, Summer, S3'!G6*Main!$B$5)</f>
        <v>-1.5160102419051351</v>
      </c>
      <c r="H6" s="4">
        <f>('[1]Qc, Summer, S3'!H6*Main!$B$5)</f>
        <v>-1.3383753128982194</v>
      </c>
      <c r="I6" s="4">
        <f>('[1]Qc, Summer, S3'!I6*Main!$B$5)</f>
        <v>-0.54214935803230013</v>
      </c>
      <c r="J6" s="4">
        <f>('[1]Qc, Summer, S3'!J6*Main!$B$5)</f>
        <v>0.18071645267743336</v>
      </c>
      <c r="K6" s="4">
        <f>('[1]Qc, Summer, S3'!K6*Main!$B$5)</f>
        <v>0.59642393622915324</v>
      </c>
      <c r="L6" s="4">
        <f>('[1]Qc, Summer, S3'!L6*Main!$B$5)</f>
        <v>1.0037814846736643</v>
      </c>
      <c r="M6" s="4">
        <f>('[1]Qc, Summer, S3'!M6*Main!$B$5)</f>
        <v>1.064616726169038</v>
      </c>
      <c r="N6" s="4">
        <f>('[1]Qc, Summer, S3'!N6*Main!$B$5)</f>
        <v>0.92366186924021509</v>
      </c>
      <c r="O6" s="4">
        <f>('[1]Qc, Summer, S3'!O6*Main!$B$5)</f>
        <v>0.75547031922359387</v>
      </c>
      <c r="P6" s="4">
        <f>('[1]Qc, Summer, S3'!P6*Main!$B$5)</f>
        <v>0.49204974738905122</v>
      </c>
      <c r="Q6" s="4">
        <f>('[1]Qc, Summer, S3'!Q6*Main!$B$5)</f>
        <v>0.32127369364877045</v>
      </c>
      <c r="R6" s="4">
        <f>('[1]Qc, Summer, S3'!R6*Main!$B$5)</f>
        <v>0.27375858672918124</v>
      </c>
      <c r="S6" s="4">
        <f>('[1]Qc, Summer, S3'!S6*Main!$B$5)</f>
        <v>0.24353977396023749</v>
      </c>
      <c r="T6" s="4">
        <f>('[1]Qc, Summer, S3'!T6*Main!$B$5)</f>
        <v>0.25099507316310188</v>
      </c>
      <c r="U6" s="4">
        <f>('[1]Qc, Summer, S3'!U6*Main!$B$5)</f>
        <v>6.0238817559144453E-2</v>
      </c>
      <c r="V6" s="4">
        <f>('[1]Qc, Summer, S3'!V6*Main!$B$5)</f>
        <v>0.52684114366908519</v>
      </c>
      <c r="W6" s="4">
        <f>('[1]Qc, Summer, S3'!W6*Main!$B$5)</f>
        <v>0.24850997342881376</v>
      </c>
      <c r="X6" s="4">
        <f>('[1]Qc, Summer, S3'!X6*Main!$B$5)</f>
        <v>0.13638227341773301</v>
      </c>
      <c r="Y6" s="4">
        <f>('[1]Qc, Summer, S3'!Y6*Main!$B$5)</f>
        <v>-0.22087566438352971</v>
      </c>
    </row>
    <row r="7" spans="1:25" x14ac:dyDescent="0.25">
      <c r="A7">
        <v>6</v>
      </c>
      <c r="B7" s="4">
        <f>('[1]Qc, Summer, S3'!B7*Main!$B$5)</f>
        <v>0.65209017027720728</v>
      </c>
      <c r="C7" s="4">
        <f>('[1]Qc, Summer, S3'!C7*Main!$B$5)</f>
        <v>0.72341253265127681</v>
      </c>
      <c r="D7" s="4">
        <f>('[1]Qc, Summer, S3'!D7*Main!$B$5)</f>
        <v>0.54469907035967968</v>
      </c>
      <c r="E7" s="4">
        <f>('[1]Qc, Summer, S3'!E7*Main!$B$5)</f>
        <v>0.65346567298013558</v>
      </c>
      <c r="F7" s="4">
        <f>('[1]Qc, Summer, S3'!F7*Main!$B$5)</f>
        <v>0.6689018699796665</v>
      </c>
      <c r="G7" s="4">
        <f>('[1]Qc, Summer, S3'!G7*Main!$B$5)</f>
        <v>0.68010966978130605</v>
      </c>
      <c r="H7" s="4">
        <f>('[1]Qc, Summer, S3'!H7*Main!$B$5)</f>
        <v>0.64404093223784797</v>
      </c>
      <c r="I7" s="4">
        <f>('[1]Qc, Summer, S3'!I7*Main!$B$5)</f>
        <v>1.2419261071107621</v>
      </c>
      <c r="J7" s="4">
        <f>('[1]Qc, Summer, S3'!J7*Main!$B$5)</f>
        <v>1.3958805207496467</v>
      </c>
      <c r="K7" s="4">
        <f>('[1]Qc, Summer, S3'!K7*Main!$B$5)</f>
        <v>1.3793999605867813</v>
      </c>
      <c r="L7" s="4">
        <f>('[1]Qc, Summer, S3'!L7*Main!$B$5)</f>
        <v>1.2297503609626175</v>
      </c>
      <c r="M7" s="4">
        <f>('[1]Qc, Summer, S3'!M7*Main!$B$5)</f>
        <v>1.4399220795156347</v>
      </c>
      <c r="N7" s="4">
        <f>('[1]Qc, Summer, S3'!N7*Main!$B$5)</f>
        <v>1.5004441984444881</v>
      </c>
      <c r="O7" s="4">
        <f>('[1]Qc, Summer, S3'!O7*Main!$B$5)</f>
        <v>1.4098393259571433</v>
      </c>
      <c r="P7" s="4">
        <f>('[1]Qc, Summer, S3'!P7*Main!$B$5)</f>
        <v>1.2271776614626957</v>
      </c>
      <c r="Q7" s="4">
        <f>('[1]Qc, Summer, S3'!Q7*Main!$B$5)</f>
        <v>1.0698354356110433</v>
      </c>
      <c r="R7" s="4">
        <f>('[1]Qc, Summer, S3'!R7*Main!$B$5)</f>
        <v>1.3302639473655027</v>
      </c>
      <c r="S7" s="4">
        <f>('[1]Qc, Summer, S3'!S7*Main!$B$5)</f>
        <v>1.288693199010331</v>
      </c>
      <c r="T7" s="4">
        <f>('[1]Qc, Summer, S3'!T7*Main!$B$5)</f>
        <v>0.99087139155403747</v>
      </c>
      <c r="U7" s="4">
        <f>('[1]Qc, Summer, S3'!U7*Main!$B$5)</f>
        <v>0.9011580485963685</v>
      </c>
      <c r="V7" s="4">
        <f>('[1]Qc, Summer, S3'!V7*Main!$B$5)</f>
        <v>1.1042230031842553</v>
      </c>
      <c r="W7" s="4">
        <f>('[1]Qc, Summer, S3'!W7*Main!$B$5)</f>
        <v>0.86185433247380117</v>
      </c>
      <c r="X7" s="4">
        <f>('[1]Qc, Summer, S3'!X7*Main!$B$5)</f>
        <v>0.63655208418857068</v>
      </c>
      <c r="Y7" s="4">
        <f>('[1]Qc, Summer, S3'!Y7*Main!$B$5)</f>
        <v>0.71870016228013278</v>
      </c>
    </row>
    <row r="8" spans="1:25" x14ac:dyDescent="0.25">
      <c r="A8">
        <v>7</v>
      </c>
      <c r="B8" s="4">
        <f>('[1]Qc, Summer, S3'!B8*Main!$B$5)</f>
        <v>-1.2706898399613729</v>
      </c>
      <c r="C8" s="4">
        <f>('[1]Qc, Summer, S3'!C8*Main!$B$5)</f>
        <v>-1.2935484356042428</v>
      </c>
      <c r="D8" s="4">
        <f>('[1]Qc, Summer, S3'!D8*Main!$B$5)</f>
        <v>-1.400753477185142</v>
      </c>
      <c r="E8" s="4">
        <f>('[1]Qc, Summer, S3'!E8*Main!$B$5)</f>
        <v>-1.4369019540157268</v>
      </c>
      <c r="F8" s="4">
        <f>('[1]Qc, Summer, S3'!F8*Main!$B$5)</f>
        <v>-1.3465307619392657</v>
      </c>
      <c r="G8" s="4">
        <f>('[1]Qc, Summer, S3'!G8*Main!$B$5)</f>
        <v>-1.440711719956205</v>
      </c>
      <c r="H8" s="4">
        <f>('[1]Qc, Summer, S3'!H8*Main!$B$5)</f>
        <v>-1.1982156878843682</v>
      </c>
      <c r="I8" s="4">
        <f>('[1]Qc, Summer, S3'!I8*Main!$B$5)</f>
        <v>-0.55259325978518226</v>
      </c>
      <c r="J8" s="4">
        <f>('[1]Qc, Summer, S3'!J8*Main!$B$5)</f>
        <v>-9.5509946135710511E-2</v>
      </c>
      <c r="K8" s="4">
        <f>('[1]Qc, Summer, S3'!K8*Main!$B$5)</f>
        <v>-7.8144501383763137E-2</v>
      </c>
      <c r="L8" s="4">
        <f>('[1]Qc, Summer, S3'!L8*Main!$B$5)</f>
        <v>0.17002187999483162</v>
      </c>
      <c r="M8" s="4">
        <f>('[1]Qc, Summer, S3'!M8*Main!$B$5)</f>
        <v>5.3691119998367884E-2</v>
      </c>
      <c r="N8" s="4">
        <f>('[1]Qc, Summer, S3'!N8*Main!$B$5)</f>
        <v>1.7897039999455959E-2</v>
      </c>
      <c r="O8" s="4">
        <f>('[1]Qc, Summer, S3'!O8*Main!$B$5)</f>
        <v>0</v>
      </c>
      <c r="P8" s="4">
        <f>('[1]Qc, Summer, S3'!P8*Main!$B$5)</f>
        <v>-0.14175873266895811</v>
      </c>
      <c r="Q8" s="4">
        <f>('[1]Qc, Summer, S3'!Q8*Main!$B$5)</f>
        <v>-0.24807778217067669</v>
      </c>
      <c r="R8" s="4">
        <f>('[1]Qc, Summer, S3'!R8*Main!$B$5)</f>
        <v>-0.36325675246420513</v>
      </c>
      <c r="S8" s="4">
        <f>('[1]Qc, Summer, S3'!S8*Main!$B$5)</f>
        <v>-0.48322007998531102</v>
      </c>
      <c r="T8" s="4">
        <f>('[1]Qc, Summer, S3'!T8*Main!$B$5)</f>
        <v>-0.42058043998721506</v>
      </c>
      <c r="U8" s="4">
        <f>('[1]Qc, Summer, S3'!U8*Main!$B$5)</f>
        <v>-0.49491517543050001</v>
      </c>
      <c r="V8" s="4">
        <f>('[1]Qc, Summer, S3'!V8*Main!$B$5)</f>
        <v>-0.35439683167239527</v>
      </c>
      <c r="W8" s="4">
        <f>('[1]Qc, Summer, S3'!W8*Main!$B$5)</f>
        <v>-0.66449405938574102</v>
      </c>
      <c r="X8" s="4">
        <f>('[1]Qc, Summer, S3'!X8*Main!$B$5)</f>
        <v>-0.83327555046971924</v>
      </c>
      <c r="Y8" s="4">
        <f>('[1]Qc, Summer, S3'!Y8*Main!$B$5)</f>
        <v>-0.92178615917990014</v>
      </c>
    </row>
    <row r="9" spans="1:25" x14ac:dyDescent="0.25">
      <c r="A9">
        <v>8</v>
      </c>
      <c r="B9" s="4">
        <f>('[1]Qc, Summer, S3'!B9*Main!$B$5)</f>
        <v>-1.5750081128872866</v>
      </c>
      <c r="C9" s="4">
        <f>('[1]Qc, Summer, S3'!C9*Main!$B$5)</f>
        <v>-1.5855256962788544</v>
      </c>
      <c r="D9" s="4">
        <f>('[1]Qc, Summer, S3'!D9*Main!$B$5)</f>
        <v>-1.5692760299388824</v>
      </c>
      <c r="E9" s="4">
        <f>('[1]Qc, Summer, S3'!E9*Main!$B$5)</f>
        <v>-1.5930983563207834</v>
      </c>
      <c r="F9" s="4">
        <f>('[1]Qc, Summer, S3'!F9*Main!$B$5)</f>
        <v>-1.6040366430480144</v>
      </c>
      <c r="G9" s="4">
        <f>('[1]Qc, Summer, S3'!G9*Main!$B$5)</f>
        <v>-1.5513435502562594</v>
      </c>
      <c r="H9" s="4">
        <f>('[1]Qc, Summer, S3'!H9*Main!$B$5)</f>
        <v>-1.3041540465959354</v>
      </c>
      <c r="I9" s="4">
        <f>('[1]Qc, Summer, S3'!I9*Main!$B$5)</f>
        <v>-1.0776841822170007</v>
      </c>
      <c r="J9" s="4">
        <f>('[1]Qc, Summer, S3'!J9*Main!$B$5)</f>
        <v>-1.0649053183962456</v>
      </c>
      <c r="K9" s="4">
        <f>('[1]Qc, Summer, S3'!K9*Main!$B$5)</f>
        <v>-1.0491289433088937</v>
      </c>
      <c r="L9" s="4">
        <f>('[1]Qc, Summer, S3'!L9*Main!$B$5)</f>
        <v>-1.0410304040973868</v>
      </c>
      <c r="M9" s="4">
        <f>('[1]Qc, Summer, S3'!M9*Main!$B$5)</f>
        <v>-1.0228349848299743</v>
      </c>
      <c r="N9" s="4">
        <f>('[1]Qc, Summer, S3'!N9*Main!$B$5)</f>
        <v>-1.0464995474610022</v>
      </c>
      <c r="O9" s="4">
        <f>('[1]Qc, Summer, S3'!O9*Main!$B$5)</f>
        <v>-1.0967998900311753</v>
      </c>
      <c r="P9" s="4">
        <f>('[1]Qc, Summer, S3'!P9*Main!$B$5)</f>
        <v>-1.2203026130066608</v>
      </c>
      <c r="Q9" s="4">
        <f>('[1]Qc, Summer, S3'!Q9*Main!$B$5)</f>
        <v>-1.2489630277486834</v>
      </c>
      <c r="R9" s="4">
        <f>('[1]Qc, Summer, S3'!R9*Main!$B$5)</f>
        <v>-1.3168540285412538</v>
      </c>
      <c r="S9" s="4">
        <f>('[1]Qc, Summer, S3'!S9*Main!$B$5)</f>
        <v>-1.2833292314806308</v>
      </c>
      <c r="T9" s="4">
        <f>('[1]Qc, Summer, S3'!T9*Main!$B$5)</f>
        <v>-1.3067571484853486</v>
      </c>
      <c r="U9" s="4">
        <f>('[1]Qc, Summer, S3'!U9*Main!$B$5)</f>
        <v>-1.378303009506489</v>
      </c>
      <c r="V9" s="4">
        <f>('[1]Qc, Summer, S3'!V9*Main!$B$5)</f>
        <v>-1.4514265080363644</v>
      </c>
      <c r="W9" s="4">
        <f>('[1]Qc, Summer, S3'!W9*Main!$B$5)</f>
        <v>-1.4790877523561878</v>
      </c>
      <c r="X9" s="4">
        <f>('[1]Qc, Summer, S3'!X9*Main!$B$5)</f>
        <v>-1.5022790237345951</v>
      </c>
      <c r="Y9" s="4">
        <f>('[1]Qc, Summer, S3'!Y9*Main!$B$5)</f>
        <v>-1.5930983563207832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3.065980053789056</v>
      </c>
      <c r="C2" s="4">
        <f>('FL Characterization'!C$4-'FL Characterization'!C$2)*VLOOKUP($A2,'FL Ratio'!$A$2:$B$9,2,FALSE)</f>
        <v>3.375254945975894</v>
      </c>
      <c r="D2" s="4">
        <f>('FL Characterization'!D$4-'FL Characterization'!D$2)*VLOOKUP($A2,'FL Ratio'!$A$2:$B$9,2,FALSE)</f>
        <v>4.3932149229842965</v>
      </c>
      <c r="E2" s="4">
        <f>('FL Characterization'!E$4-'FL Characterization'!E$2)*VLOOKUP($A2,'FL Ratio'!$A$2:$B$9,2,FALSE)</f>
        <v>5.0366442580232871</v>
      </c>
      <c r="F2" s="4">
        <f>('FL Characterization'!F$4-'FL Characterization'!F$2)*VLOOKUP($A2,'FL Ratio'!$A$2:$B$9,2,FALSE)</f>
        <v>5.9219486786259274</v>
      </c>
      <c r="G2" s="4">
        <f>('FL Characterization'!G$4-'FL Characterization'!G$2)*VLOOKUP($A2,'FL Ratio'!$A$2:$B$9,2,FALSE)</f>
        <v>6.9223316351984252</v>
      </c>
      <c r="H2" s="4">
        <f>('FL Characterization'!H$4-'FL Characterization'!H$2)*VLOOKUP($A2,'FL Ratio'!$A$2:$B$9,2,FALSE)</f>
        <v>6.1706380438513238</v>
      </c>
      <c r="I2" s="4">
        <f>('FL Characterization'!I$4-'FL Characterization'!I$2)*VLOOKUP($A2,'FL Ratio'!$A$2:$B$9,2,FALSE)</f>
        <v>8.8216051151259531</v>
      </c>
      <c r="J2" s="4">
        <f>('FL Characterization'!J$4-'FL Characterization'!J$2)*VLOOKUP($A2,'FL Ratio'!$A$2:$B$9,2,FALSE)</f>
        <v>8.092838072173512</v>
      </c>
      <c r="K2" s="4">
        <f>('FL Characterization'!K$4-'FL Characterization'!K$2)*VLOOKUP($A2,'FL Ratio'!$A$2:$B$9,2,FALSE)</f>
        <v>9.1403902792394653</v>
      </c>
      <c r="L2" s="4">
        <f>('FL Characterization'!L$4-'FL Characterization'!L$2)*VLOOKUP($A2,'FL Ratio'!$A$2:$B$9,2,FALSE)</f>
        <v>9.3938772369993</v>
      </c>
      <c r="M2" s="4">
        <f>('FL Characterization'!M$4-'FL Characterization'!M$2)*VLOOKUP($A2,'FL Ratio'!$A$2:$B$9,2,FALSE)</f>
        <v>8.7135955982444493</v>
      </c>
      <c r="N2" s="4">
        <f>('FL Characterization'!N$4-'FL Characterization'!N$2)*VLOOKUP($A2,'FL Ratio'!$A$2:$B$9,2,FALSE)</f>
        <v>8.2200167309072167</v>
      </c>
      <c r="O2" s="4">
        <f>('FL Characterization'!O$4-'FL Characterization'!O$2)*VLOOKUP($A2,'FL Ratio'!$A$2:$B$9,2,FALSE)</f>
        <v>7.5677139725080709</v>
      </c>
      <c r="P2" s="4">
        <f>('FL Characterization'!P$4-'FL Characterization'!P$2)*VLOOKUP($A2,'FL Ratio'!$A$2:$B$9,2,FALSE)</f>
        <v>6.9706896696827165</v>
      </c>
      <c r="Q2" s="4">
        <f>('FL Characterization'!Q$4-'FL Characterization'!Q$2)*VLOOKUP($A2,'FL Ratio'!$A$2:$B$9,2,FALSE)</f>
        <v>6.27353154391513</v>
      </c>
      <c r="R2" s="4">
        <f>('FL Characterization'!R$4-'FL Characterization'!R$2)*VLOOKUP($A2,'FL Ratio'!$A$2:$B$9,2,FALSE)</f>
        <v>6.2082333375614542</v>
      </c>
      <c r="S2" s="4">
        <f>('FL Characterization'!S$4-'FL Characterization'!S$2)*VLOOKUP($A2,'FL Ratio'!$A$2:$B$9,2,FALSE)</f>
        <v>4.9188485015029517</v>
      </c>
      <c r="T2" s="4">
        <f>('FL Characterization'!T$4-'FL Characterization'!T$2)*VLOOKUP($A2,'FL Ratio'!$A$2:$B$9,2,FALSE)</f>
        <v>4.0697595360496512</v>
      </c>
      <c r="U2" s="4">
        <f>('FL Characterization'!U$4-'FL Characterization'!U$2)*VLOOKUP($A2,'FL Ratio'!$A$2:$B$9,2,FALSE)</f>
        <v>4.829307593050479</v>
      </c>
      <c r="V2" s="4">
        <f>('FL Characterization'!V$4-'FL Characterization'!V$2)*VLOOKUP($A2,'FL Ratio'!$A$2:$B$9,2,FALSE)</f>
        <v>4.9205892209181012</v>
      </c>
      <c r="W2" s="4">
        <f>('FL Characterization'!W$4-'FL Characterization'!W$2)*VLOOKUP($A2,'FL Ratio'!$A$2:$B$9,2,FALSE)</f>
        <v>5.6232454726432941</v>
      </c>
      <c r="X2" s="4">
        <f>('FL Characterization'!X$4-'FL Characterization'!X$2)*VLOOKUP($A2,'FL Ratio'!$A$2:$B$9,2,FALSE)</f>
        <v>2.730382087519462</v>
      </c>
      <c r="Y2" s="4">
        <f>('FL Characterization'!Y$4-'FL Characterization'!Y$2)*VLOOKUP($A2,'FL Ratio'!$A$2:$B$9,2,FALSE)</f>
        <v>2.6214809826448331</v>
      </c>
    </row>
    <row r="3" spans="1:25" x14ac:dyDescent="0.25">
      <c r="A3">
        <v>2</v>
      </c>
      <c r="B3" s="4">
        <f>('FL Characterization'!B$4-'FL Characterization'!B$2)*VLOOKUP($A3,'FL Ratio'!$A$2:$B$9,2,FALSE)</f>
        <v>2.5549833781575462</v>
      </c>
      <c r="C3" s="4">
        <f>('FL Characterization'!C$4-'FL Characterization'!C$2)*VLOOKUP($A3,'FL Ratio'!$A$2:$B$9,2,FALSE)</f>
        <v>2.8127124549799114</v>
      </c>
      <c r="D3" s="4">
        <f>('FL Characterization'!D$4-'FL Characterization'!D$2)*VLOOKUP($A3,'FL Ratio'!$A$2:$B$9,2,FALSE)</f>
        <v>3.6610124358202469</v>
      </c>
      <c r="E3" s="4">
        <f>('FL Characterization'!E$4-'FL Characterization'!E$2)*VLOOKUP($A3,'FL Ratio'!$A$2:$B$9,2,FALSE)</f>
        <v>4.1972035483527392</v>
      </c>
      <c r="F3" s="4">
        <f>('FL Characterization'!F$4-'FL Characterization'!F$2)*VLOOKUP($A3,'FL Ratio'!$A$2:$B$9,2,FALSE)</f>
        <v>4.934957232188272</v>
      </c>
      <c r="G3" s="4">
        <f>('FL Characterization'!G$4-'FL Characterization'!G$2)*VLOOKUP($A3,'FL Ratio'!$A$2:$B$9,2,FALSE)</f>
        <v>5.7686096959986877</v>
      </c>
      <c r="H3" s="4">
        <f>('FL Characterization'!H$4-'FL Characterization'!H$2)*VLOOKUP($A3,'FL Ratio'!$A$2:$B$9,2,FALSE)</f>
        <v>5.1421983698761027</v>
      </c>
      <c r="I3" s="4">
        <f>('FL Characterization'!I$4-'FL Characterization'!I$2)*VLOOKUP($A3,'FL Ratio'!$A$2:$B$9,2,FALSE)</f>
        <v>7.3513375959382943</v>
      </c>
      <c r="J3" s="4">
        <f>('FL Characterization'!J$4-'FL Characterization'!J$2)*VLOOKUP($A3,'FL Ratio'!$A$2:$B$9,2,FALSE)</f>
        <v>6.7440317268112588</v>
      </c>
      <c r="K3" s="4">
        <f>('FL Characterization'!K$4-'FL Characterization'!K$2)*VLOOKUP($A3,'FL Ratio'!$A$2:$B$9,2,FALSE)</f>
        <v>7.6169918993662202</v>
      </c>
      <c r="L3" s="4">
        <f>('FL Characterization'!L$4-'FL Characterization'!L$2)*VLOOKUP($A3,'FL Ratio'!$A$2:$B$9,2,FALSE)</f>
        <v>7.8282310308327485</v>
      </c>
      <c r="M3" s="4">
        <f>('FL Characterization'!M$4-'FL Characterization'!M$2)*VLOOKUP($A3,'FL Ratio'!$A$2:$B$9,2,FALSE)</f>
        <v>7.2613296652037072</v>
      </c>
      <c r="N3" s="4">
        <f>('FL Characterization'!N$4-'FL Characterization'!N$2)*VLOOKUP($A3,'FL Ratio'!$A$2:$B$9,2,FALSE)</f>
        <v>6.8500139424226791</v>
      </c>
      <c r="O3" s="4">
        <f>('FL Characterization'!O$4-'FL Characterization'!O$2)*VLOOKUP($A3,'FL Ratio'!$A$2:$B$9,2,FALSE)</f>
        <v>6.3064283104233922</v>
      </c>
      <c r="P3" s="4">
        <f>('FL Characterization'!P$4-'FL Characterization'!P$2)*VLOOKUP($A3,'FL Ratio'!$A$2:$B$9,2,FALSE)</f>
        <v>5.8089080580689298</v>
      </c>
      <c r="Q3" s="4">
        <f>('FL Characterization'!Q$4-'FL Characterization'!Q$2)*VLOOKUP($A3,'FL Ratio'!$A$2:$B$9,2,FALSE)</f>
        <v>5.2279429532626081</v>
      </c>
      <c r="R3" s="4">
        <f>('FL Characterization'!R$4-'FL Characterization'!R$2)*VLOOKUP($A3,'FL Ratio'!$A$2:$B$9,2,FALSE)</f>
        <v>5.1735277813012113</v>
      </c>
      <c r="S3" s="4">
        <f>('FL Characterization'!S$4-'FL Characterization'!S$2)*VLOOKUP($A3,'FL Ratio'!$A$2:$B$9,2,FALSE)</f>
        <v>4.0990404179191255</v>
      </c>
      <c r="T3" s="4">
        <f>('FL Characterization'!T$4-'FL Characterization'!T$2)*VLOOKUP($A3,'FL Ratio'!$A$2:$B$9,2,FALSE)</f>
        <v>3.3914662800413762</v>
      </c>
      <c r="U3" s="4">
        <f>('FL Characterization'!U$4-'FL Characterization'!U$2)*VLOOKUP($A3,'FL Ratio'!$A$2:$B$9,2,FALSE)</f>
        <v>4.0244229942087317</v>
      </c>
      <c r="V3" s="4">
        <f>('FL Characterization'!V$4-'FL Characterization'!V$2)*VLOOKUP($A3,'FL Ratio'!$A$2:$B$9,2,FALSE)</f>
        <v>4.1004910174317502</v>
      </c>
      <c r="W3" s="4">
        <f>('FL Characterization'!W$4-'FL Characterization'!W$2)*VLOOKUP($A3,'FL Ratio'!$A$2:$B$9,2,FALSE)</f>
        <v>4.6860378938694112</v>
      </c>
      <c r="X3" s="4">
        <f>('FL Characterization'!X$4-'FL Characterization'!X$2)*VLOOKUP($A3,'FL Ratio'!$A$2:$B$9,2,FALSE)</f>
        <v>2.275318406266218</v>
      </c>
      <c r="Y3" s="4">
        <f>('FL Characterization'!Y$4-'FL Characterization'!Y$2)*VLOOKUP($A3,'FL Ratio'!$A$2:$B$9,2,FALSE)</f>
        <v>2.1845674855373609</v>
      </c>
    </row>
    <row r="4" spans="1:25" x14ac:dyDescent="0.25">
      <c r="A4">
        <v>3</v>
      </c>
      <c r="B4" s="4">
        <f>('FL Characterization'!B$4-'FL Characterization'!B$2)*VLOOKUP($A4,'FL Ratio'!$A$2:$B$9,2,FALSE)</f>
        <v>2.0439867025260372</v>
      </c>
      <c r="C4" s="4">
        <f>('FL Characterization'!C$4-'FL Characterization'!C$2)*VLOOKUP($A4,'FL Ratio'!$A$2:$B$9,2,FALSE)</f>
        <v>2.2501699639839292</v>
      </c>
      <c r="D4" s="4">
        <f>('FL Characterization'!D$4-'FL Characterization'!D$2)*VLOOKUP($A4,'FL Ratio'!$A$2:$B$9,2,FALSE)</f>
        <v>2.9288099486561974</v>
      </c>
      <c r="E4" s="4">
        <f>('FL Characterization'!E$4-'FL Characterization'!E$2)*VLOOKUP($A4,'FL Ratio'!$A$2:$B$9,2,FALSE)</f>
        <v>3.3577628386821914</v>
      </c>
      <c r="F4" s="4">
        <f>('FL Characterization'!F$4-'FL Characterization'!F$2)*VLOOKUP($A4,'FL Ratio'!$A$2:$B$9,2,FALSE)</f>
        <v>3.9479657857506179</v>
      </c>
      <c r="G4" s="4">
        <f>('FL Characterization'!G$4-'FL Characterization'!G$2)*VLOOKUP($A4,'FL Ratio'!$A$2:$B$9,2,FALSE)</f>
        <v>4.6148877567989501</v>
      </c>
      <c r="H4" s="4">
        <f>('FL Characterization'!H$4-'FL Characterization'!H$2)*VLOOKUP($A4,'FL Ratio'!$A$2:$B$9,2,FALSE)</f>
        <v>4.1137586959008825</v>
      </c>
      <c r="I4" s="4">
        <f>('FL Characterization'!I$4-'FL Characterization'!I$2)*VLOOKUP($A4,'FL Ratio'!$A$2:$B$9,2,FALSE)</f>
        <v>5.8810700767506354</v>
      </c>
      <c r="J4" s="4">
        <f>('FL Characterization'!J$4-'FL Characterization'!J$2)*VLOOKUP($A4,'FL Ratio'!$A$2:$B$9,2,FALSE)</f>
        <v>5.3952253814490074</v>
      </c>
      <c r="K4" s="4">
        <f>('FL Characterization'!K$4-'FL Characterization'!K$2)*VLOOKUP($A4,'FL Ratio'!$A$2:$B$9,2,FALSE)</f>
        <v>6.093593519492976</v>
      </c>
      <c r="L4" s="4">
        <f>('FL Characterization'!L$4-'FL Characterization'!L$2)*VLOOKUP($A4,'FL Ratio'!$A$2:$B$9,2,FALSE)</f>
        <v>6.2625848246661988</v>
      </c>
      <c r="M4" s="4">
        <f>('FL Characterization'!M$4-'FL Characterization'!M$2)*VLOOKUP($A4,'FL Ratio'!$A$2:$B$9,2,FALSE)</f>
        <v>5.8090637321629659</v>
      </c>
      <c r="N4" s="4">
        <f>('FL Characterization'!N$4-'FL Characterization'!N$2)*VLOOKUP($A4,'FL Ratio'!$A$2:$B$9,2,FALSE)</f>
        <v>5.4800111539381433</v>
      </c>
      <c r="O4" s="4">
        <f>('FL Characterization'!O$4-'FL Characterization'!O$2)*VLOOKUP($A4,'FL Ratio'!$A$2:$B$9,2,FALSE)</f>
        <v>5.0451426483387136</v>
      </c>
      <c r="P4" s="4">
        <f>('FL Characterization'!P$4-'FL Characterization'!P$2)*VLOOKUP($A4,'FL Ratio'!$A$2:$B$9,2,FALSE)</f>
        <v>4.6471264464551441</v>
      </c>
      <c r="Q4" s="4">
        <f>('FL Characterization'!Q$4-'FL Characterization'!Q$2)*VLOOKUP($A4,'FL Ratio'!$A$2:$B$9,2,FALSE)</f>
        <v>4.182354362610087</v>
      </c>
      <c r="R4" s="4">
        <f>('FL Characterization'!R$4-'FL Characterization'!R$2)*VLOOKUP($A4,'FL Ratio'!$A$2:$B$9,2,FALSE)</f>
        <v>4.1388222250409692</v>
      </c>
      <c r="S4" s="4">
        <f>('FL Characterization'!S$4-'FL Characterization'!S$2)*VLOOKUP($A4,'FL Ratio'!$A$2:$B$9,2,FALSE)</f>
        <v>3.2792323343353007</v>
      </c>
      <c r="T4" s="4">
        <f>('FL Characterization'!T$4-'FL Characterization'!T$2)*VLOOKUP($A4,'FL Ratio'!$A$2:$B$9,2,FALSE)</f>
        <v>2.7131730240331011</v>
      </c>
      <c r="U4" s="4">
        <f>('FL Characterization'!U$4-'FL Characterization'!U$2)*VLOOKUP($A4,'FL Ratio'!$A$2:$B$9,2,FALSE)</f>
        <v>3.2195383953669854</v>
      </c>
      <c r="V4" s="4">
        <f>('FL Characterization'!V$4-'FL Characterization'!V$2)*VLOOKUP($A4,'FL Ratio'!$A$2:$B$9,2,FALSE)</f>
        <v>3.2803928139454004</v>
      </c>
      <c r="W4" s="4">
        <f>('FL Characterization'!W$4-'FL Characterization'!W$2)*VLOOKUP($A4,'FL Ratio'!$A$2:$B$9,2,FALSE)</f>
        <v>3.7488303150955296</v>
      </c>
      <c r="X4" s="4">
        <f>('FL Characterization'!X$4-'FL Characterization'!X$2)*VLOOKUP($A4,'FL Ratio'!$A$2:$B$9,2,FALSE)</f>
        <v>1.8202547250129744</v>
      </c>
      <c r="Y4" s="4">
        <f>('FL Characterization'!Y$4-'FL Characterization'!Y$2)*VLOOKUP($A4,'FL Ratio'!$A$2:$B$9,2,FALSE)</f>
        <v>1.7476539884298887</v>
      </c>
    </row>
    <row r="5" spans="1:25" x14ac:dyDescent="0.25">
      <c r="A5">
        <v>4</v>
      </c>
      <c r="B5" s="4">
        <f>('FL Characterization'!B$4-'FL Characterization'!B$2)*VLOOKUP($A5,'FL Ratio'!$A$2:$B$9,2,FALSE)</f>
        <v>1.532990026894528</v>
      </c>
      <c r="C5" s="4">
        <f>('FL Characterization'!C$4-'FL Characterization'!C$2)*VLOOKUP($A5,'FL Ratio'!$A$2:$B$9,2,FALSE)</f>
        <v>1.687627472987947</v>
      </c>
      <c r="D5" s="4">
        <f>('FL Characterization'!D$4-'FL Characterization'!D$2)*VLOOKUP($A5,'FL Ratio'!$A$2:$B$9,2,FALSE)</f>
        <v>2.1966074614921482</v>
      </c>
      <c r="E5" s="4">
        <f>('FL Characterization'!E$4-'FL Characterization'!E$2)*VLOOKUP($A5,'FL Ratio'!$A$2:$B$9,2,FALSE)</f>
        <v>2.5183221290116435</v>
      </c>
      <c r="F5" s="4">
        <f>('FL Characterization'!F$4-'FL Characterization'!F$2)*VLOOKUP($A5,'FL Ratio'!$A$2:$B$9,2,FALSE)</f>
        <v>2.9609743393129637</v>
      </c>
      <c r="G5" s="4">
        <f>('FL Characterization'!G$4-'FL Characterization'!G$2)*VLOOKUP($A5,'FL Ratio'!$A$2:$B$9,2,FALSE)</f>
        <v>3.4611658175992126</v>
      </c>
      <c r="H5" s="4">
        <f>('FL Characterization'!H$4-'FL Characterization'!H$2)*VLOOKUP($A5,'FL Ratio'!$A$2:$B$9,2,FALSE)</f>
        <v>3.0853190219256619</v>
      </c>
      <c r="I5" s="4">
        <f>('FL Characterization'!I$4-'FL Characterization'!I$2)*VLOOKUP($A5,'FL Ratio'!$A$2:$B$9,2,FALSE)</f>
        <v>4.4108025575629766</v>
      </c>
      <c r="J5" s="4">
        <f>('FL Characterization'!J$4-'FL Characterization'!J$2)*VLOOKUP($A5,'FL Ratio'!$A$2:$B$9,2,FALSE)</f>
        <v>4.046419036086756</v>
      </c>
      <c r="K5" s="4">
        <f>('FL Characterization'!K$4-'FL Characterization'!K$2)*VLOOKUP($A5,'FL Ratio'!$A$2:$B$9,2,FALSE)</f>
        <v>4.5701951396197327</v>
      </c>
      <c r="L5" s="4">
        <f>('FL Characterization'!L$4-'FL Characterization'!L$2)*VLOOKUP($A5,'FL Ratio'!$A$2:$B$9,2,FALSE)</f>
        <v>4.69693861849965</v>
      </c>
      <c r="M5" s="4">
        <f>('FL Characterization'!M$4-'FL Characterization'!M$2)*VLOOKUP($A5,'FL Ratio'!$A$2:$B$9,2,FALSE)</f>
        <v>4.3567977991222246</v>
      </c>
      <c r="N5" s="4">
        <f>('FL Characterization'!N$4-'FL Characterization'!N$2)*VLOOKUP($A5,'FL Ratio'!$A$2:$B$9,2,FALSE)</f>
        <v>4.1100083654536084</v>
      </c>
      <c r="O5" s="4">
        <f>('FL Characterization'!O$4-'FL Characterization'!O$2)*VLOOKUP($A5,'FL Ratio'!$A$2:$B$9,2,FALSE)</f>
        <v>3.7838569862540354</v>
      </c>
      <c r="P5" s="4">
        <f>('FL Characterization'!P$4-'FL Characterization'!P$2)*VLOOKUP($A5,'FL Ratio'!$A$2:$B$9,2,FALSE)</f>
        <v>3.4853448348413583</v>
      </c>
      <c r="Q5" s="4">
        <f>('FL Characterization'!Q$4-'FL Characterization'!Q$2)*VLOOKUP($A5,'FL Ratio'!$A$2:$B$9,2,FALSE)</f>
        <v>3.136765771957565</v>
      </c>
      <c r="R5" s="4">
        <f>('FL Characterization'!R$4-'FL Characterization'!R$2)*VLOOKUP($A5,'FL Ratio'!$A$2:$B$9,2,FALSE)</f>
        <v>3.1041166687807271</v>
      </c>
      <c r="S5" s="4">
        <f>('FL Characterization'!S$4-'FL Characterization'!S$2)*VLOOKUP($A5,'FL Ratio'!$A$2:$B$9,2,FALSE)</f>
        <v>2.4594242507514759</v>
      </c>
      <c r="T5" s="4">
        <f>('FL Characterization'!T$4-'FL Characterization'!T$2)*VLOOKUP($A5,'FL Ratio'!$A$2:$B$9,2,FALSE)</f>
        <v>2.0348797680248256</v>
      </c>
      <c r="U5" s="4">
        <f>('FL Characterization'!U$4-'FL Characterization'!U$2)*VLOOKUP($A5,'FL Ratio'!$A$2:$B$9,2,FALSE)</f>
        <v>2.4146537965252395</v>
      </c>
      <c r="V5" s="4">
        <f>('FL Characterization'!V$4-'FL Characterization'!V$2)*VLOOKUP($A5,'FL Ratio'!$A$2:$B$9,2,FALSE)</f>
        <v>2.4602946104590506</v>
      </c>
      <c r="W5" s="4">
        <f>('FL Characterization'!W$4-'FL Characterization'!W$2)*VLOOKUP($A5,'FL Ratio'!$A$2:$B$9,2,FALSE)</f>
        <v>2.8116227363216471</v>
      </c>
      <c r="X5" s="4">
        <f>('FL Characterization'!X$4-'FL Characterization'!X$2)*VLOOKUP($A5,'FL Ratio'!$A$2:$B$9,2,FALSE)</f>
        <v>1.365191043759731</v>
      </c>
      <c r="Y5" s="4">
        <f>('FL Characterization'!Y$4-'FL Characterization'!Y$2)*VLOOKUP($A5,'FL Ratio'!$A$2:$B$9,2,FALSE)</f>
        <v>1.3107404913224165</v>
      </c>
    </row>
    <row r="6" spans="1:25" x14ac:dyDescent="0.25">
      <c r="A6">
        <v>5</v>
      </c>
      <c r="B6" s="4">
        <f>('FL Characterization'!B$4-'FL Characterization'!B$2)*VLOOKUP($A6,'FL Ratio'!$A$2:$B$9,2,FALSE)</f>
        <v>1.532990026894528</v>
      </c>
      <c r="C6" s="4">
        <f>('FL Characterization'!C$4-'FL Characterization'!C$2)*VLOOKUP($A6,'FL Ratio'!$A$2:$B$9,2,FALSE)</f>
        <v>1.687627472987947</v>
      </c>
      <c r="D6" s="4">
        <f>('FL Characterization'!D$4-'FL Characterization'!D$2)*VLOOKUP($A6,'FL Ratio'!$A$2:$B$9,2,FALSE)</f>
        <v>2.1966074614921482</v>
      </c>
      <c r="E6" s="4">
        <f>('FL Characterization'!E$4-'FL Characterization'!E$2)*VLOOKUP($A6,'FL Ratio'!$A$2:$B$9,2,FALSE)</f>
        <v>2.5183221290116435</v>
      </c>
      <c r="F6" s="4">
        <f>('FL Characterization'!F$4-'FL Characterization'!F$2)*VLOOKUP($A6,'FL Ratio'!$A$2:$B$9,2,FALSE)</f>
        <v>2.9609743393129637</v>
      </c>
      <c r="G6" s="4">
        <f>('FL Characterization'!G$4-'FL Characterization'!G$2)*VLOOKUP($A6,'FL Ratio'!$A$2:$B$9,2,FALSE)</f>
        <v>3.4611658175992126</v>
      </c>
      <c r="H6" s="4">
        <f>('FL Characterization'!H$4-'FL Characterization'!H$2)*VLOOKUP($A6,'FL Ratio'!$A$2:$B$9,2,FALSE)</f>
        <v>3.0853190219256619</v>
      </c>
      <c r="I6" s="4">
        <f>('FL Characterization'!I$4-'FL Characterization'!I$2)*VLOOKUP($A6,'FL Ratio'!$A$2:$B$9,2,FALSE)</f>
        <v>4.4108025575629766</v>
      </c>
      <c r="J6" s="4">
        <f>('FL Characterization'!J$4-'FL Characterization'!J$2)*VLOOKUP($A6,'FL Ratio'!$A$2:$B$9,2,FALSE)</f>
        <v>4.046419036086756</v>
      </c>
      <c r="K6" s="4">
        <f>('FL Characterization'!K$4-'FL Characterization'!K$2)*VLOOKUP($A6,'FL Ratio'!$A$2:$B$9,2,FALSE)</f>
        <v>4.5701951396197327</v>
      </c>
      <c r="L6" s="4">
        <f>('FL Characterization'!L$4-'FL Characterization'!L$2)*VLOOKUP($A6,'FL Ratio'!$A$2:$B$9,2,FALSE)</f>
        <v>4.69693861849965</v>
      </c>
      <c r="M6" s="4">
        <f>('FL Characterization'!M$4-'FL Characterization'!M$2)*VLOOKUP($A6,'FL Ratio'!$A$2:$B$9,2,FALSE)</f>
        <v>4.3567977991222246</v>
      </c>
      <c r="N6" s="4">
        <f>('FL Characterization'!N$4-'FL Characterization'!N$2)*VLOOKUP($A6,'FL Ratio'!$A$2:$B$9,2,FALSE)</f>
        <v>4.1100083654536084</v>
      </c>
      <c r="O6" s="4">
        <f>('FL Characterization'!O$4-'FL Characterization'!O$2)*VLOOKUP($A6,'FL Ratio'!$A$2:$B$9,2,FALSE)</f>
        <v>3.7838569862540354</v>
      </c>
      <c r="P6" s="4">
        <f>('FL Characterization'!P$4-'FL Characterization'!P$2)*VLOOKUP($A6,'FL Ratio'!$A$2:$B$9,2,FALSE)</f>
        <v>3.4853448348413583</v>
      </c>
      <c r="Q6" s="4">
        <f>('FL Characterization'!Q$4-'FL Characterization'!Q$2)*VLOOKUP($A6,'FL Ratio'!$A$2:$B$9,2,FALSE)</f>
        <v>3.136765771957565</v>
      </c>
      <c r="R6" s="4">
        <f>('FL Characterization'!R$4-'FL Characterization'!R$2)*VLOOKUP($A6,'FL Ratio'!$A$2:$B$9,2,FALSE)</f>
        <v>3.1041166687807271</v>
      </c>
      <c r="S6" s="4">
        <f>('FL Characterization'!S$4-'FL Characterization'!S$2)*VLOOKUP($A6,'FL Ratio'!$A$2:$B$9,2,FALSE)</f>
        <v>2.4594242507514759</v>
      </c>
      <c r="T6" s="4">
        <f>('FL Characterization'!T$4-'FL Characterization'!T$2)*VLOOKUP($A6,'FL Ratio'!$A$2:$B$9,2,FALSE)</f>
        <v>2.0348797680248256</v>
      </c>
      <c r="U6" s="4">
        <f>('FL Characterization'!U$4-'FL Characterization'!U$2)*VLOOKUP($A6,'FL Ratio'!$A$2:$B$9,2,FALSE)</f>
        <v>2.4146537965252395</v>
      </c>
      <c r="V6" s="4">
        <f>('FL Characterization'!V$4-'FL Characterization'!V$2)*VLOOKUP($A6,'FL Ratio'!$A$2:$B$9,2,FALSE)</f>
        <v>2.4602946104590506</v>
      </c>
      <c r="W6" s="4">
        <f>('FL Characterization'!W$4-'FL Characterization'!W$2)*VLOOKUP($A6,'FL Ratio'!$A$2:$B$9,2,FALSE)</f>
        <v>2.8116227363216471</v>
      </c>
      <c r="X6" s="4">
        <f>('FL Characterization'!X$4-'FL Characterization'!X$2)*VLOOKUP($A6,'FL Ratio'!$A$2:$B$9,2,FALSE)</f>
        <v>1.365191043759731</v>
      </c>
      <c r="Y6" s="4">
        <f>('FL Characterization'!Y$4-'FL Characterization'!Y$2)*VLOOKUP($A6,'FL Ratio'!$A$2:$B$9,2,FALSE)</f>
        <v>1.3107404913224165</v>
      </c>
    </row>
    <row r="7" spans="1:25" x14ac:dyDescent="0.25">
      <c r="A7">
        <v>6</v>
      </c>
      <c r="B7" s="4">
        <f>('FL Characterization'!B$4-'FL Characterization'!B$2)*VLOOKUP($A7,'FL Ratio'!$A$2:$B$9,2,FALSE)</f>
        <v>1.532990026894528</v>
      </c>
      <c r="C7" s="4">
        <f>('FL Characterization'!C$4-'FL Characterization'!C$2)*VLOOKUP($A7,'FL Ratio'!$A$2:$B$9,2,FALSE)</f>
        <v>1.687627472987947</v>
      </c>
      <c r="D7" s="4">
        <f>('FL Characterization'!D$4-'FL Characterization'!D$2)*VLOOKUP($A7,'FL Ratio'!$A$2:$B$9,2,FALSE)</f>
        <v>2.1966074614921482</v>
      </c>
      <c r="E7" s="4">
        <f>('FL Characterization'!E$4-'FL Characterization'!E$2)*VLOOKUP($A7,'FL Ratio'!$A$2:$B$9,2,FALSE)</f>
        <v>2.5183221290116435</v>
      </c>
      <c r="F7" s="4">
        <f>('FL Characterization'!F$4-'FL Characterization'!F$2)*VLOOKUP($A7,'FL Ratio'!$A$2:$B$9,2,FALSE)</f>
        <v>2.9609743393129637</v>
      </c>
      <c r="G7" s="4">
        <f>('FL Characterization'!G$4-'FL Characterization'!G$2)*VLOOKUP($A7,'FL Ratio'!$A$2:$B$9,2,FALSE)</f>
        <v>3.4611658175992126</v>
      </c>
      <c r="H7" s="4">
        <f>('FL Characterization'!H$4-'FL Characterization'!H$2)*VLOOKUP($A7,'FL Ratio'!$A$2:$B$9,2,FALSE)</f>
        <v>3.0853190219256619</v>
      </c>
      <c r="I7" s="4">
        <f>('FL Characterization'!I$4-'FL Characterization'!I$2)*VLOOKUP($A7,'FL Ratio'!$A$2:$B$9,2,FALSE)</f>
        <v>4.4108025575629766</v>
      </c>
      <c r="J7" s="4">
        <f>('FL Characterization'!J$4-'FL Characterization'!J$2)*VLOOKUP($A7,'FL Ratio'!$A$2:$B$9,2,FALSE)</f>
        <v>4.046419036086756</v>
      </c>
      <c r="K7" s="4">
        <f>('FL Characterization'!K$4-'FL Characterization'!K$2)*VLOOKUP($A7,'FL Ratio'!$A$2:$B$9,2,FALSE)</f>
        <v>4.5701951396197327</v>
      </c>
      <c r="L7" s="4">
        <f>('FL Characterization'!L$4-'FL Characterization'!L$2)*VLOOKUP($A7,'FL Ratio'!$A$2:$B$9,2,FALSE)</f>
        <v>4.69693861849965</v>
      </c>
      <c r="M7" s="4">
        <f>('FL Characterization'!M$4-'FL Characterization'!M$2)*VLOOKUP($A7,'FL Ratio'!$A$2:$B$9,2,FALSE)</f>
        <v>4.3567977991222246</v>
      </c>
      <c r="N7" s="4">
        <f>('FL Characterization'!N$4-'FL Characterization'!N$2)*VLOOKUP($A7,'FL Ratio'!$A$2:$B$9,2,FALSE)</f>
        <v>4.1100083654536084</v>
      </c>
      <c r="O7" s="4">
        <f>('FL Characterization'!O$4-'FL Characterization'!O$2)*VLOOKUP($A7,'FL Ratio'!$A$2:$B$9,2,FALSE)</f>
        <v>3.7838569862540354</v>
      </c>
      <c r="P7" s="4">
        <f>('FL Characterization'!P$4-'FL Characterization'!P$2)*VLOOKUP($A7,'FL Ratio'!$A$2:$B$9,2,FALSE)</f>
        <v>3.4853448348413583</v>
      </c>
      <c r="Q7" s="4">
        <f>('FL Characterization'!Q$4-'FL Characterization'!Q$2)*VLOOKUP($A7,'FL Ratio'!$A$2:$B$9,2,FALSE)</f>
        <v>3.136765771957565</v>
      </c>
      <c r="R7" s="4">
        <f>('FL Characterization'!R$4-'FL Characterization'!R$2)*VLOOKUP($A7,'FL Ratio'!$A$2:$B$9,2,FALSE)</f>
        <v>3.1041166687807271</v>
      </c>
      <c r="S7" s="4">
        <f>('FL Characterization'!S$4-'FL Characterization'!S$2)*VLOOKUP($A7,'FL Ratio'!$A$2:$B$9,2,FALSE)</f>
        <v>2.4594242507514759</v>
      </c>
      <c r="T7" s="4">
        <f>('FL Characterization'!T$4-'FL Characterization'!T$2)*VLOOKUP($A7,'FL Ratio'!$A$2:$B$9,2,FALSE)</f>
        <v>2.0348797680248256</v>
      </c>
      <c r="U7" s="4">
        <f>('FL Characterization'!U$4-'FL Characterization'!U$2)*VLOOKUP($A7,'FL Ratio'!$A$2:$B$9,2,FALSE)</f>
        <v>2.4146537965252395</v>
      </c>
      <c r="V7" s="4">
        <f>('FL Characterization'!V$4-'FL Characterization'!V$2)*VLOOKUP($A7,'FL Ratio'!$A$2:$B$9,2,FALSE)</f>
        <v>2.4602946104590506</v>
      </c>
      <c r="W7" s="4">
        <f>('FL Characterization'!W$4-'FL Characterization'!W$2)*VLOOKUP($A7,'FL Ratio'!$A$2:$B$9,2,FALSE)</f>
        <v>2.8116227363216471</v>
      </c>
      <c r="X7" s="4">
        <f>('FL Characterization'!X$4-'FL Characterization'!X$2)*VLOOKUP($A7,'FL Ratio'!$A$2:$B$9,2,FALSE)</f>
        <v>1.365191043759731</v>
      </c>
      <c r="Y7" s="4">
        <f>('FL Characterization'!Y$4-'FL Characterization'!Y$2)*VLOOKUP($A7,'FL Ratio'!$A$2:$B$9,2,FALSE)</f>
        <v>1.3107404913224165</v>
      </c>
    </row>
    <row r="8" spans="1:25" x14ac:dyDescent="0.25">
      <c r="A8">
        <v>7</v>
      </c>
      <c r="B8" s="4">
        <f>('FL Characterization'!B$4-'FL Characterization'!B$2)*VLOOKUP($A8,'FL Ratio'!$A$2:$B$9,2,FALSE)</f>
        <v>1.532990026894528</v>
      </c>
      <c r="C8" s="4">
        <f>('FL Characterization'!C$4-'FL Characterization'!C$2)*VLOOKUP($A8,'FL Ratio'!$A$2:$B$9,2,FALSE)</f>
        <v>1.687627472987947</v>
      </c>
      <c r="D8" s="4">
        <f>('FL Characterization'!D$4-'FL Characterization'!D$2)*VLOOKUP($A8,'FL Ratio'!$A$2:$B$9,2,FALSE)</f>
        <v>2.1966074614921482</v>
      </c>
      <c r="E8" s="4">
        <f>('FL Characterization'!E$4-'FL Characterization'!E$2)*VLOOKUP($A8,'FL Ratio'!$A$2:$B$9,2,FALSE)</f>
        <v>2.5183221290116435</v>
      </c>
      <c r="F8" s="4">
        <f>('FL Characterization'!F$4-'FL Characterization'!F$2)*VLOOKUP($A8,'FL Ratio'!$A$2:$B$9,2,FALSE)</f>
        <v>2.9609743393129637</v>
      </c>
      <c r="G8" s="4">
        <f>('FL Characterization'!G$4-'FL Characterization'!G$2)*VLOOKUP($A8,'FL Ratio'!$A$2:$B$9,2,FALSE)</f>
        <v>3.4611658175992126</v>
      </c>
      <c r="H8" s="4">
        <f>('FL Characterization'!H$4-'FL Characterization'!H$2)*VLOOKUP($A8,'FL Ratio'!$A$2:$B$9,2,FALSE)</f>
        <v>3.0853190219256619</v>
      </c>
      <c r="I8" s="4">
        <f>('FL Characterization'!I$4-'FL Characterization'!I$2)*VLOOKUP($A8,'FL Ratio'!$A$2:$B$9,2,FALSE)</f>
        <v>4.4108025575629766</v>
      </c>
      <c r="J8" s="4">
        <f>('FL Characterization'!J$4-'FL Characterization'!J$2)*VLOOKUP($A8,'FL Ratio'!$A$2:$B$9,2,FALSE)</f>
        <v>4.046419036086756</v>
      </c>
      <c r="K8" s="4">
        <f>('FL Characterization'!K$4-'FL Characterization'!K$2)*VLOOKUP($A8,'FL Ratio'!$A$2:$B$9,2,FALSE)</f>
        <v>4.5701951396197327</v>
      </c>
      <c r="L8" s="4">
        <f>('FL Characterization'!L$4-'FL Characterization'!L$2)*VLOOKUP($A8,'FL Ratio'!$A$2:$B$9,2,FALSE)</f>
        <v>4.69693861849965</v>
      </c>
      <c r="M8" s="4">
        <f>('FL Characterization'!M$4-'FL Characterization'!M$2)*VLOOKUP($A8,'FL Ratio'!$A$2:$B$9,2,FALSE)</f>
        <v>4.3567977991222246</v>
      </c>
      <c r="N8" s="4">
        <f>('FL Characterization'!N$4-'FL Characterization'!N$2)*VLOOKUP($A8,'FL Ratio'!$A$2:$B$9,2,FALSE)</f>
        <v>4.1100083654536084</v>
      </c>
      <c r="O8" s="4">
        <f>('FL Characterization'!O$4-'FL Characterization'!O$2)*VLOOKUP($A8,'FL Ratio'!$A$2:$B$9,2,FALSE)</f>
        <v>3.7838569862540354</v>
      </c>
      <c r="P8" s="4">
        <f>('FL Characterization'!P$4-'FL Characterization'!P$2)*VLOOKUP($A8,'FL Ratio'!$A$2:$B$9,2,FALSE)</f>
        <v>3.4853448348413583</v>
      </c>
      <c r="Q8" s="4">
        <f>('FL Characterization'!Q$4-'FL Characterization'!Q$2)*VLOOKUP($A8,'FL Ratio'!$A$2:$B$9,2,FALSE)</f>
        <v>3.136765771957565</v>
      </c>
      <c r="R8" s="4">
        <f>('FL Characterization'!R$4-'FL Characterization'!R$2)*VLOOKUP($A8,'FL Ratio'!$A$2:$B$9,2,FALSE)</f>
        <v>3.1041166687807271</v>
      </c>
      <c r="S8" s="4">
        <f>('FL Characterization'!S$4-'FL Characterization'!S$2)*VLOOKUP($A8,'FL Ratio'!$A$2:$B$9,2,FALSE)</f>
        <v>2.4594242507514759</v>
      </c>
      <c r="T8" s="4">
        <f>('FL Characterization'!T$4-'FL Characterization'!T$2)*VLOOKUP($A8,'FL Ratio'!$A$2:$B$9,2,FALSE)</f>
        <v>2.0348797680248256</v>
      </c>
      <c r="U8" s="4">
        <f>('FL Characterization'!U$4-'FL Characterization'!U$2)*VLOOKUP($A8,'FL Ratio'!$A$2:$B$9,2,FALSE)</f>
        <v>2.4146537965252395</v>
      </c>
      <c r="V8" s="4">
        <f>('FL Characterization'!V$4-'FL Characterization'!V$2)*VLOOKUP($A8,'FL Ratio'!$A$2:$B$9,2,FALSE)</f>
        <v>2.4602946104590506</v>
      </c>
      <c r="W8" s="4">
        <f>('FL Characterization'!W$4-'FL Characterization'!W$2)*VLOOKUP($A8,'FL Ratio'!$A$2:$B$9,2,FALSE)</f>
        <v>2.8116227363216471</v>
      </c>
      <c r="X8" s="4">
        <f>('FL Characterization'!X$4-'FL Characterization'!X$2)*VLOOKUP($A8,'FL Ratio'!$A$2:$B$9,2,FALSE)</f>
        <v>1.365191043759731</v>
      </c>
      <c r="Y8" s="4">
        <f>('FL Characterization'!Y$4-'FL Characterization'!Y$2)*VLOOKUP($A8,'FL Ratio'!$A$2:$B$9,2,FALSE)</f>
        <v>1.3107404913224165</v>
      </c>
    </row>
    <row r="9" spans="1:25" x14ac:dyDescent="0.25">
      <c r="A9">
        <v>8</v>
      </c>
      <c r="B9" s="4">
        <f>('FL Characterization'!B$4-'FL Characterization'!B$2)*VLOOKUP($A9,'FL Ratio'!$A$2:$B$9,2,FALSE)</f>
        <v>1.532990026894528</v>
      </c>
      <c r="C9" s="4">
        <f>('FL Characterization'!C$4-'FL Characterization'!C$2)*VLOOKUP($A9,'FL Ratio'!$A$2:$B$9,2,FALSE)</f>
        <v>1.687627472987947</v>
      </c>
      <c r="D9" s="4">
        <f>('FL Characterization'!D$4-'FL Characterization'!D$2)*VLOOKUP($A9,'FL Ratio'!$A$2:$B$9,2,FALSE)</f>
        <v>2.1966074614921482</v>
      </c>
      <c r="E9" s="4">
        <f>('FL Characterization'!E$4-'FL Characterization'!E$2)*VLOOKUP($A9,'FL Ratio'!$A$2:$B$9,2,FALSE)</f>
        <v>2.5183221290116435</v>
      </c>
      <c r="F9" s="4">
        <f>('FL Characterization'!F$4-'FL Characterization'!F$2)*VLOOKUP($A9,'FL Ratio'!$A$2:$B$9,2,FALSE)</f>
        <v>2.9609743393129637</v>
      </c>
      <c r="G9" s="4">
        <f>('FL Characterization'!G$4-'FL Characterization'!G$2)*VLOOKUP($A9,'FL Ratio'!$A$2:$B$9,2,FALSE)</f>
        <v>3.4611658175992126</v>
      </c>
      <c r="H9" s="4">
        <f>('FL Characterization'!H$4-'FL Characterization'!H$2)*VLOOKUP($A9,'FL Ratio'!$A$2:$B$9,2,FALSE)</f>
        <v>3.0853190219256619</v>
      </c>
      <c r="I9" s="4">
        <f>('FL Characterization'!I$4-'FL Characterization'!I$2)*VLOOKUP($A9,'FL Ratio'!$A$2:$B$9,2,FALSE)</f>
        <v>4.4108025575629766</v>
      </c>
      <c r="J9" s="4">
        <f>('FL Characterization'!J$4-'FL Characterization'!J$2)*VLOOKUP($A9,'FL Ratio'!$A$2:$B$9,2,FALSE)</f>
        <v>4.046419036086756</v>
      </c>
      <c r="K9" s="4">
        <f>('FL Characterization'!K$4-'FL Characterization'!K$2)*VLOOKUP($A9,'FL Ratio'!$A$2:$B$9,2,FALSE)</f>
        <v>4.5701951396197327</v>
      </c>
      <c r="L9" s="4">
        <f>('FL Characterization'!L$4-'FL Characterization'!L$2)*VLOOKUP($A9,'FL Ratio'!$A$2:$B$9,2,FALSE)</f>
        <v>4.69693861849965</v>
      </c>
      <c r="M9" s="4">
        <f>('FL Characterization'!M$4-'FL Characterization'!M$2)*VLOOKUP($A9,'FL Ratio'!$A$2:$B$9,2,FALSE)</f>
        <v>4.3567977991222246</v>
      </c>
      <c r="N9" s="4">
        <f>('FL Characterization'!N$4-'FL Characterization'!N$2)*VLOOKUP($A9,'FL Ratio'!$A$2:$B$9,2,FALSE)</f>
        <v>4.1100083654536084</v>
      </c>
      <c r="O9" s="4">
        <f>('FL Characterization'!O$4-'FL Characterization'!O$2)*VLOOKUP($A9,'FL Ratio'!$A$2:$B$9,2,FALSE)</f>
        <v>3.7838569862540354</v>
      </c>
      <c r="P9" s="4">
        <f>('FL Characterization'!P$4-'FL Characterization'!P$2)*VLOOKUP($A9,'FL Ratio'!$A$2:$B$9,2,FALSE)</f>
        <v>3.4853448348413583</v>
      </c>
      <c r="Q9" s="4">
        <f>('FL Characterization'!Q$4-'FL Characterization'!Q$2)*VLOOKUP($A9,'FL Ratio'!$A$2:$B$9,2,FALSE)</f>
        <v>3.136765771957565</v>
      </c>
      <c r="R9" s="4">
        <f>('FL Characterization'!R$4-'FL Characterization'!R$2)*VLOOKUP($A9,'FL Ratio'!$A$2:$B$9,2,FALSE)</f>
        <v>3.1041166687807271</v>
      </c>
      <c r="S9" s="4">
        <f>('FL Characterization'!S$4-'FL Characterization'!S$2)*VLOOKUP($A9,'FL Ratio'!$A$2:$B$9,2,FALSE)</f>
        <v>2.4594242507514759</v>
      </c>
      <c r="T9" s="4">
        <f>('FL Characterization'!T$4-'FL Characterization'!T$2)*VLOOKUP($A9,'FL Ratio'!$A$2:$B$9,2,FALSE)</f>
        <v>2.0348797680248256</v>
      </c>
      <c r="U9" s="4">
        <f>('FL Characterization'!U$4-'FL Characterization'!U$2)*VLOOKUP($A9,'FL Ratio'!$A$2:$B$9,2,FALSE)</f>
        <v>2.4146537965252395</v>
      </c>
      <c r="V9" s="4">
        <f>('FL Characterization'!V$4-'FL Characterization'!V$2)*VLOOKUP($A9,'FL Ratio'!$A$2:$B$9,2,FALSE)</f>
        <v>2.4602946104590506</v>
      </c>
      <c r="W9" s="4">
        <f>('FL Characterization'!W$4-'FL Characterization'!W$2)*VLOOKUP($A9,'FL Ratio'!$A$2:$B$9,2,FALSE)</f>
        <v>2.8116227363216471</v>
      </c>
      <c r="X9" s="4">
        <f>('FL Characterization'!X$4-'FL Characterization'!X$2)*VLOOKUP($A9,'FL Ratio'!$A$2:$B$9,2,FALSE)</f>
        <v>1.365191043759731</v>
      </c>
      <c r="Y9" s="4">
        <f>('FL Characterization'!Y$4-'FL Characterization'!Y$2)*VLOOKUP($A9,'FL Ratio'!$A$2:$B$9,2,FALSE)</f>
        <v>1.3107404913224165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8.5000178173197618</v>
      </c>
      <c r="C2" s="4">
        <f>('FL Characterization'!C$2-'FL Characterization'!C$3)*VLOOKUP($A2,'FL Ratio'!$A$2:$B$9,2,FALSE)</f>
        <v>8.9954860020710008</v>
      </c>
      <c r="D2" s="4">
        <f>('FL Characterization'!D$2-'FL Characterization'!D$3)*VLOOKUP($A2,'FL Ratio'!$A$2:$B$9,2,FALSE)</f>
        <v>9.4990209353314707</v>
      </c>
      <c r="E2" s="4">
        <f>('FL Characterization'!E$2-'FL Characterization'!E$3)*VLOOKUP($A2,'FL Ratio'!$A$2:$B$9,2,FALSE)</f>
        <v>9.9308042634308791</v>
      </c>
      <c r="F2" s="4">
        <f>('FL Characterization'!F$2-'FL Characterization'!F$3)*VLOOKUP($A2,'FL Ratio'!$A$2:$B$9,2,FALSE)</f>
        <v>10.043526459704617</v>
      </c>
      <c r="G2" s="4">
        <f>('FL Characterization'!G$2-'FL Characterization'!G$3)*VLOOKUP($A2,'FL Ratio'!$A$2:$B$9,2,FALSE)</f>
        <v>10.506090801852409</v>
      </c>
      <c r="H2" s="4">
        <f>('FL Characterization'!H$2-'FL Characterization'!H$3)*VLOOKUP($A2,'FL Ratio'!$A$2:$B$9,2,FALSE)</f>
        <v>10.452383239409368</v>
      </c>
      <c r="I2" s="4">
        <f>('FL Characterization'!I$2-'FL Characterization'!I$3)*VLOOKUP($A2,'FL Ratio'!$A$2:$B$9,2,FALSE)</f>
        <v>9.8799412912516171</v>
      </c>
      <c r="J2" s="4">
        <f>('FL Characterization'!J$2-'FL Characterization'!J$3)*VLOOKUP($A2,'FL Ratio'!$A$2:$B$9,2,FALSE)</f>
        <v>8.9516283641234402</v>
      </c>
      <c r="K2" s="4">
        <f>('FL Characterization'!K$2-'FL Characterization'!K$3)*VLOOKUP($A2,'FL Ratio'!$A$2:$B$9,2,FALSE)</f>
        <v>13.145212489789799</v>
      </c>
      <c r="L2" s="4">
        <f>('FL Characterization'!L$2-'FL Characterization'!L$3)*VLOOKUP($A2,'FL Ratio'!$A$2:$B$9,2,FALSE)</f>
        <v>12.836829185596088</v>
      </c>
      <c r="M2" s="4">
        <f>('FL Characterization'!M$2-'FL Characterization'!M$3)*VLOOKUP($A2,'FL Ratio'!$A$2:$B$9,2,FALSE)</f>
        <v>11.820418873432882</v>
      </c>
      <c r="N2" s="4">
        <f>('FL Characterization'!N$2-'FL Characterization'!N$3)*VLOOKUP($A2,'FL Ratio'!$A$2:$B$9,2,FALSE)</f>
        <v>11.533200169933128</v>
      </c>
      <c r="O2" s="4">
        <f>('FL Characterization'!O$2-'FL Characterization'!O$3)*VLOOKUP($A2,'FL Ratio'!$A$2:$B$9,2,FALSE)</f>
        <v>11.58060293156764</v>
      </c>
      <c r="P2" s="4">
        <f>('FL Characterization'!P$2-'FL Characterization'!P$3)*VLOOKUP($A2,'FL Ratio'!$A$2:$B$9,2,FALSE)</f>
        <v>11.031957891512121</v>
      </c>
      <c r="Q2" s="4">
        <f>('FL Characterization'!Q$2-'FL Characterization'!Q$3)*VLOOKUP($A2,'FL Ratio'!$A$2:$B$9,2,FALSE)</f>
        <v>10.112433474601898</v>
      </c>
      <c r="R2" s="4">
        <f>('FL Characterization'!R$2-'FL Characterization'!R$3)*VLOOKUP($A2,'FL Ratio'!$A$2:$B$9,2,FALSE)</f>
        <v>9.0883385230693694</v>
      </c>
      <c r="S2" s="4">
        <f>('FL Characterization'!S$2-'FL Characterization'!S$3)*VLOOKUP($A2,'FL Ratio'!$A$2:$B$9,2,FALSE)</f>
        <v>8.7623145135830995</v>
      </c>
      <c r="T2" s="4">
        <f>('FL Characterization'!T$2-'FL Characterization'!T$3)*VLOOKUP($A2,'FL Ratio'!$A$2:$B$9,2,FALSE)</f>
        <v>5.5079546538179303</v>
      </c>
      <c r="U2" s="4">
        <f>('FL Characterization'!U$2-'FL Characterization'!U$3)*VLOOKUP($A2,'FL Ratio'!$A$2:$B$9,2,FALSE)</f>
        <v>5.8902548482988664</v>
      </c>
      <c r="V2" s="4">
        <f>('FL Characterization'!V$2-'FL Characterization'!V$3)*VLOOKUP($A2,'FL Ratio'!$A$2:$B$9,2,FALSE)</f>
        <v>6.439940074346362</v>
      </c>
      <c r="W2" s="4">
        <f>('FL Characterization'!W$2-'FL Characterization'!W$3)*VLOOKUP($A2,'FL Ratio'!$A$2:$B$9,2,FALSE)</f>
        <v>6.5936116334472281</v>
      </c>
      <c r="X2" s="4">
        <f>('FL Characterization'!X$2-'FL Characterization'!X$3)*VLOOKUP($A2,'FL Ratio'!$A$2:$B$9,2,FALSE)</f>
        <v>6.8766908212646136</v>
      </c>
      <c r="Y2" s="4">
        <f>('FL Characterization'!Y$2-'FL Characterization'!Y$3)*VLOOKUP($A2,'FL Ratio'!$A$2:$B$9,2,FALSE)</f>
        <v>7.5905980643316289</v>
      </c>
    </row>
    <row r="3" spans="1:25" x14ac:dyDescent="0.25">
      <c r="A3">
        <v>2</v>
      </c>
      <c r="B3" s="4">
        <f>('FL Characterization'!B$2-'FL Characterization'!B$3)*VLOOKUP($A3,'FL Ratio'!$A$2:$B$9,2,FALSE)</f>
        <v>7.0833481810998009</v>
      </c>
      <c r="C3" s="4">
        <f>('FL Characterization'!C$2-'FL Characterization'!C$3)*VLOOKUP($A3,'FL Ratio'!$A$2:$B$9,2,FALSE)</f>
        <v>7.4962383350591661</v>
      </c>
      <c r="D3" s="4">
        <f>('FL Characterization'!D$2-'FL Characterization'!D$3)*VLOOKUP($A3,'FL Ratio'!$A$2:$B$9,2,FALSE)</f>
        <v>7.9158507794428923</v>
      </c>
      <c r="E3" s="4">
        <f>('FL Characterization'!E$2-'FL Characterization'!E$3)*VLOOKUP($A3,'FL Ratio'!$A$2:$B$9,2,FALSE)</f>
        <v>8.2756702195257308</v>
      </c>
      <c r="F3" s="4">
        <f>('FL Characterization'!F$2-'FL Characterization'!F$3)*VLOOKUP($A3,'FL Ratio'!$A$2:$B$9,2,FALSE)</f>
        <v>8.3696053830871797</v>
      </c>
      <c r="G3" s="4">
        <f>('FL Characterization'!G$2-'FL Characterization'!G$3)*VLOOKUP($A3,'FL Ratio'!$A$2:$B$9,2,FALSE)</f>
        <v>8.7550756682103401</v>
      </c>
      <c r="H3" s="4">
        <f>('FL Characterization'!H$2-'FL Characterization'!H$3)*VLOOKUP($A3,'FL Ratio'!$A$2:$B$9,2,FALSE)</f>
        <v>8.7103193661744722</v>
      </c>
      <c r="I3" s="4">
        <f>('FL Characterization'!I$2-'FL Characterization'!I$3)*VLOOKUP($A3,'FL Ratio'!$A$2:$B$9,2,FALSE)</f>
        <v>8.2332844093763455</v>
      </c>
      <c r="J3" s="4">
        <f>('FL Characterization'!J$2-'FL Characterization'!J$3)*VLOOKUP($A3,'FL Ratio'!$A$2:$B$9,2,FALSE)</f>
        <v>7.459690303436199</v>
      </c>
      <c r="K3" s="4">
        <f>('FL Characterization'!K$2-'FL Characterization'!K$3)*VLOOKUP($A3,'FL Ratio'!$A$2:$B$9,2,FALSE)</f>
        <v>10.954343741491499</v>
      </c>
      <c r="L3" s="4">
        <f>('FL Characterization'!L$2-'FL Characterization'!L$3)*VLOOKUP($A3,'FL Ratio'!$A$2:$B$9,2,FALSE)</f>
        <v>10.697357654663406</v>
      </c>
      <c r="M3" s="4">
        <f>('FL Characterization'!M$2-'FL Characterization'!M$3)*VLOOKUP($A3,'FL Ratio'!$A$2:$B$9,2,FALSE)</f>
        <v>9.8503490611940663</v>
      </c>
      <c r="N3" s="4">
        <f>('FL Characterization'!N$2-'FL Characterization'!N$3)*VLOOKUP($A3,'FL Ratio'!$A$2:$B$9,2,FALSE)</f>
        <v>9.6110001416109387</v>
      </c>
      <c r="O3" s="4">
        <f>('FL Characterization'!O$2-'FL Characterization'!O$3)*VLOOKUP($A3,'FL Ratio'!$A$2:$B$9,2,FALSE)</f>
        <v>9.6505024429730319</v>
      </c>
      <c r="P3" s="4">
        <f>('FL Characterization'!P$2-'FL Characterization'!P$3)*VLOOKUP($A3,'FL Ratio'!$A$2:$B$9,2,FALSE)</f>
        <v>9.1932982429267671</v>
      </c>
      <c r="Q3" s="4">
        <f>('FL Characterization'!Q$2-'FL Characterization'!Q$3)*VLOOKUP($A3,'FL Ratio'!$A$2:$B$9,2,FALSE)</f>
        <v>8.4270278955015812</v>
      </c>
      <c r="R3" s="4">
        <f>('FL Characterization'!R$2-'FL Characterization'!R$3)*VLOOKUP($A3,'FL Ratio'!$A$2:$B$9,2,FALSE)</f>
        <v>7.5736154358911403</v>
      </c>
      <c r="S3" s="4">
        <f>('FL Characterization'!S$2-'FL Characterization'!S$3)*VLOOKUP($A3,'FL Ratio'!$A$2:$B$9,2,FALSE)</f>
        <v>7.3019287613192496</v>
      </c>
      <c r="T3" s="4">
        <f>('FL Characterization'!T$2-'FL Characterization'!T$3)*VLOOKUP($A3,'FL Ratio'!$A$2:$B$9,2,FALSE)</f>
        <v>4.5899622115149414</v>
      </c>
      <c r="U3" s="4">
        <f>('FL Characterization'!U$2-'FL Characterization'!U$3)*VLOOKUP($A3,'FL Ratio'!$A$2:$B$9,2,FALSE)</f>
        <v>4.9085457069157217</v>
      </c>
      <c r="V3" s="4">
        <f>('FL Characterization'!V$2-'FL Characterization'!V$3)*VLOOKUP($A3,'FL Ratio'!$A$2:$B$9,2,FALSE)</f>
        <v>5.3666167286219677</v>
      </c>
      <c r="W3" s="4">
        <f>('FL Characterization'!W$2-'FL Characterization'!W$3)*VLOOKUP($A3,'FL Ratio'!$A$2:$B$9,2,FALSE)</f>
        <v>5.4946763612060225</v>
      </c>
      <c r="X3" s="4">
        <f>('FL Characterization'!X$2-'FL Characterization'!X$3)*VLOOKUP($A3,'FL Ratio'!$A$2:$B$9,2,FALSE)</f>
        <v>5.7305756843871771</v>
      </c>
      <c r="Y3" s="4">
        <f>('FL Characterization'!Y$2-'FL Characterization'!Y$3)*VLOOKUP($A3,'FL Ratio'!$A$2:$B$9,2,FALSE)</f>
        <v>6.325498386943023</v>
      </c>
    </row>
    <row r="4" spans="1:25" x14ac:dyDescent="0.25">
      <c r="A4">
        <v>3</v>
      </c>
      <c r="B4" s="4">
        <f>('FL Characterization'!B$2-'FL Characterization'!B$3)*VLOOKUP($A4,'FL Ratio'!$A$2:$B$9,2,FALSE)</f>
        <v>5.6666785448798409</v>
      </c>
      <c r="C4" s="4">
        <f>('FL Characterization'!C$2-'FL Characterization'!C$3)*VLOOKUP($A4,'FL Ratio'!$A$2:$B$9,2,FALSE)</f>
        <v>5.9969906680473333</v>
      </c>
      <c r="D4" s="4">
        <f>('FL Characterization'!D$2-'FL Characterization'!D$3)*VLOOKUP($A4,'FL Ratio'!$A$2:$B$9,2,FALSE)</f>
        <v>6.3326806235543138</v>
      </c>
      <c r="E4" s="4">
        <f>('FL Characterization'!E$2-'FL Characterization'!E$3)*VLOOKUP($A4,'FL Ratio'!$A$2:$B$9,2,FALSE)</f>
        <v>6.6205361756205852</v>
      </c>
      <c r="F4" s="4">
        <f>('FL Characterization'!F$2-'FL Characterization'!F$3)*VLOOKUP($A4,'FL Ratio'!$A$2:$B$9,2,FALSE)</f>
        <v>6.6956843064697447</v>
      </c>
      <c r="G4" s="4">
        <f>('FL Characterization'!G$2-'FL Characterization'!G$3)*VLOOKUP($A4,'FL Ratio'!$A$2:$B$9,2,FALSE)</f>
        <v>7.0040605345682723</v>
      </c>
      <c r="H4" s="4">
        <f>('FL Characterization'!H$2-'FL Characterization'!H$3)*VLOOKUP($A4,'FL Ratio'!$A$2:$B$9,2,FALSE)</f>
        <v>6.9682554929395781</v>
      </c>
      <c r="I4" s="4">
        <f>('FL Characterization'!I$2-'FL Characterization'!I$3)*VLOOKUP($A4,'FL Ratio'!$A$2:$B$9,2,FALSE)</f>
        <v>6.5866275275010775</v>
      </c>
      <c r="J4" s="4">
        <f>('FL Characterization'!J$2-'FL Characterization'!J$3)*VLOOKUP($A4,'FL Ratio'!$A$2:$B$9,2,FALSE)</f>
        <v>5.9677522427489595</v>
      </c>
      <c r="K4" s="4">
        <f>('FL Characterization'!K$2-'FL Characterization'!K$3)*VLOOKUP($A4,'FL Ratio'!$A$2:$B$9,2,FALSE)</f>
        <v>8.7634749931931992</v>
      </c>
      <c r="L4" s="4">
        <f>('FL Characterization'!L$2-'FL Characterization'!L$3)*VLOOKUP($A4,'FL Ratio'!$A$2:$B$9,2,FALSE)</f>
        <v>8.5578861237307251</v>
      </c>
      <c r="M4" s="4">
        <f>('FL Characterization'!M$2-'FL Characterization'!M$3)*VLOOKUP($A4,'FL Ratio'!$A$2:$B$9,2,FALSE)</f>
        <v>7.8802792489552536</v>
      </c>
      <c r="N4" s="4">
        <f>('FL Characterization'!N$2-'FL Characterization'!N$3)*VLOOKUP($A4,'FL Ratio'!$A$2:$B$9,2,FALSE)</f>
        <v>7.6888001132887513</v>
      </c>
      <c r="O4" s="4">
        <f>('FL Characterization'!O$2-'FL Characterization'!O$3)*VLOOKUP($A4,'FL Ratio'!$A$2:$B$9,2,FALSE)</f>
        <v>7.720401954378425</v>
      </c>
      <c r="P4" s="4">
        <f>('FL Characterization'!P$2-'FL Characterization'!P$3)*VLOOKUP($A4,'FL Ratio'!$A$2:$B$9,2,FALSE)</f>
        <v>7.3546385943414139</v>
      </c>
      <c r="Q4" s="4">
        <f>('FL Characterization'!Q$2-'FL Characterization'!Q$3)*VLOOKUP($A4,'FL Ratio'!$A$2:$B$9,2,FALSE)</f>
        <v>6.7416223164012647</v>
      </c>
      <c r="R4" s="4">
        <f>('FL Characterization'!R$2-'FL Characterization'!R$3)*VLOOKUP($A4,'FL Ratio'!$A$2:$B$9,2,FALSE)</f>
        <v>6.0588923487129129</v>
      </c>
      <c r="S4" s="4">
        <f>('FL Characterization'!S$2-'FL Characterization'!S$3)*VLOOKUP($A4,'FL Ratio'!$A$2:$B$9,2,FALSE)</f>
        <v>5.8415430090553997</v>
      </c>
      <c r="T4" s="4">
        <f>('FL Characterization'!T$2-'FL Characterization'!T$3)*VLOOKUP($A4,'FL Ratio'!$A$2:$B$9,2,FALSE)</f>
        <v>3.6719697692119535</v>
      </c>
      <c r="U4" s="4">
        <f>('FL Characterization'!U$2-'FL Characterization'!U$3)*VLOOKUP($A4,'FL Ratio'!$A$2:$B$9,2,FALSE)</f>
        <v>3.9268365655325774</v>
      </c>
      <c r="V4" s="4">
        <f>('FL Characterization'!V$2-'FL Characterization'!V$3)*VLOOKUP($A4,'FL Ratio'!$A$2:$B$9,2,FALSE)</f>
        <v>4.2932933828975743</v>
      </c>
      <c r="W4" s="4">
        <f>('FL Characterization'!W$2-'FL Characterization'!W$3)*VLOOKUP($A4,'FL Ratio'!$A$2:$B$9,2,FALSE)</f>
        <v>4.3957410889648179</v>
      </c>
      <c r="X4" s="4">
        <f>('FL Characterization'!X$2-'FL Characterization'!X$3)*VLOOKUP($A4,'FL Ratio'!$A$2:$B$9,2,FALSE)</f>
        <v>4.5844605475097415</v>
      </c>
      <c r="Y4" s="4">
        <f>('FL Characterization'!Y$2-'FL Characterization'!Y$3)*VLOOKUP($A4,'FL Ratio'!$A$2:$B$9,2,FALSE)</f>
        <v>5.060398709554419</v>
      </c>
    </row>
    <row r="5" spans="1:25" x14ac:dyDescent="0.25">
      <c r="A5">
        <v>4</v>
      </c>
      <c r="B5" s="4">
        <f>('FL Characterization'!B$2-'FL Characterization'!B$3)*VLOOKUP($A5,'FL Ratio'!$A$2:$B$9,2,FALSE)</f>
        <v>4.2500089086598809</v>
      </c>
      <c r="C5" s="4">
        <f>('FL Characterization'!C$2-'FL Characterization'!C$3)*VLOOKUP($A5,'FL Ratio'!$A$2:$B$9,2,FALSE)</f>
        <v>4.4977430010355004</v>
      </c>
      <c r="D5" s="4">
        <f>('FL Characterization'!D$2-'FL Characterization'!D$3)*VLOOKUP($A5,'FL Ratio'!$A$2:$B$9,2,FALSE)</f>
        <v>4.7495104676657354</v>
      </c>
      <c r="E5" s="4">
        <f>('FL Characterization'!E$2-'FL Characterization'!E$3)*VLOOKUP($A5,'FL Ratio'!$A$2:$B$9,2,FALSE)</f>
        <v>4.9654021317154395</v>
      </c>
      <c r="F5" s="4">
        <f>('FL Characterization'!F$2-'FL Characterization'!F$3)*VLOOKUP($A5,'FL Ratio'!$A$2:$B$9,2,FALSE)</f>
        <v>5.0217632298523087</v>
      </c>
      <c r="G5" s="4">
        <f>('FL Characterization'!G$2-'FL Characterization'!G$3)*VLOOKUP($A5,'FL Ratio'!$A$2:$B$9,2,FALSE)</f>
        <v>5.2530454009262044</v>
      </c>
      <c r="H5" s="4">
        <f>('FL Characterization'!H$2-'FL Characterization'!H$3)*VLOOKUP($A5,'FL Ratio'!$A$2:$B$9,2,FALSE)</f>
        <v>5.226191619704684</v>
      </c>
      <c r="I5" s="4">
        <f>('FL Characterization'!I$2-'FL Characterization'!I$3)*VLOOKUP($A5,'FL Ratio'!$A$2:$B$9,2,FALSE)</f>
        <v>4.9399706456258086</v>
      </c>
      <c r="J5" s="4">
        <f>('FL Characterization'!J$2-'FL Characterization'!J$3)*VLOOKUP($A5,'FL Ratio'!$A$2:$B$9,2,FALSE)</f>
        <v>4.4758141820617201</v>
      </c>
      <c r="K5" s="4">
        <f>('FL Characterization'!K$2-'FL Characterization'!K$3)*VLOOKUP($A5,'FL Ratio'!$A$2:$B$9,2,FALSE)</f>
        <v>6.5726062448948994</v>
      </c>
      <c r="L5" s="4">
        <f>('FL Characterization'!L$2-'FL Characterization'!L$3)*VLOOKUP($A5,'FL Ratio'!$A$2:$B$9,2,FALSE)</f>
        <v>6.4184145927980438</v>
      </c>
      <c r="M5" s="4">
        <f>('FL Characterization'!M$2-'FL Characterization'!M$3)*VLOOKUP($A5,'FL Ratio'!$A$2:$B$9,2,FALSE)</f>
        <v>5.9102094367164408</v>
      </c>
      <c r="N5" s="4">
        <f>('FL Characterization'!N$2-'FL Characterization'!N$3)*VLOOKUP($A5,'FL Ratio'!$A$2:$B$9,2,FALSE)</f>
        <v>5.766600084966564</v>
      </c>
      <c r="O5" s="4">
        <f>('FL Characterization'!O$2-'FL Characterization'!O$3)*VLOOKUP($A5,'FL Ratio'!$A$2:$B$9,2,FALSE)</f>
        <v>5.7903014657838199</v>
      </c>
      <c r="P5" s="4">
        <f>('FL Characterization'!P$2-'FL Characterization'!P$3)*VLOOKUP($A5,'FL Ratio'!$A$2:$B$9,2,FALSE)</f>
        <v>5.5159789457560606</v>
      </c>
      <c r="Q5" s="4">
        <f>('FL Characterization'!Q$2-'FL Characterization'!Q$3)*VLOOKUP($A5,'FL Ratio'!$A$2:$B$9,2,FALSE)</f>
        <v>5.0562167373009492</v>
      </c>
      <c r="R5" s="4">
        <f>('FL Characterization'!R$2-'FL Characterization'!R$3)*VLOOKUP($A5,'FL Ratio'!$A$2:$B$9,2,FALSE)</f>
        <v>4.5441692615346847</v>
      </c>
      <c r="S5" s="4">
        <f>('FL Characterization'!S$2-'FL Characterization'!S$3)*VLOOKUP($A5,'FL Ratio'!$A$2:$B$9,2,FALSE)</f>
        <v>4.3811572567915498</v>
      </c>
      <c r="T5" s="4">
        <f>('FL Characterization'!T$2-'FL Characterization'!T$3)*VLOOKUP($A5,'FL Ratio'!$A$2:$B$9,2,FALSE)</f>
        <v>2.7539773269089651</v>
      </c>
      <c r="U5" s="4">
        <f>('FL Characterization'!U$2-'FL Characterization'!U$3)*VLOOKUP($A5,'FL Ratio'!$A$2:$B$9,2,FALSE)</f>
        <v>2.9451274241494332</v>
      </c>
      <c r="V5" s="4">
        <f>('FL Characterization'!V$2-'FL Characterization'!V$3)*VLOOKUP($A5,'FL Ratio'!$A$2:$B$9,2,FALSE)</f>
        <v>3.219970037173181</v>
      </c>
      <c r="W5" s="4">
        <f>('FL Characterization'!W$2-'FL Characterization'!W$3)*VLOOKUP($A5,'FL Ratio'!$A$2:$B$9,2,FALSE)</f>
        <v>3.2968058167236141</v>
      </c>
      <c r="X5" s="4">
        <f>('FL Characterization'!X$2-'FL Characterization'!X$3)*VLOOKUP($A5,'FL Ratio'!$A$2:$B$9,2,FALSE)</f>
        <v>3.4383454106323068</v>
      </c>
      <c r="Y5" s="4">
        <f>('FL Characterization'!Y$2-'FL Characterization'!Y$3)*VLOOKUP($A5,'FL Ratio'!$A$2:$B$9,2,FALSE)</f>
        <v>3.7952990321658144</v>
      </c>
    </row>
    <row r="6" spans="1:25" x14ac:dyDescent="0.25">
      <c r="A6">
        <v>5</v>
      </c>
      <c r="B6" s="4">
        <f>('FL Characterization'!B$2-'FL Characterization'!B$3)*VLOOKUP($A6,'FL Ratio'!$A$2:$B$9,2,FALSE)</f>
        <v>4.2500089086598809</v>
      </c>
      <c r="C6" s="4">
        <f>('FL Characterization'!C$2-'FL Characterization'!C$3)*VLOOKUP($A6,'FL Ratio'!$A$2:$B$9,2,FALSE)</f>
        <v>4.4977430010355004</v>
      </c>
      <c r="D6" s="4">
        <f>('FL Characterization'!D$2-'FL Characterization'!D$3)*VLOOKUP($A6,'FL Ratio'!$A$2:$B$9,2,FALSE)</f>
        <v>4.7495104676657354</v>
      </c>
      <c r="E6" s="4">
        <f>('FL Characterization'!E$2-'FL Characterization'!E$3)*VLOOKUP($A6,'FL Ratio'!$A$2:$B$9,2,FALSE)</f>
        <v>4.9654021317154395</v>
      </c>
      <c r="F6" s="4">
        <f>('FL Characterization'!F$2-'FL Characterization'!F$3)*VLOOKUP($A6,'FL Ratio'!$A$2:$B$9,2,FALSE)</f>
        <v>5.0217632298523087</v>
      </c>
      <c r="G6" s="4">
        <f>('FL Characterization'!G$2-'FL Characterization'!G$3)*VLOOKUP($A6,'FL Ratio'!$A$2:$B$9,2,FALSE)</f>
        <v>5.2530454009262044</v>
      </c>
      <c r="H6" s="4">
        <f>('FL Characterization'!H$2-'FL Characterization'!H$3)*VLOOKUP($A6,'FL Ratio'!$A$2:$B$9,2,FALSE)</f>
        <v>5.226191619704684</v>
      </c>
      <c r="I6" s="4">
        <f>('FL Characterization'!I$2-'FL Characterization'!I$3)*VLOOKUP($A6,'FL Ratio'!$A$2:$B$9,2,FALSE)</f>
        <v>4.9399706456258086</v>
      </c>
      <c r="J6" s="4">
        <f>('FL Characterization'!J$2-'FL Characterization'!J$3)*VLOOKUP($A6,'FL Ratio'!$A$2:$B$9,2,FALSE)</f>
        <v>4.4758141820617201</v>
      </c>
      <c r="K6" s="4">
        <f>('FL Characterization'!K$2-'FL Characterization'!K$3)*VLOOKUP($A6,'FL Ratio'!$A$2:$B$9,2,FALSE)</f>
        <v>6.5726062448948994</v>
      </c>
      <c r="L6" s="4">
        <f>('FL Characterization'!L$2-'FL Characterization'!L$3)*VLOOKUP($A6,'FL Ratio'!$A$2:$B$9,2,FALSE)</f>
        <v>6.4184145927980438</v>
      </c>
      <c r="M6" s="4">
        <f>('FL Characterization'!M$2-'FL Characterization'!M$3)*VLOOKUP($A6,'FL Ratio'!$A$2:$B$9,2,FALSE)</f>
        <v>5.9102094367164408</v>
      </c>
      <c r="N6" s="4">
        <f>('FL Characterization'!N$2-'FL Characterization'!N$3)*VLOOKUP($A6,'FL Ratio'!$A$2:$B$9,2,FALSE)</f>
        <v>5.766600084966564</v>
      </c>
      <c r="O6" s="4">
        <f>('FL Characterization'!O$2-'FL Characterization'!O$3)*VLOOKUP($A6,'FL Ratio'!$A$2:$B$9,2,FALSE)</f>
        <v>5.7903014657838199</v>
      </c>
      <c r="P6" s="4">
        <f>('FL Characterization'!P$2-'FL Characterization'!P$3)*VLOOKUP($A6,'FL Ratio'!$A$2:$B$9,2,FALSE)</f>
        <v>5.5159789457560606</v>
      </c>
      <c r="Q6" s="4">
        <f>('FL Characterization'!Q$2-'FL Characterization'!Q$3)*VLOOKUP($A6,'FL Ratio'!$A$2:$B$9,2,FALSE)</f>
        <v>5.0562167373009492</v>
      </c>
      <c r="R6" s="4">
        <f>('FL Characterization'!R$2-'FL Characterization'!R$3)*VLOOKUP($A6,'FL Ratio'!$A$2:$B$9,2,FALSE)</f>
        <v>4.5441692615346847</v>
      </c>
      <c r="S6" s="4">
        <f>('FL Characterization'!S$2-'FL Characterization'!S$3)*VLOOKUP($A6,'FL Ratio'!$A$2:$B$9,2,FALSE)</f>
        <v>4.3811572567915498</v>
      </c>
      <c r="T6" s="4">
        <f>('FL Characterization'!T$2-'FL Characterization'!T$3)*VLOOKUP($A6,'FL Ratio'!$A$2:$B$9,2,FALSE)</f>
        <v>2.7539773269089651</v>
      </c>
      <c r="U6" s="4">
        <f>('FL Characterization'!U$2-'FL Characterization'!U$3)*VLOOKUP($A6,'FL Ratio'!$A$2:$B$9,2,FALSE)</f>
        <v>2.9451274241494332</v>
      </c>
      <c r="V6" s="4">
        <f>('FL Characterization'!V$2-'FL Characterization'!V$3)*VLOOKUP($A6,'FL Ratio'!$A$2:$B$9,2,FALSE)</f>
        <v>3.219970037173181</v>
      </c>
      <c r="W6" s="4">
        <f>('FL Characterization'!W$2-'FL Characterization'!W$3)*VLOOKUP($A6,'FL Ratio'!$A$2:$B$9,2,FALSE)</f>
        <v>3.2968058167236141</v>
      </c>
      <c r="X6" s="4">
        <f>('FL Characterization'!X$2-'FL Characterization'!X$3)*VLOOKUP($A6,'FL Ratio'!$A$2:$B$9,2,FALSE)</f>
        <v>3.4383454106323068</v>
      </c>
      <c r="Y6" s="4">
        <f>('FL Characterization'!Y$2-'FL Characterization'!Y$3)*VLOOKUP($A6,'FL Ratio'!$A$2:$B$9,2,FALSE)</f>
        <v>3.7952990321658144</v>
      </c>
    </row>
    <row r="7" spans="1:25" x14ac:dyDescent="0.25">
      <c r="A7">
        <v>6</v>
      </c>
      <c r="B7" s="4">
        <f>('FL Characterization'!B$2-'FL Characterization'!B$3)*VLOOKUP($A7,'FL Ratio'!$A$2:$B$9,2,FALSE)</f>
        <v>4.2500089086598809</v>
      </c>
      <c r="C7" s="4">
        <f>('FL Characterization'!C$2-'FL Characterization'!C$3)*VLOOKUP($A7,'FL Ratio'!$A$2:$B$9,2,FALSE)</f>
        <v>4.4977430010355004</v>
      </c>
      <c r="D7" s="4">
        <f>('FL Characterization'!D$2-'FL Characterization'!D$3)*VLOOKUP($A7,'FL Ratio'!$A$2:$B$9,2,FALSE)</f>
        <v>4.7495104676657354</v>
      </c>
      <c r="E7" s="4">
        <f>('FL Characterization'!E$2-'FL Characterization'!E$3)*VLOOKUP($A7,'FL Ratio'!$A$2:$B$9,2,FALSE)</f>
        <v>4.9654021317154395</v>
      </c>
      <c r="F7" s="4">
        <f>('FL Characterization'!F$2-'FL Characterization'!F$3)*VLOOKUP($A7,'FL Ratio'!$A$2:$B$9,2,FALSE)</f>
        <v>5.0217632298523087</v>
      </c>
      <c r="G7" s="4">
        <f>('FL Characterization'!G$2-'FL Characterization'!G$3)*VLOOKUP($A7,'FL Ratio'!$A$2:$B$9,2,FALSE)</f>
        <v>5.2530454009262044</v>
      </c>
      <c r="H7" s="4">
        <f>('FL Characterization'!H$2-'FL Characterization'!H$3)*VLOOKUP($A7,'FL Ratio'!$A$2:$B$9,2,FALSE)</f>
        <v>5.226191619704684</v>
      </c>
      <c r="I7" s="4">
        <f>('FL Characterization'!I$2-'FL Characterization'!I$3)*VLOOKUP($A7,'FL Ratio'!$A$2:$B$9,2,FALSE)</f>
        <v>4.9399706456258086</v>
      </c>
      <c r="J7" s="4">
        <f>('FL Characterization'!J$2-'FL Characterization'!J$3)*VLOOKUP($A7,'FL Ratio'!$A$2:$B$9,2,FALSE)</f>
        <v>4.4758141820617201</v>
      </c>
      <c r="K7" s="4">
        <f>('FL Characterization'!K$2-'FL Characterization'!K$3)*VLOOKUP($A7,'FL Ratio'!$A$2:$B$9,2,FALSE)</f>
        <v>6.5726062448948994</v>
      </c>
      <c r="L7" s="4">
        <f>('FL Characterization'!L$2-'FL Characterization'!L$3)*VLOOKUP($A7,'FL Ratio'!$A$2:$B$9,2,FALSE)</f>
        <v>6.4184145927980438</v>
      </c>
      <c r="M7" s="4">
        <f>('FL Characterization'!M$2-'FL Characterization'!M$3)*VLOOKUP($A7,'FL Ratio'!$A$2:$B$9,2,FALSE)</f>
        <v>5.9102094367164408</v>
      </c>
      <c r="N7" s="4">
        <f>('FL Characterization'!N$2-'FL Characterization'!N$3)*VLOOKUP($A7,'FL Ratio'!$A$2:$B$9,2,FALSE)</f>
        <v>5.766600084966564</v>
      </c>
      <c r="O7" s="4">
        <f>('FL Characterization'!O$2-'FL Characterization'!O$3)*VLOOKUP($A7,'FL Ratio'!$A$2:$B$9,2,FALSE)</f>
        <v>5.7903014657838199</v>
      </c>
      <c r="P7" s="4">
        <f>('FL Characterization'!P$2-'FL Characterization'!P$3)*VLOOKUP($A7,'FL Ratio'!$A$2:$B$9,2,FALSE)</f>
        <v>5.5159789457560606</v>
      </c>
      <c r="Q7" s="4">
        <f>('FL Characterization'!Q$2-'FL Characterization'!Q$3)*VLOOKUP($A7,'FL Ratio'!$A$2:$B$9,2,FALSE)</f>
        <v>5.0562167373009492</v>
      </c>
      <c r="R7" s="4">
        <f>('FL Characterization'!R$2-'FL Characterization'!R$3)*VLOOKUP($A7,'FL Ratio'!$A$2:$B$9,2,FALSE)</f>
        <v>4.5441692615346847</v>
      </c>
      <c r="S7" s="4">
        <f>('FL Characterization'!S$2-'FL Characterization'!S$3)*VLOOKUP($A7,'FL Ratio'!$A$2:$B$9,2,FALSE)</f>
        <v>4.3811572567915498</v>
      </c>
      <c r="T7" s="4">
        <f>('FL Characterization'!T$2-'FL Characterization'!T$3)*VLOOKUP($A7,'FL Ratio'!$A$2:$B$9,2,FALSE)</f>
        <v>2.7539773269089651</v>
      </c>
      <c r="U7" s="4">
        <f>('FL Characterization'!U$2-'FL Characterization'!U$3)*VLOOKUP($A7,'FL Ratio'!$A$2:$B$9,2,FALSE)</f>
        <v>2.9451274241494332</v>
      </c>
      <c r="V7" s="4">
        <f>('FL Characterization'!V$2-'FL Characterization'!V$3)*VLOOKUP($A7,'FL Ratio'!$A$2:$B$9,2,FALSE)</f>
        <v>3.219970037173181</v>
      </c>
      <c r="W7" s="4">
        <f>('FL Characterization'!W$2-'FL Characterization'!W$3)*VLOOKUP($A7,'FL Ratio'!$A$2:$B$9,2,FALSE)</f>
        <v>3.2968058167236141</v>
      </c>
      <c r="X7" s="4">
        <f>('FL Characterization'!X$2-'FL Characterization'!X$3)*VLOOKUP($A7,'FL Ratio'!$A$2:$B$9,2,FALSE)</f>
        <v>3.4383454106323068</v>
      </c>
      <c r="Y7" s="4">
        <f>('FL Characterization'!Y$2-'FL Characterization'!Y$3)*VLOOKUP($A7,'FL Ratio'!$A$2:$B$9,2,FALSE)</f>
        <v>3.7952990321658144</v>
      </c>
    </row>
    <row r="8" spans="1:25" x14ac:dyDescent="0.25">
      <c r="A8">
        <v>7</v>
      </c>
      <c r="B8" s="4">
        <f>('FL Characterization'!B$2-'FL Characterization'!B$3)*VLOOKUP($A8,'FL Ratio'!$A$2:$B$9,2,FALSE)</f>
        <v>4.2500089086598809</v>
      </c>
      <c r="C8" s="4">
        <f>('FL Characterization'!C$2-'FL Characterization'!C$3)*VLOOKUP($A8,'FL Ratio'!$A$2:$B$9,2,FALSE)</f>
        <v>4.4977430010355004</v>
      </c>
      <c r="D8" s="4">
        <f>('FL Characterization'!D$2-'FL Characterization'!D$3)*VLOOKUP($A8,'FL Ratio'!$A$2:$B$9,2,FALSE)</f>
        <v>4.7495104676657354</v>
      </c>
      <c r="E8" s="4">
        <f>('FL Characterization'!E$2-'FL Characterization'!E$3)*VLOOKUP($A8,'FL Ratio'!$A$2:$B$9,2,FALSE)</f>
        <v>4.9654021317154395</v>
      </c>
      <c r="F8" s="4">
        <f>('FL Characterization'!F$2-'FL Characterization'!F$3)*VLOOKUP($A8,'FL Ratio'!$A$2:$B$9,2,FALSE)</f>
        <v>5.0217632298523087</v>
      </c>
      <c r="G8" s="4">
        <f>('FL Characterization'!G$2-'FL Characterization'!G$3)*VLOOKUP($A8,'FL Ratio'!$A$2:$B$9,2,FALSE)</f>
        <v>5.2530454009262044</v>
      </c>
      <c r="H8" s="4">
        <f>('FL Characterization'!H$2-'FL Characterization'!H$3)*VLOOKUP($A8,'FL Ratio'!$A$2:$B$9,2,FALSE)</f>
        <v>5.226191619704684</v>
      </c>
      <c r="I8" s="4">
        <f>('FL Characterization'!I$2-'FL Characterization'!I$3)*VLOOKUP($A8,'FL Ratio'!$A$2:$B$9,2,FALSE)</f>
        <v>4.9399706456258086</v>
      </c>
      <c r="J8" s="4">
        <f>('FL Characterization'!J$2-'FL Characterization'!J$3)*VLOOKUP($A8,'FL Ratio'!$A$2:$B$9,2,FALSE)</f>
        <v>4.4758141820617201</v>
      </c>
      <c r="K8" s="4">
        <f>('FL Characterization'!K$2-'FL Characterization'!K$3)*VLOOKUP($A8,'FL Ratio'!$A$2:$B$9,2,FALSE)</f>
        <v>6.5726062448948994</v>
      </c>
      <c r="L8" s="4">
        <f>('FL Characterization'!L$2-'FL Characterization'!L$3)*VLOOKUP($A8,'FL Ratio'!$A$2:$B$9,2,FALSE)</f>
        <v>6.4184145927980438</v>
      </c>
      <c r="M8" s="4">
        <f>('FL Characterization'!M$2-'FL Characterization'!M$3)*VLOOKUP($A8,'FL Ratio'!$A$2:$B$9,2,FALSE)</f>
        <v>5.9102094367164408</v>
      </c>
      <c r="N8" s="4">
        <f>('FL Characterization'!N$2-'FL Characterization'!N$3)*VLOOKUP($A8,'FL Ratio'!$A$2:$B$9,2,FALSE)</f>
        <v>5.766600084966564</v>
      </c>
      <c r="O8" s="4">
        <f>('FL Characterization'!O$2-'FL Characterization'!O$3)*VLOOKUP($A8,'FL Ratio'!$A$2:$B$9,2,FALSE)</f>
        <v>5.7903014657838199</v>
      </c>
      <c r="P8" s="4">
        <f>('FL Characterization'!P$2-'FL Characterization'!P$3)*VLOOKUP($A8,'FL Ratio'!$A$2:$B$9,2,FALSE)</f>
        <v>5.5159789457560606</v>
      </c>
      <c r="Q8" s="4">
        <f>('FL Characterization'!Q$2-'FL Characterization'!Q$3)*VLOOKUP($A8,'FL Ratio'!$A$2:$B$9,2,FALSE)</f>
        <v>5.0562167373009492</v>
      </c>
      <c r="R8" s="4">
        <f>('FL Characterization'!R$2-'FL Characterization'!R$3)*VLOOKUP($A8,'FL Ratio'!$A$2:$B$9,2,FALSE)</f>
        <v>4.5441692615346847</v>
      </c>
      <c r="S8" s="4">
        <f>('FL Characterization'!S$2-'FL Characterization'!S$3)*VLOOKUP($A8,'FL Ratio'!$A$2:$B$9,2,FALSE)</f>
        <v>4.3811572567915498</v>
      </c>
      <c r="T8" s="4">
        <f>('FL Characterization'!T$2-'FL Characterization'!T$3)*VLOOKUP($A8,'FL Ratio'!$A$2:$B$9,2,FALSE)</f>
        <v>2.7539773269089651</v>
      </c>
      <c r="U8" s="4">
        <f>('FL Characterization'!U$2-'FL Characterization'!U$3)*VLOOKUP($A8,'FL Ratio'!$A$2:$B$9,2,FALSE)</f>
        <v>2.9451274241494332</v>
      </c>
      <c r="V8" s="4">
        <f>('FL Characterization'!V$2-'FL Characterization'!V$3)*VLOOKUP($A8,'FL Ratio'!$A$2:$B$9,2,FALSE)</f>
        <v>3.219970037173181</v>
      </c>
      <c r="W8" s="4">
        <f>('FL Characterization'!W$2-'FL Characterization'!W$3)*VLOOKUP($A8,'FL Ratio'!$A$2:$B$9,2,FALSE)</f>
        <v>3.2968058167236141</v>
      </c>
      <c r="X8" s="4">
        <f>('FL Characterization'!X$2-'FL Characterization'!X$3)*VLOOKUP($A8,'FL Ratio'!$A$2:$B$9,2,FALSE)</f>
        <v>3.4383454106323068</v>
      </c>
      <c r="Y8" s="4">
        <f>('FL Characterization'!Y$2-'FL Characterization'!Y$3)*VLOOKUP($A8,'FL Ratio'!$A$2:$B$9,2,FALSE)</f>
        <v>3.7952990321658144</v>
      </c>
    </row>
    <row r="9" spans="1:25" x14ac:dyDescent="0.25">
      <c r="A9">
        <v>8</v>
      </c>
      <c r="B9" s="4">
        <f>('FL Characterization'!B$2-'FL Characterization'!B$3)*VLOOKUP($A9,'FL Ratio'!$A$2:$B$9,2,FALSE)</f>
        <v>4.2500089086598809</v>
      </c>
      <c r="C9" s="4">
        <f>('FL Characterization'!C$2-'FL Characterization'!C$3)*VLOOKUP($A9,'FL Ratio'!$A$2:$B$9,2,FALSE)</f>
        <v>4.4977430010355004</v>
      </c>
      <c r="D9" s="4">
        <f>('FL Characterization'!D$2-'FL Characterization'!D$3)*VLOOKUP($A9,'FL Ratio'!$A$2:$B$9,2,FALSE)</f>
        <v>4.7495104676657354</v>
      </c>
      <c r="E9" s="4">
        <f>('FL Characterization'!E$2-'FL Characterization'!E$3)*VLOOKUP($A9,'FL Ratio'!$A$2:$B$9,2,FALSE)</f>
        <v>4.9654021317154395</v>
      </c>
      <c r="F9" s="4">
        <f>('FL Characterization'!F$2-'FL Characterization'!F$3)*VLOOKUP($A9,'FL Ratio'!$A$2:$B$9,2,FALSE)</f>
        <v>5.0217632298523087</v>
      </c>
      <c r="G9" s="4">
        <f>('FL Characterization'!G$2-'FL Characterization'!G$3)*VLOOKUP($A9,'FL Ratio'!$A$2:$B$9,2,FALSE)</f>
        <v>5.2530454009262044</v>
      </c>
      <c r="H9" s="4">
        <f>('FL Characterization'!H$2-'FL Characterization'!H$3)*VLOOKUP($A9,'FL Ratio'!$A$2:$B$9,2,FALSE)</f>
        <v>5.226191619704684</v>
      </c>
      <c r="I9" s="4">
        <f>('FL Characterization'!I$2-'FL Characterization'!I$3)*VLOOKUP($A9,'FL Ratio'!$A$2:$B$9,2,FALSE)</f>
        <v>4.9399706456258086</v>
      </c>
      <c r="J9" s="4">
        <f>('FL Characterization'!J$2-'FL Characterization'!J$3)*VLOOKUP($A9,'FL Ratio'!$A$2:$B$9,2,FALSE)</f>
        <v>4.4758141820617201</v>
      </c>
      <c r="K9" s="4">
        <f>('FL Characterization'!K$2-'FL Characterization'!K$3)*VLOOKUP($A9,'FL Ratio'!$A$2:$B$9,2,FALSE)</f>
        <v>6.5726062448948994</v>
      </c>
      <c r="L9" s="4">
        <f>('FL Characterization'!L$2-'FL Characterization'!L$3)*VLOOKUP($A9,'FL Ratio'!$A$2:$B$9,2,FALSE)</f>
        <v>6.4184145927980438</v>
      </c>
      <c r="M9" s="4">
        <f>('FL Characterization'!M$2-'FL Characterization'!M$3)*VLOOKUP($A9,'FL Ratio'!$A$2:$B$9,2,FALSE)</f>
        <v>5.9102094367164408</v>
      </c>
      <c r="N9" s="4">
        <f>('FL Characterization'!N$2-'FL Characterization'!N$3)*VLOOKUP($A9,'FL Ratio'!$A$2:$B$9,2,FALSE)</f>
        <v>5.766600084966564</v>
      </c>
      <c r="O9" s="4">
        <f>('FL Characterization'!O$2-'FL Characterization'!O$3)*VLOOKUP($A9,'FL Ratio'!$A$2:$B$9,2,FALSE)</f>
        <v>5.7903014657838199</v>
      </c>
      <c r="P9" s="4">
        <f>('FL Characterization'!P$2-'FL Characterization'!P$3)*VLOOKUP($A9,'FL Ratio'!$A$2:$B$9,2,FALSE)</f>
        <v>5.5159789457560606</v>
      </c>
      <c r="Q9" s="4">
        <f>('FL Characterization'!Q$2-'FL Characterization'!Q$3)*VLOOKUP($A9,'FL Ratio'!$A$2:$B$9,2,FALSE)</f>
        <v>5.0562167373009492</v>
      </c>
      <c r="R9" s="4">
        <f>('FL Characterization'!R$2-'FL Characterization'!R$3)*VLOOKUP($A9,'FL Ratio'!$A$2:$B$9,2,FALSE)</f>
        <v>4.5441692615346847</v>
      </c>
      <c r="S9" s="4">
        <f>('FL Characterization'!S$2-'FL Characterization'!S$3)*VLOOKUP($A9,'FL Ratio'!$A$2:$B$9,2,FALSE)</f>
        <v>4.3811572567915498</v>
      </c>
      <c r="T9" s="4">
        <f>('FL Characterization'!T$2-'FL Characterization'!T$3)*VLOOKUP($A9,'FL Ratio'!$A$2:$B$9,2,FALSE)</f>
        <v>2.7539773269089651</v>
      </c>
      <c r="U9" s="4">
        <f>('FL Characterization'!U$2-'FL Characterization'!U$3)*VLOOKUP($A9,'FL Ratio'!$A$2:$B$9,2,FALSE)</f>
        <v>2.9451274241494332</v>
      </c>
      <c r="V9" s="4">
        <f>('FL Characterization'!V$2-'FL Characterization'!V$3)*VLOOKUP($A9,'FL Ratio'!$A$2:$B$9,2,FALSE)</f>
        <v>3.219970037173181</v>
      </c>
      <c r="W9" s="4">
        <f>('FL Characterization'!W$2-'FL Characterization'!W$3)*VLOOKUP($A9,'FL Ratio'!$A$2:$B$9,2,FALSE)</f>
        <v>3.2968058167236141</v>
      </c>
      <c r="X9" s="4">
        <f>('FL Characterization'!X$2-'FL Characterization'!X$3)*VLOOKUP($A9,'FL Ratio'!$A$2:$B$9,2,FALSE)</f>
        <v>3.4383454106323068</v>
      </c>
      <c r="Y9" s="4">
        <f>('FL Characterization'!Y$2-'FL Characterization'!Y$3)*VLOOKUP($A9,'FL Ratio'!$A$2:$B$9,2,FALSE)</f>
        <v>3.7952990321658144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2.2198886444645145E-2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1.1002679562386835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1.6789140307355788</v>
      </c>
      <c r="N5" s="7">
        <f ca="1">VLOOKUP($A5,'RES installed'!$A$2:$C$6,3,FALSE)*(AVERAGE('[1]Profiles, RES, Summer'!N$2:N$4)*(RANDBETWEEN(95,105)/100))</f>
        <v>1.7348623929608666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0.63959834672026439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3.9108987839444087E-5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0.45028401885437597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1.4388911464171297</v>
      </c>
      <c r="M6" s="7">
        <f ca="1">VLOOKUP($A6,'RES installed'!$A$2:$C$6,3,FALSE)*(AVERAGE('[1]Profiles, RES, Summer'!M$2:M$4)*(RANDBETWEEN(95,105)/100))</f>
        <v>1.56698642868654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1.4156362222993999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0.14303723209696187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2.2152131147540982E-5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0.43716895034405434</v>
      </c>
      <c r="K5" s="7">
        <f ca="1">VLOOKUP($A5,'RES installed'!$A$2:$C$6,3,FALSE)*(AVERAGE('[1]Profiles, RES, Summer'!K$2:K$4)*(RANDBETWEEN(95,105)/100))</f>
        <v>1.0786940747438072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1.7180190687573631</v>
      </c>
      <c r="O5" s="7">
        <f ca="1">VLOOKUP($A5,'RES installed'!$A$2:$C$6,3,FALSE)*(AVERAGE('[1]Profiles, RES, Summer'!O$2:O$4)*(RANDBETWEEN(95,105)/100))</f>
        <v>1.5041134861931125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0.13748238813203131</v>
      </c>
      <c r="S5" s="7">
        <f ca="1">VLOOKUP($A5,'RES installed'!$A$2:$C$6,3,FALSE)*(AVERAGE('[1]Profiles, RES, Summer'!S$2:S$4)*(RANDBETWEEN(95,105)/100))</f>
        <v>9.0439290724921126E-4</v>
      </c>
      <c r="T5" s="7">
        <f ca="1">VLOOKUP($A5,'RES installed'!$A$2:$C$6,3,FALSE)*(AVERAGE('[1]Profiles, RES, Summer'!T$2:T$4)*(RANDBETWEEN(95,105)/100))</f>
        <v>1.4586859467861387E-4</v>
      </c>
      <c r="U5" s="7">
        <f ca="1">VLOOKUP($A5,'RES installed'!$A$2:$C$6,3,FALSE)*(AVERAGE('[1]Profiles, RES, Summer'!U$2:U$4)*(RANDBETWEEN(95,105)/100))</f>
        <v>4.0282257474627412E-5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0.43279726084061382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1.614955400993271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1.4286099478833317E-4</v>
      </c>
      <c r="U6" s="7">
        <f ca="1">VLOOKUP($A6,'RES installed'!$A$2:$C$6,3,FALSE)*(AVERAGE('[1]Profiles, RES, Summer'!U$2:U$4)*(RANDBETWEEN(95,105)/100))</f>
        <v>3.715353844747188E-5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2.0718960681668799E-2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1.4679596544255566</v>
      </c>
      <c r="M5" s="7">
        <f ca="1">VLOOKUP($A5,'RES installed'!$A$2:$C$6,3,FALSE)*(AVERAGE('[1]Profiles, RES, Summer'!M$2:M$4)*(RANDBETWEEN(95,105)/100))</f>
        <v>1.5989657435576941</v>
      </c>
      <c r="N5" s="7">
        <f ca="1">VLOOKUP($A5,'RES installed'!$A$2:$C$6,3,FALSE)*(AVERAGE('[1]Profiles, RES, Summer'!N$2:N$4)*(RANDBETWEEN(95,105)/100))</f>
        <v>1.7348623929608666</v>
      </c>
      <c r="O5" s="7">
        <f ca="1">VLOOKUP($A5,'RES installed'!$A$2:$C$6,3,FALSE)*(AVERAGE('[1]Profiles, RES, Summer'!O$2:O$4)*(RANDBETWEEN(95,105)/100))</f>
        <v>1.4451286435973041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0.62717896134705542</v>
      </c>
      <c r="R5" s="7">
        <f ca="1">VLOOKUP($A5,'RES installed'!$A$2:$C$6,3,FALSE)*(AVERAGE('[1]Profiles, RES, Summer'!R$2:R$4)*(RANDBETWEEN(95,105)/100))</f>
        <v>0.14581465407942715</v>
      </c>
      <c r="S5" s="7">
        <f ca="1">VLOOKUP($A5,'RES installed'!$A$2:$C$6,3,FALSE)*(AVERAGE('[1]Profiles, RES, Summer'!S$2:S$4)*(RANDBETWEEN(95,105)/100))</f>
        <v>8.6049033893614271E-4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3.715353844747188E-5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1.6789140307355788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1.5188596968420645</v>
      </c>
      <c r="P6" s="7">
        <f ca="1">VLOOKUP($A6,'RES installed'!$A$2:$C$6,3,FALSE)*(AVERAGE('[1]Profiles, RES, Summer'!P$2:P$4)*(RANDBETWEEN(95,105)/100))</f>
        <v>1.2055940126649165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0.13887109912326395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1.4436479473347352E-4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13.045842885127394</v>
      </c>
      <c r="C2" s="4">
        <f>'[1]FL Profiles'!C2*Main!$B$6</f>
        <v>13.4810227389149</v>
      </c>
      <c r="D2" s="4">
        <f>'[1]FL Profiles'!D2*Main!$B$6</f>
        <v>12.071464578354394</v>
      </c>
      <c r="E2" s="4">
        <f>'[1]FL Profiles'!E2*Main!$B$6</f>
        <v>11.442045911778807</v>
      </c>
      <c r="F2" s="4">
        <f>'[1]FL Profiles'!F2*Main!$B$6</f>
        <v>9.3744108991493889</v>
      </c>
      <c r="G2" s="4">
        <f>'[1]FL Profiles'!G2*Main!$B$6</f>
        <v>7.9563614243686391</v>
      </c>
      <c r="H2" s="4">
        <f>'[1]FL Profiles'!H2*Main!$B$6</f>
        <v>9.7299846821221081</v>
      </c>
      <c r="I2" s="4">
        <f>'[1]FL Profiles'!I2*Main!$B$6</f>
        <v>1.6897715298285585</v>
      </c>
      <c r="J2" s="4">
        <f>'[1]FL Profiles'!J2*Main!$B$6</f>
        <v>1.4859799885427023</v>
      </c>
      <c r="K2" s="4">
        <f>'[1]FL Profiles'!K2*Main!$B$6</f>
        <v>2.1663465404397537</v>
      </c>
      <c r="L2" s="4">
        <f>'[1]FL Profiles'!L2*Main!$B$6</f>
        <v>1.2758199615916628</v>
      </c>
      <c r="M2" s="4">
        <f>'[1]FL Profiles'!M2*Main!$B$6</f>
        <v>1.5942442448508134</v>
      </c>
      <c r="N2" s="4">
        <f>'[1]FL Profiles'!N2*Main!$B$6</f>
        <v>2.5399643661304903</v>
      </c>
      <c r="O2" s="4">
        <f>'[1]FL Profiles'!O2*Main!$B$6</f>
        <v>4.6797755496319819</v>
      </c>
      <c r="P2" s="4">
        <f>'[1]FL Profiles'!P2*Main!$B$6</f>
        <v>4.9928927615034793</v>
      </c>
      <c r="Q2" s="4">
        <f>'[1]FL Profiles'!Q2*Main!$B$6</f>
        <v>4.9101024478560999</v>
      </c>
      <c r="R2" s="4">
        <f>'[1]FL Profiles'!R2*Main!$B$6</f>
        <v>2.7543700501916515</v>
      </c>
      <c r="S2" s="4">
        <f>'[1]FL Profiles'!S2*Main!$B$6</f>
        <v>5.610635871026231</v>
      </c>
      <c r="T2" s="4">
        <f>'[1]FL Profiles'!T2*Main!$B$6</f>
        <v>3.2925070888996157</v>
      </c>
      <c r="U2" s="4">
        <f>'[1]FL Profiles'!U2*Main!$B$6</f>
        <v>2.3149445392940238</v>
      </c>
      <c r="V2" s="4">
        <f>'[1]FL Profiles'!V2*Main!$B$6</f>
        <v>3.5154040871810208</v>
      </c>
      <c r="W2" s="4">
        <f>'[1]FL Profiles'!W2*Main!$B$6</f>
        <v>2.1727150261049366</v>
      </c>
      <c r="X2" s="4">
        <f>'[1]FL Profiles'!X2*Main!$B$6</f>
        <v>9.9167935949674764</v>
      </c>
      <c r="Y2" s="4">
        <f>'[1]FL Profiles'!Y2*Main!$B$6</f>
        <v>11.95470900782604</v>
      </c>
    </row>
    <row r="3" spans="1:25" x14ac:dyDescent="0.25">
      <c r="A3" t="s">
        <v>16</v>
      </c>
      <c r="B3" s="4">
        <f>'[1]FL Profiles'!B3*Main!$B$6</f>
        <v>-29.454246201471413</v>
      </c>
      <c r="C3" s="4">
        <f>'[1]FL Profiles'!C3*Main!$B$6</f>
        <v>-31.496407271440102</v>
      </c>
      <c r="D3" s="4">
        <f>'[1]FL Profiles'!D3*Main!$B$6</f>
        <v>-35.423640098302961</v>
      </c>
      <c r="E3" s="4">
        <f>'[1]FL Profiles'!E3*Main!$B$6</f>
        <v>-38.211975405375583</v>
      </c>
      <c r="F3" s="4">
        <f>'[1]FL Profiles'!F3*Main!$B$6</f>
        <v>-40.843221399373697</v>
      </c>
      <c r="G3" s="4">
        <f>'[1]FL Profiles'!G3*Main!$B$6</f>
        <v>-44.574092584893407</v>
      </c>
      <c r="H3" s="4">
        <f>'[1]FL Profiles'!H3*Main!$B$6</f>
        <v>-42.531931514924729</v>
      </c>
      <c r="I3" s="4">
        <f>'[1]FL Profiles'!I3*Main!$B$6</f>
        <v>-47.709934926429518</v>
      </c>
      <c r="J3" s="4">
        <f>'[1]FL Profiles'!J3*Main!$B$6</f>
        <v>-43.272161832074495</v>
      </c>
      <c r="K3" s="4">
        <f>'[1]FL Profiles'!K3*Main!$B$6</f>
        <v>-63.55971590850924</v>
      </c>
      <c r="L3" s="4">
        <f>'[1]FL Profiles'!L3*Main!$B$6</f>
        <v>-62.908325966388773</v>
      </c>
      <c r="M3" s="4">
        <f>'[1]FL Profiles'!M3*Main!$B$6</f>
        <v>-57.507850122313592</v>
      </c>
      <c r="N3" s="4">
        <f>'[1]FL Profiles'!N3*Main!$B$6</f>
        <v>-55.126036483535145</v>
      </c>
      <c r="O3" s="4">
        <f>'[1]FL Profiles'!O3*Main!$B$6</f>
        <v>-53.223239108206208</v>
      </c>
      <c r="P3" s="4">
        <f>'[1]FL Profiles'!P3*Main!$B$6</f>
        <v>-50.16689669605713</v>
      </c>
      <c r="Q3" s="4">
        <f>'[1]FL Profiles'!Q3*Main!$B$6</f>
        <v>-45.65206492515339</v>
      </c>
      <c r="R3" s="4">
        <f>'[1]FL Profiles'!R3*Main!$B$6</f>
        <v>-42.687322565155192</v>
      </c>
      <c r="S3" s="4">
        <f>'[1]FL Profiles'!S3*Main!$B$6</f>
        <v>-38.200936696889265</v>
      </c>
      <c r="T3" s="4">
        <f>'[1]FL Profiles'!T3*Main!$B$6</f>
        <v>-24.247266180190035</v>
      </c>
      <c r="U3" s="4">
        <f>'[1]FL Profiles'!U3*Main!$B$6</f>
        <v>-27.136329702200307</v>
      </c>
      <c r="V3" s="4">
        <f>'[1]FL Profiles'!V3*Main!$B$6</f>
        <v>-28.68429628455079</v>
      </c>
      <c r="W3" s="4">
        <f>'[1]FL Profiles'!W3*Main!$B$6</f>
        <v>-30.795343141131202</v>
      </c>
      <c r="X3" s="4">
        <f>'[1]FL Profiles'!X3*Main!$B$6</f>
        <v>-24.466660511355588</v>
      </c>
      <c r="Y3" s="4">
        <f>'[1]FL Profiles'!Y3*Main!$B$6</f>
        <v>-25.998281313832102</v>
      </c>
    </row>
    <row r="4" spans="1:25" x14ac:dyDescent="0.25">
      <c r="A4" t="s">
        <v>17</v>
      </c>
      <c r="B4" s="4">
        <f>'[1]FL Profiles'!B4*Main!$B$6</f>
        <v>28.375743154072673</v>
      </c>
      <c r="C4" s="4">
        <f>'[1]FL Profiles'!C4*Main!$B$6</f>
        <v>30.357297468794368</v>
      </c>
      <c r="D4" s="4">
        <f>'[1]FL Profiles'!D4*Main!$B$6</f>
        <v>34.037539193275876</v>
      </c>
      <c r="E4" s="4">
        <f>'[1]FL Profiles'!E4*Main!$B$6</f>
        <v>36.625267201895241</v>
      </c>
      <c r="F4" s="4">
        <f>'[1]FL Profiles'!F4*Main!$B$6</f>
        <v>38.984154292279023</v>
      </c>
      <c r="G4" s="4">
        <f>'[1]FL Profiles'!G4*Main!$B$6</f>
        <v>42.568019600360763</v>
      </c>
      <c r="H4" s="4">
        <f>'[1]FL Profiles'!H4*Main!$B$6</f>
        <v>40.583174901378726</v>
      </c>
      <c r="I4" s="4">
        <f>'[1]FL Profiles'!I4*Main!$B$6</f>
        <v>45.797797105458329</v>
      </c>
      <c r="J4" s="4">
        <f>'[1]FL Profiles'!J4*Main!$B$6</f>
        <v>41.950170349410257</v>
      </c>
      <c r="K4" s="4">
        <f>'[1]FL Profiles'!K4*Main!$B$6</f>
        <v>47.868297936637077</v>
      </c>
      <c r="L4" s="4">
        <f>'[1]FL Profiles'!L4*Main!$B$6</f>
        <v>48.24520614658816</v>
      </c>
      <c r="M4" s="4">
        <f>'[1]FL Profiles'!M4*Main!$B$6</f>
        <v>45.162222236073056</v>
      </c>
      <c r="N4" s="4">
        <f>'[1]FL Profiles'!N4*Main!$B$6</f>
        <v>43.640048020666569</v>
      </c>
      <c r="O4" s="4">
        <f>'[1]FL Profiles'!O4*Main!$B$6</f>
        <v>42.518345412172337</v>
      </c>
      <c r="P4" s="4">
        <f>'[1]FL Profiles'!P4*Main!$B$6</f>
        <v>39.846341109917056</v>
      </c>
      <c r="Q4" s="4">
        <f>'[1]FL Profiles'!Q4*Main!$B$6</f>
        <v>36.277760167431751</v>
      </c>
      <c r="R4" s="4">
        <f>'[1]FL Profiles'!R4*Main!$B$6</f>
        <v>33.795536737998923</v>
      </c>
      <c r="S4" s="4">
        <f>'[1]FL Profiles'!S4*Main!$B$6</f>
        <v>30.204878378540986</v>
      </c>
      <c r="T4" s="4">
        <f>'[1]FL Profiles'!T4*Main!$B$6</f>
        <v>23.641304769147872</v>
      </c>
      <c r="U4" s="4">
        <f>'[1]FL Profiles'!U4*Main!$B$6</f>
        <v>26.461482504546417</v>
      </c>
      <c r="V4" s="4">
        <f>'[1]FL Profiles'!V4*Main!$B$6</f>
        <v>28.118350191771526</v>
      </c>
      <c r="W4" s="4">
        <f>'[1]FL Profiles'!W4*Main!$B$6</f>
        <v>30.288942389321406</v>
      </c>
      <c r="X4" s="4">
        <f>'[1]FL Profiles'!X4*Main!$B$6</f>
        <v>23.568704032564785</v>
      </c>
      <c r="Y4" s="4">
        <f>'[1]FL Profiles'!Y4*Main!$B$6</f>
        <v>25.062113921050205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10.942586220908574</v>
      </c>
      <c r="C2" s="4">
        <f>('[1]Pc, Winter, S1'!C2*Main!$B$5)+(VLOOKUP($A2,'FL Ratio'!$A$2:$B$9,2,FALSE)*'FL Characterization'!C$2)</f>
        <v>10.718193347898362</v>
      </c>
      <c r="D2" s="4">
        <f>('[1]Pc, Winter, S1'!D2*Main!$B$5)+(VLOOKUP($A2,'FL Ratio'!$A$2:$B$9,2,FALSE)*'FL Characterization'!D$2)</f>
        <v>10.150545423482125</v>
      </c>
      <c r="E2" s="4">
        <f>('[1]Pc, Winter, S1'!E2*Main!$B$5)+(VLOOKUP($A2,'FL Ratio'!$A$2:$B$9,2,FALSE)*'FL Characterization'!E$2)</f>
        <v>10.258158094676022</v>
      </c>
      <c r="F2" s="4">
        <f>('[1]Pc, Winter, S1'!F2*Main!$B$5)+(VLOOKUP($A2,'FL Ratio'!$A$2:$B$9,2,FALSE)*'FL Characterization'!F$2)</f>
        <v>9.6197425719053644</v>
      </c>
      <c r="G2" s="4">
        <f>('[1]Pc, Winter, S1'!G2*Main!$B$5)+(VLOOKUP($A2,'FL Ratio'!$A$2:$B$9,2,FALSE)*'FL Characterization'!G$2)</f>
        <v>9.3464478723928259</v>
      </c>
      <c r="H2" s="4">
        <f>('[1]Pc, Winter, S1'!H2*Main!$B$5)+(VLOOKUP($A2,'FL Ratio'!$A$2:$B$9,2,FALSE)*'FL Characterization'!H$2)</f>
        <v>9.7727527466382789</v>
      </c>
      <c r="I2" s="4">
        <f>('[1]Pc, Winter, S1'!I2*Main!$B$5)+(VLOOKUP($A2,'FL Ratio'!$A$2:$B$9,2,FALSE)*'FL Characterization'!I$2)</f>
        <v>10.497056231603432</v>
      </c>
      <c r="J2" s="4">
        <f>('[1]Pc, Winter, S1'!J2*Main!$B$5)+(VLOOKUP($A2,'FL Ratio'!$A$2:$B$9,2,FALSE)*'FL Characterization'!J$2)</f>
        <v>10.659406972664707</v>
      </c>
      <c r="K2" s="4">
        <f>('[1]Pc, Winter, S1'!K2*Main!$B$5)+(VLOOKUP($A2,'FL Ratio'!$A$2:$B$9,2,FALSE)*'FL Characterization'!K$2)</f>
        <v>10.696619533531651</v>
      </c>
      <c r="L2" s="4">
        <f>('[1]Pc, Winter, S1'!L2*Main!$B$5)+(VLOOKUP($A2,'FL Ratio'!$A$2:$B$9,2,FALSE)*'FL Characterization'!L$2)</f>
        <v>10.487354226132496</v>
      </c>
      <c r="M2" s="4">
        <f>('[1]Pc, Winter, S1'!M2*Main!$B$5)+(VLOOKUP($A2,'FL Ratio'!$A$2:$B$9,2,FALSE)*'FL Characterization'!M$2)</f>
        <v>10.766068793582646</v>
      </c>
      <c r="N2" s="4">
        <f>('[1]Pc, Winter, S1'!N2*Main!$B$5)+(VLOOKUP($A2,'FL Ratio'!$A$2:$B$9,2,FALSE)*'FL Characterization'!N$2)</f>
        <v>10.842752301361475</v>
      </c>
      <c r="O2" s="4">
        <f>('[1]Pc, Winter, S1'!O2*Main!$B$5)+(VLOOKUP($A2,'FL Ratio'!$A$2:$B$9,2,FALSE)*'FL Characterization'!O$2)</f>
        <v>11.087768200850643</v>
      </c>
      <c r="P2" s="4">
        <f>('[1]Pc, Winter, S1'!P2*Main!$B$5)+(VLOOKUP($A2,'FL Ratio'!$A$2:$B$9,2,FALSE)*'FL Characterization'!P$2)</f>
        <v>9.8297110994831787</v>
      </c>
      <c r="Q2" s="4">
        <f>('[1]Pc, Winter, S1'!Q2*Main!$B$5)+(VLOOKUP($A2,'FL Ratio'!$A$2:$B$9,2,FALSE)*'FL Characterization'!Q$2)</f>
        <v>10.482935020452969</v>
      </c>
      <c r="R2" s="4">
        <f>('[1]Pc, Winter, S1'!R2*Main!$B$5)+(VLOOKUP($A2,'FL Ratio'!$A$2:$B$9,2,FALSE)*'FL Characterization'!R$2)</f>
        <v>10.880266214889161</v>
      </c>
      <c r="S2" s="4">
        <f>('[1]Pc, Winter, S1'!S2*Main!$B$5)+(VLOOKUP($A2,'FL Ratio'!$A$2:$B$9,2,FALSE)*'FL Characterization'!S$2)</f>
        <v>11.294182184289824</v>
      </c>
      <c r="T2" s="4">
        <f>('[1]Pc, Winter, S1'!T2*Main!$B$5)+(VLOOKUP($A2,'FL Ratio'!$A$2:$B$9,2,FALSE)*'FL Characterization'!T$2)</f>
        <v>10.306405750422311</v>
      </c>
      <c r="U2" s="4">
        <f>('[1]Pc, Winter, S1'!U2*Main!$B$5)+(VLOOKUP($A2,'FL Ratio'!$A$2:$B$9,2,FALSE)*'FL Characterization'!U$2)</f>
        <v>9.663535481750511</v>
      </c>
      <c r="V2" s="4">
        <f>('[1]Pc, Winter, S1'!V2*Main!$B$5)+(VLOOKUP($A2,'FL Ratio'!$A$2:$B$9,2,FALSE)*'FL Characterization'!V$2)</f>
        <v>9.83862865494938</v>
      </c>
      <c r="W2" s="4">
        <f>('[1]Pc, Winter, S1'!W2*Main!$B$5)+(VLOOKUP($A2,'FL Ratio'!$A$2:$B$9,2,FALSE)*'FL Characterization'!W$2)</f>
        <v>9.1640868342485504</v>
      </c>
      <c r="X2" s="4">
        <f>('[1]Pc, Winter, S1'!X2*Main!$B$5)+(VLOOKUP($A2,'FL Ratio'!$A$2:$B$9,2,FALSE)*'FL Characterization'!X$2)</f>
        <v>9.8674435226837325</v>
      </c>
      <c r="Y2" s="4">
        <f>('[1]Pc, Winter, S1'!Y2*Main!$B$5)+(VLOOKUP($A2,'FL Ratio'!$A$2:$B$9,2,FALSE)*'FL Characterization'!Y$2)</f>
        <v>10.104216858035443</v>
      </c>
    </row>
    <row r="3" spans="1:25" x14ac:dyDescent="0.25">
      <c r="A3">
        <v>2</v>
      </c>
      <c r="B3" s="4">
        <f>('[1]Pc, Winter, S1'!B3*Main!$B$5)+(VLOOKUP($A3,'FL Ratio'!$A$2:$B$9,2,FALSE)*'FL Characterization'!B$2)</f>
        <v>7.1977228169913259</v>
      </c>
      <c r="C3" s="4">
        <f>('[1]Pc, Winter, S1'!C3*Main!$B$5)+(VLOOKUP($A3,'FL Ratio'!$A$2:$B$9,2,FALSE)*'FL Characterization'!C$2)</f>
        <v>7.1272852155115007</v>
      </c>
      <c r="D3" s="4">
        <f>('[1]Pc, Winter, S1'!D3*Main!$B$5)+(VLOOKUP($A3,'FL Ratio'!$A$2:$B$9,2,FALSE)*'FL Characterization'!D$2)</f>
        <v>6.6850566238366422</v>
      </c>
      <c r="E3" s="4">
        <f>('[1]Pc, Winter, S1'!E3*Main!$B$5)+(VLOOKUP($A3,'FL Ratio'!$A$2:$B$9,2,FALSE)*'FL Characterization'!E$2)</f>
        <v>6.5414589037572162</v>
      </c>
      <c r="F3" s="4">
        <f>('[1]Pc, Winter, S1'!F3*Main!$B$5)+(VLOOKUP($A3,'FL Ratio'!$A$2:$B$9,2,FALSE)*'FL Characterization'!F$2)</f>
        <v>6.2434209926756541</v>
      </c>
      <c r="G3" s="4">
        <f>('[1]Pc, Winter, S1'!G3*Main!$B$5)+(VLOOKUP($A3,'FL Ratio'!$A$2:$B$9,2,FALSE)*'FL Characterization'!G$2)</f>
        <v>6.3240422908065579</v>
      </c>
      <c r="H3" s="4">
        <f>('[1]Pc, Winter, S1'!H3*Main!$B$5)+(VLOOKUP($A3,'FL Ratio'!$A$2:$B$9,2,FALSE)*'FL Characterization'!H$2)</f>
        <v>7.6469918210824872</v>
      </c>
      <c r="I3" s="4">
        <f>('[1]Pc, Winter, S1'!I3*Main!$B$5)+(VLOOKUP($A3,'FL Ratio'!$A$2:$B$9,2,FALSE)*'FL Characterization'!I$2)</f>
        <v>7.3159647881140542</v>
      </c>
      <c r="J3" s="4">
        <f>('[1]Pc, Winter, S1'!J3*Main!$B$5)+(VLOOKUP($A3,'FL Ratio'!$A$2:$B$9,2,FALSE)*'FL Characterization'!J$2)</f>
        <v>7.8949467785295422</v>
      </c>
      <c r="K3" s="4">
        <f>('[1]Pc, Winter, S1'!K3*Main!$B$5)+(VLOOKUP($A3,'FL Ratio'!$A$2:$B$9,2,FALSE)*'FL Characterization'!K$2)</f>
        <v>8.2393162476198736</v>
      </c>
      <c r="L3" s="4">
        <f>('[1]Pc, Winter, S1'!L3*Main!$B$5)+(VLOOKUP($A3,'FL Ratio'!$A$2:$B$9,2,FALSE)*'FL Characterization'!L$2)</f>
        <v>8.0738532549870836</v>
      </c>
      <c r="M3" s="4">
        <f>('[1]Pc, Winter, S1'!M3*Main!$B$5)+(VLOOKUP($A3,'FL Ratio'!$A$2:$B$9,2,FALSE)*'FL Characterization'!M$2)</f>
        <v>7.9397192365264964</v>
      </c>
      <c r="N3" s="4">
        <f>('[1]Pc, Winter, S1'!N3*Main!$B$5)+(VLOOKUP($A3,'FL Ratio'!$A$2:$B$9,2,FALSE)*'FL Characterization'!N$2)</f>
        <v>7.8189671210803917</v>
      </c>
      <c r="O3" s="4">
        <f>('[1]Pc, Winter, S1'!O3*Main!$B$5)+(VLOOKUP($A3,'FL Ratio'!$A$2:$B$9,2,FALSE)*'FL Characterization'!O$2)</f>
        <v>7.8132627282663849</v>
      </c>
      <c r="P3" s="4">
        <f>('[1]Pc, Winter, S1'!P3*Main!$B$5)+(VLOOKUP($A3,'FL Ratio'!$A$2:$B$9,2,FALSE)*'FL Characterization'!P$2)</f>
        <v>7.3826745514940333</v>
      </c>
      <c r="Q3" s="4">
        <f>('[1]Pc, Winter, S1'!Q3*Main!$B$5)+(VLOOKUP($A3,'FL Ratio'!$A$2:$B$9,2,FALSE)*'FL Characterization'!Q$2)</f>
        <v>7.5721907850914185</v>
      </c>
      <c r="R3" s="4">
        <f>('[1]Pc, Winter, S1'!R3*Main!$B$5)+(VLOOKUP($A3,'FL Ratio'!$A$2:$B$9,2,FALSE)*'FL Characterization'!R$2)</f>
        <v>7.9716655840214194</v>
      </c>
      <c r="S3" s="4">
        <f>('[1]Pc, Winter, S1'!S3*Main!$B$5)+(VLOOKUP($A3,'FL Ratio'!$A$2:$B$9,2,FALSE)*'FL Characterization'!S$2)</f>
        <v>9.9171146524483014</v>
      </c>
      <c r="T3" s="4">
        <f>('[1]Pc, Winter, S1'!T3*Main!$B$5)+(VLOOKUP($A3,'FL Ratio'!$A$2:$B$9,2,FALSE)*'FL Characterization'!T$2)</f>
        <v>9.1036184873889123</v>
      </c>
      <c r="U3" s="4">
        <f>('[1]Pc, Winter, S1'!U3*Main!$B$5)+(VLOOKUP($A3,'FL Ratio'!$A$2:$B$9,2,FALSE)*'FL Characterization'!U$2)</f>
        <v>8.2880140357891268</v>
      </c>
      <c r="V3" s="4">
        <f>('[1]Pc, Winter, S1'!V3*Main!$B$5)+(VLOOKUP($A3,'FL Ratio'!$A$2:$B$9,2,FALSE)*'FL Characterization'!V$2)</f>
        <v>8.2465481494656157</v>
      </c>
      <c r="W3" s="4">
        <f>('[1]Pc, Winter, S1'!W3*Main!$B$5)+(VLOOKUP($A3,'FL Ratio'!$A$2:$B$9,2,FALSE)*'FL Characterization'!W$2)</f>
        <v>7.5067371695565459</v>
      </c>
      <c r="X3" s="4">
        <f>('[1]Pc, Winter, S1'!X3*Main!$B$5)+(VLOOKUP($A3,'FL Ratio'!$A$2:$B$9,2,FALSE)*'FL Characterization'!X$2)</f>
        <v>8.1915662314638436</v>
      </c>
      <c r="Y3" s="4">
        <f>('[1]Pc, Winter, S1'!Y3*Main!$B$5)+(VLOOKUP($A3,'FL Ratio'!$A$2:$B$9,2,FALSE)*'FL Characterization'!Y$2)</f>
        <v>7.7762886647527232</v>
      </c>
    </row>
    <row r="4" spans="1:25" x14ac:dyDescent="0.25">
      <c r="A4">
        <v>3</v>
      </c>
      <c r="B4" s="4">
        <f>('[1]Pc, Winter, S1'!B4*Main!$B$5)+(VLOOKUP($A4,'FL Ratio'!$A$2:$B$9,2,FALSE)*'FL Characterization'!B$2)</f>
        <v>5.1286238362544747</v>
      </c>
      <c r="C4" s="4">
        <f>('[1]Pc, Winter, S1'!C4*Main!$B$5)+(VLOOKUP($A4,'FL Ratio'!$A$2:$B$9,2,FALSE)*'FL Characterization'!C$2)</f>
        <v>4.9840976512839514</v>
      </c>
      <c r="D4" s="4">
        <f>('[1]Pc, Winter, S1'!D4*Main!$B$5)+(VLOOKUP($A4,'FL Ratio'!$A$2:$B$9,2,FALSE)*'FL Characterization'!D$2)</f>
        <v>4.6931518172859477</v>
      </c>
      <c r="E4" s="4">
        <f>('[1]Pc, Winter, S1'!E4*Main!$B$5)+(VLOOKUP($A4,'FL Ratio'!$A$2:$B$9,2,FALSE)*'FL Characterization'!E$2)</f>
        <v>4.6737324867571735</v>
      </c>
      <c r="F4" s="4">
        <f>('[1]Pc, Winter, S1'!F4*Main!$B$5)+(VLOOKUP($A4,'FL Ratio'!$A$2:$B$9,2,FALSE)*'FL Characterization'!F$2)</f>
        <v>4.427663268250793</v>
      </c>
      <c r="G4" s="4">
        <f>('[1]Pc, Winter, S1'!G4*Main!$B$5)+(VLOOKUP($A4,'FL Ratio'!$A$2:$B$9,2,FALSE)*'FL Characterization'!G$2)</f>
        <v>4.694149445347735</v>
      </c>
      <c r="H4" s="4">
        <f>('[1]Pc, Winter, S1'!H4*Main!$B$5)+(VLOOKUP($A4,'FL Ratio'!$A$2:$B$9,2,FALSE)*'FL Characterization'!H$2)</f>
        <v>7.1651206879924914</v>
      </c>
      <c r="I4" s="4">
        <f>('[1]Pc, Winter, S1'!I4*Main!$B$5)+(VLOOKUP($A4,'FL Ratio'!$A$2:$B$9,2,FALSE)*'FL Characterization'!I$2)</f>
        <v>7.1050267169102472</v>
      </c>
      <c r="J4" s="4">
        <f>('[1]Pc, Winter, S1'!J4*Main!$B$5)+(VLOOKUP($A4,'FL Ratio'!$A$2:$B$9,2,FALSE)*'FL Characterization'!J$2)</f>
        <v>7.3858379956989548</v>
      </c>
      <c r="K4" s="4">
        <f>('[1]Pc, Winter, S1'!K4*Main!$B$5)+(VLOOKUP($A4,'FL Ratio'!$A$2:$B$9,2,FALSE)*'FL Characterization'!K$2)</f>
        <v>7.2493914364574614</v>
      </c>
      <c r="L4" s="4">
        <f>('[1]Pc, Winter, S1'!L4*Main!$B$5)+(VLOOKUP($A4,'FL Ratio'!$A$2:$B$9,2,FALSE)*'FL Characterization'!L$2)</f>
        <v>6.8748210061893049</v>
      </c>
      <c r="M4" s="4">
        <f>('[1]Pc, Winter, S1'!M4*Main!$B$5)+(VLOOKUP($A4,'FL Ratio'!$A$2:$B$9,2,FALSE)*'FL Characterization'!M$2)</f>
        <v>7.3449878432117117</v>
      </c>
      <c r="N4" s="4">
        <f>('[1]Pc, Winter, S1'!N4*Main!$B$5)+(VLOOKUP($A4,'FL Ratio'!$A$2:$B$9,2,FALSE)*'FL Characterization'!N$2)</f>
        <v>6.9507676242568142</v>
      </c>
      <c r="O4" s="4">
        <f>('[1]Pc, Winter, S1'!O4*Main!$B$5)+(VLOOKUP($A4,'FL Ratio'!$A$2:$B$9,2,FALSE)*'FL Characterization'!O$2)</f>
        <v>6.9198399231425878</v>
      </c>
      <c r="P4" s="4">
        <f>('[1]Pc, Winter, S1'!P4*Main!$B$5)+(VLOOKUP($A4,'FL Ratio'!$A$2:$B$9,2,FALSE)*'FL Characterization'!P$2)</f>
        <v>6.1109385054079839</v>
      </c>
      <c r="Q4" s="4">
        <f>('[1]Pc, Winter, S1'!Q4*Main!$B$5)+(VLOOKUP($A4,'FL Ratio'!$A$2:$B$9,2,FALSE)*'FL Characterization'!Q$2)</f>
        <v>6.0774091924771332</v>
      </c>
      <c r="R4" s="4">
        <f>('[1]Pc, Winter, S1'!R4*Main!$B$5)+(VLOOKUP($A4,'FL Ratio'!$A$2:$B$9,2,FALSE)*'FL Characterization'!R$2)</f>
        <v>6.0177376925860209</v>
      </c>
      <c r="S4" s="4">
        <f>('[1]Pc, Winter, S1'!S4*Main!$B$5)+(VLOOKUP($A4,'FL Ratio'!$A$2:$B$9,2,FALSE)*'FL Characterization'!S$2)</f>
        <v>6.8507353012673065</v>
      </c>
      <c r="T4" s="4">
        <f>('[1]Pc, Winter, S1'!T4*Main!$B$5)+(VLOOKUP($A4,'FL Ratio'!$A$2:$B$9,2,FALSE)*'FL Characterization'!T$2)</f>
        <v>6.0157666892174957</v>
      </c>
      <c r="U4" s="4">
        <f>('[1]Pc, Winter, S1'!U4*Main!$B$5)+(VLOOKUP($A4,'FL Ratio'!$A$2:$B$9,2,FALSE)*'FL Characterization'!U$2)</f>
        <v>6.1039151169839521</v>
      </c>
      <c r="V4" s="4">
        <f>('[1]Pc, Winter, S1'!V4*Main!$B$5)+(VLOOKUP($A4,'FL Ratio'!$A$2:$B$9,2,FALSE)*'FL Characterization'!V$2)</f>
        <v>6.095596245188375</v>
      </c>
      <c r="W4" s="4">
        <f>('[1]Pc, Winter, S1'!W4*Main!$B$5)+(VLOOKUP($A4,'FL Ratio'!$A$2:$B$9,2,FALSE)*'FL Characterization'!W$2)</f>
        <v>5.5812828664126624</v>
      </c>
      <c r="X4" s="4">
        <f>('[1]Pc, Winter, S1'!X4*Main!$B$5)+(VLOOKUP($A4,'FL Ratio'!$A$2:$B$9,2,FALSE)*'FL Characterization'!X$2)</f>
        <v>5.7180988099461505</v>
      </c>
      <c r="Y4" s="4">
        <f>('[1]Pc, Winter, S1'!Y4*Main!$B$5)+(VLOOKUP($A4,'FL Ratio'!$A$2:$B$9,2,FALSE)*'FL Characterization'!Y$2)</f>
        <v>5.4710726854278438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2.3471496302800428</v>
      </c>
      <c r="C5" s="4">
        <f>('[1]Pc, Winter, S1'!C5*Main!$B$5)+(VLOOKUP($A5,'FL Ratio'!$A$2:$B$9,2,FALSE)*'FL Characterization'!C$2)</f>
        <v>2.0254584420126469</v>
      </c>
      <c r="D5" s="4">
        <f>('[1]Pc, Winter, S1'!D5*Main!$B$5)+(VLOOKUP($A5,'FL Ratio'!$A$2:$B$9,2,FALSE)*'FL Characterization'!D$2)</f>
        <v>1.8848225931937561</v>
      </c>
      <c r="E5" s="4">
        <f>('[1]Pc, Winter, S1'!E5*Main!$B$5)+(VLOOKUP($A5,'FL Ratio'!$A$2:$B$9,2,FALSE)*'FL Characterization'!E$2)</f>
        <v>1.7479158303222293</v>
      </c>
      <c r="F5" s="4">
        <f>('[1]Pc, Winter, S1'!F5*Main!$B$5)+(VLOOKUP($A5,'FL Ratio'!$A$2:$B$9,2,FALSE)*'FL Characterization'!F$2)</f>
        <v>1.5732693591407207</v>
      </c>
      <c r="G5" s="4">
        <f>('[1]Pc, Winter, S1'!G5*Main!$B$5)+(VLOOKUP($A5,'FL Ratio'!$A$2:$B$9,2,FALSE)*'FL Characterization'!G$2)</f>
        <v>2.0930359405804952</v>
      </c>
      <c r="H5" s="4">
        <f>('[1]Pc, Winter, S1'!H5*Main!$B$5)+(VLOOKUP($A5,'FL Ratio'!$A$2:$B$9,2,FALSE)*'FL Characterization'!H$2)</f>
        <v>3.5745820113419242</v>
      </c>
      <c r="I5" s="4">
        <f>('[1]Pc, Winter, S1'!I5*Main!$B$5)+(VLOOKUP($A5,'FL Ratio'!$A$2:$B$9,2,FALSE)*'FL Characterization'!I$2)</f>
        <v>3.4074163800546389</v>
      </c>
      <c r="J5" s="4">
        <f>('[1]Pc, Winter, S1'!J5*Main!$B$5)+(VLOOKUP($A5,'FL Ratio'!$A$2:$B$9,2,FALSE)*'FL Characterization'!J$2)</f>
        <v>3.7183487859425211</v>
      </c>
      <c r="K5" s="4">
        <f>('[1]Pc, Winter, S1'!K5*Main!$B$5)+(VLOOKUP($A5,'FL Ratio'!$A$2:$B$9,2,FALSE)*'FL Characterization'!K$2)</f>
        <v>3.5596478250942654</v>
      </c>
      <c r="L5" s="4">
        <f>('[1]Pc, Winter, S1'!L5*Main!$B$5)+(VLOOKUP($A5,'FL Ratio'!$A$2:$B$9,2,FALSE)*'FL Characterization'!L$2)</f>
        <v>3.4417223795953649</v>
      </c>
      <c r="M5" s="4">
        <f>('[1]Pc, Winter, S1'!M5*Main!$B$5)+(VLOOKUP($A5,'FL Ratio'!$A$2:$B$9,2,FALSE)*'FL Characterization'!M$2)</f>
        <v>3.239700088196698</v>
      </c>
      <c r="N5" s="4">
        <f>('[1]Pc, Winter, S1'!N5*Main!$B$5)+(VLOOKUP($A5,'FL Ratio'!$A$2:$B$9,2,FALSE)*'FL Characterization'!N$2)</f>
        <v>3.2546883294389182</v>
      </c>
      <c r="O5" s="4">
        <f>('[1]Pc, Winter, S1'!O5*Main!$B$5)+(VLOOKUP($A5,'FL Ratio'!$A$2:$B$9,2,FALSE)*'FL Characterization'!O$2)</f>
        <v>3.2941054049174241</v>
      </c>
      <c r="P5" s="4">
        <f>('[1]Pc, Winter, S1'!P5*Main!$B$5)+(VLOOKUP($A5,'FL Ratio'!$A$2:$B$9,2,FALSE)*'FL Characterization'!P$2)</f>
        <v>3.1969494169420849</v>
      </c>
      <c r="Q5" s="4">
        <f>('[1]Pc, Winter, S1'!Q5*Main!$B$5)+(VLOOKUP($A5,'FL Ratio'!$A$2:$B$9,2,FALSE)*'FL Characterization'!Q$2)</f>
        <v>3.2501174990338186</v>
      </c>
      <c r="R5" s="4">
        <f>('[1]Pc, Winter, S1'!R5*Main!$B$5)+(VLOOKUP($A5,'FL Ratio'!$A$2:$B$9,2,FALSE)*'FL Characterization'!R$2)</f>
        <v>3.7577457048203655</v>
      </c>
      <c r="S5" s="4">
        <f>('[1]Pc, Winter, S1'!S5*Main!$B$5)+(VLOOKUP($A5,'FL Ratio'!$A$2:$B$9,2,FALSE)*'FL Characterization'!S$2)</f>
        <v>5.8133658323814092</v>
      </c>
      <c r="T5" s="4">
        <f>('[1]Pc, Winter, S1'!T5*Main!$B$5)+(VLOOKUP($A5,'FL Ratio'!$A$2:$B$9,2,FALSE)*'FL Characterization'!T$2)</f>
        <v>5.0510071454250376</v>
      </c>
      <c r="U5" s="4">
        <f>('[1]Pc, Winter, S1'!U5*Main!$B$5)+(VLOOKUP($A5,'FL Ratio'!$A$2:$B$9,2,FALSE)*'FL Characterization'!U$2)</f>
        <v>4.2273997444962284</v>
      </c>
      <c r="V5" s="4">
        <f>('[1]Pc, Winter, S1'!V5*Main!$B$5)+(VLOOKUP($A5,'FL Ratio'!$A$2:$B$9,2,FALSE)*'FL Characterization'!V$2)</f>
        <v>4.2149119967938944</v>
      </c>
      <c r="W5" s="4">
        <f>('[1]Pc, Winter, S1'!W5*Main!$B$5)+(VLOOKUP($A5,'FL Ratio'!$A$2:$B$9,2,FALSE)*'FL Characterization'!W$2)</f>
        <v>3.6564527140284673</v>
      </c>
      <c r="X5" s="4">
        <f>('[1]Pc, Winter, S1'!X5*Main!$B$5)+(VLOOKUP($A5,'FL Ratio'!$A$2:$B$9,2,FALSE)*'FL Characterization'!X$2)</f>
        <v>3.5655319153433815</v>
      </c>
      <c r="Y5" s="4">
        <f>('[1]Pc, Winter, S1'!Y5*Main!$B$5)+(VLOOKUP($A5,'FL Ratio'!$A$2:$B$9,2,FALSE)*'FL Characterization'!Y$2)</f>
        <v>3.196335486398854</v>
      </c>
    </row>
    <row r="6" spans="1:25" x14ac:dyDescent="0.25">
      <c r="A6">
        <v>5</v>
      </c>
      <c r="B6" s="4">
        <f>('[1]Pc, Winter, S1'!B6*Main!$B$5)+(VLOOKUP($A6,'FL Ratio'!$A$2:$B$9,2,FALSE)*'FL Characterization'!B$2)</f>
        <v>4.3103712547730035</v>
      </c>
      <c r="C6" s="4">
        <f>('[1]Pc, Winter, S1'!C6*Main!$B$5)+(VLOOKUP($A6,'FL Ratio'!$A$2:$B$9,2,FALSE)*'FL Characterization'!C$2)</f>
        <v>4.0820587473964833</v>
      </c>
      <c r="D6" s="4">
        <f>('[1]Pc, Winter, S1'!D6*Main!$B$5)+(VLOOKUP($A6,'FL Ratio'!$A$2:$B$9,2,FALSE)*'FL Characterization'!D$2)</f>
        <v>3.7125352327162831</v>
      </c>
      <c r="E6" s="4">
        <f>('[1]Pc, Winter, S1'!E6*Main!$B$5)+(VLOOKUP($A6,'FL Ratio'!$A$2:$B$9,2,FALSE)*'FL Characterization'!E$2)</f>
        <v>3.682397055412717</v>
      </c>
      <c r="F6" s="4">
        <f>('[1]Pc, Winter, S1'!F6*Main!$B$5)+(VLOOKUP($A6,'FL Ratio'!$A$2:$B$9,2,FALSE)*'FL Characterization'!F$2)</f>
        <v>3.5322310666912675</v>
      </c>
      <c r="G6" s="4">
        <f>('[1]Pc, Winter, S1'!G6*Main!$B$5)+(VLOOKUP($A6,'FL Ratio'!$A$2:$B$9,2,FALSE)*'FL Characterization'!G$2)</f>
        <v>3.718995301149278</v>
      </c>
      <c r="H6" s="4">
        <f>('[1]Pc, Winter, S1'!H6*Main!$B$5)+(VLOOKUP($A6,'FL Ratio'!$A$2:$B$9,2,FALSE)*'FL Characterization'!H$2)</f>
        <v>4.7519089994424668</v>
      </c>
      <c r="I6" s="4">
        <f>('[1]Pc, Winter, S1'!I6*Main!$B$5)+(VLOOKUP($A6,'FL Ratio'!$A$2:$B$9,2,FALSE)*'FL Characterization'!I$2)</f>
        <v>4.3543023293181351</v>
      </c>
      <c r="J6" s="4">
        <f>('[1]Pc, Winter, S1'!J6*Main!$B$5)+(VLOOKUP($A6,'FL Ratio'!$A$2:$B$9,2,FALSE)*'FL Characterization'!J$2)</f>
        <v>4.4759648523466344</v>
      </c>
      <c r="K6" s="4">
        <f>('[1]Pc, Winter, S1'!K6*Main!$B$5)+(VLOOKUP($A6,'FL Ratio'!$A$2:$B$9,2,FALSE)*'FL Characterization'!K$2)</f>
        <v>4.7163984966400871</v>
      </c>
      <c r="L6" s="4">
        <f>('[1]Pc, Winter, S1'!L6*Main!$B$5)+(VLOOKUP($A6,'FL Ratio'!$A$2:$B$9,2,FALSE)*'FL Characterization'!L$2)</f>
        <v>4.7539751712246865</v>
      </c>
      <c r="M6" s="4">
        <f>('[1]Pc, Winter, S1'!M6*Main!$B$5)+(VLOOKUP($A6,'FL Ratio'!$A$2:$B$9,2,FALSE)*'FL Characterization'!M$2)</f>
        <v>4.8631641792288338</v>
      </c>
      <c r="N6" s="4">
        <f>('[1]Pc, Winter, S1'!N6*Main!$B$5)+(VLOOKUP($A6,'FL Ratio'!$A$2:$B$9,2,FALSE)*'FL Characterization'!N$2)</f>
        <v>4.8664571668764189</v>
      </c>
      <c r="O6" s="4">
        <f>('[1]Pc, Winter, S1'!O6*Main!$B$5)+(VLOOKUP($A6,'FL Ratio'!$A$2:$B$9,2,FALSE)*'FL Characterization'!O$2)</f>
        <v>4.8572077903901771</v>
      </c>
      <c r="P6" s="4">
        <f>('[1]Pc, Winter, S1'!P6*Main!$B$5)+(VLOOKUP($A6,'FL Ratio'!$A$2:$B$9,2,FALSE)*'FL Characterization'!P$2)</f>
        <v>4.874757701342646</v>
      </c>
      <c r="Q6" s="4">
        <f>('[1]Pc, Winter, S1'!Q6*Main!$B$5)+(VLOOKUP($A6,'FL Ratio'!$A$2:$B$9,2,FALSE)*'FL Characterization'!Q$2)</f>
        <v>4.8310287008120287</v>
      </c>
      <c r="R6" s="4">
        <f>('[1]Pc, Winter, S1'!R6*Main!$B$5)+(VLOOKUP($A6,'FL Ratio'!$A$2:$B$9,2,FALSE)*'FL Characterization'!R$2)</f>
        <v>4.9141970948474265</v>
      </c>
      <c r="S6" s="4">
        <f>('[1]Pc, Winter, S1'!S6*Main!$B$5)+(VLOOKUP($A6,'FL Ratio'!$A$2:$B$9,2,FALSE)*'FL Characterization'!S$2)</f>
        <v>5.8790360648993119</v>
      </c>
      <c r="T6" s="4">
        <f>('[1]Pc, Winter, S1'!T6*Main!$B$5)+(VLOOKUP($A6,'FL Ratio'!$A$2:$B$9,2,FALSE)*'FL Characterization'!T$2)</f>
        <v>5.5779601849897444</v>
      </c>
      <c r="U6" s="4">
        <f>('[1]Pc, Winter, S1'!U6*Main!$B$5)+(VLOOKUP($A6,'FL Ratio'!$A$2:$B$9,2,FALSE)*'FL Characterization'!U$2)</f>
        <v>5.3655002932075018</v>
      </c>
      <c r="V6" s="4">
        <f>('[1]Pc, Winter, S1'!V6*Main!$B$5)+(VLOOKUP($A6,'FL Ratio'!$A$2:$B$9,2,FALSE)*'FL Characterization'!V$2)</f>
        <v>5.4391384349640974</v>
      </c>
      <c r="W6" s="4">
        <f>('[1]Pc, Winter, S1'!W6*Main!$B$5)+(VLOOKUP($A6,'FL Ratio'!$A$2:$B$9,2,FALSE)*'FL Characterization'!W$2)</f>
        <v>4.9674189981855479</v>
      </c>
      <c r="X6" s="4">
        <f>('[1]Pc, Winter, S1'!X6*Main!$B$5)+(VLOOKUP($A6,'FL Ratio'!$A$2:$B$9,2,FALSE)*'FL Characterization'!X$2)</f>
        <v>5.2181326169165869</v>
      </c>
      <c r="Y6" s="4">
        <f>('[1]Pc, Winter, S1'!Y6*Main!$B$5)+(VLOOKUP($A6,'FL Ratio'!$A$2:$B$9,2,FALSE)*'FL Characterization'!Y$2)</f>
        <v>5.0252722651841095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4.8688171054514555</v>
      </c>
      <c r="C7" s="4">
        <f>('[1]Pc, Winter, S1'!C7*Main!$B$5)+(VLOOKUP($A7,'FL Ratio'!$A$2:$B$9,2,FALSE)*'FL Characterization'!C$2)</f>
        <v>4.6994985315595663</v>
      </c>
      <c r="D7" s="4">
        <f>('[1]Pc, Winter, S1'!D7*Main!$B$5)+(VLOOKUP($A7,'FL Ratio'!$A$2:$B$9,2,FALSE)*'FL Characterization'!D$2)</f>
        <v>4.4733512267472948</v>
      </c>
      <c r="E7" s="4">
        <f>('[1]Pc, Winter, S1'!E7*Main!$B$5)+(VLOOKUP($A7,'FL Ratio'!$A$2:$B$9,2,FALSE)*'FL Characterization'!E$2)</f>
        <v>4.4501826901318884</v>
      </c>
      <c r="F7" s="4">
        <f>('[1]Pc, Winter, S1'!F7*Main!$B$5)+(VLOOKUP($A7,'FL Ratio'!$A$2:$B$9,2,FALSE)*'FL Characterization'!F$2)</f>
        <v>4.2796123546211904</v>
      </c>
      <c r="G7" s="4">
        <f>('[1]Pc, Winter, S1'!G7*Main!$B$5)+(VLOOKUP($A7,'FL Ratio'!$A$2:$B$9,2,FALSE)*'FL Characterization'!G$2)</f>
        <v>4.417514775035837</v>
      </c>
      <c r="H7" s="4">
        <f>('[1]Pc, Winter, S1'!H7*Main!$B$5)+(VLOOKUP($A7,'FL Ratio'!$A$2:$B$9,2,FALSE)*'FL Characterization'!H$2)</f>
        <v>5.0642365654696899</v>
      </c>
      <c r="I7" s="4">
        <f>('[1]Pc, Winter, S1'!I7*Main!$B$5)+(VLOOKUP($A7,'FL Ratio'!$A$2:$B$9,2,FALSE)*'FL Characterization'!I$2)</f>
        <v>5.1301130987472732</v>
      </c>
      <c r="J7" s="4">
        <f>('[1]Pc, Winter, S1'!J7*Main!$B$5)+(VLOOKUP($A7,'FL Ratio'!$A$2:$B$9,2,FALSE)*'FL Characterization'!J$2)</f>
        <v>5.3506605396094189</v>
      </c>
      <c r="K7" s="4">
        <f>('[1]Pc, Winter, S1'!K7*Main!$B$5)+(VLOOKUP($A7,'FL Ratio'!$A$2:$B$9,2,FALSE)*'FL Characterization'!K$2)</f>
        <v>5.595722851630617</v>
      </c>
      <c r="L7" s="4">
        <f>('[1]Pc, Winter, S1'!L7*Main!$B$5)+(VLOOKUP($A7,'FL Ratio'!$A$2:$B$9,2,FALSE)*'FL Characterization'!L$2)</f>
        <v>5.4198014499305476</v>
      </c>
      <c r="M7" s="4">
        <f>('[1]Pc, Winter, S1'!M7*Main!$B$5)+(VLOOKUP($A7,'FL Ratio'!$A$2:$B$9,2,FALSE)*'FL Characterization'!M$2)</f>
        <v>5.5327747555079112</v>
      </c>
      <c r="N7" s="4">
        <f>('[1]Pc, Winter, S1'!N7*Main!$B$5)+(VLOOKUP($A7,'FL Ratio'!$A$2:$B$9,2,FALSE)*'FL Characterization'!N$2)</f>
        <v>5.6003765298860841</v>
      </c>
      <c r="O7" s="4">
        <f>('[1]Pc, Winter, S1'!O7*Main!$B$5)+(VLOOKUP($A7,'FL Ratio'!$A$2:$B$9,2,FALSE)*'FL Characterization'!O$2)</f>
        <v>5.73495145455521</v>
      </c>
      <c r="P7" s="4">
        <f>('[1]Pc, Winter, S1'!P7*Main!$B$5)+(VLOOKUP($A7,'FL Ratio'!$A$2:$B$9,2,FALSE)*'FL Characterization'!P$2)</f>
        <v>5.4076302908234082</v>
      </c>
      <c r="Q7" s="4">
        <f>('[1]Pc, Winter, S1'!Q7*Main!$B$5)+(VLOOKUP($A7,'FL Ratio'!$A$2:$B$9,2,FALSE)*'FL Characterization'!Q$2)</f>
        <v>5.4109434661282476</v>
      </c>
      <c r="R7" s="4">
        <f>('[1]Pc, Winter, S1'!R7*Main!$B$5)+(VLOOKUP($A7,'FL Ratio'!$A$2:$B$9,2,FALSE)*'FL Characterization'!R$2)</f>
        <v>5.0483666041867705</v>
      </c>
      <c r="S7" s="4">
        <f>('[1]Pc, Winter, S1'!S7*Main!$B$5)+(VLOOKUP($A7,'FL Ratio'!$A$2:$B$9,2,FALSE)*'FL Characterization'!S$2)</f>
        <v>5.5631890748160782</v>
      </c>
      <c r="T7" s="4">
        <f>('[1]Pc, Winter, S1'!T7*Main!$B$5)+(VLOOKUP($A7,'FL Ratio'!$A$2:$B$9,2,FALSE)*'FL Characterization'!T$2)</f>
        <v>5.1755683415223119</v>
      </c>
      <c r="U7" s="4">
        <f>('[1]Pc, Winter, S1'!U7*Main!$B$5)+(VLOOKUP($A7,'FL Ratio'!$A$2:$B$9,2,FALSE)*'FL Characterization'!U$2)</f>
        <v>5.0016671192784123</v>
      </c>
      <c r="V7" s="4">
        <f>('[1]Pc, Winter, S1'!V7*Main!$B$5)+(VLOOKUP($A7,'FL Ratio'!$A$2:$B$9,2,FALSE)*'FL Characterization'!V$2)</f>
        <v>5.0162252470992863</v>
      </c>
      <c r="W7" s="4">
        <f>('[1]Pc, Winter, S1'!W7*Main!$B$5)+(VLOOKUP($A7,'FL Ratio'!$A$2:$B$9,2,FALSE)*'FL Characterization'!W$2)</f>
        <v>4.7218819684565743</v>
      </c>
      <c r="X7" s="4">
        <f>('[1]Pc, Winter, S1'!X7*Main!$B$5)+(VLOOKUP($A7,'FL Ratio'!$A$2:$B$9,2,FALSE)*'FL Characterization'!X$2)</f>
        <v>5.0347642101806773</v>
      </c>
      <c r="Y7" s="4">
        <f>('[1]Pc, Winter, S1'!Y7*Main!$B$5)+(VLOOKUP($A7,'FL Ratio'!$A$2:$B$9,2,FALSE)*'FL Characterization'!Y$2)</f>
        <v>4.9515463758367941</v>
      </c>
    </row>
    <row r="8" spans="1:25" x14ac:dyDescent="0.25">
      <c r="A8">
        <v>7</v>
      </c>
      <c r="B8" s="4">
        <f>('[1]Pc, Winter, S1'!B8*Main!$B$5)+(VLOOKUP($A8,'FL Ratio'!$A$2:$B$9,2,FALSE)*'FL Characterization'!B$2)</f>
        <v>4.1937887780574075</v>
      </c>
      <c r="C8" s="4">
        <f>('[1]Pc, Winter, S1'!C8*Main!$B$5)+(VLOOKUP($A8,'FL Ratio'!$A$2:$B$9,2,FALSE)*'FL Characterization'!C$2)</f>
        <v>4.0300927937812903</v>
      </c>
      <c r="D8" s="4">
        <f>('[1]Pc, Winter, S1'!D8*Main!$B$5)+(VLOOKUP($A8,'FL Ratio'!$A$2:$B$9,2,FALSE)*'FL Characterization'!D$2)</f>
        <v>3.7794799336108071</v>
      </c>
      <c r="E8" s="4">
        <f>('[1]Pc, Winter, S1'!E8*Main!$B$5)+(VLOOKUP($A8,'FL Ratio'!$A$2:$B$9,2,FALSE)*'FL Characterization'!E$2)</f>
        <v>3.7399582217545086</v>
      </c>
      <c r="F8" s="4">
        <f>('[1]Pc, Winter, S1'!F8*Main!$B$5)+(VLOOKUP($A8,'FL Ratio'!$A$2:$B$9,2,FALSE)*'FL Characterization'!F$2)</f>
        <v>3.5436306855332242</v>
      </c>
      <c r="G8" s="4">
        <f>('[1]Pc, Winter, S1'!G8*Main!$B$5)+(VLOOKUP($A8,'FL Ratio'!$A$2:$B$9,2,FALSE)*'FL Characterization'!G$2)</f>
        <v>3.7029679019094601</v>
      </c>
      <c r="H8" s="4">
        <f>('[1]Pc, Winter, S1'!H8*Main!$B$5)+(VLOOKUP($A8,'FL Ratio'!$A$2:$B$9,2,FALSE)*'FL Characterization'!H$2)</f>
        <v>4.7065232597028466</v>
      </c>
      <c r="I8" s="4">
        <f>('[1]Pc, Winter, S1'!I8*Main!$B$5)+(VLOOKUP($A8,'FL Ratio'!$A$2:$B$9,2,FALSE)*'FL Characterization'!I$2)</f>
        <v>4.6431181390788128</v>
      </c>
      <c r="J8" s="4">
        <f>('[1]Pc, Winter, S1'!J8*Main!$B$5)+(VLOOKUP($A8,'FL Ratio'!$A$2:$B$9,2,FALSE)*'FL Characterization'!J$2)</f>
        <v>4.8585040380204791</v>
      </c>
      <c r="K8" s="4">
        <f>('[1]Pc, Winter, S1'!K8*Main!$B$5)+(VLOOKUP($A8,'FL Ratio'!$A$2:$B$9,2,FALSE)*'FL Characterization'!K$2)</f>
        <v>4.9334520443409691</v>
      </c>
      <c r="L8" s="4">
        <f>('[1]Pc, Winter, S1'!L8*Main!$B$5)+(VLOOKUP($A8,'FL Ratio'!$A$2:$B$9,2,FALSE)*'FL Characterization'!L$2)</f>
        <v>4.809933970241846</v>
      </c>
      <c r="M8" s="4">
        <f>('[1]Pc, Winter, S1'!M8*Main!$B$5)+(VLOOKUP($A8,'FL Ratio'!$A$2:$B$9,2,FALSE)*'FL Characterization'!M$2)</f>
        <v>4.8818743073415751</v>
      </c>
      <c r="N8" s="4">
        <f>('[1]Pc, Winter, S1'!N8*Main!$B$5)+(VLOOKUP($A8,'FL Ratio'!$A$2:$B$9,2,FALSE)*'FL Characterization'!N$2)</f>
        <v>4.8412256946205003</v>
      </c>
      <c r="O8" s="4">
        <f>('[1]Pc, Winter, S1'!O8*Main!$B$5)+(VLOOKUP($A8,'FL Ratio'!$A$2:$B$9,2,FALSE)*'FL Characterization'!O$2)</f>
        <v>4.8846643882674838</v>
      </c>
      <c r="P8" s="4">
        <f>('[1]Pc, Winter, S1'!P8*Main!$B$5)+(VLOOKUP($A8,'FL Ratio'!$A$2:$B$9,2,FALSE)*'FL Characterization'!P$2)</f>
        <v>4.5678335948003568</v>
      </c>
      <c r="Q8" s="4">
        <f>('[1]Pc, Winter, S1'!Q8*Main!$B$5)+(VLOOKUP($A8,'FL Ratio'!$A$2:$B$9,2,FALSE)*'FL Characterization'!Q$2)</f>
        <v>4.6391547569355467</v>
      </c>
      <c r="R8" s="4">
        <f>('[1]Pc, Winter, S1'!R8*Main!$B$5)+(VLOOKUP($A8,'FL Ratio'!$A$2:$B$9,2,FALSE)*'FL Characterization'!R$2)</f>
        <v>4.7427908551919176</v>
      </c>
      <c r="S8" s="4">
        <f>('[1]Pc, Winter, S1'!S8*Main!$B$5)+(VLOOKUP($A8,'FL Ratio'!$A$2:$B$9,2,FALSE)*'FL Characterization'!S$2)</f>
        <v>5.6651670552768616</v>
      </c>
      <c r="T8" s="4">
        <f>('[1]Pc, Winter, S1'!T8*Main!$B$5)+(VLOOKUP($A8,'FL Ratio'!$A$2:$B$9,2,FALSE)*'FL Characterization'!T$2)</f>
        <v>5.1552891094157864</v>
      </c>
      <c r="U8" s="4">
        <f>('[1]Pc, Winter, S1'!U8*Main!$B$5)+(VLOOKUP($A8,'FL Ratio'!$A$2:$B$9,2,FALSE)*'FL Characterization'!U$2)</f>
        <v>4.8295132761781394</v>
      </c>
      <c r="V8" s="4">
        <f>('[1]Pc, Winter, S1'!V8*Main!$B$5)+(VLOOKUP($A8,'FL Ratio'!$A$2:$B$9,2,FALSE)*'FL Characterization'!V$2)</f>
        <v>4.8515360133171033</v>
      </c>
      <c r="W8" s="4">
        <f>('[1]Pc, Winter, S1'!W8*Main!$B$5)+(VLOOKUP($A8,'FL Ratio'!$A$2:$B$9,2,FALSE)*'FL Characterization'!W$2)</f>
        <v>4.4363002582230475</v>
      </c>
      <c r="X8" s="4">
        <f>('[1]Pc, Winter, S1'!X8*Main!$B$5)+(VLOOKUP($A8,'FL Ratio'!$A$2:$B$9,2,FALSE)*'FL Characterization'!X$2)</f>
        <v>4.6592773916867394</v>
      </c>
      <c r="Y8" s="4">
        <f>('[1]Pc, Winter, S1'!Y8*Main!$B$5)+(VLOOKUP($A8,'FL Ratio'!$A$2:$B$9,2,FALSE)*'FL Characterization'!Y$2)</f>
        <v>4.4990567115599998</v>
      </c>
    </row>
    <row r="9" spans="1:25" x14ac:dyDescent="0.25">
      <c r="A9">
        <v>8</v>
      </c>
      <c r="B9" s="4">
        <f>('[1]Pc, Winter, S1'!B9*Main!$B$5)+(VLOOKUP($A9,'FL Ratio'!$A$2:$B$9,2,FALSE)*'FL Characterization'!B$2)</f>
        <v>3.4279047046570854</v>
      </c>
      <c r="C9" s="4">
        <f>('[1]Pc, Winter, S1'!C9*Main!$B$5)+(VLOOKUP($A9,'FL Ratio'!$A$2:$B$9,2,FALSE)*'FL Characterization'!C$2)</f>
        <v>3.3596243604972598</v>
      </c>
      <c r="D9" s="4">
        <f>('[1]Pc, Winter, S1'!D9*Main!$B$5)+(VLOOKUP($A9,'FL Ratio'!$A$2:$B$9,2,FALSE)*'FL Characterization'!D$2)</f>
        <v>3.1740718562715813</v>
      </c>
      <c r="E9" s="4">
        <f>('[1]Pc, Winter, S1'!E9*Main!$B$5)+(VLOOKUP($A9,'FL Ratio'!$A$2:$B$9,2,FALSE)*'FL Characterization'!E$2)</f>
        <v>3.0899549763820513</v>
      </c>
      <c r="F9" s="4">
        <f>('[1]Pc, Winter, S1'!F9*Main!$B$5)+(VLOOKUP($A9,'FL Ratio'!$A$2:$B$9,2,FALSE)*'FL Characterization'!F$2)</f>
        <v>2.9989047448704196</v>
      </c>
      <c r="G9" s="4">
        <f>('[1]Pc, Winter, S1'!G9*Main!$B$5)+(VLOOKUP($A9,'FL Ratio'!$A$2:$B$9,2,FALSE)*'FL Characterization'!G$2)</f>
        <v>3.3102508488724629</v>
      </c>
      <c r="H9" s="4">
        <f>('[1]Pc, Winter, S1'!H9*Main!$B$5)+(VLOOKUP($A9,'FL Ratio'!$A$2:$B$9,2,FALSE)*'FL Characterization'!H$2)</f>
        <v>5.1028607785631115</v>
      </c>
      <c r="I9" s="4">
        <f>('[1]Pc, Winter, S1'!I9*Main!$B$5)+(VLOOKUP($A9,'FL Ratio'!$A$2:$B$9,2,FALSE)*'FL Characterization'!I$2)</f>
        <v>5.136656079120014</v>
      </c>
      <c r="J9" s="4">
        <f>('[1]Pc, Winter, S1'!J9*Main!$B$5)+(VLOOKUP($A9,'FL Ratio'!$A$2:$B$9,2,FALSE)*'FL Characterization'!J$2)</f>
        <v>5.3090995576458555</v>
      </c>
      <c r="K9" s="4">
        <f>('[1]Pc, Winter, S1'!K9*Main!$B$5)+(VLOOKUP($A9,'FL Ratio'!$A$2:$B$9,2,FALSE)*'FL Characterization'!K$2)</f>
        <v>5.3489153963858138</v>
      </c>
      <c r="L9" s="4">
        <f>('[1]Pc, Winter, S1'!L9*Main!$B$5)+(VLOOKUP($A9,'FL Ratio'!$A$2:$B$9,2,FALSE)*'FL Characterization'!L$2)</f>
        <v>5.448909223439264</v>
      </c>
      <c r="M9" s="4">
        <f>('[1]Pc, Winter, S1'!M9*Main!$B$5)+(VLOOKUP($A9,'FL Ratio'!$A$2:$B$9,2,FALSE)*'FL Characterization'!M$2)</f>
        <v>5.4445255019465879</v>
      </c>
      <c r="N9" s="4">
        <f>('[1]Pc, Winter, S1'!N9*Main!$B$5)+(VLOOKUP($A9,'FL Ratio'!$A$2:$B$9,2,FALSE)*'FL Characterization'!N$2)</f>
        <v>5.2225604159105705</v>
      </c>
      <c r="O9" s="4">
        <f>('[1]Pc, Winter, S1'!O9*Main!$B$5)+(VLOOKUP($A9,'FL Ratio'!$A$2:$B$9,2,FALSE)*'FL Characterization'!O$2)</f>
        <v>5.3158580206297863</v>
      </c>
      <c r="P9" s="4">
        <f>('[1]Pc, Winter, S1'!P9*Main!$B$5)+(VLOOKUP($A9,'FL Ratio'!$A$2:$B$9,2,FALSE)*'FL Characterization'!P$2)</f>
        <v>4.7858971754365296</v>
      </c>
      <c r="Q9" s="4">
        <f>('[1]Pc, Winter, S1'!Q9*Main!$B$5)+(VLOOKUP($A9,'FL Ratio'!$A$2:$B$9,2,FALSE)*'FL Characterization'!Q$2)</f>
        <v>4.3569185854508552</v>
      </c>
      <c r="R9" s="4">
        <f>('[1]Pc, Winter, S1'!R9*Main!$B$5)+(VLOOKUP($A9,'FL Ratio'!$A$2:$B$9,2,FALSE)*'FL Characterization'!R$2)</f>
        <v>4.2447451775768288</v>
      </c>
      <c r="S9" s="4">
        <f>('[1]Pc, Winter, S1'!S9*Main!$B$5)+(VLOOKUP($A9,'FL Ratio'!$A$2:$B$9,2,FALSE)*'FL Characterization'!S$2)</f>
        <v>4.8837914882414788</v>
      </c>
      <c r="T9" s="4">
        <f>('[1]Pc, Winter, S1'!T9*Main!$B$5)+(VLOOKUP($A9,'FL Ratio'!$A$2:$B$9,2,FALSE)*'FL Characterization'!T$2)</f>
        <v>4.5771512914866923</v>
      </c>
      <c r="U9" s="4">
        <f>('[1]Pc, Winter, S1'!U9*Main!$B$5)+(VLOOKUP($A9,'FL Ratio'!$A$2:$B$9,2,FALSE)*'FL Characterization'!U$2)</f>
        <v>4.3427450008117265</v>
      </c>
      <c r="V9" s="4">
        <f>('[1]Pc, Winter, S1'!V9*Main!$B$5)+(VLOOKUP($A9,'FL Ratio'!$A$2:$B$9,2,FALSE)*'FL Characterization'!V$2)</f>
        <v>4.3775764394728682</v>
      </c>
      <c r="W9" s="4">
        <f>('[1]Pc, Winter, S1'!W9*Main!$B$5)+(VLOOKUP($A9,'FL Ratio'!$A$2:$B$9,2,FALSE)*'FL Characterization'!W$2)</f>
        <v>3.9311017224800944</v>
      </c>
      <c r="X9" s="4">
        <f>('[1]Pc, Winter, S1'!X9*Main!$B$5)+(VLOOKUP($A9,'FL Ratio'!$A$2:$B$9,2,FALSE)*'FL Characterization'!X$2)</f>
        <v>3.9240060871622937</v>
      </c>
      <c r="Y9" s="4">
        <f>('[1]Pc, Winter, S1'!Y9*Main!$B$5)+(VLOOKUP($A9,'FL Ratio'!$A$2:$B$9,2,FALSE)*'FL Characterization'!Y$2)</f>
        <v>3.7365712740720287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10.942586220908574</v>
      </c>
      <c r="C2" s="4">
        <f>('[1]Pc, Winter, S2'!C2*Main!$B$5)+(VLOOKUP($A2,'FL Ratio'!$A$2:$B$9,2,FALSE)*'FL Characterization'!C$2)</f>
        <v>10.798413235899515</v>
      </c>
      <c r="D2" s="4">
        <f>('[1]Pc, Winter, S2'!D2*Main!$B$5)+(VLOOKUP($A2,'FL Ratio'!$A$2:$B$9,2,FALSE)*'FL Characterization'!D$2)</f>
        <v>10.073182898404013</v>
      </c>
      <c r="E2" s="4">
        <f>('[1]Pc, Winter, S2'!E2*Main!$B$5)+(VLOOKUP($A2,'FL Ratio'!$A$2:$B$9,2,FALSE)*'FL Characterization'!E$2)</f>
        <v>10.098763116429616</v>
      </c>
      <c r="F2" s="4">
        <f>('[1]Pc, Winter, S2'!F2*Main!$B$5)+(VLOOKUP($A2,'FL Ratio'!$A$2:$B$9,2,FALSE)*'FL Characterization'!F$2)</f>
        <v>9.6197425719053644</v>
      </c>
      <c r="G2" s="4">
        <f>('[1]Pc, Winter, S2'!G2*Main!$B$5)+(VLOOKUP($A2,'FL Ratio'!$A$2:$B$9,2,FALSE)*'FL Characterization'!G$2)</f>
        <v>9.5015513841432089</v>
      </c>
      <c r="H2" s="4">
        <f>('[1]Pc, Winter, S2'!H2*Main!$B$5)+(VLOOKUP($A2,'FL Ratio'!$A$2:$B$9,2,FALSE)*'FL Characterization'!H$2)</f>
        <v>9.6162176304340008</v>
      </c>
      <c r="I2" s="4">
        <f>('[1]Pc, Winter, S2'!I2*Main!$B$5)+(VLOOKUP($A2,'FL Ratio'!$A$2:$B$9,2,FALSE)*'FL Characterization'!I$2)</f>
        <v>10.700238270116188</v>
      </c>
      <c r="J2" s="4">
        <f>('[1]Pc, Winter, S2'!J2*Main!$B$5)+(VLOOKUP($A2,'FL Ratio'!$A$2:$B$9,2,FALSE)*'FL Characterization'!J$2)</f>
        <v>10.763029082414269</v>
      </c>
      <c r="K2" s="4">
        <f>('[1]Pc, Winter, S2'!K2*Main!$B$5)+(VLOOKUP($A2,'FL Ratio'!$A$2:$B$9,2,FALSE)*'FL Characterization'!K$2)</f>
        <v>10.901886538040523</v>
      </c>
      <c r="L2" s="4">
        <f>('[1]Pc, Winter, S2'!L2*Main!$B$5)+(VLOOKUP($A2,'FL Ratio'!$A$2:$B$9,2,FALSE)*'FL Characterization'!L$2)</f>
        <v>10.385032323794354</v>
      </c>
      <c r="M2" s="4">
        <f>('[1]Pc, Winter, S2'!M2*Main!$B$5)+(VLOOKUP($A2,'FL Ratio'!$A$2:$B$9,2,FALSE)*'FL Characterization'!M$2)</f>
        <v>10.661596594136519</v>
      </c>
      <c r="N2" s="4">
        <f>('[1]Pc, Winter, S2'!N2*Main!$B$5)+(VLOOKUP($A2,'FL Ratio'!$A$2:$B$9,2,FALSE)*'FL Characterization'!N$2)</f>
        <v>10.739404707080125</v>
      </c>
      <c r="O2" s="4">
        <f>('[1]Pc, Winter, S2'!O2*Main!$B$5)+(VLOOKUP($A2,'FL Ratio'!$A$2:$B$9,2,FALSE)*'FL Characterization'!O$2)</f>
        <v>10.884731939032159</v>
      </c>
      <c r="P2" s="4">
        <f>('[1]Pc, Winter, S2'!P2*Main!$B$5)+(VLOOKUP($A2,'FL Ratio'!$A$2:$B$9,2,FALSE)*'FL Characterization'!P$2)</f>
        <v>9.9180224249550051</v>
      </c>
      <c r="Q2" s="4">
        <f>('[1]Pc, Winter, S2'!Q2*Main!$B$5)+(VLOOKUP($A2,'FL Ratio'!$A$2:$B$9,2,FALSE)*'FL Characterization'!Q$2)</f>
        <v>10.672953311070605</v>
      </c>
      <c r="R2" s="4">
        <f>('[1]Pc, Winter, S2'!R2*Main!$B$5)+(VLOOKUP($A2,'FL Ratio'!$A$2:$B$9,2,FALSE)*'FL Characterization'!R$2)</f>
        <v>11.086854058986178</v>
      </c>
      <c r="S2" s="4">
        <f>('[1]Pc, Winter, S2'!S2*Main!$B$5)+(VLOOKUP($A2,'FL Ratio'!$A$2:$B$9,2,FALSE)*'FL Characterization'!S$2)</f>
        <v>11.497623284491517</v>
      </c>
      <c r="T2" s="4">
        <f>('[1]Pc, Winter, S2'!T2*Main!$B$5)+(VLOOKUP($A2,'FL Ratio'!$A$2:$B$9,2,FALSE)*'FL Characterization'!T$2)</f>
        <v>10.402884793748735</v>
      </c>
      <c r="U2" s="4">
        <f>('[1]Pc, Winter, S2'!U2*Main!$B$5)+(VLOOKUP($A2,'FL Ratio'!$A$2:$B$9,2,FALSE)*'FL Characterization'!U$2)</f>
        <v>9.7555409474894272</v>
      </c>
      <c r="V2" s="4">
        <f>('[1]Pc, Winter, S2'!V2*Main!$B$5)+(VLOOKUP($A2,'FL Ratio'!$A$2:$B$9,2,FALSE)*'FL Characterization'!V$2)</f>
        <v>9.6559176981991151</v>
      </c>
      <c r="W2" s="4">
        <f>('[1]Pc, Winter, S2'!W2*Main!$B$5)+(VLOOKUP($A2,'FL Ratio'!$A$2:$B$9,2,FALSE)*'FL Characterization'!W$2)</f>
        <v>9.0767913959582742</v>
      </c>
      <c r="X2" s="4">
        <f>('[1]Pc, Winter, S2'!X2*Main!$B$5)+(VLOOKUP($A2,'FL Ratio'!$A$2:$B$9,2,FALSE)*'FL Characterization'!X$2)</f>
        <v>10.025125218757537</v>
      </c>
      <c r="Y2" s="4">
        <f>('[1]Pc, Winter, S2'!Y2*Main!$B$5)+(VLOOKUP($A2,'FL Ratio'!$A$2:$B$9,2,FALSE)*'FL Characterization'!Y$2)</f>
        <v>10.181349608600147</v>
      </c>
    </row>
    <row r="3" spans="1:25" x14ac:dyDescent="0.25">
      <c r="A3">
        <v>2</v>
      </c>
      <c r="B3" s="4">
        <f>('[1]Pc, Winter, S2'!B3*Main!$B$5)+(VLOOKUP($A3,'FL Ratio'!$A$2:$B$9,2,FALSE)*'FL Characterization'!B$2)</f>
        <v>7.1977228169913259</v>
      </c>
      <c r="C3" s="4">
        <f>('[1]Pc, Winter, S2'!C3*Main!$B$5)+(VLOOKUP($A3,'FL Ratio'!$A$2:$B$9,2,FALSE)*'FL Characterization'!C$2)</f>
        <v>7.02967625366432</v>
      </c>
      <c r="D3" s="4">
        <f>('[1]Pc, Winter, S2'!D3*Main!$B$5)+(VLOOKUP($A3,'FL Ratio'!$A$2:$B$9,2,FALSE)*'FL Characterization'!D$2)</f>
        <v>6.5915937066210901</v>
      </c>
      <c r="E3" s="4">
        <f>('[1]Pc, Winter, S2'!E3*Main!$B$5)+(VLOOKUP($A3,'FL Ratio'!$A$2:$B$9,2,FALSE)*'FL Characterization'!E$2)</f>
        <v>6.5414589037572162</v>
      </c>
      <c r="F3" s="4">
        <f>('[1]Pc, Winter, S2'!F3*Main!$B$5)+(VLOOKUP($A3,'FL Ratio'!$A$2:$B$9,2,FALSE)*'FL Characterization'!F$2)</f>
        <v>6.2434209926756541</v>
      </c>
      <c r="G3" s="4">
        <f>('[1]Pc, Winter, S2'!G3*Main!$B$5)+(VLOOKUP($A3,'FL Ratio'!$A$2:$B$9,2,FALSE)*'FL Characterization'!G$2)</f>
        <v>6.3740221113406763</v>
      </c>
      <c r="H3" s="4">
        <f>('[1]Pc, Winter, S2'!H3*Main!$B$5)+(VLOOKUP($A3,'FL Ratio'!$A$2:$B$9,2,FALSE)*'FL Characterization'!H$2)</f>
        <v>7.5264852669345776</v>
      </c>
      <c r="I3" s="4">
        <f>('[1]Pc, Winter, S2'!I3*Main!$B$5)+(VLOOKUP($A3,'FL Ratio'!$A$2:$B$9,2,FALSE)*'FL Characterization'!I$2)</f>
        <v>7.3159647881140542</v>
      </c>
      <c r="J3" s="4">
        <f>('[1]Pc, Winter, S2'!J3*Main!$B$5)+(VLOOKUP($A3,'FL Ratio'!$A$2:$B$9,2,FALSE)*'FL Characterization'!J$2)</f>
        <v>7.8949467785295422</v>
      </c>
      <c r="K3" s="4">
        <f>('[1]Pc, Winter, S2'!K3*Main!$B$5)+(VLOOKUP($A3,'FL Ratio'!$A$2:$B$9,2,FALSE)*'FL Characterization'!K$2)</f>
        <v>8.3180988325286727</v>
      </c>
      <c r="L3" s="4">
        <f>('[1]Pc, Winter, S2'!L3*Main!$B$5)+(VLOOKUP($A3,'FL Ratio'!$A$2:$B$9,2,FALSE)*'FL Characterization'!L$2)</f>
        <v>7.9166289230926461</v>
      </c>
      <c r="M3" s="4">
        <f>('[1]Pc, Winter, S2'!M3*Main!$B$5)+(VLOOKUP($A3,'FL Ratio'!$A$2:$B$9,2,FALSE)*'FL Characterization'!M$2)</f>
        <v>8.0931994737741899</v>
      </c>
      <c r="N3" s="4">
        <f>('[1]Pc, Winter, S2'!N3*Main!$B$5)+(VLOOKUP($A3,'FL Ratio'!$A$2:$B$9,2,FALSE)*'FL Characterization'!N$2)</f>
        <v>7.9668799156148982</v>
      </c>
      <c r="O3" s="4">
        <f>('[1]Pc, Winter, S2'!O3*Main!$B$5)+(VLOOKUP($A3,'FL Ratio'!$A$2:$B$9,2,FALSE)*'FL Characterization'!O$2)</f>
        <v>7.9539287309996052</v>
      </c>
      <c r="P3" s="4">
        <f>('[1]Pc, Winter, S2'!P3*Main!$B$5)+(VLOOKUP($A3,'FL Ratio'!$A$2:$B$9,2,FALSE)*'FL Characterization'!P$2)</f>
        <v>7.5136850666522355</v>
      </c>
      <c r="Q3" s="4">
        <f>('[1]Pc, Winter, S2'!Q3*Main!$B$5)+(VLOOKUP($A3,'FL Ratio'!$A$2:$B$9,2,FALSE)*'FL Characterization'!Q$2)</f>
        <v>7.6397291888625727</v>
      </c>
      <c r="R3" s="4">
        <f>('[1]Pc, Winter, S2'!R3*Main!$B$5)+(VLOOKUP($A3,'FL Ratio'!$A$2:$B$9,2,FALSE)*'FL Characterization'!R$2)</f>
        <v>7.9716655840214194</v>
      </c>
      <c r="S3" s="4">
        <f>('[1]Pc, Winter, S2'!S3*Main!$B$5)+(VLOOKUP($A3,'FL Ratio'!$A$2:$B$9,2,FALSE)*'FL Characterization'!S$2)</f>
        <v>9.7374744789694212</v>
      </c>
      <c r="T3" s="4">
        <f>('[1]Pc, Winter, S2'!T3*Main!$B$5)+(VLOOKUP($A3,'FL Ratio'!$A$2:$B$9,2,FALSE)*'FL Characterization'!T$2)</f>
        <v>9.189167160447969</v>
      </c>
      <c r="U3" s="4">
        <f>('[1]Pc, Winter, S2'!U3*Main!$B$5)+(VLOOKUP($A3,'FL Ratio'!$A$2:$B$9,2,FALSE)*'FL Characterization'!U$2)</f>
        <v>8.3670359352481931</v>
      </c>
      <c r="V3" s="4">
        <f>('[1]Pc, Winter, S2'!V3*Main!$B$5)+(VLOOKUP($A3,'FL Ratio'!$A$2:$B$9,2,FALSE)*'FL Characterization'!V$2)</f>
        <v>8.3997610988309912</v>
      </c>
      <c r="W3" s="4">
        <f>('[1]Pc, Winter, S2'!W3*Main!$B$5)+(VLOOKUP($A3,'FL Ratio'!$A$2:$B$9,2,FALSE)*'FL Characterization'!W$2)</f>
        <v>7.5067371695565459</v>
      </c>
      <c r="X3" s="4">
        <f>('[1]Pc, Winter, S2'!X3*Main!$B$5)+(VLOOKUP($A3,'FL Ratio'!$A$2:$B$9,2,FALSE)*'FL Characterization'!X$2)</f>
        <v>8.0607908854844581</v>
      </c>
      <c r="Y3" s="4">
        <f>('[1]Pc, Winter, S2'!Y3*Main!$B$5)+(VLOOKUP($A3,'FL Ratio'!$A$2:$B$9,2,FALSE)*'FL Characterization'!Y$2)</f>
        <v>7.8341270363872084</v>
      </c>
    </row>
    <row r="4" spans="1:25" x14ac:dyDescent="0.25">
      <c r="A4">
        <v>3</v>
      </c>
      <c r="B4" s="4">
        <f>('[1]Pc, Winter, S2'!B4*Main!$B$5)+(VLOOKUP($A4,'FL Ratio'!$A$2:$B$9,2,FALSE)*'FL Characterization'!B$2)</f>
        <v>5.1964073986192254</v>
      </c>
      <c r="C4" s="4">
        <f>('[1]Pc, Winter, S2'!C4*Main!$B$5)+(VLOOKUP($A4,'FL Ratio'!$A$2:$B$9,2,FALSE)*'FL Characterization'!C$2)</f>
        <v>5.0478302103391908</v>
      </c>
      <c r="D4" s="4">
        <f>('[1]Pc, Winter, S2'!D4*Main!$B$5)+(VLOOKUP($A4,'FL Ratio'!$A$2:$B$9,2,FALSE)*'FL Characterization'!D$2)</f>
        <v>4.6623155852175611</v>
      </c>
      <c r="E4" s="4">
        <f>('[1]Pc, Winter, S2'!E4*Main!$B$5)+(VLOOKUP($A4,'FL Ratio'!$A$2:$B$9,2,FALSE)*'FL Characterization'!E$2)</f>
        <v>4.7366950140609063</v>
      </c>
      <c r="F4" s="4">
        <f>('[1]Pc, Winter, S2'!F4*Main!$B$5)+(VLOOKUP($A4,'FL Ratio'!$A$2:$B$9,2,FALSE)*'FL Characterization'!F$2)</f>
        <v>4.3641084319501751</v>
      </c>
      <c r="G4" s="4">
        <f>('[1]Pc, Winter, S2'!G4*Main!$B$5)+(VLOOKUP($A4,'FL Ratio'!$A$2:$B$9,2,FALSE)*'FL Characterization'!G$2)</f>
        <v>4.6214834202390964</v>
      </c>
      <c r="H4" s="4">
        <f>('[1]Pc, Winter, S2'!H4*Main!$B$5)+(VLOOKUP($A4,'FL Ratio'!$A$2:$B$9,2,FALSE)*'FL Characterization'!H$2)</f>
        <v>7.22379858196292</v>
      </c>
      <c r="I4" s="4">
        <f>('[1]Pc, Winter, S2'!I4*Main!$B$5)+(VLOOKUP($A4,'FL Ratio'!$A$2:$B$9,2,FALSE)*'FL Characterization'!I$2)</f>
        <v>7.1050267169102463</v>
      </c>
      <c r="J4" s="4">
        <f>('[1]Pc, Winter, S2'!J4*Main!$B$5)+(VLOOKUP($A4,'FL Ratio'!$A$2:$B$9,2,FALSE)*'FL Characterization'!J$2)</f>
        <v>7.2420838490877566</v>
      </c>
      <c r="K4" s="4">
        <f>('[1]Pc, Winter, S2'!K4*Main!$B$5)+(VLOOKUP($A4,'FL Ratio'!$A$2:$B$9,2,FALSE)*'FL Characterization'!K$2)</f>
        <v>7.1797859841468057</v>
      </c>
      <c r="L4" s="4">
        <f>('[1]Pc, Winter, S2'!L4*Main!$B$5)+(VLOOKUP($A4,'FL Ratio'!$A$2:$B$9,2,FALSE)*'FL Characterization'!L$2)</f>
        <v>6.8748210061893049</v>
      </c>
      <c r="M4" s="4">
        <f>('[1]Pc, Winter, S2'!M4*Main!$B$5)+(VLOOKUP($A4,'FL Ratio'!$A$2:$B$9,2,FALSE)*'FL Characterization'!M$2)</f>
        <v>7.2023394043337463</v>
      </c>
      <c r="N4" s="4">
        <f>('[1]Pc, Winter, S2'!N4*Main!$B$5)+(VLOOKUP($A4,'FL Ratio'!$A$2:$B$9,2,FALSE)*'FL Characterization'!N$2)</f>
        <v>6.8185255100813595</v>
      </c>
      <c r="O4" s="4">
        <f>('[1]Pc, Winter, S2'!O4*Main!$B$5)+(VLOOKUP($A4,'FL Ratio'!$A$2:$B$9,2,FALSE)*'FL Characterization'!O$2)</f>
        <v>6.9198399231425878</v>
      </c>
      <c r="P4" s="4">
        <f>('[1]Pc, Winter, S2'!P4*Main!$B$5)+(VLOOKUP($A4,'FL Ratio'!$A$2:$B$9,2,FALSE)*'FL Characterization'!P$2)</f>
        <v>6.1109385054079839</v>
      </c>
      <c r="Q4" s="4">
        <f>('[1]Pc, Winter, S2'!Q4*Main!$B$5)+(VLOOKUP($A4,'FL Ratio'!$A$2:$B$9,2,FALSE)*'FL Characterization'!Q$2)</f>
        <v>6.1316364811380968</v>
      </c>
      <c r="R4" s="4">
        <f>('[1]Pc, Winter, S2'!R4*Main!$B$5)+(VLOOKUP($A4,'FL Ratio'!$A$2:$B$9,2,FALSE)*'FL Characterization'!R$2)</f>
        <v>5.9047279255348109</v>
      </c>
      <c r="S4" s="4">
        <f>('[1]Pc, Winter, S2'!S4*Main!$B$5)+(VLOOKUP($A4,'FL Ratio'!$A$2:$B$9,2,FALSE)*'FL Characterization'!S$2)</f>
        <v>6.9117618064519455</v>
      </c>
      <c r="T4" s="4">
        <f>('[1]Pc, Winter, S2'!T4*Main!$B$5)+(VLOOKUP($A4,'FL Ratio'!$A$2:$B$9,2,FALSE)*'FL Characterization'!T$2)</f>
        <v>5.9042313743368782</v>
      </c>
      <c r="U4" s="4">
        <f>('[1]Pc, Winter, S2'!U4*Main!$B$5)+(VLOOKUP($A4,'FL Ratio'!$A$2:$B$9,2,FALSE)*'FL Characterization'!U$2)</f>
        <v>6.1039151169839521</v>
      </c>
      <c r="V4" s="4">
        <f>('[1]Pc, Winter, S2'!V4*Main!$B$5)+(VLOOKUP($A4,'FL Ratio'!$A$2:$B$9,2,FALSE)*'FL Characterization'!V$2)</f>
        <v>6.0393274881860668</v>
      </c>
      <c r="W4" s="4">
        <f>('[1]Pc, Winter, S2'!W4*Main!$B$5)+(VLOOKUP($A4,'FL Ratio'!$A$2:$B$9,2,FALSE)*'FL Characterization'!W$2)</f>
        <v>5.4754511158206887</v>
      </c>
      <c r="X4" s="4">
        <f>('[1]Pc, Winter, S2'!X4*Main!$B$5)+(VLOOKUP($A4,'FL Ratio'!$A$2:$B$9,2,FALSE)*'FL Characterization'!X$2)</f>
        <v>5.6301816166671408</v>
      </c>
      <c r="Y4" s="4">
        <f>('[1]Pc, Winter, S2'!Y4*Main!$B$5)+(VLOOKUP($A4,'FL Ratio'!$A$2:$B$9,2,FALSE)*'FL Characterization'!Y$2)</f>
        <v>5.5486149151155306</v>
      </c>
    </row>
    <row r="5" spans="1:25" x14ac:dyDescent="0.25">
      <c r="A5">
        <v>4</v>
      </c>
      <c r="B5" s="4">
        <f>('[1]Pc, Winter, S2'!B5*Main!$B$5)+(VLOOKUP($A5,'FL Ratio'!$A$2:$B$9,2,FALSE)*'FL Characterization'!B$2)</f>
        <v>2.3367239768623698</v>
      </c>
      <c r="C5" s="4">
        <f>('[1]Pc, Winter, S2'!C5*Main!$B$5)+(VLOOKUP($A5,'FL Ratio'!$A$2:$B$9,2,FALSE)*'FL Characterization'!C$2)</f>
        <v>2.0254584420126469</v>
      </c>
      <c r="D5" s="4">
        <f>('[1]Pc, Winter, S2'!D5*Main!$B$5)+(VLOOKUP($A5,'FL Ratio'!$A$2:$B$9,2,FALSE)*'FL Characterization'!D$2)</f>
        <v>1.8780458318401729</v>
      </c>
      <c r="E5" s="4">
        <f>('[1]Pc, Winter, S2'!E5*Main!$B$5)+(VLOOKUP($A5,'FL Ratio'!$A$2:$B$9,2,FALSE)*'FL Characterization'!E$2)</f>
        <v>1.7479158303222293</v>
      </c>
      <c r="F5" s="4">
        <f>('[1]Pc, Winter, S2'!F5*Main!$B$5)+(VLOOKUP($A5,'FL Ratio'!$A$2:$B$9,2,FALSE)*'FL Characterization'!F$2)</f>
        <v>1.5859859245252363</v>
      </c>
      <c r="G5" s="4">
        <f>('[1]Pc, Winter, S2'!G5*Main!$B$5)+(VLOOKUP($A5,'FL Ratio'!$A$2:$B$9,2,FALSE)*'FL Characterization'!G$2)</f>
        <v>2.1060099385619315</v>
      </c>
      <c r="H5" s="4">
        <f>('[1]Pc, Winter, S2'!H5*Main!$B$5)+(VLOOKUP($A5,'FL Ratio'!$A$2:$B$9,2,FALSE)*'FL Characterization'!H$2)</f>
        <v>3.5225503404793304</v>
      </c>
      <c r="I5" s="4">
        <f>('[1]Pc, Winter, S2'!I5*Main!$B$5)+(VLOOKUP($A5,'FL Ratio'!$A$2:$B$9,2,FALSE)*'FL Characterization'!I$2)</f>
        <v>3.3426475955132036</v>
      </c>
      <c r="J5" s="4">
        <f>('[1]Pc, Winter, S2'!J5*Main!$B$5)+(VLOOKUP($A5,'FL Ratio'!$A$2:$B$9,2,FALSE)*'FL Characterization'!J$2)</f>
        <v>3.7540462938134036</v>
      </c>
      <c r="K5" s="4">
        <f>('[1]Pc, Winter, S2'!K5*Main!$B$5)+(VLOOKUP($A5,'FL Ratio'!$A$2:$B$9,2,FALSE)*'FL Characterization'!K$2)</f>
        <v>3.626508088515271</v>
      </c>
      <c r="L5" s="4">
        <f>('[1]Pc, Winter, S2'!L5*Main!$B$5)+(VLOOKUP($A5,'FL Ratio'!$A$2:$B$9,2,FALSE)*'FL Characterization'!L$2)</f>
        <v>3.5080051872640889</v>
      </c>
      <c r="M5" s="4">
        <f>('[1]Pc, Winter, S2'!M5*Main!$B$5)+(VLOOKUP($A5,'FL Ratio'!$A$2:$B$9,2,FALSE)*'FL Characterization'!M$2)</f>
        <v>3.1780945749224654</v>
      </c>
      <c r="N5" s="4">
        <f>('[1]Pc, Winter, S2'!N5*Main!$B$5)+(VLOOKUP($A5,'FL Ratio'!$A$2:$B$9,2,FALSE)*'FL Characterization'!N$2)</f>
        <v>3.3147021672954349</v>
      </c>
      <c r="O5" s="4">
        <f>('[1]Pc, Winter, S2'!O5*Main!$B$5)+(VLOOKUP($A5,'FL Ratio'!$A$2:$B$9,2,FALSE)*'FL Characterization'!O$2)</f>
        <v>3.2941054049174241</v>
      </c>
      <c r="P5" s="4">
        <f>('[1]Pc, Winter, S2'!P5*Main!$B$5)+(VLOOKUP($A5,'FL Ratio'!$A$2:$B$9,2,FALSE)*'FL Characterization'!P$2)</f>
        <v>3.2509026197579196</v>
      </c>
      <c r="Q5" s="4">
        <f>('[1]Pc, Winter, S2'!Q5*Main!$B$5)+(VLOOKUP($A5,'FL Ratio'!$A$2:$B$9,2,FALSE)*'FL Characterization'!Q$2)</f>
        <v>3.2225264264913367</v>
      </c>
      <c r="R5" s="4">
        <f>('[1]Pc, Winter, S2'!R5*Main!$B$5)+(VLOOKUP($A5,'FL Ratio'!$A$2:$B$9,2,FALSE)*'FL Characterization'!R$2)</f>
        <v>3.6880995308243416</v>
      </c>
      <c r="S5" s="4">
        <f>('[1]Pc, Winter, S2'!S5*Main!$B$5)+(VLOOKUP($A5,'FL Ratio'!$A$2:$B$9,2,FALSE)*'FL Characterization'!S$2)</f>
        <v>5.7083197874758334</v>
      </c>
      <c r="T5" s="4">
        <f>('[1]Pc, Winter, S2'!T5*Main!$B$5)+(VLOOKUP($A5,'FL Ratio'!$A$2:$B$9,2,FALSE)*'FL Characterization'!T$2)</f>
        <v>4.9565720166943352</v>
      </c>
      <c r="U5" s="4">
        <f>('[1]Pc, Winter, S2'!U5*Main!$B$5)+(VLOOKUP($A5,'FL Ratio'!$A$2:$B$9,2,FALSE)*'FL Characterization'!U$2)</f>
        <v>4.2273997444962284</v>
      </c>
      <c r="V5" s="4">
        <f>('[1]Pc, Winter, S2'!V5*Main!$B$5)+(VLOOKUP($A5,'FL Ratio'!$A$2:$B$9,2,FALSE)*'FL Characterization'!V$2)</f>
        <v>4.2921794285554107</v>
      </c>
      <c r="W5" s="4">
        <f>('[1]Pc, Winter, S2'!W5*Main!$B$5)+(VLOOKUP($A5,'FL Ratio'!$A$2:$B$9,2,FALSE)*'FL Characterization'!W$2)</f>
        <v>3.6564527140284673</v>
      </c>
      <c r="X5" s="4">
        <f>('[1]Pc, Winter, S2'!X5*Main!$B$5)+(VLOOKUP($A5,'FL Ratio'!$A$2:$B$9,2,FALSE)*'FL Characterization'!X$2)</f>
        <v>3.5912704409018481</v>
      </c>
      <c r="Y5" s="4">
        <f>('[1]Pc, Winter, S2'!Y5*Main!$B$5)+(VLOOKUP($A5,'FL Ratio'!$A$2:$B$9,2,FALSE)*'FL Characterization'!Y$2)</f>
        <v>3.2363527781111792</v>
      </c>
    </row>
    <row r="6" spans="1:25" x14ac:dyDescent="0.25">
      <c r="A6">
        <v>5</v>
      </c>
      <c r="B6" s="4">
        <f>('[1]Pc, Winter, S2'!B6*Main!$B$5)+(VLOOKUP($A6,'FL Ratio'!$A$2:$B$9,2,FALSE)*'FL Characterization'!B$2)</f>
        <v>4.3704869940982087</v>
      </c>
      <c r="C6" s="4">
        <f>('[1]Pc, Winter, S2'!C6*Main!$B$5)+(VLOOKUP($A6,'FL Ratio'!$A$2:$B$9,2,FALSE)*'FL Characterization'!C$2)</f>
        <v>4.0273796179263828</v>
      </c>
      <c r="D6" s="4">
        <f>('[1]Pc, Winter, S2'!D6*Main!$B$5)+(VLOOKUP($A6,'FL Ratio'!$A$2:$B$9,2,FALSE)*'FL Characterization'!D$2)</f>
        <v>3.6624274572186661</v>
      </c>
      <c r="E6" s="4">
        <f>('[1]Pc, Winter, S2'!E6*Main!$B$5)+(VLOOKUP($A6,'FL Ratio'!$A$2:$B$9,2,FALSE)*'FL Characterization'!E$2)</f>
        <v>3.7331609046974137</v>
      </c>
      <c r="F6" s="4">
        <f>('[1]Pc, Winter, S2'!F6*Main!$B$5)+(VLOOKUP($A6,'FL Ratio'!$A$2:$B$9,2,FALSE)*'FL Characterization'!F$2)</f>
        <v>3.5062831669235037</v>
      </c>
      <c r="G6" s="4">
        <f>('[1]Pc, Winter, S2'!G6*Main!$B$5)+(VLOOKUP($A6,'FL Ratio'!$A$2:$B$9,2,FALSE)*'FL Characterization'!G$2)</f>
        <v>3.66052811797503</v>
      </c>
      <c r="H6" s="4">
        <f>('[1]Pc, Winter, S2'!H6*Main!$B$5)+(VLOOKUP($A6,'FL Ratio'!$A$2:$B$9,2,FALSE)*'FL Characterization'!H$2)</f>
        <v>4.8274872100670709</v>
      </c>
      <c r="I6" s="4">
        <f>('[1]Pc, Winter, S2'!I6*Main!$B$5)+(VLOOKUP($A6,'FL Ratio'!$A$2:$B$9,2,FALSE)*'FL Characterization'!I$2)</f>
        <v>4.3124490775547821</v>
      </c>
      <c r="J6" s="4">
        <f>('[1]Pc, Winter, S2'!J6*Main!$B$5)+(VLOOKUP($A6,'FL Ratio'!$A$2:$B$9,2,FALSE)*'FL Characterization'!J$2)</f>
        <v>4.5625121894164815</v>
      </c>
      <c r="K6" s="4">
        <f>('[1]Pc, Winter, S2'!K6*Main!$B$5)+(VLOOKUP($A6,'FL Ratio'!$A$2:$B$9,2,FALSE)*'FL Characterization'!K$2)</f>
        <v>4.6264032197881644</v>
      </c>
      <c r="L6" s="4">
        <f>('[1]Pc, Winter, S2'!L6*Main!$B$5)+(VLOOKUP($A6,'FL Ratio'!$A$2:$B$9,2,FALSE)*'FL Characterization'!L$2)</f>
        <v>4.8002391029753415</v>
      </c>
      <c r="M6" s="4">
        <f>('[1]Pc, Winter, S2'!M6*Main!$B$5)+(VLOOKUP($A6,'FL Ratio'!$A$2:$B$9,2,FALSE)*'FL Characterization'!M$2)</f>
        <v>4.7690893841339594</v>
      </c>
      <c r="N6" s="4">
        <f>('[1]Pc, Winter, S2'!N6*Main!$B$5)+(VLOOKUP($A6,'FL Ratio'!$A$2:$B$9,2,FALSE)*'FL Characterization'!N$2)</f>
        <v>4.8203325595737851</v>
      </c>
      <c r="O6" s="4">
        <f>('[1]Pc, Winter, S2'!O6*Main!$B$5)+(VLOOKUP($A6,'FL Ratio'!$A$2:$B$9,2,FALSE)*'FL Characterization'!O$2)</f>
        <v>4.9011000927444472</v>
      </c>
      <c r="P6" s="4">
        <f>('[1]Pc, Winter, S2'!P6*Main!$B$5)+(VLOOKUP($A6,'FL Ratio'!$A$2:$B$9,2,FALSE)*'FL Characterization'!P$2)</f>
        <v>4.874757701342646</v>
      </c>
      <c r="Q6" s="4">
        <f>('[1]Pc, Winter, S2'!Q6*Main!$B$5)+(VLOOKUP($A6,'FL Ratio'!$A$2:$B$9,2,FALSE)*'FL Characterization'!Q$2)</f>
        <v>4.8310287008120287</v>
      </c>
      <c r="R6" s="4">
        <f>('[1]Pc, Winter, S2'!R6*Main!$B$5)+(VLOOKUP($A6,'FL Ratio'!$A$2:$B$9,2,FALSE)*'FL Characterization'!R$2)</f>
        <v>4.8678094939491441</v>
      </c>
      <c r="S6" s="4">
        <f>('[1]Pc, Winter, S2'!S6*Main!$B$5)+(VLOOKUP($A6,'FL Ratio'!$A$2:$B$9,2,FALSE)*'FL Characterization'!S$2)</f>
        <v>5.8258563401213452</v>
      </c>
      <c r="T6" s="4">
        <f>('[1]Pc, Winter, S2'!T6*Main!$B$5)+(VLOOKUP($A6,'FL Ratio'!$A$2:$B$9,2,FALSE)*'FL Characterization'!T$2)</f>
        <v>5.525473090228747</v>
      </c>
      <c r="U6" s="4">
        <f>('[1]Pc, Winter, S2'!U6*Main!$B$5)+(VLOOKUP($A6,'FL Ratio'!$A$2:$B$9,2,FALSE)*'FL Characterization'!U$2)</f>
        <v>5.3655002932075018</v>
      </c>
      <c r="V6" s="4">
        <f>('[1]Pc, Winter, S2'!V6*Main!$B$5)+(VLOOKUP($A6,'FL Ratio'!$A$2:$B$9,2,FALSE)*'FL Characterization'!V$2)</f>
        <v>5.4391384349640974</v>
      </c>
      <c r="W6" s="4">
        <f>('[1]Pc, Winter, S2'!W6*Main!$B$5)+(VLOOKUP($A6,'FL Ratio'!$A$2:$B$9,2,FALSE)*'FL Characterization'!W$2)</f>
        <v>4.9199175232297971</v>
      </c>
      <c r="X6" s="4">
        <f>('[1]Pc, Winter, S2'!X6*Main!$B$5)+(VLOOKUP($A6,'FL Ratio'!$A$2:$B$9,2,FALSE)*'FL Characterization'!X$2)</f>
        <v>5.3026616820649837</v>
      </c>
      <c r="Y6" s="4">
        <f>('[1]Pc, Winter, S2'!Y6*Main!$B$5)+(VLOOKUP($A6,'FL Ratio'!$A$2:$B$9,2,FALSE)*'FL Characterization'!Y$2)</f>
        <v>5.0635702788281245</v>
      </c>
    </row>
    <row r="7" spans="1:25" x14ac:dyDescent="0.25">
      <c r="A7">
        <v>6</v>
      </c>
      <c r="B7" s="4">
        <f>('[1]Pc, Winter, S2'!B7*Main!$B$5)+(VLOOKUP($A7,'FL Ratio'!$A$2:$B$9,2,FALSE)*'FL Characterization'!B$2)</f>
        <v>4.7975324491126816</v>
      </c>
      <c r="C7" s="4">
        <f>('[1]Pc, Winter, S2'!C7*Main!$B$5)+(VLOOKUP($A7,'FL Ratio'!$A$2:$B$9,2,FALSE)*'FL Characterization'!C$2)</f>
        <v>4.6659845689828856</v>
      </c>
      <c r="D7" s="4">
        <f>('[1]Pc, Winter, S2'!D7*Main!$B$5)+(VLOOKUP($A7,'FL Ratio'!$A$2:$B$9,2,FALSE)*'FL Characterization'!D$2)</f>
        <v>4.4080271313690575</v>
      </c>
      <c r="E7" s="4">
        <f>('[1]Pc, Winter, S2'!E7*Main!$B$5)+(VLOOKUP($A7,'FL Ratio'!$A$2:$B$9,2,FALSE)*'FL Characterization'!E$2)</f>
        <v>4.3840631281528086</v>
      </c>
      <c r="F7" s="4">
        <f>('[1]Pc, Winter, S2'!F7*Main!$B$5)+(VLOOKUP($A7,'FL Ratio'!$A$2:$B$9,2,FALSE)*'FL Characterization'!F$2)</f>
        <v>4.3130340672682532</v>
      </c>
      <c r="G7" s="4">
        <f>('[1]Pc, Winter, S2'!G7*Main!$B$5)+(VLOOKUP($A7,'FL Ratio'!$A$2:$B$9,2,FALSE)*'FL Characterization'!G$2)</f>
        <v>4.417514775035837</v>
      </c>
      <c r="H7" s="4">
        <f>('[1]Pc, Winter, S2'!H7*Main!$B$5)+(VLOOKUP($A7,'FL Ratio'!$A$2:$B$9,2,FALSE)*'FL Characterization'!H$2)</f>
        <v>5.0233241844971142</v>
      </c>
      <c r="I7" s="4">
        <f>('[1]Pc, Winter, S2'!I7*Main!$B$5)+(VLOOKUP($A7,'FL Ratio'!$A$2:$B$9,2,FALSE)*'FL Characterization'!I$2)</f>
        <v>5.1797244582049178</v>
      </c>
      <c r="J7" s="4">
        <f>('[1]Pc, Winter, S2'!J7*Main!$B$5)+(VLOOKUP($A7,'FL Ratio'!$A$2:$B$9,2,FALSE)*'FL Characterization'!J$2)</f>
        <v>5.4547017904245223</v>
      </c>
      <c r="K7" s="4">
        <f>('[1]Pc, Winter, S2'!K7*Main!$B$5)+(VLOOKUP($A7,'FL Ratio'!$A$2:$B$9,2,FALSE)*'FL Characterization'!K$2)</f>
        <v>5.5419319696547502</v>
      </c>
      <c r="L7" s="4">
        <f>('[1]Pc, Winter, S2'!L7*Main!$B$5)+(VLOOKUP($A7,'FL Ratio'!$A$2:$B$9,2,FALSE)*'FL Characterization'!L$2)</f>
        <v>5.4198014499305476</v>
      </c>
      <c r="M7" s="4">
        <f>('[1]Pc, Winter, S2'!M7*Main!$B$5)+(VLOOKUP($A7,'FL Ratio'!$A$2:$B$9,2,FALSE)*'FL Characterization'!M$2)</f>
        <v>5.5865082588181405</v>
      </c>
      <c r="N7" s="4">
        <f>('[1]Pc, Winter, S2'!N7*Main!$B$5)+(VLOOKUP($A7,'FL Ratio'!$A$2:$B$9,2,FALSE)*'FL Characterization'!N$2)</f>
        <v>5.4934489280206229</v>
      </c>
      <c r="O7" s="4">
        <f>('[1]Pc, Winter, S2'!O7*Main!$B$5)+(VLOOKUP($A7,'FL Ratio'!$A$2:$B$9,2,FALSE)*'FL Characterization'!O$2)</f>
        <v>5.73495145455521</v>
      </c>
      <c r="P7" s="4">
        <f>('[1]Pc, Winter, S2'!P7*Main!$B$5)+(VLOOKUP($A7,'FL Ratio'!$A$2:$B$9,2,FALSE)*'FL Characterization'!P$2)</f>
        <v>5.3585468806766769</v>
      </c>
      <c r="Q7" s="4">
        <f>('[1]Pc, Winter, S2'!Q7*Main!$B$5)+(VLOOKUP($A7,'FL Ratio'!$A$2:$B$9,2,FALSE)*'FL Characterization'!Q$2)</f>
        <v>5.3617441339148213</v>
      </c>
      <c r="R7" s="4">
        <f>('[1]Pc, Winter, S2'!R7*Main!$B$5)+(VLOOKUP($A7,'FL Ratio'!$A$2:$B$9,2,FALSE)*'FL Characterization'!R$2)</f>
        <v>4.9529080122034177</v>
      </c>
      <c r="S7" s="4">
        <f>('[1]Pc, Winter, S2'!S7*Main!$B$5)+(VLOOKUP($A7,'FL Ratio'!$A$2:$B$9,2,FALSE)*'FL Characterization'!S$2)</f>
        <v>5.463146565061809</v>
      </c>
      <c r="T7" s="4">
        <f>('[1]Pc, Winter, S2'!T7*Main!$B$5)+(VLOOKUP($A7,'FL Ratio'!$A$2:$B$9,2,FALSE)*'FL Characterization'!T$2)</f>
        <v>5.0786419888696646</v>
      </c>
      <c r="U7" s="4">
        <f>('[1]Pc, Winter, S2'!U7*Main!$B$5)+(VLOOKUP($A7,'FL Ratio'!$A$2:$B$9,2,FALSE)*'FL Characterization'!U$2)</f>
        <v>5.0016671192784123</v>
      </c>
      <c r="V7" s="4">
        <f>('[1]Pc, Winter, S2'!V7*Main!$B$5)+(VLOOKUP($A7,'FL Ratio'!$A$2:$B$9,2,FALSE)*'FL Characterization'!V$2)</f>
        <v>5.0628720954830984</v>
      </c>
      <c r="W7" s="4">
        <f>('[1]Pc, Winter, S2'!W7*Main!$B$5)+(VLOOKUP($A7,'FL Ratio'!$A$2:$B$9,2,FALSE)*'FL Characterization'!W$2)</f>
        <v>4.7218819684565743</v>
      </c>
      <c r="X7" s="4">
        <f>('[1]Pc, Winter, S2'!X7*Main!$B$5)+(VLOOKUP($A7,'FL Ratio'!$A$2:$B$9,2,FALSE)*'FL Characterization'!X$2)</f>
        <v>5.0347642101806773</v>
      </c>
      <c r="Y7" s="4">
        <f>('[1]Pc, Winter, S2'!Y7*Main!$B$5)+(VLOOKUP($A7,'FL Ratio'!$A$2:$B$9,2,FALSE)*'FL Characterization'!Y$2)</f>
        <v>4.9515463758367941</v>
      </c>
    </row>
    <row r="8" spans="1:25" x14ac:dyDescent="0.25">
      <c r="A8">
        <v>7</v>
      </c>
      <c r="B8" s="4">
        <f>('[1]Pc, Winter, S2'!B8*Main!$B$5)+(VLOOKUP($A8,'FL Ratio'!$A$2:$B$9,2,FALSE)*'FL Characterization'!B$2)</f>
        <v>4.2226808229528539</v>
      </c>
      <c r="C8" s="4">
        <f>('[1]Pc, Winter, S2'!C8*Main!$B$5)+(VLOOKUP($A8,'FL Ratio'!$A$2:$B$9,2,FALSE)*'FL Characterization'!C$2)</f>
        <v>4.0569126989801889</v>
      </c>
      <c r="D8" s="4">
        <f>('[1]Pc, Winter, S2'!D8*Main!$B$5)+(VLOOKUP($A8,'FL Ratio'!$A$2:$B$9,2,FALSE)*'FL Characterization'!D$2)</f>
        <v>3.7280332640952993</v>
      </c>
      <c r="E8" s="4">
        <f>('[1]Pc, Winter, S2'!E8*Main!$B$5)+(VLOOKUP($A8,'FL Ratio'!$A$2:$B$9,2,FALSE)*'FL Characterization'!E$2)</f>
        <v>3.7140006854487426</v>
      </c>
      <c r="F8" s="4">
        <f>('[1]Pc, Winter, S2'!F8*Main!$B$5)+(VLOOKUP($A8,'FL Ratio'!$A$2:$B$9,2,FALSE)*'FL Characterization'!F$2)</f>
        <v>3.5696925814894072</v>
      </c>
      <c r="G8" s="4">
        <f>('[1]Pc, Winter, S2'!G8*Main!$B$5)+(VLOOKUP($A8,'FL Ratio'!$A$2:$B$9,2,FALSE)*'FL Characterization'!G$2)</f>
        <v>3.7611145370989125</v>
      </c>
      <c r="H8" s="4">
        <f>('[1]Pc, Winter, S2'!H8*Main!$B$5)+(VLOOKUP($A8,'FL Ratio'!$A$2:$B$9,2,FALSE)*'FL Characterization'!H$2)</f>
        <v>4.7065232597028466</v>
      </c>
      <c r="I8" s="4">
        <f>('[1]Pc, Winter, S2'!I8*Main!$B$5)+(VLOOKUP($A8,'FL Ratio'!$A$2:$B$9,2,FALSE)*'FL Characterization'!I$2)</f>
        <v>4.5536353193568946</v>
      </c>
      <c r="J8" s="4">
        <f>('[1]Pc, Winter, S2'!J8*Main!$B$5)+(VLOOKUP($A8,'FL Ratio'!$A$2:$B$9,2,FALSE)*'FL Characterization'!J$2)</f>
        <v>4.9056030984121408</v>
      </c>
      <c r="K8" s="4">
        <f>('[1]Pc, Winter, S2'!K8*Main!$B$5)+(VLOOKUP($A8,'FL Ratio'!$A$2:$B$9,2,FALSE)*'FL Characterization'!K$2)</f>
        <v>4.8862838704379987</v>
      </c>
      <c r="L8" s="4">
        <f>('[1]Pc, Winter, S2'!L8*Main!$B$5)+(VLOOKUP($A8,'FL Ratio'!$A$2:$B$9,2,FALSE)*'FL Characterization'!L$2)</f>
        <v>4.7631104505010189</v>
      </c>
      <c r="M8" s="4">
        <f>('[1]Pc, Winter, S2'!M8*Main!$B$5)+(VLOOKUP($A8,'FL Ratio'!$A$2:$B$9,2,FALSE)*'FL Characterization'!M$2)</f>
        <v>4.787425309684445</v>
      </c>
      <c r="N8" s="4">
        <f>('[1]Pc, Winter, S2'!N8*Main!$B$5)+(VLOOKUP($A8,'FL Ratio'!$A$2:$B$9,2,FALSE)*'FL Characterization'!N$2)</f>
        <v>4.7953534020404263</v>
      </c>
      <c r="O8" s="4">
        <f>('[1]Pc, Winter, S2'!O8*Main!$B$5)+(VLOOKUP($A8,'FL Ratio'!$A$2:$B$9,2,FALSE)*'FL Characterization'!O$2)</f>
        <v>4.9729981249335697</v>
      </c>
      <c r="P8" s="4">
        <f>('[1]Pc, Winter, S2'!P8*Main!$B$5)+(VLOOKUP($A8,'FL Ratio'!$A$2:$B$9,2,FALSE)*'FL Characterization'!P$2)</f>
        <v>4.6085190379868566</v>
      </c>
      <c r="Q8" s="4">
        <f>('[1]Pc, Winter, S2'!Q8*Main!$B$5)+(VLOOKUP($A8,'FL Ratio'!$A$2:$B$9,2,FALSE)*'FL Characterization'!Q$2)</f>
        <v>4.7221176471785453</v>
      </c>
      <c r="R8" s="4">
        <f>('[1]Pc, Winter, S2'!R8*Main!$B$5)+(VLOOKUP($A8,'FL Ratio'!$A$2:$B$9,2,FALSE)*'FL Characterization'!R$2)</f>
        <v>4.7427908551919176</v>
      </c>
      <c r="S8" s="4">
        <f>('[1]Pc, Winter, S2'!S8*Main!$B$5)+(VLOOKUP($A8,'FL Ratio'!$A$2:$B$9,2,FALSE)*'FL Characterization'!S$2)</f>
        <v>5.7162080899586041</v>
      </c>
      <c r="T8" s="4">
        <f>('[1]Pc, Winter, S2'!T8*Main!$B$5)+(VLOOKUP($A8,'FL Ratio'!$A$2:$B$9,2,FALSE)*'FL Characterization'!T$2)</f>
        <v>5.0587683414052709</v>
      </c>
      <c r="U8" s="4">
        <f>('[1]Pc, Winter, S2'!U8*Main!$B$5)+(VLOOKUP($A8,'FL Ratio'!$A$2:$B$9,2,FALSE)*'FL Characterization'!U$2)</f>
        <v>4.9214736526231153</v>
      </c>
      <c r="V8" s="4">
        <f>('[1]Pc, Winter, S2'!V8*Main!$B$5)+(VLOOKUP($A8,'FL Ratio'!$A$2:$B$9,2,FALSE)*'FL Characterization'!V$2)</f>
        <v>4.8065360572711135</v>
      </c>
      <c r="W8" s="4">
        <f>('[1]Pc, Winter, S2'!W8*Main!$B$5)+(VLOOKUP($A8,'FL Ratio'!$A$2:$B$9,2,FALSE)*'FL Characterization'!W$2)</f>
        <v>4.3941099706669231</v>
      </c>
      <c r="X8" s="4">
        <f>('[1]Pc, Winter, S2'!X8*Main!$B$5)+(VLOOKUP($A8,'FL Ratio'!$A$2:$B$9,2,FALSE)*'FL Characterization'!X$2)</f>
        <v>4.6226014113648404</v>
      </c>
      <c r="Y8" s="4">
        <f>('[1]Pc, Winter, S2'!Y8*Main!$B$5)+(VLOOKUP($A8,'FL Ratio'!$A$2:$B$9,2,FALSE)*'FL Characterization'!Y$2)</f>
        <v>4.4990567115599998</v>
      </c>
    </row>
    <row r="9" spans="1:25" x14ac:dyDescent="0.25">
      <c r="A9">
        <v>8</v>
      </c>
      <c r="B9" s="4">
        <f>('[1]Pc, Winter, S2'!B9*Main!$B$5)+(VLOOKUP($A9,'FL Ratio'!$A$2:$B$9,2,FALSE)*'FL Characterization'!B$2)</f>
        <v>3.4066715004956425</v>
      </c>
      <c r="C9" s="4">
        <f>('[1]Pc, Winter, S2'!C9*Main!$B$5)+(VLOOKUP($A9,'FL Ratio'!$A$2:$B$9,2,FALSE)*'FL Characterization'!C$2)</f>
        <v>3.3797395813633173</v>
      </c>
      <c r="D9" s="4">
        <f>('[1]Pc, Winter, S2'!D9*Main!$B$5)+(VLOOKUP($A9,'FL Ratio'!$A$2:$B$9,2,FALSE)*'FL Characterization'!D$2)</f>
        <v>3.1347333483028583</v>
      </c>
      <c r="E9" s="4">
        <f>('[1]Pc, Winter, S2'!E9*Main!$B$5)+(VLOOKUP($A9,'FL Ratio'!$A$2:$B$9,2,FALSE)*'FL Characterization'!E$2)</f>
        <v>3.0899549763820513</v>
      </c>
      <c r="F9" s="4">
        <f>('[1]Pc, Winter, S2'!F9*Main!$B$5)+(VLOOKUP($A9,'FL Ratio'!$A$2:$B$9,2,FALSE)*'FL Characterization'!F$2)</f>
        <v>3.0401340179695286</v>
      </c>
      <c r="G9" s="4">
        <f>('[1]Pc, Winter, S2'!G9*Main!$B$5)+(VLOOKUP($A9,'FL Ratio'!$A$2:$B$9,2,FALSE)*'FL Characterization'!G$2)</f>
        <v>3.3605431430011743</v>
      </c>
      <c r="H9" s="4">
        <f>('[1]Pc, Winter, S2'!H9*Main!$B$5)+(VLOOKUP($A9,'FL Ratio'!$A$2:$B$9,2,FALSE)*'FL Characterization'!H$2)</f>
        <v>5.0615621554596038</v>
      </c>
      <c r="I9" s="4">
        <f>('[1]Pc, Winter, S2'!I9*Main!$B$5)+(VLOOKUP($A9,'FL Ratio'!$A$2:$B$9,2,FALSE)*'FL Characterization'!I$2)</f>
        <v>5.2360096576427573</v>
      </c>
      <c r="J9" s="4">
        <f>('[1]Pc, Winter, S2'!J9*Main!$B$5)+(VLOOKUP($A9,'FL Ratio'!$A$2:$B$9,2,FALSE)*'FL Characterization'!J$2)</f>
        <v>5.3090995576458555</v>
      </c>
      <c r="K9" s="4">
        <f>('[1]Pc, Winter, S2'!K9*Main!$B$5)+(VLOOKUP($A9,'FL Ratio'!$A$2:$B$9,2,FALSE)*'FL Characterization'!K$2)</f>
        <v>5.2462697815389765</v>
      </c>
      <c r="L9" s="4">
        <f>('[1]Pc, Winter, S2'!L9*Main!$B$5)+(VLOOKUP($A9,'FL Ratio'!$A$2:$B$9,2,FALSE)*'FL Characterization'!L$2)</f>
        <v>5.5021224957120642</v>
      </c>
      <c r="M9" s="4">
        <f>('[1]Pc, Winter, S2'!M9*Main!$B$5)+(VLOOKUP($A9,'FL Ratio'!$A$2:$B$9,2,FALSE)*'FL Characterization'!M$2)</f>
        <v>5.5502275234958178</v>
      </c>
      <c r="N9" s="4">
        <f>('[1]Pc, Winter, S2'!N9*Main!$B$5)+(VLOOKUP($A9,'FL Ratio'!$A$2:$B$9,2,FALSE)*'FL Characterization'!N$2)</f>
        <v>5.2225604159105705</v>
      </c>
      <c r="O9" s="4">
        <f>('[1]Pc, Winter, S2'!O9*Main!$B$5)+(VLOOKUP($A9,'FL Ratio'!$A$2:$B$9,2,FALSE)*'FL Characterization'!O$2)</f>
        <v>5.3643368252864532</v>
      </c>
      <c r="P9" s="4">
        <f>('[1]Pc, Winter, S2'!P9*Main!$B$5)+(VLOOKUP($A9,'FL Ratio'!$A$2:$B$9,2,FALSE)*'FL Characterization'!P$2)</f>
        <v>4.8287632544293917</v>
      </c>
      <c r="Q9" s="4">
        <f>('[1]Pc, Winter, S2'!Q9*Main!$B$5)+(VLOOKUP($A9,'FL Ratio'!$A$2:$B$9,2,FALSE)*'FL Characterization'!Q$2)</f>
        <v>4.3182595020442021</v>
      </c>
      <c r="R9" s="4">
        <f>('[1]Pc, Winter, S2'!R9*Main!$B$5)+(VLOOKUP($A9,'FL Ratio'!$A$2:$B$9,2,FALSE)*'FL Characterization'!R$2)</f>
        <v>4.2050520958512516</v>
      </c>
      <c r="S9" s="4">
        <f>('[1]Pc, Winter, S2'!S9*Main!$B$5)+(VLOOKUP($A9,'FL Ratio'!$A$2:$B$9,2,FALSE)*'FL Characterization'!S$2)</f>
        <v>4.7973369302187017</v>
      </c>
      <c r="T9" s="4">
        <f>('[1]Pc, Winter, S2'!T9*Main!$B$5)+(VLOOKUP($A9,'FL Ratio'!$A$2:$B$9,2,FALSE)*'FL Characterization'!T$2)</f>
        <v>4.5771512914866923</v>
      </c>
      <c r="U9" s="4">
        <f>('[1]Pc, Winter, S2'!U9*Main!$B$5)+(VLOOKUP($A9,'FL Ratio'!$A$2:$B$9,2,FALSE)*'FL Characterization'!U$2)</f>
        <v>4.3838575062805489</v>
      </c>
      <c r="V9" s="4">
        <f>('[1]Pc, Winter, S2'!V9*Main!$B$5)+(VLOOKUP($A9,'FL Ratio'!$A$2:$B$9,2,FALSE)*'FL Characterization'!V$2)</f>
        <v>4.2970557188577736</v>
      </c>
      <c r="W9" s="4">
        <f>('[1]Pc, Winter, S2'!W9*Main!$B$5)+(VLOOKUP($A9,'FL Ratio'!$A$2:$B$9,2,FALSE)*'FL Characterization'!W$2)</f>
        <v>3.8939634202813984</v>
      </c>
      <c r="X9" s="4">
        <f>('[1]Pc, Winter, S2'!X9*Main!$B$5)+(VLOOKUP($A9,'FL Ratio'!$A$2:$B$9,2,FALSE)*'FL Characterization'!X$2)</f>
        <v>3.9533293544389494</v>
      </c>
      <c r="Y9" s="4">
        <f>('[1]Pc, Winter, S2'!Y9*Main!$B$5)+(VLOOKUP($A9,'FL Ratio'!$A$2:$B$9,2,FALSE)*'FL Characterization'!Y$2)</f>
        <v>3.7619822778049228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10.775917868030911</v>
      </c>
      <c r="C2" s="4">
        <f>('[1]Pc, Winter, S3'!C2*Main!$B$5)+(VLOOKUP($A2,'FL Ratio'!$A$2:$B$9,2,FALSE)*'FL Characterization'!C$2)</f>
        <v>10.637973459897209</v>
      </c>
      <c r="D2" s="4">
        <f>('[1]Pc, Winter, S3'!D2*Main!$B$5)+(VLOOKUP($A2,'FL Ratio'!$A$2:$B$9,2,FALSE)*'FL Characterization'!D$2)</f>
        <v>10.30527047363835</v>
      </c>
      <c r="E2" s="4">
        <f>('[1]Pc, Winter, S3'!E2*Main!$B$5)+(VLOOKUP($A2,'FL Ratio'!$A$2:$B$9,2,FALSE)*'FL Characterization'!E$2)</f>
        <v>10.417553072922427</v>
      </c>
      <c r="F2" s="4">
        <f>('[1]Pc, Winter, S3'!F2*Main!$B$5)+(VLOOKUP($A2,'FL Ratio'!$A$2:$B$9,2,FALSE)*'FL Characterization'!F$2)</f>
        <v>9.464845364063855</v>
      </c>
      <c r="G2" s="4">
        <f>('[1]Pc, Winter, S3'!G2*Main!$B$5)+(VLOOKUP($A2,'FL Ratio'!$A$2:$B$9,2,FALSE)*'FL Characterization'!G$2)</f>
        <v>9.1913443606424448</v>
      </c>
      <c r="H2" s="4">
        <f>('[1]Pc, Winter, S3'!H2*Main!$B$5)+(VLOOKUP($A2,'FL Ratio'!$A$2:$B$9,2,FALSE)*'FL Characterization'!H$2)</f>
        <v>9.7727527466382789</v>
      </c>
      <c r="I2" s="4">
        <f>('[1]Pc, Winter, S3'!I2*Main!$B$5)+(VLOOKUP($A2,'FL Ratio'!$A$2:$B$9,2,FALSE)*'FL Characterization'!I$2)</f>
        <v>10.497056231603432</v>
      </c>
      <c r="J2" s="4">
        <f>('[1]Pc, Winter, S3'!J2*Main!$B$5)+(VLOOKUP($A2,'FL Ratio'!$A$2:$B$9,2,FALSE)*'FL Characterization'!J$2)</f>
        <v>10.866651192163831</v>
      </c>
      <c r="K2" s="4">
        <f>('[1]Pc, Winter, S3'!K2*Main!$B$5)+(VLOOKUP($A2,'FL Ratio'!$A$2:$B$9,2,FALSE)*'FL Characterization'!K$2)</f>
        <v>10.799253035786087</v>
      </c>
      <c r="L2" s="4">
        <f>('[1]Pc, Winter, S3'!L2*Main!$B$5)+(VLOOKUP($A2,'FL Ratio'!$A$2:$B$9,2,FALSE)*'FL Characterization'!L$2)</f>
        <v>10.691998030808778</v>
      </c>
      <c r="M2" s="4">
        <f>('[1]Pc, Winter, S3'!M2*Main!$B$5)+(VLOOKUP($A2,'FL Ratio'!$A$2:$B$9,2,FALSE)*'FL Characterization'!M$2)</f>
        <v>10.87054099302877</v>
      </c>
      <c r="N2" s="4">
        <f>('[1]Pc, Winter, S3'!N2*Main!$B$5)+(VLOOKUP($A2,'FL Ratio'!$A$2:$B$9,2,FALSE)*'FL Characterization'!N$2)</f>
        <v>10.63605711279877</v>
      </c>
      <c r="O2" s="4">
        <f>('[1]Pc, Winter, S3'!O2*Main!$B$5)+(VLOOKUP($A2,'FL Ratio'!$A$2:$B$9,2,FALSE)*'FL Characterization'!O$2)</f>
        <v>11.290804462669128</v>
      </c>
      <c r="P2" s="4">
        <f>('[1]Pc, Winter, S3'!P2*Main!$B$5)+(VLOOKUP($A2,'FL Ratio'!$A$2:$B$9,2,FALSE)*'FL Characterization'!P$2)</f>
        <v>10.00633375042683</v>
      </c>
      <c r="Q2" s="4">
        <f>('[1]Pc, Winter, S3'!Q2*Main!$B$5)+(VLOOKUP($A2,'FL Ratio'!$A$2:$B$9,2,FALSE)*'FL Characterization'!Q$2)</f>
        <v>10.672953311070605</v>
      </c>
      <c r="R2" s="4">
        <f>('[1]Pc, Winter, S3'!R2*Main!$B$5)+(VLOOKUP($A2,'FL Ratio'!$A$2:$B$9,2,FALSE)*'FL Characterization'!R$2)</f>
        <v>10.880266214889161</v>
      </c>
      <c r="S2" s="4">
        <f>('[1]Pc, Winter, S3'!S2*Main!$B$5)+(VLOOKUP($A2,'FL Ratio'!$A$2:$B$9,2,FALSE)*'FL Characterization'!S$2)</f>
        <v>11.294182184289824</v>
      </c>
      <c r="T2" s="4">
        <f>('[1]Pc, Winter, S3'!T2*Main!$B$5)+(VLOOKUP($A2,'FL Ratio'!$A$2:$B$9,2,FALSE)*'FL Characterization'!T$2)</f>
        <v>10.209926707095887</v>
      </c>
      <c r="U2" s="4">
        <f>('[1]Pc, Winter, S3'!U2*Main!$B$5)+(VLOOKUP($A2,'FL Ratio'!$A$2:$B$9,2,FALSE)*'FL Characterization'!U$2)</f>
        <v>9.4795245502726768</v>
      </c>
      <c r="V2" s="4">
        <f>('[1]Pc, Winter, S3'!V2*Main!$B$5)+(VLOOKUP($A2,'FL Ratio'!$A$2:$B$9,2,FALSE)*'FL Characterization'!V$2)</f>
        <v>9.7472731765742484</v>
      </c>
      <c r="W2" s="4">
        <f>('[1]Pc, Winter, S3'!W2*Main!$B$5)+(VLOOKUP($A2,'FL Ratio'!$A$2:$B$9,2,FALSE)*'FL Characterization'!W$2)</f>
        <v>9.338677710829101</v>
      </c>
      <c r="X2" s="4">
        <f>('[1]Pc, Winter, S3'!X2*Main!$B$5)+(VLOOKUP($A2,'FL Ratio'!$A$2:$B$9,2,FALSE)*'FL Characterization'!X$2)</f>
        <v>9.7097618266099275</v>
      </c>
      <c r="Y2" s="4">
        <f>('[1]Pc, Winter, S3'!Y2*Main!$B$5)+(VLOOKUP($A2,'FL Ratio'!$A$2:$B$9,2,FALSE)*'FL Characterization'!Y$2)</f>
        <v>10.02708410747074</v>
      </c>
    </row>
    <row r="3" spans="1:25" x14ac:dyDescent="0.25">
      <c r="A3">
        <v>2</v>
      </c>
      <c r="B3" s="4">
        <f>('[1]Pc, Winter, S3'!B3*Main!$B$5)+(VLOOKUP($A3,'FL Ratio'!$A$2:$B$9,2,FALSE)*'FL Characterization'!B$2)</f>
        <v>7.1474886602966246</v>
      </c>
      <c r="C3" s="4">
        <f>('[1]Pc, Winter, S3'!C3*Main!$B$5)+(VLOOKUP($A3,'FL Ratio'!$A$2:$B$9,2,FALSE)*'FL Characterization'!C$2)</f>
        <v>7.2248941773586814</v>
      </c>
      <c r="D3" s="4">
        <f>('[1]Pc, Winter, S3'!D3*Main!$B$5)+(VLOOKUP($A3,'FL Ratio'!$A$2:$B$9,2,FALSE)*'FL Characterization'!D$2)</f>
        <v>6.5915937066210901</v>
      </c>
      <c r="E3" s="4">
        <f>('[1]Pc, Winter, S3'!E3*Main!$B$5)+(VLOOKUP($A3,'FL Ratio'!$A$2:$B$9,2,FALSE)*'FL Characterization'!E$2)</f>
        <v>6.5414589037572162</v>
      </c>
      <c r="F3" s="4">
        <f>('[1]Pc, Winter, S3'!F3*Main!$B$5)+(VLOOKUP($A3,'FL Ratio'!$A$2:$B$9,2,FALSE)*'FL Characterization'!F$2)</f>
        <v>6.1966108009141472</v>
      </c>
      <c r="G3" s="4">
        <f>('[1]Pc, Winter, S3'!G3*Main!$B$5)+(VLOOKUP($A3,'FL Ratio'!$A$2:$B$9,2,FALSE)*'FL Characterization'!G$2)</f>
        <v>6.3740221113406763</v>
      </c>
      <c r="H3" s="4">
        <f>('[1]Pc, Winter, S3'!H3*Main!$B$5)+(VLOOKUP($A3,'FL Ratio'!$A$2:$B$9,2,FALSE)*'FL Characterization'!H$2)</f>
        <v>7.7674983752303968</v>
      </c>
      <c r="I3" s="4">
        <f>('[1]Pc, Winter, S3'!I3*Main!$B$5)+(VLOOKUP($A3,'FL Ratio'!$A$2:$B$9,2,FALSE)*'FL Characterization'!I$2)</f>
        <v>7.3159647881140542</v>
      </c>
      <c r="J3" s="4">
        <f>('[1]Pc, Winter, S3'!J3*Main!$B$5)+(VLOOKUP($A3,'FL Ratio'!$A$2:$B$9,2,FALSE)*'FL Characterization'!J$2)</f>
        <v>7.7420011095874264</v>
      </c>
      <c r="K3" s="4">
        <f>('[1]Pc, Winter, S3'!K3*Main!$B$5)+(VLOOKUP($A3,'FL Ratio'!$A$2:$B$9,2,FALSE)*'FL Characterization'!K$2)</f>
        <v>8.3968814174374717</v>
      </c>
      <c r="L3" s="4">
        <f>('[1]Pc, Winter, S3'!L3*Main!$B$5)+(VLOOKUP($A3,'FL Ratio'!$A$2:$B$9,2,FALSE)*'FL Characterization'!L$2)</f>
        <v>7.9952410890398635</v>
      </c>
      <c r="M3" s="4">
        <f>('[1]Pc, Winter, S3'!M3*Main!$B$5)+(VLOOKUP($A3,'FL Ratio'!$A$2:$B$9,2,FALSE)*'FL Characterization'!M$2)</f>
        <v>8.0931994737741899</v>
      </c>
      <c r="N3" s="4">
        <f>('[1]Pc, Winter, S3'!N3*Main!$B$5)+(VLOOKUP($A3,'FL Ratio'!$A$2:$B$9,2,FALSE)*'FL Characterization'!N$2)</f>
        <v>7.6710543265458844</v>
      </c>
      <c r="O3" s="4">
        <f>('[1]Pc, Winter, S3'!O3*Main!$B$5)+(VLOOKUP($A3,'FL Ratio'!$A$2:$B$9,2,FALSE)*'FL Characterization'!O$2)</f>
        <v>7.8132627282663849</v>
      </c>
      <c r="P3" s="4">
        <f>('[1]Pc, Winter, S3'!P3*Main!$B$5)+(VLOOKUP($A3,'FL Ratio'!$A$2:$B$9,2,FALSE)*'FL Characterization'!P$2)</f>
        <v>7.251664036335832</v>
      </c>
      <c r="Q3" s="4">
        <f>('[1]Pc, Winter, S3'!Q3*Main!$B$5)+(VLOOKUP($A3,'FL Ratio'!$A$2:$B$9,2,FALSE)*'FL Characterization'!Q$2)</f>
        <v>7.4371139775491102</v>
      </c>
      <c r="R3" s="4">
        <f>('[1]Pc, Winter, S3'!R3*Main!$B$5)+(VLOOKUP($A3,'FL Ratio'!$A$2:$B$9,2,FALSE)*'FL Characterization'!R$2)</f>
        <v>7.8214135058416305</v>
      </c>
      <c r="S3" s="4">
        <f>('[1]Pc, Winter, S3'!S3*Main!$B$5)+(VLOOKUP($A3,'FL Ratio'!$A$2:$B$9,2,FALSE)*'FL Characterization'!S$2)</f>
        <v>10.006934739187738</v>
      </c>
      <c r="T3" s="4">
        <f>('[1]Pc, Winter, S3'!T3*Main!$B$5)+(VLOOKUP($A3,'FL Ratio'!$A$2:$B$9,2,FALSE)*'FL Characterization'!T$2)</f>
        <v>9.1036184873889123</v>
      </c>
      <c r="U3" s="4">
        <f>('[1]Pc, Winter, S3'!U3*Main!$B$5)+(VLOOKUP($A3,'FL Ratio'!$A$2:$B$9,2,FALSE)*'FL Characterization'!U$2)</f>
        <v>8.446057834707263</v>
      </c>
      <c r="V3" s="4">
        <f>('[1]Pc, Winter, S3'!V3*Main!$B$5)+(VLOOKUP($A3,'FL Ratio'!$A$2:$B$9,2,FALSE)*'FL Characterization'!V$2)</f>
        <v>8.1699416747829279</v>
      </c>
      <c r="W3" s="4">
        <f>('[1]Pc, Winter, S3'!W3*Main!$B$5)+(VLOOKUP($A3,'FL Ratio'!$A$2:$B$9,2,FALSE)*'FL Characterization'!W$2)</f>
        <v>7.4352909895711568</v>
      </c>
      <c r="X3" s="4">
        <f>('[1]Pc, Winter, S3'!X3*Main!$B$5)+(VLOOKUP($A3,'FL Ratio'!$A$2:$B$9,2,FALSE)*'FL Characterization'!X$2)</f>
        <v>8.2569539044535372</v>
      </c>
      <c r="Y3" s="4">
        <f>('[1]Pc, Winter, S3'!Y3*Main!$B$5)+(VLOOKUP($A3,'FL Ratio'!$A$2:$B$9,2,FALSE)*'FL Characterization'!Y$2)</f>
        <v>7.8341270363872084</v>
      </c>
    </row>
    <row r="4" spans="1:25" x14ac:dyDescent="0.25">
      <c r="A4">
        <v>3</v>
      </c>
      <c r="B4" s="4">
        <f>('[1]Pc, Winter, S3'!B4*Main!$B$5)+(VLOOKUP($A4,'FL Ratio'!$A$2:$B$9,2,FALSE)*'FL Characterization'!B$2)</f>
        <v>5.1286238362544747</v>
      </c>
      <c r="C4" s="4">
        <f>('[1]Pc, Winter, S3'!C4*Main!$B$5)+(VLOOKUP($A4,'FL Ratio'!$A$2:$B$9,2,FALSE)*'FL Characterization'!C$2)</f>
        <v>4.9203650922287121</v>
      </c>
      <c r="D4" s="4">
        <f>('[1]Pc, Winter, S3'!D4*Main!$B$5)+(VLOOKUP($A4,'FL Ratio'!$A$2:$B$9,2,FALSE)*'FL Characterization'!D$2)</f>
        <v>4.6623155852175611</v>
      </c>
      <c r="E4" s="4">
        <f>('[1]Pc, Winter, S3'!E4*Main!$B$5)+(VLOOKUP($A4,'FL Ratio'!$A$2:$B$9,2,FALSE)*'FL Characterization'!E$2)</f>
        <v>4.7052137504090403</v>
      </c>
      <c r="F4" s="4">
        <f>('[1]Pc, Winter, S3'!F4*Main!$B$5)+(VLOOKUP($A4,'FL Ratio'!$A$2:$B$9,2,FALSE)*'FL Characterization'!F$2)</f>
        <v>4.459440686401102</v>
      </c>
      <c r="G4" s="4">
        <f>('[1]Pc, Winter, S3'!G4*Main!$B$5)+(VLOOKUP($A4,'FL Ratio'!$A$2:$B$9,2,FALSE)*'FL Characterization'!G$2)</f>
        <v>4.6214834202390964</v>
      </c>
      <c r="H4" s="4">
        <f>('[1]Pc, Winter, S3'!H4*Main!$B$5)+(VLOOKUP($A4,'FL Ratio'!$A$2:$B$9,2,FALSE)*'FL Characterization'!H$2)</f>
        <v>7.047764900051634</v>
      </c>
      <c r="I4" s="4">
        <f>('[1]Pc, Winter, S3'!I4*Main!$B$5)+(VLOOKUP($A4,'FL Ratio'!$A$2:$B$9,2,FALSE)*'FL Characterization'!I$2)</f>
        <v>7.1050267169102463</v>
      </c>
      <c r="J4" s="4">
        <f>('[1]Pc, Winter, S3'!J4*Main!$B$5)+(VLOOKUP($A4,'FL Ratio'!$A$2:$B$9,2,FALSE)*'FL Characterization'!J$2)</f>
        <v>7.3139609223933553</v>
      </c>
      <c r="K4" s="4">
        <f>('[1]Pc, Winter, S3'!K4*Main!$B$5)+(VLOOKUP($A4,'FL Ratio'!$A$2:$B$9,2,FALSE)*'FL Characterization'!K$2)</f>
        <v>7.1101805318361517</v>
      </c>
      <c r="L4" s="4">
        <f>('[1]Pc, Winter, S3'!L4*Main!$B$5)+(VLOOKUP($A4,'FL Ratio'!$A$2:$B$9,2,FALSE)*'FL Characterization'!L$2)</f>
        <v>6.8748210061893049</v>
      </c>
      <c r="M4" s="4">
        <f>('[1]Pc, Winter, S3'!M4*Main!$B$5)+(VLOOKUP($A4,'FL Ratio'!$A$2:$B$9,2,FALSE)*'FL Characterization'!M$2)</f>
        <v>7.2023394043337463</v>
      </c>
      <c r="N4" s="4">
        <f>('[1]Pc, Winter, S3'!N4*Main!$B$5)+(VLOOKUP($A4,'FL Ratio'!$A$2:$B$9,2,FALSE)*'FL Characterization'!N$2)</f>
        <v>6.8185255100813595</v>
      </c>
      <c r="O4" s="4">
        <f>('[1]Pc, Winter, S3'!O4*Main!$B$5)+(VLOOKUP($A4,'FL Ratio'!$A$2:$B$9,2,FALSE)*'FL Characterization'!O$2)</f>
        <v>6.9827986216411704</v>
      </c>
      <c r="P4" s="4">
        <f>('[1]Pc, Winter, S3'!P4*Main!$B$5)+(VLOOKUP($A4,'FL Ratio'!$A$2:$B$9,2,FALSE)*'FL Characterization'!P$2)</f>
        <v>6.1653907001133925</v>
      </c>
      <c r="Q4" s="4">
        <f>('[1]Pc, Winter, S3'!Q4*Main!$B$5)+(VLOOKUP($A4,'FL Ratio'!$A$2:$B$9,2,FALSE)*'FL Characterization'!Q$2)</f>
        <v>6.1858637697990595</v>
      </c>
      <c r="R4" s="4">
        <f>('[1]Pc, Winter, S3'!R4*Main!$B$5)+(VLOOKUP($A4,'FL Ratio'!$A$2:$B$9,2,FALSE)*'FL Characterization'!R$2)</f>
        <v>5.9047279255348109</v>
      </c>
      <c r="S4" s="4">
        <f>('[1]Pc, Winter, S3'!S4*Main!$B$5)+(VLOOKUP($A4,'FL Ratio'!$A$2:$B$9,2,FALSE)*'FL Characterization'!S$2)</f>
        <v>6.7286822908980302</v>
      </c>
      <c r="T4" s="4">
        <f>('[1]Pc, Winter, S3'!T4*Main!$B$5)+(VLOOKUP($A4,'FL Ratio'!$A$2:$B$9,2,FALSE)*'FL Characterization'!T$2)</f>
        <v>6.1273020040981141</v>
      </c>
      <c r="U4" s="4">
        <f>('[1]Pc, Winter, S3'!U4*Main!$B$5)+(VLOOKUP($A4,'FL Ratio'!$A$2:$B$9,2,FALSE)*'FL Characterization'!U$2)</f>
        <v>6.2198202338855131</v>
      </c>
      <c r="V4" s="4">
        <f>('[1]Pc, Winter, S3'!V4*Main!$B$5)+(VLOOKUP($A4,'FL Ratio'!$A$2:$B$9,2,FALSE)*'FL Characterization'!V$2)</f>
        <v>6.095596245188375</v>
      </c>
      <c r="W4" s="4">
        <f>('[1]Pc, Winter, S3'!W4*Main!$B$5)+(VLOOKUP($A4,'FL Ratio'!$A$2:$B$9,2,FALSE)*'FL Characterization'!W$2)</f>
        <v>5.6341987417086488</v>
      </c>
      <c r="X4" s="4">
        <f>('[1]Pc, Winter, S3'!X4*Main!$B$5)+(VLOOKUP($A4,'FL Ratio'!$A$2:$B$9,2,FALSE)*'FL Characterization'!X$2)</f>
        <v>5.6301816166671408</v>
      </c>
      <c r="Y4" s="4">
        <f>('[1]Pc, Winter, S3'!Y4*Main!$B$5)+(VLOOKUP($A4,'FL Ratio'!$A$2:$B$9,2,FALSE)*'FL Characterization'!Y$2)</f>
        <v>5.4710726854278438</v>
      </c>
    </row>
    <row r="5" spans="1:25" x14ac:dyDescent="0.25">
      <c r="A5">
        <v>4</v>
      </c>
      <c r="B5" s="4">
        <f>('[1]Pc, Winter, S3'!B5*Main!$B$5)+(VLOOKUP($A5,'FL Ratio'!$A$2:$B$9,2,FALSE)*'FL Characterization'!B$2)</f>
        <v>2.3367239768623698</v>
      </c>
      <c r="C5" s="4">
        <f>('[1]Pc, Winter, S3'!C5*Main!$B$5)+(VLOOKUP($A5,'FL Ratio'!$A$2:$B$9,2,FALSE)*'FL Characterization'!C$2)</f>
        <v>2.0390055653750698</v>
      </c>
      <c r="D5" s="4">
        <f>('[1]Pc, Winter, S3'!D5*Main!$B$5)+(VLOOKUP($A5,'FL Ratio'!$A$2:$B$9,2,FALSE)*'FL Characterization'!D$2)</f>
        <v>1.8780458318401729</v>
      </c>
      <c r="E5" s="4">
        <f>('[1]Pc, Winter, S3'!E5*Main!$B$5)+(VLOOKUP($A5,'FL Ratio'!$A$2:$B$9,2,FALSE)*'FL Characterization'!E$2)</f>
        <v>1.7358416055393424</v>
      </c>
      <c r="F5" s="4">
        <f>('[1]Pc, Winter, S3'!F5*Main!$B$5)+(VLOOKUP($A5,'FL Ratio'!$A$2:$B$9,2,FALSE)*'FL Characterization'!F$2)</f>
        <v>1.5859859245252363</v>
      </c>
      <c r="G5" s="4">
        <f>('[1]Pc, Winter, S3'!G5*Main!$B$5)+(VLOOKUP($A5,'FL Ratio'!$A$2:$B$9,2,FALSE)*'FL Characterization'!G$2)</f>
        <v>2.0670879446176227</v>
      </c>
      <c r="H5" s="4">
        <f>('[1]Pc, Winter, S3'!H5*Main!$B$5)+(VLOOKUP($A5,'FL Ratio'!$A$2:$B$9,2,FALSE)*'FL Characterization'!H$2)</f>
        <v>3.626613682204519</v>
      </c>
      <c r="I5" s="4">
        <f>('[1]Pc, Winter, S3'!I5*Main!$B$5)+(VLOOKUP($A5,'FL Ratio'!$A$2:$B$9,2,FALSE)*'FL Characterization'!I$2)</f>
        <v>3.4721851645960751</v>
      </c>
      <c r="J5" s="4">
        <f>('[1]Pc, Winter, S3'!J5*Main!$B$5)+(VLOOKUP($A5,'FL Ratio'!$A$2:$B$9,2,FALSE)*'FL Characterization'!J$2)</f>
        <v>3.7540462938134036</v>
      </c>
      <c r="K5" s="4">
        <f>('[1]Pc, Winter, S3'!K5*Main!$B$5)+(VLOOKUP($A5,'FL Ratio'!$A$2:$B$9,2,FALSE)*'FL Characterization'!K$2)</f>
        <v>3.5596478250942654</v>
      </c>
      <c r="L5" s="4">
        <f>('[1]Pc, Winter, S3'!L5*Main!$B$5)+(VLOOKUP($A5,'FL Ratio'!$A$2:$B$9,2,FALSE)*'FL Characterization'!L$2)</f>
        <v>3.4417223795953649</v>
      </c>
      <c r="M5" s="4">
        <f>('[1]Pc, Winter, S3'!M5*Main!$B$5)+(VLOOKUP($A5,'FL Ratio'!$A$2:$B$9,2,FALSE)*'FL Characterization'!M$2)</f>
        <v>3.1780945749224654</v>
      </c>
      <c r="N5" s="4">
        <f>('[1]Pc, Winter, S3'!N5*Main!$B$5)+(VLOOKUP($A5,'FL Ratio'!$A$2:$B$9,2,FALSE)*'FL Characterization'!N$2)</f>
        <v>3.3147021672954349</v>
      </c>
      <c r="O5" s="4">
        <f>('[1]Pc, Winter, S3'!O5*Main!$B$5)+(VLOOKUP($A5,'FL Ratio'!$A$2:$B$9,2,FALSE)*'FL Characterization'!O$2)</f>
        <v>3.2375828479183393</v>
      </c>
      <c r="P5" s="4">
        <f>('[1]Pc, Winter, S3'!P5*Main!$B$5)+(VLOOKUP($A5,'FL Ratio'!$A$2:$B$9,2,FALSE)*'FL Characterization'!P$2)</f>
        <v>3.2509026197579196</v>
      </c>
      <c r="Q5" s="4">
        <f>('[1]Pc, Winter, S3'!Q5*Main!$B$5)+(VLOOKUP($A5,'FL Ratio'!$A$2:$B$9,2,FALSE)*'FL Characterization'!Q$2)</f>
        <v>3.2501174990338186</v>
      </c>
      <c r="R5" s="4">
        <f>('[1]Pc, Winter, S3'!R5*Main!$B$5)+(VLOOKUP($A5,'FL Ratio'!$A$2:$B$9,2,FALSE)*'FL Characterization'!R$2)</f>
        <v>3.7229226178223533</v>
      </c>
      <c r="S5" s="4">
        <f>('[1]Pc, Winter, S3'!S5*Main!$B$5)+(VLOOKUP($A5,'FL Ratio'!$A$2:$B$9,2,FALSE)*'FL Characterization'!S$2)</f>
        <v>5.8658888548341972</v>
      </c>
      <c r="T5" s="4">
        <f>('[1]Pc, Winter, S3'!T5*Main!$B$5)+(VLOOKUP($A5,'FL Ratio'!$A$2:$B$9,2,FALSE)*'FL Characterization'!T$2)</f>
        <v>5.0982247097903883</v>
      </c>
      <c r="U5" s="4">
        <f>('[1]Pc, Winter, S3'!U5*Main!$B$5)+(VLOOKUP($A5,'FL Ratio'!$A$2:$B$9,2,FALSE)*'FL Characterization'!U$2)</f>
        <v>4.1474816386848916</v>
      </c>
      <c r="V5" s="4">
        <f>('[1]Pc, Winter, S3'!V5*Main!$B$5)+(VLOOKUP($A5,'FL Ratio'!$A$2:$B$9,2,FALSE)*'FL Characterization'!V$2)</f>
        <v>4.2149119967938944</v>
      </c>
      <c r="W5" s="4">
        <f>('[1]Pc, Winter, S3'!W5*Main!$B$5)+(VLOOKUP($A5,'FL Ratio'!$A$2:$B$9,2,FALSE)*'FL Characterization'!W$2)</f>
        <v>3.6220609019142875</v>
      </c>
      <c r="X5" s="4">
        <f>('[1]Pc, Winter, S3'!X5*Main!$B$5)+(VLOOKUP($A5,'FL Ratio'!$A$2:$B$9,2,FALSE)*'FL Characterization'!X$2)</f>
        <v>3.6170089664603147</v>
      </c>
      <c r="Y5" s="4">
        <f>('[1]Pc, Winter, S3'!Y5*Main!$B$5)+(VLOOKUP($A5,'FL Ratio'!$A$2:$B$9,2,FALSE)*'FL Characterization'!Y$2)</f>
        <v>3.2363527781111792</v>
      </c>
    </row>
    <row r="6" spans="1:25" x14ac:dyDescent="0.25">
      <c r="A6">
        <v>5</v>
      </c>
      <c r="B6" s="4">
        <f>('[1]Pc, Winter, S3'!B6*Main!$B$5)+(VLOOKUP($A6,'FL Ratio'!$A$2:$B$9,2,FALSE)*'FL Characterization'!B$2)</f>
        <v>4.2803133851104018</v>
      </c>
      <c r="C6" s="4">
        <f>('[1]Pc, Winter, S3'!C6*Main!$B$5)+(VLOOKUP($A6,'FL Ratio'!$A$2:$B$9,2,FALSE)*'FL Characterization'!C$2)</f>
        <v>4.0547191826614331</v>
      </c>
      <c r="D6" s="4">
        <f>('[1]Pc, Winter, S3'!D6*Main!$B$5)+(VLOOKUP($A6,'FL Ratio'!$A$2:$B$9,2,FALSE)*'FL Characterization'!D$2)</f>
        <v>3.7125352327162831</v>
      </c>
      <c r="E6" s="4">
        <f>('[1]Pc, Winter, S3'!E6*Main!$B$5)+(VLOOKUP($A6,'FL Ratio'!$A$2:$B$9,2,FALSE)*'FL Characterization'!E$2)</f>
        <v>3.6316332061280203</v>
      </c>
      <c r="F6" s="4">
        <f>('[1]Pc, Winter, S3'!F6*Main!$B$5)+(VLOOKUP($A6,'FL Ratio'!$A$2:$B$9,2,FALSE)*'FL Characterization'!F$2)</f>
        <v>3.5062831669235037</v>
      </c>
      <c r="G6" s="4">
        <f>('[1]Pc, Winter, S3'!G6*Main!$B$5)+(VLOOKUP($A6,'FL Ratio'!$A$2:$B$9,2,FALSE)*'FL Characterization'!G$2)</f>
        <v>3.7482288927364027</v>
      </c>
      <c r="H6" s="4">
        <f>('[1]Pc, Winter, S3'!H6*Main!$B$5)+(VLOOKUP($A6,'FL Ratio'!$A$2:$B$9,2,FALSE)*'FL Characterization'!H$2)</f>
        <v>4.7519089994424677</v>
      </c>
      <c r="I6" s="4">
        <f>('[1]Pc, Winter, S3'!I6*Main!$B$5)+(VLOOKUP($A6,'FL Ratio'!$A$2:$B$9,2,FALSE)*'FL Characterization'!I$2)</f>
        <v>4.3124490775547821</v>
      </c>
      <c r="J6" s="4">
        <f>('[1]Pc, Winter, S3'!J6*Main!$B$5)+(VLOOKUP($A6,'FL Ratio'!$A$2:$B$9,2,FALSE)*'FL Characterization'!J$2)</f>
        <v>4.3894175152767865</v>
      </c>
      <c r="K6" s="4">
        <f>('[1]Pc, Winter, S3'!K6*Main!$B$5)+(VLOOKUP($A6,'FL Ratio'!$A$2:$B$9,2,FALSE)*'FL Characterization'!K$2)</f>
        <v>4.7163984966400871</v>
      </c>
      <c r="L6" s="4">
        <f>('[1]Pc, Winter, S3'!L6*Main!$B$5)+(VLOOKUP($A6,'FL Ratio'!$A$2:$B$9,2,FALSE)*'FL Characterization'!L$2)</f>
        <v>4.7539751712246865</v>
      </c>
      <c r="M6" s="4">
        <f>('[1]Pc, Winter, S3'!M6*Main!$B$5)+(VLOOKUP($A6,'FL Ratio'!$A$2:$B$9,2,FALSE)*'FL Characterization'!M$2)</f>
        <v>4.8161267816813966</v>
      </c>
      <c r="N6" s="4">
        <f>('[1]Pc, Winter, S3'!N6*Main!$B$5)+(VLOOKUP($A6,'FL Ratio'!$A$2:$B$9,2,FALSE)*'FL Characterization'!N$2)</f>
        <v>4.8203325595737851</v>
      </c>
      <c r="O6" s="4">
        <f>('[1]Pc, Winter, S3'!O6*Main!$B$5)+(VLOOKUP($A6,'FL Ratio'!$A$2:$B$9,2,FALSE)*'FL Characterization'!O$2)</f>
        <v>4.8133154880359061</v>
      </c>
      <c r="P6" s="4">
        <f>('[1]Pc, Winter, S3'!P6*Main!$B$5)+(VLOOKUP($A6,'FL Ratio'!$A$2:$B$9,2,FALSE)*'FL Characterization'!P$2)</f>
        <v>4.874757701342646</v>
      </c>
      <c r="Q6" s="4">
        <f>('[1]Pc, Winter, S3'!Q6*Main!$B$5)+(VLOOKUP($A6,'FL Ratio'!$A$2:$B$9,2,FALSE)*'FL Characterization'!Q$2)</f>
        <v>4.8744288853722928</v>
      </c>
      <c r="R6" s="4">
        <f>('[1]Pc, Winter, S3'!R6*Main!$B$5)+(VLOOKUP($A6,'FL Ratio'!$A$2:$B$9,2,FALSE)*'FL Characterization'!R$2)</f>
        <v>4.9605846957457089</v>
      </c>
      <c r="S6" s="4">
        <f>('[1]Pc, Winter, S3'!S6*Main!$B$5)+(VLOOKUP($A6,'FL Ratio'!$A$2:$B$9,2,FALSE)*'FL Characterization'!S$2)</f>
        <v>5.8258563401213452</v>
      </c>
      <c r="T6" s="4">
        <f>('[1]Pc, Winter, S3'!T6*Main!$B$5)+(VLOOKUP($A6,'FL Ratio'!$A$2:$B$9,2,FALSE)*'FL Characterization'!T$2)</f>
        <v>5.4729859954677487</v>
      </c>
      <c r="U6" s="4">
        <f>('[1]Pc, Winter, S3'!U6*Main!$B$5)+(VLOOKUP($A6,'FL Ratio'!$A$2:$B$9,2,FALSE)*'FL Characterization'!U$2)</f>
        <v>5.3141602348147208</v>
      </c>
      <c r="V6" s="4">
        <f>('[1]Pc, Winter, S3'!V6*Main!$B$5)+(VLOOKUP($A6,'FL Ratio'!$A$2:$B$9,2,FALSE)*'FL Characterization'!V$2)</f>
        <v>5.4900144152265575</v>
      </c>
      <c r="W6" s="4">
        <f>('[1]Pc, Winter, S3'!W6*Main!$B$5)+(VLOOKUP($A6,'FL Ratio'!$A$2:$B$9,2,FALSE)*'FL Characterization'!W$2)</f>
        <v>5.0149204731412986</v>
      </c>
      <c r="X6" s="4">
        <f>('[1]Pc, Winter, S3'!X6*Main!$B$5)+(VLOOKUP($A6,'FL Ratio'!$A$2:$B$9,2,FALSE)*'FL Characterization'!X$2)</f>
        <v>5.3026616820649837</v>
      </c>
      <c r="Y6" s="4">
        <f>('[1]Pc, Winter, S3'!Y6*Main!$B$5)+(VLOOKUP($A6,'FL Ratio'!$A$2:$B$9,2,FALSE)*'FL Characterization'!Y$2)</f>
        <v>4.9486762378960796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4.9401017617902294</v>
      </c>
      <c r="C7" s="4">
        <f>('[1]Pc, Winter, S3'!C7*Main!$B$5)+(VLOOKUP($A7,'FL Ratio'!$A$2:$B$9,2,FALSE)*'FL Characterization'!C$2)</f>
        <v>4.6324706064062049</v>
      </c>
      <c r="D7" s="4">
        <f>('[1]Pc, Winter, S3'!D7*Main!$B$5)+(VLOOKUP($A7,'FL Ratio'!$A$2:$B$9,2,FALSE)*'FL Characterization'!D$2)</f>
        <v>4.4080271313690575</v>
      </c>
      <c r="E7" s="4">
        <f>('[1]Pc, Winter, S3'!E7*Main!$B$5)+(VLOOKUP($A7,'FL Ratio'!$A$2:$B$9,2,FALSE)*'FL Characterization'!E$2)</f>
        <v>4.4832424711214278</v>
      </c>
      <c r="F7" s="4">
        <f>('[1]Pc, Winter, S3'!F7*Main!$B$5)+(VLOOKUP($A7,'FL Ratio'!$A$2:$B$9,2,FALSE)*'FL Characterization'!F$2)</f>
        <v>4.2461906419741275</v>
      </c>
      <c r="G7" s="4">
        <f>('[1]Pc, Winter, S3'!G7*Main!$B$5)+(VLOOKUP($A7,'FL Ratio'!$A$2:$B$9,2,FALSE)*'FL Characterization'!G$2)</f>
        <v>4.417514775035837</v>
      </c>
      <c r="H7" s="4">
        <f>('[1]Pc, Winter, S3'!H7*Main!$B$5)+(VLOOKUP($A7,'FL Ratio'!$A$2:$B$9,2,FALSE)*'FL Characterization'!H$2)</f>
        <v>5.1051489464422657</v>
      </c>
      <c r="I7" s="4">
        <f>('[1]Pc, Winter, S3'!I7*Main!$B$5)+(VLOOKUP($A7,'FL Ratio'!$A$2:$B$9,2,FALSE)*'FL Characterization'!I$2)</f>
        <v>5.2293358176625615</v>
      </c>
      <c r="J7" s="4">
        <f>('[1]Pc, Winter, S3'!J7*Main!$B$5)+(VLOOKUP($A7,'FL Ratio'!$A$2:$B$9,2,FALSE)*'FL Characterization'!J$2)</f>
        <v>5.3506605396094189</v>
      </c>
      <c r="K7" s="4">
        <f>('[1]Pc, Winter, S3'!K7*Main!$B$5)+(VLOOKUP($A7,'FL Ratio'!$A$2:$B$9,2,FALSE)*'FL Characterization'!K$2)</f>
        <v>5.7033046155823506</v>
      </c>
      <c r="L7" s="4">
        <f>('[1]Pc, Winter, S3'!L7*Main!$B$5)+(VLOOKUP($A7,'FL Ratio'!$A$2:$B$9,2,FALSE)*'FL Characterization'!L$2)</f>
        <v>5.4727236444682612</v>
      </c>
      <c r="M7" s="4">
        <f>('[1]Pc, Winter, S3'!M7*Main!$B$5)+(VLOOKUP($A7,'FL Ratio'!$A$2:$B$9,2,FALSE)*'FL Characterization'!M$2)</f>
        <v>5.5327747555079112</v>
      </c>
      <c r="N7" s="4">
        <f>('[1]Pc, Winter, S3'!N7*Main!$B$5)+(VLOOKUP($A7,'FL Ratio'!$A$2:$B$9,2,FALSE)*'FL Characterization'!N$2)</f>
        <v>5.6538403308188148</v>
      </c>
      <c r="O7" s="4">
        <f>('[1]Pc, Winter, S3'!O7*Main!$B$5)+(VLOOKUP($A7,'FL Ratio'!$A$2:$B$9,2,FALSE)*'FL Characterization'!O$2)</f>
        <v>5.6822817155592897</v>
      </c>
      <c r="P7" s="4">
        <f>('[1]Pc, Winter, S3'!P7*Main!$B$5)+(VLOOKUP($A7,'FL Ratio'!$A$2:$B$9,2,FALSE)*'FL Characterization'!P$2)</f>
        <v>5.4567137009701385</v>
      </c>
      <c r="Q7" s="4">
        <f>('[1]Pc, Winter, S3'!Q7*Main!$B$5)+(VLOOKUP($A7,'FL Ratio'!$A$2:$B$9,2,FALSE)*'FL Characterization'!Q$2)</f>
        <v>5.3617441339148213</v>
      </c>
      <c r="R7" s="4">
        <f>('[1]Pc, Winter, S3'!R7*Main!$B$5)+(VLOOKUP($A7,'FL Ratio'!$A$2:$B$9,2,FALSE)*'FL Characterization'!R$2)</f>
        <v>5.1438251961701225</v>
      </c>
      <c r="S7" s="4">
        <f>('[1]Pc, Winter, S3'!S7*Main!$B$5)+(VLOOKUP($A7,'FL Ratio'!$A$2:$B$9,2,FALSE)*'FL Characterization'!S$2)</f>
        <v>5.5131678199389444</v>
      </c>
      <c r="T7" s="4">
        <f>('[1]Pc, Winter, S3'!T7*Main!$B$5)+(VLOOKUP($A7,'FL Ratio'!$A$2:$B$9,2,FALSE)*'FL Characterization'!T$2)</f>
        <v>5.2240315178486352</v>
      </c>
      <c r="U7" s="4">
        <f>('[1]Pc, Winter, S3'!U7*Main!$B$5)+(VLOOKUP($A7,'FL Ratio'!$A$2:$B$9,2,FALSE)*'FL Characterization'!U$2)</f>
        <v>5.0016671192784123</v>
      </c>
      <c r="V7" s="4">
        <f>('[1]Pc, Winter, S3'!V7*Main!$B$5)+(VLOOKUP($A7,'FL Ratio'!$A$2:$B$9,2,FALSE)*'FL Characterization'!V$2)</f>
        <v>4.9695783987154742</v>
      </c>
      <c r="W7" s="4">
        <f>('[1]Pc, Winter, S3'!W7*Main!$B$5)+(VLOOKUP($A7,'FL Ratio'!$A$2:$B$9,2,FALSE)*'FL Characterization'!W$2)</f>
        <v>4.6768358637981136</v>
      </c>
      <c r="X7" s="4">
        <f>('[1]Pc, Winter, S3'!X7*Main!$B$5)+(VLOOKUP($A7,'FL Ratio'!$A$2:$B$9,2,FALSE)*'FL Characterization'!X$2)</f>
        <v>5.1156259071943566</v>
      </c>
      <c r="Y7" s="4">
        <f>('[1]Pc, Winter, S3'!Y7*Main!$B$5)+(VLOOKUP($A7,'FL Ratio'!$A$2:$B$9,2,FALSE)*'FL Characterization'!Y$2)</f>
        <v>4.9515463758367941</v>
      </c>
    </row>
    <row r="8" spans="1:25" x14ac:dyDescent="0.25">
      <c r="A8">
        <v>7</v>
      </c>
      <c r="B8" s="4">
        <f>('[1]Pc, Winter, S3'!B8*Main!$B$5)+(VLOOKUP($A8,'FL Ratio'!$A$2:$B$9,2,FALSE)*'FL Characterization'!B$2)</f>
        <v>4.2515728678483011</v>
      </c>
      <c r="C8" s="4">
        <f>('[1]Pc, Winter, S3'!C8*Main!$B$5)+(VLOOKUP($A8,'FL Ratio'!$A$2:$B$9,2,FALSE)*'FL Characterization'!C$2)</f>
        <v>4.0569126989801889</v>
      </c>
      <c r="D8" s="4">
        <f>('[1]Pc, Winter, S3'!D8*Main!$B$5)+(VLOOKUP($A8,'FL Ratio'!$A$2:$B$9,2,FALSE)*'FL Characterization'!D$2)</f>
        <v>3.8052032683685604</v>
      </c>
      <c r="E8" s="4">
        <f>('[1]Pc, Winter, S3'!E8*Main!$B$5)+(VLOOKUP($A8,'FL Ratio'!$A$2:$B$9,2,FALSE)*'FL Characterization'!E$2)</f>
        <v>3.7659157580602747</v>
      </c>
      <c r="F8" s="4">
        <f>('[1]Pc, Winter, S3'!F8*Main!$B$5)+(VLOOKUP($A8,'FL Ratio'!$A$2:$B$9,2,FALSE)*'FL Characterization'!F$2)</f>
        <v>3.5696925814894072</v>
      </c>
      <c r="G8" s="4">
        <f>('[1]Pc, Winter, S3'!G8*Main!$B$5)+(VLOOKUP($A8,'FL Ratio'!$A$2:$B$9,2,FALSE)*'FL Characterization'!G$2)</f>
        <v>3.7320412195041865</v>
      </c>
      <c r="H8" s="4">
        <f>('[1]Pc, Winter, S3'!H8*Main!$B$5)+(VLOOKUP($A8,'FL Ratio'!$A$2:$B$9,2,FALSE)*'FL Characterization'!H$2)</f>
        <v>4.7438585076177535</v>
      </c>
      <c r="I8" s="4">
        <f>('[1]Pc, Winter, S3'!I8*Main!$B$5)+(VLOOKUP($A8,'FL Ratio'!$A$2:$B$9,2,FALSE)*'FL Characterization'!I$2)</f>
        <v>4.5983767292178532</v>
      </c>
      <c r="J8" s="4">
        <f>('[1]Pc, Winter, S3'!J8*Main!$B$5)+(VLOOKUP($A8,'FL Ratio'!$A$2:$B$9,2,FALSE)*'FL Characterization'!J$2)</f>
        <v>4.9056030984121408</v>
      </c>
      <c r="K8" s="4">
        <f>('[1]Pc, Winter, S3'!K8*Main!$B$5)+(VLOOKUP($A8,'FL Ratio'!$A$2:$B$9,2,FALSE)*'FL Characterization'!K$2)</f>
        <v>4.8391156965350302</v>
      </c>
      <c r="L8" s="4">
        <f>('[1]Pc, Winter, S3'!L8*Main!$B$5)+(VLOOKUP($A8,'FL Ratio'!$A$2:$B$9,2,FALSE)*'FL Characterization'!L$2)</f>
        <v>4.8567574899826722</v>
      </c>
      <c r="M8" s="4">
        <f>('[1]Pc, Winter, S3'!M8*Main!$B$5)+(VLOOKUP($A8,'FL Ratio'!$A$2:$B$9,2,FALSE)*'FL Characterization'!M$2)</f>
        <v>4.8346498085130092</v>
      </c>
      <c r="N8" s="4">
        <f>('[1]Pc, Winter, S3'!N8*Main!$B$5)+(VLOOKUP($A8,'FL Ratio'!$A$2:$B$9,2,FALSE)*'FL Characterization'!N$2)</f>
        <v>4.8412256946205003</v>
      </c>
      <c r="O8" s="4">
        <f>('[1]Pc, Winter, S3'!O8*Main!$B$5)+(VLOOKUP($A8,'FL Ratio'!$A$2:$B$9,2,FALSE)*'FL Characterization'!O$2)</f>
        <v>4.9288312566005263</v>
      </c>
      <c r="P8" s="4">
        <f>('[1]Pc, Winter, S3'!P8*Main!$B$5)+(VLOOKUP($A8,'FL Ratio'!$A$2:$B$9,2,FALSE)*'FL Characterization'!P$2)</f>
        <v>4.6492044811733564</v>
      </c>
      <c r="Q8" s="4">
        <f>('[1]Pc, Winter, S3'!Q8*Main!$B$5)+(VLOOKUP($A8,'FL Ratio'!$A$2:$B$9,2,FALSE)*'FL Characterization'!Q$2)</f>
        <v>4.6391547569355467</v>
      </c>
      <c r="R8" s="4">
        <f>('[1]Pc, Winter, S3'!R8*Main!$B$5)+(VLOOKUP($A8,'FL Ratio'!$A$2:$B$9,2,FALSE)*'FL Characterization'!R$2)</f>
        <v>4.7874643936936456</v>
      </c>
      <c r="S8" s="4">
        <f>('[1]Pc, Winter, S3'!S8*Main!$B$5)+(VLOOKUP($A8,'FL Ratio'!$A$2:$B$9,2,FALSE)*'FL Characterization'!S$2)</f>
        <v>5.6651670552768616</v>
      </c>
      <c r="T8" s="4">
        <f>('[1]Pc, Winter, S3'!T8*Main!$B$5)+(VLOOKUP($A8,'FL Ratio'!$A$2:$B$9,2,FALSE)*'FL Characterization'!T$2)</f>
        <v>5.2035494934210442</v>
      </c>
      <c r="U8" s="4">
        <f>('[1]Pc, Winter, S3'!U8*Main!$B$5)+(VLOOKUP($A8,'FL Ratio'!$A$2:$B$9,2,FALSE)*'FL Characterization'!U$2)</f>
        <v>4.7375528997331653</v>
      </c>
      <c r="V8" s="4">
        <f>('[1]Pc, Winter, S3'!V8*Main!$B$5)+(VLOOKUP($A8,'FL Ratio'!$A$2:$B$9,2,FALSE)*'FL Characterization'!V$2)</f>
        <v>4.7615361012251229</v>
      </c>
      <c r="W8" s="4">
        <f>('[1]Pc, Winter, S3'!W8*Main!$B$5)+(VLOOKUP($A8,'FL Ratio'!$A$2:$B$9,2,FALSE)*'FL Characterization'!W$2)</f>
        <v>4.4784905457791737</v>
      </c>
      <c r="X8" s="4">
        <f>('[1]Pc, Winter, S3'!X8*Main!$B$5)+(VLOOKUP($A8,'FL Ratio'!$A$2:$B$9,2,FALSE)*'FL Characterization'!X$2)</f>
        <v>4.6592773916867394</v>
      </c>
      <c r="Y8" s="4">
        <f>('[1]Pc, Winter, S3'!Y8*Main!$B$5)+(VLOOKUP($A8,'FL Ratio'!$A$2:$B$9,2,FALSE)*'FL Characterization'!Y$2)</f>
        <v>4.4329849953444516</v>
      </c>
    </row>
    <row r="9" spans="1:25" x14ac:dyDescent="0.25">
      <c r="A9">
        <v>8</v>
      </c>
      <c r="B9" s="4">
        <f>('[1]Pc, Winter, S3'!B9*Main!$B$5)+(VLOOKUP($A9,'FL Ratio'!$A$2:$B$9,2,FALSE)*'FL Characterization'!B$2)</f>
        <v>3.3854382963341987</v>
      </c>
      <c r="C9" s="4">
        <f>('[1]Pc, Winter, S3'!C9*Main!$B$5)+(VLOOKUP($A9,'FL Ratio'!$A$2:$B$9,2,FALSE)*'FL Characterization'!C$2)</f>
        <v>3.3797395813633173</v>
      </c>
      <c r="D9" s="4">
        <f>('[1]Pc, Winter, S3'!D9*Main!$B$5)+(VLOOKUP($A9,'FL Ratio'!$A$2:$B$9,2,FALSE)*'FL Characterization'!D$2)</f>
        <v>3.1740718562715813</v>
      </c>
      <c r="E9" s="4">
        <f>('[1]Pc, Winter, S3'!E9*Main!$B$5)+(VLOOKUP($A9,'FL Ratio'!$A$2:$B$9,2,FALSE)*'FL Characterization'!E$2)</f>
        <v>3.1094124802340932</v>
      </c>
      <c r="F9" s="4">
        <f>('[1]Pc, Winter, S3'!F9*Main!$B$5)+(VLOOKUP($A9,'FL Ratio'!$A$2:$B$9,2,FALSE)*'FL Characterization'!F$2)</f>
        <v>2.978290108320865</v>
      </c>
      <c r="G9" s="4">
        <f>('[1]Pc, Winter, S3'!G9*Main!$B$5)+(VLOOKUP($A9,'FL Ratio'!$A$2:$B$9,2,FALSE)*'FL Characterization'!G$2)</f>
        <v>3.2851047018081072</v>
      </c>
      <c r="H9" s="4">
        <f>('[1]Pc, Winter, S3'!H9*Main!$B$5)+(VLOOKUP($A9,'FL Ratio'!$A$2:$B$9,2,FALSE)*'FL Characterization'!H$2)</f>
        <v>5.1441594016666219</v>
      </c>
      <c r="I9" s="4">
        <f>('[1]Pc, Winter, S3'!I9*Main!$B$5)+(VLOOKUP($A9,'FL Ratio'!$A$2:$B$9,2,FALSE)*'FL Characterization'!I$2)</f>
        <v>5.0373025005972707</v>
      </c>
      <c r="J9" s="4">
        <f>('[1]Pc, Winter, S3'!J9*Main!$B$5)+(VLOOKUP($A9,'FL Ratio'!$A$2:$B$9,2,FALSE)*'FL Characterization'!J$2)</f>
        <v>5.205889526470024</v>
      </c>
      <c r="K9" s="4">
        <f>('[1]Pc, Winter, S3'!K9*Main!$B$5)+(VLOOKUP($A9,'FL Ratio'!$A$2:$B$9,2,FALSE)*'FL Characterization'!K$2)</f>
        <v>5.2462697815389765</v>
      </c>
      <c r="L9" s="4">
        <f>('[1]Pc, Winter, S3'!L9*Main!$B$5)+(VLOOKUP($A9,'FL Ratio'!$A$2:$B$9,2,FALSE)*'FL Characterization'!L$2)</f>
        <v>5.5553357679848663</v>
      </c>
      <c r="M9" s="4">
        <f>('[1]Pc, Winter, S3'!M9*Main!$B$5)+(VLOOKUP($A9,'FL Ratio'!$A$2:$B$9,2,FALSE)*'FL Characterization'!M$2)</f>
        <v>5.3388234803973571</v>
      </c>
      <c r="N9" s="4">
        <f>('[1]Pc, Winter, S3'!N9*Main!$B$5)+(VLOOKUP($A9,'FL Ratio'!$A$2:$B$9,2,FALSE)*'FL Characterization'!N$2)</f>
        <v>5.2722460557035467</v>
      </c>
      <c r="O9" s="4">
        <f>('[1]Pc, Winter, S3'!O9*Main!$B$5)+(VLOOKUP($A9,'FL Ratio'!$A$2:$B$9,2,FALSE)*'FL Characterization'!O$2)</f>
        <v>5.4128156299431183</v>
      </c>
      <c r="P9" s="4">
        <f>('[1]Pc, Winter, S3'!P9*Main!$B$5)+(VLOOKUP($A9,'FL Ratio'!$A$2:$B$9,2,FALSE)*'FL Characterization'!P$2)</f>
        <v>4.7001650174508063</v>
      </c>
      <c r="Q9" s="4">
        <f>('[1]Pc, Winter, S3'!Q9*Main!$B$5)+(VLOOKUP($A9,'FL Ratio'!$A$2:$B$9,2,FALSE)*'FL Characterization'!Q$2)</f>
        <v>4.4342367522641597</v>
      </c>
      <c r="R9" s="4">
        <f>('[1]Pc, Winter, S3'!R9*Main!$B$5)+(VLOOKUP($A9,'FL Ratio'!$A$2:$B$9,2,FALSE)*'FL Characterization'!R$2)</f>
        <v>4.3241313410279814</v>
      </c>
      <c r="S9" s="4">
        <f>('[1]Pc, Winter, S3'!S9*Main!$B$5)+(VLOOKUP($A9,'FL Ratio'!$A$2:$B$9,2,FALSE)*'FL Characterization'!S$2)</f>
        <v>4.9702460462642559</v>
      </c>
      <c r="T9" s="4">
        <f>('[1]Pc, Winter, S3'!T9*Main!$B$5)+(VLOOKUP($A9,'FL Ratio'!$A$2:$B$9,2,FALSE)*'FL Characterization'!T$2)</f>
        <v>4.6621093031386263</v>
      </c>
      <c r="U9" s="4">
        <f>('[1]Pc, Winter, S3'!U9*Main!$B$5)+(VLOOKUP($A9,'FL Ratio'!$A$2:$B$9,2,FALSE)*'FL Characterization'!U$2)</f>
        <v>4.3427450008117265</v>
      </c>
      <c r="V9" s="4">
        <f>('[1]Pc, Winter, S3'!V9*Main!$B$5)+(VLOOKUP($A9,'FL Ratio'!$A$2:$B$9,2,FALSE)*'FL Characterization'!V$2)</f>
        <v>4.3373160791653209</v>
      </c>
      <c r="W9" s="4">
        <f>('[1]Pc, Winter, S3'!W9*Main!$B$5)+(VLOOKUP($A9,'FL Ratio'!$A$2:$B$9,2,FALSE)*'FL Characterization'!W$2)</f>
        <v>3.9682400246787894</v>
      </c>
      <c r="X9" s="4">
        <f>('[1]Pc, Winter, S3'!X9*Main!$B$5)+(VLOOKUP($A9,'FL Ratio'!$A$2:$B$9,2,FALSE)*'FL Characterization'!X$2)</f>
        <v>3.8653595526089823</v>
      </c>
      <c r="Y9" s="4">
        <f>('[1]Pc, Winter, S3'!Y9*Main!$B$5)+(VLOOKUP($A9,'FL Ratio'!$A$2:$B$9,2,FALSE)*'FL Characterization'!Y$2)</f>
        <v>3.7619822778049228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1.5614372153072626</v>
      </c>
      <c r="C2" s="4">
        <f>('[1]Qc, Winter, S1'!C2*Main!$B$5)</f>
        <v>1.1031817743835435</v>
      </c>
      <c r="D2" s="4">
        <f>('[1]Qc, Winter, S1'!D2*Main!$B$5)</f>
        <v>0.9563398098658783</v>
      </c>
      <c r="E2" s="4">
        <f>('[1]Qc, Winter, S1'!E2*Main!$B$5)</f>
        <v>1.2258617159568344</v>
      </c>
      <c r="F2" s="4">
        <f>('[1]Qc, Winter, S1'!F2*Main!$B$5)</f>
        <v>1.0555031401176096</v>
      </c>
      <c r="G2" s="4">
        <f>('[1]Qc, Winter, S1'!G2*Main!$B$5)</f>
        <v>0.86780371278354029</v>
      </c>
      <c r="H2" s="4">
        <f>('[1]Qc, Winter, S1'!H2*Main!$B$5)</f>
        <v>0.7180195480374203</v>
      </c>
      <c r="I2" s="4">
        <f>('[1]Qc, Winter, S1'!I2*Main!$B$5)</f>
        <v>2.5091439829597779</v>
      </c>
      <c r="J2" s="4">
        <f>('[1]Qc, Winter, S1'!J2*Main!$B$5)</f>
        <v>2.6240400690325285</v>
      </c>
      <c r="K2" s="4">
        <f>('[1]Qc, Winter, S1'!K2*Main!$B$5)</f>
        <v>2.2506521234226096</v>
      </c>
      <c r="L2" s="4">
        <f>('[1]Qc, Winter, S1'!L2*Main!$B$5)</f>
        <v>2.6221731214098196</v>
      </c>
      <c r="M2" s="4">
        <f>('[1]Qc, Winter, S1'!M2*Main!$B$5)</f>
        <v>2.4365201755402928</v>
      </c>
      <c r="N2" s="4">
        <f>('[1]Qc, Winter, S1'!N2*Main!$B$5)</f>
        <v>2.4472549618337642</v>
      </c>
      <c r="O2" s="4">
        <f>('[1]Qc, Winter, S1'!O2*Main!$B$5)</f>
        <v>2.1853054272506669</v>
      </c>
      <c r="P2" s="4">
        <f>('[1]Qc, Winter, S1'!P2*Main!$B$5)</f>
        <v>1.2967699674567608</v>
      </c>
      <c r="Q2" s="4">
        <f>('[1]Qc, Winter, S1'!Q2*Main!$B$5)</f>
        <v>2.0303434805001301</v>
      </c>
      <c r="R2" s="4">
        <f>('[1]Qc, Winter, S1'!R2*Main!$B$5)</f>
        <v>2.4350839048056234</v>
      </c>
      <c r="S2" s="4">
        <f>('[1]Qc, Winter, S1'!S2*Main!$B$5)</f>
        <v>2.2720858449681938</v>
      </c>
      <c r="T2" s="4">
        <f>('[1]Qc, Winter, S1'!T2*Main!$B$5)</f>
        <v>1.5879638280494852</v>
      </c>
      <c r="U2" s="4">
        <f>('[1]Qc, Winter, S1'!U2*Main!$B$5)</f>
        <v>1.647418136226805</v>
      </c>
      <c r="V2" s="4">
        <f>('[1]Qc, Winter, S1'!V2*Main!$B$5)</f>
        <v>1.534426056236615</v>
      </c>
      <c r="W2" s="4">
        <f>('[1]Qc, Winter, S1'!W2*Main!$B$5)</f>
        <v>0.95181682019717118</v>
      </c>
      <c r="X2" s="4">
        <f>('[1]Qc, Winter, S1'!X2*Main!$B$5)</f>
        <v>0.75927016489028654</v>
      </c>
      <c r="Y2" s="4">
        <f>('[1]Qc, Winter, S1'!Y2*Main!$B$5)</f>
        <v>0.78695079107523147</v>
      </c>
    </row>
    <row r="3" spans="1:25" x14ac:dyDescent="0.25">
      <c r="A3">
        <v>2</v>
      </c>
      <c r="B3" s="4">
        <f>('[1]Qc, Winter, S1'!B3*Main!$B$5)</f>
        <v>-2.4645294080343869</v>
      </c>
      <c r="C3" s="4">
        <f>('[1]Qc, Winter, S1'!C3*Main!$B$5)</f>
        <v>-2.4639860483146774</v>
      </c>
      <c r="D3" s="4">
        <f>('[1]Qc, Winter, S1'!D3*Main!$B$5)</f>
        <v>-2.5319747898916236</v>
      </c>
      <c r="E3" s="4">
        <f>('[1]Qc, Winter, S1'!E3*Main!$B$5)</f>
        <v>-2.6479647123289882</v>
      </c>
      <c r="F3" s="4">
        <f>('[1]Qc, Winter, S1'!F3*Main!$B$5)</f>
        <v>-2.6225359669598114</v>
      </c>
      <c r="G3" s="4">
        <f>('[1]Qc, Winter, S1'!G3*Main!$B$5)</f>
        <v>-2.4068750256670461</v>
      </c>
      <c r="H3" s="4">
        <f>('[1]Qc, Winter, S1'!H3*Main!$B$5)</f>
        <v>-1.5261481511213757</v>
      </c>
      <c r="I3" s="4">
        <f>('[1]Qc, Winter, S1'!I3*Main!$B$5)</f>
        <v>-0.2933694581801321</v>
      </c>
      <c r="J3" s="4">
        <f>('[1]Qc, Winter, S1'!J3*Main!$B$5)</f>
        <v>-0.31526269402173507</v>
      </c>
      <c r="K3" s="4">
        <f>('[1]Qc, Winter, S1'!K3*Main!$B$5)</f>
        <v>-0.2089267073611859</v>
      </c>
      <c r="L3" s="4">
        <f>('[1]Qc, Winter, S1'!L3*Main!$B$5)</f>
        <v>-0.18404303500813279</v>
      </c>
      <c r="M3" s="4">
        <f>('[1]Qc, Winter, S1'!M3*Main!$B$5)</f>
        <v>-0.82137216786624456</v>
      </c>
      <c r="N3" s="4">
        <f>('[1]Qc, Winter, S1'!N3*Main!$B$5)</f>
        <v>-1.1999365139908496</v>
      </c>
      <c r="O3" s="4">
        <f>('[1]Qc, Winter, S1'!O3*Main!$B$5)</f>
        <v>-1.5555191915380178</v>
      </c>
      <c r="P3" s="4">
        <f>('[1]Qc, Winter, S1'!P3*Main!$B$5)</f>
        <v>-1.5438247197327233</v>
      </c>
      <c r="Q3" s="4">
        <f>('[1]Qc, Winter, S1'!Q3*Main!$B$5)</f>
        <v>-1.5699326647515379</v>
      </c>
      <c r="R3" s="4">
        <f>('[1]Qc, Winter, S1'!R3*Main!$B$5)</f>
        <v>-1.2343392612173125</v>
      </c>
      <c r="S3" s="4">
        <f>('[1]Qc, Winter, S1'!S3*Main!$B$5)</f>
        <v>0.4056921920227135</v>
      </c>
      <c r="T3" s="4">
        <f>('[1]Qc, Winter, S1'!T3*Main!$B$5)</f>
        <v>-5.7176127911344146E-2</v>
      </c>
      <c r="U3" s="4">
        <f>('[1]Qc, Winter, S1'!U3*Main!$B$5)</f>
        <v>-0.6749242408161874</v>
      </c>
      <c r="V3" s="4">
        <f>('[1]Qc, Winter, S1'!V3*Main!$B$5)</f>
        <v>-1.2510649503191669</v>
      </c>
      <c r="W3" s="4">
        <f>('[1]Qc, Winter, S1'!W3*Main!$B$5)</f>
        <v>-1.6456718697899004</v>
      </c>
      <c r="X3" s="4">
        <f>('[1]Qc, Winter, S1'!X3*Main!$B$5)</f>
        <v>-1.8049007433280426</v>
      </c>
      <c r="Y3" s="4">
        <f>('[1]Qc, Winter, S1'!Y3*Main!$B$5)</f>
        <v>-2.0665250217756816</v>
      </c>
    </row>
    <row r="4" spans="1:25" x14ac:dyDescent="0.25">
      <c r="A4">
        <v>3</v>
      </c>
      <c r="B4" s="4">
        <f>('[1]Qc, Winter, S1'!B4*Main!$B$5)</f>
        <v>-1.8855772257422985</v>
      </c>
      <c r="C4" s="4">
        <f>('[1]Qc, Winter, S1'!C4*Main!$B$5)</f>
        <v>-2.0345432989619514</v>
      </c>
      <c r="D4" s="4">
        <f>('[1]Qc, Winter, S1'!D4*Main!$B$5)</f>
        <v>-2.0718612955779521</v>
      </c>
      <c r="E4" s="4">
        <f>('[1]Qc, Winter, S1'!E4*Main!$B$5)</f>
        <v>-2.0441535384125591</v>
      </c>
      <c r="F4" s="4">
        <f>('[1]Qc, Winter, S1'!F4*Main!$B$5)</f>
        <v>-2.0458537154651499</v>
      </c>
      <c r="G4" s="4">
        <f>('[1]Qc, Winter, S1'!G4*Main!$B$5)</f>
        <v>-1.7083754438046193</v>
      </c>
      <c r="H4" s="4">
        <f>('[1]Qc, Winter, S1'!H4*Main!$B$5)</f>
        <v>-6.3614812677211349E-2</v>
      </c>
      <c r="I4" s="4">
        <f>('[1]Qc, Winter, S1'!I4*Main!$B$5)</f>
        <v>0.88078103097794513</v>
      </c>
      <c r="J4" s="4">
        <f>('[1]Qc, Winter, S1'!J4*Main!$B$5)</f>
        <v>1.1225718867054266</v>
      </c>
      <c r="K4" s="4">
        <f>('[1]Qc, Winter, S1'!K4*Main!$B$5)</f>
        <v>0.7820100597830848</v>
      </c>
      <c r="L4" s="4">
        <f>('[1]Qc, Winter, S1'!L4*Main!$B$5)</f>
        <v>0.46171672978588013</v>
      </c>
      <c r="M4" s="4">
        <f>('[1]Qc, Winter, S1'!M4*Main!$B$5)</f>
        <v>0.91583475321760521</v>
      </c>
      <c r="N4" s="4">
        <f>('[1]Qc, Winter, S1'!N4*Main!$B$5)</f>
        <v>0.5774795628203645</v>
      </c>
      <c r="O4" s="4">
        <f>('[1]Qc, Winter, S1'!O4*Main!$B$5)</f>
        <v>0.17520336738364004</v>
      </c>
      <c r="P4" s="4">
        <f>('[1]Qc, Winter, S1'!P4*Main!$B$5)</f>
        <v>-0.69314554193533318</v>
      </c>
      <c r="Q4" s="4">
        <f>('[1]Qc, Winter, S1'!Q4*Main!$B$5)</f>
        <v>-0.69344049980117783</v>
      </c>
      <c r="R4" s="4">
        <f>('[1]Qc, Winter, S1'!R4*Main!$B$5)</f>
        <v>-0.57122760044794574</v>
      </c>
      <c r="S4" s="4">
        <f>('[1]Qc, Winter, S1'!S4*Main!$B$5)</f>
        <v>-0.28817278823797488</v>
      </c>
      <c r="T4" s="4">
        <f>('[1]Qc, Winter, S1'!T4*Main!$B$5)</f>
        <v>-0.70235210708882423</v>
      </c>
      <c r="U4" s="4">
        <f>('[1]Qc, Winter, S1'!U4*Main!$B$5)</f>
        <v>-0.40018064784524593</v>
      </c>
      <c r="V4" s="4">
        <f>('[1]Qc, Winter, S1'!V4*Main!$B$5)</f>
        <v>-0.54942667634234621</v>
      </c>
      <c r="W4" s="4">
        <f>('[1]Qc, Winter, S1'!W4*Main!$B$5)</f>
        <v>-0.91128771290248012</v>
      </c>
      <c r="X4" s="4">
        <f>('[1]Qc, Winter, S1'!X4*Main!$B$5)</f>
        <v>-1.4397088814422223</v>
      </c>
      <c r="Y4" s="4">
        <f>('[1]Qc, Winter, S1'!Y4*Main!$B$5)</f>
        <v>-1.6251982327696897</v>
      </c>
    </row>
    <row r="5" spans="1:25" x14ac:dyDescent="0.25">
      <c r="A5">
        <v>4</v>
      </c>
      <c r="B5" s="4">
        <f>('[1]Qc, Winter, S1'!B5*Main!$B$5)</f>
        <v>-1.5459973010477981</v>
      </c>
      <c r="C5" s="4">
        <f>('[1]Qc, Winter, S1'!C5*Main!$B$5)</f>
        <v>-1.5613304820805667</v>
      </c>
      <c r="D5" s="4">
        <f>('[1]Qc, Winter, S1'!D5*Main!$B$5)</f>
        <v>-1.5772614831860223</v>
      </c>
      <c r="E5" s="4">
        <f>('[1]Qc, Winter, S1'!E5*Main!$B$5)</f>
        <v>-1.5910702553131417</v>
      </c>
      <c r="F5" s="4">
        <f>('[1]Qc, Winter, S1'!F5*Main!$B$5)</f>
        <v>-1.5981540896175621</v>
      </c>
      <c r="G5" s="4">
        <f>('[1]Qc, Winter, S1'!G5*Main!$B$5)</f>
        <v>-1.4611121230775486</v>
      </c>
      <c r="H5" s="4">
        <f>('[1]Qc, Winter, S1'!H5*Main!$B$5)</f>
        <v>-1.2676703087981662</v>
      </c>
      <c r="I5" s="4">
        <f>('[1]Qc, Winter, S1'!I5*Main!$B$5)</f>
        <v>-1.1573796069218225</v>
      </c>
      <c r="J5" s="4">
        <f>('[1]Qc, Winter, S1'!J5*Main!$B$5)</f>
        <v>-1.191274046741261</v>
      </c>
      <c r="K5" s="4">
        <f>('[1]Qc, Winter, S1'!K5*Main!$B$5)</f>
        <v>-1.3197068016801579</v>
      </c>
      <c r="L5" s="4">
        <f>('[1]Qc, Winter, S1'!L5*Main!$B$5)</f>
        <v>-1.4076107235397626</v>
      </c>
      <c r="M5" s="4">
        <f>('[1]Qc, Winter, S1'!M5*Main!$B$5)</f>
        <v>-1.4904332823805364</v>
      </c>
      <c r="N5" s="4">
        <f>('[1]Qc, Winter, S1'!N5*Main!$B$5)</f>
        <v>-1.4921965072781451</v>
      </c>
      <c r="O5" s="4">
        <f>('[1]Qc, Winter, S1'!O5*Main!$B$5)</f>
        <v>-1.519635060587295</v>
      </c>
      <c r="P5" s="4">
        <f>('[1]Qc, Winter, S1'!P5*Main!$B$5)</f>
        <v>-1.5329953600608945</v>
      </c>
      <c r="Q5" s="4">
        <f>('[1]Qc, Winter, S1'!Q5*Main!$B$5)</f>
        <v>-1.4872648682749985</v>
      </c>
      <c r="R5" s="4">
        <f>('[1]Qc, Winter, S1'!R5*Main!$B$5)</f>
        <v>-1.2590621193875988</v>
      </c>
      <c r="S5" s="4">
        <f>('[1]Qc, Winter, S1'!S5*Main!$B$5)</f>
        <v>-0.75041020307173334</v>
      </c>
      <c r="T5" s="4">
        <f>('[1]Qc, Winter, S1'!T5*Main!$B$5)</f>
        <v>-0.96791298408869131</v>
      </c>
      <c r="U5" s="4">
        <f>('[1]Qc, Winter, S1'!U5*Main!$B$5)</f>
        <v>-1.1740878494410742</v>
      </c>
      <c r="V5" s="4">
        <f>('[1]Qc, Winter, S1'!V5*Main!$B$5)</f>
        <v>-1.2639344713389002</v>
      </c>
      <c r="W5" s="4">
        <f>('[1]Qc, Winter, S1'!W5*Main!$B$5)</f>
        <v>-1.3371920704151956</v>
      </c>
      <c r="X5" s="4">
        <f>('[1]Qc, Winter, S1'!X5*Main!$B$5)</f>
        <v>-1.4135283998262249</v>
      </c>
      <c r="Y5" s="4">
        <f>('[1]Qc, Winter, S1'!Y5*Main!$B$5)</f>
        <v>-1.420372987742665</v>
      </c>
    </row>
    <row r="6" spans="1:25" x14ac:dyDescent="0.25">
      <c r="A6">
        <v>5</v>
      </c>
      <c r="B6" s="4">
        <f>('[1]Qc, Winter, S1'!B6*Main!$B$5)</f>
        <v>-1.4547342706601345</v>
      </c>
      <c r="C6" s="4">
        <f>('[1]Qc, Winter, S1'!C6*Main!$B$5)</f>
        <v>-1.5278330998736651</v>
      </c>
      <c r="D6" s="4">
        <f>('[1]Qc, Winter, S1'!D6*Main!$B$5)</f>
        <v>-1.5927538044104765</v>
      </c>
      <c r="E6" s="4">
        <f>('[1]Qc, Winter, S1'!E6*Main!$B$5)</f>
        <v>-1.5984340523517708</v>
      </c>
      <c r="F6" s="4">
        <f>('[1]Qc, Winter, S1'!F6*Main!$B$5)</f>
        <v>-1.5948952511450161</v>
      </c>
      <c r="G6" s="4">
        <f>('[1]Qc, Winter, S1'!G6*Main!$B$5)</f>
        <v>-1.3443707276035488</v>
      </c>
      <c r="H6" s="4">
        <f>('[1]Qc, Winter, S1'!H6*Main!$B$5)</f>
        <v>-1.0245526309931761</v>
      </c>
      <c r="I6" s="4">
        <f>('[1]Qc, Winter, S1'!I6*Main!$B$5)</f>
        <v>-0.82913433815012605</v>
      </c>
      <c r="J6" s="4">
        <f>('[1]Qc, Winter, S1'!J6*Main!$B$5)</f>
        <v>-0.81444365847910782</v>
      </c>
      <c r="K6" s="4">
        <f>('[1]Qc, Winter, S1'!K6*Main!$B$5)</f>
        <v>-0.68222190856847531</v>
      </c>
      <c r="L6" s="4">
        <f>('[1]Qc, Winter, S1'!L6*Main!$B$5)</f>
        <v>-0.67514415527447991</v>
      </c>
      <c r="M6" s="4">
        <f>('[1]Qc, Winter, S1'!M6*Main!$B$5)</f>
        <v>-0.66092854795965761</v>
      </c>
      <c r="N6" s="4">
        <f>('[1]Qc, Winter, S1'!N6*Main!$B$5)</f>
        <v>-0.7954401104158374</v>
      </c>
      <c r="O6" s="4">
        <f>('[1]Qc, Winter, S1'!O6*Main!$B$5)</f>
        <v>-0.85598955581240332</v>
      </c>
      <c r="P6" s="4">
        <f>('[1]Qc, Winter, S1'!P6*Main!$B$5)</f>
        <v>-0.83297127919676306</v>
      </c>
      <c r="Q6" s="4">
        <f>('[1]Qc, Winter, S1'!Q6*Main!$B$5)</f>
        <v>-1.0325525155227051</v>
      </c>
      <c r="R6" s="4">
        <f>('[1]Qc, Winter, S1'!R6*Main!$B$5)</f>
        <v>-0.91478426115945954</v>
      </c>
      <c r="S6" s="4">
        <f>('[1]Qc, Winter, S1'!S6*Main!$B$5)</f>
        <v>-0.45861134549174531</v>
      </c>
      <c r="T6" s="4">
        <f>('[1]Qc, Winter, S1'!T6*Main!$B$5)</f>
        <v>-0.54307157587077926</v>
      </c>
      <c r="U6" s="4">
        <f>('[1]Qc, Winter, S1'!U6*Main!$B$5)</f>
        <v>-0.67523347652205612</v>
      </c>
      <c r="V6" s="4">
        <f>('[1]Qc, Winter, S1'!V6*Main!$B$5)</f>
        <v>-0.72912069348243858</v>
      </c>
      <c r="W6" s="4">
        <f>('[1]Qc, Winter, S1'!W6*Main!$B$5)</f>
        <v>-0.9464862126661403</v>
      </c>
      <c r="X6" s="4">
        <f>('[1]Qc, Winter, S1'!X6*Main!$B$5)</f>
        <v>-1.0467381982078496</v>
      </c>
      <c r="Y6" s="4">
        <f>('[1]Qc, Winter, S1'!Y6*Main!$B$5)</f>
        <v>-1.0950343375940281</v>
      </c>
    </row>
    <row r="7" spans="1:25" x14ac:dyDescent="0.25">
      <c r="A7">
        <v>6</v>
      </c>
      <c r="B7" s="4">
        <f>('[1]Qc, Winter, S1'!B7*Main!$B$5)</f>
        <v>0.47074714922750543</v>
      </c>
      <c r="C7" s="4">
        <f>('[1]Qc, Winter, S1'!C7*Main!$B$5)</f>
        <v>0.36823654363653147</v>
      </c>
      <c r="D7" s="4">
        <f>('[1]Qc, Winter, S1'!D7*Main!$B$5)</f>
        <v>0.27920491774718481</v>
      </c>
      <c r="E7" s="4">
        <f>('[1]Qc, Winter, S1'!E7*Main!$B$5)</f>
        <v>0.41595180553492928</v>
      </c>
      <c r="F7" s="4">
        <f>('[1]Qc, Winter, S1'!F7*Main!$B$5)</f>
        <v>0.34156428363412888</v>
      </c>
      <c r="G7" s="4">
        <f>('[1]Qc, Winter, S1'!G7*Main!$B$5)</f>
        <v>0.49209198676079369</v>
      </c>
      <c r="H7" s="4">
        <f>('[1]Qc, Winter, S1'!H7*Main!$B$5)</f>
        <v>0.65630641629861852</v>
      </c>
      <c r="I7" s="4">
        <f>('[1]Qc, Winter, S1'!I7*Main!$B$5)</f>
        <v>1.2783495588776914</v>
      </c>
      <c r="J7" s="4">
        <f>('[1]Qc, Winter, S1'!J7*Main!$B$5)</f>
        <v>1.4722337156993117</v>
      </c>
      <c r="K7" s="4">
        <f>('[1]Qc, Winter, S1'!K7*Main!$B$5)</f>
        <v>1.5169545908705462</v>
      </c>
      <c r="L7" s="4">
        <f>('[1]Qc, Winter, S1'!L7*Main!$B$5)</f>
        <v>1.4398366710707668</v>
      </c>
      <c r="M7" s="4">
        <f>('[1]Qc, Winter, S1'!M7*Main!$B$5)</f>
        <v>1.5358919606039698</v>
      </c>
      <c r="N7" s="4">
        <f>('[1]Qc, Winter, S1'!N7*Main!$B$5)</f>
        <v>1.5244796220499488</v>
      </c>
      <c r="O7" s="4">
        <f>('[1]Qc, Winter, S1'!O7*Main!$B$5)</f>
        <v>1.5068034018795775</v>
      </c>
      <c r="P7" s="4">
        <f>('[1]Qc, Winter, S1'!P7*Main!$B$5)</f>
        <v>1.2673070922015237</v>
      </c>
      <c r="Q7" s="4">
        <f>('[1]Qc, Winter, S1'!Q7*Main!$B$5)</f>
        <v>1.2054893170867831</v>
      </c>
      <c r="R7" s="4">
        <f>('[1]Qc, Winter, S1'!R7*Main!$B$5)</f>
        <v>1.0477284432900267</v>
      </c>
      <c r="S7" s="4">
        <f>('[1]Qc, Winter, S1'!S7*Main!$B$5)</f>
        <v>1.1461796998873026</v>
      </c>
      <c r="T7" s="4">
        <f>('[1]Qc, Winter, S1'!T7*Main!$B$5)</f>
        <v>0.97157749479366373</v>
      </c>
      <c r="U7" s="4">
        <f>('[1]Qc, Winter, S1'!U7*Main!$B$5)</f>
        <v>1.0138694263012609</v>
      </c>
      <c r="V7" s="4">
        <f>('[1]Qc, Winter, S1'!V7*Main!$B$5)</f>
        <v>0.85720608063003922</v>
      </c>
      <c r="W7" s="4">
        <f>('[1]Qc, Winter, S1'!W7*Main!$B$5)</f>
        <v>0.90234356408758409</v>
      </c>
      <c r="X7" s="4">
        <f>('[1]Qc, Winter, S1'!X7*Main!$B$5)</f>
        <v>0.56017939385977977</v>
      </c>
      <c r="Y7" s="4">
        <f>('[1]Qc, Winter, S1'!Y7*Main!$B$5)</f>
        <v>0.57527639799732444</v>
      </c>
    </row>
    <row r="8" spans="1:25" x14ac:dyDescent="0.25">
      <c r="A8">
        <v>7</v>
      </c>
      <c r="B8" s="4">
        <f>('[1]Qc, Winter, S1'!B8*Main!$B$5)</f>
        <v>-1.4016141164312477</v>
      </c>
      <c r="C8" s="4">
        <f>('[1]Qc, Winter, S1'!C8*Main!$B$5)</f>
        <v>-1.3862885160731229</v>
      </c>
      <c r="D8" s="4">
        <f>('[1]Qc, Winter, S1'!D8*Main!$B$5)</f>
        <v>-1.4298443094398938</v>
      </c>
      <c r="E8" s="4">
        <f>('[1]Qc, Winter, S1'!E8*Main!$B$5)</f>
        <v>-1.4557172073309579</v>
      </c>
      <c r="F8" s="4">
        <f>('[1]Qc, Winter, S1'!F8*Main!$B$5)</f>
        <v>-1.5419351914006856</v>
      </c>
      <c r="G8" s="4">
        <f>('[1]Qc, Winter, S1'!G8*Main!$B$5)</f>
        <v>-1.3805850724984978</v>
      </c>
      <c r="H8" s="4">
        <f>('[1]Qc, Winter, S1'!H8*Main!$B$5)</f>
        <v>-1.1728767962533639</v>
      </c>
      <c r="I8" s="4">
        <f>('[1]Qc, Winter, S1'!I8*Main!$B$5)</f>
        <v>-0.60923739336711935</v>
      </c>
      <c r="J8" s="4">
        <f>('[1]Qc, Winter, S1'!J8*Main!$B$5)</f>
        <v>-0.30186211950209985</v>
      </c>
      <c r="K8" s="4">
        <f>('[1]Qc, Winter, S1'!K8*Main!$B$5)</f>
        <v>-0.28019481825799636</v>
      </c>
      <c r="L8" s="4">
        <f>('[1]Qc, Winter, S1'!L8*Main!$B$5)</f>
        <v>-0.21296587311600454</v>
      </c>
      <c r="M8" s="4">
        <f>('[1]Qc, Winter, S1'!M8*Main!$B$5)</f>
        <v>-7.1570169699785122E-2</v>
      </c>
      <c r="N8" s="4">
        <f>('[1]Qc, Winter, S1'!N8*Main!$B$5)</f>
        <v>-0.29058364751764265</v>
      </c>
      <c r="O8" s="4">
        <f>('[1]Qc, Winter, S1'!O8*Main!$B$5)</f>
        <v>-0.30323041985382815</v>
      </c>
      <c r="P8" s="4">
        <f>('[1]Qc, Winter, S1'!P8*Main!$B$5)</f>
        <v>-0.55267836244074908</v>
      </c>
      <c r="Q8" s="4">
        <f>('[1]Qc, Winter, S1'!Q8*Main!$B$5)</f>
        <v>-0.7897983784943754</v>
      </c>
      <c r="R8" s="4">
        <f>('[1]Qc, Winter, S1'!R8*Main!$B$5)</f>
        <v>-0.71282048780761009</v>
      </c>
      <c r="S8" s="4">
        <f>('[1]Qc, Winter, S1'!S8*Main!$B$5)</f>
        <v>-0.79508723059808628</v>
      </c>
      <c r="T8" s="4">
        <f>('[1]Qc, Winter, S1'!T8*Main!$B$5)</f>
        <v>-0.89411384951072392</v>
      </c>
      <c r="U8" s="4">
        <f>('[1]Qc, Winter, S1'!U8*Main!$B$5)</f>
        <v>-0.85842758635290062</v>
      </c>
      <c r="V8" s="4">
        <f>('[1]Qc, Winter, S1'!V8*Main!$B$5)</f>
        <v>-0.9774343603550224</v>
      </c>
      <c r="W8" s="4">
        <f>('[1]Qc, Winter, S1'!W8*Main!$B$5)</f>
        <v>-1.1522619902255458</v>
      </c>
      <c r="X8" s="4">
        <f>('[1]Qc, Winter, S1'!X8*Main!$B$5)</f>
        <v>-1.3000385696385894</v>
      </c>
      <c r="Y8" s="4">
        <f>('[1]Qc, Winter, S1'!Y8*Main!$B$5)</f>
        <v>-1.2931248697063507</v>
      </c>
    </row>
    <row r="9" spans="1:25" x14ac:dyDescent="0.25">
      <c r="A9">
        <v>8</v>
      </c>
      <c r="B9" s="4">
        <f>('[1]Qc, Winter, S1'!B9*Main!$B$5)</f>
        <v>-1.5955173699209146</v>
      </c>
      <c r="C9" s="4">
        <f>('[1]Qc, Winter, S1'!C9*Main!$B$5)</f>
        <v>-1.6292492654107655</v>
      </c>
      <c r="D9" s="4">
        <f>('[1]Qc, Winter, S1'!D9*Main!$B$5)</f>
        <v>-1.6227957465137519</v>
      </c>
      <c r="E9" s="4">
        <f>('[1]Qc, Winter, S1'!E9*Main!$B$5)</f>
        <v>-1.6204637744053683</v>
      </c>
      <c r="F9" s="4">
        <f>('[1]Qc, Winter, S1'!F9*Main!$B$5)</f>
        <v>-1.5870572495212272</v>
      </c>
      <c r="G9" s="4">
        <f>('[1]Qc, Winter, S1'!G9*Main!$B$5)</f>
        <v>-1.5229286344709994</v>
      </c>
      <c r="H9" s="4">
        <f>('[1]Qc, Winter, S1'!H9*Main!$B$5)</f>
        <v>-1.164190251743229</v>
      </c>
      <c r="I9" s="4">
        <f>('[1]Qc, Winter, S1'!I9*Main!$B$5)</f>
        <v>-0.92616387908254549</v>
      </c>
      <c r="J9" s="4">
        <f>('[1]Qc, Winter, S1'!J9*Main!$B$5)</f>
        <v>-0.85522918559538685</v>
      </c>
      <c r="K9" s="4">
        <f>('[1]Qc, Winter, S1'!K9*Main!$B$5)</f>
        <v>-0.97673464242964125</v>
      </c>
      <c r="L9" s="4">
        <f>('[1]Qc, Winter, S1'!L9*Main!$B$5)</f>
        <v>-0.92231344619401834</v>
      </c>
      <c r="M9" s="4">
        <f>('[1]Qc, Winter, S1'!M9*Main!$B$5)</f>
        <v>-0.84074940608304782</v>
      </c>
      <c r="N9" s="4">
        <f>('[1]Qc, Winter, S1'!N9*Main!$B$5)</f>
        <v>-0.89121172871661514</v>
      </c>
      <c r="O9" s="4">
        <f>('[1]Qc, Winter, S1'!O9*Main!$B$5)</f>
        <v>-0.96488504092974992</v>
      </c>
      <c r="P9" s="4">
        <f>('[1]Qc, Winter, S1'!P9*Main!$B$5)</f>
        <v>-1.172347319726516</v>
      </c>
      <c r="Q9" s="4">
        <f>('[1]Qc, Winter, S1'!Q9*Main!$B$5)</f>
        <v>-1.3001457789691997</v>
      </c>
      <c r="R9" s="4">
        <f>('[1]Qc, Winter, S1'!R9*Main!$B$5)</f>
        <v>-1.2967015322795934</v>
      </c>
      <c r="S9" s="4">
        <f>('[1]Qc, Winter, S1'!S9*Main!$B$5)</f>
        <v>-1.2787188875109383</v>
      </c>
      <c r="T9" s="4">
        <f>('[1]Qc, Winter, S1'!T9*Main!$B$5)</f>
        <v>-1.3478425605007616</v>
      </c>
      <c r="U9" s="4">
        <f>('[1]Qc, Winter, S1'!U9*Main!$B$5)</f>
        <v>-1.3936409631501232</v>
      </c>
      <c r="V9" s="4">
        <f>('[1]Qc, Winter, S1'!V9*Main!$B$5)</f>
        <v>-1.4175027908713569</v>
      </c>
      <c r="W9" s="4">
        <f>('[1]Qc, Winter, S1'!W9*Main!$B$5)</f>
        <v>-1.4590711817859983</v>
      </c>
      <c r="X9" s="4">
        <f>('[1]Qc, Winter, S1'!X9*Main!$B$5)</f>
        <v>-1.5227659370518636</v>
      </c>
      <c r="Y9" s="4">
        <f>('[1]Qc, Winter, S1'!Y9*Main!$B$5)</f>
        <v>-1.5519424744338464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2024-06-29T13:26:08Z</dcterms:modified>
</cp:coreProperties>
</file>