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1A08670E-B439-4EB3-BF8F-448F5367B033}" xr6:coauthVersionLast="47" xr6:coauthVersionMax="47" xr10:uidLastSave="{00000000-0000-0000-0000-000000000000}"/>
  <bookViews>
    <workbookView xWindow="-24105" yWindow="517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H8" i="41" s="1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5" i="41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6" i="41"/>
  <c r="T4" i="41"/>
  <c r="Y9" i="40"/>
  <c r="Y6" i="40"/>
  <c r="M6" i="40"/>
  <c r="Y5" i="40"/>
  <c r="Y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8" i="41"/>
  <c r="M7" i="41"/>
  <c r="M6" i="41"/>
  <c r="M5" i="41"/>
  <c r="M3" i="41"/>
  <c r="N2" i="41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6" i="40"/>
  <c r="H5" i="40"/>
  <c r="T4" i="40"/>
  <c r="H4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7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H8" i="37"/>
  <c r="H6" i="37"/>
  <c r="H5" i="37"/>
  <c r="T4" i="37"/>
  <c r="H4" i="37"/>
  <c r="H3" i="37"/>
  <c r="H2" i="37"/>
  <c r="H9" i="36"/>
  <c r="H8" i="36"/>
  <c r="T7" i="36"/>
  <c r="H7" i="36"/>
  <c r="H6" i="36"/>
  <c r="H5" i="36"/>
  <c r="H4" i="36"/>
  <c r="H3" i="36"/>
  <c r="H2" i="36"/>
  <c r="T9" i="6"/>
  <c r="H9" i="6"/>
  <c r="H8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4" i="6"/>
  <c r="H7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T8" i="6" l="1"/>
  <c r="T5" i="40"/>
  <c r="T5" i="42"/>
  <c r="T6" i="6"/>
  <c r="W8" i="37"/>
  <c r="T3" i="6"/>
  <c r="T5" i="37"/>
  <c r="T8" i="40"/>
  <c r="T6" i="36"/>
  <c r="T7" i="37"/>
  <c r="T3" i="41"/>
  <c r="T5" i="6"/>
  <c r="T2" i="41"/>
  <c r="T2" i="36"/>
  <c r="T8" i="36"/>
  <c r="T6" i="37"/>
  <c r="T6" i="40"/>
  <c r="T5" i="41"/>
  <c r="T8" i="42"/>
  <c r="T3" i="36"/>
  <c r="T9" i="36"/>
  <c r="T7" i="41"/>
  <c r="T8" i="37"/>
  <c r="T4" i="42"/>
  <c r="T8" i="41"/>
  <c r="W8" i="36"/>
  <c r="T4" i="36"/>
  <c r="T2" i="37"/>
  <c r="T9" i="37"/>
  <c r="T9" i="41"/>
  <c r="T7" i="42"/>
  <c r="T6" i="42"/>
  <c r="T2" i="40"/>
  <c r="T2" i="42"/>
  <c r="W4" i="36"/>
  <c r="T7" i="6"/>
  <c r="T5" i="36"/>
  <c r="T3" i="37"/>
  <c r="T3" i="40"/>
  <c r="T3" i="42"/>
  <c r="M4" i="40"/>
  <c r="H8" i="42"/>
  <c r="H7" i="40"/>
  <c r="M9" i="41"/>
  <c r="M5" i="40"/>
  <c r="M2" i="42"/>
  <c r="H6" i="42"/>
  <c r="H9" i="42"/>
  <c r="H7" i="37"/>
  <c r="H4" i="41"/>
  <c r="H5" i="41"/>
  <c r="H3" i="40"/>
  <c r="M8" i="40"/>
  <c r="H7" i="42"/>
  <c r="M7" i="40"/>
  <c r="H6" i="41"/>
  <c r="M9" i="42"/>
  <c r="H9" i="37"/>
  <c r="H5" i="42"/>
  <c r="H8" i="40"/>
  <c r="M4" i="41"/>
  <c r="M6" i="42"/>
  <c r="W2" i="40"/>
  <c r="W3" i="6"/>
  <c r="W8" i="6"/>
  <c r="W5" i="36"/>
  <c r="X7" i="41"/>
  <c r="X8" i="41"/>
  <c r="X5" i="42"/>
  <c r="X6" i="42"/>
  <c r="X9" i="4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<sst xmlns="http://schemas.openxmlformats.org/spreadsheetml/2006/main" count="49" uniqueCount="18">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</sst>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0.09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6" sqref="C6"/>
    </sheetView>
  </sheetViews>
  <sheetFormatPr defaultRowHeight="15" x14ac:dyDescent="0.25"/>
  <cols>
    <col min="1" max="1" width="20.28515625" bestFit="1" customWidth="1"/>
    <col min="2" max="2" width="10.140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1.9998895526624547</v>
      </c>
    </row>
    <row r="6" spans="1:5" x14ac:dyDescent="0.25">
      <c r="A6" t="s">
        <v>4</v>
      </c>
      <c r="B6" s="3">
        <f>((1+[1]Main!$B$3)^($B$3-2020))*$B$4</f>
        <v>20.413967918516335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1.7411923833710419</v>
      </c>
      <c r="C2" s="4">
        <f>('[1]Qc, Winter, S2'!C2*Main!$B$5)</f>
        <v>1.193641783146244</v>
      </c>
      <c r="D2" s="4">
        <f>('[1]Qc, Winter, S2'!D2*Main!$B$5)</f>
        <v>1.0664351896629427</v>
      </c>
      <c r="E2" s="4">
        <f>('[1]Qc, Winter, S2'!E2*Main!$B$5)</f>
        <v>1.3534503879657518</v>
      </c>
      <c r="F2" s="4">
        <f>('[1]Qc, Winter, S2'!F2*Main!$B$5)</f>
        <v>1.1770143622683842</v>
      </c>
      <c r="G2" s="4">
        <f>('[1]Qc, Winter, S2'!G2*Main!$B$5)</f>
        <v>0.95812542022999325</v>
      </c>
      <c r="H2" s="4">
        <f>('[1]Qc, Winter, S2'!H2*Main!$B$5)</f>
        <v>0.79275159931045591</v>
      </c>
      <c r="I2" s="4">
        <f>('[1]Qc, Winter, S2'!I2*Main!$B$5)</f>
        <v>2.7980006810911862</v>
      </c>
      <c r="J2" s="4">
        <f>('[1]Qc, Winter, S2'!J2*Main!$B$5)</f>
        <v>2.8971522670464172</v>
      </c>
      <c r="K2" s="4">
        <f>('[1]Qc, Winter, S2'!K2*Main!$B$5)</f>
        <v>2.4352037680691758</v>
      </c>
      <c r="L2" s="4">
        <f>('[1]Qc, Winter, S2'!L2*Main!$B$5)</f>
        <v>2.8950910060156048</v>
      </c>
      <c r="M2" s="4">
        <f>('[1]Qc, Winter, S2'!M2*Main!$B$5)</f>
        <v>2.7439174554720016</v>
      </c>
      <c r="N2" s="4">
        <f>('[1]Qc, Winter, S2'!N2*Main!$B$5)</f>
        <v>2.7289868961355737</v>
      </c>
      <c r="O2" s="4">
        <f>('[1]Qc, Winter, S2'!O2*Main!$B$5)</f>
        <v>2.4368813090697974</v>
      </c>
      <c r="P2" s="4">
        <f>('[1]Qc, Winter, S2'!P2*Main!$B$5)</f>
        <v>1.4031040506905923</v>
      </c>
      <c r="Q2" s="4">
        <f>('[1]Qc, Winter, S2'!Q2*Main!$B$5)</f>
        <v>2.219246628115243</v>
      </c>
      <c r="R2" s="4">
        <f>('[1]Qc, Winter, S2'!R2*Main!$B$5)</f>
        <v>2.688529393477185</v>
      </c>
      <c r="S2" s="4">
        <f>('[1]Qc, Winter, S2'!S2*Main!$B$5)</f>
        <v>2.5085663646518337</v>
      </c>
      <c r="T2" s="4">
        <f>('[1]Qc, Winter, S2'!T2*Main!$B$5)</f>
        <v>1.753240378725422</v>
      </c>
      <c r="U2" s="4">
        <f>('[1]Qc, Winter, S2'!U2*Main!$B$5)</f>
        <v>1.8370715664420532</v>
      </c>
      <c r="V2" s="4">
        <f>('[1]Qc, Winter, S2'!V2*Main!$B$5)</f>
        <v>1.6602477455683156</v>
      </c>
      <c r="W2" s="4">
        <f>('[1]Qc, Winter, S2'!W2*Main!$B$5)</f>
        <v>1.0508826793425627</v>
      </c>
      <c r="X2" s="4">
        <f>('[1]Qc, Winter, S2'!X2*Main!$B$5)</f>
        <v>0.85506152576782113</v>
      </c>
      <c r="Y2" s="4">
        <f>('[1]Qc, Winter, S2'!Y2*Main!$B$5)</f>
        <v>0.88623440671900122</v>
      </c>
    </row>
    <row r="3" spans="1:25" x14ac:dyDescent="0.25">
      <c r="A3">
        <v>2</v>
      </c>
      <c r="B3" s="4">
        <f>('[1]Qc, Winter, S2'!B3*Main!$B$5)</f>
        <v>-2.7754604004992789</v>
      </c>
      <c r="C3" s="4">
        <f>('[1]Qc, Winter, S2'!C3*Main!$B$5)</f>
        <v>-2.6660309013909251</v>
      </c>
      <c r="D3" s="4">
        <f>('[1]Qc, Winter, S2'!D3*Main!$B$5)</f>
        <v>-2.7955047597056946</v>
      </c>
      <c r="E3" s="4">
        <f>('[1]Qc, Winter, S2'!E3*Main!$B$5)</f>
        <v>-2.8650956663047773</v>
      </c>
      <c r="F3" s="4">
        <f>('[1]Qc, Winter, S2'!F3*Main!$B$5)</f>
        <v>-2.8954916168218769</v>
      </c>
      <c r="G3" s="4">
        <f>('[1]Qc, Winter, S2'!G3*Main!$B$5)</f>
        <v>-2.6573845115404926</v>
      </c>
      <c r="H3" s="4">
        <f>('[1]Qc, Winter, S2'!H3*Main!$B$5)</f>
        <v>-1.6849908764922834</v>
      </c>
      <c r="I3" s="4">
        <f>('[1]Qc, Winter, S2'!I3*Main!$B$5)</f>
        <v>-0.31742551528143165</v>
      </c>
      <c r="J3" s="4">
        <f>('[1]Qc, Winter, S2'!J3*Main!$B$5)</f>
        <v>-0.34459473355016784</v>
      </c>
      <c r="K3" s="4">
        <f>('[1]Qc, Winter, S2'!K3*Main!$B$5)</f>
        <v>-0.23528540621073488</v>
      </c>
      <c r="L3" s="4">
        <f>('[1]Qc, Winter, S2'!L3*Main!$B$5)</f>
        <v>-0.19913441427684209</v>
      </c>
      <c r="M3" s="4">
        <f>('[1]Qc, Winter, S2'!M3*Main!$B$5)</f>
        <v>-0.91592985525212722</v>
      </c>
      <c r="N3" s="4">
        <f>('[1]Qc, Winter, S2'!N3*Main!$B$5)</f>
        <v>-1.3380751388575856</v>
      </c>
      <c r="O3" s="4">
        <f>('[1]Qc, Winter, S2'!O3*Main!$B$5)</f>
        <v>-1.6830705008185829</v>
      </c>
      <c r="P3" s="4">
        <f>('[1]Qc, Winter, S2'!P3*Main!$B$5)</f>
        <v>-1.70450723656252</v>
      </c>
      <c r="Q3" s="4">
        <f>('[1]Qc, Winter, S2'!Q3*Main!$B$5)</f>
        <v>-1.7679991678181701</v>
      </c>
      <c r="R3" s="4">
        <f>('[1]Qc, Winter, S2'!R3*Main!$B$5)</f>
        <v>-1.335554077287183</v>
      </c>
      <c r="S3" s="4">
        <f>('[1]Qc, Winter, S2'!S3*Main!$B$5)</f>
        <v>0.45239613083261021</v>
      </c>
      <c r="T3" s="4">
        <f>('[1]Qc, Winter, S2'!T3*Main!$B$5)</f>
        <v>-6.2495794575940546E-2</v>
      </c>
      <c r="U3" s="4">
        <f>('[1]Qc, Winter, S2'!U3*Main!$B$5)</f>
        <v>-0.74517089789948643</v>
      </c>
      <c r="V3" s="4">
        <f>('[1]Qc, Winter, S2'!V3*Main!$B$5)</f>
        <v>-1.3950895631557914</v>
      </c>
      <c r="W3" s="4">
        <f>('[1]Qc, Winter, S2'!W3*Main!$B$5)</f>
        <v>-1.798785172603266</v>
      </c>
      <c r="X3" s="4">
        <f>('[1]Qc, Winter, S2'!X3*Main!$B$5)</f>
        <v>-1.9529011371421043</v>
      </c>
      <c r="Y3" s="4">
        <f>('[1]Qc, Winter, S2'!Y3*Main!$B$5)</f>
        <v>-2.304426711933742</v>
      </c>
    </row>
    <row r="4" spans="1:25" x14ac:dyDescent="0.25">
      <c r="A4">
        <v>3</v>
      </c>
      <c r="B4" s="4">
        <f>('[1]Qc, Winter, S2'!B4*Main!$B$5)</f>
        <v>-2.1026479140721159</v>
      </c>
      <c r="C4" s="4">
        <f>('[1]Qc, Winter, S2'!C4*Main!$B$5)</f>
        <v>-2.2463001996630889</v>
      </c>
      <c r="D4" s="4">
        <f>('[1]Qc, Winter, S2'!D4*Main!$B$5)</f>
        <v>-2.3103773061741051</v>
      </c>
      <c r="E4" s="4">
        <f>('[1]Qc, Winter, S2'!E4*Main!$B$5)</f>
        <v>-2.2794797873602071</v>
      </c>
      <c r="F4" s="4">
        <f>('[1]Qc, Winter, S2'!F4*Main!$B$5)</f>
        <v>-2.2813756915344716</v>
      </c>
      <c r="G4" s="4">
        <f>('[1]Qc, Winter, S2'!G4*Main!$B$5)</f>
        <v>-1.9239082228062196</v>
      </c>
      <c r="H4" s="4">
        <f>('[1]Qc, Winter, S2'!H4*Main!$B$5)</f>
        <v>-7.0938252410833777E-2</v>
      </c>
      <c r="I4" s="4">
        <f>('[1]Qc, Winter, S2'!I4*Main!$B$5)</f>
        <v>0.9919024966879626</v>
      </c>
      <c r="J4" s="4">
        <f>('[1]Qc, Winter, S2'!J4*Main!$B$5)</f>
        <v>1.2518041710267016</v>
      </c>
      <c r="K4" s="4">
        <f>('[1]Qc, Winter, S2'!K4*Main!$B$5)</f>
        <v>0.84613424901747258</v>
      </c>
      <c r="L4" s="4">
        <f>('[1]Qc, Winter, S2'!L4*Main!$B$5)</f>
        <v>0.51996802943032938</v>
      </c>
      <c r="M4" s="4">
        <f>('[1]Qc, Winter, S2'!M4*Main!$B$5)</f>
        <v>1.0010440142316575</v>
      </c>
      <c r="N4" s="4">
        <f>('[1]Qc, Winter, S2'!N4*Main!$B$5)</f>
        <v>0.65033578154129867</v>
      </c>
      <c r="O4" s="4">
        <f>('[1]Qc, Winter, S2'!O4*Main!$B$5)</f>
        <v>0.19730744807595943</v>
      </c>
      <c r="P4" s="4">
        <f>('[1]Qc, Winter, S2'!P4*Main!$B$5)</f>
        <v>-0.77294157354120641</v>
      </c>
      <c r="Q4" s="4">
        <f>('[1]Qc, Winter, S2'!Q4*Main!$B$5)</f>
        <v>-0.78092663087173142</v>
      </c>
      <c r="R4" s="4">
        <f>('[1]Qc, Winter, S2'!R4*Main!$B$5)</f>
        <v>-0.64329505647082807</v>
      </c>
      <c r="S4" s="4">
        <f>('[1]Qc, Winter, S2'!S4*Main!$B$5)</f>
        <v>-0.31180272262820347</v>
      </c>
      <c r="T4" s="4">
        <f>('[1]Qc, Winter, S2'!T4*Main!$B$5)</f>
        <v>-0.7754534785238415</v>
      </c>
      <c r="U4" s="4">
        <f>('[1]Qc, Winter, S2'!U4*Main!$B$5)</f>
        <v>-0.43299513567611392</v>
      </c>
      <c r="V4" s="4">
        <f>('[1]Qc, Winter, S2'!V4*Main!$B$5)</f>
        <v>-0.60661144611556395</v>
      </c>
      <c r="W4" s="4">
        <f>('[1]Qc, Winter, S2'!W4*Main!$B$5)</f>
        <v>-0.98601256460750786</v>
      </c>
      <c r="X4" s="4">
        <f>('[1]Qc, Winter, S2'!X4*Main!$B$5)</f>
        <v>-1.5895549381969023</v>
      </c>
      <c r="Y4" s="4">
        <f>('[1]Qc, Winter, S2'!Y4*Main!$B$5)</f>
        <v>-1.7584631667916677</v>
      </c>
    </row>
    <row r="5" spans="1:25" x14ac:dyDescent="0.25">
      <c r="A5">
        <v>4</v>
      </c>
      <c r="B5" s="4">
        <f>('[1]Qc, Winter, S2'!B5*Main!$B$5)</f>
        <v>-1.6898368824670265</v>
      </c>
      <c r="C5" s="4">
        <f>('[1]Qc, Winter, S2'!C5*Main!$B$5)</f>
        <v>-1.6893583124618323</v>
      </c>
      <c r="D5" s="4">
        <f>('[1]Qc, Winter, S2'!D5*Main!$B$5)</f>
        <v>-1.7240098839603222</v>
      </c>
      <c r="E5" s="4">
        <f>('[1]Qc, Winter, S2'!E5*Main!$B$5)</f>
        <v>-1.7215367229250873</v>
      </c>
      <c r="F5" s="4">
        <f>('[1]Qc, Winter, S2'!F5*Main!$B$5)</f>
        <v>-1.7644912509023227</v>
      </c>
      <c r="G5" s="4">
        <f>('[1]Qc, Winter, S2'!G5*Main!$B$5)</f>
        <v>-1.6454495633409711</v>
      </c>
      <c r="H5" s="4">
        <f>('[1]Qc, Winter, S2'!H5*Main!$B$5)</f>
        <v>-1.3996104527306712</v>
      </c>
      <c r="I5" s="4">
        <f>('[1]Qc, Winter, S2'!I5*Main!$B$5)</f>
        <v>-1.2906190120777215</v>
      </c>
      <c r="J5" s="4">
        <f>('[1]Qc, Winter, S2'!J5*Main!$B$5)</f>
        <v>-1.3415680624845541</v>
      </c>
      <c r="K5" s="4">
        <f>('[1]Qc, Winter, S2'!K5*Main!$B$5)</f>
        <v>-1.4862042044992823</v>
      </c>
      <c r="L5" s="4">
        <f>('[1]Qc, Winter, S2'!L5*Main!$B$5)</f>
        <v>-1.538574818456327</v>
      </c>
      <c r="M5" s="4">
        <f>('[1]Qc, Winter, S2'!M5*Main!$B$5)</f>
        <v>-1.6784699510372489</v>
      </c>
      <c r="N5" s="4">
        <f>('[1]Qc, Winter, S2'!N5*Main!$B$5)</f>
        <v>-1.6639805734707678</v>
      </c>
      <c r="O5" s="4">
        <f>('[1]Qc, Winter, S2'!O5*Main!$B$5)</f>
        <v>-1.6610218992814603</v>
      </c>
      <c r="P5" s="4">
        <f>('[1]Qc, Winter, S2'!P5*Main!$B$5)</f>
        <v>-1.6586997334691473</v>
      </c>
      <c r="Q5" s="4">
        <f>('[1]Qc, Winter, S2'!Q5*Main!$B$5)</f>
        <v>-1.6420605903362024</v>
      </c>
      <c r="R5" s="4">
        <f>('[1]Qc, Winter, S2'!R5*Main!$B$5)</f>
        <v>-1.362304189731111</v>
      </c>
      <c r="S5" s="4">
        <f>('[1]Qc, Winter, S2'!S5*Main!$B$5)</f>
        <v>-0.81194322974217614</v>
      </c>
      <c r="T5" s="4">
        <f>('[1]Qc, Winter, S2'!T5*Main!$B$5)</f>
        <v>-1.0579676034513474</v>
      </c>
      <c r="U5" s="4">
        <f>('[1]Qc, Winter, S2'!U5*Main!$B$5)</f>
        <v>-1.3092507343966446</v>
      </c>
      <c r="V5" s="4">
        <f>('[1]Qc, Winter, S2'!V5*Main!$B$5)</f>
        <v>-1.3954857863080203</v>
      </c>
      <c r="W5" s="4">
        <f>('[1]Qc, Winter, S2'!W5*Main!$B$5)</f>
        <v>-1.4468407332339466</v>
      </c>
      <c r="X5" s="4">
        <f>('[1]Qc, Winter, S2'!X5*Main!$B$5)</f>
        <v>-1.591862562446672</v>
      </c>
      <c r="Y5" s="4">
        <f>('[1]Qc, Winter, S2'!Y5*Main!$B$5)</f>
        <v>-1.5682065491505055</v>
      </c>
    </row>
    <row r="6" spans="1:25" x14ac:dyDescent="0.25">
      <c r="A6">
        <v>5</v>
      </c>
      <c r="B6" s="4">
        <f>('[1]Qc, Winter, S2'!B6*Main!$B$5)</f>
        <v>-1.6061441819930073</v>
      </c>
      <c r="C6" s="4">
        <f>('[1]Qc, Winter, S2'!C6*Main!$B$5)</f>
        <v>-1.6699826841034213</v>
      </c>
      <c r="D6" s="4">
        <f>('[1]Qc, Winter, S2'!D6*Main!$B$5)</f>
        <v>-1.7585288996733743</v>
      </c>
      <c r="E6" s="4">
        <f>('[1]Qc, Winter, S2'!E6*Main!$B$5)</f>
        <v>-1.764800352382774</v>
      </c>
      <c r="F6" s="4">
        <f>('[1]Qc, Winter, S2'!F6*Main!$B$5)</f>
        <v>-1.7961110945021361</v>
      </c>
      <c r="G6" s="4">
        <f>('[1]Qc, Winter, S2'!G6*Main!$B$5)</f>
        <v>-1.4842939127310946</v>
      </c>
      <c r="H6" s="4">
        <f>('[1]Qc, Winter, S2'!H6*Main!$B$5)</f>
        <v>-1.1538126695825717</v>
      </c>
      <c r="I6" s="4">
        <f>('[1]Qc, Winter, S2'!I6*Main!$B$5)</f>
        <v>-0.90627699296523645</v>
      </c>
      <c r="J6" s="4">
        <f>('[1]Qc, Winter, S2'!J6*Main!$B$5)</f>
        <v>-0.8902194925286121</v>
      </c>
      <c r="K6" s="4">
        <f>('[1]Qc, Winter, S2'!K6*Main!$B$5)</f>
        <v>-0.73816355051746063</v>
      </c>
      <c r="L6" s="4">
        <f>('[1]Qc, Winter, S2'!L6*Main!$B$5)</f>
        <v>-0.75286783824354564</v>
      </c>
      <c r="M6" s="4">
        <f>('[1]Qc, Winter, S2'!M6*Main!$B$5)</f>
        <v>-0.71512415164732634</v>
      </c>
      <c r="N6" s="4">
        <f>('[1]Qc, Winter, S2'!N6*Main!$B$5)</f>
        <v>-0.86066555288530611</v>
      </c>
      <c r="O6" s="4">
        <f>('[1]Qc, Winter, S2'!O6*Main!$B$5)</f>
        <v>-0.95453245267529108</v>
      </c>
      <c r="P6" s="4">
        <f>('[1]Qc, Winter, S2'!P6*Main!$B$5)</f>
        <v>-0.91966759897809358</v>
      </c>
      <c r="Q6" s="4">
        <f>('[1]Qc, Winter, S2'!Q6*Main!$B$5)</f>
        <v>-1.1172209824707986</v>
      </c>
      <c r="R6" s="4">
        <f>('[1]Qc, Winter, S2'!R6*Main!$B$5)</f>
        <v>-0.98979582697934143</v>
      </c>
      <c r="S6" s="4">
        <f>('[1]Qc, Winter, S2'!S6*Main!$B$5)</f>
        <v>-0.516470862340902</v>
      </c>
      <c r="T6" s="4">
        <f>('[1]Qc, Winter, S2'!T6*Main!$B$5)</f>
        <v>-0.59959490168249963</v>
      </c>
      <c r="U6" s="4">
        <f>('[1]Qc, Winter, S2'!U6*Main!$B$5)</f>
        <v>-0.75296744229705992</v>
      </c>
      <c r="V6" s="4">
        <f>('[1]Qc, Winter, S2'!V6*Main!$B$5)</f>
        <v>-0.79695807928093354</v>
      </c>
      <c r="W6" s="4">
        <f>('[1]Qc, Winter, S2'!W6*Main!$B$5)</f>
        <v>-1.0658972030561213</v>
      </c>
      <c r="X6" s="4">
        <f>('[1]Qc, Winter, S2'!X6*Main!$B$5)</f>
        <v>-1.1441267151112688</v>
      </c>
      <c r="Y6" s="4">
        <f>('[1]Qc, Winter, S2'!Y6*Main!$B$5)</f>
        <v>-1.2090063909823945</v>
      </c>
    </row>
    <row r="7" spans="1:25" x14ac:dyDescent="0.25">
      <c r="A7">
        <v>6</v>
      </c>
      <c r="B7" s="4">
        <f>('[1]Qc, Winter, S2'!B7*Main!$B$5)</f>
        <v>0.52494031952944653</v>
      </c>
      <c r="C7" s="4">
        <f>('[1]Qc, Winter, S2'!C7*Main!$B$5)</f>
        <v>0.40656289886581348</v>
      </c>
      <c r="D7" s="4">
        <f>('[1]Qc, Winter, S2'!D7*Main!$B$5)</f>
        <v>0.31134743774213869</v>
      </c>
      <c r="E7" s="4">
        <f>('[1]Qc, Winter, S2'!E7*Main!$B$5)</f>
        <v>0.45465195951201998</v>
      </c>
      <c r="F7" s="4">
        <f>('[1]Qc, Winter, S2'!F7*Main!$B$5)</f>
        <v>0.38088571430539359</v>
      </c>
      <c r="G7" s="4">
        <f>('[1]Qc, Winter, S2'!G7*Main!$B$5)</f>
        <v>0.54874240915105232</v>
      </c>
      <c r="H7" s="4">
        <f>('[1]Qc, Winter, S2'!H7*Main!$B$5)</f>
        <v>0.71012300894724645</v>
      </c>
      <c r="I7" s="4">
        <f>('[1]Qc, Winter, S2'!I7*Main!$B$5)</f>
        <v>1.3972871956586865</v>
      </c>
      <c r="J7" s="4">
        <f>('[1]Qc, Winter, S2'!J7*Main!$B$5)</f>
        <v>1.6579742829939645</v>
      </c>
      <c r="K7" s="4">
        <f>('[1]Qc, Winter, S2'!K7*Main!$B$5)</f>
        <v>1.7083372519684055</v>
      </c>
      <c r="L7" s="4">
        <f>('[1]Qc, Winter, S2'!L7*Main!$B$5)</f>
        <v>1.5737990679899003</v>
      </c>
      <c r="M7" s="4">
        <f>('[1]Qc, Winter, S2'!M7*Main!$B$5)</f>
        <v>1.7296638060818947</v>
      </c>
      <c r="N7" s="4">
        <f>('[1]Qc, Winter, S2'!N7*Main!$B$5)</f>
        <v>1.6663171987191905</v>
      </c>
      <c r="O7" s="4">
        <f>('[1]Qc, Winter, S2'!O7*Main!$B$5)</f>
        <v>1.6303600560074625</v>
      </c>
      <c r="P7" s="4">
        <f>('[1]Qc, Winter, S2'!P7*Main!$B$5)</f>
        <v>1.4132015265815037</v>
      </c>
      <c r="Q7" s="4">
        <f>('[1]Qc, Winter, S2'!Q7*Main!$B$5)</f>
        <v>1.3575767657273587</v>
      </c>
      <c r="R7" s="4">
        <f>('[1]Qc, Winter, S2'!R7*Main!$B$5)</f>
        <v>1.1567768612031386</v>
      </c>
      <c r="S7" s="4">
        <f>('[1]Qc, Winter, S2'!S7*Main!$B$5)</f>
        <v>1.2654750036631079</v>
      </c>
      <c r="T7" s="4">
        <f>('[1]Qc, Winter, S2'!T7*Main!$B$5)</f>
        <v>1.0512460596063755</v>
      </c>
      <c r="U7" s="4">
        <f>('[1]Qc, Winter, S2'!U7*Main!$B$5)</f>
        <v>1.1417816459412315</v>
      </c>
      <c r="V7" s="4">
        <f>('[1]Qc, Winter, S2'!V7*Main!$B$5)</f>
        <v>0.94642477800993752</v>
      </c>
      <c r="W7" s="4">
        <f>('[1]Qc, Winter, S2'!W7*Main!$B$5)</f>
        <v>1.0161854111401738</v>
      </c>
      <c r="X7" s="4">
        <f>('[1]Qc, Winter, S2'!X7*Main!$B$5)</f>
        <v>0.61848331510879473</v>
      </c>
      <c r="Y7" s="4">
        <f>('[1]Qc, Winter, S2'!Y7*Main!$B$5)</f>
        <v>0.62880011128725988</v>
      </c>
    </row>
    <row r="8" spans="1:25" x14ac:dyDescent="0.25">
      <c r="A8">
        <v>7</v>
      </c>
      <c r="B8" s="4">
        <f>('[1]Qc, Winter, S2'!B8*Main!$B$5)</f>
        <v>-1.5320202870514112</v>
      </c>
      <c r="C8" s="4">
        <f>('[1]Qc, Winter, S2'!C8*Main!$B$5)</f>
        <v>-1.5305745382929494</v>
      </c>
      <c r="D8" s="4">
        <f>('[1]Qc, Winter, S2'!D8*Main!$B$5)</f>
        <v>-1.5944502901535207</v>
      </c>
      <c r="E8" s="4">
        <f>('[1]Qc, Winter, S2'!E8*Main!$B$5)</f>
        <v>-1.6393740119720652</v>
      </c>
      <c r="F8" s="4">
        <f>('[1]Qc, Winter, S2'!F8*Main!$B$5)</f>
        <v>-1.6683726237119343</v>
      </c>
      <c r="G8" s="4">
        <f>('[1]Qc, Winter, S2'!G8*Main!$B$5)</f>
        <v>-1.5090347009727709</v>
      </c>
      <c r="H8" s="4">
        <f>('[1]Qc, Winter, S2'!H8*Main!$B$5)</f>
        <v>-1.2690517401568155</v>
      </c>
      <c r="I8" s="4">
        <f>('[1]Qc, Winter, S2'!I8*Main!$B$5)</f>
        <v>-0.67937378371432589</v>
      </c>
      <c r="J8" s="4">
        <f>('[1]Qc, Winter, S2'!J8*Main!$B$5)</f>
        <v>-0.32661456792842214</v>
      </c>
      <c r="K8" s="4">
        <f>('[1]Qc, Winter, S2'!K8*Main!$B$5)</f>
        <v>-0.31554487439466194</v>
      </c>
      <c r="L8" s="4">
        <f>('[1]Qc, Winter, S2'!L8*Main!$B$5)</f>
        <v>-0.23278021692166645</v>
      </c>
      <c r="M8" s="4">
        <f>('[1]Qc, Winter, S2'!M8*Main!$B$5)</f>
        <v>-7.7438865438353072E-2</v>
      </c>
      <c r="N8" s="4">
        <f>('[1]Qc, Winter, S2'!N8*Main!$B$5)</f>
        <v>-0.32403610521754522</v>
      </c>
      <c r="O8" s="4">
        <f>('[1]Qc, Winter, S2'!O8*Main!$B$5)</f>
        <v>-0.33813879436195665</v>
      </c>
      <c r="P8" s="4">
        <f>('[1]Qc, Winter, S2'!P8*Main!$B$5)</f>
        <v>-0.61020157031484301</v>
      </c>
      <c r="Q8" s="4">
        <f>('[1]Qc, Winter, S2'!Q8*Main!$B$5)</f>
        <v>-0.85456120353224496</v>
      </c>
      <c r="R8" s="4">
        <f>('[1]Qc, Winter, S2'!R8*Main!$B$5)</f>
        <v>-0.77127118838172104</v>
      </c>
      <c r="S8" s="4">
        <f>('[1]Qc, Winter, S2'!S8*Main!$B$5)</f>
        <v>-0.87784054817279866</v>
      </c>
      <c r="T8" s="4">
        <f>('[1]Qc, Winter, S2'!T8*Main!$B$5)</f>
        <v>-1.0069174158624448</v>
      </c>
      <c r="U8" s="4">
        <f>('[1]Qc, Winter, S2'!U8*Main!$B$5)</f>
        <v>-0.9382956848392523</v>
      </c>
      <c r="V8" s="4">
        <f>('[1]Qc, Winter, S2'!V8*Main!$B$5)</f>
        <v>-1.0683748485194908</v>
      </c>
      <c r="W8" s="4">
        <f>('[1]Qc, Winter, S2'!W8*Main!$B$5)</f>
        <v>-1.272190343665051</v>
      </c>
      <c r="X8" s="4">
        <f>('[1]Qc, Winter, S2'!X8*Main!$B$5)</f>
        <v>-1.4066406755944019</v>
      </c>
      <c r="Y8" s="4">
        <f>('[1]Qc, Winter, S2'!Y8*Main!$B$5)</f>
        <v>-1.4419914882311158</v>
      </c>
    </row>
    <row r="9" spans="1:25" x14ac:dyDescent="0.25">
      <c r="A9">
        <v>8</v>
      </c>
      <c r="B9" s="4">
        <f>('[1]Qc, Winter, S2'!B9*Main!$B$5)</f>
        <v>-1.7615800993018349</v>
      </c>
      <c r="C9" s="4">
        <f>('[1]Qc, Winter, S2'!C9*Main!$B$5)</f>
        <v>-1.8168110659434051</v>
      </c>
      <c r="D9" s="4">
        <f>('[1]Qc, Winter, S2'!D9*Main!$B$5)</f>
        <v>-1.7558636786156376</v>
      </c>
      <c r="E9" s="4">
        <f>('[1]Qc, Winter, S2'!E9*Main!$B$5)</f>
        <v>-1.7891229456019826</v>
      </c>
      <c r="F9" s="4">
        <f>('[1]Qc, Winter, S2'!F9*Main!$B$5)</f>
        <v>-1.7347170483480214</v>
      </c>
      <c r="G9" s="4">
        <f>('[1]Qc, Winter, S2'!G9*Main!$B$5)</f>
        <v>-1.6646219072633899</v>
      </c>
      <c r="H9" s="4">
        <f>('[1]Qc, Winter, S2'!H9*Main!$B$5)</f>
        <v>-1.259652906057829</v>
      </c>
      <c r="I9" s="4">
        <f>('[1]Qc, Winter, S2'!I9*Main!$B$5)</f>
        <v>-1.0327853571074073</v>
      </c>
      <c r="J9" s="4">
        <f>('[1]Qc, Winter, S2'!J9*Main!$B$5)</f>
        <v>-0.96312696867528114</v>
      </c>
      <c r="K9" s="4">
        <f>('[1]Qc, Winter, S2'!K9*Main!$B$5)</f>
        <v>-1.0568260891564434</v>
      </c>
      <c r="L9" s="4">
        <f>('[1]Qc, Winter, S2'!L9*Main!$B$5)</f>
        <v>-1.008125484771291</v>
      </c>
      <c r="M9" s="4">
        <f>('[1]Qc, Winter, S2'!M9*Main!$B$5)</f>
        <v>-0.92825527955809439</v>
      </c>
      <c r="N9" s="4">
        <f>('[1]Qc, Winter, S2'!N9*Main!$B$5)</f>
        <v>-1.0036491564879548</v>
      </c>
      <c r="O9" s="4">
        <f>('[1]Qc, Winter, S2'!O9*Main!$B$5)</f>
        <v>-1.054657940475529</v>
      </c>
      <c r="P9" s="4">
        <f>('[1]Qc, Winter, S2'!P9*Main!$B$5)</f>
        <v>-1.2684788469851584</v>
      </c>
      <c r="Q9" s="4">
        <f>('[1]Qc, Winter, S2'!Q9*Main!$B$5)</f>
        <v>-1.4498206558806179</v>
      </c>
      <c r="R9" s="4">
        <f>('[1]Qc, Winter, S2'!R9*Main!$B$5)</f>
        <v>-1.4030300038845256</v>
      </c>
      <c r="S9" s="4">
        <f>('[1]Qc, Winter, S2'!S9*Main!$B$5)</f>
        <v>-1.4118089763900872</v>
      </c>
      <c r="T9" s="4">
        <f>('[1]Qc, Winter, S2'!T9*Main!$B$5)</f>
        <v>-1.5030083677526738</v>
      </c>
      <c r="U9" s="4">
        <f>('[1]Qc, Winter, S2'!U9*Main!$B$5)</f>
        <v>-1.5540791563068814</v>
      </c>
      <c r="V9" s="4">
        <f>('[1]Qc, Winter, S2'!V9*Main!$B$5)</f>
        <v>-1.5337368674858194</v>
      </c>
      <c r="W9" s="4">
        <f>('[1]Qc, Winter, S2'!W9*Main!$B$5)</f>
        <v>-1.6431511319585033</v>
      </c>
      <c r="X9" s="4">
        <f>('[1]Qc, Winter, S2'!X9*Main!$B$5)</f>
        <v>-1.6476315060885056</v>
      </c>
      <c r="Y9" s="4">
        <f>('[1]Qc, Winter, S2'!Y9*Main!$B$5)</f>
        <v>-1.7306045926300475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1.7411923833710419</v>
      </c>
      <c r="C2" s="4">
        <f>('[1]Qc, Winter, S3'!C2*Main!$B$5)</f>
        <v>1.2423618559277232</v>
      </c>
      <c r="D2" s="4">
        <f>('[1]Qc, Winter, S3'!D2*Main!$B$5)</f>
        <v>1.0347588969006769</v>
      </c>
      <c r="E2" s="4">
        <f>('[1]Qc, Winter, S3'!E2*Main!$B$5)</f>
        <v>1.3263813802064368</v>
      </c>
      <c r="F2" s="4">
        <f>('[1]Qc, Winter, S3'!F2*Main!$B$5)</f>
        <v>1.1886679698155962</v>
      </c>
      <c r="G2" s="4">
        <f>('[1]Qc, Winter, S3'!G2*Main!$B$5)</f>
        <v>0.93896291182539326</v>
      </c>
      <c r="H2" s="4">
        <f>('[1]Qc, Winter, S3'!H2*Main!$B$5)</f>
        <v>0.80860663129666499</v>
      </c>
      <c r="I2" s="4">
        <f>('[1]Qc, Winter, S3'!I2*Main!$B$5)</f>
        <v>2.7148917499696652</v>
      </c>
      <c r="J2" s="4">
        <f>('[1]Qc, Winter, S3'!J2*Main!$B$5)</f>
        <v>2.9261237897168817</v>
      </c>
      <c r="K2" s="4">
        <f>('[1]Qc, Winter, S3'!K2*Main!$B$5)</f>
        <v>2.5097508221937423</v>
      </c>
      <c r="L2" s="4">
        <f>('[1]Qc, Winter, S3'!L2*Main!$B$5)</f>
        <v>2.9240419160757609</v>
      </c>
      <c r="M2" s="4">
        <f>('[1]Qc, Winter, S3'!M2*Main!$B$5)</f>
        <v>2.7170163039477666</v>
      </c>
      <c r="N2" s="4">
        <f>('[1]Qc, Winter, S3'!N2*Main!$B$5)</f>
        <v>2.6479278794186758</v>
      </c>
      <c r="O2" s="4">
        <f>('[1]Qc, Winter, S3'!O2*Main!$B$5)</f>
        <v>2.3886262336426727</v>
      </c>
      <c r="P2" s="4">
        <f>('[1]Qc, Winter, S3'!P2*Main!$B$5)</f>
        <v>1.4460562155076513</v>
      </c>
      <c r="Q2" s="4">
        <f>('[1]Qc, Winter, S3'!Q2*Main!$B$5)</f>
        <v>2.2416632607224671</v>
      </c>
      <c r="R2" s="4">
        <f>('[1]Qc, Winter, S3'!R2*Main!$B$5)</f>
        <v>2.7154146874119571</v>
      </c>
      <c r="S2" s="4">
        <f>('[1]Qc, Winter, S3'!S2*Main!$B$5)</f>
        <v>2.5336520282983517</v>
      </c>
      <c r="T2" s="4">
        <f>('[1]Qc, Winter, S3'!T2*Main!$B$5)</f>
        <v>1.7357079749381676</v>
      </c>
      <c r="U2" s="4">
        <f>('[1]Qc, Winter, S3'!U2*Main!$B$5)</f>
        <v>1.8552603938325687</v>
      </c>
      <c r="V2" s="4">
        <f>('[1]Qc, Winter, S3'!V2*Main!$B$5)</f>
        <v>1.6941303526207301</v>
      </c>
      <c r="W2" s="4">
        <f>('[1]Qc, Winter, S3'!W2*Main!$B$5)</f>
        <v>1.0403738525491371</v>
      </c>
      <c r="X2" s="4">
        <f>('[1]Qc, Winter, S3'!X2*Main!$B$5)</f>
        <v>0.82152970122790669</v>
      </c>
      <c r="Y2" s="4">
        <f>('[1]Qc, Winter, S3'!Y2*Main!$B$5)</f>
        <v>0.87754583410410902</v>
      </c>
    </row>
    <row r="3" spans="1:25" x14ac:dyDescent="0.25">
      <c r="A3">
        <v>2</v>
      </c>
      <c r="B3" s="4">
        <f>('[1]Qc, Winter, S3'!B3*Main!$B$5)</f>
        <v>-2.7482500044159526</v>
      </c>
      <c r="C3" s="4">
        <f>('[1]Qc, Winter, S3'!C3*Main!$B$5)</f>
        <v>-2.7204396952968621</v>
      </c>
      <c r="D3" s="4">
        <f>('[1]Qc, Winter, S3'!D3*Main!$B$5)</f>
        <v>-2.7955047597056946</v>
      </c>
      <c r="E3" s="4">
        <f>('[1]Qc, Winter, S3'!E3*Main!$B$5)</f>
        <v>-2.9528026764977802</v>
      </c>
      <c r="F3" s="4">
        <f>('[1]Qc, Winter, S3'!F3*Main!$B$5)</f>
        <v>-2.9534014491583145</v>
      </c>
      <c r="G3" s="4">
        <f>('[1]Qc, Winter, S3'!G3*Main!$B$5)</f>
        <v>-2.6839583566558973</v>
      </c>
      <c r="H3" s="4">
        <f>('[1]Qc, Winter, S3'!H3*Main!$B$5)</f>
        <v>-1.7186906940221292</v>
      </c>
      <c r="I3" s="4">
        <f>('[1]Qc, Winter, S3'!I3*Main!$B$5)</f>
        <v>-0.32066455115165032</v>
      </c>
      <c r="J3" s="4">
        <f>('[1]Qc, Winter, S3'!J3*Main!$B$5)</f>
        <v>-0.34807548843451303</v>
      </c>
      <c r="K3" s="4">
        <f>('[1]Qc, Winter, S3'!K3*Main!$B$5)</f>
        <v>-0.2260585275358041</v>
      </c>
      <c r="L3" s="4">
        <f>('[1]Qc, Winter, S3'!L3*Main!$B$5)</f>
        <v>-0.19913441427684209</v>
      </c>
      <c r="M3" s="4">
        <f>('[1]Qc, Winter, S3'!M3*Main!$B$5)</f>
        <v>-0.90686124282388847</v>
      </c>
      <c r="N3" s="4">
        <f>('[1]Qc, Winter, S3'!N3*Main!$B$5)</f>
        <v>-1.311578601454465</v>
      </c>
      <c r="O3" s="4">
        <f>('[1]Qc, Winter, S3'!O3*Main!$B$5)</f>
        <v>-1.7345930671701724</v>
      </c>
      <c r="P3" s="4">
        <f>('[1]Qc, Winter, S3'!P3*Main!$B$5)</f>
        <v>-1.7385973812937701</v>
      </c>
      <c r="Q3" s="4">
        <f>('[1]Qc, Winter, S3'!Q3*Main!$B$5)</f>
        <v>-1.7679991678181701</v>
      </c>
      <c r="R3" s="4">
        <f>('[1]Qc, Winter, S3'!R3*Main!$B$5)</f>
        <v>-1.335554077287183</v>
      </c>
      <c r="S3" s="4">
        <f>('[1]Qc, Winter, S3'!S3*Main!$B$5)</f>
        <v>0.438958621995998</v>
      </c>
      <c r="T3" s="4">
        <f>('[1]Qc, Winter, S3'!T3*Main!$B$5)</f>
        <v>-6.2495794575940546E-2</v>
      </c>
      <c r="U3" s="4">
        <f>('[1]Qc, Winter, S3'!U3*Main!$B$5)</f>
        <v>-0.7600743158574762</v>
      </c>
      <c r="V3" s="4">
        <f>('[1]Qc, Winter, S3'!V3*Main!$B$5)</f>
        <v>-1.367464027251716</v>
      </c>
      <c r="W3" s="4">
        <f>('[1]Qc, Winter, S3'!W3*Main!$B$5)</f>
        <v>-1.8351242669992918</v>
      </c>
      <c r="X3" s="4">
        <f>('[1]Qc, Winter, S3'!X3*Main!$B$5)</f>
        <v>-2.0326113876377008</v>
      </c>
      <c r="Y3" s="4">
        <f>('[1]Qc, Winter, S3'!Y3*Main!$B$5)</f>
        <v>-2.2816106058749921</v>
      </c>
    </row>
    <row r="4" spans="1:25" x14ac:dyDescent="0.25">
      <c r="A4">
        <v>3</v>
      </c>
      <c r="B4" s="4">
        <f>('[1]Qc, Winter, S3'!B4*Main!$B$5)</f>
        <v>-2.1026479140721159</v>
      </c>
      <c r="C4" s="4">
        <f>('[1]Qc, Winter, S3'!C4*Main!$B$5)</f>
        <v>-2.2463001996630889</v>
      </c>
      <c r="D4" s="4">
        <f>('[1]Qc, Winter, S3'!D4*Main!$B$5)</f>
        <v>-2.3103773061741051</v>
      </c>
      <c r="E4" s="4">
        <f>('[1]Qc, Winter, S3'!E4*Main!$B$5)</f>
        <v>-2.2569106805546602</v>
      </c>
      <c r="F4" s="4">
        <f>('[1]Qc, Winter, S3'!F4*Main!$B$5)</f>
        <v>-2.2136120571324578</v>
      </c>
      <c r="G4" s="4">
        <f>('[1]Qc, Winter, S3'!G4*Main!$B$5)</f>
        <v>-1.8861845321629602</v>
      </c>
      <c r="H4" s="4">
        <f>('[1]Qc, Winter, S3'!H4*Main!$B$5)</f>
        <v>-7.0938252410833777E-2</v>
      </c>
      <c r="I4" s="4">
        <f>('[1]Qc, Winter, S3'!I4*Main!$B$5)</f>
        <v>0.96272889384419913</v>
      </c>
      <c r="J4" s="4">
        <f>('[1]Qc, Winter, S3'!J4*Main!$B$5)</f>
        <v>1.239410070323467</v>
      </c>
      <c r="K4" s="4">
        <f>('[1]Qc, Winter, S3'!K4*Main!$B$5)</f>
        <v>0.880670340814104</v>
      </c>
      <c r="L4" s="4">
        <f>('[1]Qc, Winter, S3'!L4*Main!$B$5)</f>
        <v>0.49957712631541451</v>
      </c>
      <c r="M4" s="4">
        <f>('[1]Qc, Winter, S3'!M4*Main!$B$5)</f>
        <v>1.0010440142316575</v>
      </c>
      <c r="N4" s="4">
        <f>('[1]Qc, Winter, S3'!N4*Main!$B$5)</f>
        <v>0.6312082585547899</v>
      </c>
      <c r="O4" s="4">
        <f>('[1]Qc, Winter, S3'!O4*Main!$B$5)</f>
        <v>0.19343867458427397</v>
      </c>
      <c r="P4" s="4">
        <f>('[1]Qc, Winter, S3'!P4*Main!$B$5)</f>
        <v>-0.77294157354120641</v>
      </c>
      <c r="Q4" s="4">
        <f>('[1]Qc, Winter, S3'!Q4*Main!$B$5)</f>
        <v>-0.75795820055197483</v>
      </c>
      <c r="R4" s="4">
        <f>('[1]Qc, Winter, S3'!R4*Main!$B$5)</f>
        <v>-0.62437461363345081</v>
      </c>
      <c r="S4" s="4">
        <f>('[1]Qc, Winter, S3'!S4*Main!$B$5)</f>
        <v>-0.32452936436813018</v>
      </c>
      <c r="T4" s="4">
        <f>('[1]Qc, Winter, S3'!T4*Main!$B$5)</f>
        <v>-0.7909625480943181</v>
      </c>
      <c r="U4" s="4">
        <f>('[1]Qc, Winter, S3'!U4*Main!$B$5)</f>
        <v>-0.43299513567611392</v>
      </c>
      <c r="V4" s="4">
        <f>('[1]Qc, Winter, S3'!V4*Main!$B$5)</f>
        <v>-0.5944792171932527</v>
      </c>
      <c r="W4" s="4">
        <f>('[1]Qc, Winter, S3'!W4*Main!$B$5)</f>
        <v>-0.99607391730758466</v>
      </c>
      <c r="X4" s="4">
        <f>('[1]Qc, Winter, S3'!X4*Main!$B$5)</f>
        <v>-1.5895549381969023</v>
      </c>
      <c r="Y4" s="4">
        <f>('[1]Qc, Winter, S3'!Y4*Main!$B$5)</f>
        <v>-1.7943501701955795</v>
      </c>
    </row>
    <row r="5" spans="1:25" x14ac:dyDescent="0.25">
      <c r="A5">
        <v>4</v>
      </c>
      <c r="B5" s="4">
        <f>('[1]Qc, Winter, S3'!B5*Main!$B$5)</f>
        <v>-1.6727678230481675</v>
      </c>
      <c r="C5" s="4">
        <f>('[1]Qc, Winter, S3'!C5*Main!$B$5)</f>
        <v>-1.7238350127161555</v>
      </c>
      <c r="D5" s="4">
        <f>('[1]Qc, Winter, S3'!D5*Main!$B$5)</f>
        <v>-1.7065956427081976</v>
      </c>
      <c r="E5" s="4">
        <f>('[1]Qc, Winter, S3'!E5*Main!$B$5)</f>
        <v>-1.739103424179425</v>
      </c>
      <c r="F5" s="4">
        <f>('[1]Qc, Winter, S3'!F5*Main!$B$5)</f>
        <v>-1.7468463383932997</v>
      </c>
      <c r="G5" s="4">
        <f>('[1]Qc, Winter, S3'!G5*Main!$B$5)</f>
        <v>-1.6293177048768441</v>
      </c>
      <c r="H5" s="4">
        <f>('[1]Qc, Winter, S3'!H5*Main!$B$5)</f>
        <v>-1.4136065572579781</v>
      </c>
      <c r="I5" s="4">
        <f>('[1]Qc, Winter, S3'!I5*Main!$B$5)</f>
        <v>-1.2906190120777215</v>
      </c>
      <c r="J5" s="4">
        <f>('[1]Qc, Winter, S3'!J5*Main!$B$5)</f>
        <v>-1.3152628063574059</v>
      </c>
      <c r="K5" s="4">
        <f>('[1]Qc, Winter, S3'!K5*Main!$B$5)</f>
        <v>-1.4279216866757811</v>
      </c>
      <c r="L5" s="4">
        <f>('[1]Qc, Winter, S3'!L5*Main!$B$5)</f>
        <v>-1.5851982978034886</v>
      </c>
      <c r="M5" s="4">
        <f>('[1]Qc, Winter, S3'!M5*Main!$B$5)</f>
        <v>-1.6126476000161802</v>
      </c>
      <c r="N5" s="4">
        <f>('[1]Qc, Winter, S3'!N5*Main!$B$5)</f>
        <v>-1.647505518287889</v>
      </c>
      <c r="O5" s="4">
        <f>('[1]Qc, Winter, S3'!O5*Main!$B$5)</f>
        <v>-1.6945778972467425</v>
      </c>
      <c r="P5" s="4">
        <f>('[1]Qc, Winter, S3'!P5*Main!$B$5)</f>
        <v>-1.7094762559222847</v>
      </c>
      <c r="Q5" s="4">
        <f>('[1]Qc, Winter, S3'!Q5*Main!$B$5)</f>
        <v>-1.6256399844328406</v>
      </c>
      <c r="R5" s="4">
        <f>('[1]Qc, Winter, S3'!R5*Main!$B$5)</f>
        <v>-1.4040073792126757</v>
      </c>
      <c r="S5" s="4">
        <f>('[1]Qc, Winter, S3'!S5*Main!$B$5)</f>
        <v>-0.82851349973691446</v>
      </c>
      <c r="T5" s="4">
        <f>('[1]Qc, Winter, S3'!T5*Main!$B$5)</f>
        <v>-1.0579676034513474</v>
      </c>
      <c r="U5" s="4">
        <f>('[1]Qc, Winter, S3'!U5*Main!$B$5)</f>
        <v>-1.2833249772798792</v>
      </c>
      <c r="V5" s="4">
        <f>('[1]Qc, Winter, S3'!V5*Main!$B$5)</f>
        <v>-1.3954857863080203</v>
      </c>
      <c r="W5" s="4">
        <f>('[1]Qc, Winter, S3'!W5*Main!$B$5)</f>
        <v>-1.47636809513668</v>
      </c>
      <c r="X5" s="4">
        <f>('[1]Qc, Winter, S3'!X5*Main!$B$5)</f>
        <v>-1.5450430753158877</v>
      </c>
      <c r="Y5" s="4">
        <f>('[1]Qc, Winter, S3'!Y5*Main!$B$5)</f>
        <v>-1.5995706801335154</v>
      </c>
    </row>
    <row r="6" spans="1:25" x14ac:dyDescent="0.25">
      <c r="A6">
        <v>5</v>
      </c>
      <c r="B6" s="4">
        <f>('[1]Qc, Winter, S3'!B6*Main!$B$5)</f>
        <v>-1.6061441819930073</v>
      </c>
      <c r="C6" s="4">
        <f>('[1]Qc, Winter, S3'!C6*Main!$B$5)</f>
        <v>-1.6868511960640622</v>
      </c>
      <c r="D6" s="4">
        <f>('[1]Qc, Winter, S3'!D6*Main!$B$5)</f>
        <v>-1.7761141886701084</v>
      </c>
      <c r="E6" s="4">
        <f>('[1]Qc, Winter, S3'!E6*Main!$B$5)</f>
        <v>-1.7471523488589462</v>
      </c>
      <c r="F6" s="4">
        <f>('[1]Qc, Winter, S3'!F6*Main!$B$5)</f>
        <v>-1.7432842976050145</v>
      </c>
      <c r="G6" s="4">
        <f>('[1]Qc, Winter, S3'!G6*Main!$B$5)</f>
        <v>-1.4842939127310946</v>
      </c>
      <c r="H6" s="4">
        <f>('[1]Qc, Winter, S3'!H6*Main!$B$5)</f>
        <v>-1.119877002830143</v>
      </c>
      <c r="I6" s="4">
        <f>('[1]Qc, Winter, S3'!I6*Main!$B$5)</f>
        <v>-0.9154313060254915</v>
      </c>
      <c r="J6" s="4">
        <f>('[1]Qc, Winter, S3'!J6*Main!$B$5)</f>
        <v>-0.91719584078705507</v>
      </c>
      <c r="K6" s="4">
        <f>('[1]Qc, Winter, S3'!K6*Main!$B$5)</f>
        <v>-0.75322811277291912</v>
      </c>
      <c r="L6" s="4">
        <f>('[1]Qc, Winter, S3'!L6*Main!$B$5)</f>
        <v>-0.76032197525585787</v>
      </c>
      <c r="M6" s="4">
        <f>('[1]Qc, Winter, S3'!M6*Main!$B$5)</f>
        <v>-0.71512415164732634</v>
      </c>
      <c r="N6" s="4">
        <f>('[1]Qc, Winter, S3'!N6*Main!$B$5)</f>
        <v>-0.89579475912552264</v>
      </c>
      <c r="O6" s="4">
        <f>('[1]Qc, Winter, S3'!O6*Main!$B$5)</f>
        <v>-0.926180003585926</v>
      </c>
      <c r="P6" s="4">
        <f>('[1]Qc, Winter, S3'!P6*Main!$B$5)</f>
        <v>-0.92886427496787449</v>
      </c>
      <c r="Q6" s="4">
        <f>('[1]Qc, Winter, S3'!Q6*Main!$B$5)</f>
        <v>-1.1172209824707986</v>
      </c>
      <c r="R6" s="4">
        <f>('[1]Qc, Winter, S3'!R6*Main!$B$5)</f>
        <v>-1.0301956566519677</v>
      </c>
      <c r="S6" s="4">
        <f>('[1]Qc, Winter, S3'!S6*Main!$B$5)</f>
        <v>-0.49621710303341565</v>
      </c>
      <c r="T6" s="4">
        <f>('[1]Qc, Winter, S3'!T6*Main!$B$5)</f>
        <v>-0.58760300364884954</v>
      </c>
      <c r="U6" s="4">
        <f>('[1]Qc, Winter, S3'!U6*Main!$B$5)</f>
        <v>-0.76042256548812015</v>
      </c>
      <c r="V6" s="4">
        <f>('[1]Qc, Winter, S3'!V6*Main!$B$5)</f>
        <v>-0.78890799767203512</v>
      </c>
      <c r="W6" s="4">
        <f>('[1]Qc, Winter, S3'!W6*Main!$B$5)</f>
        <v>-1.0554472304771396</v>
      </c>
      <c r="X6" s="4">
        <f>('[1]Qc, Winter, S3'!X6*Main!$B$5)</f>
        <v>-1.1441267151112688</v>
      </c>
      <c r="Y6" s="4">
        <f>('[1]Qc, Winter, S3'!Y6*Main!$B$5)</f>
        <v>-1.2210964548922185</v>
      </c>
    </row>
    <row r="7" spans="1:25" x14ac:dyDescent="0.25">
      <c r="A7">
        <v>6</v>
      </c>
      <c r="B7" s="4">
        <f>('[1]Qc, Winter, S3'!B7*Main!$B$5)</f>
        <v>0.52494031952944653</v>
      </c>
      <c r="C7" s="4">
        <f>('[1]Qc, Winter, S3'!C7*Main!$B$5)</f>
        <v>0.41062852785447163</v>
      </c>
      <c r="D7" s="4">
        <f>('[1]Qc, Winter, S3'!D7*Main!$B$5)</f>
        <v>0.30826478984370176</v>
      </c>
      <c r="E7" s="4">
        <f>('[1]Qc, Winter, S3'!E7*Main!$B$5)</f>
        <v>0.45924440354749491</v>
      </c>
      <c r="F7" s="4">
        <f>('[1]Qc, Winter, S3'!F7*Main!$B$5)</f>
        <v>0.38088571430539359</v>
      </c>
      <c r="G7" s="4">
        <f>('[1]Qc, Winter, S3'!G7*Main!$B$5)</f>
        <v>0.55417550231096357</v>
      </c>
      <c r="H7" s="4">
        <f>('[1]Qc, Winter, S3'!H7*Main!$B$5)</f>
        <v>0.72461531525229228</v>
      </c>
      <c r="I7" s="4">
        <f>('[1]Qc, Winter, S3'!I7*Main!$B$5)</f>
        <v>1.4255152198134076</v>
      </c>
      <c r="J7" s="4">
        <f>('[1]Qc, Winter, S3'!J7*Main!$B$5)</f>
        <v>1.6254649833274164</v>
      </c>
      <c r="K7" s="4">
        <f>('[1]Qc, Winter, S3'!K7*Main!$B$5)</f>
        <v>1.7083372519684055</v>
      </c>
      <c r="L7" s="4">
        <f>('[1]Qc, Winter, S3'!L7*Main!$B$5)</f>
        <v>1.605592988555353</v>
      </c>
      <c r="M7" s="4">
        <f>('[1]Qc, Winter, S3'!M7*Main!$B$5)</f>
        <v>1.6618338529022125</v>
      </c>
      <c r="N7" s="4">
        <f>('[1]Qc, Winter, S3'!N7*Main!$B$5)</f>
        <v>1.6831486855749398</v>
      </c>
      <c r="O7" s="4">
        <f>('[1]Qc, Winter, S3'!O7*Main!$B$5)</f>
        <v>1.6469963831095793</v>
      </c>
      <c r="P7" s="4">
        <f>('[1]Qc, Winter, S3'!P7*Main!$B$5)</f>
        <v>1.3852173379363253</v>
      </c>
      <c r="Q7" s="4">
        <f>('[1]Qc, Winter, S3'!Q7*Main!$B$5)</f>
        <v>1.3575767657273587</v>
      </c>
      <c r="R7" s="4">
        <f>('[1]Qc, Winter, S3'!R7*Main!$B$5)</f>
        <v>1.1799123984272009</v>
      </c>
      <c r="S7" s="4">
        <f>('[1]Qc, Winter, S3'!S7*Main!$B$5)</f>
        <v>1.2907845037363703</v>
      </c>
      <c r="T7" s="4">
        <f>('[1]Qc, Winter, S3'!T7*Main!$B$5)</f>
        <v>1.0619730602146038</v>
      </c>
      <c r="U7" s="4">
        <f>('[1]Qc, Winter, S3'!U7*Main!$B$5)</f>
        <v>1.1305877082359252</v>
      </c>
      <c r="V7" s="4">
        <f>('[1]Qc, Winter, S3'!V7*Main!$B$5)</f>
        <v>0.93696053022983827</v>
      </c>
      <c r="W7" s="4">
        <f>('[1]Qc, Winter, S3'!W7*Main!$B$5)</f>
        <v>1.0062228090701721</v>
      </c>
      <c r="X7" s="4">
        <f>('[1]Qc, Winter, S3'!X7*Main!$B$5)</f>
        <v>0.61848331510879473</v>
      </c>
      <c r="Y7" s="4">
        <f>('[1]Qc, Winter, S3'!Y7*Main!$B$5)</f>
        <v>0.62880011128725988</v>
      </c>
    </row>
    <row r="8" spans="1:25" x14ac:dyDescent="0.25">
      <c r="A8">
        <v>7</v>
      </c>
      <c r="B8" s="4">
        <f>('[1]Qc, Winter, S3'!B8*Main!$B$5)</f>
        <v>-1.5474952394458701</v>
      </c>
      <c r="C8" s="4">
        <f>('[1]Qc, Winter, S3'!C8*Main!$B$5)</f>
        <v>-1.5152687929100197</v>
      </c>
      <c r="D8" s="4">
        <f>('[1]Qc, Winter, S3'!D8*Main!$B$5)</f>
        <v>-1.5470903805450005</v>
      </c>
      <c r="E8" s="4">
        <f>('[1]Qc, Winter, S3'!E8*Main!$B$5)</f>
        <v>-1.5750848350319842</v>
      </c>
      <c r="F8" s="4">
        <f>('[1]Qc, Winter, S3'!F8*Main!$B$5)</f>
        <v>-1.7364694654960948</v>
      </c>
      <c r="G8" s="4">
        <f>('[1]Qc, Winter, S3'!G8*Main!$B$5)</f>
        <v>-1.5090347009727709</v>
      </c>
      <c r="H8" s="4">
        <f>('[1]Qc, Winter, S3'!H8*Main!$B$5)</f>
        <v>-1.3079002628146772</v>
      </c>
      <c r="I8" s="4">
        <f>('[1]Qc, Winter, S3'!I8*Main!$B$5)</f>
        <v>-0.67937378371432589</v>
      </c>
      <c r="J8" s="4">
        <f>('[1]Qc, Winter, S3'!J8*Main!$B$5)</f>
        <v>-0.33994577478264343</v>
      </c>
      <c r="K8" s="4">
        <f>('[1]Qc, Winter, S3'!K8*Main!$B$5)</f>
        <v>-0.31245129719471432</v>
      </c>
      <c r="L8" s="4">
        <f>('[1]Qc, Winter, S3'!L8*Main!$B$5)</f>
        <v>-0.23748284756654867</v>
      </c>
      <c r="M8" s="4">
        <f>('[1]Qc, Winter, S3'!M8*Main!$B$5)</f>
        <v>-7.9809442951772058E-2</v>
      </c>
      <c r="N8" s="4">
        <f>('[1]Qc, Winter, S3'!N8*Main!$B$5)</f>
        <v>-0.32082782694806461</v>
      </c>
      <c r="O8" s="4">
        <f>('[1]Qc, Winter, S3'!O8*Main!$B$5)</f>
        <v>-0.33479088550688779</v>
      </c>
      <c r="P8" s="4">
        <f>('[1]Qc, Winter, S3'!P8*Main!$B$5)</f>
        <v>-0.62240560172113979</v>
      </c>
      <c r="Q8" s="4">
        <f>('[1]Qc, Winter, S3'!Q8*Main!$B$5)</f>
        <v>-0.88072124037506883</v>
      </c>
      <c r="R8" s="4">
        <f>('[1]Qc, Winter, S3'!R8*Main!$B$5)</f>
        <v>-0.78701141671604191</v>
      </c>
      <c r="S8" s="4">
        <f>('[1]Qc, Winter, S3'!S8*Main!$B$5)</f>
        <v>-0.87784054817279866</v>
      </c>
      <c r="T8" s="4">
        <f>('[1]Qc, Winter, S3'!T8*Main!$B$5)</f>
        <v>-0.98717393712004387</v>
      </c>
      <c r="U8" s="4">
        <f>('[1]Qc, Winter, S3'!U8*Main!$B$5)</f>
        <v>-0.95725115321984333</v>
      </c>
      <c r="V8" s="4">
        <f>('[1]Qc, Winter, S3'!V8*Main!$B$5)</f>
        <v>-1.0575831833829301</v>
      </c>
      <c r="W8" s="4">
        <f>('[1]Qc, Winter, S3'!W8*Main!$B$5)</f>
        <v>-1.297634150538352</v>
      </c>
      <c r="X8" s="4">
        <f>('[1]Qc, Winter, S3'!X8*Main!$B$5)</f>
        <v>-1.4640545807207037</v>
      </c>
      <c r="Y8" s="4">
        <f>('[1]Qc, Winter, S3'!Y8*Main!$B$5)</f>
        <v>-1.4562686316789486</v>
      </c>
    </row>
    <row r="9" spans="1:25" x14ac:dyDescent="0.25">
      <c r="A9">
        <v>8</v>
      </c>
      <c r="B9" s="4">
        <f>('[1]Qc, Winter, S3'!B9*Main!$B$5)</f>
        <v>-1.7439642983088164</v>
      </c>
      <c r="C9" s="4">
        <f>('[1]Qc, Winter, S3'!C9*Main!$B$5)</f>
        <v>-1.798822837567728</v>
      </c>
      <c r="D9" s="4">
        <f>('[1]Qc, Winter, S3'!D9*Main!$B$5)</f>
        <v>-1.7916976312404465</v>
      </c>
      <c r="E9" s="4">
        <f>('[1]Qc, Winter, S3'!E9*Main!$B$5)</f>
        <v>-1.8249054045140225</v>
      </c>
      <c r="F9" s="4">
        <f>('[1]Qc, Winter, S3'!F9*Main!$B$5)</f>
        <v>-1.7522394427757793</v>
      </c>
      <c r="G9" s="4">
        <f>('[1]Qc, Winter, S3'!G9*Main!$B$5)</f>
        <v>-1.6982506326626505</v>
      </c>
      <c r="H9" s="4">
        <f>('[1]Qc, Winter, S3'!H9*Main!$B$5)</f>
        <v>-1.2982137093044972</v>
      </c>
      <c r="I9" s="4">
        <f>('[1]Qc, Winter, S3'!I9*Main!$B$5)</f>
        <v>-1.0021085643220387</v>
      </c>
      <c r="J9" s="4">
        <f>('[1]Qc, Winter, S3'!J9*Main!$B$5)</f>
        <v>-0.94424212615223646</v>
      </c>
      <c r="K9" s="4">
        <f>('[1]Qc, Winter, S3'!K9*Main!$B$5)</f>
        <v>-1.0676100288417134</v>
      </c>
      <c r="L9" s="4">
        <f>('[1]Qc, Winter, S3'!L9*Main!$B$5)</f>
        <v>-1.0284916561808122</v>
      </c>
      <c r="M9" s="4">
        <f>('[1]Qc, Winter, S3'!M9*Main!$B$5)</f>
        <v>-0.92825527955809439</v>
      </c>
      <c r="N9" s="4">
        <f>('[1]Qc, Winter, S3'!N9*Main!$B$5)</f>
        <v>-0.98396976126270086</v>
      </c>
      <c r="O9" s="4">
        <f>('[1]Qc, Winter, S3'!O9*Main!$B$5)</f>
        <v>-1.0653110509853831</v>
      </c>
      <c r="P9" s="4">
        <f>('[1]Qc, Winter, S3'!P9*Main!$B$5)</f>
        <v>-1.2684788469851584</v>
      </c>
      <c r="Q9" s="4">
        <f>('[1]Qc, Winter, S3'!Q9*Main!$B$5)</f>
        <v>-1.4354659959214038</v>
      </c>
      <c r="R9" s="4">
        <f>('[1]Qc, Winter, S3'!R9*Main!$B$5)</f>
        <v>-1.4602965346553225</v>
      </c>
      <c r="S9" s="4">
        <f>('[1]Qc, Winter, S3'!S9*Main!$B$5)</f>
        <v>-1.3976908866261863</v>
      </c>
      <c r="T9" s="4">
        <f>('[1]Qc, Winter, S3'!T9*Main!$B$5)</f>
        <v>-1.5030083677526738</v>
      </c>
      <c r="U9" s="4">
        <f>('[1]Qc, Winter, S3'!U9*Main!$B$5)</f>
        <v>-1.5233053116275375</v>
      </c>
      <c r="V9" s="4">
        <f>('[1]Qc, Winter, S3'!V9*Main!$B$5)</f>
        <v>-1.5337368674858194</v>
      </c>
      <c r="W9" s="4">
        <f>('[1]Qc, Winter, S3'!W9*Main!$B$5)</f>
        <v>-1.5787138326660126</v>
      </c>
      <c r="X9" s="4">
        <f>('[1]Qc, Winter, S3'!X9*Main!$B$5)</f>
        <v>-1.7148817716431386</v>
      </c>
      <c r="Y9" s="4">
        <f>('[1]Qc, Winter, S3'!Y9*Main!$B$5)</f>
        <v>-1.7477392915669787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4.7173903560054322</v>
      </c>
      <c r="C2" s="4">
        <f>('FL Characterization'!C$4-'FL Characterization'!C$2)*VLOOKUP($A2,'FL Ratio'!$A$2:$B$9,2,FALSE)</f>
        <v>5.1932481137732154</v>
      </c>
      <c r="D2" s="4">
        <f>('FL Characterization'!D$4-'FL Characterization'!D$2)*VLOOKUP($A2,'FL Ratio'!$A$2:$B$9,2,FALSE)</f>
        <v>6.759505719527799</v>
      </c>
      <c r="E2" s="4">
        <f>('FL Characterization'!E$4-'FL Characterization'!E$2)*VLOOKUP($A2,'FL Ratio'!$A$2:$B$9,2,FALSE)</f>
        <v>7.7495015077041671</v>
      </c>
      <c r="F2" s="4">
        <f>('FL Characterization'!F$4-'FL Characterization'!F$2)*VLOOKUP($A2,'FL Ratio'!$A$2:$B$9,2,FALSE)</f>
        <v>9.1116520966222545</v>
      </c>
      <c r="G2" s="4">
        <f>('FL Characterization'!G$4-'FL Characterization'!G$2)*VLOOKUP($A2,'FL Ratio'!$A$2:$B$9,2,FALSE)</f>
        <v>10.650865277678388</v>
      </c>
      <c r="H2" s="4">
        <f>('FL Characterization'!H$4-'FL Characterization'!H$2)*VLOOKUP($A2,'FL Ratio'!$A$2:$B$9,2,FALSE)</f>
        <v>9.4942915112869262</v>
      </c>
      <c r="I2" s="4">
        <f>('FL Characterization'!I$4-'FL Characterization'!I$2)*VLOOKUP($A2,'FL Ratio'!$A$2:$B$9,2,FALSE)</f>
        <v>13.57313295080117</v>
      </c>
      <c r="J2" s="4">
        <f>('FL Characterization'!J$4-'FL Characterization'!J$2)*VLOOKUP($A2,'FL Ratio'!$A$2:$B$9,2,FALSE)</f>
        <v>12.451834520972902</v>
      </c>
      <c r="K2" s="4">
        <f>('FL Characterization'!K$4-'FL Characterization'!K$2)*VLOOKUP($A2,'FL Ratio'!$A$2:$B$9,2,FALSE)</f>
        <v>14.063623440772943</v>
      </c>
      <c r="L2" s="4">
        <f>('FL Characterization'!L$4-'FL Characterization'!L$2)*VLOOKUP($A2,'FL Ratio'!$A$2:$B$9,2,FALSE)</f>
        <v>14.453644546236948</v>
      </c>
      <c r="M2" s="4">
        <f>('FL Characterization'!M$4-'FL Characterization'!M$2)*VLOOKUP($A2,'FL Ratio'!$A$2:$B$9,2,FALSE)</f>
        <v>13.406946920770109</v>
      </c>
      <c r="N2" s="4">
        <f>('FL Characterization'!N$4-'FL Characterization'!N$2)*VLOOKUP($A2,'FL Ratio'!$A$2:$B$9,2,FALSE)</f>
        <v>12.647514651852635</v>
      </c>
      <c r="O2" s="4">
        <f>('FL Characterization'!O$4-'FL Characterization'!O$2)*VLOOKUP($A2,'FL Ratio'!$A$2:$B$9,2,FALSE)</f>
        <v>11.643866001932359</v>
      </c>
      <c r="P2" s="4">
        <f>('FL Characterization'!P$4-'FL Characterization'!P$2)*VLOOKUP($A2,'FL Ratio'!$A$2:$B$9,2,FALSE)</f>
        <v>10.725270107947797</v>
      </c>
      <c r="Q2" s="4">
        <f>('FL Characterization'!Q$4-'FL Characterization'!Q$2)*VLOOKUP($A2,'FL Ratio'!$A$2:$B$9,2,FALSE)</f>
        <v>9.6526059152886035</v>
      </c>
      <c r="R2" s="4">
        <f>('FL Characterization'!R$4-'FL Characterization'!R$2)*VLOOKUP($A2,'FL Ratio'!$A$2:$B$9,2,FALSE)</f>
        <v>9.5521365307808335</v>
      </c>
      <c r="S2" s="4">
        <f>('FL Characterization'!S$4-'FL Characterization'!S$2)*VLOOKUP($A2,'FL Ratio'!$A$2:$B$9,2,FALSE)</f>
        <v>7.5682581349364115</v>
      </c>
      <c r="T2" s="4">
        <f>('FL Characterization'!T$4-'FL Characterization'!T$2)*VLOOKUP($A2,'FL Ratio'!$A$2:$B$9,2,FALSE)</f>
        <v>6.2618295128487045</v>
      </c>
      <c r="U2" s="4">
        <f>('FL Characterization'!U$4-'FL Characterization'!U$2)*VLOOKUP($A2,'FL Ratio'!$A$2:$B$9,2,FALSE)</f>
        <v>7.4304883482479287</v>
      </c>
      <c r="V2" s="4">
        <f>('FL Characterization'!V$4-'FL Characterization'!V$2)*VLOOKUP($A2,'FL Ratio'!$A$2:$B$9,2,FALSE)</f>
        <v>7.5709364475273198</v>
      </c>
      <c r="W2" s="4">
        <f>('FL Characterization'!W$4-'FL Characterization'!W$2)*VLOOKUP($A2,'FL Ratio'!$A$2:$B$9,2,FALSE)</f>
        <v>8.6520601884919461</v>
      </c>
      <c r="X2" s="4">
        <f>('FL Characterization'!X$4-'FL Characterization'!X$2)*VLOOKUP($A2,'FL Ratio'!$A$2:$B$9,2,FALSE)</f>
        <v>4.2010312858873133</v>
      </c>
      <c r="Y2" s="4">
        <f>('FL Characterization'!Y$4-'FL Characterization'!Y$2)*VLOOKUP($A2,'FL Ratio'!$A$2:$B$9,2,FALSE)</f>
        <v>4.0334734372121321</v>
      </c>
    </row>
    <row r="3" spans="1:25" x14ac:dyDescent="0.25">
      <c r="A3">
        <v>2</v>
      </c>
      <c r="B3" s="4">
        <f>('FL Characterization'!B$4-'FL Characterization'!B$2)*VLOOKUP($A3,'FL Ratio'!$A$2:$B$9,2,FALSE)</f>
        <v>3.9311586300045267</v>
      </c>
      <c r="C3" s="4">
        <f>('FL Characterization'!C$4-'FL Characterization'!C$2)*VLOOKUP($A3,'FL Ratio'!$A$2:$B$9,2,FALSE)</f>
        <v>4.3277067614776783</v>
      </c>
      <c r="D3" s="4">
        <f>('FL Characterization'!D$4-'FL Characterization'!D$2)*VLOOKUP($A3,'FL Ratio'!$A$2:$B$9,2,FALSE)</f>
        <v>5.6329214329398321</v>
      </c>
      <c r="E3" s="4">
        <f>('FL Characterization'!E$4-'FL Characterization'!E$2)*VLOOKUP($A3,'FL Ratio'!$A$2:$B$9,2,FALSE)</f>
        <v>6.4579179230868053</v>
      </c>
      <c r="F3" s="4">
        <f>('FL Characterization'!F$4-'FL Characterization'!F$2)*VLOOKUP($A3,'FL Ratio'!$A$2:$B$9,2,FALSE)</f>
        <v>7.5930434138518779</v>
      </c>
      <c r="G3" s="4">
        <f>('FL Characterization'!G$4-'FL Characterization'!G$2)*VLOOKUP($A3,'FL Ratio'!$A$2:$B$9,2,FALSE)</f>
        <v>8.8757210647319891</v>
      </c>
      <c r="H3" s="4">
        <f>('FL Characterization'!H$4-'FL Characterization'!H$2)*VLOOKUP($A3,'FL Ratio'!$A$2:$B$9,2,FALSE)</f>
        <v>7.9119095927391045</v>
      </c>
      <c r="I3" s="4">
        <f>('FL Characterization'!I$4-'FL Characterization'!I$2)*VLOOKUP($A3,'FL Ratio'!$A$2:$B$9,2,FALSE)</f>
        <v>11.310944125667641</v>
      </c>
      <c r="J3" s="4">
        <f>('FL Characterization'!J$4-'FL Characterization'!J$2)*VLOOKUP($A3,'FL Ratio'!$A$2:$B$9,2,FALSE)</f>
        <v>10.376528767477417</v>
      </c>
      <c r="K3" s="4">
        <f>('FL Characterization'!K$4-'FL Characterization'!K$2)*VLOOKUP($A3,'FL Ratio'!$A$2:$B$9,2,FALSE)</f>
        <v>11.719686200644119</v>
      </c>
      <c r="L3" s="4">
        <f>('FL Characterization'!L$4-'FL Characterization'!L$2)*VLOOKUP($A3,'FL Ratio'!$A$2:$B$9,2,FALSE)</f>
        <v>12.044703788530789</v>
      </c>
      <c r="M3" s="4">
        <f>('FL Characterization'!M$4-'FL Characterization'!M$2)*VLOOKUP($A3,'FL Ratio'!$A$2:$B$9,2,FALSE)</f>
        <v>11.172455767308422</v>
      </c>
      <c r="N3" s="4">
        <f>('FL Characterization'!N$4-'FL Characterization'!N$2)*VLOOKUP($A3,'FL Ratio'!$A$2:$B$9,2,FALSE)</f>
        <v>10.539595543210527</v>
      </c>
      <c r="O3" s="4">
        <f>('FL Characterization'!O$4-'FL Characterization'!O$2)*VLOOKUP($A3,'FL Ratio'!$A$2:$B$9,2,FALSE)</f>
        <v>9.7032216682769654</v>
      </c>
      <c r="P3" s="4">
        <f>('FL Characterization'!P$4-'FL Characterization'!P$2)*VLOOKUP($A3,'FL Ratio'!$A$2:$B$9,2,FALSE)</f>
        <v>8.9377250899564959</v>
      </c>
      <c r="Q3" s="4">
        <f>('FL Characterization'!Q$4-'FL Characterization'!Q$2)*VLOOKUP($A3,'FL Ratio'!$A$2:$B$9,2,FALSE)</f>
        <v>8.0438382627405023</v>
      </c>
      <c r="R3" s="4">
        <f>('FL Characterization'!R$4-'FL Characterization'!R$2)*VLOOKUP($A3,'FL Ratio'!$A$2:$B$9,2,FALSE)</f>
        <v>7.9601137756506937</v>
      </c>
      <c r="S3" s="4">
        <f>('FL Characterization'!S$4-'FL Characterization'!S$2)*VLOOKUP($A3,'FL Ratio'!$A$2:$B$9,2,FALSE)</f>
        <v>6.3068817791136755</v>
      </c>
      <c r="T3" s="4">
        <f>('FL Characterization'!T$4-'FL Characterization'!T$2)*VLOOKUP($A3,'FL Ratio'!$A$2:$B$9,2,FALSE)</f>
        <v>5.2181912607072531</v>
      </c>
      <c r="U3" s="4">
        <f>('FL Characterization'!U$4-'FL Characterization'!U$2)*VLOOKUP($A3,'FL Ratio'!$A$2:$B$9,2,FALSE)</f>
        <v>6.1920736235399403</v>
      </c>
      <c r="V3" s="4">
        <f>('FL Characterization'!V$4-'FL Characterization'!V$2)*VLOOKUP($A3,'FL Ratio'!$A$2:$B$9,2,FALSE)</f>
        <v>6.3091137062727656</v>
      </c>
      <c r="W3" s="4">
        <f>('FL Characterization'!W$4-'FL Characterization'!W$2)*VLOOKUP($A3,'FL Ratio'!$A$2:$B$9,2,FALSE)</f>
        <v>7.2100501570766209</v>
      </c>
      <c r="X3" s="4">
        <f>('FL Characterization'!X$4-'FL Characterization'!X$2)*VLOOKUP($A3,'FL Ratio'!$A$2:$B$9,2,FALSE)</f>
        <v>3.5008594049060946</v>
      </c>
      <c r="Y3" s="4">
        <f>('FL Characterization'!Y$4-'FL Characterization'!Y$2)*VLOOKUP($A3,'FL Ratio'!$A$2:$B$9,2,FALSE)</f>
        <v>3.361227864343443</v>
      </c>
    </row>
    <row r="4" spans="1:25" x14ac:dyDescent="0.25">
      <c r="A4">
        <v>3</v>
      </c>
      <c r="B4" s="4">
        <f>('FL Characterization'!B$4-'FL Characterization'!B$2)*VLOOKUP($A4,'FL Ratio'!$A$2:$B$9,2,FALSE)</f>
        <v>3.1449269040036212</v>
      </c>
      <c r="C4" s="4">
        <f>('FL Characterization'!C$4-'FL Characterization'!C$2)*VLOOKUP($A4,'FL Ratio'!$A$2:$B$9,2,FALSE)</f>
        <v>3.462165409182143</v>
      </c>
      <c r="D4" s="4">
        <f>('FL Characterization'!D$4-'FL Characterization'!D$2)*VLOOKUP($A4,'FL Ratio'!$A$2:$B$9,2,FALSE)</f>
        <v>4.506337146351866</v>
      </c>
      <c r="E4" s="4">
        <f>('FL Characterization'!E$4-'FL Characterization'!E$2)*VLOOKUP($A4,'FL Ratio'!$A$2:$B$9,2,FALSE)</f>
        <v>5.1663343384694445</v>
      </c>
      <c r="F4" s="4">
        <f>('FL Characterization'!F$4-'FL Characterization'!F$2)*VLOOKUP($A4,'FL Ratio'!$A$2:$B$9,2,FALSE)</f>
        <v>6.0744347310815021</v>
      </c>
      <c r="G4" s="4">
        <f>('FL Characterization'!G$4-'FL Characterization'!G$2)*VLOOKUP($A4,'FL Ratio'!$A$2:$B$9,2,FALSE)</f>
        <v>7.1005768517855916</v>
      </c>
      <c r="H4" s="4">
        <f>('FL Characterization'!H$4-'FL Characterization'!H$2)*VLOOKUP($A4,'FL Ratio'!$A$2:$B$9,2,FALSE)</f>
        <v>6.3295276741912838</v>
      </c>
      <c r="I4" s="4">
        <f>('FL Characterization'!I$4-'FL Characterization'!I$2)*VLOOKUP($A4,'FL Ratio'!$A$2:$B$9,2,FALSE)</f>
        <v>9.048755300534113</v>
      </c>
      <c r="J4" s="4">
        <f>('FL Characterization'!J$4-'FL Characterization'!J$2)*VLOOKUP($A4,'FL Ratio'!$A$2:$B$9,2,FALSE)</f>
        <v>8.3012230139819341</v>
      </c>
      <c r="K4" s="4">
        <f>('FL Characterization'!K$4-'FL Characterization'!K$2)*VLOOKUP($A4,'FL Ratio'!$A$2:$B$9,2,FALSE)</f>
        <v>9.3757489605152955</v>
      </c>
      <c r="L4" s="4">
        <f>('FL Characterization'!L$4-'FL Characterization'!L$2)*VLOOKUP($A4,'FL Ratio'!$A$2:$B$9,2,FALSE)</f>
        <v>9.6357630308246307</v>
      </c>
      <c r="M4" s="4">
        <f>('FL Characterization'!M$4-'FL Characterization'!M$2)*VLOOKUP($A4,'FL Ratio'!$A$2:$B$9,2,FALSE)</f>
        <v>8.9379646138467379</v>
      </c>
      <c r="N4" s="4">
        <f>('FL Characterization'!N$4-'FL Characterization'!N$2)*VLOOKUP($A4,'FL Ratio'!$A$2:$B$9,2,FALSE)</f>
        <v>8.4316764345684234</v>
      </c>
      <c r="O4" s="4">
        <f>('FL Characterization'!O$4-'FL Characterization'!O$2)*VLOOKUP($A4,'FL Ratio'!$A$2:$B$9,2,FALSE)</f>
        <v>7.7625773346215725</v>
      </c>
      <c r="P4" s="4">
        <f>('FL Characterization'!P$4-'FL Characterization'!P$2)*VLOOKUP($A4,'FL Ratio'!$A$2:$B$9,2,FALSE)</f>
        <v>7.1501800719651971</v>
      </c>
      <c r="Q4" s="4">
        <f>('FL Characterization'!Q$4-'FL Characterization'!Q$2)*VLOOKUP($A4,'FL Ratio'!$A$2:$B$9,2,FALSE)</f>
        <v>6.435070610192402</v>
      </c>
      <c r="R4" s="4">
        <f>('FL Characterization'!R$4-'FL Characterization'!R$2)*VLOOKUP($A4,'FL Ratio'!$A$2:$B$9,2,FALSE)</f>
        <v>6.3680910205205548</v>
      </c>
      <c r="S4" s="4">
        <f>('FL Characterization'!S$4-'FL Characterization'!S$2)*VLOOKUP($A4,'FL Ratio'!$A$2:$B$9,2,FALSE)</f>
        <v>5.0455054232909404</v>
      </c>
      <c r="T4" s="4">
        <f>('FL Characterization'!T$4-'FL Characterization'!T$2)*VLOOKUP($A4,'FL Ratio'!$A$2:$B$9,2,FALSE)</f>
        <v>4.1745530085658027</v>
      </c>
      <c r="U4" s="4">
        <f>('FL Characterization'!U$4-'FL Characterization'!U$2)*VLOOKUP($A4,'FL Ratio'!$A$2:$B$9,2,FALSE)</f>
        <v>4.9536588988319519</v>
      </c>
      <c r="V4" s="4">
        <f>('FL Characterization'!V$4-'FL Characterization'!V$2)*VLOOKUP($A4,'FL Ratio'!$A$2:$B$9,2,FALSE)</f>
        <v>5.0472909650182123</v>
      </c>
      <c r="W4" s="4">
        <f>('FL Characterization'!W$4-'FL Characterization'!W$2)*VLOOKUP($A4,'FL Ratio'!$A$2:$B$9,2,FALSE)</f>
        <v>5.7680401256612974</v>
      </c>
      <c r="X4" s="4">
        <f>('FL Characterization'!X$4-'FL Characterization'!X$2)*VLOOKUP($A4,'FL Ratio'!$A$2:$B$9,2,FALSE)</f>
        <v>2.8006875239248759</v>
      </c>
      <c r="Y4" s="4">
        <f>('FL Characterization'!Y$4-'FL Characterization'!Y$2)*VLOOKUP($A4,'FL Ratio'!$A$2:$B$9,2,FALSE)</f>
        <v>2.6889822914747543</v>
      </c>
    </row>
    <row r="5" spans="1:25" x14ac:dyDescent="0.25">
      <c r="A5">
        <v>4</v>
      </c>
      <c r="B5" s="4">
        <f>('FL Characterization'!B$4-'FL Characterization'!B$2)*VLOOKUP($A5,'FL Ratio'!$A$2:$B$9,2,FALSE)</f>
        <v>2.3586951780027161</v>
      </c>
      <c r="C5" s="4">
        <f>('FL Characterization'!C$4-'FL Characterization'!C$2)*VLOOKUP($A5,'FL Ratio'!$A$2:$B$9,2,FALSE)</f>
        <v>2.5966240568866077</v>
      </c>
      <c r="D5" s="4">
        <f>('FL Characterization'!D$4-'FL Characterization'!D$2)*VLOOKUP($A5,'FL Ratio'!$A$2:$B$9,2,FALSE)</f>
        <v>3.3797528597638995</v>
      </c>
      <c r="E5" s="4">
        <f>('FL Characterization'!E$4-'FL Characterization'!E$2)*VLOOKUP($A5,'FL Ratio'!$A$2:$B$9,2,FALSE)</f>
        <v>3.8747507538520836</v>
      </c>
      <c r="F5" s="4">
        <f>('FL Characterization'!F$4-'FL Characterization'!F$2)*VLOOKUP($A5,'FL Ratio'!$A$2:$B$9,2,FALSE)</f>
        <v>4.5558260483111273</v>
      </c>
      <c r="G5" s="4">
        <f>('FL Characterization'!G$4-'FL Characterization'!G$2)*VLOOKUP($A5,'FL Ratio'!$A$2:$B$9,2,FALSE)</f>
        <v>5.3254326388391942</v>
      </c>
      <c r="H5" s="4">
        <f>('FL Characterization'!H$4-'FL Characterization'!H$2)*VLOOKUP($A5,'FL Ratio'!$A$2:$B$9,2,FALSE)</f>
        <v>4.7471457556434631</v>
      </c>
      <c r="I5" s="4">
        <f>('FL Characterization'!I$4-'FL Characterization'!I$2)*VLOOKUP($A5,'FL Ratio'!$A$2:$B$9,2,FALSE)</f>
        <v>6.7865664754005852</v>
      </c>
      <c r="J5" s="4">
        <f>('FL Characterization'!J$4-'FL Characterization'!J$2)*VLOOKUP($A5,'FL Ratio'!$A$2:$B$9,2,FALSE)</f>
        <v>6.225917260486451</v>
      </c>
      <c r="K5" s="4">
        <f>('FL Characterization'!K$4-'FL Characterization'!K$2)*VLOOKUP($A5,'FL Ratio'!$A$2:$B$9,2,FALSE)</f>
        <v>7.0318117203864716</v>
      </c>
      <c r="L5" s="4">
        <f>('FL Characterization'!L$4-'FL Characterization'!L$2)*VLOOKUP($A5,'FL Ratio'!$A$2:$B$9,2,FALSE)</f>
        <v>7.2268222731184739</v>
      </c>
      <c r="M5" s="4">
        <f>('FL Characterization'!M$4-'FL Characterization'!M$2)*VLOOKUP($A5,'FL Ratio'!$A$2:$B$9,2,FALSE)</f>
        <v>6.7034734603850543</v>
      </c>
      <c r="N5" s="4">
        <f>('FL Characterization'!N$4-'FL Characterization'!N$2)*VLOOKUP($A5,'FL Ratio'!$A$2:$B$9,2,FALSE)</f>
        <v>6.3237573259263176</v>
      </c>
      <c r="O5" s="4">
        <f>('FL Characterization'!O$4-'FL Characterization'!O$2)*VLOOKUP($A5,'FL Ratio'!$A$2:$B$9,2,FALSE)</f>
        <v>5.8219330009661796</v>
      </c>
      <c r="P5" s="4">
        <f>('FL Characterization'!P$4-'FL Characterization'!P$2)*VLOOKUP($A5,'FL Ratio'!$A$2:$B$9,2,FALSE)</f>
        <v>5.3626350539738983</v>
      </c>
      <c r="Q5" s="4">
        <f>('FL Characterization'!Q$4-'FL Characterization'!Q$2)*VLOOKUP($A5,'FL Ratio'!$A$2:$B$9,2,FALSE)</f>
        <v>4.8263029576443017</v>
      </c>
      <c r="R5" s="4">
        <f>('FL Characterization'!R$4-'FL Characterization'!R$2)*VLOOKUP($A5,'FL Ratio'!$A$2:$B$9,2,FALSE)</f>
        <v>4.7760682653904167</v>
      </c>
      <c r="S5" s="4">
        <f>('FL Characterization'!S$4-'FL Characterization'!S$2)*VLOOKUP($A5,'FL Ratio'!$A$2:$B$9,2,FALSE)</f>
        <v>3.7841290674682058</v>
      </c>
      <c r="T5" s="4">
        <f>('FL Characterization'!T$4-'FL Characterization'!T$2)*VLOOKUP($A5,'FL Ratio'!$A$2:$B$9,2,FALSE)</f>
        <v>3.1309147564243522</v>
      </c>
      <c r="U5" s="4">
        <f>('FL Characterization'!U$4-'FL Characterization'!U$2)*VLOOKUP($A5,'FL Ratio'!$A$2:$B$9,2,FALSE)</f>
        <v>3.7152441741239643</v>
      </c>
      <c r="V5" s="4">
        <f>('FL Characterization'!V$4-'FL Characterization'!V$2)*VLOOKUP($A5,'FL Ratio'!$A$2:$B$9,2,FALSE)</f>
        <v>3.7854682237636599</v>
      </c>
      <c r="W5" s="4">
        <f>('FL Characterization'!W$4-'FL Characterization'!W$2)*VLOOKUP($A5,'FL Ratio'!$A$2:$B$9,2,FALSE)</f>
        <v>4.3260300942459731</v>
      </c>
      <c r="X5" s="4">
        <f>('FL Characterization'!X$4-'FL Characterization'!X$2)*VLOOKUP($A5,'FL Ratio'!$A$2:$B$9,2,FALSE)</f>
        <v>2.1005156429436567</v>
      </c>
      <c r="Y5" s="4">
        <f>('FL Characterization'!Y$4-'FL Characterization'!Y$2)*VLOOKUP($A5,'FL Ratio'!$A$2:$B$9,2,FALSE)</f>
        <v>2.0167367186060661</v>
      </c>
    </row>
    <row r="6" spans="1:25" x14ac:dyDescent="0.25">
      <c r="A6">
        <v>5</v>
      </c>
      <c r="B6" s="4">
        <f>('FL Characterization'!B$4-'FL Characterization'!B$2)*VLOOKUP($A6,'FL Ratio'!$A$2:$B$9,2,FALSE)</f>
        <v>2.3586951780027161</v>
      </c>
      <c r="C6" s="4">
        <f>('FL Characterization'!C$4-'FL Characterization'!C$2)*VLOOKUP($A6,'FL Ratio'!$A$2:$B$9,2,FALSE)</f>
        <v>2.5966240568866077</v>
      </c>
      <c r="D6" s="4">
        <f>('FL Characterization'!D$4-'FL Characterization'!D$2)*VLOOKUP($A6,'FL Ratio'!$A$2:$B$9,2,FALSE)</f>
        <v>3.3797528597638995</v>
      </c>
      <c r="E6" s="4">
        <f>('FL Characterization'!E$4-'FL Characterization'!E$2)*VLOOKUP($A6,'FL Ratio'!$A$2:$B$9,2,FALSE)</f>
        <v>3.8747507538520836</v>
      </c>
      <c r="F6" s="4">
        <f>('FL Characterization'!F$4-'FL Characterization'!F$2)*VLOOKUP($A6,'FL Ratio'!$A$2:$B$9,2,FALSE)</f>
        <v>4.5558260483111273</v>
      </c>
      <c r="G6" s="4">
        <f>('FL Characterization'!G$4-'FL Characterization'!G$2)*VLOOKUP($A6,'FL Ratio'!$A$2:$B$9,2,FALSE)</f>
        <v>5.3254326388391942</v>
      </c>
      <c r="H6" s="4">
        <f>('FL Characterization'!H$4-'FL Characterization'!H$2)*VLOOKUP($A6,'FL Ratio'!$A$2:$B$9,2,FALSE)</f>
        <v>4.7471457556434631</v>
      </c>
      <c r="I6" s="4">
        <f>('FL Characterization'!I$4-'FL Characterization'!I$2)*VLOOKUP($A6,'FL Ratio'!$A$2:$B$9,2,FALSE)</f>
        <v>6.7865664754005852</v>
      </c>
      <c r="J6" s="4">
        <f>('FL Characterization'!J$4-'FL Characterization'!J$2)*VLOOKUP($A6,'FL Ratio'!$A$2:$B$9,2,FALSE)</f>
        <v>6.225917260486451</v>
      </c>
      <c r="K6" s="4">
        <f>('FL Characterization'!K$4-'FL Characterization'!K$2)*VLOOKUP($A6,'FL Ratio'!$A$2:$B$9,2,FALSE)</f>
        <v>7.0318117203864716</v>
      </c>
      <c r="L6" s="4">
        <f>('FL Characterization'!L$4-'FL Characterization'!L$2)*VLOOKUP($A6,'FL Ratio'!$A$2:$B$9,2,FALSE)</f>
        <v>7.2268222731184739</v>
      </c>
      <c r="M6" s="4">
        <f>('FL Characterization'!M$4-'FL Characterization'!M$2)*VLOOKUP($A6,'FL Ratio'!$A$2:$B$9,2,FALSE)</f>
        <v>6.7034734603850543</v>
      </c>
      <c r="N6" s="4">
        <f>('FL Characterization'!N$4-'FL Characterization'!N$2)*VLOOKUP($A6,'FL Ratio'!$A$2:$B$9,2,FALSE)</f>
        <v>6.3237573259263176</v>
      </c>
      <c r="O6" s="4">
        <f>('FL Characterization'!O$4-'FL Characterization'!O$2)*VLOOKUP($A6,'FL Ratio'!$A$2:$B$9,2,FALSE)</f>
        <v>5.8219330009661796</v>
      </c>
      <c r="P6" s="4">
        <f>('FL Characterization'!P$4-'FL Characterization'!P$2)*VLOOKUP($A6,'FL Ratio'!$A$2:$B$9,2,FALSE)</f>
        <v>5.3626350539738983</v>
      </c>
      <c r="Q6" s="4">
        <f>('FL Characterization'!Q$4-'FL Characterization'!Q$2)*VLOOKUP($A6,'FL Ratio'!$A$2:$B$9,2,FALSE)</f>
        <v>4.8263029576443017</v>
      </c>
      <c r="R6" s="4">
        <f>('FL Characterization'!R$4-'FL Characterization'!R$2)*VLOOKUP($A6,'FL Ratio'!$A$2:$B$9,2,FALSE)</f>
        <v>4.7760682653904167</v>
      </c>
      <c r="S6" s="4">
        <f>('FL Characterization'!S$4-'FL Characterization'!S$2)*VLOOKUP($A6,'FL Ratio'!$A$2:$B$9,2,FALSE)</f>
        <v>3.7841290674682058</v>
      </c>
      <c r="T6" s="4">
        <f>('FL Characterization'!T$4-'FL Characterization'!T$2)*VLOOKUP($A6,'FL Ratio'!$A$2:$B$9,2,FALSE)</f>
        <v>3.1309147564243522</v>
      </c>
      <c r="U6" s="4">
        <f>('FL Characterization'!U$4-'FL Characterization'!U$2)*VLOOKUP($A6,'FL Ratio'!$A$2:$B$9,2,FALSE)</f>
        <v>3.7152441741239643</v>
      </c>
      <c r="V6" s="4">
        <f>('FL Characterization'!V$4-'FL Characterization'!V$2)*VLOOKUP($A6,'FL Ratio'!$A$2:$B$9,2,FALSE)</f>
        <v>3.7854682237636599</v>
      </c>
      <c r="W6" s="4">
        <f>('FL Characterization'!W$4-'FL Characterization'!W$2)*VLOOKUP($A6,'FL Ratio'!$A$2:$B$9,2,FALSE)</f>
        <v>4.3260300942459731</v>
      </c>
      <c r="X6" s="4">
        <f>('FL Characterization'!X$4-'FL Characterization'!X$2)*VLOOKUP($A6,'FL Ratio'!$A$2:$B$9,2,FALSE)</f>
        <v>2.1005156429436567</v>
      </c>
      <c r="Y6" s="4">
        <f>('FL Characterization'!Y$4-'FL Characterization'!Y$2)*VLOOKUP($A6,'FL Ratio'!$A$2:$B$9,2,FALSE)</f>
        <v>2.0167367186060661</v>
      </c>
    </row>
    <row r="7" spans="1:25" x14ac:dyDescent="0.25">
      <c r="A7">
        <v>6</v>
      </c>
      <c r="B7" s="4">
        <f>('FL Characterization'!B$4-'FL Characterization'!B$2)*VLOOKUP($A7,'FL Ratio'!$A$2:$B$9,2,FALSE)</f>
        <v>2.3586951780027161</v>
      </c>
      <c r="C7" s="4">
        <f>('FL Characterization'!C$4-'FL Characterization'!C$2)*VLOOKUP($A7,'FL Ratio'!$A$2:$B$9,2,FALSE)</f>
        <v>2.5966240568866077</v>
      </c>
      <c r="D7" s="4">
        <f>('FL Characterization'!D$4-'FL Characterization'!D$2)*VLOOKUP($A7,'FL Ratio'!$A$2:$B$9,2,FALSE)</f>
        <v>3.3797528597638995</v>
      </c>
      <c r="E7" s="4">
        <f>('FL Characterization'!E$4-'FL Characterization'!E$2)*VLOOKUP($A7,'FL Ratio'!$A$2:$B$9,2,FALSE)</f>
        <v>3.8747507538520836</v>
      </c>
      <c r="F7" s="4">
        <f>('FL Characterization'!F$4-'FL Characterization'!F$2)*VLOOKUP($A7,'FL Ratio'!$A$2:$B$9,2,FALSE)</f>
        <v>4.5558260483111273</v>
      </c>
      <c r="G7" s="4">
        <f>('FL Characterization'!G$4-'FL Characterization'!G$2)*VLOOKUP($A7,'FL Ratio'!$A$2:$B$9,2,FALSE)</f>
        <v>5.3254326388391942</v>
      </c>
      <c r="H7" s="4">
        <f>('FL Characterization'!H$4-'FL Characterization'!H$2)*VLOOKUP($A7,'FL Ratio'!$A$2:$B$9,2,FALSE)</f>
        <v>4.7471457556434631</v>
      </c>
      <c r="I7" s="4">
        <f>('FL Characterization'!I$4-'FL Characterization'!I$2)*VLOOKUP($A7,'FL Ratio'!$A$2:$B$9,2,FALSE)</f>
        <v>6.7865664754005852</v>
      </c>
      <c r="J7" s="4">
        <f>('FL Characterization'!J$4-'FL Characterization'!J$2)*VLOOKUP($A7,'FL Ratio'!$A$2:$B$9,2,FALSE)</f>
        <v>6.225917260486451</v>
      </c>
      <c r="K7" s="4">
        <f>('FL Characterization'!K$4-'FL Characterization'!K$2)*VLOOKUP($A7,'FL Ratio'!$A$2:$B$9,2,FALSE)</f>
        <v>7.0318117203864716</v>
      </c>
      <c r="L7" s="4">
        <f>('FL Characterization'!L$4-'FL Characterization'!L$2)*VLOOKUP($A7,'FL Ratio'!$A$2:$B$9,2,FALSE)</f>
        <v>7.2268222731184739</v>
      </c>
      <c r="M7" s="4">
        <f>('FL Characterization'!M$4-'FL Characterization'!M$2)*VLOOKUP($A7,'FL Ratio'!$A$2:$B$9,2,FALSE)</f>
        <v>6.7034734603850543</v>
      </c>
      <c r="N7" s="4">
        <f>('FL Characterization'!N$4-'FL Characterization'!N$2)*VLOOKUP($A7,'FL Ratio'!$A$2:$B$9,2,FALSE)</f>
        <v>6.3237573259263176</v>
      </c>
      <c r="O7" s="4">
        <f>('FL Characterization'!O$4-'FL Characterization'!O$2)*VLOOKUP($A7,'FL Ratio'!$A$2:$B$9,2,FALSE)</f>
        <v>5.8219330009661796</v>
      </c>
      <c r="P7" s="4">
        <f>('FL Characterization'!P$4-'FL Characterization'!P$2)*VLOOKUP($A7,'FL Ratio'!$A$2:$B$9,2,FALSE)</f>
        <v>5.3626350539738983</v>
      </c>
      <c r="Q7" s="4">
        <f>('FL Characterization'!Q$4-'FL Characterization'!Q$2)*VLOOKUP($A7,'FL Ratio'!$A$2:$B$9,2,FALSE)</f>
        <v>4.8263029576443017</v>
      </c>
      <c r="R7" s="4">
        <f>('FL Characterization'!R$4-'FL Characterization'!R$2)*VLOOKUP($A7,'FL Ratio'!$A$2:$B$9,2,FALSE)</f>
        <v>4.7760682653904167</v>
      </c>
      <c r="S7" s="4">
        <f>('FL Characterization'!S$4-'FL Characterization'!S$2)*VLOOKUP($A7,'FL Ratio'!$A$2:$B$9,2,FALSE)</f>
        <v>3.7841290674682058</v>
      </c>
      <c r="T7" s="4">
        <f>('FL Characterization'!T$4-'FL Characterization'!T$2)*VLOOKUP($A7,'FL Ratio'!$A$2:$B$9,2,FALSE)</f>
        <v>3.1309147564243522</v>
      </c>
      <c r="U7" s="4">
        <f>('FL Characterization'!U$4-'FL Characterization'!U$2)*VLOOKUP($A7,'FL Ratio'!$A$2:$B$9,2,FALSE)</f>
        <v>3.7152441741239643</v>
      </c>
      <c r="V7" s="4">
        <f>('FL Characterization'!V$4-'FL Characterization'!V$2)*VLOOKUP($A7,'FL Ratio'!$A$2:$B$9,2,FALSE)</f>
        <v>3.7854682237636599</v>
      </c>
      <c r="W7" s="4">
        <f>('FL Characterization'!W$4-'FL Characterization'!W$2)*VLOOKUP($A7,'FL Ratio'!$A$2:$B$9,2,FALSE)</f>
        <v>4.3260300942459731</v>
      </c>
      <c r="X7" s="4">
        <f>('FL Characterization'!X$4-'FL Characterization'!X$2)*VLOOKUP($A7,'FL Ratio'!$A$2:$B$9,2,FALSE)</f>
        <v>2.1005156429436567</v>
      </c>
      <c r="Y7" s="4">
        <f>('FL Characterization'!Y$4-'FL Characterization'!Y$2)*VLOOKUP($A7,'FL Ratio'!$A$2:$B$9,2,FALSE)</f>
        <v>2.0167367186060661</v>
      </c>
    </row>
    <row r="8" spans="1:25" x14ac:dyDescent="0.25">
      <c r="A8">
        <v>7</v>
      </c>
      <c r="B8" s="4">
        <f>('FL Characterization'!B$4-'FL Characterization'!B$2)*VLOOKUP($A8,'FL Ratio'!$A$2:$B$9,2,FALSE)</f>
        <v>2.3586951780027161</v>
      </c>
      <c r="C8" s="4">
        <f>('FL Characterization'!C$4-'FL Characterization'!C$2)*VLOOKUP($A8,'FL Ratio'!$A$2:$B$9,2,FALSE)</f>
        <v>2.5966240568866077</v>
      </c>
      <c r="D8" s="4">
        <f>('FL Characterization'!D$4-'FL Characterization'!D$2)*VLOOKUP($A8,'FL Ratio'!$A$2:$B$9,2,FALSE)</f>
        <v>3.3797528597638995</v>
      </c>
      <c r="E8" s="4">
        <f>('FL Characterization'!E$4-'FL Characterization'!E$2)*VLOOKUP($A8,'FL Ratio'!$A$2:$B$9,2,FALSE)</f>
        <v>3.8747507538520836</v>
      </c>
      <c r="F8" s="4">
        <f>('FL Characterization'!F$4-'FL Characterization'!F$2)*VLOOKUP($A8,'FL Ratio'!$A$2:$B$9,2,FALSE)</f>
        <v>4.5558260483111273</v>
      </c>
      <c r="G8" s="4">
        <f>('FL Characterization'!G$4-'FL Characterization'!G$2)*VLOOKUP($A8,'FL Ratio'!$A$2:$B$9,2,FALSE)</f>
        <v>5.3254326388391942</v>
      </c>
      <c r="H8" s="4">
        <f>('FL Characterization'!H$4-'FL Characterization'!H$2)*VLOOKUP($A8,'FL Ratio'!$A$2:$B$9,2,FALSE)</f>
        <v>4.7471457556434631</v>
      </c>
      <c r="I8" s="4">
        <f>('FL Characterization'!I$4-'FL Characterization'!I$2)*VLOOKUP($A8,'FL Ratio'!$A$2:$B$9,2,FALSE)</f>
        <v>6.7865664754005852</v>
      </c>
      <c r="J8" s="4">
        <f>('FL Characterization'!J$4-'FL Characterization'!J$2)*VLOOKUP($A8,'FL Ratio'!$A$2:$B$9,2,FALSE)</f>
        <v>6.225917260486451</v>
      </c>
      <c r="K8" s="4">
        <f>('FL Characterization'!K$4-'FL Characterization'!K$2)*VLOOKUP($A8,'FL Ratio'!$A$2:$B$9,2,FALSE)</f>
        <v>7.0318117203864716</v>
      </c>
      <c r="L8" s="4">
        <f>('FL Characterization'!L$4-'FL Characterization'!L$2)*VLOOKUP($A8,'FL Ratio'!$A$2:$B$9,2,FALSE)</f>
        <v>7.2268222731184739</v>
      </c>
      <c r="M8" s="4">
        <f>('FL Characterization'!M$4-'FL Characterization'!M$2)*VLOOKUP($A8,'FL Ratio'!$A$2:$B$9,2,FALSE)</f>
        <v>6.7034734603850543</v>
      </c>
      <c r="N8" s="4">
        <f>('FL Characterization'!N$4-'FL Characterization'!N$2)*VLOOKUP($A8,'FL Ratio'!$A$2:$B$9,2,FALSE)</f>
        <v>6.3237573259263176</v>
      </c>
      <c r="O8" s="4">
        <f>('FL Characterization'!O$4-'FL Characterization'!O$2)*VLOOKUP($A8,'FL Ratio'!$A$2:$B$9,2,FALSE)</f>
        <v>5.8219330009661796</v>
      </c>
      <c r="P8" s="4">
        <f>('FL Characterization'!P$4-'FL Characterization'!P$2)*VLOOKUP($A8,'FL Ratio'!$A$2:$B$9,2,FALSE)</f>
        <v>5.3626350539738983</v>
      </c>
      <c r="Q8" s="4">
        <f>('FL Characterization'!Q$4-'FL Characterization'!Q$2)*VLOOKUP($A8,'FL Ratio'!$A$2:$B$9,2,FALSE)</f>
        <v>4.8263029576443017</v>
      </c>
      <c r="R8" s="4">
        <f>('FL Characterization'!R$4-'FL Characterization'!R$2)*VLOOKUP($A8,'FL Ratio'!$A$2:$B$9,2,FALSE)</f>
        <v>4.7760682653904167</v>
      </c>
      <c r="S8" s="4">
        <f>('FL Characterization'!S$4-'FL Characterization'!S$2)*VLOOKUP($A8,'FL Ratio'!$A$2:$B$9,2,FALSE)</f>
        <v>3.7841290674682058</v>
      </c>
      <c r="T8" s="4">
        <f>('FL Characterization'!T$4-'FL Characterization'!T$2)*VLOOKUP($A8,'FL Ratio'!$A$2:$B$9,2,FALSE)</f>
        <v>3.1309147564243522</v>
      </c>
      <c r="U8" s="4">
        <f>('FL Characterization'!U$4-'FL Characterization'!U$2)*VLOOKUP($A8,'FL Ratio'!$A$2:$B$9,2,FALSE)</f>
        <v>3.7152441741239643</v>
      </c>
      <c r="V8" s="4">
        <f>('FL Characterization'!V$4-'FL Characterization'!V$2)*VLOOKUP($A8,'FL Ratio'!$A$2:$B$9,2,FALSE)</f>
        <v>3.7854682237636599</v>
      </c>
      <c r="W8" s="4">
        <f>('FL Characterization'!W$4-'FL Characterization'!W$2)*VLOOKUP($A8,'FL Ratio'!$A$2:$B$9,2,FALSE)</f>
        <v>4.3260300942459731</v>
      </c>
      <c r="X8" s="4">
        <f>('FL Characterization'!X$4-'FL Characterization'!X$2)*VLOOKUP($A8,'FL Ratio'!$A$2:$B$9,2,FALSE)</f>
        <v>2.1005156429436567</v>
      </c>
      <c r="Y8" s="4">
        <f>('FL Characterization'!Y$4-'FL Characterization'!Y$2)*VLOOKUP($A8,'FL Ratio'!$A$2:$B$9,2,FALSE)</f>
        <v>2.0167367186060661</v>
      </c>
    </row>
    <row r="9" spans="1:25" x14ac:dyDescent="0.25">
      <c r="A9">
        <v>8</v>
      </c>
      <c r="B9" s="4">
        <f>('FL Characterization'!B$4-'FL Characterization'!B$2)*VLOOKUP($A9,'FL Ratio'!$A$2:$B$9,2,FALSE)</f>
        <v>2.3586951780027161</v>
      </c>
      <c r="C9" s="4">
        <f>('FL Characterization'!C$4-'FL Characterization'!C$2)*VLOOKUP($A9,'FL Ratio'!$A$2:$B$9,2,FALSE)</f>
        <v>2.5966240568866077</v>
      </c>
      <c r="D9" s="4">
        <f>('FL Characterization'!D$4-'FL Characterization'!D$2)*VLOOKUP($A9,'FL Ratio'!$A$2:$B$9,2,FALSE)</f>
        <v>3.3797528597638995</v>
      </c>
      <c r="E9" s="4">
        <f>('FL Characterization'!E$4-'FL Characterization'!E$2)*VLOOKUP($A9,'FL Ratio'!$A$2:$B$9,2,FALSE)</f>
        <v>3.8747507538520836</v>
      </c>
      <c r="F9" s="4">
        <f>('FL Characterization'!F$4-'FL Characterization'!F$2)*VLOOKUP($A9,'FL Ratio'!$A$2:$B$9,2,FALSE)</f>
        <v>4.5558260483111273</v>
      </c>
      <c r="G9" s="4">
        <f>('FL Characterization'!G$4-'FL Characterization'!G$2)*VLOOKUP($A9,'FL Ratio'!$A$2:$B$9,2,FALSE)</f>
        <v>5.3254326388391942</v>
      </c>
      <c r="H9" s="4">
        <f>('FL Characterization'!H$4-'FL Characterization'!H$2)*VLOOKUP($A9,'FL Ratio'!$A$2:$B$9,2,FALSE)</f>
        <v>4.7471457556434631</v>
      </c>
      <c r="I9" s="4">
        <f>('FL Characterization'!I$4-'FL Characterization'!I$2)*VLOOKUP($A9,'FL Ratio'!$A$2:$B$9,2,FALSE)</f>
        <v>6.7865664754005852</v>
      </c>
      <c r="J9" s="4">
        <f>('FL Characterization'!J$4-'FL Characterization'!J$2)*VLOOKUP($A9,'FL Ratio'!$A$2:$B$9,2,FALSE)</f>
        <v>6.225917260486451</v>
      </c>
      <c r="K9" s="4">
        <f>('FL Characterization'!K$4-'FL Characterization'!K$2)*VLOOKUP($A9,'FL Ratio'!$A$2:$B$9,2,FALSE)</f>
        <v>7.0318117203864716</v>
      </c>
      <c r="L9" s="4">
        <f>('FL Characterization'!L$4-'FL Characterization'!L$2)*VLOOKUP($A9,'FL Ratio'!$A$2:$B$9,2,FALSE)</f>
        <v>7.2268222731184739</v>
      </c>
      <c r="M9" s="4">
        <f>('FL Characterization'!M$4-'FL Characterization'!M$2)*VLOOKUP($A9,'FL Ratio'!$A$2:$B$9,2,FALSE)</f>
        <v>6.7034734603850543</v>
      </c>
      <c r="N9" s="4">
        <f>('FL Characterization'!N$4-'FL Characterization'!N$2)*VLOOKUP($A9,'FL Ratio'!$A$2:$B$9,2,FALSE)</f>
        <v>6.3237573259263176</v>
      </c>
      <c r="O9" s="4">
        <f>('FL Characterization'!O$4-'FL Characterization'!O$2)*VLOOKUP($A9,'FL Ratio'!$A$2:$B$9,2,FALSE)</f>
        <v>5.8219330009661796</v>
      </c>
      <c r="P9" s="4">
        <f>('FL Characterization'!P$4-'FL Characterization'!P$2)*VLOOKUP($A9,'FL Ratio'!$A$2:$B$9,2,FALSE)</f>
        <v>5.3626350539738983</v>
      </c>
      <c r="Q9" s="4">
        <f>('FL Characterization'!Q$4-'FL Characterization'!Q$2)*VLOOKUP($A9,'FL Ratio'!$A$2:$B$9,2,FALSE)</f>
        <v>4.8263029576443017</v>
      </c>
      <c r="R9" s="4">
        <f>('FL Characterization'!R$4-'FL Characterization'!R$2)*VLOOKUP($A9,'FL Ratio'!$A$2:$B$9,2,FALSE)</f>
        <v>4.7760682653904167</v>
      </c>
      <c r="S9" s="4">
        <f>('FL Characterization'!S$4-'FL Characterization'!S$2)*VLOOKUP($A9,'FL Ratio'!$A$2:$B$9,2,FALSE)</f>
        <v>3.7841290674682058</v>
      </c>
      <c r="T9" s="4">
        <f>('FL Characterization'!T$4-'FL Characterization'!T$2)*VLOOKUP($A9,'FL Ratio'!$A$2:$B$9,2,FALSE)</f>
        <v>3.1309147564243522</v>
      </c>
      <c r="U9" s="4">
        <f>('FL Characterization'!U$4-'FL Characterization'!U$2)*VLOOKUP($A9,'FL Ratio'!$A$2:$B$9,2,FALSE)</f>
        <v>3.7152441741239643</v>
      </c>
      <c r="V9" s="4">
        <f>('FL Characterization'!V$4-'FL Characterization'!V$2)*VLOOKUP($A9,'FL Ratio'!$A$2:$B$9,2,FALSE)</f>
        <v>3.7854682237636599</v>
      </c>
      <c r="W9" s="4">
        <f>('FL Characterization'!W$4-'FL Characterization'!W$2)*VLOOKUP($A9,'FL Ratio'!$A$2:$B$9,2,FALSE)</f>
        <v>4.3260300942459731</v>
      </c>
      <c r="X9" s="4">
        <f>('FL Characterization'!X$4-'FL Characterization'!X$2)*VLOOKUP($A9,'FL Ratio'!$A$2:$B$9,2,FALSE)</f>
        <v>2.1005156429436567</v>
      </c>
      <c r="Y9" s="4">
        <f>('FL Characterization'!Y$4-'FL Characterization'!Y$2)*VLOOKUP($A9,'FL Ratio'!$A$2:$B$9,2,FALSE)</f>
        <v>2.0167367186060661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13.078331030805002</v>
      </c>
      <c r="C2" s="4">
        <f>('FL Characterization'!C$2-'FL Characterization'!C$3)*VLOOKUP($A2,'FL Ratio'!$A$2:$B$9,2,FALSE)</f>
        <v>13.840670248754074</v>
      </c>
      <c r="D2" s="4">
        <f>('FL Characterization'!D$2-'FL Characterization'!D$3)*VLOOKUP($A2,'FL Ratio'!$A$2:$B$9,2,FALSE)</f>
        <v>14.615421159197609</v>
      </c>
      <c r="E2" s="4">
        <f>('FL Characterization'!E$2-'FL Characterization'!E$3)*VLOOKUP($A2,'FL Ratio'!$A$2:$B$9,2,FALSE)</f>
        <v>15.279773331137804</v>
      </c>
      <c r="F2" s="4">
        <f>('FL Characterization'!F$2-'FL Characterization'!F$3)*VLOOKUP($A2,'FL Ratio'!$A$2:$B$9,2,FALSE)</f>
        <v>15.453210402573518</v>
      </c>
      <c r="G2" s="4">
        <f>('FL Characterization'!G$2-'FL Characterization'!G$3)*VLOOKUP($A2,'FL Ratio'!$A$2:$B$9,2,FALSE)</f>
        <v>16.164922980084668</v>
      </c>
      <c r="H2" s="4">
        <f>('FL Characterization'!H$2-'FL Characterization'!H$3)*VLOOKUP($A2,'FL Ratio'!$A$2:$B$9,2,FALSE)</f>
        <v>16.082287237950517</v>
      </c>
      <c r="I2" s="4">
        <f>('FL Characterization'!I$2-'FL Characterization'!I$3)*VLOOKUP($A2,'FL Ratio'!$A$2:$B$9,2,FALSE)</f>
        <v>15.201514343725377</v>
      </c>
      <c r="J2" s="4">
        <f>('FL Characterization'!J$2-'FL Characterization'!J$3)*VLOOKUP($A2,'FL Ratio'!$A$2:$B$9,2,FALSE)</f>
        <v>13.773189836402629</v>
      </c>
      <c r="K2" s="4">
        <f>('FL Characterization'!K$2-'FL Characterization'!K$3)*VLOOKUP($A2,'FL Ratio'!$A$2:$B$9,2,FALSE)</f>
        <v>20.225538829041259</v>
      </c>
      <c r="L2" s="4">
        <f>('FL Characterization'!L$2-'FL Characterization'!L$3)*VLOOKUP($A2,'FL Ratio'!$A$2:$B$9,2,FALSE)</f>
        <v>19.751052889917602</v>
      </c>
      <c r="M2" s="4">
        <f>('FL Characterization'!M$2-'FL Characterization'!M$3)*VLOOKUP($A2,'FL Ratio'!$A$2:$B$9,2,FALSE)</f>
        <v>18.187179635615905</v>
      </c>
      <c r="N2" s="4">
        <f>('FL Characterization'!N$2-'FL Characterization'!N$3)*VLOOKUP($A2,'FL Ratio'!$A$2:$B$9,2,FALSE)</f>
        <v>17.745258058115862</v>
      </c>
      <c r="O2" s="4">
        <f>('FL Characterization'!O$2-'FL Characterization'!O$3)*VLOOKUP($A2,'FL Ratio'!$A$2:$B$9,2,FALSE)</f>
        <v>17.818193082695139</v>
      </c>
      <c r="P2" s="4">
        <f>('FL Characterization'!P$2-'FL Characterization'!P$3)*VLOOKUP($A2,'FL Ratio'!$A$2:$B$9,2,FALSE)</f>
        <v>16.974034681328654</v>
      </c>
      <c r="Q2" s="4">
        <f>('FL Characterization'!Q$2-'FL Characterization'!Q$3)*VLOOKUP($A2,'FL Ratio'!$A$2:$B$9,2,FALSE)</f>
        <v>15.559232386355124</v>
      </c>
      <c r="R2" s="4">
        <f>('FL Characterization'!R$2-'FL Characterization'!R$3)*VLOOKUP($A2,'FL Ratio'!$A$2:$B$9,2,FALSE)</f>
        <v>13.983535361835022</v>
      </c>
      <c r="S2" s="4">
        <f>('FL Characterization'!S$2-'FL Characterization'!S$3)*VLOOKUP($A2,'FL Ratio'!$A$2:$B$9,2,FALSE)</f>
        <v>13.481907010966902</v>
      </c>
      <c r="T2" s="4">
        <f>('FL Characterization'!T$2-'FL Characterization'!T$3)*VLOOKUP($A2,'FL Ratio'!$A$2:$B$9,2,FALSE)</f>
        <v>8.4746709728672069</v>
      </c>
      <c r="U2" s="4">
        <f>('FL Characterization'!U$2-'FL Characterization'!U$3)*VLOOKUP($A2,'FL Ratio'!$A$2:$B$9,2,FALSE)</f>
        <v>9.0628872100585038</v>
      </c>
      <c r="V2" s="4">
        <f>('FL Characterization'!V$2-'FL Characterization'!V$3)*VLOOKUP($A2,'FL Ratio'!$A$2:$B$9,2,FALSE)</f>
        <v>9.9086460665098031</v>
      </c>
      <c r="W2" s="4">
        <f>('FL Characterization'!W$2-'FL Characterization'!W$3)*VLOOKUP($A2,'FL Ratio'!$A$2:$B$9,2,FALSE)</f>
        <v>10.145088808529225</v>
      </c>
      <c r="X2" s="4">
        <f>('FL Characterization'!X$2-'FL Characterization'!X$3)*VLOOKUP($A2,'FL Ratio'!$A$2:$B$9,2,FALSE)</f>
        <v>10.58064122803869</v>
      </c>
      <c r="Y2" s="4">
        <f>('FL Characterization'!Y$2-'FL Characterization'!Y$3)*VLOOKUP($A2,'FL Ratio'!$A$2:$B$9,2,FALSE)</f>
        <v>11.679076013798218</v>
      </c>
    </row>
    <row r="3" spans="1:25" x14ac:dyDescent="0.25">
      <c r="A3">
        <v>2</v>
      </c>
      <c r="B3" s="4">
        <f>('FL Characterization'!B$2-'FL Characterization'!B$3)*VLOOKUP($A3,'FL Ratio'!$A$2:$B$9,2,FALSE)</f>
        <v>10.898609192337499</v>
      </c>
      <c r="C3" s="4">
        <f>('FL Characterization'!C$2-'FL Characterization'!C$3)*VLOOKUP($A3,'FL Ratio'!$A$2:$B$9,2,FALSE)</f>
        <v>11.533891873961728</v>
      </c>
      <c r="D3" s="4">
        <f>('FL Characterization'!D$2-'FL Characterization'!D$3)*VLOOKUP($A3,'FL Ratio'!$A$2:$B$9,2,FALSE)</f>
        <v>12.179517632664673</v>
      </c>
      <c r="E3" s="4">
        <f>('FL Characterization'!E$2-'FL Characterization'!E$3)*VLOOKUP($A3,'FL Ratio'!$A$2:$B$9,2,FALSE)</f>
        <v>12.733144442614837</v>
      </c>
      <c r="F3" s="4">
        <f>('FL Characterization'!F$2-'FL Characterization'!F$3)*VLOOKUP($A3,'FL Ratio'!$A$2:$B$9,2,FALSE)</f>
        <v>12.877675335477932</v>
      </c>
      <c r="G3" s="4">
        <f>('FL Characterization'!G$2-'FL Characterization'!G$3)*VLOOKUP($A3,'FL Ratio'!$A$2:$B$9,2,FALSE)</f>
        <v>13.470769150070556</v>
      </c>
      <c r="H3" s="4">
        <f>('FL Characterization'!H$2-'FL Characterization'!H$3)*VLOOKUP($A3,'FL Ratio'!$A$2:$B$9,2,FALSE)</f>
        <v>13.40190603162543</v>
      </c>
      <c r="I3" s="4">
        <f>('FL Characterization'!I$2-'FL Characterization'!I$3)*VLOOKUP($A3,'FL Ratio'!$A$2:$B$9,2,FALSE)</f>
        <v>12.667928619771146</v>
      </c>
      <c r="J3" s="4">
        <f>('FL Characterization'!J$2-'FL Characterization'!J$3)*VLOOKUP($A3,'FL Ratio'!$A$2:$B$9,2,FALSE)</f>
        <v>11.477658197002189</v>
      </c>
      <c r="K3" s="4">
        <f>('FL Characterization'!K$2-'FL Characterization'!K$3)*VLOOKUP($A3,'FL Ratio'!$A$2:$B$9,2,FALSE)</f>
        <v>16.854615690867714</v>
      </c>
      <c r="L3" s="4">
        <f>('FL Characterization'!L$2-'FL Characterization'!L$3)*VLOOKUP($A3,'FL Ratio'!$A$2:$B$9,2,FALSE)</f>
        <v>16.459210741598</v>
      </c>
      <c r="M3" s="4">
        <f>('FL Characterization'!M$2-'FL Characterization'!M$3)*VLOOKUP($A3,'FL Ratio'!$A$2:$B$9,2,FALSE)</f>
        <v>15.15598302967992</v>
      </c>
      <c r="N3" s="4">
        <f>('FL Characterization'!N$2-'FL Characterization'!N$3)*VLOOKUP($A3,'FL Ratio'!$A$2:$B$9,2,FALSE)</f>
        <v>14.787715048429884</v>
      </c>
      <c r="O3" s="4">
        <f>('FL Characterization'!O$2-'FL Characterization'!O$3)*VLOOKUP($A3,'FL Ratio'!$A$2:$B$9,2,FALSE)</f>
        <v>14.848494235579281</v>
      </c>
      <c r="P3" s="4">
        <f>('FL Characterization'!P$2-'FL Characterization'!P$3)*VLOOKUP($A3,'FL Ratio'!$A$2:$B$9,2,FALSE)</f>
        <v>14.14502890110721</v>
      </c>
      <c r="Q3" s="4">
        <f>('FL Characterization'!Q$2-'FL Characterization'!Q$3)*VLOOKUP($A3,'FL Ratio'!$A$2:$B$9,2,FALSE)</f>
        <v>12.966026988629269</v>
      </c>
      <c r="R3" s="4">
        <f>('FL Characterization'!R$2-'FL Characterization'!R$3)*VLOOKUP($A3,'FL Ratio'!$A$2:$B$9,2,FALSE)</f>
        <v>11.652946134862518</v>
      </c>
      <c r="S3" s="4">
        <f>('FL Characterization'!S$2-'FL Characterization'!S$3)*VLOOKUP($A3,'FL Ratio'!$A$2:$B$9,2,FALSE)</f>
        <v>11.234922509139084</v>
      </c>
      <c r="T3" s="4">
        <f>('FL Characterization'!T$2-'FL Characterization'!T$3)*VLOOKUP($A3,'FL Ratio'!$A$2:$B$9,2,FALSE)</f>
        <v>7.062225810722671</v>
      </c>
      <c r="U3" s="4">
        <f>('FL Characterization'!U$2-'FL Characterization'!U$3)*VLOOKUP($A3,'FL Ratio'!$A$2:$B$9,2,FALSE)</f>
        <v>7.5524060083820856</v>
      </c>
      <c r="V3" s="4">
        <f>('FL Characterization'!V$2-'FL Characterization'!V$3)*VLOOKUP($A3,'FL Ratio'!$A$2:$B$9,2,FALSE)</f>
        <v>8.2572050554248335</v>
      </c>
      <c r="W3" s="4">
        <f>('FL Characterization'!W$2-'FL Characterization'!W$3)*VLOOKUP($A3,'FL Ratio'!$A$2:$B$9,2,FALSE)</f>
        <v>8.4542406737743541</v>
      </c>
      <c r="X3" s="4">
        <f>('FL Characterization'!X$2-'FL Characterization'!X$3)*VLOOKUP($A3,'FL Ratio'!$A$2:$B$9,2,FALSE)</f>
        <v>8.8172010233655733</v>
      </c>
      <c r="Y3" s="4">
        <f>('FL Characterization'!Y$2-'FL Characterization'!Y$3)*VLOOKUP($A3,'FL Ratio'!$A$2:$B$9,2,FALSE)</f>
        <v>9.7325633448318474</v>
      </c>
    </row>
    <row r="4" spans="1:25" x14ac:dyDescent="0.25">
      <c r="A4">
        <v>3</v>
      </c>
      <c r="B4" s="4">
        <f>('FL Characterization'!B$2-'FL Characterization'!B$3)*VLOOKUP($A4,'FL Ratio'!$A$2:$B$9,2,FALSE)</f>
        <v>8.7188873538700005</v>
      </c>
      <c r="C4" s="4">
        <f>('FL Characterization'!C$2-'FL Characterization'!C$3)*VLOOKUP($A4,'FL Ratio'!$A$2:$B$9,2,FALSE)</f>
        <v>9.2271134991693824</v>
      </c>
      <c r="D4" s="4">
        <f>('FL Characterization'!D$2-'FL Characterization'!D$3)*VLOOKUP($A4,'FL Ratio'!$A$2:$B$9,2,FALSE)</f>
        <v>9.743614106131739</v>
      </c>
      <c r="E4" s="4">
        <f>('FL Characterization'!E$2-'FL Characterization'!E$3)*VLOOKUP($A4,'FL Ratio'!$A$2:$B$9,2,FALSE)</f>
        <v>10.186515554091869</v>
      </c>
      <c r="F4" s="4">
        <f>('FL Characterization'!F$2-'FL Characterization'!F$3)*VLOOKUP($A4,'FL Ratio'!$A$2:$B$9,2,FALSE)</f>
        <v>10.302140268382345</v>
      </c>
      <c r="G4" s="4">
        <f>('FL Characterization'!G$2-'FL Characterization'!G$3)*VLOOKUP($A4,'FL Ratio'!$A$2:$B$9,2,FALSE)</f>
        <v>10.776615320056445</v>
      </c>
      <c r="H4" s="4">
        <f>('FL Characterization'!H$2-'FL Characterization'!H$3)*VLOOKUP($A4,'FL Ratio'!$A$2:$B$9,2,FALSE)</f>
        <v>10.721524825300344</v>
      </c>
      <c r="I4" s="4">
        <f>('FL Characterization'!I$2-'FL Characterization'!I$3)*VLOOKUP($A4,'FL Ratio'!$A$2:$B$9,2,FALSE)</f>
        <v>10.134342895816918</v>
      </c>
      <c r="J4" s="4">
        <f>('FL Characterization'!J$2-'FL Characterization'!J$3)*VLOOKUP($A4,'FL Ratio'!$A$2:$B$9,2,FALSE)</f>
        <v>9.1821265576017517</v>
      </c>
      <c r="K4" s="4">
        <f>('FL Characterization'!K$2-'FL Characterization'!K$3)*VLOOKUP($A4,'FL Ratio'!$A$2:$B$9,2,FALSE)</f>
        <v>13.483692552694173</v>
      </c>
      <c r="L4" s="4">
        <f>('FL Characterization'!L$2-'FL Characterization'!L$3)*VLOOKUP($A4,'FL Ratio'!$A$2:$B$9,2,FALSE)</f>
        <v>13.167368593278402</v>
      </c>
      <c r="M4" s="4">
        <f>('FL Characterization'!M$2-'FL Characterization'!M$3)*VLOOKUP($A4,'FL Ratio'!$A$2:$B$9,2,FALSE)</f>
        <v>12.124786423743936</v>
      </c>
      <c r="N4" s="4">
        <f>('FL Characterization'!N$2-'FL Characterization'!N$3)*VLOOKUP($A4,'FL Ratio'!$A$2:$B$9,2,FALSE)</f>
        <v>11.830172038743909</v>
      </c>
      <c r="O4" s="4">
        <f>('FL Characterization'!O$2-'FL Characterization'!O$3)*VLOOKUP($A4,'FL Ratio'!$A$2:$B$9,2,FALSE)</f>
        <v>11.878795388463425</v>
      </c>
      <c r="P4" s="4">
        <f>('FL Characterization'!P$2-'FL Characterization'!P$3)*VLOOKUP($A4,'FL Ratio'!$A$2:$B$9,2,FALSE)</f>
        <v>11.316023120885768</v>
      </c>
      <c r="Q4" s="4">
        <f>('FL Characterization'!Q$2-'FL Characterization'!Q$3)*VLOOKUP($A4,'FL Ratio'!$A$2:$B$9,2,FALSE)</f>
        <v>10.372821590903415</v>
      </c>
      <c r="R4" s="4">
        <f>('FL Characterization'!R$2-'FL Characterization'!R$3)*VLOOKUP($A4,'FL Ratio'!$A$2:$B$9,2,FALSE)</f>
        <v>9.3223569078900148</v>
      </c>
      <c r="S4" s="4">
        <f>('FL Characterization'!S$2-'FL Characterization'!S$3)*VLOOKUP($A4,'FL Ratio'!$A$2:$B$9,2,FALSE)</f>
        <v>8.9879380073112678</v>
      </c>
      <c r="T4" s="4">
        <f>('FL Characterization'!T$2-'FL Characterization'!T$3)*VLOOKUP($A4,'FL Ratio'!$A$2:$B$9,2,FALSE)</f>
        <v>5.6497806485781368</v>
      </c>
      <c r="U4" s="4">
        <f>('FL Characterization'!U$2-'FL Characterization'!U$3)*VLOOKUP($A4,'FL Ratio'!$A$2:$B$9,2,FALSE)</f>
        <v>6.0419248067056683</v>
      </c>
      <c r="V4" s="4">
        <f>('FL Characterization'!V$2-'FL Characterization'!V$3)*VLOOKUP($A4,'FL Ratio'!$A$2:$B$9,2,FALSE)</f>
        <v>6.6057640443398675</v>
      </c>
      <c r="W4" s="4">
        <f>('FL Characterization'!W$2-'FL Characterization'!W$3)*VLOOKUP($A4,'FL Ratio'!$A$2:$B$9,2,FALSE)</f>
        <v>6.7633925390194829</v>
      </c>
      <c r="X4" s="4">
        <f>('FL Characterization'!X$2-'FL Characterization'!X$3)*VLOOKUP($A4,'FL Ratio'!$A$2:$B$9,2,FALSE)</f>
        <v>7.0537608186924592</v>
      </c>
      <c r="Y4" s="4">
        <f>('FL Characterization'!Y$2-'FL Characterization'!Y$3)*VLOOKUP($A4,'FL Ratio'!$A$2:$B$9,2,FALSE)</f>
        <v>7.7860506758654786</v>
      </c>
    </row>
    <row r="5" spans="1:25" x14ac:dyDescent="0.25">
      <c r="A5">
        <v>4</v>
      </c>
      <c r="B5" s="4">
        <f>('FL Characterization'!B$2-'FL Characterization'!B$3)*VLOOKUP($A5,'FL Ratio'!$A$2:$B$9,2,FALSE)</f>
        <v>6.5391655154025008</v>
      </c>
      <c r="C5" s="4">
        <f>('FL Characterization'!C$2-'FL Characterization'!C$3)*VLOOKUP($A5,'FL Ratio'!$A$2:$B$9,2,FALSE)</f>
        <v>6.9203351243770372</v>
      </c>
      <c r="D5" s="4">
        <f>('FL Characterization'!D$2-'FL Characterization'!D$3)*VLOOKUP($A5,'FL Ratio'!$A$2:$B$9,2,FALSE)</f>
        <v>7.3077105795988047</v>
      </c>
      <c r="E5" s="4">
        <f>('FL Characterization'!E$2-'FL Characterization'!E$3)*VLOOKUP($A5,'FL Ratio'!$A$2:$B$9,2,FALSE)</f>
        <v>7.6398866655689019</v>
      </c>
      <c r="F5" s="4">
        <f>('FL Characterization'!F$2-'FL Characterization'!F$3)*VLOOKUP($A5,'FL Ratio'!$A$2:$B$9,2,FALSE)</f>
        <v>7.726605201286759</v>
      </c>
      <c r="G5" s="4">
        <f>('FL Characterization'!G$2-'FL Characterization'!G$3)*VLOOKUP($A5,'FL Ratio'!$A$2:$B$9,2,FALSE)</f>
        <v>8.0824614900423342</v>
      </c>
      <c r="H5" s="4">
        <f>('FL Characterization'!H$2-'FL Characterization'!H$3)*VLOOKUP($A5,'FL Ratio'!$A$2:$B$9,2,FALSE)</f>
        <v>8.0411436189752585</v>
      </c>
      <c r="I5" s="4">
        <f>('FL Characterization'!I$2-'FL Characterization'!I$3)*VLOOKUP($A5,'FL Ratio'!$A$2:$B$9,2,FALSE)</f>
        <v>7.6007571718626883</v>
      </c>
      <c r="J5" s="4">
        <f>('FL Characterization'!J$2-'FL Characterization'!J$3)*VLOOKUP($A5,'FL Ratio'!$A$2:$B$9,2,FALSE)</f>
        <v>6.8865949182013146</v>
      </c>
      <c r="K5" s="4">
        <f>('FL Characterization'!K$2-'FL Characterization'!K$3)*VLOOKUP($A5,'FL Ratio'!$A$2:$B$9,2,FALSE)</f>
        <v>10.112769414520629</v>
      </c>
      <c r="L5" s="4">
        <f>('FL Characterization'!L$2-'FL Characterization'!L$3)*VLOOKUP($A5,'FL Ratio'!$A$2:$B$9,2,FALSE)</f>
        <v>9.8755264449588012</v>
      </c>
      <c r="M5" s="4">
        <f>('FL Characterization'!M$2-'FL Characterization'!M$3)*VLOOKUP($A5,'FL Ratio'!$A$2:$B$9,2,FALSE)</f>
        <v>9.0935898178079526</v>
      </c>
      <c r="N5" s="4">
        <f>('FL Characterization'!N$2-'FL Characterization'!N$3)*VLOOKUP($A5,'FL Ratio'!$A$2:$B$9,2,FALSE)</f>
        <v>8.872629029057931</v>
      </c>
      <c r="O5" s="4">
        <f>('FL Characterization'!O$2-'FL Characterization'!O$3)*VLOOKUP($A5,'FL Ratio'!$A$2:$B$9,2,FALSE)</f>
        <v>8.9090965413475693</v>
      </c>
      <c r="P5" s="4">
        <f>('FL Characterization'!P$2-'FL Characterization'!P$3)*VLOOKUP($A5,'FL Ratio'!$A$2:$B$9,2,FALSE)</f>
        <v>8.4870173406643268</v>
      </c>
      <c r="Q5" s="4">
        <f>('FL Characterization'!Q$2-'FL Characterization'!Q$3)*VLOOKUP($A5,'FL Ratio'!$A$2:$B$9,2,FALSE)</f>
        <v>7.7796161931775618</v>
      </c>
      <c r="R5" s="4">
        <f>('FL Characterization'!R$2-'FL Characterization'!R$3)*VLOOKUP($A5,'FL Ratio'!$A$2:$B$9,2,FALSE)</f>
        <v>6.9917676809175111</v>
      </c>
      <c r="S5" s="4">
        <f>('FL Characterization'!S$2-'FL Characterization'!S$3)*VLOOKUP($A5,'FL Ratio'!$A$2:$B$9,2,FALSE)</f>
        <v>6.7409535054834508</v>
      </c>
      <c r="T5" s="4">
        <f>('FL Characterization'!T$2-'FL Characterization'!T$3)*VLOOKUP($A5,'FL Ratio'!$A$2:$B$9,2,FALSE)</f>
        <v>4.2373354864336035</v>
      </c>
      <c r="U5" s="4">
        <f>('FL Characterization'!U$2-'FL Characterization'!U$3)*VLOOKUP($A5,'FL Ratio'!$A$2:$B$9,2,FALSE)</f>
        <v>4.5314436050292519</v>
      </c>
      <c r="V5" s="4">
        <f>('FL Characterization'!V$2-'FL Characterization'!V$3)*VLOOKUP($A5,'FL Ratio'!$A$2:$B$9,2,FALSE)</f>
        <v>4.9543230332549015</v>
      </c>
      <c r="W5" s="4">
        <f>('FL Characterization'!W$2-'FL Characterization'!W$3)*VLOOKUP($A5,'FL Ratio'!$A$2:$B$9,2,FALSE)</f>
        <v>5.0725444042646126</v>
      </c>
      <c r="X5" s="4">
        <f>('FL Characterization'!X$2-'FL Characterization'!X$3)*VLOOKUP($A5,'FL Ratio'!$A$2:$B$9,2,FALSE)</f>
        <v>5.2903206140193451</v>
      </c>
      <c r="Y5" s="4">
        <f>('FL Characterization'!Y$2-'FL Characterization'!Y$3)*VLOOKUP($A5,'FL Ratio'!$A$2:$B$9,2,FALSE)</f>
        <v>5.839538006899109</v>
      </c>
    </row>
    <row r="6" spans="1:25" x14ac:dyDescent="0.25">
      <c r="A6">
        <v>5</v>
      </c>
      <c r="B6" s="4">
        <f>('FL Characterization'!B$2-'FL Characterization'!B$3)*VLOOKUP($A6,'FL Ratio'!$A$2:$B$9,2,FALSE)</f>
        <v>6.5391655154025008</v>
      </c>
      <c r="C6" s="4">
        <f>('FL Characterization'!C$2-'FL Characterization'!C$3)*VLOOKUP($A6,'FL Ratio'!$A$2:$B$9,2,FALSE)</f>
        <v>6.9203351243770372</v>
      </c>
      <c r="D6" s="4">
        <f>('FL Characterization'!D$2-'FL Characterization'!D$3)*VLOOKUP($A6,'FL Ratio'!$A$2:$B$9,2,FALSE)</f>
        <v>7.3077105795988047</v>
      </c>
      <c r="E6" s="4">
        <f>('FL Characterization'!E$2-'FL Characterization'!E$3)*VLOOKUP($A6,'FL Ratio'!$A$2:$B$9,2,FALSE)</f>
        <v>7.6398866655689019</v>
      </c>
      <c r="F6" s="4">
        <f>('FL Characterization'!F$2-'FL Characterization'!F$3)*VLOOKUP($A6,'FL Ratio'!$A$2:$B$9,2,FALSE)</f>
        <v>7.726605201286759</v>
      </c>
      <c r="G6" s="4">
        <f>('FL Characterization'!G$2-'FL Characterization'!G$3)*VLOOKUP($A6,'FL Ratio'!$A$2:$B$9,2,FALSE)</f>
        <v>8.0824614900423342</v>
      </c>
      <c r="H6" s="4">
        <f>('FL Characterization'!H$2-'FL Characterization'!H$3)*VLOOKUP($A6,'FL Ratio'!$A$2:$B$9,2,FALSE)</f>
        <v>8.0411436189752585</v>
      </c>
      <c r="I6" s="4">
        <f>('FL Characterization'!I$2-'FL Characterization'!I$3)*VLOOKUP($A6,'FL Ratio'!$A$2:$B$9,2,FALSE)</f>
        <v>7.6007571718626883</v>
      </c>
      <c r="J6" s="4">
        <f>('FL Characterization'!J$2-'FL Characterization'!J$3)*VLOOKUP($A6,'FL Ratio'!$A$2:$B$9,2,FALSE)</f>
        <v>6.8865949182013146</v>
      </c>
      <c r="K6" s="4">
        <f>('FL Characterization'!K$2-'FL Characterization'!K$3)*VLOOKUP($A6,'FL Ratio'!$A$2:$B$9,2,FALSE)</f>
        <v>10.112769414520629</v>
      </c>
      <c r="L6" s="4">
        <f>('FL Characterization'!L$2-'FL Characterization'!L$3)*VLOOKUP($A6,'FL Ratio'!$A$2:$B$9,2,FALSE)</f>
        <v>9.8755264449588012</v>
      </c>
      <c r="M6" s="4">
        <f>('FL Characterization'!M$2-'FL Characterization'!M$3)*VLOOKUP($A6,'FL Ratio'!$A$2:$B$9,2,FALSE)</f>
        <v>9.0935898178079526</v>
      </c>
      <c r="N6" s="4">
        <f>('FL Characterization'!N$2-'FL Characterization'!N$3)*VLOOKUP($A6,'FL Ratio'!$A$2:$B$9,2,FALSE)</f>
        <v>8.872629029057931</v>
      </c>
      <c r="O6" s="4">
        <f>('FL Characterization'!O$2-'FL Characterization'!O$3)*VLOOKUP($A6,'FL Ratio'!$A$2:$B$9,2,FALSE)</f>
        <v>8.9090965413475693</v>
      </c>
      <c r="P6" s="4">
        <f>('FL Characterization'!P$2-'FL Characterization'!P$3)*VLOOKUP($A6,'FL Ratio'!$A$2:$B$9,2,FALSE)</f>
        <v>8.4870173406643268</v>
      </c>
      <c r="Q6" s="4">
        <f>('FL Characterization'!Q$2-'FL Characterization'!Q$3)*VLOOKUP($A6,'FL Ratio'!$A$2:$B$9,2,FALSE)</f>
        <v>7.7796161931775618</v>
      </c>
      <c r="R6" s="4">
        <f>('FL Characterization'!R$2-'FL Characterization'!R$3)*VLOOKUP($A6,'FL Ratio'!$A$2:$B$9,2,FALSE)</f>
        <v>6.9917676809175111</v>
      </c>
      <c r="S6" s="4">
        <f>('FL Characterization'!S$2-'FL Characterization'!S$3)*VLOOKUP($A6,'FL Ratio'!$A$2:$B$9,2,FALSE)</f>
        <v>6.7409535054834508</v>
      </c>
      <c r="T6" s="4">
        <f>('FL Characterization'!T$2-'FL Characterization'!T$3)*VLOOKUP($A6,'FL Ratio'!$A$2:$B$9,2,FALSE)</f>
        <v>4.2373354864336035</v>
      </c>
      <c r="U6" s="4">
        <f>('FL Characterization'!U$2-'FL Characterization'!U$3)*VLOOKUP($A6,'FL Ratio'!$A$2:$B$9,2,FALSE)</f>
        <v>4.5314436050292519</v>
      </c>
      <c r="V6" s="4">
        <f>('FL Characterization'!V$2-'FL Characterization'!V$3)*VLOOKUP($A6,'FL Ratio'!$A$2:$B$9,2,FALSE)</f>
        <v>4.9543230332549015</v>
      </c>
      <c r="W6" s="4">
        <f>('FL Characterization'!W$2-'FL Characterization'!W$3)*VLOOKUP($A6,'FL Ratio'!$A$2:$B$9,2,FALSE)</f>
        <v>5.0725444042646126</v>
      </c>
      <c r="X6" s="4">
        <f>('FL Characterization'!X$2-'FL Characterization'!X$3)*VLOOKUP($A6,'FL Ratio'!$A$2:$B$9,2,FALSE)</f>
        <v>5.2903206140193451</v>
      </c>
      <c r="Y6" s="4">
        <f>('FL Characterization'!Y$2-'FL Characterization'!Y$3)*VLOOKUP($A6,'FL Ratio'!$A$2:$B$9,2,FALSE)</f>
        <v>5.839538006899109</v>
      </c>
    </row>
    <row r="7" spans="1:25" x14ac:dyDescent="0.25">
      <c r="A7">
        <v>6</v>
      </c>
      <c r="B7" s="4">
        <f>('FL Characterization'!B$2-'FL Characterization'!B$3)*VLOOKUP($A7,'FL Ratio'!$A$2:$B$9,2,FALSE)</f>
        <v>6.5391655154025008</v>
      </c>
      <c r="C7" s="4">
        <f>('FL Characterization'!C$2-'FL Characterization'!C$3)*VLOOKUP($A7,'FL Ratio'!$A$2:$B$9,2,FALSE)</f>
        <v>6.9203351243770372</v>
      </c>
      <c r="D7" s="4">
        <f>('FL Characterization'!D$2-'FL Characterization'!D$3)*VLOOKUP($A7,'FL Ratio'!$A$2:$B$9,2,FALSE)</f>
        <v>7.3077105795988047</v>
      </c>
      <c r="E7" s="4">
        <f>('FL Characterization'!E$2-'FL Characterization'!E$3)*VLOOKUP($A7,'FL Ratio'!$A$2:$B$9,2,FALSE)</f>
        <v>7.6398866655689019</v>
      </c>
      <c r="F7" s="4">
        <f>('FL Characterization'!F$2-'FL Characterization'!F$3)*VLOOKUP($A7,'FL Ratio'!$A$2:$B$9,2,FALSE)</f>
        <v>7.726605201286759</v>
      </c>
      <c r="G7" s="4">
        <f>('FL Characterization'!G$2-'FL Characterization'!G$3)*VLOOKUP($A7,'FL Ratio'!$A$2:$B$9,2,FALSE)</f>
        <v>8.0824614900423342</v>
      </c>
      <c r="H7" s="4">
        <f>('FL Characterization'!H$2-'FL Characterization'!H$3)*VLOOKUP($A7,'FL Ratio'!$A$2:$B$9,2,FALSE)</f>
        <v>8.0411436189752585</v>
      </c>
      <c r="I7" s="4">
        <f>('FL Characterization'!I$2-'FL Characterization'!I$3)*VLOOKUP($A7,'FL Ratio'!$A$2:$B$9,2,FALSE)</f>
        <v>7.6007571718626883</v>
      </c>
      <c r="J7" s="4">
        <f>('FL Characterization'!J$2-'FL Characterization'!J$3)*VLOOKUP($A7,'FL Ratio'!$A$2:$B$9,2,FALSE)</f>
        <v>6.8865949182013146</v>
      </c>
      <c r="K7" s="4">
        <f>('FL Characterization'!K$2-'FL Characterization'!K$3)*VLOOKUP($A7,'FL Ratio'!$A$2:$B$9,2,FALSE)</f>
        <v>10.112769414520629</v>
      </c>
      <c r="L7" s="4">
        <f>('FL Characterization'!L$2-'FL Characterization'!L$3)*VLOOKUP($A7,'FL Ratio'!$A$2:$B$9,2,FALSE)</f>
        <v>9.8755264449588012</v>
      </c>
      <c r="M7" s="4">
        <f>('FL Characterization'!M$2-'FL Characterization'!M$3)*VLOOKUP($A7,'FL Ratio'!$A$2:$B$9,2,FALSE)</f>
        <v>9.0935898178079526</v>
      </c>
      <c r="N7" s="4">
        <f>('FL Characterization'!N$2-'FL Characterization'!N$3)*VLOOKUP($A7,'FL Ratio'!$A$2:$B$9,2,FALSE)</f>
        <v>8.872629029057931</v>
      </c>
      <c r="O7" s="4">
        <f>('FL Characterization'!O$2-'FL Characterization'!O$3)*VLOOKUP($A7,'FL Ratio'!$A$2:$B$9,2,FALSE)</f>
        <v>8.9090965413475693</v>
      </c>
      <c r="P7" s="4">
        <f>('FL Characterization'!P$2-'FL Characterization'!P$3)*VLOOKUP($A7,'FL Ratio'!$A$2:$B$9,2,FALSE)</f>
        <v>8.4870173406643268</v>
      </c>
      <c r="Q7" s="4">
        <f>('FL Characterization'!Q$2-'FL Characterization'!Q$3)*VLOOKUP($A7,'FL Ratio'!$A$2:$B$9,2,FALSE)</f>
        <v>7.7796161931775618</v>
      </c>
      <c r="R7" s="4">
        <f>('FL Characterization'!R$2-'FL Characterization'!R$3)*VLOOKUP($A7,'FL Ratio'!$A$2:$B$9,2,FALSE)</f>
        <v>6.9917676809175111</v>
      </c>
      <c r="S7" s="4">
        <f>('FL Characterization'!S$2-'FL Characterization'!S$3)*VLOOKUP($A7,'FL Ratio'!$A$2:$B$9,2,FALSE)</f>
        <v>6.7409535054834508</v>
      </c>
      <c r="T7" s="4">
        <f>('FL Characterization'!T$2-'FL Characterization'!T$3)*VLOOKUP($A7,'FL Ratio'!$A$2:$B$9,2,FALSE)</f>
        <v>4.2373354864336035</v>
      </c>
      <c r="U7" s="4">
        <f>('FL Characterization'!U$2-'FL Characterization'!U$3)*VLOOKUP($A7,'FL Ratio'!$A$2:$B$9,2,FALSE)</f>
        <v>4.5314436050292519</v>
      </c>
      <c r="V7" s="4">
        <f>('FL Characterization'!V$2-'FL Characterization'!V$3)*VLOOKUP($A7,'FL Ratio'!$A$2:$B$9,2,FALSE)</f>
        <v>4.9543230332549015</v>
      </c>
      <c r="W7" s="4">
        <f>('FL Characterization'!W$2-'FL Characterization'!W$3)*VLOOKUP($A7,'FL Ratio'!$A$2:$B$9,2,FALSE)</f>
        <v>5.0725444042646126</v>
      </c>
      <c r="X7" s="4">
        <f>('FL Characterization'!X$2-'FL Characterization'!X$3)*VLOOKUP($A7,'FL Ratio'!$A$2:$B$9,2,FALSE)</f>
        <v>5.2903206140193451</v>
      </c>
      <c r="Y7" s="4">
        <f>('FL Characterization'!Y$2-'FL Characterization'!Y$3)*VLOOKUP($A7,'FL Ratio'!$A$2:$B$9,2,FALSE)</f>
        <v>5.839538006899109</v>
      </c>
    </row>
    <row r="8" spans="1:25" x14ac:dyDescent="0.25">
      <c r="A8">
        <v>7</v>
      </c>
      <c r="B8" s="4">
        <f>('FL Characterization'!B$2-'FL Characterization'!B$3)*VLOOKUP($A8,'FL Ratio'!$A$2:$B$9,2,FALSE)</f>
        <v>6.5391655154025008</v>
      </c>
      <c r="C8" s="4">
        <f>('FL Characterization'!C$2-'FL Characterization'!C$3)*VLOOKUP($A8,'FL Ratio'!$A$2:$B$9,2,FALSE)</f>
        <v>6.9203351243770372</v>
      </c>
      <c r="D8" s="4">
        <f>('FL Characterization'!D$2-'FL Characterization'!D$3)*VLOOKUP($A8,'FL Ratio'!$A$2:$B$9,2,FALSE)</f>
        <v>7.3077105795988047</v>
      </c>
      <c r="E8" s="4">
        <f>('FL Characterization'!E$2-'FL Characterization'!E$3)*VLOOKUP($A8,'FL Ratio'!$A$2:$B$9,2,FALSE)</f>
        <v>7.6398866655689019</v>
      </c>
      <c r="F8" s="4">
        <f>('FL Characterization'!F$2-'FL Characterization'!F$3)*VLOOKUP($A8,'FL Ratio'!$A$2:$B$9,2,FALSE)</f>
        <v>7.726605201286759</v>
      </c>
      <c r="G8" s="4">
        <f>('FL Characterization'!G$2-'FL Characterization'!G$3)*VLOOKUP($A8,'FL Ratio'!$A$2:$B$9,2,FALSE)</f>
        <v>8.0824614900423342</v>
      </c>
      <c r="H8" s="4">
        <f>('FL Characterization'!H$2-'FL Characterization'!H$3)*VLOOKUP($A8,'FL Ratio'!$A$2:$B$9,2,FALSE)</f>
        <v>8.0411436189752585</v>
      </c>
      <c r="I8" s="4">
        <f>('FL Characterization'!I$2-'FL Characterization'!I$3)*VLOOKUP($A8,'FL Ratio'!$A$2:$B$9,2,FALSE)</f>
        <v>7.6007571718626883</v>
      </c>
      <c r="J8" s="4">
        <f>('FL Characterization'!J$2-'FL Characterization'!J$3)*VLOOKUP($A8,'FL Ratio'!$A$2:$B$9,2,FALSE)</f>
        <v>6.8865949182013146</v>
      </c>
      <c r="K8" s="4">
        <f>('FL Characterization'!K$2-'FL Characterization'!K$3)*VLOOKUP($A8,'FL Ratio'!$A$2:$B$9,2,FALSE)</f>
        <v>10.112769414520629</v>
      </c>
      <c r="L8" s="4">
        <f>('FL Characterization'!L$2-'FL Characterization'!L$3)*VLOOKUP($A8,'FL Ratio'!$A$2:$B$9,2,FALSE)</f>
        <v>9.8755264449588012</v>
      </c>
      <c r="M8" s="4">
        <f>('FL Characterization'!M$2-'FL Characterization'!M$3)*VLOOKUP($A8,'FL Ratio'!$A$2:$B$9,2,FALSE)</f>
        <v>9.0935898178079526</v>
      </c>
      <c r="N8" s="4">
        <f>('FL Characterization'!N$2-'FL Characterization'!N$3)*VLOOKUP($A8,'FL Ratio'!$A$2:$B$9,2,FALSE)</f>
        <v>8.872629029057931</v>
      </c>
      <c r="O8" s="4">
        <f>('FL Characterization'!O$2-'FL Characterization'!O$3)*VLOOKUP($A8,'FL Ratio'!$A$2:$B$9,2,FALSE)</f>
        <v>8.9090965413475693</v>
      </c>
      <c r="P8" s="4">
        <f>('FL Characterization'!P$2-'FL Characterization'!P$3)*VLOOKUP($A8,'FL Ratio'!$A$2:$B$9,2,FALSE)</f>
        <v>8.4870173406643268</v>
      </c>
      <c r="Q8" s="4">
        <f>('FL Characterization'!Q$2-'FL Characterization'!Q$3)*VLOOKUP($A8,'FL Ratio'!$A$2:$B$9,2,FALSE)</f>
        <v>7.7796161931775618</v>
      </c>
      <c r="R8" s="4">
        <f>('FL Characterization'!R$2-'FL Characterization'!R$3)*VLOOKUP($A8,'FL Ratio'!$A$2:$B$9,2,FALSE)</f>
        <v>6.9917676809175111</v>
      </c>
      <c r="S8" s="4">
        <f>('FL Characterization'!S$2-'FL Characterization'!S$3)*VLOOKUP($A8,'FL Ratio'!$A$2:$B$9,2,FALSE)</f>
        <v>6.7409535054834508</v>
      </c>
      <c r="T8" s="4">
        <f>('FL Characterization'!T$2-'FL Characterization'!T$3)*VLOOKUP($A8,'FL Ratio'!$A$2:$B$9,2,FALSE)</f>
        <v>4.2373354864336035</v>
      </c>
      <c r="U8" s="4">
        <f>('FL Characterization'!U$2-'FL Characterization'!U$3)*VLOOKUP($A8,'FL Ratio'!$A$2:$B$9,2,FALSE)</f>
        <v>4.5314436050292519</v>
      </c>
      <c r="V8" s="4">
        <f>('FL Characterization'!V$2-'FL Characterization'!V$3)*VLOOKUP($A8,'FL Ratio'!$A$2:$B$9,2,FALSE)</f>
        <v>4.9543230332549015</v>
      </c>
      <c r="W8" s="4">
        <f>('FL Characterization'!W$2-'FL Characterization'!W$3)*VLOOKUP($A8,'FL Ratio'!$A$2:$B$9,2,FALSE)</f>
        <v>5.0725444042646126</v>
      </c>
      <c r="X8" s="4">
        <f>('FL Characterization'!X$2-'FL Characterization'!X$3)*VLOOKUP($A8,'FL Ratio'!$A$2:$B$9,2,FALSE)</f>
        <v>5.2903206140193451</v>
      </c>
      <c r="Y8" s="4">
        <f>('FL Characterization'!Y$2-'FL Characterization'!Y$3)*VLOOKUP($A8,'FL Ratio'!$A$2:$B$9,2,FALSE)</f>
        <v>5.839538006899109</v>
      </c>
    </row>
    <row r="9" spans="1:25" x14ac:dyDescent="0.25">
      <c r="A9">
        <v>8</v>
      </c>
      <c r="B9" s="4">
        <f>('FL Characterization'!B$2-'FL Characterization'!B$3)*VLOOKUP($A9,'FL Ratio'!$A$2:$B$9,2,FALSE)</f>
        <v>6.5391655154025008</v>
      </c>
      <c r="C9" s="4">
        <f>('FL Characterization'!C$2-'FL Characterization'!C$3)*VLOOKUP($A9,'FL Ratio'!$A$2:$B$9,2,FALSE)</f>
        <v>6.9203351243770372</v>
      </c>
      <c r="D9" s="4">
        <f>('FL Characterization'!D$2-'FL Characterization'!D$3)*VLOOKUP($A9,'FL Ratio'!$A$2:$B$9,2,FALSE)</f>
        <v>7.3077105795988047</v>
      </c>
      <c r="E9" s="4">
        <f>('FL Characterization'!E$2-'FL Characterization'!E$3)*VLOOKUP($A9,'FL Ratio'!$A$2:$B$9,2,FALSE)</f>
        <v>7.6398866655689019</v>
      </c>
      <c r="F9" s="4">
        <f>('FL Characterization'!F$2-'FL Characterization'!F$3)*VLOOKUP($A9,'FL Ratio'!$A$2:$B$9,2,FALSE)</f>
        <v>7.726605201286759</v>
      </c>
      <c r="G9" s="4">
        <f>('FL Characterization'!G$2-'FL Characterization'!G$3)*VLOOKUP($A9,'FL Ratio'!$A$2:$B$9,2,FALSE)</f>
        <v>8.0824614900423342</v>
      </c>
      <c r="H9" s="4">
        <f>('FL Characterization'!H$2-'FL Characterization'!H$3)*VLOOKUP($A9,'FL Ratio'!$A$2:$B$9,2,FALSE)</f>
        <v>8.0411436189752585</v>
      </c>
      <c r="I9" s="4">
        <f>('FL Characterization'!I$2-'FL Characterization'!I$3)*VLOOKUP($A9,'FL Ratio'!$A$2:$B$9,2,FALSE)</f>
        <v>7.6007571718626883</v>
      </c>
      <c r="J9" s="4">
        <f>('FL Characterization'!J$2-'FL Characterization'!J$3)*VLOOKUP($A9,'FL Ratio'!$A$2:$B$9,2,FALSE)</f>
        <v>6.8865949182013146</v>
      </c>
      <c r="K9" s="4">
        <f>('FL Characterization'!K$2-'FL Characterization'!K$3)*VLOOKUP($A9,'FL Ratio'!$A$2:$B$9,2,FALSE)</f>
        <v>10.112769414520629</v>
      </c>
      <c r="L9" s="4">
        <f>('FL Characterization'!L$2-'FL Characterization'!L$3)*VLOOKUP($A9,'FL Ratio'!$A$2:$B$9,2,FALSE)</f>
        <v>9.8755264449588012</v>
      </c>
      <c r="M9" s="4">
        <f>('FL Characterization'!M$2-'FL Characterization'!M$3)*VLOOKUP($A9,'FL Ratio'!$A$2:$B$9,2,FALSE)</f>
        <v>9.0935898178079526</v>
      </c>
      <c r="N9" s="4">
        <f>('FL Characterization'!N$2-'FL Characterization'!N$3)*VLOOKUP($A9,'FL Ratio'!$A$2:$B$9,2,FALSE)</f>
        <v>8.872629029057931</v>
      </c>
      <c r="O9" s="4">
        <f>('FL Characterization'!O$2-'FL Characterization'!O$3)*VLOOKUP($A9,'FL Ratio'!$A$2:$B$9,2,FALSE)</f>
        <v>8.9090965413475693</v>
      </c>
      <c r="P9" s="4">
        <f>('FL Characterization'!P$2-'FL Characterization'!P$3)*VLOOKUP($A9,'FL Ratio'!$A$2:$B$9,2,FALSE)</f>
        <v>8.4870173406643268</v>
      </c>
      <c r="Q9" s="4">
        <f>('FL Characterization'!Q$2-'FL Characterization'!Q$3)*VLOOKUP($A9,'FL Ratio'!$A$2:$B$9,2,FALSE)</f>
        <v>7.7796161931775618</v>
      </c>
      <c r="R9" s="4">
        <f>('FL Characterization'!R$2-'FL Characterization'!R$3)*VLOOKUP($A9,'FL Ratio'!$A$2:$B$9,2,FALSE)</f>
        <v>6.9917676809175111</v>
      </c>
      <c r="S9" s="4">
        <f>('FL Characterization'!S$2-'FL Characterization'!S$3)*VLOOKUP($A9,'FL Ratio'!$A$2:$B$9,2,FALSE)</f>
        <v>6.7409535054834508</v>
      </c>
      <c r="T9" s="4">
        <f>('FL Characterization'!T$2-'FL Characterization'!T$3)*VLOOKUP($A9,'FL Ratio'!$A$2:$B$9,2,FALSE)</f>
        <v>4.2373354864336035</v>
      </c>
      <c r="U9" s="4">
        <f>('FL Characterization'!U$2-'FL Characterization'!U$3)*VLOOKUP($A9,'FL Ratio'!$A$2:$B$9,2,FALSE)</f>
        <v>4.5314436050292519</v>
      </c>
      <c r="V9" s="4">
        <f>('FL Characterization'!V$2-'FL Characterization'!V$3)*VLOOKUP($A9,'FL Ratio'!$A$2:$B$9,2,FALSE)</f>
        <v>4.9543230332549015</v>
      </c>
      <c r="W9" s="4">
        <f>('FL Characterization'!W$2-'FL Characterization'!W$3)*VLOOKUP($A9,'FL Ratio'!$A$2:$B$9,2,FALSE)</f>
        <v>5.0725444042646126</v>
      </c>
      <c r="X9" s="4">
        <f>('FL Characterization'!X$2-'FL Characterization'!X$3)*VLOOKUP($A9,'FL Ratio'!$A$2:$B$9,2,FALSE)</f>
        <v>5.2903206140193451</v>
      </c>
      <c r="Y9" s="4">
        <f>('FL Characterization'!Y$2-'FL Characterization'!Y$3)*VLOOKUP($A9,'FL Ratio'!$A$2:$B$9,2,FALSE)</f>
        <v>5.839538006899109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1.6278888845775719E-2</v>
      </c>
      <c r="J5" s="7">
        <f ca="1">VLOOKUP($A5,'RES installed'!$A$2:$C$6,3,FALSE)*(AVERAGE('[1]Profiles, RES, Winter'!J$2:J$4)*(RANDBETWEEN(95,105)/100))</f>
        <v>0.33950753679986401</v>
      </c>
      <c r="K5" s="7">
        <f ca="1">VLOOKUP($A5,'RES installed'!$A$2:$C$6,3,FALSE)*(AVERAGE('[1]Profiles, RES, Winter'!K$2:K$4)*(RANDBETWEEN(95,105)/100))</f>
        <v>0.8555189821922381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1.2773506882394274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0.94089780470544571</v>
      </c>
      <c r="Q5" s="7">
        <f ca="1">VLOOKUP($A5,'RES installed'!$A$2:$C$6,3,FALSE)*(AVERAGE('[1]Profiles, RES, Winter'!Q$2:Q$4)*(RANDBETWEEN(95,105)/100))</f>
        <v>0.49545503510474292</v>
      </c>
      <c r="R5" s="7">
        <f ca="1">VLOOKUP($A5,'RES installed'!$A$2:$C$6,3,FALSE)*(AVERAGE('[1]Profiles, RES, Winter'!R$2:R$4)*(RANDBETWEEN(95,105)/100))</f>
        <v>0.10824132262213482</v>
      </c>
      <c r="S5" s="7">
        <f ca="1">VLOOKUP($A5,'RES installed'!$A$2:$C$6,3,FALSE)*(AVERAGE('[1]Profiles, RES, Winter'!S$2:S$4)*(RANDBETWEEN(95,105)/100))</f>
        <v>6.8916880764999678E-4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3.2321477553259576E-5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1.7987704918032785E-5</v>
      </c>
      <c r="D6" s="7">
        <f ca="1">VLOOKUP($A6,'RES installed'!$A$2:$C$6,3,FALSE)*(AVERAGE('[1]Profiles, RES, Winter'!D$2:D$4)*(RANDBETWEEN(95,105)/100))</f>
        <v>1.0140196885190942E-5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0.33950753679986401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1.1574374327480721</v>
      </c>
      <c r="M6" s="7">
        <f ca="1">VLOOKUP($A6,'RES installed'!$A$2:$C$6,3,FALSE)*(AVERAGE('[1]Profiles, RES, Winter'!M$2:M$4)*(RANDBETWEEN(95,105)/100))</f>
        <v>1.3152917977910936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1.1082859848059319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0.11042801600844057</v>
      </c>
      <c r="S6" s="7">
        <f ca="1">VLOOKUP($A6,'RES installed'!$A$2:$C$6,3,FALSE)*(AVERAGE('[1]Profiles, RES, Winter'!S$2:S$4)*(RANDBETWEEN(95,105)/100))</f>
        <v>7.3136281628162925E-4</v>
      </c>
      <c r="T6" s="7">
        <f ca="1">VLOOKUP($A6,'RES installed'!$A$2:$C$6,3,FALSE)*(AVERAGE('[1]Profiles, RES, Winter'!T$2:T$4)*(RANDBETWEEN(95,105)/100))</f>
        <v>1.2747259190865119E-4</v>
      </c>
      <c r="U6" s="7">
        <f ca="1">VLOOKUP($A6,'RES installed'!$A$2:$C$6,3,FALSE)*(AVERAGE('[1]Profiles, RES, Winter'!U$2:U$4)*(RANDBETWEEN(95,105)/100))</f>
        <v>3.2967907104324765E-5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1.7806010928961748E-5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1.6448460604585883E-2</v>
      </c>
      <c r="J5" s="7">
        <f ca="1">VLOOKUP($A5,'RES installed'!$A$2:$C$6,3,FALSE)*(AVERAGE('[1]Profiles, RES, Winter'!J$2:J$4)*(RANDBETWEEN(95,105)/100))</f>
        <v>0.34643626204067757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1.1687848585593277</v>
      </c>
      <c r="M5" s="7">
        <f ca="1">VLOOKUP($A5,'RES installed'!$A$2:$C$6,3,FALSE)*(AVERAGE('[1]Profiles, RES, Winter'!M$2:M$4)*(RANDBETWEEN(95,105)/100))</f>
        <v>1.2394095786877612</v>
      </c>
      <c r="N5" s="7">
        <f ca="1">VLOOKUP($A5,'RES installed'!$A$2:$C$6,3,FALSE)*(AVERAGE('[1]Profiles, RES, Winter'!N$2:N$4)*(RANDBETWEEN(95,105)/100))</f>
        <v>1.3392579289531956</v>
      </c>
      <c r="O5" s="7">
        <f ca="1">VLOOKUP($A5,'RES installed'!$A$2:$C$6,3,FALSE)*(AVERAGE('[1]Profiles, RES, Winter'!O$2:O$4)*(RANDBETWEEN(95,105)/100))</f>
        <v>1.1775538588563026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0.49545503510474292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7.0323347719387431E-4</v>
      </c>
      <c r="T5" s="7">
        <f ca="1">VLOOKUP($A5,'RES installed'!$A$2:$C$6,3,FALSE)*(AVERAGE('[1]Profiles, RES, Winter'!T$2:T$4)*(RANDBETWEEN(95,105)/100))</f>
        <v>1.2624689390952954E-4</v>
      </c>
      <c r="U5" s="7">
        <f ca="1">VLOOKUP($A5,'RES installed'!$A$2:$C$6,3,FALSE)*(AVERAGE('[1]Profiles, RES, Winter'!U$2:U$4)*(RANDBETWEEN(95,105)/100))</f>
        <v>3.1998262777726981E-5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1.8532786885245898E-5</v>
      </c>
      <c r="D6" s="7">
        <f ca="1">VLOOKUP($A6,'RES installed'!$A$2:$C$6,3,FALSE)*(AVERAGE('[1]Profiles, RES, Winter'!D$2:D$4)*(RANDBETWEEN(95,105)/100))</f>
        <v>1.0140196885190942E-5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1.7465891157446869E-2</v>
      </c>
      <c r="J6" s="7">
        <f ca="1">VLOOKUP($A6,'RES installed'!$A$2:$C$6,3,FALSE)*(AVERAGE('[1]Profiles, RES, Winter'!J$2:J$4)*(RANDBETWEEN(95,105)/100))</f>
        <v>0.36029371252230469</v>
      </c>
      <c r="K6" s="7">
        <f ca="1">VLOOKUP($A6,'RES installed'!$A$2:$C$6,3,FALSE)*(AVERAGE('[1]Profiles, RES, Winter'!K$2:K$4)*(RANDBETWEEN(95,105)/100))</f>
        <v>0.86398946716443847</v>
      </c>
      <c r="L6" s="7">
        <f ca="1">VLOOKUP($A6,'RES installed'!$A$2:$C$6,3,FALSE)*(AVERAGE('[1]Profiles, RES, Winter'!L$2:L$4)*(RANDBETWEEN(95,105)/100))</f>
        <v>1.1687848585593277</v>
      </c>
      <c r="M6" s="7">
        <f ca="1">VLOOKUP($A6,'RES installed'!$A$2:$C$6,3,FALSE)*(AVERAGE('[1]Profiles, RES, Winter'!M$2:M$4)*(RANDBETWEEN(95,105)/100))</f>
        <v>1.3279388343083158</v>
      </c>
      <c r="N6" s="7">
        <f ca="1">VLOOKUP($A6,'RES installed'!$A$2:$C$6,3,FALSE)*(AVERAGE('[1]Profiles, RES, Winter'!N$2:N$4)*(RANDBETWEEN(95,105)/100))</f>
        <v>1.2729580314802651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0.86781836356327502</v>
      </c>
      <c r="Q6" s="7">
        <f ca="1">VLOOKUP($A6,'RES installed'!$A$2:$C$6,3,FALSE)*(AVERAGE('[1]Profiles, RES, Winter'!Q$2:Q$4)*(RANDBETWEEN(95,105)/100))</f>
        <v>0.48554593440264804</v>
      </c>
      <c r="R6" s="7">
        <f ca="1">VLOOKUP($A6,'RES installed'!$A$2:$C$6,3,FALSE)*(AVERAGE('[1]Profiles, RES, Winter'!R$2:R$4)*(RANDBETWEEN(95,105)/100))</f>
        <v>0.11480140278105208</v>
      </c>
      <c r="S6" s="7">
        <f ca="1">VLOOKUP($A6,'RES installed'!$A$2:$C$6,3,FALSE)*(AVERAGE('[1]Profiles, RES, Winter'!S$2:S$4)*(RANDBETWEEN(95,105)/100))</f>
        <v>7.0323347719387431E-4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1.2141155056533173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0.10933466931528769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1.0140196885190942E-5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1.6787604122206212E-2</v>
      </c>
      <c r="J5" s="7">
        <f ca="1">VLOOKUP($A5,'RES installed'!$A$2:$C$6,3,FALSE)*(AVERAGE('[1]Profiles, RES, Winter'!J$2:J$4)*(RANDBETWEEN(95,105)/100))</f>
        <v>0.34643626204067757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1.2267625421705393</v>
      </c>
      <c r="N5" s="7">
        <f ca="1">VLOOKUP($A5,'RES installed'!$A$2:$C$6,3,FALSE)*(AVERAGE('[1]Profiles, RES, Winter'!N$2:N$4)*(RANDBETWEEN(95,105)/100))</f>
        <v>1.3259979494586096</v>
      </c>
      <c r="O5" s="7">
        <f ca="1">VLOOKUP($A5,'RES installed'!$A$2:$C$6,3,FALSE)*(AVERAGE('[1]Profiles, RES, Winter'!O$2:O$4)*(RANDBETWEEN(95,105)/100))</f>
        <v>1.1429199218311172</v>
      </c>
      <c r="P5" s="7">
        <f ca="1">VLOOKUP($A5,'RES installed'!$A$2:$C$6,3,FALSE)*(AVERAGE('[1]Profiles, RES, Winter'!P$2:P$4)*(RANDBETWEEN(95,105)/100))</f>
        <v>0.94089780470544571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0.10714797592898194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3.1998262777726981E-5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1.8896174863387977E-5</v>
      </c>
      <c r="D6" s="7">
        <f ca="1">VLOOKUP($A6,'RES installed'!$A$2:$C$6,3,FALSE)*(AVERAGE('[1]Profiles, RES, Winter'!D$2:D$4)*(RANDBETWEEN(95,105)/100))</f>
        <v>1.0453811221846331E-5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0.36029371252230469</v>
      </c>
      <c r="K6" s="7">
        <f ca="1">VLOOKUP($A6,'RES installed'!$A$2:$C$6,3,FALSE)*(AVERAGE('[1]Profiles, RES, Winter'!K$2:K$4)*(RANDBETWEEN(95,105)/100))</f>
        <v>0.82163704230343659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1.3026447612738716</v>
      </c>
      <c r="N6" s="7">
        <f ca="1">VLOOKUP($A6,'RES installed'!$A$2:$C$6,3,FALSE)*(AVERAGE('[1]Profiles, RES, Winter'!N$2:N$4)*(RANDBETWEEN(95,105)/100))</f>
        <v>1.3922978469315401</v>
      </c>
      <c r="O6" s="7">
        <f ca="1">VLOOKUP($A6,'RES installed'!$A$2:$C$6,3,FALSE)*(AVERAGE('[1]Profiles, RES, Winter'!O$2:O$4)*(RANDBETWEEN(95,105)/100))</f>
        <v>1.2006431502064263</v>
      </c>
      <c r="P6" s="7">
        <f ca="1">VLOOKUP($A6,'RES installed'!$A$2:$C$6,3,FALSE)*(AVERAGE('[1]Profiles, RES, Winter'!P$2:P$4)*(RANDBETWEEN(95,105)/100))</f>
        <v>0.95916766499098838</v>
      </c>
      <c r="Q6" s="7">
        <f ca="1">VLOOKUP($A6,'RES installed'!$A$2:$C$6,3,FALSE)*(AVERAGE('[1]Profiles, RES, Winter'!Q$2:Q$4)*(RANDBETWEEN(95,105)/100))</f>
        <v>0.51031868615788523</v>
      </c>
      <c r="R6" s="7">
        <f ca="1">VLOOKUP($A6,'RES installed'!$A$2:$C$6,3,FALSE)*(AVERAGE('[1]Profiles, RES, Winter'!R$2:R$4)*(RANDBETWEEN(95,105)/100))</f>
        <v>0.10824132262213482</v>
      </c>
      <c r="S6" s="7">
        <f ca="1">VLOOKUP($A6,'RES installed'!$A$2:$C$6,3,FALSE)*(AVERAGE('[1]Profiles, RES, Winter'!S$2:S$4)*(RANDBETWEEN(95,105)/100))</f>
        <v>6.6807180333418054E-4</v>
      </c>
      <c r="T6" s="7">
        <f ca="1">VLOOKUP($A6,'RES installed'!$A$2:$C$6,3,FALSE)*(AVERAGE('[1]Profiles, RES, Winter'!T$2:T$4)*(RANDBETWEEN(95,105)/100))</f>
        <v>1.2624689390952954E-4</v>
      </c>
      <c r="U6" s="7">
        <f ca="1">VLOOKUP($A6,'RES installed'!$A$2:$C$6,3,FALSE)*(AVERAGE('[1]Profiles, RES, Winter'!U$2:U$4)*(RANDBETWEEN(95,105)/100))</f>
        <v>3.2321477553259576E-5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1.1914797101818391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13.314015694864164</v>
      </c>
      <c r="C2" s="4">
        <f>('[1]Pc, Summer, S1'!C2*Main!$B$5)+(VLOOKUP($A2,'FL Ratio'!$A$2:$B$9,2,FALSE)*'FL Characterization'!C$2)</f>
        <v>13.357238658649358</v>
      </c>
      <c r="D2" s="4">
        <f>('[1]Pc, Summer, S1'!D2*Main!$B$5)+(VLOOKUP($A2,'FL Ratio'!$A$2:$B$9,2,FALSE)*'FL Characterization'!D$2)</f>
        <v>12.585129261441852</v>
      </c>
      <c r="E2" s="4">
        <f>('[1]Pc, Summer, S1'!E2*Main!$B$5)+(VLOOKUP($A2,'FL Ratio'!$A$2:$B$9,2,FALSE)*'FL Characterization'!E$2)</f>
        <v>12.230985279024331</v>
      </c>
      <c r="F2" s="4">
        <f>('[1]Pc, Summer, S1'!F2*Main!$B$5)+(VLOOKUP($A2,'FL Ratio'!$A$2:$B$9,2,FALSE)*'FL Characterization'!F$2)</f>
        <v>11.531935496798285</v>
      </c>
      <c r="G2" s="4">
        <f>('[1]Pc, Summer, S1'!G2*Main!$B$5)+(VLOOKUP($A2,'FL Ratio'!$A$2:$B$9,2,FALSE)*'FL Characterization'!G$2)</f>
        <v>11.224629158307856</v>
      </c>
      <c r="H2" s="4">
        <f>('[1]Pc, Summer, S1'!H2*Main!$B$5)+(VLOOKUP($A2,'FL Ratio'!$A$2:$B$9,2,FALSE)*'FL Characterization'!H$2)</f>
        <v>11.693677056626306</v>
      </c>
      <c r="I2" s="4">
        <f>('[1]Pc, Summer, S1'!I2*Main!$B$5)+(VLOOKUP($A2,'FL Ratio'!$A$2:$B$9,2,FALSE)*'FL Characterization'!I$2)</f>
        <v>11.158931920391064</v>
      </c>
      <c r="J2" s="4">
        <f>('[1]Pc, Summer, S1'!J2*Main!$B$5)+(VLOOKUP($A2,'FL Ratio'!$A$2:$B$9,2,FALSE)*'FL Characterization'!J$2)</f>
        <v>11.901989664430896</v>
      </c>
      <c r="K2" s="4">
        <f>('[1]Pc, Summer, S1'!K2*Main!$B$5)+(VLOOKUP($A2,'FL Ratio'!$A$2:$B$9,2,FALSE)*'FL Characterization'!K$2)</f>
        <v>11.961363602953513</v>
      </c>
      <c r="L2" s="4">
        <f>('[1]Pc, Summer, S1'!L2*Main!$B$5)+(VLOOKUP($A2,'FL Ratio'!$A$2:$B$9,2,FALSE)*'FL Characterization'!L$2)</f>
        <v>11.502452986642485</v>
      </c>
      <c r="M2" s="4">
        <f>('[1]Pc, Summer, S1'!M2*Main!$B$5)+(VLOOKUP($A2,'FL Ratio'!$A$2:$B$9,2,FALSE)*'FL Characterization'!M$2)</f>
        <v>11.736479031291775</v>
      </c>
      <c r="N2" s="4">
        <f>('[1]Pc, Summer, S1'!N2*Main!$B$5)+(VLOOKUP($A2,'FL Ratio'!$A$2:$B$9,2,FALSE)*'FL Characterization'!N$2)</f>
        <v>12.442593912764016</v>
      </c>
      <c r="O2" s="4">
        <f>('[1]Pc, Summer, S1'!O2*Main!$B$5)+(VLOOKUP($A2,'FL Ratio'!$A$2:$B$9,2,FALSE)*'FL Characterization'!O$2)</f>
        <v>12.881311556447626</v>
      </c>
      <c r="P2" s="4">
        <f>('[1]Pc, Summer, S1'!P2*Main!$B$5)+(VLOOKUP($A2,'FL Ratio'!$A$2:$B$9,2,FALSE)*'FL Characterization'!P$2)</f>
        <v>12.088179724681874</v>
      </c>
      <c r="Q2" s="4">
        <f>('[1]Pc, Summer, S1'!Q2*Main!$B$5)+(VLOOKUP($A2,'FL Ratio'!$A$2:$B$9,2,FALSE)*'FL Characterization'!Q$2)</f>
        <v>12.387103781785163</v>
      </c>
      <c r="R2" s="4">
        <f>('[1]Pc, Summer, S1'!R2*Main!$B$5)+(VLOOKUP($A2,'FL Ratio'!$A$2:$B$9,2,FALSE)*'FL Characterization'!R$2)</f>
        <v>11.849305940588511</v>
      </c>
      <c r="S2" s="4">
        <f>('[1]Pc, Summer, S1'!S2*Main!$B$5)+(VLOOKUP($A2,'FL Ratio'!$A$2:$B$9,2,FALSE)*'FL Characterization'!S$2)</f>
        <v>12.365479080247054</v>
      </c>
      <c r="T2" s="4">
        <f>('[1]Pc, Summer, S1'!T2*Main!$B$5)+(VLOOKUP($A2,'FL Ratio'!$A$2:$B$9,2,FALSE)*'FL Characterization'!T$2)</f>
        <v>11.11495374964541</v>
      </c>
      <c r="U2" s="4">
        <f>('[1]Pc, Summer, S1'!U2*Main!$B$5)+(VLOOKUP($A2,'FL Ratio'!$A$2:$B$9,2,FALSE)*'FL Characterization'!U$2)</f>
        <v>10.685070878662382</v>
      </c>
      <c r="V2" s="4">
        <f>('[1]Pc, Summer, S1'!V2*Main!$B$5)+(VLOOKUP($A2,'FL Ratio'!$A$2:$B$9,2,FALSE)*'FL Characterization'!V$2)</f>
        <v>11.023088427044987</v>
      </c>
      <c r="W2" s="4">
        <f>('[1]Pc, Summer, S1'!W2*Main!$B$5)+(VLOOKUP($A2,'FL Ratio'!$A$2:$B$9,2,FALSE)*'FL Characterization'!W$2)</f>
        <v>10.498287973900034</v>
      </c>
      <c r="X2" s="4">
        <f>('[1]Pc, Summer, S1'!X2*Main!$B$5)+(VLOOKUP($A2,'FL Ratio'!$A$2:$B$9,2,FALSE)*'FL Characterization'!X$2)</f>
        <v>12.134862530039854</v>
      </c>
      <c r="Y2" s="4">
        <f>('[1]Pc, Summer, S1'!Y2*Main!$B$5)+(VLOOKUP($A2,'FL Ratio'!$A$2:$B$9,2,FALSE)*'FL Characterization'!Y$2)</f>
        <v>12.46199619159731</v>
      </c>
    </row>
    <row r="3" spans="1:25" x14ac:dyDescent="0.25">
      <c r="A3">
        <v>2</v>
      </c>
      <c r="B3" s="4">
        <f>('[1]Pc, Summer, S1'!B3*Main!$B$5)+(VLOOKUP($A3,'FL Ratio'!$A$2:$B$9,2,FALSE)*'FL Characterization'!B$2)</f>
        <v>10.197741203863394</v>
      </c>
      <c r="C3" s="4">
        <f>('[1]Pc, Summer, S1'!C3*Main!$B$5)+(VLOOKUP($A3,'FL Ratio'!$A$2:$B$9,2,FALSE)*'FL Characterization'!C$2)</f>
        <v>9.9187341335635626</v>
      </c>
      <c r="D3" s="4">
        <f>('[1]Pc, Summer, S1'!D3*Main!$B$5)+(VLOOKUP($A3,'FL Ratio'!$A$2:$B$9,2,FALSE)*'FL Characterization'!D$2)</f>
        <v>9.3005885554334853</v>
      </c>
      <c r="E3" s="4">
        <f>('[1]Pc, Summer, S1'!E3*Main!$B$5)+(VLOOKUP($A3,'FL Ratio'!$A$2:$B$9,2,FALSE)*'FL Characterization'!E$2)</f>
        <v>8.5923373162016112</v>
      </c>
      <c r="F3" s="4">
        <f>('[1]Pc, Summer, S1'!F3*Main!$B$5)+(VLOOKUP($A3,'FL Ratio'!$A$2:$B$9,2,FALSE)*'FL Characterization'!F$2)</f>
        <v>7.8500766617456321</v>
      </c>
      <c r="G3" s="4">
        <f>('[1]Pc, Summer, S1'!G3*Main!$B$5)+(VLOOKUP($A3,'FL Ratio'!$A$2:$B$9,2,FALSE)*'FL Characterization'!G$2)</f>
        <v>7.7654382953102603</v>
      </c>
      <c r="H3" s="4">
        <f>('[1]Pc, Summer, S1'!H3*Main!$B$5)+(VLOOKUP($A3,'FL Ratio'!$A$2:$B$9,2,FALSE)*'FL Characterization'!H$2)</f>
        <v>8.5885447328889413</v>
      </c>
      <c r="I3" s="4">
        <f>('[1]Pc, Summer, S1'!I3*Main!$B$5)+(VLOOKUP($A3,'FL Ratio'!$A$2:$B$9,2,FALSE)*'FL Characterization'!I$2)</f>
        <v>8.6136722897922215</v>
      </c>
      <c r="J3" s="4">
        <f>('[1]Pc, Summer, S1'!J3*Main!$B$5)+(VLOOKUP($A3,'FL Ratio'!$A$2:$B$9,2,FALSE)*'FL Characterization'!J$2)</f>
        <v>9.3091390945792138</v>
      </c>
      <c r="K3" s="4">
        <f>('[1]Pc, Summer, S1'!K3*Main!$B$5)+(VLOOKUP($A3,'FL Ratio'!$A$2:$B$9,2,FALSE)*'FL Characterization'!K$2)</f>
        <v>10.075095665079445</v>
      </c>
      <c r="L3" s="4">
        <f>('[1]Pc, Summer, S1'!L3*Main!$B$5)+(VLOOKUP($A3,'FL Ratio'!$A$2:$B$9,2,FALSE)*'FL Characterization'!L$2)</f>
        <v>9.009724064371575</v>
      </c>
      <c r="M3" s="4">
        <f>('[1]Pc, Summer, S1'!M3*Main!$B$5)+(VLOOKUP($A3,'FL Ratio'!$A$2:$B$9,2,FALSE)*'FL Characterization'!M$2)</f>
        <v>9.5266237561005269</v>
      </c>
      <c r="N3" s="4">
        <f>('[1]Pc, Summer, S1'!N3*Main!$B$5)+(VLOOKUP($A3,'FL Ratio'!$A$2:$B$9,2,FALSE)*'FL Characterization'!N$2)</f>
        <v>9.780301792922625</v>
      </c>
      <c r="O3" s="4">
        <f>('[1]Pc, Summer, S1'!O3*Main!$B$5)+(VLOOKUP($A3,'FL Ratio'!$A$2:$B$9,2,FALSE)*'FL Characterization'!O$2)</f>
        <v>10.10582729156984</v>
      </c>
      <c r="P3" s="4">
        <f>('[1]Pc, Summer, S1'!P3*Main!$B$5)+(VLOOKUP($A3,'FL Ratio'!$A$2:$B$9,2,FALSE)*'FL Characterization'!P$2)</f>
        <v>8.9361912616353045</v>
      </c>
      <c r="Q3" s="4">
        <f>('[1]Pc, Summer, S1'!Q3*Main!$B$5)+(VLOOKUP($A3,'FL Ratio'!$A$2:$B$9,2,FALSE)*'FL Characterization'!Q$2)</f>
        <v>9.2386035755536806</v>
      </c>
      <c r="R3" s="4">
        <f>('[1]Pc, Summer, S1'!R3*Main!$B$5)+(VLOOKUP($A3,'FL Ratio'!$A$2:$B$9,2,FALSE)*'FL Characterization'!R$2)</f>
        <v>9.1545174382255201</v>
      </c>
      <c r="S3" s="4">
        <f>('[1]Pc, Summer, S1'!S3*Main!$B$5)+(VLOOKUP($A3,'FL Ratio'!$A$2:$B$9,2,FALSE)*'FL Characterization'!S$2)</f>
        <v>9.853490313291509</v>
      </c>
      <c r="T3" s="4">
        <f>('[1]Pc, Summer, S1'!T3*Main!$B$5)+(VLOOKUP($A3,'FL Ratio'!$A$2:$B$9,2,FALSE)*'FL Characterization'!T$2)</f>
        <v>9.6161587019083239</v>
      </c>
      <c r="U3" s="4">
        <f>('[1]Pc, Summer, S1'!U3*Main!$B$5)+(VLOOKUP($A3,'FL Ratio'!$A$2:$B$9,2,FALSE)*'FL Characterization'!U$2)</f>
        <v>9.8341992897742063</v>
      </c>
      <c r="V3" s="4">
        <f>('[1]Pc, Summer, S1'!V3*Main!$B$5)+(VLOOKUP($A3,'FL Ratio'!$A$2:$B$9,2,FALSE)*'FL Characterization'!V$2)</f>
        <v>10.566125648090194</v>
      </c>
      <c r="W3" s="4">
        <f>('[1]Pc, Summer, S1'!W3*Main!$B$5)+(VLOOKUP($A3,'FL Ratio'!$A$2:$B$9,2,FALSE)*'FL Characterization'!W$2)</f>
        <v>9.4294431014056581</v>
      </c>
      <c r="X3" s="4">
        <f>('[1]Pc, Summer, S1'!X3*Main!$B$5)+(VLOOKUP($A3,'FL Ratio'!$A$2:$B$9,2,FALSE)*'FL Characterization'!X$2)</f>
        <v>10.16538293010489</v>
      </c>
      <c r="Y3" s="4">
        <f>('[1]Pc, Summer, S1'!Y3*Main!$B$5)+(VLOOKUP($A3,'FL Ratio'!$A$2:$B$9,2,FALSE)*'FL Characterization'!Y$2)</f>
        <v>10.107655415412394</v>
      </c>
    </row>
    <row r="4" spans="1:25" x14ac:dyDescent="0.25">
      <c r="A4">
        <v>3</v>
      </c>
      <c r="B4" s="4">
        <f>('[1]Pc, Summer, S1'!B4*Main!$B$5)+(VLOOKUP($A4,'FL Ratio'!$A$2:$B$9,2,FALSE)*'FL Characterization'!B$2)</f>
        <v>7.1616356891597839</v>
      </c>
      <c r="C4" s="4">
        <f>('[1]Pc, Summer, S1'!C4*Main!$B$5)+(VLOOKUP($A4,'FL Ratio'!$A$2:$B$9,2,FALSE)*'FL Characterization'!C$2)</f>
        <v>6.9808312282185305</v>
      </c>
      <c r="D4" s="4">
        <f>('[1]Pc, Summer, S1'!D4*Main!$B$5)+(VLOOKUP($A4,'FL Ratio'!$A$2:$B$9,2,FALSE)*'FL Characterization'!D$2)</f>
        <v>6.3604891468967217</v>
      </c>
      <c r="E4" s="4">
        <f>('[1]Pc, Summer, S1'!E4*Main!$B$5)+(VLOOKUP($A4,'FL Ratio'!$A$2:$B$9,2,FALSE)*'FL Characterization'!E$2)</f>
        <v>6.3889115644173229</v>
      </c>
      <c r="F4" s="4">
        <f>('[1]Pc, Summer, S1'!F4*Main!$B$5)+(VLOOKUP($A4,'FL Ratio'!$A$2:$B$9,2,FALSE)*'FL Characterization'!F$2)</f>
        <v>5.8907856298371515</v>
      </c>
      <c r="G4" s="4">
        <f>('[1]Pc, Summer, S1'!G4*Main!$B$5)+(VLOOKUP($A4,'FL Ratio'!$A$2:$B$9,2,FALSE)*'FL Characterization'!G$2)</f>
        <v>5.68025439057471</v>
      </c>
      <c r="H4" s="4">
        <f>('[1]Pc, Summer, S1'!H4*Main!$B$5)+(VLOOKUP($A4,'FL Ratio'!$A$2:$B$9,2,FALSE)*'FL Characterization'!H$2)</f>
        <v>7.7353378819254903</v>
      </c>
      <c r="I4" s="4">
        <f>('[1]Pc, Summer, S1'!I4*Main!$B$5)+(VLOOKUP($A4,'FL Ratio'!$A$2:$B$9,2,FALSE)*'FL Characterization'!I$2)</f>
        <v>7.6935175318766165</v>
      </c>
      <c r="J4" s="4">
        <f>('[1]Pc, Summer, S1'!J4*Main!$B$5)+(VLOOKUP($A4,'FL Ratio'!$A$2:$B$9,2,FALSE)*'FL Characterization'!J$2)</f>
        <v>8.0053879422882872</v>
      </c>
      <c r="K4" s="4">
        <f>('[1]Pc, Summer, S1'!K4*Main!$B$5)+(VLOOKUP($A4,'FL Ratio'!$A$2:$B$9,2,FALSE)*'FL Characterization'!K$2)</f>
        <v>7.6658918247885177</v>
      </c>
      <c r="L4" s="4">
        <f>('[1]Pc, Summer, S1'!L4*Main!$B$5)+(VLOOKUP($A4,'FL Ratio'!$A$2:$B$9,2,FALSE)*'FL Characterization'!L$2)</f>
        <v>7.3288681084840874</v>
      </c>
      <c r="M4" s="4">
        <f>('[1]Pc, Summer, S1'!M4*Main!$B$5)+(VLOOKUP($A4,'FL Ratio'!$A$2:$B$9,2,FALSE)*'FL Characterization'!M$2)</f>
        <v>7.9247101308865311</v>
      </c>
      <c r="N4" s="4">
        <f>('[1]Pc, Summer, S1'!N4*Main!$B$5)+(VLOOKUP($A4,'FL Ratio'!$A$2:$B$9,2,FALSE)*'FL Characterization'!N$2)</f>
        <v>8.4659721856618351</v>
      </c>
      <c r="O4" s="4">
        <f>('[1]Pc, Summer, S1'!O4*Main!$B$5)+(VLOOKUP($A4,'FL Ratio'!$A$2:$B$9,2,FALSE)*'FL Characterization'!O$2)</f>
        <v>8.3358537485320046</v>
      </c>
      <c r="P4" s="4">
        <f>('[1]Pc, Summer, S1'!P4*Main!$B$5)+(VLOOKUP($A4,'FL Ratio'!$A$2:$B$9,2,FALSE)*'FL Characterization'!P$2)</f>
        <v>7.7506078847776365</v>
      </c>
      <c r="Q4" s="4">
        <f>('[1]Pc, Summer, S1'!Q4*Main!$B$5)+(VLOOKUP($A4,'FL Ratio'!$A$2:$B$9,2,FALSE)*'FL Characterization'!Q$2)</f>
        <v>7.3863757597917044</v>
      </c>
      <c r="R4" s="4">
        <f>('[1]Pc, Summer, S1'!R4*Main!$B$5)+(VLOOKUP($A4,'FL Ratio'!$A$2:$B$9,2,FALSE)*'FL Characterization'!R$2)</f>
        <v>7.0855988454884837</v>
      </c>
      <c r="S4" s="4">
        <f>('[1]Pc, Summer, S1'!S4*Main!$B$5)+(VLOOKUP($A4,'FL Ratio'!$A$2:$B$9,2,FALSE)*'FL Characterization'!S$2)</f>
        <v>7.4497086810496977</v>
      </c>
      <c r="T4" s="4">
        <f>('[1]Pc, Summer, S1'!T4*Main!$B$5)+(VLOOKUP($A4,'FL Ratio'!$A$2:$B$9,2,FALSE)*'FL Characterization'!T$2)</f>
        <v>6.8294583412208887</v>
      </c>
      <c r="U4" s="4">
        <f>('[1]Pc, Summer, S1'!U4*Main!$B$5)+(VLOOKUP($A4,'FL Ratio'!$A$2:$B$9,2,FALSE)*'FL Characterization'!U$2)</f>
        <v>7.1819356410613171</v>
      </c>
      <c r="V4" s="4">
        <f>('[1]Pc, Summer, S1'!V4*Main!$B$5)+(VLOOKUP($A4,'FL Ratio'!$A$2:$B$9,2,FALSE)*'FL Characterization'!V$2)</f>
        <v>7.7465201450682137</v>
      </c>
      <c r="W4" s="4">
        <f>('[1]Pc, Summer, S1'!W4*Main!$B$5)+(VLOOKUP($A4,'FL Ratio'!$A$2:$B$9,2,FALSE)*'FL Characterization'!W$2)</f>
        <v>7.001640220019663</v>
      </c>
      <c r="X4" s="4">
        <f>('[1]Pc, Summer, S1'!X4*Main!$B$5)+(VLOOKUP($A4,'FL Ratio'!$A$2:$B$9,2,FALSE)*'FL Characterization'!X$2)</f>
        <v>7.7800922173955849</v>
      </c>
      <c r="Y4" s="4">
        <f>('[1]Pc, Summer, S1'!Y4*Main!$B$5)+(VLOOKUP($A4,'FL Ratio'!$A$2:$B$9,2,FALSE)*'FL Characterization'!Y$2)</f>
        <v>7.2400238387375229</v>
      </c>
    </row>
    <row r="5" spans="1:25" x14ac:dyDescent="0.25">
      <c r="A5">
        <v>4</v>
      </c>
      <c r="B5" s="4">
        <f>('[1]Pc, Summer, S1'!B5*Main!$B$5)+(VLOOKUP($A5,'FL Ratio'!$A$2:$B$9,2,FALSE)*'FL Characterization'!B$2)</f>
        <v>3.9395903539157331</v>
      </c>
      <c r="C5" s="4">
        <f>('[1]Pc, Summer, S1'!C5*Main!$B$5)+(VLOOKUP($A5,'FL Ratio'!$A$2:$B$9,2,FALSE)*'FL Characterization'!C$2)</f>
        <v>3.5876523840091683</v>
      </c>
      <c r="D5" s="4">
        <f>('[1]Pc, Summer, S1'!D5*Main!$B$5)+(VLOOKUP($A5,'FL Ratio'!$A$2:$B$9,2,FALSE)*'FL Characterization'!D$2)</f>
        <v>3.0464679748975874</v>
      </c>
      <c r="E5" s="4">
        <f>('[1]Pc, Summer, S1'!E5*Main!$B$5)+(VLOOKUP($A5,'FL Ratio'!$A$2:$B$9,2,FALSE)*'FL Characterization'!E$2)</f>
        <v>2.9361113438444271</v>
      </c>
      <c r="F5" s="4">
        <f>('[1]Pc, Summer, S1'!F5*Main!$B$5)+(VLOOKUP($A5,'FL Ratio'!$A$2:$B$9,2,FALSE)*'FL Characterization'!F$2)</f>
        <v>2.5233906970682334</v>
      </c>
      <c r="G5" s="4">
        <f>('[1]Pc, Summer, S1'!G5*Main!$B$5)+(VLOOKUP($A5,'FL Ratio'!$A$2:$B$9,2,FALSE)*'FL Characterization'!G$2)</f>
        <v>2.2511551389642532</v>
      </c>
      <c r="H5" s="4">
        <f>('[1]Pc, Summer, S1'!H5*Main!$B$5)+(VLOOKUP($A5,'FL Ratio'!$A$2:$B$9,2,FALSE)*'FL Characterization'!H$2)</f>
        <v>3.8077619506323117</v>
      </c>
      <c r="I5" s="4">
        <f>('[1]Pc, Summer, S1'!I5*Main!$B$5)+(VLOOKUP($A5,'FL Ratio'!$A$2:$B$9,2,FALSE)*'FL Characterization'!I$2)</f>
        <v>4.4354373749554838</v>
      </c>
      <c r="J5" s="4">
        <f>('[1]Pc, Summer, S1'!J5*Main!$B$5)+(VLOOKUP($A5,'FL Ratio'!$A$2:$B$9,2,FALSE)*'FL Characterization'!J$2)</f>
        <v>5.2959241585821157</v>
      </c>
      <c r="K5" s="4">
        <f>('[1]Pc, Summer, S1'!K5*Main!$B$5)+(VLOOKUP($A5,'FL Ratio'!$A$2:$B$9,2,FALSE)*'FL Characterization'!K$2)</f>
        <v>5.5222218912977405</v>
      </c>
      <c r="L5" s="4">
        <f>('[1]Pc, Summer, S1'!L5*Main!$B$5)+(VLOOKUP($A5,'FL Ratio'!$A$2:$B$9,2,FALSE)*'FL Characterization'!L$2)</f>
        <v>5.2906139678946236</v>
      </c>
      <c r="M5" s="4">
        <f>('[1]Pc, Summer, S1'!M5*Main!$B$5)+(VLOOKUP($A5,'FL Ratio'!$A$2:$B$9,2,FALSE)*'FL Characterization'!M$2)</f>
        <v>4.8126095682380106</v>
      </c>
      <c r="N5" s="4">
        <f>('[1]Pc, Summer, S1'!N5*Main!$B$5)+(VLOOKUP($A5,'FL Ratio'!$A$2:$B$9,2,FALSE)*'FL Characterization'!N$2)</f>
        <v>5.5661948577085631</v>
      </c>
      <c r="O5" s="4">
        <f>('[1]Pc, Summer, S1'!O5*Main!$B$5)+(VLOOKUP($A5,'FL Ratio'!$A$2:$B$9,2,FALSE)*'FL Characterization'!O$2)</f>
        <v>5.5981504528485715</v>
      </c>
      <c r="P5" s="4">
        <f>('[1]Pc, Summer, S1'!P5*Main!$B$5)+(VLOOKUP($A5,'FL Ratio'!$A$2:$B$9,2,FALSE)*'FL Characterization'!P$2)</f>
        <v>5.2139188652092523</v>
      </c>
      <c r="Q5" s="4">
        <f>('[1]Pc, Summer, S1'!Q5*Main!$B$5)+(VLOOKUP($A5,'FL Ratio'!$A$2:$B$9,2,FALSE)*'FL Characterization'!Q$2)</f>
        <v>4.8633613680351164</v>
      </c>
      <c r="R5" s="4">
        <f>('[1]Pc, Summer, S1'!R5*Main!$B$5)+(VLOOKUP($A5,'FL Ratio'!$A$2:$B$9,2,FALSE)*'FL Characterization'!R$2)</f>
        <v>4.1533177343589234</v>
      </c>
      <c r="S5" s="4">
        <f>('[1]Pc, Summer, S1'!S5*Main!$B$5)+(VLOOKUP($A5,'FL Ratio'!$A$2:$B$9,2,FALSE)*'FL Characterization'!S$2)</f>
        <v>4.1738938510294439</v>
      </c>
      <c r="T5" s="4">
        <f>('[1]Pc, Summer, S1'!T5*Main!$B$5)+(VLOOKUP($A5,'FL Ratio'!$A$2:$B$9,2,FALSE)*'FL Characterization'!T$2)</f>
        <v>4.7225764091543185</v>
      </c>
      <c r="U5" s="4">
        <f>('[1]Pc, Summer, S1'!U5*Main!$B$5)+(VLOOKUP($A5,'FL Ratio'!$A$2:$B$9,2,FALSE)*'FL Characterization'!U$2)</f>
        <v>5.3018557249075329</v>
      </c>
      <c r="V5" s="4">
        <f>('[1]Pc, Summer, S1'!V5*Main!$B$5)+(VLOOKUP($A5,'FL Ratio'!$A$2:$B$9,2,FALSE)*'FL Characterization'!V$2)</f>
        <v>6.2162507380111096</v>
      </c>
      <c r="W5" s="4">
        <f>('[1]Pc, Summer, S1'!W5*Main!$B$5)+(VLOOKUP($A5,'FL Ratio'!$A$2:$B$9,2,FALSE)*'FL Characterization'!W$2)</f>
        <v>5.7394060377213387</v>
      </c>
      <c r="X5" s="4">
        <f>('[1]Pc, Summer, S1'!X5*Main!$B$5)+(VLOOKUP($A5,'FL Ratio'!$A$2:$B$9,2,FALSE)*'FL Characterization'!X$2)</f>
        <v>5.5661390251696519</v>
      </c>
      <c r="Y5" s="4">
        <f>('[1]Pc, Summer, S1'!Y5*Main!$B$5)+(VLOOKUP($A5,'FL Ratio'!$A$2:$B$9,2,FALSE)*'FL Characterization'!Y$2)</f>
        <v>4.7311123563419235</v>
      </c>
    </row>
    <row r="6" spans="1:25" x14ac:dyDescent="0.25">
      <c r="A6">
        <v>5</v>
      </c>
      <c r="B6" s="4">
        <f>('[1]Pc, Summer, S1'!B6*Main!$B$5)+(VLOOKUP($A6,'FL Ratio'!$A$2:$B$9,2,FALSE)*'FL Characterization'!B$2)</f>
        <v>5.8925922322728468</v>
      </c>
      <c r="C6" s="4">
        <f>('[1]Pc, Summer, S1'!C6*Main!$B$5)+(VLOOKUP($A6,'FL Ratio'!$A$2:$B$9,2,FALSE)*'FL Characterization'!C$2)</f>
        <v>5.5649935238546453</v>
      </c>
      <c r="D6" s="4">
        <f>('[1]Pc, Summer, S1'!D6*Main!$B$5)+(VLOOKUP($A6,'FL Ratio'!$A$2:$B$9,2,FALSE)*'FL Characterization'!D$2)</f>
        <v>5.0890936890362628</v>
      </c>
      <c r="E6" s="4">
        <f>('[1]Pc, Summer, S1'!E6*Main!$B$5)+(VLOOKUP($A6,'FL Ratio'!$A$2:$B$9,2,FALSE)*'FL Characterization'!E$2)</f>
        <v>4.9139408969639184</v>
      </c>
      <c r="F6" s="4">
        <f>('[1]Pc, Summer, S1'!F6*Main!$B$5)+(VLOOKUP($A6,'FL Ratio'!$A$2:$B$9,2,FALSE)*'FL Characterization'!F$2)</f>
        <v>4.7433918318863082</v>
      </c>
      <c r="G6" s="4">
        <f>('[1]Pc, Summer, S1'!G6*Main!$B$5)+(VLOOKUP($A6,'FL Ratio'!$A$2:$B$9,2,FALSE)*'FL Characterization'!G$2)</f>
        <v>4.5372548701988826</v>
      </c>
      <c r="H6" s="4">
        <f>('[1]Pc, Summer, S1'!H6*Main!$B$5)+(VLOOKUP($A6,'FL Ratio'!$A$2:$B$9,2,FALSE)*'FL Characterization'!H$2)</f>
        <v>5.1655508523910942</v>
      </c>
      <c r="I6" s="4">
        <f>('[1]Pc, Summer, S1'!I6*Main!$B$5)+(VLOOKUP($A6,'FL Ratio'!$A$2:$B$9,2,FALSE)*'FL Characterization'!I$2)</f>
        <v>4.530840767812875</v>
      </c>
      <c r="J6" s="4">
        <f>('[1]Pc, Summer, S1'!J6*Main!$B$5)+(VLOOKUP($A6,'FL Ratio'!$A$2:$B$9,2,FALSE)*'FL Characterization'!J$2)</f>
        <v>4.9482553096965196</v>
      </c>
      <c r="K6" s="4">
        <f>('[1]Pc, Summer, S1'!K6*Main!$B$5)+(VLOOKUP($A6,'FL Ratio'!$A$2:$B$9,2,FALSE)*'FL Characterization'!K$2)</f>
        <v>5.1944965844343809</v>
      </c>
      <c r="L6" s="4">
        <f>('[1]Pc, Summer, S1'!L6*Main!$B$5)+(VLOOKUP($A6,'FL Ratio'!$A$2:$B$9,2,FALSE)*'FL Characterization'!L$2)</f>
        <v>5.403844445253525</v>
      </c>
      <c r="M6" s="4">
        <f>('[1]Pc, Summer, S1'!M6*Main!$B$5)+(VLOOKUP($A6,'FL Ratio'!$A$2:$B$9,2,FALSE)*'FL Characterization'!M$2)</f>
        <v>5.7540261538998996</v>
      </c>
      <c r="N6" s="4">
        <f>('[1]Pc, Summer, S1'!N6*Main!$B$5)+(VLOOKUP($A6,'FL Ratio'!$A$2:$B$9,2,FALSE)*'FL Characterization'!N$2)</f>
        <v>6.0441072463312144</v>
      </c>
      <c r="O6" s="4">
        <f>('[1]Pc, Summer, S1'!O6*Main!$B$5)+(VLOOKUP($A6,'FL Ratio'!$A$2:$B$9,2,FALSE)*'FL Characterization'!O$2)</f>
        <v>6.1052862356997224</v>
      </c>
      <c r="P6" s="4">
        <f>('[1]Pc, Summer, S1'!P6*Main!$B$5)+(VLOOKUP($A6,'FL Ratio'!$A$2:$B$9,2,FALSE)*'FL Characterization'!P$2)</f>
        <v>5.9576908793201628</v>
      </c>
      <c r="Q6" s="4">
        <f>('[1]Pc, Summer, S1'!Q6*Main!$B$5)+(VLOOKUP($A6,'FL Ratio'!$A$2:$B$9,2,FALSE)*'FL Characterization'!Q$2)</f>
        <v>5.8786911624977831</v>
      </c>
      <c r="R6" s="4">
        <f>('[1]Pc, Summer, S1'!R6*Main!$B$5)+(VLOOKUP($A6,'FL Ratio'!$A$2:$B$9,2,FALSE)*'FL Characterization'!R$2)</f>
        <v>5.5650763028962453</v>
      </c>
      <c r="S6" s="4">
        <f>('[1]Pc, Summer, S1'!S6*Main!$B$5)+(VLOOKUP($A6,'FL Ratio'!$A$2:$B$9,2,FALSE)*'FL Characterization'!S$2)</f>
        <v>5.9503343308305165</v>
      </c>
      <c r="T6" s="4">
        <f>('[1]Pc, Summer, S1'!T6*Main!$B$5)+(VLOOKUP($A6,'FL Ratio'!$A$2:$B$9,2,FALSE)*'FL Characterization'!T$2)</f>
        <v>5.6810060571943595</v>
      </c>
      <c r="U6" s="4">
        <f>('[1]Pc, Summer, S1'!U6*Main!$B$5)+(VLOOKUP($A6,'FL Ratio'!$A$2:$B$9,2,FALSE)*'FL Characterization'!U$2)</f>
        <v>5.6149286335504751</v>
      </c>
      <c r="V6" s="4">
        <f>('[1]Pc, Summer, S1'!V6*Main!$B$5)+(VLOOKUP($A6,'FL Ratio'!$A$2:$B$9,2,FALSE)*'FL Characterization'!V$2)</f>
        <v>6.3176778945813394</v>
      </c>
      <c r="W6" s="4">
        <f>('[1]Pc, Summer, S1'!W6*Main!$B$5)+(VLOOKUP($A6,'FL Ratio'!$A$2:$B$9,2,FALSE)*'FL Characterization'!W$2)</f>
        <v>5.8460429358810515</v>
      </c>
      <c r="X6" s="4">
        <f>('[1]Pc, Summer, S1'!X6*Main!$B$5)+(VLOOKUP($A6,'FL Ratio'!$A$2:$B$9,2,FALSE)*'FL Characterization'!X$2)</f>
        <v>6.7424009934199143</v>
      </c>
      <c r="Y6" s="4">
        <f>('[1]Pc, Summer, S1'!Y6*Main!$B$5)+(VLOOKUP($A6,'FL Ratio'!$A$2:$B$9,2,FALSE)*'FL Characterization'!Y$2)</f>
        <v>6.4234643508002609</v>
      </c>
    </row>
    <row r="7" spans="1:25" x14ac:dyDescent="0.25">
      <c r="A7">
        <v>6</v>
      </c>
      <c r="B7" s="4">
        <f>('[1]Pc, Summer, S1'!B7*Main!$B$5)+(VLOOKUP($A7,'FL Ratio'!$A$2:$B$9,2,FALSE)*'FL Characterization'!B$2)</f>
        <v>6.0770264189530208</v>
      </c>
      <c r="C7" s="4">
        <f>('[1]Pc, Summer, S1'!C7*Main!$B$5)+(VLOOKUP($A7,'FL Ratio'!$A$2:$B$9,2,FALSE)*'FL Characterization'!C$2)</f>
        <v>5.9804670192920479</v>
      </c>
      <c r="D7" s="4">
        <f>('[1]Pc, Summer, S1'!D7*Main!$B$5)+(VLOOKUP($A7,'FL Ratio'!$A$2:$B$9,2,FALSE)*'FL Characterization'!D$2)</f>
        <v>5.4890416023604933</v>
      </c>
      <c r="E7" s="4">
        <f>('[1]Pc, Summer, S1'!E7*Main!$B$5)+(VLOOKUP($A7,'FL Ratio'!$A$2:$B$9,2,FALSE)*'FL Characterization'!E$2)</f>
        <v>5.5476400288191936</v>
      </c>
      <c r="F7" s="4">
        <f>('[1]Pc, Summer, S1'!F7*Main!$B$5)+(VLOOKUP($A7,'FL Ratio'!$A$2:$B$9,2,FALSE)*'FL Characterization'!F$2)</f>
        <v>5.3324640359389992</v>
      </c>
      <c r="G7" s="4">
        <f>('[1]Pc, Summer, S1'!G7*Main!$B$5)+(VLOOKUP($A7,'FL Ratio'!$A$2:$B$9,2,FALSE)*'FL Characterization'!G$2)</f>
        <v>5.1223544709954609</v>
      </c>
      <c r="H7" s="4">
        <f>('[1]Pc, Summer, S1'!H7*Main!$B$5)+(VLOOKUP($A7,'FL Ratio'!$A$2:$B$9,2,FALSE)*'FL Characterization'!H$2)</f>
        <v>5.7424701334215147</v>
      </c>
      <c r="I7" s="4">
        <f>('[1]Pc, Summer, S1'!I7*Main!$B$5)+(VLOOKUP($A7,'FL Ratio'!$A$2:$B$9,2,FALSE)*'FL Characterization'!I$2)</f>
        <v>5.5975171714931946</v>
      </c>
      <c r="J7" s="4">
        <f>('[1]Pc, Summer, S1'!J7*Main!$B$5)+(VLOOKUP($A7,'FL Ratio'!$A$2:$B$9,2,FALSE)*'FL Characterization'!J$2)</f>
        <v>5.8023528487301537</v>
      </c>
      <c r="K7" s="4">
        <f>('[1]Pc, Summer, S1'!K7*Main!$B$5)+(VLOOKUP($A7,'FL Ratio'!$A$2:$B$9,2,FALSE)*'FL Characterization'!K$2)</f>
        <v>5.8767547105804336</v>
      </c>
      <c r="L7" s="4">
        <f>('[1]Pc, Summer, S1'!L7*Main!$B$5)+(VLOOKUP($A7,'FL Ratio'!$A$2:$B$9,2,FALSE)*'FL Characterization'!L$2)</f>
        <v>5.7518485441656999</v>
      </c>
      <c r="M7" s="4">
        <f>('[1]Pc, Summer, S1'!M7*Main!$B$5)+(VLOOKUP($A7,'FL Ratio'!$A$2:$B$9,2,FALSE)*'FL Characterization'!M$2)</f>
        <v>6.1076891856136388</v>
      </c>
      <c r="N7" s="4">
        <f>('[1]Pc, Summer, S1'!N7*Main!$B$5)+(VLOOKUP($A7,'FL Ratio'!$A$2:$B$9,2,FALSE)*'FL Characterization'!N$2)</f>
        <v>6.1785069003683395</v>
      </c>
      <c r="O7" s="4">
        <f>('[1]Pc, Summer, S1'!O7*Main!$B$5)+(VLOOKUP($A7,'FL Ratio'!$A$2:$B$9,2,FALSE)*'FL Characterization'!O$2)</f>
        <v>6.2554019946592412</v>
      </c>
      <c r="P7" s="4">
        <f>('[1]Pc, Summer, S1'!P7*Main!$B$5)+(VLOOKUP($A7,'FL Ratio'!$A$2:$B$9,2,FALSE)*'FL Characterization'!P$2)</f>
        <v>5.9725070679947425</v>
      </c>
      <c r="Q7" s="4">
        <f>('[1]Pc, Summer, S1'!Q7*Main!$B$5)+(VLOOKUP($A7,'FL Ratio'!$A$2:$B$9,2,FALSE)*'FL Characterization'!Q$2)</f>
        <v>5.7780829581983593</v>
      </c>
      <c r="R7" s="4">
        <f>('[1]Pc, Summer, S1'!R7*Main!$B$5)+(VLOOKUP($A7,'FL Ratio'!$A$2:$B$9,2,FALSE)*'FL Characterization'!R$2)</f>
        <v>5.6987381877572361</v>
      </c>
      <c r="S7" s="4">
        <f>('[1]Pc, Summer, S1'!S7*Main!$B$5)+(VLOOKUP($A7,'FL Ratio'!$A$2:$B$9,2,FALSE)*'FL Characterization'!S$2)</f>
        <v>5.9746928746733499</v>
      </c>
      <c r="T7" s="4">
        <f>('[1]Pc, Summer, S1'!T7*Main!$B$5)+(VLOOKUP($A7,'FL Ratio'!$A$2:$B$9,2,FALSE)*'FL Characterization'!T$2)</f>
        <v>5.3232852950118801</v>
      </c>
      <c r="U7" s="4">
        <f>('[1]Pc, Summer, S1'!U7*Main!$B$5)+(VLOOKUP($A7,'FL Ratio'!$A$2:$B$9,2,FALSE)*'FL Characterization'!U$2)</f>
        <v>5.2273809175328223</v>
      </c>
      <c r="V7" s="4">
        <f>('[1]Pc, Summer, S1'!V7*Main!$B$5)+(VLOOKUP($A7,'FL Ratio'!$A$2:$B$9,2,FALSE)*'FL Characterization'!V$2)</f>
        <v>5.6179970655834852</v>
      </c>
      <c r="W7" s="4">
        <f>('[1]Pc, Summer, S1'!W7*Main!$B$5)+(VLOOKUP($A7,'FL Ratio'!$A$2:$B$9,2,FALSE)*'FL Characterization'!W$2)</f>
        <v>4.9753618050915476</v>
      </c>
      <c r="X7" s="4">
        <f>('[1]Pc, Summer, S1'!X7*Main!$B$5)+(VLOOKUP($A7,'FL Ratio'!$A$2:$B$9,2,FALSE)*'FL Characterization'!X$2)</f>
        <v>5.7853441175475266</v>
      </c>
      <c r="Y7" s="4">
        <f>('[1]Pc, Summer, S1'!Y7*Main!$B$5)+(VLOOKUP($A7,'FL Ratio'!$A$2:$B$9,2,FALSE)*'FL Characterization'!Y$2)</f>
        <v>6.0726591612248484</v>
      </c>
    </row>
    <row r="8" spans="1:25" x14ac:dyDescent="0.25">
      <c r="A8">
        <v>7</v>
      </c>
      <c r="B8" s="4">
        <f>('[1]Pc, Summer, S1'!B8*Main!$B$5)+(VLOOKUP($A8,'FL Ratio'!$A$2:$B$9,2,FALSE)*'FL Characterization'!B$2)</f>
        <v>5.2861533226710149</v>
      </c>
      <c r="C8" s="4">
        <f>('[1]Pc, Summer, S1'!C8*Main!$B$5)+(VLOOKUP($A8,'FL Ratio'!$A$2:$B$9,2,FALSE)*'FL Characterization'!C$2)</f>
        <v>5.0169774811294463</v>
      </c>
      <c r="D8" s="4">
        <f>('[1]Pc, Summer, S1'!D8*Main!$B$5)+(VLOOKUP($A8,'FL Ratio'!$A$2:$B$9,2,FALSE)*'FL Characterization'!D$2)</f>
        <v>4.7398491136049046</v>
      </c>
      <c r="E8" s="4">
        <f>('[1]Pc, Summer, S1'!E8*Main!$B$5)+(VLOOKUP($A8,'FL Ratio'!$A$2:$B$9,2,FALSE)*'FL Characterization'!E$2)</f>
        <v>4.7095977666164481</v>
      </c>
      <c r="F8" s="4">
        <f>('[1]Pc, Summer, S1'!F8*Main!$B$5)+(VLOOKUP($A8,'FL Ratio'!$A$2:$B$9,2,FALSE)*'FL Characterization'!F$2)</f>
        <v>4.3058475403810226</v>
      </c>
      <c r="G8" s="4">
        <f>('[1]Pc, Summer, S1'!G8*Main!$B$5)+(VLOOKUP($A8,'FL Ratio'!$A$2:$B$9,2,FALSE)*'FL Characterization'!G$2)</f>
        <v>4.3476909740770981</v>
      </c>
      <c r="H8" s="4">
        <f>('[1]Pc, Summer, S1'!H8*Main!$B$5)+(VLOOKUP($A8,'FL Ratio'!$A$2:$B$9,2,FALSE)*'FL Characterization'!H$2)</f>
        <v>5.5275115548145655</v>
      </c>
      <c r="I8" s="4">
        <f>('[1]Pc, Summer, S1'!I8*Main!$B$5)+(VLOOKUP($A8,'FL Ratio'!$A$2:$B$9,2,FALSE)*'FL Characterization'!I$2)</f>
        <v>4.8580470280115327</v>
      </c>
      <c r="J8" s="4">
        <f>('[1]Pc, Summer, S1'!J8*Main!$B$5)+(VLOOKUP($A8,'FL Ratio'!$A$2:$B$9,2,FALSE)*'FL Characterization'!J$2)</f>
        <v>5.5306692082111004</v>
      </c>
      <c r="K8" s="4">
        <f>('[1]Pc, Summer, S1'!K8*Main!$B$5)+(VLOOKUP($A8,'FL Ratio'!$A$2:$B$9,2,FALSE)*'FL Characterization'!K$2)</f>
        <v>5.9207485363414696</v>
      </c>
      <c r="L8" s="4">
        <f>('[1]Pc, Summer, S1'!L8*Main!$B$5)+(VLOOKUP($A8,'FL Ratio'!$A$2:$B$9,2,FALSE)*'FL Characterization'!L$2)</f>
        <v>5.7615324780667274</v>
      </c>
      <c r="M8" s="4">
        <f>('[1]Pc, Summer, S1'!M8*Main!$B$5)+(VLOOKUP($A8,'FL Ratio'!$A$2:$B$9,2,FALSE)*'FL Characterization'!M$2)</f>
        <v>6.0451853460453018</v>
      </c>
      <c r="N8" s="4">
        <f>('[1]Pc, Summer, S1'!N8*Main!$B$5)+(VLOOKUP($A8,'FL Ratio'!$A$2:$B$9,2,FALSE)*'FL Characterization'!N$2)</f>
        <v>6.0321424978994758</v>
      </c>
      <c r="O8" s="4">
        <f>('[1]Pc, Summer, S1'!O8*Main!$B$5)+(VLOOKUP($A8,'FL Ratio'!$A$2:$B$9,2,FALSE)*'FL Characterization'!O$2)</f>
        <v>6.4818797172057572</v>
      </c>
      <c r="P8" s="4">
        <f>('[1]Pc, Summer, S1'!P8*Main!$B$5)+(VLOOKUP($A8,'FL Ratio'!$A$2:$B$9,2,FALSE)*'FL Characterization'!P$2)</f>
        <v>6.4349245146120477</v>
      </c>
      <c r="Q8" s="4">
        <f>('[1]Pc, Summer, S1'!Q8*Main!$B$5)+(VLOOKUP($A8,'FL Ratio'!$A$2:$B$9,2,FALSE)*'FL Characterization'!Q$2)</f>
        <v>6.0321443144171276</v>
      </c>
      <c r="R8" s="4">
        <f>('[1]Pc, Summer, S1'!R8*Main!$B$5)+(VLOOKUP($A8,'FL Ratio'!$A$2:$B$9,2,FALSE)*'FL Characterization'!R$2)</f>
        <v>5.7829060416409597</v>
      </c>
      <c r="S8" s="4">
        <f>('[1]Pc, Summer, S1'!S8*Main!$B$5)+(VLOOKUP($A8,'FL Ratio'!$A$2:$B$9,2,FALSE)*'FL Characterization'!S$2)</f>
        <v>6.0194293203104454</v>
      </c>
      <c r="T8" s="4">
        <f>('[1]Pc, Summer, S1'!T8*Main!$B$5)+(VLOOKUP($A8,'FL Ratio'!$A$2:$B$9,2,FALSE)*'FL Characterization'!T$2)</f>
        <v>5.6373878950030862</v>
      </c>
      <c r="U8" s="4">
        <f>('[1]Pc, Summer, S1'!U8*Main!$B$5)+(VLOOKUP($A8,'FL Ratio'!$A$2:$B$9,2,FALSE)*'FL Characterization'!U$2)</f>
        <v>5.5282017183614007</v>
      </c>
      <c r="V8" s="4">
        <f>('[1]Pc, Summer, S1'!V8*Main!$B$5)+(VLOOKUP($A8,'FL Ratio'!$A$2:$B$9,2,FALSE)*'FL Characterization'!V$2)</f>
        <v>5.7668155279876006</v>
      </c>
      <c r="W8" s="4">
        <f>('[1]Pc, Summer, S1'!W8*Main!$B$5)+(VLOOKUP($A8,'FL Ratio'!$A$2:$B$9,2,FALSE)*'FL Characterization'!W$2)</f>
        <v>4.7452606097015</v>
      </c>
      <c r="X8" s="4">
        <f>('[1]Pc, Summer, S1'!X8*Main!$B$5)+(VLOOKUP($A8,'FL Ratio'!$A$2:$B$9,2,FALSE)*'FL Characterization'!X$2)</f>
        <v>5.7211501775716078</v>
      </c>
      <c r="Y8" s="4">
        <f>('[1]Pc, Summer, S1'!Y8*Main!$B$5)+(VLOOKUP($A8,'FL Ratio'!$A$2:$B$9,2,FALSE)*'FL Characterization'!Y$2)</f>
        <v>5.4385471456765391</v>
      </c>
    </row>
    <row r="9" spans="1:25" x14ac:dyDescent="0.25">
      <c r="A9">
        <v>8</v>
      </c>
      <c r="B9" s="4">
        <f>('[1]Pc, Summer, S1'!B9*Main!$B$5)+(VLOOKUP($A9,'FL Ratio'!$A$2:$B$9,2,FALSE)*'FL Characterization'!B$2)</f>
        <v>4.4566367558697211</v>
      </c>
      <c r="C9" s="4">
        <f>('[1]Pc, Summer, S1'!C9*Main!$B$5)+(VLOOKUP($A9,'FL Ratio'!$A$2:$B$9,2,FALSE)*'FL Characterization'!C$2)</f>
        <v>4.3610419715344229</v>
      </c>
      <c r="D9" s="4">
        <f>('[1]Pc, Summer, S1'!D9*Main!$B$5)+(VLOOKUP($A9,'FL Ratio'!$A$2:$B$9,2,FALSE)*'FL Characterization'!D$2)</f>
        <v>4.070276431318999</v>
      </c>
      <c r="E9" s="4">
        <f>('[1]Pc, Summer, S1'!E9*Main!$B$5)+(VLOOKUP($A9,'FL Ratio'!$A$2:$B$9,2,FALSE)*'FL Characterization'!E$2)</f>
        <v>3.9549606812512814</v>
      </c>
      <c r="F9" s="4">
        <f>('[1]Pc, Summer, S1'!F9*Main!$B$5)+(VLOOKUP($A9,'FL Ratio'!$A$2:$B$9,2,FALSE)*'FL Characterization'!F$2)</f>
        <v>3.7254944592680497</v>
      </c>
      <c r="G9" s="4">
        <f>('[1]Pc, Summer, S1'!G9*Main!$B$5)+(VLOOKUP($A9,'FL Ratio'!$A$2:$B$9,2,FALSE)*'FL Characterization'!G$2)</f>
        <v>3.7031119645350765</v>
      </c>
      <c r="H9" s="4">
        <f>('[1]Pc, Summer, S1'!H9*Main!$B$5)+(VLOOKUP($A9,'FL Ratio'!$A$2:$B$9,2,FALSE)*'FL Characterization'!H$2)</f>
        <v>5.6236981422648542</v>
      </c>
      <c r="I9" s="4">
        <f>('[1]Pc, Summer, S1'!I9*Main!$B$5)+(VLOOKUP($A9,'FL Ratio'!$A$2:$B$9,2,FALSE)*'FL Characterization'!I$2)</f>
        <v>5.2991228677592179</v>
      </c>
      <c r="J9" s="4">
        <f>('[1]Pc, Summer, S1'!J9*Main!$B$5)+(VLOOKUP($A9,'FL Ratio'!$A$2:$B$9,2,FALSE)*'FL Characterization'!J$2)</f>
        <v>5.6482878700392698</v>
      </c>
      <c r="K9" s="4">
        <f>('[1]Pc, Summer, S1'!K9*Main!$B$5)+(VLOOKUP($A9,'FL Ratio'!$A$2:$B$9,2,FALSE)*'FL Characterization'!K$2)</f>
        <v>5.6753887752238601</v>
      </c>
      <c r="L9" s="4">
        <f>('[1]Pc, Summer, S1'!L9*Main!$B$5)+(VLOOKUP($A9,'FL Ratio'!$A$2:$B$9,2,FALSE)*'FL Characterization'!L$2)</f>
        <v>5.7785047439643709</v>
      </c>
      <c r="M9" s="4">
        <f>('[1]Pc, Summer, S1'!M9*Main!$B$5)+(VLOOKUP($A9,'FL Ratio'!$A$2:$B$9,2,FALSE)*'FL Characterization'!M$2)</f>
        <v>6.1673809741946952</v>
      </c>
      <c r="N9" s="4">
        <f>('[1]Pc, Summer, S1'!N9*Main!$B$5)+(VLOOKUP($A9,'FL Ratio'!$A$2:$B$9,2,FALSE)*'FL Characterization'!N$2)</f>
        <v>6.2648648332359631</v>
      </c>
      <c r="O9" s="4">
        <f>('[1]Pc, Summer, S1'!O9*Main!$B$5)+(VLOOKUP($A9,'FL Ratio'!$A$2:$B$9,2,FALSE)*'FL Characterization'!O$2)</f>
        <v>6.1803310555508038</v>
      </c>
      <c r="P9" s="4">
        <f>('[1]Pc, Summer, S1'!P9*Main!$B$5)+(VLOOKUP($A9,'FL Ratio'!$A$2:$B$9,2,FALSE)*'FL Characterization'!P$2)</f>
        <v>5.5191875873670897</v>
      </c>
      <c r="Q9" s="4">
        <f>('[1]Pc, Summer, S1'!Q9*Main!$B$5)+(VLOOKUP($A9,'FL Ratio'!$A$2:$B$9,2,FALSE)*'FL Characterization'!Q$2)</f>
        <v>5.2921753907435285</v>
      </c>
      <c r="R9" s="4">
        <f>('[1]Pc, Summer, S1'!R9*Main!$B$5)+(VLOOKUP($A9,'FL Ratio'!$A$2:$B$9,2,FALSE)*'FL Characterization'!R$2)</f>
        <v>4.7388266048561585</v>
      </c>
      <c r="S9" s="4">
        <f>('[1]Pc, Summer, S1'!S9*Main!$B$5)+(VLOOKUP($A9,'FL Ratio'!$A$2:$B$9,2,FALSE)*'FL Characterization'!S$2)</f>
        <v>5.0637728113798657</v>
      </c>
      <c r="T9" s="4">
        <f>('[1]Pc, Summer, S1'!T9*Main!$B$5)+(VLOOKUP($A9,'FL Ratio'!$A$2:$B$9,2,FALSE)*'FL Characterization'!T$2)</f>
        <v>4.6553786823731738</v>
      </c>
      <c r="U9" s="4">
        <f>('[1]Pc, Summer, S1'!U9*Main!$B$5)+(VLOOKUP($A9,'FL Ratio'!$A$2:$B$9,2,FALSE)*'FL Characterization'!U$2)</f>
        <v>4.6379661478379361</v>
      </c>
      <c r="V9" s="4">
        <f>('[1]Pc, Summer, S1'!V9*Main!$B$5)+(VLOOKUP($A9,'FL Ratio'!$A$2:$B$9,2,FALSE)*'FL Characterization'!V$2)</f>
        <v>4.6638135077090945</v>
      </c>
      <c r="W9" s="4">
        <f>('[1]Pc, Summer, S1'!W9*Main!$B$5)+(VLOOKUP($A9,'FL Ratio'!$A$2:$B$9,2,FALSE)*'FL Characterization'!W$2)</f>
        <v>3.9621776005447029</v>
      </c>
      <c r="X9" s="4">
        <f>('[1]Pc, Summer, S1'!X9*Main!$B$5)+(VLOOKUP($A9,'FL Ratio'!$A$2:$B$9,2,FALSE)*'FL Characterization'!X$2)</f>
        <v>4.4924065518231702</v>
      </c>
      <c r="Y9" s="4">
        <f>('[1]Pc, Summer, S1'!Y9*Main!$B$5)+(VLOOKUP($A9,'FL Ratio'!$A$2:$B$9,2,FALSE)*'FL Characterization'!Y$2)</f>
        <v>4.4956374098453384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13.40701055906297</v>
      </c>
      <c r="C2" s="4">
        <f>('[1]Pc, Summer, S2'!C2*Main!$B$5)+(VLOOKUP($A2,'FL Ratio'!$A$2:$B$9,2,FALSE)*'FL Characterization'!C$2)</f>
        <v>13.357238658649358</v>
      </c>
      <c r="D2" s="4">
        <f>('[1]Pc, Summer, S2'!D2*Main!$B$5)+(VLOOKUP($A2,'FL Ratio'!$A$2:$B$9,2,FALSE)*'FL Characterization'!D$2)</f>
        <v>12.407720454496946</v>
      </c>
      <c r="E2" s="4">
        <f>('[1]Pc, Summer, S2'!E2*Main!$B$5)+(VLOOKUP($A2,'FL Ratio'!$A$2:$B$9,2,FALSE)*'FL Characterization'!E$2)</f>
        <v>12.230985279024331</v>
      </c>
      <c r="F2" s="4">
        <f>('[1]Pc, Summer, S2'!F2*Main!$B$5)+(VLOOKUP($A2,'FL Ratio'!$A$2:$B$9,2,FALSE)*'FL Characterization'!F$2)</f>
        <v>11.358991559552345</v>
      </c>
      <c r="G2" s="4">
        <f>('[1]Pc, Summer, S2'!G2*Main!$B$5)+(VLOOKUP($A2,'FL Ratio'!$A$2:$B$9,2,FALSE)*'FL Characterization'!G$2)</f>
        <v>11.224629158307856</v>
      </c>
      <c r="H2" s="4">
        <f>('[1]Pc, Summer, S2'!H2*Main!$B$5)+(VLOOKUP($A2,'FL Ratio'!$A$2:$B$9,2,FALSE)*'FL Characterization'!H$2)</f>
        <v>11.867667447707939</v>
      </c>
      <c r="I2" s="4">
        <f>('[1]Pc, Summer, S2'!I2*Main!$B$5)+(VLOOKUP($A2,'FL Ratio'!$A$2:$B$9,2,FALSE)*'FL Characterization'!I$2)</f>
        <v>11.158931920391064</v>
      </c>
      <c r="J2" s="4">
        <f>('[1]Pc, Summer, S2'!J2*Main!$B$5)+(VLOOKUP($A2,'FL Ratio'!$A$2:$B$9,2,FALSE)*'FL Characterization'!J$2)</f>
        <v>12.016436832261457</v>
      </c>
      <c r="K2" s="4">
        <f>('[1]Pc, Summer, S2'!K2*Main!$B$5)+(VLOOKUP($A2,'FL Ratio'!$A$2:$B$9,2,FALSE)*'FL Characterization'!K$2)</f>
        <v>11.961363602953513</v>
      </c>
      <c r="L2" s="4">
        <f>('[1]Pc, Summer, S2'!L2*Main!$B$5)+(VLOOKUP($A2,'FL Ratio'!$A$2:$B$9,2,FALSE)*'FL Characterization'!L$2)</f>
        <v>11.391354471086148</v>
      </c>
      <c r="M2" s="4">
        <f>('[1]Pc, Summer, S2'!M2*Main!$B$5)+(VLOOKUP($A2,'FL Ratio'!$A$2:$B$9,2,FALSE)*'FL Characterization'!M$2)</f>
        <v>11.511561220206296</v>
      </c>
      <c r="N2" s="4">
        <f>('[1]Pc, Summer, S2'!N2*Main!$B$5)+(VLOOKUP($A2,'FL Ratio'!$A$2:$B$9,2,FALSE)*'FL Characterization'!N$2)</f>
        <v>12.209374234582018</v>
      </c>
      <c r="O2" s="4">
        <f>('[1]Pc, Summer, S2'!O2*Main!$B$5)+(VLOOKUP($A2,'FL Ratio'!$A$2:$B$9,2,FALSE)*'FL Characterization'!O$2)</f>
        <v>13.110136128519704</v>
      </c>
      <c r="P2" s="4">
        <f>('[1]Pc, Summer, S2'!P2*Main!$B$5)+(VLOOKUP($A2,'FL Ratio'!$A$2:$B$9,2,FALSE)*'FL Characterization'!P$2)</f>
        <v>12.299214581547128</v>
      </c>
      <c r="Q2" s="4">
        <f>('[1]Pc, Summer, S2'!Q2*Main!$B$5)+(VLOOKUP($A2,'FL Ratio'!$A$2:$B$9,2,FALSE)*'FL Characterization'!Q$2)</f>
        <v>12.495865217108445</v>
      </c>
      <c r="R2" s="4">
        <f>('[1]Pc, Summer, S2'!R2*Main!$B$5)+(VLOOKUP($A2,'FL Ratio'!$A$2:$B$9,2,FALSE)*'FL Characterization'!R$2)</f>
        <v>11.959323120514627</v>
      </c>
      <c r="S2" s="4">
        <f>('[1]Pc, Summer, S2'!S2*Main!$B$5)+(VLOOKUP($A2,'FL Ratio'!$A$2:$B$9,2,FALSE)*'FL Characterization'!S$2)</f>
        <v>12.152700133655644</v>
      </c>
      <c r="T2" s="4">
        <f>('[1]Pc, Summer, S2'!T2*Main!$B$5)+(VLOOKUP($A2,'FL Ratio'!$A$2:$B$9,2,FALSE)*'FL Characterization'!T$2)</f>
        <v>11.316989103523685</v>
      </c>
      <c r="U2" s="4">
        <f>('[1]Pc, Summer, S2'!U2*Main!$B$5)+(VLOOKUP($A2,'FL Ratio'!$A$2:$B$9,2,FALSE)*'FL Characterization'!U$2)</f>
        <v>10.585343828120601</v>
      </c>
      <c r="V2" s="4">
        <f>('[1]Pc, Summer, S2'!V2*Main!$B$5)+(VLOOKUP($A2,'FL Ratio'!$A$2:$B$9,2,FALSE)*'FL Characterization'!V$2)</f>
        <v>11.122501541436058</v>
      </c>
      <c r="W2" s="4">
        <f>('[1]Pc, Summer, S2'!W2*Main!$B$5)+(VLOOKUP($A2,'FL Ratio'!$A$2:$B$9,2,FALSE)*'FL Characterization'!W$2)</f>
        <v>10.498287973900034</v>
      </c>
      <c r="X2" s="4">
        <f>('[1]Pc, Summer, S2'!X2*Main!$B$5)+(VLOOKUP($A2,'FL Ratio'!$A$2:$B$9,2,FALSE)*'FL Characterization'!X$2)</f>
        <v>12.316526915916587</v>
      </c>
      <c r="Y2" s="4">
        <f>('[1]Pc, Summer, S2'!Y2*Main!$B$5)+(VLOOKUP($A2,'FL Ratio'!$A$2:$B$9,2,FALSE)*'FL Characterization'!Y$2)</f>
        <v>12.637660908816056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10.197741203863394</v>
      </c>
      <c r="C3" s="4">
        <f>('[1]Pc, Summer, S2'!C3*Main!$B$5)+(VLOOKUP($A3,'FL Ratio'!$A$2:$B$9,2,FALSE)*'FL Characterization'!C$2)</f>
        <v>9.9187341335635626</v>
      </c>
      <c r="D3" s="4">
        <f>('[1]Pc, Summer, S2'!D3*Main!$B$5)+(VLOOKUP($A3,'FL Ratio'!$A$2:$B$9,2,FALSE)*'FL Characterization'!D$2)</f>
        <v>9.23853841083079</v>
      </c>
      <c r="E3" s="4">
        <f>('[1]Pc, Summer, S2'!E3*Main!$B$5)+(VLOOKUP($A3,'FL Ratio'!$A$2:$B$9,2,FALSE)*'FL Characterization'!E$2)</f>
        <v>8.6489190128087472</v>
      </c>
      <c r="F3" s="4">
        <f>('[1]Pc, Summer, S2'!F3*Main!$B$5)+(VLOOKUP($A3,'FL Ratio'!$A$2:$B$9,2,FALSE)*'FL Characterization'!F$2)</f>
        <v>7.8500766617456321</v>
      </c>
      <c r="G3" s="4">
        <f>('[1]Pc, Summer, S2'!G3*Main!$B$5)+(VLOOKUP($A3,'FL Ratio'!$A$2:$B$9,2,FALSE)*'FL Characterization'!G$2)</f>
        <v>7.8799409002785454</v>
      </c>
      <c r="H3" s="4">
        <f>('[1]Pc, Summer, S2'!H3*Main!$B$5)+(VLOOKUP($A3,'FL Ratio'!$A$2:$B$9,2,FALSE)*'FL Characterization'!H$2)</f>
        <v>8.5276105980812567</v>
      </c>
      <c r="I3" s="4">
        <f>('[1]Pc, Summer, S2'!I3*Main!$B$5)+(VLOOKUP($A3,'FL Ratio'!$A$2:$B$9,2,FALSE)*'FL Characterization'!I$2)</f>
        <v>8.5318687718178037</v>
      </c>
      <c r="J3" s="4">
        <f>('[1]Pc, Summer, S2'!J3*Main!$B$5)+(VLOOKUP($A3,'FL Ratio'!$A$2:$B$9,2,FALSE)*'FL Characterization'!J$2)</f>
        <v>9.3984198781802171</v>
      </c>
      <c r="K3" s="4">
        <f>('[1]Pc, Summer, S2'!K3*Main!$B$5)+(VLOOKUP($A3,'FL Ratio'!$A$2:$B$9,2,FALSE)*'FL Characterization'!K$2)</f>
        <v>9.9799000295648739</v>
      </c>
      <c r="L3" s="4">
        <f>('[1]Pc, Summer, S2'!L3*Main!$B$5)+(VLOOKUP($A3,'FL Ratio'!$A$2:$B$9,2,FALSE)*'FL Characterization'!L$2)</f>
        <v>9.096549626423549</v>
      </c>
      <c r="M3" s="4">
        <f>('[1]Pc, Summer, S2'!M3*Main!$B$5)+(VLOOKUP($A3,'FL Ratio'!$A$2:$B$9,2,FALSE)*'FL Characterization'!M$2)</f>
        <v>9.5266237561005269</v>
      </c>
      <c r="N3" s="4">
        <f>('[1]Pc, Summer, S2'!N3*Main!$B$5)+(VLOOKUP($A3,'FL Ratio'!$A$2:$B$9,2,FALSE)*'FL Characterization'!N$2)</f>
        <v>9.9628809953866764</v>
      </c>
      <c r="O3" s="4">
        <f>('[1]Pc, Summer, S2'!O3*Main!$B$5)+(VLOOKUP($A3,'FL Ratio'!$A$2:$B$9,2,FALSE)*'FL Characterization'!O$2)</f>
        <v>10.10582729156984</v>
      </c>
      <c r="P3" s="4">
        <f>('[1]Pc, Summer, S2'!P3*Main!$B$5)+(VLOOKUP($A3,'FL Ratio'!$A$2:$B$9,2,FALSE)*'FL Characterization'!P$2)</f>
        <v>8.783074717759586</v>
      </c>
      <c r="Q3" s="4">
        <f>('[1]Pc, Summer, S2'!Q3*Main!$B$5)+(VLOOKUP($A3,'FL Ratio'!$A$2:$B$9,2,FALSE)*'FL Characterization'!Q$2)</f>
        <v>9.2386035755536806</v>
      </c>
      <c r="R3" s="4">
        <f>('[1]Pc, Summer, S2'!R3*Main!$B$5)+(VLOOKUP($A3,'FL Ratio'!$A$2:$B$9,2,FALSE)*'FL Characterization'!R$2)</f>
        <v>9.2389993797079697</v>
      </c>
      <c r="S3" s="4">
        <f>('[1]Pc, Summer, S2'!S3*Main!$B$5)+(VLOOKUP($A3,'FL Ratio'!$A$2:$B$9,2,FALSE)*'FL Characterization'!S$2)</f>
        <v>9.9376374518354549</v>
      </c>
      <c r="T3" s="4">
        <f>('[1]Pc, Summer, S2'!T3*Main!$B$5)+(VLOOKUP($A3,'FL Ratio'!$A$2:$B$9,2,FALSE)*'FL Characterization'!T$2)</f>
        <v>9.7915954416842936</v>
      </c>
      <c r="U3" s="4">
        <f>('[1]Pc, Summer, S2'!U3*Main!$B$5)+(VLOOKUP($A3,'FL Ratio'!$A$2:$B$9,2,FALSE)*'FL Characterization'!U$2)</f>
        <v>9.6493880677201318</v>
      </c>
      <c r="V3" s="4">
        <f>('[1]Pc, Summer, S2'!V3*Main!$B$5)+(VLOOKUP($A3,'FL Ratio'!$A$2:$B$9,2,FALSE)*'FL Characterization'!V$2)</f>
        <v>10.469479199842107</v>
      </c>
      <c r="W3" s="4">
        <f>('[1]Pc, Summer, S2'!W3*Main!$B$5)+(VLOOKUP($A3,'FL Ratio'!$A$2:$B$9,2,FALSE)*'FL Characterization'!W$2)</f>
        <v>9.6068886588126485</v>
      </c>
      <c r="X3" s="4">
        <f>('[1]Pc, Summer, S2'!X3*Main!$B$5)+(VLOOKUP($A3,'FL Ratio'!$A$2:$B$9,2,FALSE)*'FL Characterization'!X$2)</f>
        <v>10.089159461105535</v>
      </c>
      <c r="Y3" s="4">
        <f>('[1]Pc, Summer, S2'!Y3*Main!$B$5)+(VLOOKUP($A3,'FL Ratio'!$A$2:$B$9,2,FALSE)*'FL Characterization'!Y$2)</f>
        <v>9.9668149792818141</v>
      </c>
    </row>
    <row r="4" spans="1:25" x14ac:dyDescent="0.25">
      <c r="A4">
        <v>3</v>
      </c>
      <c r="B4" s="4">
        <f>('[1]Pc, Summer, S2'!B4*Main!$B$5)+(VLOOKUP($A4,'FL Ratio'!$A$2:$B$9,2,FALSE)*'FL Characterization'!B$2)</f>
        <v>7.0719300323763719</v>
      </c>
      <c r="C4" s="4">
        <f>('[1]Pc, Summer, S2'!C4*Main!$B$5)+(VLOOKUP($A4,'FL Ratio'!$A$2:$B$9,2,FALSE)*'FL Characterization'!C$2)</f>
        <v>7.0651352540558445</v>
      </c>
      <c r="D4" s="4">
        <f>('[1]Pc, Summer, S2'!D4*Main!$B$5)+(VLOOKUP($A4,'FL Ratio'!$A$2:$B$9,2,FALSE)*'FL Characterization'!D$2)</f>
        <v>6.3216488481890654</v>
      </c>
      <c r="E4" s="4">
        <f>('[1]Pc, Summer, S2'!E4*Main!$B$5)+(VLOOKUP($A4,'FL Ratio'!$A$2:$B$9,2,FALSE)*'FL Characterization'!E$2)</f>
        <v>6.3484957900170542</v>
      </c>
      <c r="F4" s="4">
        <f>('[1]Pc, Summer, S2'!F4*Main!$B$5)+(VLOOKUP($A4,'FL Ratio'!$A$2:$B$9,2,FALSE)*'FL Characterization'!F$2)</f>
        <v>5.970138160640543</v>
      </c>
      <c r="G4" s="4">
        <f>('[1]Pc, Summer, S2'!G4*Main!$B$5)+(VLOOKUP($A4,'FL Ratio'!$A$2:$B$9,2,FALSE)*'FL Characterization'!G$2)</f>
        <v>5.5992942315135519</v>
      </c>
      <c r="H4" s="4">
        <f>('[1]Pc, Summer, S2'!H4*Main!$B$5)+(VLOOKUP($A4,'FL Ratio'!$A$2:$B$9,2,FALSE)*'FL Characterization'!H$2)</f>
        <v>7.6205532243209078</v>
      </c>
      <c r="I4" s="4">
        <f>('[1]Pc, Summer, S2'!I4*Main!$B$5)+(VLOOKUP($A4,'FL Ratio'!$A$2:$B$9,2,FALSE)*'FL Characterization'!I$2)</f>
        <v>7.8404547546365428</v>
      </c>
      <c r="J4" s="4">
        <f>('[1]Pc, Summer, S2'!J4*Main!$B$5)+(VLOOKUP($A4,'FL Ratio'!$A$2:$B$9,2,FALSE)*'FL Characterization'!J$2)</f>
        <v>7.9283825487412365</v>
      </c>
      <c r="K4" s="4">
        <f>('[1]Pc, Summer, S2'!K4*Main!$B$5)+(VLOOKUP($A4,'FL Ratio'!$A$2:$B$9,2,FALSE)*'FL Characterization'!K$2)</f>
        <v>7.738106486127422</v>
      </c>
      <c r="L4" s="4">
        <f>('[1]Pc, Summer, S2'!L4*Main!$B$5)+(VLOOKUP($A4,'FL Ratio'!$A$2:$B$9,2,FALSE)*'FL Characterization'!L$2)</f>
        <v>7.3288681084840874</v>
      </c>
      <c r="M4" s="4">
        <f>('[1]Pc, Summer, S2'!M4*Main!$B$5)+(VLOOKUP($A4,'FL Ratio'!$A$2:$B$9,2,FALSE)*'FL Characterization'!M$2)</f>
        <v>7.7727571079623701</v>
      </c>
      <c r="N4" s="4">
        <f>('[1]Pc, Summer, S2'!N4*Main!$B$5)+(VLOOKUP($A4,'FL Ratio'!$A$2:$B$9,2,FALSE)*'FL Characterization'!N$2)</f>
        <v>8.4659721856618351</v>
      </c>
      <c r="O4" s="4">
        <f>('[1]Pc, Summer, S2'!O4*Main!$B$5)+(VLOOKUP($A4,'FL Ratio'!$A$2:$B$9,2,FALSE)*'FL Characterization'!O$2)</f>
        <v>8.1883377795992818</v>
      </c>
      <c r="P4" s="4">
        <f>('[1]Pc, Summer, S2'!P4*Main!$B$5)+(VLOOKUP($A4,'FL Ratio'!$A$2:$B$9,2,FALSE)*'FL Characterization'!P$2)</f>
        <v>7.7506078847776365</v>
      </c>
      <c r="Q4" s="4">
        <f>('[1]Pc, Summer, S2'!Q4*Main!$B$5)+(VLOOKUP($A4,'FL Ratio'!$A$2:$B$9,2,FALSE)*'FL Characterization'!Q$2)</f>
        <v>7.4501664490599087</v>
      </c>
      <c r="R4" s="4">
        <f>('[1]Pc, Summer, S2'!R4*Main!$B$5)+(VLOOKUP($A4,'FL Ratio'!$A$2:$B$9,2,FALSE)*'FL Characterization'!R$2)</f>
        <v>7.020393443353445</v>
      </c>
      <c r="S4" s="4">
        <f>('[1]Pc, Summer, S2'!S4*Main!$B$5)+(VLOOKUP($A4,'FL Ratio'!$A$2:$B$9,2,FALSE)*'FL Characterization'!S$2)</f>
        <v>7.3237349307710549</v>
      </c>
      <c r="T4" s="4">
        <f>('[1]Pc, Summer, S2'!T4*Main!$B$5)+(VLOOKUP($A4,'FL Ratio'!$A$2:$B$9,2,FALSE)*'FL Characterization'!T$2)</f>
        <v>6.7679183315135587</v>
      </c>
      <c r="U4" s="4">
        <f>('[1]Pc, Summer, S2'!U4*Main!$B$5)+(VLOOKUP($A4,'FL Ratio'!$A$2:$B$9,2,FALSE)*'FL Characterization'!U$2)</f>
        <v>7.3160761428894165</v>
      </c>
      <c r="V4" s="4">
        <f>('[1]Pc, Summer, S2'!V4*Main!$B$5)+(VLOOKUP($A4,'FL Ratio'!$A$2:$B$9,2,FALSE)*'FL Characterization'!V$2)</f>
        <v>7.6762667902037851</v>
      </c>
      <c r="W4" s="4">
        <f>('[1]Pc, Summer, S2'!W4*Main!$B$5)+(VLOOKUP($A4,'FL Ratio'!$A$2:$B$9,2,FALSE)*'FL Characterization'!W$2)</f>
        <v>7.1327583807231587</v>
      </c>
      <c r="X4" s="4">
        <f>('[1]Pc, Summer, S2'!X4*Main!$B$5)+(VLOOKUP($A4,'FL Ratio'!$A$2:$B$9,2,FALSE)*'FL Characterization'!X$2)</f>
        <v>7.7800922173955849</v>
      </c>
      <c r="Y4" s="4">
        <f>('[1]Pc, Summer, S2'!Y4*Main!$B$5)+(VLOOKUP($A4,'FL Ratio'!$A$2:$B$9,2,FALSE)*'FL Characterization'!Y$2)</f>
        <v>7.2878990082538309</v>
      </c>
    </row>
    <row r="5" spans="1:25" x14ac:dyDescent="0.25">
      <c r="A5">
        <v>4</v>
      </c>
      <c r="B5" s="4">
        <f>('[1]Pc, Summer, S2'!B5*Main!$B$5)+(VLOOKUP($A5,'FL Ratio'!$A$2:$B$9,2,FALSE)*'FL Characterization'!B$2)</f>
        <v>3.9395903539157331</v>
      </c>
      <c r="C5" s="4">
        <f>('[1]Pc, Summer, S2'!C5*Main!$B$5)+(VLOOKUP($A5,'FL Ratio'!$A$2:$B$9,2,FALSE)*'FL Characterization'!C$2)</f>
        <v>3.602786683326614</v>
      </c>
      <c r="D5" s="4">
        <f>('[1]Pc, Summer, S2'!D5*Main!$B$5)+(VLOOKUP($A5,'FL Ratio'!$A$2:$B$9,2,FALSE)*'FL Characterization'!D$2)</f>
        <v>3.0226855045416015</v>
      </c>
      <c r="E5" s="4">
        <f>('[1]Pc, Summer, S2'!E5*Main!$B$5)+(VLOOKUP($A5,'FL Ratio'!$A$2:$B$9,2,FALSE)*'FL Characterization'!E$2)</f>
        <v>2.9361113438444271</v>
      </c>
      <c r="F5" s="4">
        <f>('[1]Pc, Summer, S2'!F5*Main!$B$5)+(VLOOKUP($A5,'FL Ratio'!$A$2:$B$9,2,FALSE)*'FL Characterization'!F$2)</f>
        <v>2.5233906970682334</v>
      </c>
      <c r="G5" s="4">
        <f>('[1]Pc, Summer, S2'!G5*Main!$B$5)+(VLOOKUP($A5,'FL Ratio'!$A$2:$B$9,2,FALSE)*'FL Characterization'!G$2)</f>
        <v>2.2408854358559869</v>
      </c>
      <c r="H5" s="4">
        <f>('[1]Pc, Summer, S2'!H5*Main!$B$5)+(VLOOKUP($A5,'FL Ratio'!$A$2:$B$9,2,FALSE)*'FL Characterization'!H$2)</f>
        <v>3.8308687826259122</v>
      </c>
      <c r="I5" s="4">
        <f>('[1]Pc, Summer, S2'!I5*Main!$B$5)+(VLOOKUP($A5,'FL Ratio'!$A$2:$B$9,2,FALSE)*'FL Characterization'!I$2)</f>
        <v>4.4354373749554838</v>
      </c>
      <c r="J5" s="4">
        <f>('[1]Pc, Summer, S2'!J5*Main!$B$5)+(VLOOKUP($A5,'FL Ratio'!$A$2:$B$9,2,FALSE)*'FL Characterization'!J$2)</f>
        <v>5.2959241585821157</v>
      </c>
      <c r="K5" s="4">
        <f>('[1]Pc, Summer, S2'!K5*Main!$B$5)+(VLOOKUP($A5,'FL Ratio'!$A$2:$B$9,2,FALSE)*'FL Characterization'!K$2)</f>
        <v>5.4184438388352563</v>
      </c>
      <c r="L5" s="4">
        <f>('[1]Pc, Summer, S2'!L5*Main!$B$5)+(VLOOKUP($A5,'FL Ratio'!$A$2:$B$9,2,FALSE)*'FL Characterization'!L$2)</f>
        <v>5.2396708353707222</v>
      </c>
      <c r="M5" s="4">
        <f>('[1]Pc, Summer, S2'!M5*Main!$B$5)+(VLOOKUP($A5,'FL Ratio'!$A$2:$B$9,2,FALSE)*'FL Characterization'!M$2)</f>
        <v>4.8582827215353017</v>
      </c>
      <c r="N5" s="4">
        <f>('[1]Pc, Summer, S2'!N5*Main!$B$5)+(VLOOKUP($A5,'FL Ratio'!$A$2:$B$9,2,FALSE)*'FL Characterization'!N$2)</f>
        <v>5.6179487562673289</v>
      </c>
      <c r="O5" s="4">
        <f>('[1]Pc, Summer, S2'!O5*Main!$B$5)+(VLOOKUP($A5,'FL Ratio'!$A$2:$B$9,2,FALSE)*'FL Characterization'!O$2)</f>
        <v>5.6469315426128377</v>
      </c>
      <c r="P5" s="4">
        <f>('[1]Pc, Summer, S2'!P5*Main!$B$5)+(VLOOKUP($A5,'FL Ratio'!$A$2:$B$9,2,FALSE)*'FL Characterization'!P$2)</f>
        <v>5.1694618609642564</v>
      </c>
      <c r="Q5" s="4">
        <f>('[1]Pc, Summer, S2'!Q5*Main!$B$5)+(VLOOKUP($A5,'FL Ratio'!$A$2:$B$9,2,FALSE)*'FL Characterization'!Q$2)</f>
        <v>4.9044401804681836</v>
      </c>
      <c r="R5" s="4">
        <f>('[1]Pc, Summer, S2'!R5*Main!$B$5)+(VLOOKUP($A5,'FL Ratio'!$A$2:$B$9,2,FALSE)*'FL Characterization'!R$2)</f>
        <v>4.1906129719626284</v>
      </c>
      <c r="S5" s="4">
        <f>('[1]Pc, Summer, S2'!S5*Main!$B$5)+(VLOOKUP($A5,'FL Ratio'!$A$2:$B$9,2,FALSE)*'FL Characterization'!S$2)</f>
        <v>4.1407875712725319</v>
      </c>
      <c r="T5" s="4">
        <f>('[1]Pc, Summer, S2'!T5*Main!$B$5)+(VLOOKUP($A5,'FL Ratio'!$A$2:$B$9,2,FALSE)*'FL Characterization'!T$2)</f>
        <v>4.7225764091543185</v>
      </c>
      <c r="U5" s="4">
        <f>('[1]Pc, Summer, S2'!U5*Main!$B$5)+(VLOOKUP($A5,'FL Ratio'!$A$2:$B$9,2,FALSE)*'FL Characterization'!U$2)</f>
        <v>5.2523989967808795</v>
      </c>
      <c r="V5" s="4">
        <f>('[1]Pc, Summer, S2'!V5*Main!$B$5)+(VLOOKUP($A5,'FL Ratio'!$A$2:$B$9,2,FALSE)*'FL Characterization'!V$2)</f>
        <v>6.1594971155706881</v>
      </c>
      <c r="W5" s="4">
        <f>('[1]Pc, Summer, S2'!W5*Main!$B$5)+(VLOOKUP($A5,'FL Ratio'!$A$2:$B$9,2,FALSE)*'FL Characterization'!W$2)</f>
        <v>5.7934571067122151</v>
      </c>
      <c r="X5" s="4">
        <f>('[1]Pc, Summer, S2'!X5*Main!$B$5)+(VLOOKUP($A5,'FL Ratio'!$A$2:$B$9,2,FALSE)*'FL Characterization'!X$2)</f>
        <v>5.5661390251696528</v>
      </c>
      <c r="Y5" s="4">
        <f>('[1]Pc, Summer, S2'!Y5*Main!$B$5)+(VLOOKUP($A5,'FL Ratio'!$A$2:$B$9,2,FALSE)*'FL Characterization'!Y$2)</f>
        <v>4.7600296782520424</v>
      </c>
    </row>
    <row r="6" spans="1:25" x14ac:dyDescent="0.25">
      <c r="A6">
        <v>5</v>
      </c>
      <c r="B6" s="4">
        <f>('[1]Pc, Summer, S2'!B6*Main!$B$5)+(VLOOKUP($A6,'FL Ratio'!$A$2:$B$9,2,FALSE)*'FL Characterization'!B$2)</f>
        <v>5.8537389563250368</v>
      </c>
      <c r="C6" s="4">
        <f>('[1]Pc, Summer, S2'!C6*Main!$B$5)+(VLOOKUP($A6,'FL Ratio'!$A$2:$B$9,2,FALSE)*'FL Characterization'!C$2)</f>
        <v>5.4951781024228445</v>
      </c>
      <c r="D6" s="4">
        <f>('[1]Pc, Summer, S2'!D6*Main!$B$5)+(VLOOKUP($A6,'FL Ratio'!$A$2:$B$9,2,FALSE)*'FL Characterization'!D$2)</f>
        <v>5.1537286736750225</v>
      </c>
      <c r="E6" s="4">
        <f>('[1]Pc, Summer, S2'!E6*Main!$B$5)+(VLOOKUP($A6,'FL Ratio'!$A$2:$B$9,2,FALSE)*'FL Characterization'!E$2)</f>
        <v>4.882406493927208</v>
      </c>
      <c r="F6" s="4">
        <f>('[1]Pc, Summer, S2'!F6*Main!$B$5)+(VLOOKUP($A6,'FL Ratio'!$A$2:$B$9,2,FALSE)*'FL Characterization'!F$2)</f>
        <v>4.7764020570326648</v>
      </c>
      <c r="G6" s="4">
        <f>('[1]Pc, Summer, S2'!G6*Main!$B$5)+(VLOOKUP($A6,'FL Ratio'!$A$2:$B$9,2,FALSE)*'FL Characterization'!G$2)</f>
        <v>4.4709934693576567</v>
      </c>
      <c r="H6" s="4">
        <f>('[1]Pc, Summer, S2'!H6*Main!$B$5)+(VLOOKUP($A6,'FL Ratio'!$A$2:$B$9,2,FALSE)*'FL Characterization'!H$2)</f>
        <v>5.2389202944134698</v>
      </c>
      <c r="I6" s="4">
        <f>('[1]Pc, Summer, S2'!I6*Main!$B$5)+(VLOOKUP($A6,'FL Ratio'!$A$2:$B$9,2,FALSE)*'FL Characterization'!I$2)</f>
        <v>4.4881322830888486</v>
      </c>
      <c r="J6" s="4">
        <f>('[1]Pc, Summer, S2'!J6*Main!$B$5)+(VLOOKUP($A6,'FL Ratio'!$A$2:$B$9,2,FALSE)*'FL Characterization'!J$2)</f>
        <v>4.9482553096965196</v>
      </c>
      <c r="K6" s="4">
        <f>('[1]Pc, Summer, S2'!K6*Main!$B$5)+(VLOOKUP($A6,'FL Ratio'!$A$2:$B$9,2,FALSE)*'FL Characterization'!K$2)</f>
        <v>5.2431083575969897</v>
      </c>
      <c r="L6" s="4">
        <f>('[1]Pc, Summer, S2'!L6*Main!$B$5)+(VLOOKUP($A6,'FL Ratio'!$A$2:$B$9,2,FALSE)*'FL Characterization'!L$2)</f>
        <v>5.4559198825510151</v>
      </c>
      <c r="M6" s="4">
        <f>('[1]Pc, Summer, S2'!M6*Main!$B$5)+(VLOOKUP($A6,'FL Ratio'!$A$2:$B$9,2,FALSE)*'FL Characterization'!M$2)</f>
        <v>5.6438515155920799</v>
      </c>
      <c r="N6" s="4">
        <f>('[1]Pc, Summer, S2'!N6*Main!$B$5)+(VLOOKUP($A6,'FL Ratio'!$A$2:$B$9,2,FALSE)*'FL Characterization'!N$2)</f>
        <v>5.9875742238862237</v>
      </c>
      <c r="O6" s="4">
        <f>('[1]Pc, Summer, S2'!O6*Main!$B$5)+(VLOOKUP($A6,'FL Ratio'!$A$2:$B$9,2,FALSE)*'FL Characterization'!O$2)</f>
        <v>6.1052862356997224</v>
      </c>
      <c r="P6" s="4">
        <f>('[1]Pc, Summer, S2'!P6*Main!$B$5)+(VLOOKUP($A6,'FL Ratio'!$A$2:$B$9,2,FALSE)*'FL Characterization'!P$2)</f>
        <v>5.8539014305479524</v>
      </c>
      <c r="Q6" s="4">
        <f>('[1]Pc, Summer, S2'!Q6*Main!$B$5)+(VLOOKUP($A6,'FL Ratio'!$A$2:$B$9,2,FALSE)*'FL Characterization'!Q$2)</f>
        <v>5.9299232728754756</v>
      </c>
      <c r="R6" s="4">
        <f>('[1]Pc, Summer, S2'!R6*Main!$B$5)+(VLOOKUP($A6,'FL Ratio'!$A$2:$B$9,2,FALSE)*'FL Characterization'!R$2)</f>
        <v>5.616489126185324</v>
      </c>
      <c r="S6" s="4">
        <f>('[1]Pc, Summer, S2'!S6*Main!$B$5)+(VLOOKUP($A6,'FL Ratio'!$A$2:$B$9,2,FALSE)*'FL Characterization'!S$2)</f>
        <v>6.0012050153854402</v>
      </c>
      <c r="T6" s="4">
        <f>('[1]Pc, Summer, S2'!T6*Main!$B$5)+(VLOOKUP($A6,'FL Ratio'!$A$2:$B$9,2,FALSE)*'FL Characterization'!T$2)</f>
        <v>5.6810060571943595</v>
      </c>
      <c r="U6" s="4">
        <f>('[1]Pc, Summer, S2'!U6*Main!$B$5)+(VLOOKUP($A6,'FL Ratio'!$A$2:$B$9,2,FALSE)*'FL Characterization'!U$2)</f>
        <v>5.6149286335504751</v>
      </c>
      <c r="V6" s="4">
        <f>('[1]Pc, Summer, S2'!V6*Main!$B$5)+(VLOOKUP($A6,'FL Ratio'!$A$2:$B$9,2,FALSE)*'FL Characterization'!V$2)</f>
        <v>6.4332136825935855</v>
      </c>
      <c r="W6" s="4">
        <f>('[1]Pc, Summer, S2'!W6*Main!$B$5)+(VLOOKUP($A6,'FL Ratio'!$A$2:$B$9,2,FALSE)*'FL Characterization'!W$2)</f>
        <v>5.9562778118259994</v>
      </c>
      <c r="X6" s="4">
        <f>('[1]Pc, Summer, S2'!X6*Main!$B$5)+(VLOOKUP($A6,'FL Ratio'!$A$2:$B$9,2,FALSE)*'FL Characterization'!X$2)</f>
        <v>6.794566787173097</v>
      </c>
      <c r="Y6" s="4">
        <f>('[1]Pc, Summer, S2'!Y6*Main!$B$5)+(VLOOKUP($A6,'FL Ratio'!$A$2:$B$9,2,FALSE)*'FL Characterization'!Y$2)</f>
        <v>6.331782667090855</v>
      </c>
    </row>
    <row r="7" spans="1:25" x14ac:dyDescent="0.25">
      <c r="A7">
        <v>6</v>
      </c>
      <c r="B7" s="4">
        <f>('[1]Pc, Summer, S2'!B7*Main!$B$5)+(VLOOKUP($A7,'FL Ratio'!$A$2:$B$9,2,FALSE)*'FL Characterization'!B$2)</f>
        <v>6.0363288011384091</v>
      </c>
      <c r="C7" s="4">
        <f>('[1]Pc, Summer, S2'!C7*Main!$B$5)+(VLOOKUP($A7,'FL Ratio'!$A$2:$B$9,2,FALSE)*'FL Characterization'!C$2)</f>
        <v>5.9804670192920479</v>
      </c>
      <c r="D7" s="4">
        <f>('[1]Pc, Summer, S2'!D7*Main!$B$5)+(VLOOKUP($A7,'FL Ratio'!$A$2:$B$9,2,FALSE)*'FL Characterization'!D$2)</f>
        <v>5.4890416023604933</v>
      </c>
      <c r="E7" s="4">
        <f>('[1]Pc, Summer, S2'!E7*Main!$B$5)+(VLOOKUP($A7,'FL Ratio'!$A$2:$B$9,2,FALSE)*'FL Characterization'!E$2)</f>
        <v>5.4718972401086656</v>
      </c>
      <c r="F7" s="4">
        <f>('[1]Pc, Summer, S2'!F7*Main!$B$5)+(VLOOKUP($A7,'FL Ratio'!$A$2:$B$9,2,FALSE)*'FL Characterization'!F$2)</f>
        <v>5.4102659303127645</v>
      </c>
      <c r="G7" s="4">
        <f>('[1]Pc, Summer, S2'!G7*Main!$B$5)+(VLOOKUP($A7,'FL Ratio'!$A$2:$B$9,2,FALSE)*'FL Characterization'!G$2)</f>
        <v>5.1613361674240394</v>
      </c>
      <c r="H7" s="4">
        <f>('[1]Pc, Summer, S2'!H7*Main!$B$5)+(VLOOKUP($A7,'FL Ratio'!$A$2:$B$9,2,FALSE)*'FL Characterization'!H$2)</f>
        <v>5.784924047243007</v>
      </c>
      <c r="I7" s="4">
        <f>('[1]Pc, Summer, S2'!I7*Main!$B$5)+(VLOOKUP($A7,'FL Ratio'!$A$2:$B$9,2,FALSE)*'FL Characterization'!I$2)</f>
        <v>5.6508924202540252</v>
      </c>
      <c r="J7" s="4">
        <f>('[1]Pc, Summer, S2'!J7*Main!$B$5)+(VLOOKUP($A7,'FL Ratio'!$A$2:$B$9,2,FALSE)*'FL Characterization'!J$2)</f>
        <v>5.8580900128105817</v>
      </c>
      <c r="K7" s="4">
        <f>('[1]Pc, Summer, S2'!K7*Main!$B$5)+(VLOOKUP($A7,'FL Ratio'!$A$2:$B$9,2,FALSE)*'FL Characterization'!K$2)</f>
        <v>5.7658860017322953</v>
      </c>
      <c r="L7" s="4">
        <f>('[1]Pc, Summer, S2'!L7*Main!$B$5)+(VLOOKUP($A7,'FL Ratio'!$A$2:$B$9,2,FALSE)*'FL Characterization'!L$2)</f>
        <v>5.862959500738925</v>
      </c>
      <c r="M7" s="4">
        <f>('[1]Pc, Summer, S2'!M7*Main!$B$5)+(VLOOKUP($A7,'FL Ratio'!$A$2:$B$9,2,FALSE)*'FL Characterization'!M$2)</f>
        <v>6.2249370845557346</v>
      </c>
      <c r="N7" s="4">
        <f>('[1]Pc, Summer, S2'!N7*Main!$B$5)+(VLOOKUP($A7,'FL Ratio'!$A$2:$B$9,2,FALSE)*'FL Characterization'!N$2)</f>
        <v>6.0627528623976144</v>
      </c>
      <c r="O7" s="4">
        <f>('[1]Pc, Summer, S2'!O7*Main!$B$5)+(VLOOKUP($A7,'FL Ratio'!$A$2:$B$9,2,FALSE)*'FL Characterization'!O$2)</f>
        <v>6.310755599841614</v>
      </c>
      <c r="P7" s="4">
        <f>('[1]Pc, Summer, S2'!P7*Main!$B$5)+(VLOOKUP($A7,'FL Ratio'!$A$2:$B$9,2,FALSE)*'FL Characterization'!P$2)</f>
        <v>5.9204641817218917</v>
      </c>
      <c r="Q7" s="4">
        <f>('[1]Pc, Summer, S2'!Q7*Main!$B$5)+(VLOOKUP($A7,'FL Ratio'!$A$2:$B$9,2,FALSE)*'FL Characterization'!Q$2)</f>
        <v>5.7278569298636599</v>
      </c>
      <c r="R7" s="4">
        <f>('[1]Pc, Summer, S2'!R7*Main!$B$5)+(VLOOKUP($A7,'FL Ratio'!$A$2:$B$9,2,FALSE)*'FL Characterization'!R$2)</f>
        <v>5.6987381877572361</v>
      </c>
      <c r="S7" s="4">
        <f>('[1]Pc, Summer, S2'!S7*Main!$B$5)+(VLOOKUP($A7,'FL Ratio'!$A$2:$B$9,2,FALSE)*'FL Characterization'!S$2)</f>
        <v>6.0258071446667012</v>
      </c>
      <c r="T7" s="4">
        <f>('[1]Pc, Summer, S2'!T7*Main!$B$5)+(VLOOKUP($A7,'FL Ratio'!$A$2:$B$9,2,FALSE)*'FL Characterization'!T$2)</f>
        <v>5.3714522176833404</v>
      </c>
      <c r="U7" s="4">
        <f>('[1]Pc, Summer, S2'!U7*Main!$B$5)+(VLOOKUP($A7,'FL Ratio'!$A$2:$B$9,2,FALSE)*'FL Characterization'!U$2)</f>
        <v>5.1786689374799177</v>
      </c>
      <c r="V7" s="4">
        <f>('[1]Pc, Summer, S2'!V7*Main!$B$5)+(VLOOKUP($A7,'FL Ratio'!$A$2:$B$9,2,FALSE)*'FL Characterization'!V$2)</f>
        <v>5.6687681512996289</v>
      </c>
      <c r="W7" s="4">
        <f>('[1]Pc, Summer, S2'!W7*Main!$B$5)+(VLOOKUP($A7,'FL Ratio'!$A$2:$B$9,2,FALSE)*'FL Characterization'!W$2)</f>
        <v>5.0217724317561272</v>
      </c>
      <c r="X7" s="4">
        <f>('[1]Pc, Summer, S2'!X7*Main!$B$5)+(VLOOKUP($A7,'FL Ratio'!$A$2:$B$9,2,FALSE)*'FL Characterization'!X$2)</f>
        <v>5.8279393425419856</v>
      </c>
      <c r="Y7" s="4">
        <f>('[1]Pc, Summer, S2'!Y7*Main!$B$5)+(VLOOKUP($A7,'FL Ratio'!$A$2:$B$9,2,FALSE)*'FL Characterization'!Y$2)</f>
        <v>6.0726591612248484</v>
      </c>
    </row>
    <row r="8" spans="1:25" x14ac:dyDescent="0.25">
      <c r="A8">
        <v>7</v>
      </c>
      <c r="B8" s="4">
        <f>('[1]Pc, Summer, S2'!B8*Main!$B$5)+(VLOOKUP($A8,'FL Ratio'!$A$2:$B$9,2,FALSE)*'FL Characterization'!B$2)</f>
        <v>5.2861533226710149</v>
      </c>
      <c r="C8" s="4">
        <f>('[1]Pc, Summer, S2'!C8*Main!$B$5)+(VLOOKUP($A8,'FL Ratio'!$A$2:$B$9,2,FALSE)*'FL Characterization'!C$2)</f>
        <v>5.0464050314180948</v>
      </c>
      <c r="D8" s="4">
        <f>('[1]Pc, Summer, S2'!D8*Main!$B$5)+(VLOOKUP($A8,'FL Ratio'!$A$2:$B$9,2,FALSE)*'FL Characterization'!D$2)</f>
        <v>4.7398491136049046</v>
      </c>
      <c r="E8" s="4">
        <f>('[1]Pc, Summer, S2'!E8*Main!$B$5)+(VLOOKUP($A8,'FL Ratio'!$A$2:$B$9,2,FALSE)*'FL Characterization'!E$2)</f>
        <v>4.7685797100829195</v>
      </c>
      <c r="F8" s="4">
        <f>('[1]Pc, Summer, S2'!F8*Main!$B$5)+(VLOOKUP($A8,'FL Ratio'!$A$2:$B$9,2,FALSE)*'FL Characterization'!F$2)</f>
        <v>4.3344823226123257</v>
      </c>
      <c r="G8" s="4">
        <f>('[1]Pc, Summer, S2'!G8*Main!$B$5)+(VLOOKUP($A8,'FL Ratio'!$A$2:$B$9,2,FALSE)*'FL Characterization'!G$2)</f>
        <v>4.4101610969958873</v>
      </c>
      <c r="H8" s="4">
        <f>('[1]Pc, Summer, S2'!H8*Main!$B$5)+(VLOOKUP($A8,'FL Ratio'!$A$2:$B$9,2,FALSE)*'FL Characterization'!H$2)</f>
        <v>5.6081202108854109</v>
      </c>
      <c r="I8" s="4">
        <f>('[1]Pc, Summer, S2'!I8*Main!$B$5)+(VLOOKUP($A8,'FL Ratio'!$A$2:$B$9,2,FALSE)*'FL Characterization'!I$2)</f>
        <v>4.9040275753375457</v>
      </c>
      <c r="J8" s="4">
        <f>('[1]Pc, Summer, S2'!J8*Main!$B$5)+(VLOOKUP($A8,'FL Ratio'!$A$2:$B$9,2,FALSE)*'FL Characterization'!J$2)</f>
        <v>5.4776488805358632</v>
      </c>
      <c r="K8" s="4">
        <f>('[1]Pc, Summer, S2'!K8*Main!$B$5)+(VLOOKUP($A8,'FL Ratio'!$A$2:$B$9,2,FALSE)*'FL Characterization'!K$2)</f>
        <v>6.0324971217048295</v>
      </c>
      <c r="L8" s="4">
        <f>('[1]Pc, Summer, S2'!L8*Main!$B$5)+(VLOOKUP($A8,'FL Ratio'!$A$2:$B$9,2,FALSE)*'FL Characterization'!L$2)</f>
        <v>5.7615324780667274</v>
      </c>
      <c r="M8" s="4">
        <f>('[1]Pc, Summer, S2'!M8*Main!$B$5)+(VLOOKUP($A8,'FL Ratio'!$A$2:$B$9,2,FALSE)*'FL Characterization'!M$2)</f>
        <v>6.1031842571206667</v>
      </c>
      <c r="N8" s="4">
        <f>('[1]Pc, Summer, S2'!N8*Main!$B$5)+(VLOOKUP($A8,'FL Ratio'!$A$2:$B$9,2,FALSE)*'FL Characterization'!N$2)</f>
        <v>5.9757291229388017</v>
      </c>
      <c r="O8" s="4">
        <f>('[1]Pc, Summer, S2'!O8*Main!$B$5)+(VLOOKUP($A8,'FL Ratio'!$A$2:$B$9,2,FALSE)*'FL Characterization'!O$2)</f>
        <v>6.4818797172057572</v>
      </c>
      <c r="P8" s="4">
        <f>('[1]Pc, Summer, S2'!P8*Main!$B$5)+(VLOOKUP($A8,'FL Ratio'!$A$2:$B$9,2,FALSE)*'FL Characterization'!P$2)</f>
        <v>6.4349245146120477</v>
      </c>
      <c r="Q8" s="4">
        <f>('[1]Pc, Summer, S2'!Q8*Main!$B$5)+(VLOOKUP($A8,'FL Ratio'!$A$2:$B$9,2,FALSE)*'FL Characterization'!Q$2)</f>
        <v>6.0849109563140145</v>
      </c>
      <c r="R8" s="4">
        <f>('[1]Pc, Summer, S2'!R8*Main!$B$5)+(VLOOKUP($A8,'FL Ratio'!$A$2:$B$9,2,FALSE)*'FL Characterization'!R$2)</f>
        <v>5.7293149209644332</v>
      </c>
      <c r="S8" s="4">
        <f>('[1]Pc, Summer, S2'!S8*Main!$B$5)+(VLOOKUP($A8,'FL Ratio'!$A$2:$B$9,2,FALSE)*'FL Characterization'!S$2)</f>
        <v>6.1225525892098913</v>
      </c>
      <c r="T8" s="4">
        <f>('[1]Pc, Summer, S2'!T8*Main!$B$5)+(VLOOKUP($A8,'FL Ratio'!$A$2:$B$9,2,FALSE)*'FL Characterization'!T$2)</f>
        <v>5.534771997660342</v>
      </c>
      <c r="U8" s="4">
        <f>('[1]Pc, Summer, S2'!U8*Main!$B$5)+(VLOOKUP($A8,'FL Ratio'!$A$2:$B$9,2,FALSE)*'FL Characterization'!U$2)</f>
        <v>5.5282017183614007</v>
      </c>
      <c r="V8" s="4">
        <f>('[1]Pc, Summer, S2'!V8*Main!$B$5)+(VLOOKUP($A8,'FL Ratio'!$A$2:$B$9,2,FALSE)*'FL Characterization'!V$2)</f>
        <v>5.8713340686679727</v>
      </c>
      <c r="W8" s="4">
        <f>('[1]Pc, Summer, S2'!W8*Main!$B$5)+(VLOOKUP($A8,'FL Ratio'!$A$2:$B$9,2,FALSE)*'FL Characterization'!W$2)</f>
        <v>4.657041380280142</v>
      </c>
      <c r="X8" s="4">
        <f>('[1]Pc, Summer, S2'!X8*Main!$B$5)+(VLOOKUP($A8,'FL Ratio'!$A$2:$B$9,2,FALSE)*'FL Characterization'!X$2)</f>
        <v>5.6791968919769076</v>
      </c>
      <c r="Y8" s="4">
        <f>('[1]Pc, Summer, S2'!Y8*Main!$B$5)+(VLOOKUP($A8,'FL Ratio'!$A$2:$B$9,2,FALSE)*'FL Characterization'!Y$2)</f>
        <v>5.3665638060696086</v>
      </c>
    </row>
    <row r="9" spans="1:25" x14ac:dyDescent="0.25">
      <c r="A9">
        <v>8</v>
      </c>
      <c r="B9" s="4">
        <f>('[1]Pc, Summer, S2'!B9*Main!$B$5)+(VLOOKUP($A9,'FL Ratio'!$A$2:$B$9,2,FALSE)*'FL Characterization'!B$2)</f>
        <v>4.432143034685943</v>
      </c>
      <c r="C9" s="4">
        <f>('[1]Pc, Summer, S2'!C9*Main!$B$5)+(VLOOKUP($A9,'FL Ratio'!$A$2:$B$9,2,FALSE)*'FL Characterization'!C$2)</f>
        <v>4.3839101667271212</v>
      </c>
      <c r="D9" s="4">
        <f>('[1]Pc, Summer, S2'!D9*Main!$B$5)+(VLOOKUP($A9,'FL Ratio'!$A$2:$B$9,2,FALSE)*'FL Characterization'!D$2)</f>
        <v>4.070276431318999</v>
      </c>
      <c r="E9" s="4">
        <f>('[1]Pc, Summer, S2'!E9*Main!$B$5)+(VLOOKUP($A9,'FL Ratio'!$A$2:$B$9,2,FALSE)*'FL Characterization'!E$2)</f>
        <v>3.9549606812512814</v>
      </c>
      <c r="F9" s="4">
        <f>('[1]Pc, Summer, S2'!F9*Main!$B$5)+(VLOOKUP($A9,'FL Ratio'!$A$2:$B$9,2,FALSE)*'FL Characterization'!F$2)</f>
        <v>3.7026632078478761</v>
      </c>
      <c r="G9" s="4">
        <f>('[1]Pc, Summer, S2'!G9*Main!$B$5)+(VLOOKUP($A9,'FL Ratio'!$A$2:$B$9,2,FALSE)*'FL Characterization'!G$2)</f>
        <v>3.7526905072630266</v>
      </c>
      <c r="H9" s="4">
        <f>('[1]Pc, Summer, S2'!H9*Main!$B$5)+(VLOOKUP($A9,'FL Ratio'!$A$2:$B$9,2,FALSE)*'FL Characterization'!H$2)</f>
        <v>5.5824319483549294</v>
      </c>
      <c r="I9" s="4">
        <f>('[1]Pc, Summer, S2'!I9*Main!$B$5)+(VLOOKUP($A9,'FL Ratio'!$A$2:$B$9,2,FALSE)*'FL Characterization'!I$2)</f>
        <v>5.1983402563122381</v>
      </c>
      <c r="J9" s="4">
        <f>('[1]Pc, Summer, S2'!J9*Main!$B$5)+(VLOOKUP($A9,'FL Ratio'!$A$2:$B$9,2,FALSE)*'FL Characterization'!J$2)</f>
        <v>5.7024843843327879</v>
      </c>
      <c r="K9" s="4">
        <f>('[1]Pc, Summer, S2'!K9*Main!$B$5)+(VLOOKUP($A9,'FL Ratio'!$A$2:$B$9,2,FALSE)*'FL Characterization'!K$2)</f>
        <v>5.7822301653648678</v>
      </c>
      <c r="L9" s="4">
        <f>('[1]Pc, Summer, S2'!L9*Main!$B$5)+(VLOOKUP($A9,'FL Ratio'!$A$2:$B$9,2,FALSE)*'FL Characterization'!L$2)</f>
        <v>5.7785047439643709</v>
      </c>
      <c r="M9" s="4">
        <f>('[1]Pc, Summer, S2'!M9*Main!$B$5)+(VLOOKUP($A9,'FL Ratio'!$A$2:$B$9,2,FALSE)*'FL Characterization'!M$2)</f>
        <v>6.2266018415515534</v>
      </c>
      <c r="N9" s="4">
        <f>('[1]Pc, Summer, S2'!N9*Main!$B$5)+(VLOOKUP($A9,'FL Ratio'!$A$2:$B$9,2,FALSE)*'FL Characterization'!N$2)</f>
        <v>6.2648648332359622</v>
      </c>
      <c r="O9" s="4">
        <f>('[1]Pc, Summer, S2'!O9*Main!$B$5)+(VLOOKUP($A9,'FL Ratio'!$A$2:$B$9,2,FALSE)*'FL Characterization'!O$2)</f>
        <v>6.1803310555508038</v>
      </c>
      <c r="P9" s="4">
        <f>('[1]Pc, Summer, S2'!P9*Main!$B$5)+(VLOOKUP($A9,'FL Ratio'!$A$2:$B$9,2,FALSE)*'FL Characterization'!P$2)</f>
        <v>5.424168204433939</v>
      </c>
      <c r="Q9" s="4">
        <f>('[1]Pc, Summer, S2'!Q9*Main!$B$5)+(VLOOKUP($A9,'FL Ratio'!$A$2:$B$9,2,FALSE)*'FL Characterization'!Q$2)</f>
        <v>5.2468084380833782</v>
      </c>
      <c r="R9" s="4">
        <f>('[1]Pc, Summer, S2'!R9*Main!$B$5)+(VLOOKUP($A9,'FL Ratio'!$A$2:$B$9,2,FALSE)*'FL Characterization'!R$2)</f>
        <v>4.7819769311648352</v>
      </c>
      <c r="S9" s="4">
        <f>('[1]Pc, Summer, S2'!S9*Main!$B$5)+(VLOOKUP($A9,'FL Ratio'!$A$2:$B$9,2,FALSE)*'FL Characterization'!S$2)</f>
        <v>5.0217677420194482</v>
      </c>
      <c r="T9" s="4">
        <f>('[1]Pc, Summer, S2'!T9*Main!$B$5)+(VLOOKUP($A9,'FL Ratio'!$A$2:$B$9,2,FALSE)*'FL Characterization'!T$2)</f>
        <v>4.5724029692830284</v>
      </c>
      <c r="U9" s="4">
        <f>('[1]Pc, Summer, S2'!U9*Main!$B$5)+(VLOOKUP($A9,'FL Ratio'!$A$2:$B$9,2,FALSE)*'FL Characterization'!U$2)</f>
        <v>4.7236018125498491</v>
      </c>
      <c r="V9" s="4">
        <f>('[1]Pc, Summer, S2'!V9*Main!$B$5)+(VLOOKUP($A9,'FL Ratio'!$A$2:$B$9,2,FALSE)*'FL Characterization'!V$2)</f>
        <v>4.5813550074342926</v>
      </c>
      <c r="W9" s="4">
        <f>('[1]Pc, Summer, S2'!W9*Main!$B$5)+(VLOOKUP($A9,'FL Ratio'!$A$2:$B$9,2,FALSE)*'FL Characterization'!W$2)</f>
        <v>3.9258988159255921</v>
      </c>
      <c r="X9" s="4">
        <f>('[1]Pc, Summer, S2'!X9*Main!$B$5)+(VLOOKUP($A9,'FL Ratio'!$A$2:$B$9,2,FALSE)*'FL Characterization'!X$2)</f>
        <v>4.5220724011603863</v>
      </c>
      <c r="Y9" s="4">
        <f>('[1]Pc, Summer, S2'!Y9*Main!$B$5)+(VLOOKUP($A9,'FL Ratio'!$A$2:$B$9,2,FALSE)*'FL Characterization'!Y$2)</f>
        <v>4.5487625547356449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13.40701055906297</v>
      </c>
      <c r="C2" s="4">
        <f>('[1]Pc, Summer, S3'!C2*Main!$B$5)+(VLOOKUP($A2,'FL Ratio'!$A$2:$B$9,2,FALSE)*'FL Characterization'!C$2)</f>
        <v>13.541414533731761</v>
      </c>
      <c r="D2" s="4">
        <f>('[1]Pc, Summer, S3'!D2*Main!$B$5)+(VLOOKUP($A2,'FL Ratio'!$A$2:$B$9,2,FALSE)*'FL Characterization'!D$2)</f>
        <v>12.407720454496946</v>
      </c>
      <c r="E2" s="4">
        <f>('[1]Pc, Summer, S3'!E2*Main!$B$5)+(VLOOKUP($A2,'FL Ratio'!$A$2:$B$9,2,FALSE)*'FL Characterization'!E$2)</f>
        <v>12.405184960873104</v>
      </c>
      <c r="F2" s="4">
        <f>('[1]Pc, Summer, S3'!F2*Main!$B$5)+(VLOOKUP($A2,'FL Ratio'!$A$2:$B$9,2,FALSE)*'FL Characterization'!F$2)</f>
        <v>11.358991559552345</v>
      </c>
      <c r="G2" s="4">
        <f>('[1]Pc, Summer, S3'!G2*Main!$B$5)+(VLOOKUP($A2,'FL Ratio'!$A$2:$B$9,2,FALSE)*'FL Characterization'!G$2)</f>
        <v>11.13686656328753</v>
      </c>
      <c r="H2" s="4">
        <f>('[1]Pc, Summer, S3'!H2*Main!$B$5)+(VLOOKUP($A2,'FL Ratio'!$A$2:$B$9,2,FALSE)*'FL Characterization'!H$2)</f>
        <v>11.693677056626306</v>
      </c>
      <c r="I2" s="4">
        <f>('[1]Pc, Summer, S3'!I2*Main!$B$5)+(VLOOKUP($A2,'FL Ratio'!$A$2:$B$9,2,FALSE)*'FL Characterization'!I$2)</f>
        <v>11.371710866982475</v>
      </c>
      <c r="J2" s="4">
        <f>('[1]Pc, Summer, S3'!J2*Main!$B$5)+(VLOOKUP($A2,'FL Ratio'!$A$2:$B$9,2,FALSE)*'FL Characterization'!J$2)</f>
        <v>11.673095328769774</v>
      </c>
      <c r="K2" s="4">
        <f>('[1]Pc, Summer, S3'!K2*Main!$B$5)+(VLOOKUP($A2,'FL Ratio'!$A$2:$B$9,2,FALSE)*'FL Characterization'!K$2)</f>
        <v>11.848416352287447</v>
      </c>
      <c r="L2" s="4">
        <f>('[1]Pc, Summer, S3'!L2*Main!$B$5)+(VLOOKUP($A2,'FL Ratio'!$A$2:$B$9,2,FALSE)*'FL Characterization'!L$2)</f>
        <v>11.61355150219882</v>
      </c>
      <c r="M2" s="4">
        <f>('[1]Pc, Summer, S3'!M2*Main!$B$5)+(VLOOKUP($A2,'FL Ratio'!$A$2:$B$9,2,FALSE)*'FL Characterization'!M$2)</f>
        <v>11.736479031291775</v>
      </c>
      <c r="N2" s="4">
        <f>('[1]Pc, Summer, S3'!N2*Main!$B$5)+(VLOOKUP($A2,'FL Ratio'!$A$2:$B$9,2,FALSE)*'FL Characterization'!N$2)</f>
        <v>12.325984073673018</v>
      </c>
      <c r="O2" s="4">
        <f>('[1]Pc, Summer, S3'!O2*Main!$B$5)+(VLOOKUP($A2,'FL Ratio'!$A$2:$B$9,2,FALSE)*'FL Characterization'!O$2)</f>
        <v>12.652486984375548</v>
      </c>
      <c r="P2" s="4">
        <f>('[1]Pc, Summer, S3'!P2*Main!$B$5)+(VLOOKUP($A2,'FL Ratio'!$A$2:$B$9,2,FALSE)*'FL Characterization'!P$2)</f>
        <v>11.982662296249249</v>
      </c>
      <c r="Q2" s="4">
        <f>('[1]Pc, Summer, S3'!Q2*Main!$B$5)+(VLOOKUP($A2,'FL Ratio'!$A$2:$B$9,2,FALSE)*'FL Characterization'!Q$2)</f>
        <v>12.604626652431728</v>
      </c>
      <c r="R2" s="4">
        <f>('[1]Pc, Summer, S3'!R2*Main!$B$5)+(VLOOKUP($A2,'FL Ratio'!$A$2:$B$9,2,FALSE)*'FL Characterization'!R$2)</f>
        <v>11.959323120514627</v>
      </c>
      <c r="S2" s="4">
        <f>('[1]Pc, Summer, S3'!S2*Main!$B$5)+(VLOOKUP($A2,'FL Ratio'!$A$2:$B$9,2,FALSE)*'FL Characterization'!S$2)</f>
        <v>12.152700133655644</v>
      </c>
      <c r="T2" s="4">
        <f>('[1]Pc, Summer, S3'!T2*Main!$B$5)+(VLOOKUP($A2,'FL Ratio'!$A$2:$B$9,2,FALSE)*'FL Characterization'!T$2)</f>
        <v>11.11495374964541</v>
      </c>
      <c r="U2" s="4">
        <f>('[1]Pc, Summer, S3'!U2*Main!$B$5)+(VLOOKUP($A2,'FL Ratio'!$A$2:$B$9,2,FALSE)*'FL Characterization'!U$2)</f>
        <v>10.585343828120601</v>
      </c>
      <c r="V2" s="4">
        <f>('[1]Pc, Summer, S3'!V2*Main!$B$5)+(VLOOKUP($A2,'FL Ratio'!$A$2:$B$9,2,FALSE)*'FL Characterization'!V$2)</f>
        <v>10.923675312653916</v>
      </c>
      <c r="W2" s="4">
        <f>('[1]Pc, Summer, S3'!W2*Main!$B$5)+(VLOOKUP($A2,'FL Ratio'!$A$2:$B$9,2,FALSE)*'FL Characterization'!W$2)</f>
        <v>10.694881767832689</v>
      </c>
      <c r="X2" s="4">
        <f>('[1]Pc, Summer, S3'!X2*Main!$B$5)+(VLOOKUP($A2,'FL Ratio'!$A$2:$B$9,2,FALSE)*'FL Characterization'!X$2)</f>
        <v>12.316526915916588</v>
      </c>
      <c r="Y2" s="4">
        <f>('[1]Pc, Summer, S3'!Y2*Main!$B$5)+(VLOOKUP($A2,'FL Ratio'!$A$2:$B$9,2,FALSE)*'FL Characterization'!Y$2)</f>
        <v>12.374163832987936</v>
      </c>
    </row>
    <row r="3" spans="1:25" x14ac:dyDescent="0.25">
      <c r="A3">
        <v>2</v>
      </c>
      <c r="B3" s="4">
        <f>('[1]Pc, Summer, S3'!B3*Main!$B$5)+(VLOOKUP($A3,'FL Ratio'!$A$2:$B$9,2,FALSE)*'FL Characterization'!B$2)</f>
        <v>10.266264205277164</v>
      </c>
      <c r="C3" s="4">
        <f>('[1]Pc, Summer, S3'!C3*Main!$B$5)+(VLOOKUP($A3,'FL Ratio'!$A$2:$B$9,2,FALSE)*'FL Characterization'!C$2)</f>
        <v>9.9833511006947901</v>
      </c>
      <c r="D3" s="4">
        <f>('[1]Pc, Summer, S3'!D3*Main!$B$5)+(VLOOKUP($A3,'FL Ratio'!$A$2:$B$9,2,FALSE)*'FL Characterization'!D$2)</f>
        <v>9.3005885554334853</v>
      </c>
      <c r="E3" s="4">
        <f>('[1]Pc, Summer, S3'!E3*Main!$B$5)+(VLOOKUP($A3,'FL Ratio'!$A$2:$B$9,2,FALSE)*'FL Characterization'!E$2)</f>
        <v>8.7055007094158814</v>
      </c>
      <c r="F3" s="4">
        <f>('[1]Pc, Summer, S3'!F3*Main!$B$5)+(VLOOKUP($A3,'FL Ratio'!$A$2:$B$9,2,FALSE)*'FL Characterization'!F$2)</f>
        <v>7.7956153837490199</v>
      </c>
      <c r="G3" s="4">
        <f>('[1]Pc, Summer, S3'!G3*Main!$B$5)+(VLOOKUP($A3,'FL Ratio'!$A$2:$B$9,2,FALSE)*'FL Characterization'!G$2)</f>
        <v>7.7081869928261177</v>
      </c>
      <c r="H3" s="4">
        <f>('[1]Pc, Summer, S3'!H3*Main!$B$5)+(VLOOKUP($A3,'FL Ratio'!$A$2:$B$9,2,FALSE)*'FL Characterization'!H$2)</f>
        <v>8.6494788676966241</v>
      </c>
      <c r="I3" s="4">
        <f>('[1]Pc, Summer, S3'!I3*Main!$B$5)+(VLOOKUP($A3,'FL Ratio'!$A$2:$B$9,2,FALSE)*'FL Characterization'!I$2)</f>
        <v>8.450065253843384</v>
      </c>
      <c r="J3" s="4">
        <f>('[1]Pc, Summer, S3'!J3*Main!$B$5)+(VLOOKUP($A3,'FL Ratio'!$A$2:$B$9,2,FALSE)*'FL Characterization'!J$2)</f>
        <v>9.1305775273772092</v>
      </c>
      <c r="K3" s="4">
        <f>('[1]Pc, Summer, S3'!K3*Main!$B$5)+(VLOOKUP($A3,'FL Ratio'!$A$2:$B$9,2,FALSE)*'FL Characterization'!K$2)</f>
        <v>10.170291300594011</v>
      </c>
      <c r="L3" s="4">
        <f>('[1]Pc, Summer, S3'!L3*Main!$B$5)+(VLOOKUP($A3,'FL Ratio'!$A$2:$B$9,2,FALSE)*'FL Characterization'!L$2)</f>
        <v>8.8360729402676235</v>
      </c>
      <c r="M3" s="4">
        <f>('[1]Pc, Summer, S3'!M3*Main!$B$5)+(VLOOKUP($A3,'FL Ratio'!$A$2:$B$9,2,FALSE)*'FL Characterization'!M$2)</f>
        <v>9.5266237561005269</v>
      </c>
      <c r="N3" s="4">
        <f>('[1]Pc, Summer, S3'!N3*Main!$B$5)+(VLOOKUP($A3,'FL Ratio'!$A$2:$B$9,2,FALSE)*'FL Characterization'!N$2)</f>
        <v>9.6890121916906011</v>
      </c>
      <c r="O3" s="4">
        <f>('[1]Pc, Summer, S3'!O3*Main!$B$5)+(VLOOKUP($A3,'FL Ratio'!$A$2:$B$9,2,FALSE)*'FL Characterization'!O$2)</f>
        <v>10.10582729156984</v>
      </c>
      <c r="P3" s="4">
        <f>('[1]Pc, Summer, S3'!P3*Main!$B$5)+(VLOOKUP($A3,'FL Ratio'!$A$2:$B$9,2,FALSE)*'FL Characterization'!P$2)</f>
        <v>8.8596329896974435</v>
      </c>
      <c r="Q3" s="4">
        <f>('[1]Pc, Summer, S3'!Q3*Main!$B$5)+(VLOOKUP($A3,'FL Ratio'!$A$2:$B$9,2,FALSE)*'FL Characterization'!Q$2)</f>
        <v>9.318398275897076</v>
      </c>
      <c r="R3" s="4">
        <f>('[1]Pc, Summer, S3'!R3*Main!$B$5)+(VLOOKUP($A3,'FL Ratio'!$A$2:$B$9,2,FALSE)*'FL Characterization'!R$2)</f>
        <v>9.3234813211904193</v>
      </c>
      <c r="S3" s="4">
        <f>('[1]Pc, Summer, S3'!S3*Main!$B$5)+(VLOOKUP($A3,'FL Ratio'!$A$2:$B$9,2,FALSE)*'FL Characterization'!S$2)</f>
        <v>9.9376374518354549</v>
      </c>
      <c r="T3" s="4">
        <f>('[1]Pc, Summer, S3'!T3*Main!$B$5)+(VLOOKUP($A3,'FL Ratio'!$A$2:$B$9,2,FALSE)*'FL Characterization'!T$2)</f>
        <v>9.4407219621323542</v>
      </c>
      <c r="U3" s="4">
        <f>('[1]Pc, Summer, S3'!U3*Main!$B$5)+(VLOOKUP($A3,'FL Ratio'!$A$2:$B$9,2,FALSE)*'FL Characterization'!U$2)</f>
        <v>9.8341992897742063</v>
      </c>
      <c r="V3" s="4">
        <f>('[1]Pc, Summer, S3'!V3*Main!$B$5)+(VLOOKUP($A3,'FL Ratio'!$A$2:$B$9,2,FALSE)*'FL Characterization'!V$2)</f>
        <v>10.372832751594023</v>
      </c>
      <c r="W3" s="4">
        <f>('[1]Pc, Summer, S3'!W3*Main!$B$5)+(VLOOKUP($A3,'FL Ratio'!$A$2:$B$9,2,FALSE)*'FL Characterization'!W$2)</f>
        <v>9.4294431014056581</v>
      </c>
      <c r="X3" s="4">
        <f>('[1]Pc, Summer, S3'!X3*Main!$B$5)+(VLOOKUP($A3,'FL Ratio'!$A$2:$B$9,2,FALSE)*'FL Characterization'!X$2)</f>
        <v>10.16538293010489</v>
      </c>
      <c r="Y3" s="4">
        <f>('[1]Pc, Summer, S3'!Y3*Main!$B$5)+(VLOOKUP($A3,'FL Ratio'!$A$2:$B$9,2,FALSE)*'FL Characterization'!Y$2)</f>
        <v>10.178075633477684</v>
      </c>
    </row>
    <row r="4" spans="1:25" x14ac:dyDescent="0.25">
      <c r="A4">
        <v>3</v>
      </c>
      <c r="B4" s="4">
        <f>('[1]Pc, Summer, S3'!B4*Main!$B$5)+(VLOOKUP($A4,'FL Ratio'!$A$2:$B$9,2,FALSE)*'FL Characterization'!B$2)</f>
        <v>7.2064885175514899</v>
      </c>
      <c r="C4" s="4">
        <f>('[1]Pc, Summer, S3'!C4*Main!$B$5)+(VLOOKUP($A4,'FL Ratio'!$A$2:$B$9,2,FALSE)*'FL Characterization'!C$2)</f>
        <v>6.8965272023812165</v>
      </c>
      <c r="D4" s="4">
        <f>('[1]Pc, Summer, S3'!D4*Main!$B$5)+(VLOOKUP($A4,'FL Ratio'!$A$2:$B$9,2,FALSE)*'FL Characterization'!D$2)</f>
        <v>6.4381697443120345</v>
      </c>
      <c r="E4" s="4">
        <f>('[1]Pc, Summer, S3'!E4*Main!$B$5)+(VLOOKUP($A4,'FL Ratio'!$A$2:$B$9,2,FALSE)*'FL Characterization'!E$2)</f>
        <v>6.4293273388175916</v>
      </c>
      <c r="F4" s="4">
        <f>('[1]Pc, Summer, S3'!F4*Main!$B$5)+(VLOOKUP($A4,'FL Ratio'!$A$2:$B$9,2,FALSE)*'FL Characterization'!F$2)</f>
        <v>5.8511093644354553</v>
      </c>
      <c r="G4" s="4">
        <f>('[1]Pc, Summer, S3'!G4*Main!$B$5)+(VLOOKUP($A4,'FL Ratio'!$A$2:$B$9,2,FALSE)*'FL Characterization'!G$2)</f>
        <v>5.599294231513551</v>
      </c>
      <c r="H4" s="4">
        <f>('[1]Pc, Summer, S3'!H4*Main!$B$5)+(VLOOKUP($A4,'FL Ratio'!$A$2:$B$9,2,FALSE)*'FL Characterization'!H$2)</f>
        <v>7.8501225395300711</v>
      </c>
      <c r="I4" s="4">
        <f>('[1]Pc, Summer, S3'!I4*Main!$B$5)+(VLOOKUP($A4,'FL Ratio'!$A$2:$B$9,2,FALSE)*'FL Characterization'!I$2)</f>
        <v>7.7669861432565792</v>
      </c>
      <c r="J4" s="4">
        <f>('[1]Pc, Summer, S3'!J4*Main!$B$5)+(VLOOKUP($A4,'FL Ratio'!$A$2:$B$9,2,FALSE)*'FL Characterization'!J$2)</f>
        <v>7.9283825487412365</v>
      </c>
      <c r="K4" s="4">
        <f>('[1]Pc, Summer, S3'!K4*Main!$B$5)+(VLOOKUP($A4,'FL Ratio'!$A$2:$B$9,2,FALSE)*'FL Characterization'!K$2)</f>
        <v>7.8103211474663272</v>
      </c>
      <c r="L4" s="4">
        <f>('[1]Pc, Summer, S3'!L4*Main!$B$5)+(VLOOKUP($A4,'FL Ratio'!$A$2:$B$9,2,FALSE)*'FL Characterization'!L$2)</f>
        <v>7.1875254320611912</v>
      </c>
      <c r="M4" s="4">
        <f>('[1]Pc, Summer, S3'!M4*Main!$B$5)+(VLOOKUP($A4,'FL Ratio'!$A$2:$B$9,2,FALSE)*'FL Characterization'!M$2)</f>
        <v>8.0766631538106921</v>
      </c>
      <c r="N4" s="4">
        <f>('[1]Pc, Summer, S3'!N4*Main!$B$5)+(VLOOKUP($A4,'FL Ratio'!$A$2:$B$9,2,FALSE)*'FL Characterization'!N$2)</f>
        <v>8.6248701626595494</v>
      </c>
      <c r="O4" s="4">
        <f>('[1]Pc, Summer, S3'!O4*Main!$B$5)+(VLOOKUP($A4,'FL Ratio'!$A$2:$B$9,2,FALSE)*'FL Characterization'!O$2)</f>
        <v>8.1883377795992818</v>
      </c>
      <c r="P4" s="4">
        <f>('[1]Pc, Summer, S3'!P4*Main!$B$5)+(VLOOKUP($A4,'FL Ratio'!$A$2:$B$9,2,FALSE)*'FL Characterization'!P$2)</f>
        <v>7.6833447184726547</v>
      </c>
      <c r="Q4" s="4">
        <f>('[1]Pc, Summer, S3'!Q4*Main!$B$5)+(VLOOKUP($A4,'FL Ratio'!$A$2:$B$9,2,FALSE)*'FL Characterization'!Q$2)</f>
        <v>7.513957138328113</v>
      </c>
      <c r="R4" s="4">
        <f>('[1]Pc, Summer, S3'!R4*Main!$B$5)+(VLOOKUP($A4,'FL Ratio'!$A$2:$B$9,2,FALSE)*'FL Characterization'!R$2)</f>
        <v>7.2160096497585622</v>
      </c>
      <c r="S4" s="4">
        <f>('[1]Pc, Summer, S3'!S4*Main!$B$5)+(VLOOKUP($A4,'FL Ratio'!$A$2:$B$9,2,FALSE)*'FL Characterization'!S$2)</f>
        <v>7.3237349307710549</v>
      </c>
      <c r="T4" s="4">
        <f>('[1]Pc, Summer, S3'!T4*Main!$B$5)+(VLOOKUP($A4,'FL Ratio'!$A$2:$B$9,2,FALSE)*'FL Characterization'!T$2)</f>
        <v>6.9525383606355495</v>
      </c>
      <c r="U4" s="4">
        <f>('[1]Pc, Summer, S3'!U4*Main!$B$5)+(VLOOKUP($A4,'FL Ratio'!$A$2:$B$9,2,FALSE)*'FL Characterization'!U$2)</f>
        <v>7.1148653901472674</v>
      </c>
      <c r="V4" s="4">
        <f>('[1]Pc, Summer, S3'!V4*Main!$B$5)+(VLOOKUP($A4,'FL Ratio'!$A$2:$B$9,2,FALSE)*'FL Characterization'!V$2)</f>
        <v>7.887026854797071</v>
      </c>
      <c r="W4" s="4">
        <f>('[1]Pc, Summer, S3'!W4*Main!$B$5)+(VLOOKUP($A4,'FL Ratio'!$A$2:$B$9,2,FALSE)*'FL Characterization'!W$2)</f>
        <v>6.8705220593161664</v>
      </c>
      <c r="X4" s="4">
        <f>('[1]Pc, Summer, S3'!X4*Main!$B$5)+(VLOOKUP($A4,'FL Ratio'!$A$2:$B$9,2,FALSE)*'FL Characterization'!X$2)</f>
        <v>7.8375488513281866</v>
      </c>
      <c r="Y4" s="4">
        <f>('[1]Pc, Summer, S3'!Y4*Main!$B$5)+(VLOOKUP($A4,'FL Ratio'!$A$2:$B$9,2,FALSE)*'FL Characterization'!Y$2)</f>
        <v>7.1442734997049051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3.9395903539157331</v>
      </c>
      <c r="C5" s="4">
        <f>('[1]Pc, Summer, S3'!C5*Main!$B$5)+(VLOOKUP($A5,'FL Ratio'!$A$2:$B$9,2,FALSE)*'FL Characterization'!C$2)</f>
        <v>3.602786683326614</v>
      </c>
      <c r="D5" s="4">
        <f>('[1]Pc, Summer, S3'!D5*Main!$B$5)+(VLOOKUP($A5,'FL Ratio'!$A$2:$B$9,2,FALSE)*'FL Characterization'!D$2)</f>
        <v>3.0226855045416015</v>
      </c>
      <c r="E5" s="4">
        <f>('[1]Pc, Summer, S3'!E5*Main!$B$5)+(VLOOKUP($A5,'FL Ratio'!$A$2:$B$9,2,FALSE)*'FL Characterization'!E$2)</f>
        <v>2.9596235588554585</v>
      </c>
      <c r="F5" s="4">
        <f>('[1]Pc, Summer, S3'!F5*Main!$B$5)+(VLOOKUP($A5,'FL Ratio'!$A$2:$B$9,2,FALSE)*'FL Characterization'!F$2)</f>
        <v>2.5125804832700576</v>
      </c>
      <c r="G5" s="4">
        <f>('[1]Pc, Summer, S3'!G5*Main!$B$5)+(VLOOKUP($A5,'FL Ratio'!$A$2:$B$9,2,FALSE)*'FL Characterization'!G$2)</f>
        <v>2.2511551389642532</v>
      </c>
      <c r="H5" s="4">
        <f>('[1]Pc, Summer, S3'!H5*Main!$B$5)+(VLOOKUP($A5,'FL Ratio'!$A$2:$B$9,2,FALSE)*'FL Characterization'!H$2)</f>
        <v>3.8077619506323117</v>
      </c>
      <c r="I5" s="4">
        <f>('[1]Pc, Summer, S3'!I5*Main!$B$5)+(VLOOKUP($A5,'FL Ratio'!$A$2:$B$9,2,FALSE)*'FL Characterization'!I$2)</f>
        <v>4.3936829241600304</v>
      </c>
      <c r="J5" s="4">
        <f>('[1]Pc, Summer, S3'!J5*Main!$B$5)+(VLOOKUP($A5,'FL Ratio'!$A$2:$B$9,2,FALSE)*'FL Characterization'!J$2)</f>
        <v>5.3465970357610635</v>
      </c>
      <c r="K5" s="4">
        <f>('[1]Pc, Summer, S3'!K5*Main!$B$5)+(VLOOKUP($A5,'FL Ratio'!$A$2:$B$9,2,FALSE)*'FL Characterization'!K$2)</f>
        <v>5.5222218912977405</v>
      </c>
      <c r="L5" s="4">
        <f>('[1]Pc, Summer, S3'!L5*Main!$B$5)+(VLOOKUP($A5,'FL Ratio'!$A$2:$B$9,2,FALSE)*'FL Characterization'!L$2)</f>
        <v>5.2906139678946236</v>
      </c>
      <c r="M5" s="4">
        <f>('[1]Pc, Summer, S3'!M5*Main!$B$5)+(VLOOKUP($A5,'FL Ratio'!$A$2:$B$9,2,FALSE)*'FL Characterization'!M$2)</f>
        <v>4.9039558748325938</v>
      </c>
      <c r="N5" s="4">
        <f>('[1]Pc, Summer, S3'!N5*Main!$B$5)+(VLOOKUP($A5,'FL Ratio'!$A$2:$B$9,2,FALSE)*'FL Characterization'!N$2)</f>
        <v>5.5144409591497983</v>
      </c>
      <c r="O5" s="4">
        <f>('[1]Pc, Summer, S3'!O5*Main!$B$5)+(VLOOKUP($A5,'FL Ratio'!$A$2:$B$9,2,FALSE)*'FL Characterization'!O$2)</f>
        <v>5.5981504528485715</v>
      </c>
      <c r="P5" s="4">
        <f>('[1]Pc, Summer, S3'!P5*Main!$B$5)+(VLOOKUP($A5,'FL Ratio'!$A$2:$B$9,2,FALSE)*'FL Characterization'!P$2)</f>
        <v>5.2583758694542491</v>
      </c>
      <c r="Q5" s="4">
        <f>('[1]Pc, Summer, S3'!Q5*Main!$B$5)+(VLOOKUP($A5,'FL Ratio'!$A$2:$B$9,2,FALSE)*'FL Characterization'!Q$2)</f>
        <v>4.8222825556020501</v>
      </c>
      <c r="R5" s="4">
        <f>('[1]Pc, Summer, S3'!R5*Main!$B$5)+(VLOOKUP($A5,'FL Ratio'!$A$2:$B$9,2,FALSE)*'FL Characterization'!R$2)</f>
        <v>4.1160224967552175</v>
      </c>
      <c r="S5" s="4">
        <f>('[1]Pc, Summer, S3'!S5*Main!$B$5)+(VLOOKUP($A5,'FL Ratio'!$A$2:$B$9,2,FALSE)*'FL Characterization'!S$2)</f>
        <v>4.1407875712725319</v>
      </c>
      <c r="T5" s="4">
        <f>('[1]Pc, Summer, S3'!T5*Main!$B$5)+(VLOOKUP($A5,'FL Ratio'!$A$2:$B$9,2,FALSE)*'FL Characterization'!T$2)</f>
        <v>4.6382567415285507</v>
      </c>
      <c r="U5" s="4">
        <f>('[1]Pc, Summer, S3'!U5*Main!$B$5)+(VLOOKUP($A5,'FL Ratio'!$A$2:$B$9,2,FALSE)*'FL Characterization'!U$2)</f>
        <v>5.3018557249075329</v>
      </c>
      <c r="V5" s="4">
        <f>('[1]Pc, Summer, S3'!V5*Main!$B$5)+(VLOOKUP($A5,'FL Ratio'!$A$2:$B$9,2,FALSE)*'FL Characterization'!V$2)</f>
        <v>6.2730043604515311</v>
      </c>
      <c r="W5" s="4">
        <f>('[1]Pc, Summer, S3'!W5*Main!$B$5)+(VLOOKUP($A5,'FL Ratio'!$A$2:$B$9,2,FALSE)*'FL Characterization'!W$2)</f>
        <v>5.8475081757030924</v>
      </c>
      <c r="X5" s="4">
        <f>('[1]Pc, Summer, S3'!X5*Main!$B$5)+(VLOOKUP($A5,'FL Ratio'!$A$2:$B$9,2,FALSE)*'FL Characterization'!X$2)</f>
        <v>5.5661390251696519</v>
      </c>
      <c r="Y5" s="4">
        <f>('[1]Pc, Summer, S3'!Y5*Main!$B$5)+(VLOOKUP($A5,'FL Ratio'!$A$2:$B$9,2,FALSE)*'FL Characterization'!Y$2)</f>
        <v>4.7021950344318046</v>
      </c>
    </row>
    <row r="6" spans="1:25" x14ac:dyDescent="0.25">
      <c r="A6">
        <v>5</v>
      </c>
      <c r="B6" s="4">
        <f>('[1]Pc, Summer, S3'!B6*Main!$B$5)+(VLOOKUP($A6,'FL Ratio'!$A$2:$B$9,2,FALSE)*'FL Characterization'!B$2)</f>
        <v>5.9314455082206567</v>
      </c>
      <c r="C6" s="4">
        <f>('[1]Pc, Summer, S3'!C6*Main!$B$5)+(VLOOKUP($A6,'FL Ratio'!$A$2:$B$9,2,FALSE)*'FL Characterization'!C$2)</f>
        <v>5.5999012345705452</v>
      </c>
      <c r="D6" s="4">
        <f>('[1]Pc, Summer, S3'!D6*Main!$B$5)+(VLOOKUP($A6,'FL Ratio'!$A$2:$B$9,2,FALSE)*'FL Characterization'!D$2)</f>
        <v>5.1214111813556427</v>
      </c>
      <c r="E6" s="4">
        <f>('[1]Pc, Summer, S3'!E6*Main!$B$5)+(VLOOKUP($A6,'FL Ratio'!$A$2:$B$9,2,FALSE)*'FL Characterization'!E$2)</f>
        <v>4.8508720908904976</v>
      </c>
      <c r="F6" s="4">
        <f>('[1]Pc, Summer, S3'!F6*Main!$B$5)+(VLOOKUP($A6,'FL Ratio'!$A$2:$B$9,2,FALSE)*'FL Characterization'!F$2)</f>
        <v>4.7103816067399515</v>
      </c>
      <c r="G6" s="4">
        <f>('[1]Pc, Summer, S3'!G6*Main!$B$5)+(VLOOKUP($A6,'FL Ratio'!$A$2:$B$9,2,FALSE)*'FL Characterization'!G$2)</f>
        <v>4.5041241697782706</v>
      </c>
      <c r="H6" s="4">
        <f>('[1]Pc, Summer, S3'!H6*Main!$B$5)+(VLOOKUP($A6,'FL Ratio'!$A$2:$B$9,2,FALSE)*'FL Characterization'!H$2)</f>
        <v>5.1288661313799064</v>
      </c>
      <c r="I6" s="4">
        <f>('[1]Pc, Summer, S3'!I6*Main!$B$5)+(VLOOKUP($A6,'FL Ratio'!$A$2:$B$9,2,FALSE)*'FL Characterization'!I$2)</f>
        <v>4.6162577372609288</v>
      </c>
      <c r="J6" s="4">
        <f>('[1]Pc, Summer, S3'!J6*Main!$B$5)+(VLOOKUP($A6,'FL Ratio'!$A$2:$B$9,2,FALSE)*'FL Characterization'!J$2)</f>
        <v>4.9482553096965196</v>
      </c>
      <c r="K6" s="4">
        <f>('[1]Pc, Summer, S3'!K6*Main!$B$5)+(VLOOKUP($A6,'FL Ratio'!$A$2:$B$9,2,FALSE)*'FL Characterization'!K$2)</f>
        <v>5.1944965844343809</v>
      </c>
      <c r="L6" s="4">
        <f>('[1]Pc, Summer, S3'!L6*Main!$B$5)+(VLOOKUP($A6,'FL Ratio'!$A$2:$B$9,2,FALSE)*'FL Characterization'!L$2)</f>
        <v>5.403844445253525</v>
      </c>
      <c r="M6" s="4">
        <f>('[1]Pc, Summer, S3'!M6*Main!$B$5)+(VLOOKUP($A6,'FL Ratio'!$A$2:$B$9,2,FALSE)*'FL Characterization'!M$2)</f>
        <v>5.6438515155920799</v>
      </c>
      <c r="N6" s="4">
        <f>('[1]Pc, Summer, S3'!N6*Main!$B$5)+(VLOOKUP($A6,'FL Ratio'!$A$2:$B$9,2,FALSE)*'FL Characterization'!N$2)</f>
        <v>6.1571732912211985</v>
      </c>
      <c r="O6" s="4">
        <f>('[1]Pc, Summer, S3'!O6*Main!$B$5)+(VLOOKUP($A6,'FL Ratio'!$A$2:$B$9,2,FALSE)*'FL Characterization'!O$2)</f>
        <v>6.2129911308852783</v>
      </c>
      <c r="P6" s="4">
        <f>('[1]Pc, Summer, S3'!P6*Main!$B$5)+(VLOOKUP($A6,'FL Ratio'!$A$2:$B$9,2,FALSE)*'FL Characterization'!P$2)</f>
        <v>6.0614803280923741</v>
      </c>
      <c r="Q6" s="4">
        <f>('[1]Pc, Summer, S3'!Q6*Main!$B$5)+(VLOOKUP($A6,'FL Ratio'!$A$2:$B$9,2,FALSE)*'FL Characterization'!Q$2)</f>
        <v>5.981155383253169</v>
      </c>
      <c r="R6" s="4">
        <f>('[1]Pc, Summer, S3'!R6*Main!$B$5)+(VLOOKUP($A6,'FL Ratio'!$A$2:$B$9,2,FALSE)*'FL Characterization'!R$2)</f>
        <v>5.5136634796071666</v>
      </c>
      <c r="S6" s="4">
        <f>('[1]Pc, Summer, S3'!S6*Main!$B$5)+(VLOOKUP($A6,'FL Ratio'!$A$2:$B$9,2,FALSE)*'FL Characterization'!S$2)</f>
        <v>6.0520756999403638</v>
      </c>
      <c r="T6" s="4">
        <f>('[1]Pc, Summer, S3'!T6*Main!$B$5)+(VLOOKUP($A6,'FL Ratio'!$A$2:$B$9,2,FALSE)*'FL Characterization'!T$2)</f>
        <v>5.5775177966077907</v>
      </c>
      <c r="U6" s="4">
        <f>('[1]Pc, Summer, S3'!U6*Main!$B$5)+(VLOOKUP($A6,'FL Ratio'!$A$2:$B$9,2,FALSE)*'FL Characterization'!U$2)</f>
        <v>5.6675160907635576</v>
      </c>
      <c r="V6" s="4">
        <f>('[1]Pc, Summer, S3'!V6*Main!$B$5)+(VLOOKUP($A6,'FL Ratio'!$A$2:$B$9,2,FALSE)*'FL Characterization'!V$2)</f>
        <v>6.259910000575216</v>
      </c>
      <c r="W6" s="4">
        <f>('[1]Pc, Summer, S3'!W6*Main!$B$5)+(VLOOKUP($A6,'FL Ratio'!$A$2:$B$9,2,FALSE)*'FL Characterization'!W$2)</f>
        <v>5.9562778118259994</v>
      </c>
      <c r="X6" s="4">
        <f>('[1]Pc, Summer, S3'!X6*Main!$B$5)+(VLOOKUP($A6,'FL Ratio'!$A$2:$B$9,2,FALSE)*'FL Characterization'!X$2)</f>
        <v>6.8467325809262816</v>
      </c>
      <c r="Y6" s="4">
        <f>('[1]Pc, Summer, S3'!Y6*Main!$B$5)+(VLOOKUP($A6,'FL Ratio'!$A$2:$B$9,2,FALSE)*'FL Characterization'!Y$2)</f>
        <v>6.3776235089455575</v>
      </c>
    </row>
    <row r="7" spans="1:25" x14ac:dyDescent="0.25">
      <c r="A7">
        <v>6</v>
      </c>
      <c r="B7" s="4">
        <f>('[1]Pc, Summer, S3'!B7*Main!$B$5)+(VLOOKUP($A7,'FL Ratio'!$A$2:$B$9,2,FALSE)*'FL Characterization'!B$2)</f>
        <v>6.0363288011384091</v>
      </c>
      <c r="C7" s="4">
        <f>('[1]Pc, Summer, S3'!C7*Main!$B$5)+(VLOOKUP($A7,'FL Ratio'!$A$2:$B$9,2,FALSE)*'FL Characterization'!C$2)</f>
        <v>5.9804670192920479</v>
      </c>
      <c r="D7" s="4">
        <f>('[1]Pc, Summer, S3'!D7*Main!$B$5)+(VLOOKUP($A7,'FL Ratio'!$A$2:$B$9,2,FALSE)*'FL Characterization'!D$2)</f>
        <v>5.5616755452657376</v>
      </c>
      <c r="E7" s="4">
        <f>('[1]Pc, Summer, S3'!E7*Main!$B$5)+(VLOOKUP($A7,'FL Ratio'!$A$2:$B$9,2,FALSE)*'FL Characterization'!E$2)</f>
        <v>5.5097686344639296</v>
      </c>
      <c r="F7" s="4">
        <f>('[1]Pc, Summer, S3'!F7*Main!$B$5)+(VLOOKUP($A7,'FL Ratio'!$A$2:$B$9,2,FALSE)*'FL Characterization'!F$2)</f>
        <v>5.2546621415652321</v>
      </c>
      <c r="G7" s="4">
        <f>('[1]Pc, Summer, S3'!G7*Main!$B$5)+(VLOOKUP($A7,'FL Ratio'!$A$2:$B$9,2,FALSE)*'FL Characterization'!G$2)</f>
        <v>5.1613361674240394</v>
      </c>
      <c r="H7" s="4">
        <f>('[1]Pc, Summer, S3'!H7*Main!$B$5)+(VLOOKUP($A7,'FL Ratio'!$A$2:$B$9,2,FALSE)*'FL Characterization'!H$2)</f>
        <v>5.7424701334215147</v>
      </c>
      <c r="I7" s="4">
        <f>('[1]Pc, Summer, S3'!I7*Main!$B$5)+(VLOOKUP($A7,'FL Ratio'!$A$2:$B$9,2,FALSE)*'FL Characterization'!I$2)</f>
        <v>5.6508924202540243</v>
      </c>
      <c r="J7" s="4">
        <f>('[1]Pc, Summer, S3'!J7*Main!$B$5)+(VLOOKUP($A7,'FL Ratio'!$A$2:$B$9,2,FALSE)*'FL Characterization'!J$2)</f>
        <v>5.8023528487301537</v>
      </c>
      <c r="K7" s="4">
        <f>('[1]Pc, Summer, S3'!K7*Main!$B$5)+(VLOOKUP($A7,'FL Ratio'!$A$2:$B$9,2,FALSE)*'FL Characterization'!K$2)</f>
        <v>5.7658860017322953</v>
      </c>
      <c r="L7" s="4">
        <f>('[1]Pc, Summer, S3'!L7*Main!$B$5)+(VLOOKUP($A7,'FL Ratio'!$A$2:$B$9,2,FALSE)*'FL Characterization'!L$2)</f>
        <v>5.6407375875924748</v>
      </c>
      <c r="M7" s="4">
        <f>('[1]Pc, Summer, S3'!M7*Main!$B$5)+(VLOOKUP($A7,'FL Ratio'!$A$2:$B$9,2,FALSE)*'FL Characterization'!M$2)</f>
        <v>6.1076891856136388</v>
      </c>
      <c r="N7" s="4">
        <f>('[1]Pc, Summer, S3'!N7*Main!$B$5)+(VLOOKUP($A7,'FL Ratio'!$A$2:$B$9,2,FALSE)*'FL Characterization'!N$2)</f>
        <v>6.1785069003683395</v>
      </c>
      <c r="O7" s="4">
        <f>('[1]Pc, Summer, S3'!O7*Main!$B$5)+(VLOOKUP($A7,'FL Ratio'!$A$2:$B$9,2,FALSE)*'FL Characterization'!O$2)</f>
        <v>6.2000483894768674</v>
      </c>
      <c r="P7" s="4">
        <f>('[1]Pc, Summer, S3'!P7*Main!$B$5)+(VLOOKUP($A7,'FL Ratio'!$A$2:$B$9,2,FALSE)*'FL Characterization'!P$2)</f>
        <v>5.86842129544904</v>
      </c>
      <c r="Q7" s="4">
        <f>('[1]Pc, Summer, S3'!Q7*Main!$B$5)+(VLOOKUP($A7,'FL Ratio'!$A$2:$B$9,2,FALSE)*'FL Characterization'!Q$2)</f>
        <v>5.7278569298636599</v>
      </c>
      <c r="R7" s="4">
        <f>('[1]Pc, Summer, S3'!R7*Main!$B$5)+(VLOOKUP($A7,'FL Ratio'!$A$2:$B$9,2,FALSE)*'FL Characterization'!R$2)</f>
        <v>5.8042370720326133</v>
      </c>
      <c r="S7" s="4">
        <f>('[1]Pc, Summer, S3'!S7*Main!$B$5)+(VLOOKUP($A7,'FL Ratio'!$A$2:$B$9,2,FALSE)*'FL Characterization'!S$2)</f>
        <v>5.8724643346866463</v>
      </c>
      <c r="T7" s="4">
        <f>('[1]Pc, Summer, S3'!T7*Main!$B$5)+(VLOOKUP($A7,'FL Ratio'!$A$2:$B$9,2,FALSE)*'FL Characterization'!T$2)</f>
        <v>5.3714522176833412</v>
      </c>
      <c r="U7" s="4">
        <f>('[1]Pc, Summer, S3'!U7*Main!$B$5)+(VLOOKUP($A7,'FL Ratio'!$A$2:$B$9,2,FALSE)*'FL Characterization'!U$2)</f>
        <v>5.2273809175328223</v>
      </c>
      <c r="V7" s="4">
        <f>('[1]Pc, Summer, S3'!V7*Main!$B$5)+(VLOOKUP($A7,'FL Ratio'!$A$2:$B$9,2,FALSE)*'FL Characterization'!V$2)</f>
        <v>5.6179970655834852</v>
      </c>
      <c r="W7" s="4">
        <f>('[1]Pc, Summer, S3'!W7*Main!$B$5)+(VLOOKUP($A7,'FL Ratio'!$A$2:$B$9,2,FALSE)*'FL Characterization'!W$2)</f>
        <v>5.0681830584207059</v>
      </c>
      <c r="X7" s="4">
        <f>('[1]Pc, Summer, S3'!X7*Main!$B$5)+(VLOOKUP($A7,'FL Ratio'!$A$2:$B$9,2,FALSE)*'FL Characterization'!X$2)</f>
        <v>5.8705345675364464</v>
      </c>
      <c r="Y7" s="4">
        <f>('[1]Pc, Summer, S3'!Y7*Main!$B$5)+(VLOOKUP($A7,'FL Ratio'!$A$2:$B$9,2,FALSE)*'FL Characterization'!Y$2)</f>
        <v>6.1573247411427463</v>
      </c>
    </row>
    <row r="8" spans="1:25" x14ac:dyDescent="0.25">
      <c r="A8">
        <v>7</v>
      </c>
      <c r="B8" s="4">
        <f>('[1]Pc, Summer, S3'!B8*Main!$B$5)+(VLOOKUP($A8,'FL Ratio'!$A$2:$B$9,2,FALSE)*'FL Characterization'!B$2)</f>
        <v>5.2861533226710149</v>
      </c>
      <c r="C8" s="4">
        <f>('[1]Pc, Summer, S3'!C8*Main!$B$5)+(VLOOKUP($A8,'FL Ratio'!$A$2:$B$9,2,FALSE)*'FL Characterization'!C$2)</f>
        <v>5.0464050314180948</v>
      </c>
      <c r="D8" s="4">
        <f>('[1]Pc, Summer, S3'!D8*Main!$B$5)+(VLOOKUP($A8,'FL Ratio'!$A$2:$B$9,2,FALSE)*'FL Characterization'!D$2)</f>
        <v>4.7974992067350364</v>
      </c>
      <c r="E8" s="4">
        <f>('[1]Pc, Summer, S3'!E8*Main!$B$5)+(VLOOKUP($A8,'FL Ratio'!$A$2:$B$9,2,FALSE)*'FL Characterization'!E$2)</f>
        <v>4.7095977666164481</v>
      </c>
      <c r="F8" s="4">
        <f>('[1]Pc, Summer, S3'!F8*Main!$B$5)+(VLOOKUP($A8,'FL Ratio'!$A$2:$B$9,2,FALSE)*'FL Characterization'!F$2)</f>
        <v>4.2485779759184155</v>
      </c>
      <c r="G8" s="4">
        <f>('[1]Pc, Summer, S3'!G8*Main!$B$5)+(VLOOKUP($A8,'FL Ratio'!$A$2:$B$9,2,FALSE)*'FL Characterization'!G$2)</f>
        <v>4.4101610969958873</v>
      </c>
      <c r="H8" s="4">
        <f>('[1]Pc, Summer, S3'!H8*Main!$B$5)+(VLOOKUP($A8,'FL Ratio'!$A$2:$B$9,2,FALSE)*'FL Characterization'!H$2)</f>
        <v>5.5275115548145655</v>
      </c>
      <c r="I8" s="4">
        <f>('[1]Pc, Summer, S3'!I8*Main!$B$5)+(VLOOKUP($A8,'FL Ratio'!$A$2:$B$9,2,FALSE)*'FL Characterization'!I$2)</f>
        <v>4.9500081226635588</v>
      </c>
      <c r="J8" s="4">
        <f>('[1]Pc, Summer, S3'!J8*Main!$B$5)+(VLOOKUP($A8,'FL Ratio'!$A$2:$B$9,2,FALSE)*'FL Characterization'!J$2)</f>
        <v>5.424628552860626</v>
      </c>
      <c r="K8" s="4">
        <f>('[1]Pc, Summer, S3'!K8*Main!$B$5)+(VLOOKUP($A8,'FL Ratio'!$A$2:$B$9,2,FALSE)*'FL Characterization'!K$2)</f>
        <v>5.8089999509781105</v>
      </c>
      <c r="L8" s="4">
        <f>('[1]Pc, Summer, S3'!L8*Main!$B$5)+(VLOOKUP($A8,'FL Ratio'!$A$2:$B$9,2,FALSE)*'FL Characterization'!L$2)</f>
        <v>5.7058801604411036</v>
      </c>
      <c r="M8" s="4">
        <f>('[1]Pc, Summer, S3'!M8*Main!$B$5)+(VLOOKUP($A8,'FL Ratio'!$A$2:$B$9,2,FALSE)*'FL Characterization'!M$2)</f>
        <v>6.1611831681960298</v>
      </c>
      <c r="N8" s="4">
        <f>('[1]Pc, Summer, S3'!N8*Main!$B$5)+(VLOOKUP($A8,'FL Ratio'!$A$2:$B$9,2,FALSE)*'FL Characterization'!N$2)</f>
        <v>6.0321424978994758</v>
      </c>
      <c r="O8" s="4">
        <f>('[1]Pc, Summer, S3'!O8*Main!$B$5)+(VLOOKUP($A8,'FL Ratio'!$A$2:$B$9,2,FALSE)*'FL Characterization'!O$2)</f>
        <v>6.4242613347979178</v>
      </c>
      <c r="P8" s="4">
        <f>('[1]Pc, Summer, S3'!P8*Main!$B$5)+(VLOOKUP($A8,'FL Ratio'!$A$2:$B$9,2,FALSE)*'FL Characterization'!P$2)</f>
        <v>6.5482586360900958</v>
      </c>
      <c r="Q8" s="4">
        <f>('[1]Pc, Summer, S3'!Q8*Main!$B$5)+(VLOOKUP($A8,'FL Ratio'!$A$2:$B$9,2,FALSE)*'FL Characterization'!Q$2)</f>
        <v>5.9266110306233548</v>
      </c>
      <c r="R8" s="4">
        <f>('[1]Pc, Summer, S3'!R8*Main!$B$5)+(VLOOKUP($A8,'FL Ratio'!$A$2:$B$9,2,FALSE)*'FL Characterization'!R$2)</f>
        <v>5.89008828299401</v>
      </c>
      <c r="S8" s="4">
        <f>('[1]Pc, Summer, S3'!S8*Main!$B$5)+(VLOOKUP($A8,'FL Ratio'!$A$2:$B$9,2,FALSE)*'FL Characterization'!S$2)</f>
        <v>6.0709909547601679</v>
      </c>
      <c r="T8" s="4">
        <f>('[1]Pc, Summer, S3'!T8*Main!$B$5)+(VLOOKUP($A8,'FL Ratio'!$A$2:$B$9,2,FALSE)*'FL Characterization'!T$2)</f>
        <v>5.6886958436744584</v>
      </c>
      <c r="U8" s="4">
        <f>('[1]Pc, Summer, S3'!U8*Main!$B$5)+(VLOOKUP($A8,'FL Ratio'!$A$2:$B$9,2,FALSE)*'FL Characterization'!U$2)</f>
        <v>5.5282017183614007</v>
      </c>
      <c r="V8" s="4">
        <f>('[1]Pc, Summer, S3'!V8*Main!$B$5)+(VLOOKUP($A8,'FL Ratio'!$A$2:$B$9,2,FALSE)*'FL Characterization'!V$2)</f>
        <v>5.8190747983277866</v>
      </c>
      <c r="W8" s="4">
        <f>('[1]Pc, Summer, S3'!W8*Main!$B$5)+(VLOOKUP($A8,'FL Ratio'!$A$2:$B$9,2,FALSE)*'FL Characterization'!W$2)</f>
        <v>4.657041380280142</v>
      </c>
      <c r="X8" s="4">
        <f>('[1]Pc, Summer, S3'!X8*Main!$B$5)+(VLOOKUP($A8,'FL Ratio'!$A$2:$B$9,2,FALSE)*'FL Characterization'!X$2)</f>
        <v>5.7631034631663072</v>
      </c>
      <c r="Y8" s="4">
        <f>('[1]Pc, Summer, S3'!Y8*Main!$B$5)+(VLOOKUP($A8,'FL Ratio'!$A$2:$B$9,2,FALSE)*'FL Characterization'!Y$2)</f>
        <v>5.3665638060696086</v>
      </c>
    </row>
    <row r="9" spans="1:25" x14ac:dyDescent="0.25">
      <c r="A9">
        <v>8</v>
      </c>
      <c r="B9" s="4">
        <f>('[1]Pc, Summer, S3'!B9*Main!$B$5)+(VLOOKUP($A9,'FL Ratio'!$A$2:$B$9,2,FALSE)*'FL Characterization'!B$2)</f>
        <v>4.5056241982372782</v>
      </c>
      <c r="C9" s="4">
        <f>('[1]Pc, Summer, S3'!C9*Main!$B$5)+(VLOOKUP($A9,'FL Ratio'!$A$2:$B$9,2,FALSE)*'FL Characterization'!C$2)</f>
        <v>4.3381737763417245</v>
      </c>
      <c r="D9" s="4">
        <f>('[1]Pc, Summer, S3'!D9*Main!$B$5)+(VLOOKUP($A9,'FL Ratio'!$A$2:$B$9,2,FALSE)*'FL Characterization'!D$2)</f>
        <v>4.114535070803413</v>
      </c>
      <c r="E9" s="4">
        <f>('[1]Pc, Summer, S3'!E9*Main!$B$5)+(VLOOKUP($A9,'FL Ratio'!$A$2:$B$9,2,FALSE)*'FL Characterization'!E$2)</f>
        <v>3.9769052821308661</v>
      </c>
      <c r="F9" s="4">
        <f>('[1]Pc, Summer, S3'!F9*Main!$B$5)+(VLOOKUP($A9,'FL Ratio'!$A$2:$B$9,2,FALSE)*'FL Characterization'!F$2)</f>
        <v>3.7483257106882233</v>
      </c>
      <c r="G9" s="4">
        <f>('[1]Pc, Summer, S3'!G9*Main!$B$5)+(VLOOKUP($A9,'FL Ratio'!$A$2:$B$9,2,FALSE)*'FL Characterization'!G$2)</f>
        <v>3.7526905072630266</v>
      </c>
      <c r="H9" s="4">
        <f>('[1]Pc, Summer, S3'!H9*Main!$B$5)+(VLOOKUP($A9,'FL Ratio'!$A$2:$B$9,2,FALSE)*'FL Characterization'!H$2)</f>
        <v>5.664964336174779</v>
      </c>
      <c r="I9" s="4">
        <f>('[1]Pc, Summer, S3'!I9*Main!$B$5)+(VLOOKUP($A9,'FL Ratio'!$A$2:$B$9,2,FALSE)*'FL Characterization'!I$2)</f>
        <v>5.2991228677592179</v>
      </c>
      <c r="J9" s="4">
        <f>('[1]Pc, Summer, S3'!J9*Main!$B$5)+(VLOOKUP($A9,'FL Ratio'!$A$2:$B$9,2,FALSE)*'FL Characterization'!J$2)</f>
        <v>5.7566808986263069</v>
      </c>
      <c r="K9" s="4">
        <f>('[1]Pc, Summer, S3'!K9*Main!$B$5)+(VLOOKUP($A9,'FL Ratio'!$A$2:$B$9,2,FALSE)*'FL Characterization'!K$2)</f>
        <v>5.6219680801533567</v>
      </c>
      <c r="L9" s="4">
        <f>('[1]Pc, Summer, S3'!L9*Main!$B$5)+(VLOOKUP($A9,'FL Ratio'!$A$2:$B$9,2,FALSE)*'FL Characterization'!L$2)</f>
        <v>5.8343267842489706</v>
      </c>
      <c r="M9" s="4">
        <f>('[1]Pc, Summer, S3'!M9*Main!$B$5)+(VLOOKUP($A9,'FL Ratio'!$A$2:$B$9,2,FALSE)*'FL Characterization'!M$2)</f>
        <v>6.0489392394809798</v>
      </c>
      <c r="N9" s="4">
        <f>('[1]Pc, Summer, S3'!N9*Main!$B$5)+(VLOOKUP($A9,'FL Ratio'!$A$2:$B$9,2,FALSE)*'FL Characterization'!N$2)</f>
        <v>6.3823460298640393</v>
      </c>
      <c r="O9" s="4">
        <f>('[1]Pc, Summer, S3'!O9*Main!$B$5)+(VLOOKUP($A9,'FL Ratio'!$A$2:$B$9,2,FALSE)*'FL Characterization'!O$2)</f>
        <v>6.0711252639682245</v>
      </c>
      <c r="P9" s="4">
        <f>('[1]Pc, Summer, S3'!P9*Main!$B$5)+(VLOOKUP($A9,'FL Ratio'!$A$2:$B$9,2,FALSE)*'FL Characterization'!P$2)</f>
        <v>5.4716778959005143</v>
      </c>
      <c r="Q9" s="4">
        <f>('[1]Pc, Summer, S3'!Q9*Main!$B$5)+(VLOOKUP($A9,'FL Ratio'!$A$2:$B$9,2,FALSE)*'FL Characterization'!Q$2)</f>
        <v>5.2468084380833782</v>
      </c>
      <c r="R9" s="4">
        <f>('[1]Pc, Summer, S3'!R9*Main!$B$5)+(VLOOKUP($A9,'FL Ratio'!$A$2:$B$9,2,FALSE)*'FL Characterization'!R$2)</f>
        <v>4.8251272574735138</v>
      </c>
      <c r="S9" s="4">
        <f>('[1]Pc, Summer, S3'!S9*Main!$B$5)+(VLOOKUP($A9,'FL Ratio'!$A$2:$B$9,2,FALSE)*'FL Characterization'!S$2)</f>
        <v>4.9797626726590325</v>
      </c>
      <c r="T9" s="4">
        <f>('[1]Pc, Summer, S3'!T9*Main!$B$5)+(VLOOKUP($A9,'FL Ratio'!$A$2:$B$9,2,FALSE)*'FL Characterization'!T$2)</f>
        <v>4.73835439546332</v>
      </c>
      <c r="U9" s="4">
        <f>('[1]Pc, Summer, S3'!U9*Main!$B$5)+(VLOOKUP($A9,'FL Ratio'!$A$2:$B$9,2,FALSE)*'FL Characterization'!U$2)</f>
        <v>4.6807839801938931</v>
      </c>
      <c r="V9" s="4">
        <f>('[1]Pc, Summer, S3'!V9*Main!$B$5)+(VLOOKUP($A9,'FL Ratio'!$A$2:$B$9,2,FALSE)*'FL Characterization'!V$2)</f>
        <v>4.6225842575716936</v>
      </c>
      <c r="W9" s="4">
        <f>('[1]Pc, Summer, S3'!W9*Main!$B$5)+(VLOOKUP($A9,'FL Ratio'!$A$2:$B$9,2,FALSE)*'FL Characterization'!W$2)</f>
        <v>3.9621776005447029</v>
      </c>
      <c r="X9" s="4">
        <f>('[1]Pc, Summer, S3'!X9*Main!$B$5)+(VLOOKUP($A9,'FL Ratio'!$A$2:$B$9,2,FALSE)*'FL Characterization'!X$2)</f>
        <v>4.462740702485954</v>
      </c>
      <c r="Y9" s="4">
        <f>('[1]Pc, Summer, S3'!Y9*Main!$B$5)+(VLOOKUP($A9,'FL Ratio'!$A$2:$B$9,2,FALSE)*'FL Characterization'!Y$2)</f>
        <v>4.4690748374001856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1.3287856759300873</v>
      </c>
      <c r="C2" s="4">
        <f>('[1]Qc, Summer, S1'!C2*Main!$B$5)</f>
        <v>1.4677041784136875</v>
      </c>
      <c r="D2" s="4">
        <f>('[1]Qc, Summer, S1'!D2*Main!$B$5)</f>
        <v>1.3831450899454092</v>
      </c>
      <c r="E2" s="4">
        <f>('[1]Qc, Summer, S1'!E2*Main!$B$5)</f>
        <v>1.3831450899454092</v>
      </c>
      <c r="F2" s="4">
        <f>('[1]Qc, Summer, S1'!F2*Main!$B$5)</f>
        <v>1.3529454154924527</v>
      </c>
      <c r="G2" s="4">
        <f>('[1]Qc, Summer, S1'!G2*Main!$B$5)</f>
        <v>1.4314645690701395</v>
      </c>
      <c r="H2" s="4">
        <f>('[1]Qc, Summer, S1'!H2*Main!$B$5)</f>
        <v>1.4737441133042788</v>
      </c>
      <c r="I2" s="4">
        <f>('[1]Qc, Summer, S1'!I2*Main!$B$5)</f>
        <v>2.7602502450002273</v>
      </c>
      <c r="J2" s="4">
        <f>('[1]Qc, Summer, S1'!J2*Main!$B$5)</f>
        <v>3.2132453617945753</v>
      </c>
      <c r="K2" s="4">
        <f>('[1]Qc, Summer, S1'!K2*Main!$B$5)</f>
        <v>3.0924466639827481</v>
      </c>
      <c r="L2" s="4">
        <f>('[1]Qc, Summer, S1'!L2*Main!$B$5)</f>
        <v>3.0199674452956535</v>
      </c>
      <c r="M2" s="4">
        <f>('[1]Qc, Summer, S1'!M2*Main!$B$5)</f>
        <v>3.013927510405062</v>
      </c>
      <c r="N2" s="4">
        <f>('[1]Qc, Summer, S1'!N2*Main!$B$5)</f>
        <v>3.2072054269039834</v>
      </c>
      <c r="O2" s="4">
        <f>('[1]Qc, Summer, S1'!O2*Main!$B$5)</f>
        <v>3.1105664686545231</v>
      </c>
      <c r="P2" s="4">
        <f>('[1]Qc, Summer, S1'!P2*Main!$B$5)</f>
        <v>2.1804164955034615</v>
      </c>
      <c r="Q2" s="4">
        <f>('[1]Qc, Summer, S1'!Q2*Main!$B$5)</f>
        <v>2.8508492683590965</v>
      </c>
      <c r="R2" s="4">
        <f>('[1]Qc, Summer, S1'!R2*Main!$B$5)</f>
        <v>2.8870888777026447</v>
      </c>
      <c r="S2" s="4">
        <f>('[1]Qc, Summer, S1'!S2*Main!$B$5)</f>
        <v>2.7058908309849055</v>
      </c>
      <c r="T2" s="4">
        <f>('[1]Qc, Summer, S1'!T2*Main!$B$5)</f>
        <v>2.1441768861599138</v>
      </c>
      <c r="U2" s="4">
        <f>('[1]Qc, Summer, S1'!U2*Main!$B$5)</f>
        <v>1.9448590347704009</v>
      </c>
      <c r="V2" s="4">
        <f>('[1]Qc, Summer, S1'!V2*Main!$B$5)</f>
        <v>2.0414979930198616</v>
      </c>
      <c r="W2" s="4">
        <f>('[1]Qc, Summer, S1'!W2*Main!$B$5)</f>
        <v>2.0475379279104526</v>
      </c>
      <c r="X2" s="4">
        <f>('[1]Qc, Summer, S1'!X2*Main!$B$5)</f>
        <v>1.4133447643983656</v>
      </c>
      <c r="Y2" s="4">
        <f>('[1]Qc, Summer, S1'!Y2*Main!$B$5)</f>
        <v>1.4012648946171831</v>
      </c>
    </row>
    <row r="3" spans="1:25" x14ac:dyDescent="0.25">
      <c r="A3">
        <v>2</v>
      </c>
      <c r="B3" s="4">
        <f>('[1]Qc, Summer, S1'!B3*Main!$B$5)</f>
        <v>5.5552487573957074E-2</v>
      </c>
      <c r="C3" s="4">
        <f>('[1]Qc, Summer, S1'!C3*Main!$B$5)</f>
        <v>-0.33331492544374247</v>
      </c>
      <c r="D3" s="4">
        <f>('[1]Qc, Summer, S1'!D3*Main!$B$5)</f>
        <v>-0.36109116923072099</v>
      </c>
      <c r="E3" s="4">
        <f>('[1]Qc, Summer, S1'!E3*Main!$B$5)</f>
        <v>-0.52774863195259225</v>
      </c>
      <c r="F3" s="4">
        <f>('[1]Qc, Summer, S1'!F3*Main!$B$5)</f>
        <v>-0.63885360710050632</v>
      </c>
      <c r="G3" s="4">
        <f>('[1]Qc, Summer, S1'!G3*Main!$B$5)</f>
        <v>-0.49997238816561368</v>
      </c>
      <c r="H3" s="4">
        <f>('[1]Qc, Summer, S1'!H3*Main!$B$5)</f>
        <v>-0.63885360710050632</v>
      </c>
      <c r="I3" s="4">
        <f>('[1]Qc, Summer, S1'!I3*Main!$B$5)</f>
        <v>1.6110221396447553</v>
      </c>
      <c r="J3" s="4">
        <f>('[1]Qc, Summer, S1'!J3*Main!$B$5)</f>
        <v>2.0554420402364117</v>
      </c>
      <c r="K3" s="4">
        <f>('[1]Qc, Summer, S1'!K3*Main!$B$5)</f>
        <v>2.6387431597629605</v>
      </c>
      <c r="L3" s="4">
        <f>('[1]Qc, Summer, S1'!L3*Main!$B$5)</f>
        <v>1.499917164496841</v>
      </c>
      <c r="M3" s="4">
        <f>('[1]Qc, Summer, S1'!M3*Main!$B$5)</f>
        <v>1.3610359455619481</v>
      </c>
      <c r="N3" s="4">
        <f>('[1]Qc, Summer, S1'!N3*Main!$B$5)</f>
        <v>0.94439228875727022</v>
      </c>
      <c r="O3" s="4">
        <f>('[1]Qc, Summer, S1'!O3*Main!$B$5)</f>
        <v>1.2777072142010126</v>
      </c>
      <c r="P3" s="4">
        <f>('[1]Qc, Summer, S1'!P3*Main!$B$5)</f>
        <v>0.55552487573957077</v>
      </c>
      <c r="Q3" s="4">
        <f>('[1]Qc, Summer, S1'!Q3*Main!$B$5)</f>
        <v>0.47219614437863505</v>
      </c>
      <c r="R3" s="4">
        <f>('[1]Qc, Summer, S1'!R3*Main!$B$5)</f>
        <v>0.55552487573957077</v>
      </c>
      <c r="S3" s="4">
        <f>('[1]Qc, Summer, S1'!S3*Main!$B$5)</f>
        <v>0.99994477633122736</v>
      </c>
      <c r="T3" s="4">
        <f>('[1]Qc, Summer, S1'!T3*Main!$B$5)</f>
        <v>1.9165608213015195</v>
      </c>
      <c r="U3" s="4">
        <f>('[1]Qc, Summer, S1'!U3*Main!$B$5)</f>
        <v>1.9443370650884975</v>
      </c>
      <c r="V3" s="4">
        <f>('[1]Qc, Summer, S1'!V3*Main!$B$5)</f>
        <v>1.5554696520707978</v>
      </c>
      <c r="W3" s="4">
        <f>('[1]Qc, Summer, S1'!W3*Main!$B$5)</f>
        <v>1.1943784828400772</v>
      </c>
      <c r="X3" s="4">
        <f>('[1]Qc, Summer, S1'!X3*Main!$B$5)</f>
        <v>0.55552487573957066</v>
      </c>
      <c r="Y3" s="4">
        <f>('[1]Qc, Summer, S1'!Y3*Main!$B$5)</f>
        <v>0.11110497514791415</v>
      </c>
    </row>
    <row r="4" spans="1:25" x14ac:dyDescent="0.25">
      <c r="A4">
        <v>3</v>
      </c>
      <c r="B4" s="4">
        <f>('[1]Qc, Summer, S1'!B4*Main!$B$5)</f>
        <v>-0.33527560147576446</v>
      </c>
      <c r="C4" s="4">
        <f>('[1]Qc, Summer, S1'!C4*Main!$B$5)</f>
        <v>-0.79407379296891567</v>
      </c>
      <c r="D4" s="4">
        <f>('[1]Qc, Summer, S1'!D4*Main!$B$5)</f>
        <v>-1.385217616623553</v>
      </c>
      <c r="E4" s="4">
        <f>('[1]Qc, Summer, S1'!E4*Main!$B$5)</f>
        <v>-1.2793411108943644</v>
      </c>
      <c r="F4" s="4">
        <f>('[1]Qc, Summer, S1'!F4*Main!$B$5)</f>
        <v>-1.3058102373266613</v>
      </c>
      <c r="G4" s="4">
        <f>('[1]Qc, Summer, S1'!G4*Main!$B$5)</f>
        <v>-1.2440489423179681</v>
      </c>
      <c r="H4" s="4">
        <f>('[1]Qc, Summer, S1'!H4*Main!$B$5)</f>
        <v>-7.0584337152792512E-2</v>
      </c>
      <c r="I4" s="4">
        <f>('[1]Qc, Summer, S1'!I4*Main!$B$5)</f>
        <v>1.4910941223527419</v>
      </c>
      <c r="J4" s="4">
        <f>('[1]Qc, Summer, S1'!J4*Main!$B$5)</f>
        <v>1.9587153559899921</v>
      </c>
      <c r="K4" s="4">
        <f>('[1]Qc, Summer, S1'!K4*Main!$B$5)</f>
        <v>1.9763614402781906</v>
      </c>
      <c r="L4" s="4">
        <f>('[1]Qc, Summer, S1'!L4*Main!$B$5)</f>
        <v>1.649908880946525</v>
      </c>
      <c r="M4" s="4">
        <f>('[1]Qc, Summer, S1'!M4*Main!$B$5)</f>
        <v>2.064591861719181</v>
      </c>
      <c r="N4" s="4">
        <f>('[1]Qc, Summer, S1'!N4*Main!$B$5)</f>
        <v>1.8704849345490018</v>
      </c>
      <c r="O4" s="4">
        <f>('[1]Qc, Summer, S1'!O4*Main!$B$5)</f>
        <v>1.6322627966583267</v>
      </c>
      <c r="P4" s="4">
        <f>('[1]Qc, Summer, S1'!P4*Main!$B$5)</f>
        <v>1.1734646051651754</v>
      </c>
      <c r="Q4" s="4">
        <f>('[1]Qc, Summer, S1'!Q4*Main!$B$5)</f>
        <v>0.73231249796022246</v>
      </c>
      <c r="R4" s="4">
        <f>('[1]Qc, Summer, S1'!R4*Main!$B$5)</f>
        <v>0.90877334084220351</v>
      </c>
      <c r="S4" s="4">
        <f>('[1]Qc, Summer, S1'!S4*Main!$B$5)</f>
        <v>0.81171987725711392</v>
      </c>
      <c r="T4" s="4">
        <f>('[1]Qc, Summer, S1'!T4*Main!$B$5)</f>
        <v>0.14999171644968406</v>
      </c>
      <c r="U4" s="4">
        <f>('[1]Qc, Summer, S1'!U4*Main!$B$5)</f>
        <v>0.65290511866333067</v>
      </c>
      <c r="V4" s="4">
        <f>('[1]Qc, Summer, S1'!V4*Main!$B$5)</f>
        <v>0.91759638298630264</v>
      </c>
      <c r="W4" s="4">
        <f>('[1]Qc, Summer, S1'!W4*Main!$B$5)</f>
        <v>0.59996686579873637</v>
      </c>
      <c r="X4" s="4">
        <f>('[1]Qc, Summer, S1'!X4*Main!$B$5)</f>
        <v>-0.55585165507824097</v>
      </c>
      <c r="Y4" s="4">
        <f>('[1]Qc, Summer, S1'!Y4*Main!$B$5)</f>
        <v>-1.1381724365887793</v>
      </c>
    </row>
    <row r="5" spans="1:25" x14ac:dyDescent="0.25">
      <c r="A5">
        <v>4</v>
      </c>
      <c r="B5" s="4">
        <f>('[1]Qc, Summer, S1'!B5*Main!$B$5)</f>
        <v>-1.5863530688915746</v>
      </c>
      <c r="C5" s="4">
        <f>('[1]Qc, Summer, S1'!C5*Main!$B$5)</f>
        <v>-1.6016064637847627</v>
      </c>
      <c r="D5" s="4">
        <f>('[1]Qc, Summer, S1'!D5*Main!$B$5)</f>
        <v>-1.6473666484643272</v>
      </c>
      <c r="E5" s="4">
        <f>('[1]Qc, Summer, S1'!E5*Main!$B$5)</f>
        <v>-1.6473666484643272</v>
      </c>
      <c r="F5" s="4">
        <f>('[1]Qc, Summer, S1'!F5*Main!$B$5)</f>
        <v>-1.6855001356972978</v>
      </c>
      <c r="G5" s="4">
        <f>('[1]Qc, Summer, S1'!G5*Main!$B$5)</f>
        <v>-1.7312603203768624</v>
      </c>
      <c r="H5" s="4">
        <f>('[1]Qc, Summer, S1'!H5*Main!$B$5)</f>
        <v>-1.5710996739983862</v>
      </c>
      <c r="I5" s="4">
        <f>('[1]Qc, Summer, S1'!I5*Main!$B$5)</f>
        <v>-1.0601109450765809</v>
      </c>
      <c r="J5" s="4">
        <f>('[1]Qc, Summer, S1'!J5*Main!$B$5)</f>
        <v>-0.79317653444578728</v>
      </c>
      <c r="K5" s="4">
        <f>('[1]Qc, Summer, S1'!K5*Main!$B$5)</f>
        <v>-0.83893671912535184</v>
      </c>
      <c r="L5" s="4">
        <f>('[1]Qc, Summer, S1'!L5*Main!$B$5)</f>
        <v>-1.0601109450765809</v>
      </c>
      <c r="M5" s="4">
        <f>('[1]Qc, Summer, S1'!M5*Main!$B$5)</f>
        <v>-1.1516313144357107</v>
      </c>
      <c r="N5" s="4">
        <f>('[1]Qc, Summer, S1'!N5*Main!$B$5)</f>
        <v>-1.067737642523175</v>
      </c>
      <c r="O5" s="4">
        <f>('[1]Qc, Summer, S1'!O5*Main!$B$5)</f>
        <v>-1.1592580118823044</v>
      </c>
      <c r="P5" s="4">
        <f>('[1]Qc, Summer, S1'!P5*Main!$B$5)</f>
        <v>-1.0906177348629573</v>
      </c>
      <c r="Q5" s="4">
        <f>('[1]Qc, Summer, S1'!Q5*Main!$B$5)</f>
        <v>-1.2889118684744041</v>
      </c>
      <c r="R5" s="4">
        <f>('[1]Qc, Summer, S1'!R5*Main!$B$5)</f>
        <v>-1.4490725148528805</v>
      </c>
      <c r="S5" s="4">
        <f>('[1]Qc, Summer, S1'!S5*Main!$B$5)</f>
        <v>-1.2889118684744041</v>
      </c>
      <c r="T5" s="4">
        <f>('[1]Qc, Summer, S1'!T5*Main!$B$5)</f>
        <v>-0.90757699614469867</v>
      </c>
      <c r="U5" s="4">
        <f>('[1]Qc, Summer, S1'!U5*Main!$B$5)</f>
        <v>-0.81605662678556967</v>
      </c>
      <c r="V5" s="4">
        <f>('[1]Qc, Summer, S1'!V5*Main!$B$5)</f>
        <v>-0.81605662678556967</v>
      </c>
      <c r="W5" s="4">
        <f>('[1]Qc, Summer, S1'!W5*Main!$B$5)</f>
        <v>-1.0753643399697692</v>
      </c>
      <c r="X5" s="4">
        <f>('[1]Qc, Summer, S1'!X5*Main!$B$5)</f>
        <v>-1.3346720531539686</v>
      </c>
      <c r="Y5" s="4">
        <f>('[1]Qc, Summer, S1'!Y5*Main!$B$5)</f>
        <v>-1.3880589352801276</v>
      </c>
    </row>
    <row r="6" spans="1:25" x14ac:dyDescent="0.25">
      <c r="A6">
        <v>5</v>
      </c>
      <c r="B6" s="4">
        <f>('[1]Qc, Summer, S1'!B6*Main!$B$5)</f>
        <v>-0.98775032783938321</v>
      </c>
      <c r="C6" s="4">
        <f>('[1]Qc, Summer, S1'!C6*Main!$B$5)</f>
        <v>-1.2950504298338583</v>
      </c>
      <c r="D6" s="4">
        <f>('[1]Qc, Summer, S1'!D6*Main!$B$5)</f>
        <v>-1.5255255063297142</v>
      </c>
      <c r="E6" s="4">
        <f>('[1]Qc, Summer, S1'!E6*Main!$B$5)</f>
        <v>-1.5145505026870543</v>
      </c>
      <c r="F6" s="4">
        <f>('[1]Qc, Summer, S1'!F6*Main!$B$5)</f>
        <v>-1.514550502687054</v>
      </c>
      <c r="G6" s="4">
        <f>('[1]Qc, Summer, S1'!G6*Main!$B$5)</f>
        <v>-1.6572255500416315</v>
      </c>
      <c r="H6" s="4">
        <f>('[1]Qc, Summer, S1'!H6*Main!$B$5)</f>
        <v>-1.4926004954017347</v>
      </c>
      <c r="I6" s="4">
        <f>('[1]Qc, Summer, S1'!I6*Main!$B$5)</f>
        <v>-0.59265019670362995</v>
      </c>
      <c r="J6" s="4">
        <f>('[1]Qc, Summer, S1'!J6*Main!$B$5)</f>
        <v>0.19755006556787663</v>
      </c>
      <c r="K6" s="4">
        <f>('[1]Qc, Summer, S1'!K6*Main!$B$5)</f>
        <v>0.65850021855958896</v>
      </c>
      <c r="L6" s="4">
        <f>('[1]Qc, Summer, S1'!L6*Main!$B$5)</f>
        <v>1.0865253606233216</v>
      </c>
      <c r="M6" s="4">
        <f>('[1]Qc, Summer, S1'!M6*Main!$B$5)</f>
        <v>1.1523753824792804</v>
      </c>
      <c r="N6" s="4">
        <f>('[1]Qc, Summer, S1'!N6*Main!$B$5)</f>
        <v>1.0097003351247029</v>
      </c>
      <c r="O6" s="4">
        <f>('[1]Qc, Summer, S1'!O6*Main!$B$5)</f>
        <v>0.83410027684214583</v>
      </c>
      <c r="P6" s="4">
        <f>('[1]Qc, Summer, S1'!P6*Main!$B$5)</f>
        <v>0.54875018213299065</v>
      </c>
      <c r="Q6" s="4">
        <f>('[1]Qc, Summer, S1'!Q6*Main!$B$5)</f>
        <v>0.35120011656511402</v>
      </c>
      <c r="R6" s="4">
        <f>('[1]Qc, Summer, S1'!R6*Main!$B$5)</f>
        <v>0.29632509835181498</v>
      </c>
      <c r="S6" s="4">
        <f>('[1]Qc, Summer, S1'!S6*Main!$B$5)</f>
        <v>0.27437509106649532</v>
      </c>
      <c r="T6" s="4">
        <f>('[1]Qc, Summer, S1'!T6*Main!$B$5)</f>
        <v>0.27437509106649532</v>
      </c>
      <c r="U6" s="4">
        <f>('[1]Qc, Summer, S1'!U6*Main!$B$5)</f>
        <v>6.5850021855958882E-2</v>
      </c>
      <c r="V6" s="4">
        <f>('[1]Qc, Summer, S1'!V6*Main!$B$5)</f>
        <v>0.58167519306097015</v>
      </c>
      <c r="W6" s="4">
        <f>('[1]Qc, Summer, S1'!W6*Main!$B$5)</f>
        <v>0.27437509106649532</v>
      </c>
      <c r="X6" s="4">
        <f>('[1]Qc, Summer, S1'!X6*Main!$B$5)</f>
        <v>0.15365005099723739</v>
      </c>
      <c r="Y6" s="4">
        <f>('[1]Qc, Summer, S1'!Y6*Main!$B$5)</f>
        <v>-0.24145008013851596</v>
      </c>
    </row>
    <row r="7" spans="1:25" x14ac:dyDescent="0.25">
      <c r="A7">
        <v>6</v>
      </c>
      <c r="B7" s="4">
        <f>('[1]Qc, Summer, S1'!B7*Main!$B$5)</f>
        <v>0.71996023895848371</v>
      </c>
      <c r="C7" s="4">
        <f>('[1]Qc, Summer, S1'!C7*Main!$B$5)</f>
        <v>0.79870589009456783</v>
      </c>
      <c r="D7" s="4">
        <f>('[1]Qc, Summer, S1'!D7*Main!$B$5)</f>
        <v>0.6074664516212207</v>
      </c>
      <c r="E7" s="4">
        <f>('[1]Qc, Summer, S1'!E7*Main!$B$5)</f>
        <v>0.71433554959162049</v>
      </c>
      <c r="F7" s="4">
        <f>('[1]Qc, Summer, S1'!F7*Main!$B$5)</f>
        <v>0.73120961769221005</v>
      </c>
      <c r="G7" s="4">
        <f>('[1]Qc, Summer, S1'!G7*Main!$B$5)</f>
        <v>0.7508960304762311</v>
      </c>
      <c r="H7" s="4">
        <f>('[1]Qc, Summer, S1'!H7*Main!$B$5)</f>
        <v>0.72558492832534693</v>
      </c>
      <c r="I7" s="4">
        <f>('[1]Qc, Summer, S1'!I7*Main!$B$5)</f>
        <v>1.3443007586802938</v>
      </c>
      <c r="J7" s="4">
        <f>('[1]Qc, Summer, S1'!J7*Main!$B$5)</f>
        <v>1.5411648865205043</v>
      </c>
      <c r="K7" s="4">
        <f>('[1]Qc, Summer, S1'!K7*Main!$B$5)</f>
        <v>1.5383525418370727</v>
      </c>
      <c r="L7" s="4">
        <f>('[1]Qc, Summer, S1'!L7*Main!$B$5)</f>
        <v>1.3443007586802935</v>
      </c>
      <c r="M7" s="4">
        <f>('[1]Qc, Summer, S1'!M7*Main!$B$5)</f>
        <v>1.6058488142394307</v>
      </c>
      <c r="N7" s="4">
        <f>('[1]Qc, Summer, S1'!N7*Main!$B$5)</f>
        <v>1.6733450866417885</v>
      </c>
      <c r="O7" s="4">
        <f>('[1]Qc, Summer, S1'!O7*Main!$B$5)</f>
        <v>1.5411648865205043</v>
      </c>
      <c r="P7" s="4">
        <f>('[1]Qc, Summer, S1'!P7*Main!$B$5)</f>
        <v>1.3414884139968621</v>
      </c>
      <c r="Q7" s="4">
        <f>('[1]Qc, Summer, S1'!Q7*Main!$B$5)</f>
        <v>1.1811847670412625</v>
      </c>
      <c r="R7" s="4">
        <f>('[1]Qc, Summer, S1'!R7*Main!$B$5)</f>
        <v>1.4399204779169674</v>
      </c>
      <c r="S7" s="4">
        <f>('[1]Qc, Summer, S1'!S7*Main!$B$5)</f>
        <v>1.3949229629820619</v>
      </c>
      <c r="T7" s="4">
        <f>('[1]Qc, Summer, S1'!T7*Main!$B$5)</f>
        <v>1.0940020818548835</v>
      </c>
      <c r="U7" s="4">
        <f>('[1]Qc, Summer, S1'!U7*Main!$B$5)</f>
        <v>1.015256430718799</v>
      </c>
      <c r="V7" s="4">
        <f>('[1]Qc, Summer, S1'!V7*Main!$B$5)</f>
        <v>1.1952464904584201</v>
      </c>
      <c r="W7" s="4">
        <f>('[1]Qc, Summer, S1'!W7*Main!$B$5)</f>
        <v>0.94213546894957834</v>
      </c>
      <c r="X7" s="4">
        <f>('[1]Qc, Summer, S1'!X7*Main!$B$5)</f>
        <v>0.7171478942750521</v>
      </c>
      <c r="Y7" s="4">
        <f>('[1]Qc, Summer, S1'!Y7*Main!$B$5)</f>
        <v>0.80151823477799944</v>
      </c>
    </row>
    <row r="8" spans="1:25" x14ac:dyDescent="0.25">
      <c r="A8">
        <v>7</v>
      </c>
      <c r="B8" s="4">
        <f>('[1]Qc, Summer, S1'!B8*Main!$B$5)</f>
        <v>-1.3890537219035961</v>
      </c>
      <c r="C8" s="4">
        <f>('[1]Qc, Summer, S1'!C8*Main!$B$5)</f>
        <v>-1.4281819957600357</v>
      </c>
      <c r="D8" s="4">
        <f>('[1]Qc, Summer, S1'!D8*Main!$B$5)</f>
        <v>-1.5162206119370238</v>
      </c>
      <c r="E8" s="4">
        <f>('[1]Qc, Summer, S1'!E8*Main!$B$5)</f>
        <v>-1.5553488857934639</v>
      </c>
      <c r="F8" s="4">
        <f>('[1]Qc, Summer, S1'!F8*Main!$B$5)</f>
        <v>-1.4575282011523654</v>
      </c>
      <c r="G8" s="4">
        <f>('[1]Qc, Summer, S1'!G8*Main!$B$5)</f>
        <v>-1.5749130227216832</v>
      </c>
      <c r="H8" s="4">
        <f>('[1]Qc, Summer, S1'!H8*Main!$B$5)</f>
        <v>-1.349925448047157</v>
      </c>
      <c r="I8" s="4">
        <f>('[1]Qc, Summer, S1'!I8*Main!$B$5)</f>
        <v>-0.61627031323891945</v>
      </c>
      <c r="J8" s="4">
        <f>('[1]Qc, Summer, S1'!J8*Main!$B$5)</f>
        <v>-0.10760275310520816</v>
      </c>
      <c r="K8" s="4">
        <f>('[1]Qc, Summer, S1'!K8*Main!$B$5)</f>
        <v>-8.8038616176988493E-2</v>
      </c>
      <c r="L8" s="4">
        <f>('[1]Qc, Summer, S1'!L8*Main!$B$5)</f>
        <v>0.1858593008180868</v>
      </c>
      <c r="M8" s="4">
        <f>('[1]Qc, Summer, S1'!M8*Main!$B$5)</f>
        <v>5.8692410784658998E-2</v>
      </c>
      <c r="N8" s="4">
        <f>('[1]Qc, Summer, S1'!N8*Main!$B$5)</f>
        <v>1.9564136928219667E-2</v>
      </c>
      <c r="O8" s="4">
        <f>('[1]Qc, Summer, S1'!O8*Main!$B$5)</f>
        <v>0</v>
      </c>
      <c r="P8" s="4">
        <f>('[1]Qc, Summer, S1'!P8*Main!$B$5)</f>
        <v>-0.15651309542575734</v>
      </c>
      <c r="Q8" s="4">
        <f>('[1]Qc, Summer, S1'!Q8*Main!$B$5)</f>
        <v>-0.27389791699507537</v>
      </c>
      <c r="R8" s="4">
        <f>('[1]Qc, Summer, S1'!R8*Main!$B$5)</f>
        <v>-0.40106480702850317</v>
      </c>
      <c r="S8" s="4">
        <f>('[1]Qc, Summer, S1'!S8*Main!$B$5)</f>
        <v>-0.52823169706193107</v>
      </c>
      <c r="T8" s="4">
        <f>('[1]Qc, Summer, S1'!T8*Main!$B$5)</f>
        <v>-0.4597572178131622</v>
      </c>
      <c r="U8" s="4">
        <f>('[1]Qc, Summer, S1'!U8*Main!$B$5)</f>
        <v>-0.55757790245426053</v>
      </c>
      <c r="V8" s="4">
        <f>('[1]Qc, Summer, S1'!V8*Main!$B$5)</f>
        <v>-0.39128273856439333</v>
      </c>
      <c r="W8" s="4">
        <f>('[1]Qc, Summer, S1'!W8*Main!$B$5)</f>
        <v>-0.73365513480823741</v>
      </c>
      <c r="X8" s="4">
        <f>('[1]Qc, Summer, S1'!X8*Main!$B$5)</f>
        <v>-0.92929650409043407</v>
      </c>
      <c r="Y8" s="4">
        <f>('[1]Qc, Summer, S1'!Y8*Main!$B$5)</f>
        <v>-0.997770983339203</v>
      </c>
    </row>
    <row r="9" spans="1:25" x14ac:dyDescent="0.25">
      <c r="A9">
        <v>8</v>
      </c>
      <c r="B9" s="4">
        <f>('[1]Qc, Summer, S1'!B9*Main!$B$5)</f>
        <v>-1.7389362223231115</v>
      </c>
      <c r="C9" s="4">
        <f>('[1]Qc, Summer, S1'!C9*Main!$B$5)</f>
        <v>-1.7505484842417969</v>
      </c>
      <c r="D9" s="4">
        <f>('[1]Qc, Summer, S1'!D9*Main!$B$5)</f>
        <v>-1.7679668771198249</v>
      </c>
      <c r="E9" s="4">
        <f>('[1]Qc, Summer, S1'!E9*Main!$B$5)</f>
        <v>-1.7766760735588389</v>
      </c>
      <c r="F9" s="4">
        <f>('[1]Qc, Summer, S1'!F9*Main!$B$5)</f>
        <v>-1.7534515497214687</v>
      </c>
      <c r="G9" s="4">
        <f>('[1]Qc, Summer, S1'!G9*Main!$B$5)</f>
        <v>-1.7128086330060703</v>
      </c>
      <c r="H9" s="4">
        <f>('[1]Qc, Summer, S1'!H9*Main!$B$5)</f>
        <v>-1.4544358053153237</v>
      </c>
      <c r="I9" s="4">
        <f>('[1]Qc, Summer, S1'!I9*Main!$B$5)</f>
        <v>-1.2018691085839206</v>
      </c>
      <c r="J9" s="4">
        <f>('[1]Qc, Summer, S1'!J9*Main!$B$5)</f>
        <v>-1.1757415192668785</v>
      </c>
      <c r="K9" s="4">
        <f>('[1]Qc, Summer, S1'!K9*Main!$B$5)</f>
        <v>-1.1583231263888507</v>
      </c>
      <c r="L9" s="4">
        <f>('[1]Qc, Summer, S1'!L9*Main!$B$5)</f>
        <v>-1.1380016680311515</v>
      </c>
      <c r="M9" s="4">
        <f>('[1]Qc, Summer, S1'!M9*Main!$B$5)</f>
        <v>-1.1292924715921377</v>
      </c>
      <c r="N9" s="4">
        <f>('[1]Qc, Summer, S1'!N9*Main!$B$5)</f>
        <v>-1.1554200609091796</v>
      </c>
      <c r="O9" s="4">
        <f>('[1]Qc, Summer, S1'!O9*Main!$B$5)</f>
        <v>-1.198966043104249</v>
      </c>
      <c r="P9" s="4">
        <f>('[1]Qc, Summer, S1'!P9*Main!$B$5)</f>
        <v>-1.3208947932504438</v>
      </c>
      <c r="Q9" s="4">
        <f>('[1]Qc, Summer, S1'!Q9*Main!$B$5)</f>
        <v>-1.3789561028438702</v>
      </c>
      <c r="R9" s="4">
        <f>('[1]Qc, Summer, S1'!R9*Main!$B$5)</f>
        <v>-1.4254051505186109</v>
      </c>
      <c r="S9" s="4">
        <f>('[1]Qc, Summer, S1'!S9*Main!$B$5)</f>
        <v>-1.4312112814779534</v>
      </c>
      <c r="T9" s="4">
        <f>('[1]Qc, Summer, S1'!T9*Main!$B$5)</f>
        <v>-1.4573388707949952</v>
      </c>
      <c r="U9" s="4">
        <f>('[1]Qc, Summer, S1'!U9*Main!$B$5)</f>
        <v>-1.5066909839494074</v>
      </c>
      <c r="V9" s="4">
        <f>('[1]Qc, Summer, S1'!V9*Main!$B$5)</f>
        <v>-1.6024921447785605</v>
      </c>
      <c r="W9" s="4">
        <f>('[1]Qc, Summer, S1'!W9*Main!$B$5)</f>
        <v>-1.6663595853313293</v>
      </c>
      <c r="X9" s="4">
        <f>('[1]Qc, Summer, S1'!X9*Main!$B$5)</f>
        <v>-1.692487174648371</v>
      </c>
      <c r="Y9" s="4">
        <f>('[1]Qc, Summer, S1'!Y9*Main!$B$5)</f>
        <v>-1.724420894924755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1.3022099624114856</v>
      </c>
      <c r="C2" s="4">
        <f>('[1]Qc, Summer, S2'!C2*Main!$B$5)</f>
        <v>1.4823812201978246</v>
      </c>
      <c r="D2" s="4">
        <f>('[1]Qc, Summer, S2'!D2*Main!$B$5)</f>
        <v>1.4108079917443175</v>
      </c>
      <c r="E2" s="4">
        <f>('[1]Qc, Summer, S2'!E2*Main!$B$5)</f>
        <v>1.3969765408448633</v>
      </c>
      <c r="F2" s="4">
        <f>('[1]Qc, Summer, S2'!F2*Main!$B$5)</f>
        <v>1.3664748696473774</v>
      </c>
      <c r="G2" s="4">
        <f>('[1]Qc, Summer, S2'!G2*Main!$B$5)</f>
        <v>1.4028352776887365</v>
      </c>
      <c r="H2" s="4">
        <f>('[1]Qc, Summer, S2'!H2*Main!$B$5)</f>
        <v>1.4737441133042788</v>
      </c>
      <c r="I2" s="4">
        <f>('[1]Qc, Summer, S2'!I2*Main!$B$5)</f>
        <v>2.8154552499002317</v>
      </c>
      <c r="J2" s="4">
        <f>('[1]Qc, Summer, S2'!J2*Main!$B$5)</f>
        <v>3.245377815412521</v>
      </c>
      <c r="K2" s="4">
        <f>('[1]Qc, Summer, S2'!K2*Main!$B$5)</f>
        <v>3.1542955972624034</v>
      </c>
      <c r="L2" s="4">
        <f>('[1]Qc, Summer, S2'!L2*Main!$B$5)</f>
        <v>2.9595680963897397</v>
      </c>
      <c r="M2" s="4">
        <f>('[1]Qc, Summer, S2'!M2*Main!$B$5)</f>
        <v>3.0440667855091132</v>
      </c>
      <c r="N2" s="4">
        <f>('[1]Qc, Summer, S2'!N2*Main!$B$5)</f>
        <v>3.2072054269039834</v>
      </c>
      <c r="O2" s="4">
        <f>('[1]Qc, Summer, S2'!O2*Main!$B$5)</f>
        <v>3.1416721333410682</v>
      </c>
      <c r="P2" s="4">
        <f>('[1]Qc, Summer, S2'!P2*Main!$B$5)</f>
        <v>2.1804164955034615</v>
      </c>
      <c r="Q2" s="4">
        <f>('[1]Qc, Summer, S2'!Q2*Main!$B$5)</f>
        <v>2.7938322829919144</v>
      </c>
      <c r="R2" s="4">
        <f>('[1]Qc, Summer, S2'!R2*Main!$B$5)</f>
        <v>2.9448306552566974</v>
      </c>
      <c r="S2" s="4">
        <f>('[1]Qc, Summer, S2'!S2*Main!$B$5)</f>
        <v>2.6517730143652072</v>
      </c>
      <c r="T2" s="4">
        <f>('[1]Qc, Summer, S2'!T2*Main!$B$5)</f>
        <v>2.1870604238831119</v>
      </c>
      <c r="U2" s="4">
        <f>('[1]Qc, Summer, S2'!U2*Main!$B$5)</f>
        <v>1.983756215465809</v>
      </c>
      <c r="V2" s="4">
        <f>('[1]Qc, Summer, S2'!V2*Main!$B$5)</f>
        <v>2.082327952880259</v>
      </c>
      <c r="W2" s="4">
        <f>('[1]Qc, Summer, S2'!W2*Main!$B$5)</f>
        <v>2.0475379279104526</v>
      </c>
      <c r="X2" s="4">
        <f>('[1]Qc, Summer, S2'!X2*Main!$B$5)</f>
        <v>1.4416116596863329</v>
      </c>
      <c r="Y2" s="4">
        <f>('[1]Qc, Summer, S2'!Y2*Main!$B$5)</f>
        <v>1.4152775435633551</v>
      </c>
    </row>
    <row r="3" spans="1:25" x14ac:dyDescent="0.25">
      <c r="A3">
        <v>2</v>
      </c>
      <c r="B3" s="4">
        <f>('[1]Qc, Summer, S2'!B3*Main!$B$5)</f>
        <v>5.4441437822477921E-2</v>
      </c>
      <c r="C3" s="4">
        <f>('[1]Qc, Summer, S2'!C3*Main!$B$5)</f>
        <v>-0.32664862693486763</v>
      </c>
      <c r="D3" s="4">
        <f>('[1]Qc, Summer, S2'!D3*Main!$B$5)</f>
        <v>-0.36831299261533534</v>
      </c>
      <c r="E3" s="4">
        <f>('[1]Qc, Summer, S2'!E3*Main!$B$5)</f>
        <v>-0.53830360459164406</v>
      </c>
      <c r="F3" s="4">
        <f>('[1]Qc, Summer, S2'!F3*Main!$B$5)</f>
        <v>-0.63885360710050632</v>
      </c>
      <c r="G3" s="4">
        <f>('[1]Qc, Summer, S2'!G3*Main!$B$5)</f>
        <v>-0.49997238816561368</v>
      </c>
      <c r="H3" s="4">
        <f>('[1]Qc, Summer, S2'!H3*Main!$B$5)</f>
        <v>-0.62607653495849624</v>
      </c>
      <c r="I3" s="4">
        <f>('[1]Qc, Summer, S2'!I3*Main!$B$5)</f>
        <v>1.6110221396447553</v>
      </c>
      <c r="J3" s="4">
        <f>('[1]Qc, Summer, S2'!J3*Main!$B$5)</f>
        <v>2.0554420402364113</v>
      </c>
      <c r="K3" s="4">
        <f>('[1]Qc, Summer, S2'!K3*Main!$B$5)</f>
        <v>2.5859682965677018</v>
      </c>
      <c r="L3" s="4">
        <f>('[1]Qc, Summer, S2'!L3*Main!$B$5)</f>
        <v>1.499917164496841</v>
      </c>
      <c r="M3" s="4">
        <f>('[1]Qc, Summer, S2'!M3*Main!$B$5)</f>
        <v>1.3338152266507091</v>
      </c>
      <c r="N3" s="4">
        <f>('[1]Qc, Summer, S2'!N3*Main!$B$5)</f>
        <v>0.93494836586969765</v>
      </c>
      <c r="O3" s="4">
        <f>('[1]Qc, Summer, S2'!O3*Main!$B$5)</f>
        <v>1.2521530699169925</v>
      </c>
      <c r="P3" s="4">
        <f>('[1]Qc, Summer, S2'!P3*Main!$B$5)</f>
        <v>0.5666353732543622</v>
      </c>
      <c r="Q3" s="4">
        <f>('[1]Qc, Summer, S2'!Q3*Main!$B$5)</f>
        <v>0.46747418293484871</v>
      </c>
      <c r="R3" s="4">
        <f>('[1]Qc, Summer, S2'!R3*Main!$B$5)</f>
        <v>0.54441437822477945</v>
      </c>
      <c r="S3" s="4">
        <f>('[1]Qc, Summer, S2'!S3*Main!$B$5)</f>
        <v>0.98994532856791506</v>
      </c>
      <c r="T3" s="4">
        <f>('[1]Qc, Summer, S2'!T3*Main!$B$5)</f>
        <v>1.9548920377275496</v>
      </c>
      <c r="U3" s="4">
        <f>('[1]Qc, Summer, S2'!U3*Main!$B$5)</f>
        <v>1.963780435739382</v>
      </c>
      <c r="V3" s="4">
        <f>('[1]Qc, Summer, S2'!V3*Main!$B$5)</f>
        <v>1.5243602590293817</v>
      </c>
      <c r="W3" s="4">
        <f>('[1]Qc, Summer, S2'!W3*Main!$B$5)</f>
        <v>1.1943784828400772</v>
      </c>
      <c r="X3" s="4">
        <f>('[1]Qc, Summer, S2'!X3*Main!$B$5)</f>
        <v>0.56108012449696631</v>
      </c>
      <c r="Y3" s="4">
        <f>('[1]Qc, Summer, S2'!Y3*Main!$B$5)</f>
        <v>0.11221602489939328</v>
      </c>
    </row>
    <row r="4" spans="1:25" x14ac:dyDescent="0.25">
      <c r="A4">
        <v>3</v>
      </c>
      <c r="B4" s="4">
        <f>('[1]Qc, Summer, S2'!B4*Main!$B$5)</f>
        <v>-0.34198111350527971</v>
      </c>
      <c r="C4" s="4">
        <f>('[1]Qc, Summer, S2'!C4*Main!$B$5)</f>
        <v>-0.80995526882829383</v>
      </c>
      <c r="D4" s="4">
        <f>('[1]Qc, Summer, S2'!D4*Main!$B$5)</f>
        <v>-1.412921968956024</v>
      </c>
      <c r="E4" s="4">
        <f>('[1]Qc, Summer, S2'!E4*Main!$B$5)</f>
        <v>-1.292134522003308</v>
      </c>
      <c r="F4" s="4">
        <f>('[1]Qc, Summer, S2'!F4*Main!$B$5)</f>
        <v>-1.3319264420731947</v>
      </c>
      <c r="G4" s="4">
        <f>('[1]Qc, Summer, S2'!G4*Main!$B$5)</f>
        <v>-1.2564894317411477</v>
      </c>
      <c r="H4" s="4">
        <f>('[1]Qc, Summer, S2'!H4*Main!$B$5)</f>
        <v>-6.9172650409736677E-2</v>
      </c>
      <c r="I4" s="4">
        <f>('[1]Qc, Summer, S2'!I4*Main!$B$5)</f>
        <v>1.4761831811292141</v>
      </c>
      <c r="J4" s="4">
        <f>('[1]Qc, Summer, S2'!J4*Main!$B$5)</f>
        <v>1.997889663109792</v>
      </c>
      <c r="K4" s="4">
        <f>('[1]Qc, Summer, S2'!K4*Main!$B$5)</f>
        <v>1.9961250546809728</v>
      </c>
      <c r="L4" s="4">
        <f>('[1]Qc, Summer, S2'!L4*Main!$B$5)</f>
        <v>1.6334097921370598</v>
      </c>
      <c r="M4" s="4">
        <f>('[1]Qc, Summer, S2'!M4*Main!$B$5)</f>
        <v>2.0439459431019893</v>
      </c>
      <c r="N4" s="4">
        <f>('[1]Qc, Summer, S2'!N4*Main!$B$5)</f>
        <v>1.8330752358580218</v>
      </c>
      <c r="O4" s="4">
        <f>('[1]Qc, Summer, S2'!O4*Main!$B$5)</f>
        <v>1.5996175407251603</v>
      </c>
      <c r="P4" s="4">
        <f>('[1]Qc, Summer, S2'!P4*Main!$B$5)</f>
        <v>1.1617299591135235</v>
      </c>
      <c r="Q4" s="4">
        <f>('[1]Qc, Summer, S2'!Q4*Main!$B$5)</f>
        <v>0.73963562293982466</v>
      </c>
      <c r="R4" s="4">
        <f>('[1]Qc, Summer, S2'!R4*Main!$B$5)</f>
        <v>0.90877334084220351</v>
      </c>
      <c r="S4" s="4">
        <f>('[1]Qc, Summer, S2'!S4*Main!$B$5)</f>
        <v>0.81171987725711392</v>
      </c>
      <c r="T4" s="4">
        <f>('[1]Qc, Summer, S2'!T4*Main!$B$5)</f>
        <v>0.15299155077867777</v>
      </c>
      <c r="U4" s="4">
        <f>('[1]Qc, Summer, S2'!U4*Main!$B$5)</f>
        <v>0.6463760674766974</v>
      </c>
      <c r="V4" s="4">
        <f>('[1]Qc, Summer, S2'!V4*Main!$B$5)</f>
        <v>0.91759638298630264</v>
      </c>
      <c r="W4" s="4">
        <f>('[1]Qc, Summer, S2'!W4*Main!$B$5)</f>
        <v>0.60596653445672377</v>
      </c>
      <c r="X4" s="4">
        <f>('[1]Qc, Summer, S2'!X4*Main!$B$5)</f>
        <v>-0.56141017162902351</v>
      </c>
      <c r="Y4" s="4">
        <f>('[1]Qc, Summer, S2'!Y4*Main!$B$5)</f>
        <v>-1.1609358853205549</v>
      </c>
    </row>
    <row r="5" spans="1:25" x14ac:dyDescent="0.25">
      <c r="A5">
        <v>4</v>
      </c>
      <c r="B5" s="4">
        <f>('[1]Qc, Summer, S2'!B5*Main!$B$5)</f>
        <v>-1.6180801302694059</v>
      </c>
      <c r="C5" s="4">
        <f>('[1]Qc, Summer, S2'!C5*Main!$B$5)</f>
        <v>-1.6176225284226102</v>
      </c>
      <c r="D5" s="4">
        <f>('[1]Qc, Summer, S2'!D5*Main!$B$5)</f>
        <v>-1.630892981979684</v>
      </c>
      <c r="E5" s="4">
        <f>('[1]Qc, Summer, S2'!E5*Main!$B$5)</f>
        <v>-1.6803139814336141</v>
      </c>
      <c r="F5" s="4">
        <f>('[1]Qc, Summer, S2'!F5*Main!$B$5)</f>
        <v>-1.6517901329833518</v>
      </c>
      <c r="G5" s="4">
        <f>('[1]Qc, Summer, S2'!G5*Main!$B$5)</f>
        <v>-1.7139477171730939</v>
      </c>
      <c r="H5" s="4">
        <f>('[1]Qc, Summer, S2'!H5*Main!$B$5)</f>
        <v>-1.58681067073837</v>
      </c>
      <c r="I5" s="4">
        <f>('[1]Qc, Summer, S2'!I5*Main!$B$5)</f>
        <v>-1.0389087261750494</v>
      </c>
      <c r="J5" s="4">
        <f>('[1]Qc, Summer, S2'!J5*Main!$B$5)</f>
        <v>-0.7773130037568714</v>
      </c>
      <c r="K5" s="4">
        <f>('[1]Qc, Summer, S2'!K5*Main!$B$5)</f>
        <v>-0.85571545350785894</v>
      </c>
      <c r="L5" s="4">
        <f>('[1]Qc, Summer, S2'!L5*Main!$B$5)</f>
        <v>-1.0813131639781128</v>
      </c>
      <c r="M5" s="4">
        <f>('[1]Qc, Summer, S2'!M5*Main!$B$5)</f>
        <v>-1.1401150012913532</v>
      </c>
      <c r="N5" s="4">
        <f>('[1]Qc, Summer, S2'!N5*Main!$B$5)</f>
        <v>-1.0463828896727114</v>
      </c>
      <c r="O5" s="4">
        <f>('[1]Qc, Summer, S2'!O5*Main!$B$5)</f>
        <v>-1.1476654317634813</v>
      </c>
      <c r="P5" s="4">
        <f>('[1]Qc, Summer, S2'!P5*Main!$B$5)</f>
        <v>-1.0906177348629573</v>
      </c>
      <c r="Q5" s="4">
        <f>('[1]Qc, Summer, S2'!Q5*Main!$B$5)</f>
        <v>-1.3146901058438922</v>
      </c>
      <c r="R5" s="4">
        <f>('[1]Qc, Summer, S2'!R5*Main!$B$5)</f>
        <v>-1.4200910645558229</v>
      </c>
      <c r="S5" s="4">
        <f>('[1]Qc, Summer, S2'!S5*Main!$B$5)</f>
        <v>-1.3146901058438922</v>
      </c>
      <c r="T5" s="4">
        <f>('[1]Qc, Summer, S2'!T5*Main!$B$5)</f>
        <v>-0.92572853606759253</v>
      </c>
      <c r="U5" s="4">
        <f>('[1]Qc, Summer, S2'!U5*Main!$B$5)</f>
        <v>-0.8078960605177139</v>
      </c>
      <c r="V5" s="4">
        <f>('[1]Qc, Summer, S2'!V5*Main!$B$5)</f>
        <v>-0.82421719305342522</v>
      </c>
      <c r="W5" s="4">
        <f>('[1]Qc, Summer, S2'!W5*Main!$B$5)</f>
        <v>-1.0968716267691645</v>
      </c>
      <c r="X5" s="4">
        <f>('[1]Qc, Summer, S2'!X5*Main!$B$5)</f>
        <v>-1.321325332622429</v>
      </c>
      <c r="Y5" s="4">
        <f>('[1]Qc, Summer, S2'!Y5*Main!$B$5)</f>
        <v>-1.4158201139857303</v>
      </c>
    </row>
    <row r="6" spans="1:25" x14ac:dyDescent="0.25">
      <c r="A6">
        <v>5</v>
      </c>
      <c r="B6" s="4">
        <f>('[1]Qc, Summer, S2'!B6*Main!$B$5)</f>
        <v>-1.0075053343961711</v>
      </c>
      <c r="C6" s="4">
        <f>('[1]Qc, Summer, S2'!C6*Main!$B$5)</f>
        <v>-1.2820999255355197</v>
      </c>
      <c r="D6" s="4">
        <f>('[1]Qc, Summer, S2'!D6*Main!$B$5)</f>
        <v>-1.4950149962031196</v>
      </c>
      <c r="E6" s="4">
        <f>('[1]Qc, Summer, S2'!E6*Main!$B$5)</f>
        <v>-1.5448415127407955</v>
      </c>
      <c r="F6" s="4">
        <f>('[1]Qc, Summer, S2'!F6*Main!$B$5)</f>
        <v>-1.514550502687054</v>
      </c>
      <c r="G6" s="4">
        <f>('[1]Qc, Summer, S2'!G6*Main!$B$5)</f>
        <v>-1.6572255500416315</v>
      </c>
      <c r="H6" s="4">
        <f>('[1]Qc, Summer, S2'!H6*Main!$B$5)</f>
        <v>-1.5075265003557521</v>
      </c>
      <c r="I6" s="4">
        <f>('[1]Qc, Summer, S2'!I6*Main!$B$5)</f>
        <v>-0.59265019670362995</v>
      </c>
      <c r="J6" s="4">
        <f>('[1]Qc, Summer, S2'!J6*Main!$B$5)</f>
        <v>0.20150106687923416</v>
      </c>
      <c r="K6" s="4">
        <f>('[1]Qc, Summer, S2'!K6*Main!$B$5)</f>
        <v>0.65191521637399308</v>
      </c>
      <c r="L6" s="4">
        <f>('[1]Qc, Summer, S2'!L6*Main!$B$5)</f>
        <v>1.1082558678357879</v>
      </c>
      <c r="M6" s="4">
        <f>('[1]Qc, Summer, S2'!M6*Main!$B$5)</f>
        <v>1.1638991363040732</v>
      </c>
      <c r="N6" s="4">
        <f>('[1]Qc, Summer, S2'!N6*Main!$B$5)</f>
        <v>1.0097003351247029</v>
      </c>
      <c r="O6" s="4">
        <f>('[1]Qc, Summer, S2'!O6*Main!$B$5)</f>
        <v>0.85078228237898879</v>
      </c>
      <c r="P6" s="4">
        <f>('[1]Qc, Summer, S2'!P6*Main!$B$5)</f>
        <v>0.54326268031166081</v>
      </c>
      <c r="Q6" s="4">
        <f>('[1]Qc, Summer, S2'!Q6*Main!$B$5)</f>
        <v>0.35120011656511402</v>
      </c>
      <c r="R6" s="4">
        <f>('[1]Qc, Summer, S2'!R6*Main!$B$5)</f>
        <v>0.29632509835181498</v>
      </c>
      <c r="S6" s="4">
        <f>('[1]Qc, Summer, S2'!S6*Main!$B$5)</f>
        <v>0.26888758924516543</v>
      </c>
      <c r="T6" s="4">
        <f>('[1]Qc, Summer, S2'!T6*Main!$B$5)</f>
        <v>0.27437509106649532</v>
      </c>
      <c r="U6" s="4">
        <f>('[1]Qc, Summer, S2'!U6*Main!$B$5)</f>
        <v>6.5191521637399288E-2</v>
      </c>
      <c r="V6" s="4">
        <f>('[1]Qc, Summer, S2'!V6*Main!$B$5)</f>
        <v>0.58167519306097015</v>
      </c>
      <c r="W6" s="4">
        <f>('[1]Qc, Summer, S2'!W6*Main!$B$5)</f>
        <v>0.27986259288782522</v>
      </c>
      <c r="X6" s="4">
        <f>('[1]Qc, Summer, S2'!X6*Main!$B$5)</f>
        <v>0.15057704997729268</v>
      </c>
      <c r="Y6" s="4">
        <f>('[1]Qc, Summer, S2'!Y6*Main!$B$5)</f>
        <v>-0.24145008013851596</v>
      </c>
    </row>
    <row r="7" spans="1:25" x14ac:dyDescent="0.25">
      <c r="A7">
        <v>6</v>
      </c>
      <c r="B7" s="4">
        <f>('[1]Qc, Summer, S2'!B7*Main!$B$5)</f>
        <v>0.71996023895848382</v>
      </c>
      <c r="C7" s="4">
        <f>('[1]Qc, Summer, S2'!C7*Main!$B$5)</f>
        <v>0.81468000789645911</v>
      </c>
      <c r="D7" s="4">
        <f>('[1]Qc, Summer, S2'!D7*Main!$B$5)</f>
        <v>0.6013917871050084</v>
      </c>
      <c r="E7" s="4">
        <f>('[1]Qc, Summer, S2'!E7*Main!$B$5)</f>
        <v>0.70719219409570444</v>
      </c>
      <c r="F7" s="4">
        <f>('[1]Qc, Summer, S2'!F7*Main!$B$5)</f>
        <v>0.7458338100460542</v>
      </c>
      <c r="G7" s="4">
        <f>('[1]Qc, Summer, S2'!G7*Main!$B$5)</f>
        <v>0.7508960304762311</v>
      </c>
      <c r="H7" s="4">
        <f>('[1]Qc, Summer, S2'!H7*Main!$B$5)</f>
        <v>0.74009662689185385</v>
      </c>
      <c r="I7" s="4">
        <f>('[1]Qc, Summer, S2'!I7*Main!$B$5)</f>
        <v>1.3308577510934907</v>
      </c>
      <c r="J7" s="4">
        <f>('[1]Qc, Summer, S2'!J7*Main!$B$5)</f>
        <v>1.5565765353857093</v>
      </c>
      <c r="K7" s="4">
        <f>('[1]Qc, Summer, S2'!K7*Main!$B$5)</f>
        <v>1.5229690164187017</v>
      </c>
      <c r="L7" s="4">
        <f>('[1]Qc, Summer, S2'!L7*Main!$B$5)</f>
        <v>1.3577437662670966</v>
      </c>
      <c r="M7" s="4">
        <f>('[1]Qc, Summer, S2'!M7*Main!$B$5)</f>
        <v>1.6379657905242193</v>
      </c>
      <c r="N7" s="4">
        <f>('[1]Qc, Summer, S2'!N7*Main!$B$5)</f>
        <v>1.7068119883746242</v>
      </c>
      <c r="O7" s="4">
        <f>('[1]Qc, Summer, S2'!O7*Main!$B$5)</f>
        <v>1.5257532376552996</v>
      </c>
      <c r="P7" s="4">
        <f>('[1]Qc, Summer, S2'!P7*Main!$B$5)</f>
        <v>1.3414884139968624</v>
      </c>
      <c r="Q7" s="4">
        <f>('[1]Qc, Summer, S2'!Q7*Main!$B$5)</f>
        <v>1.1929966147116751</v>
      </c>
      <c r="R7" s="4">
        <f>('[1]Qc, Summer, S2'!R7*Main!$B$5)</f>
        <v>1.4687188874753065</v>
      </c>
      <c r="S7" s="4">
        <f>('[1]Qc, Summer, S2'!S7*Main!$B$5)</f>
        <v>1.4228214222417035</v>
      </c>
      <c r="T7" s="4">
        <f>('[1]Qc, Summer, S2'!T7*Main!$B$5)</f>
        <v>1.0940020818548835</v>
      </c>
      <c r="U7" s="4">
        <f>('[1]Qc, Summer, S2'!U7*Main!$B$5)</f>
        <v>1.025408995025987</v>
      </c>
      <c r="V7" s="4">
        <f>('[1]Qc, Summer, S2'!V7*Main!$B$5)</f>
        <v>1.1832940255538362</v>
      </c>
      <c r="W7" s="4">
        <f>('[1]Qc, Summer, S2'!W7*Main!$B$5)</f>
        <v>0.93271411426008255</v>
      </c>
      <c r="X7" s="4">
        <f>('[1]Qc, Summer, S2'!X7*Main!$B$5)</f>
        <v>0.7028049363895511</v>
      </c>
      <c r="Y7" s="4">
        <f>('[1]Qc, Summer, S2'!Y7*Main!$B$5)</f>
        <v>0.81754859947355929</v>
      </c>
    </row>
    <row r="8" spans="1:25" x14ac:dyDescent="0.25">
      <c r="A8">
        <v>7</v>
      </c>
      <c r="B8" s="4">
        <f>('[1]Qc, Summer, S2'!B8*Main!$B$5)</f>
        <v>-1.4168347963416679</v>
      </c>
      <c r="C8" s="4">
        <f>('[1]Qc, Summer, S2'!C8*Main!$B$5)</f>
        <v>-1.4281819957600357</v>
      </c>
      <c r="D8" s="4">
        <f>('[1]Qc, Summer, S2'!D8*Main!$B$5)</f>
        <v>-1.4858961996982833</v>
      </c>
      <c r="E8" s="4">
        <f>('[1]Qc, Summer, S2'!E8*Main!$B$5)</f>
        <v>-1.5397953969355294</v>
      </c>
      <c r="F8" s="4">
        <f>('[1]Qc, Summer, S2'!F8*Main!$B$5)</f>
        <v>-1.428377637129318</v>
      </c>
      <c r="G8" s="4">
        <f>('[1]Qc, Summer, S2'!G8*Main!$B$5)</f>
        <v>-1.5591638924944666</v>
      </c>
      <c r="H8" s="4">
        <f>('[1]Qc, Summer, S2'!H8*Main!$B$5)</f>
        <v>-1.3634247025276285</v>
      </c>
      <c r="I8" s="4">
        <f>('[1]Qc, Summer, S2'!I8*Main!$B$5)</f>
        <v>-0.60394490697414105</v>
      </c>
      <c r="J8" s="4">
        <f>('[1]Qc, Summer, S2'!J8*Main!$B$5)</f>
        <v>-0.10545069804310399</v>
      </c>
      <c r="K8" s="4">
        <f>('[1]Qc, Summer, S2'!K8*Main!$B$5)</f>
        <v>-8.9799388500528265E-2</v>
      </c>
      <c r="L8" s="4">
        <f>('[1]Qc, Summer, S2'!L8*Main!$B$5)</f>
        <v>0.1858593008180868</v>
      </c>
      <c r="M8" s="4">
        <f>('[1]Qc, Summer, S2'!M8*Main!$B$5)</f>
        <v>5.9866259000352182E-2</v>
      </c>
      <c r="N8" s="4">
        <f>('[1]Qc, Summer, S2'!N8*Main!$B$5)</f>
        <v>1.9368495558937465E-2</v>
      </c>
      <c r="O8" s="4">
        <f>('[1]Qc, Summer, S2'!O8*Main!$B$5)</f>
        <v>0</v>
      </c>
      <c r="P8" s="4">
        <f>('[1]Qc, Summer, S2'!P8*Main!$B$5)</f>
        <v>-0.15338283351724219</v>
      </c>
      <c r="Q8" s="4">
        <f>('[1]Qc, Summer, S2'!Q8*Main!$B$5)</f>
        <v>-0.27663689616502607</v>
      </c>
      <c r="R8" s="4">
        <f>('[1]Qc, Summer, S2'!R8*Main!$B$5)</f>
        <v>-0.39705415895821811</v>
      </c>
      <c r="S8" s="4">
        <f>('[1]Qc, Summer, S2'!S8*Main!$B$5)</f>
        <v>-0.52294938009131176</v>
      </c>
      <c r="T8" s="4">
        <f>('[1]Qc, Summer, S2'!T8*Main!$B$5)</f>
        <v>-0.45056207345689897</v>
      </c>
      <c r="U8" s="4">
        <f>('[1]Qc, Summer, S2'!U8*Main!$B$5)</f>
        <v>-0.56872946050334583</v>
      </c>
      <c r="V8" s="4">
        <f>('[1]Qc, Summer, S2'!V8*Main!$B$5)</f>
        <v>-0.39519556595003724</v>
      </c>
      <c r="W8" s="4">
        <f>('[1]Qc, Summer, S2'!W8*Main!$B$5)</f>
        <v>-0.74832823750440225</v>
      </c>
      <c r="X8" s="4">
        <f>('[1]Qc, Summer, S2'!X8*Main!$B$5)</f>
        <v>-0.91071057400862543</v>
      </c>
      <c r="Y8" s="4">
        <f>('[1]Qc, Summer, S2'!Y8*Main!$B$5)</f>
        <v>-1.007748693172595</v>
      </c>
    </row>
    <row r="9" spans="1:25" x14ac:dyDescent="0.25">
      <c r="A9">
        <v>8</v>
      </c>
      <c r="B9" s="4">
        <f>('[1]Qc, Summer, S2'!B9*Main!$B$5)</f>
        <v>-1.7041574978766492</v>
      </c>
      <c r="C9" s="4">
        <f>('[1]Qc, Summer, S2'!C9*Main!$B$5)</f>
        <v>-1.7505484842417967</v>
      </c>
      <c r="D9" s="4">
        <f>('[1]Qc, Summer, S2'!D9*Main!$B$5)</f>
        <v>-1.7502872083486267</v>
      </c>
      <c r="E9" s="4">
        <f>('[1]Qc, Summer, S2'!E9*Main!$B$5)</f>
        <v>-1.794442834294427</v>
      </c>
      <c r="F9" s="4">
        <f>('[1]Qc, Summer, S2'!F9*Main!$B$5)</f>
        <v>-1.7709860652186833</v>
      </c>
      <c r="G9" s="4">
        <f>('[1]Qc, Summer, S2'!G9*Main!$B$5)</f>
        <v>-1.729936719336131</v>
      </c>
      <c r="H9" s="4">
        <f>('[1]Qc, Summer, S2'!H9*Main!$B$5)</f>
        <v>-1.4835245214216304</v>
      </c>
      <c r="I9" s="4">
        <f>('[1]Qc, Summer, S2'!I9*Main!$B$5)</f>
        <v>-1.2138877996697597</v>
      </c>
      <c r="J9" s="4">
        <f>('[1]Qc, Summer, S2'!J9*Main!$B$5)</f>
        <v>-1.1757415192668783</v>
      </c>
      <c r="K9" s="4">
        <f>('[1]Qc, Summer, S2'!K9*Main!$B$5)</f>
        <v>-1.1814895889166275</v>
      </c>
      <c r="L9" s="4">
        <f>('[1]Qc, Summer, S2'!L9*Main!$B$5)</f>
        <v>-1.1607617013917746</v>
      </c>
      <c r="M9" s="4">
        <f>('[1]Qc, Summer, S2'!M9*Main!$B$5)</f>
        <v>-1.1179995468762163</v>
      </c>
      <c r="N9" s="4">
        <f>('[1]Qc, Summer, S2'!N9*Main!$B$5)</f>
        <v>-1.1438658603000877</v>
      </c>
      <c r="O9" s="4">
        <f>('[1]Qc, Summer, S2'!O9*Main!$B$5)</f>
        <v>-1.198966043104249</v>
      </c>
      <c r="P9" s="4">
        <f>('[1]Qc, Summer, S2'!P9*Main!$B$5)</f>
        <v>-1.3208947932504438</v>
      </c>
      <c r="Q9" s="4">
        <f>('[1]Qc, Summer, S2'!Q9*Main!$B$5)</f>
        <v>-1.3789561028438702</v>
      </c>
      <c r="R9" s="4">
        <f>('[1]Qc, Summer, S2'!R9*Main!$B$5)</f>
        <v>-1.3968970475082385</v>
      </c>
      <c r="S9" s="4">
        <f>('[1]Qc, Summer, S2'!S9*Main!$B$5)</f>
        <v>-1.4598355071075124</v>
      </c>
      <c r="T9" s="4">
        <f>('[1]Qc, Summer, S2'!T9*Main!$B$5)</f>
        <v>-1.4281920933790953</v>
      </c>
      <c r="U9" s="4">
        <f>('[1]Qc, Summer, S2'!U9*Main!$B$5)</f>
        <v>-1.5066909839494074</v>
      </c>
      <c r="V9" s="4">
        <f>('[1]Qc, Summer, S2'!V9*Main!$B$5)</f>
        <v>-1.5704423018829892</v>
      </c>
      <c r="W9" s="4">
        <f>('[1]Qc, Summer, S2'!W9*Main!$B$5)</f>
        <v>-1.6496959894780161</v>
      </c>
      <c r="X9" s="4">
        <f>('[1]Qc, Summer, S2'!X9*Main!$B$5)</f>
        <v>-1.7094120463948548</v>
      </c>
      <c r="Y9" s="4">
        <f>('[1]Qc, Summer, S2'!Y9*Main!$B$5)</f>
        <v>-1.7416651038740025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1.3022099624114856</v>
      </c>
      <c r="C2" s="4">
        <f>('[1]Qc, Summer, S3'!C2*Main!$B$5)</f>
        <v>1.4677041784136875</v>
      </c>
      <c r="D2" s="4">
        <f>('[1]Qc, Summer, S3'!D2*Main!$B$5)</f>
        <v>1.369313639045955</v>
      </c>
      <c r="E2" s="4">
        <f>('[1]Qc, Summer, S3'!E2*Main!$B$5)</f>
        <v>1.3554821881465011</v>
      </c>
      <c r="F2" s="4">
        <f>('[1]Qc, Summer, S3'!F2*Main!$B$5)</f>
        <v>1.339415961337528</v>
      </c>
      <c r="G2" s="4">
        <f>('[1]Qc, Summer, S3'!G2*Main!$B$5)</f>
        <v>1.4028352776887365</v>
      </c>
      <c r="H2" s="4">
        <f>('[1]Qc, Summer, S3'!H2*Main!$B$5)</f>
        <v>1.4737441133042788</v>
      </c>
      <c r="I2" s="4">
        <f>('[1]Qc, Summer, S3'!I2*Main!$B$5)</f>
        <v>2.8154552499002317</v>
      </c>
      <c r="J2" s="4">
        <f>('[1]Qc, Summer, S3'!J2*Main!$B$5)</f>
        <v>3.245377815412521</v>
      </c>
      <c r="K2" s="4">
        <f>('[1]Qc, Summer, S3'!K2*Main!$B$5)</f>
        <v>3.0924466639827481</v>
      </c>
      <c r="L2" s="4">
        <f>('[1]Qc, Summer, S3'!L2*Main!$B$5)</f>
        <v>2.9897677708426968</v>
      </c>
      <c r="M2" s="4">
        <f>('[1]Qc, Summer, S3'!M2*Main!$B$5)</f>
        <v>3.0742060606131636</v>
      </c>
      <c r="N2" s="4">
        <f>('[1]Qc, Summer, S3'!N2*Main!$B$5)</f>
        <v>3.2713495354420625</v>
      </c>
      <c r="O2" s="4">
        <f>('[1]Qc, Summer, S3'!O2*Main!$B$5)</f>
        <v>3.0483551392814325</v>
      </c>
      <c r="P2" s="4">
        <f>('[1]Qc, Summer, S3'!P2*Main!$B$5)</f>
        <v>2.1804164955034615</v>
      </c>
      <c r="Q2" s="4">
        <f>('[1]Qc, Summer, S3'!Q2*Main!$B$5)</f>
        <v>2.8223407756755057</v>
      </c>
      <c r="R2" s="4">
        <f>('[1]Qc, Summer, S3'!R2*Main!$B$5)</f>
        <v>2.9448306552566974</v>
      </c>
      <c r="S2" s="4">
        <f>('[1]Qc, Summer, S3'!S2*Main!$B$5)</f>
        <v>2.6788319226750561</v>
      </c>
      <c r="T2" s="4">
        <f>('[1]Qc, Summer, S3'!T2*Main!$B$5)</f>
        <v>2.1012933484367156</v>
      </c>
      <c r="U2" s="4">
        <f>('[1]Qc, Summer, S3'!U2*Main!$B$5)</f>
        <v>1.9643076251181049</v>
      </c>
      <c r="V2" s="4">
        <f>('[1]Qc, Summer, S3'!V2*Main!$B$5)</f>
        <v>2.082327952880259</v>
      </c>
      <c r="W2" s="4">
        <f>('[1]Qc, Summer, S3'!W2*Main!$B$5)</f>
        <v>2.0065871693522439</v>
      </c>
      <c r="X2" s="4">
        <f>('[1]Qc, Summer, S3'!X2*Main!$B$5)</f>
        <v>1.3850778691103982</v>
      </c>
      <c r="Y2" s="4">
        <f>('[1]Qc, Summer, S3'!Y2*Main!$B$5)</f>
        <v>1.3732395967248396</v>
      </c>
    </row>
    <row r="3" spans="1:25" x14ac:dyDescent="0.25">
      <c r="A3">
        <v>2</v>
      </c>
      <c r="B3" s="4">
        <f>('[1]Qc, Summer, S3'!B3*Main!$B$5)</f>
        <v>5.4996962698217508E-2</v>
      </c>
      <c r="C3" s="4">
        <f>('[1]Qc, Summer, S3'!C3*Main!$B$5)</f>
        <v>-0.33331492544374247</v>
      </c>
      <c r="D3" s="4">
        <f>('[1]Qc, Summer, S3'!D3*Main!$B$5)</f>
        <v>-0.36470208092302819</v>
      </c>
      <c r="E3" s="4">
        <f>('[1]Qc, Summer, S3'!E3*Main!$B$5)</f>
        <v>-0.5224711456330664</v>
      </c>
      <c r="F3" s="4">
        <f>('[1]Qc, Summer, S3'!F3*Main!$B$5)</f>
        <v>-0.6452421431715113</v>
      </c>
      <c r="G3" s="4">
        <f>('[1]Qc, Summer, S3'!G3*Main!$B$5)</f>
        <v>-0.48997294040230149</v>
      </c>
      <c r="H3" s="4">
        <f>('[1]Qc, Summer, S3'!H3*Main!$B$5)</f>
        <v>-0.63885360710050632</v>
      </c>
      <c r="I3" s="4">
        <f>('[1]Qc, Summer, S3'!I3*Main!$B$5)</f>
        <v>1.627132361041203</v>
      </c>
      <c r="J3" s="4">
        <f>('[1]Qc, Summer, S3'!J3*Main!$B$5)</f>
        <v>2.0965508810411402</v>
      </c>
      <c r="K3" s="4">
        <f>('[1]Qc, Summer, S3'!K3*Main!$B$5)</f>
        <v>2.6387431597629605</v>
      </c>
      <c r="L3" s="4">
        <f>('[1]Qc, Summer, S3'!L3*Main!$B$5)</f>
        <v>1.5149163361418096</v>
      </c>
      <c r="M3" s="4">
        <f>('[1]Qc, Summer, S3'!M3*Main!$B$5)</f>
        <v>1.3338152266507091</v>
      </c>
      <c r="N3" s="4">
        <f>('[1]Qc, Summer, S3'!N3*Main!$B$5)</f>
        <v>0.92550444298212486</v>
      </c>
      <c r="O3" s="4">
        <f>('[1]Qc, Summer, S3'!O3*Main!$B$5)</f>
        <v>1.2904842863430226</v>
      </c>
      <c r="P3" s="4">
        <f>('[1]Qc, Summer, S3'!P3*Main!$B$5)</f>
        <v>0.54441437822477945</v>
      </c>
      <c r="Q3" s="4">
        <f>('[1]Qc, Summer, S3'!Q3*Main!$B$5)</f>
        <v>0.46747418293484871</v>
      </c>
      <c r="R3" s="4">
        <f>('[1]Qc, Summer, S3'!R3*Main!$B$5)</f>
        <v>0.549969626982175</v>
      </c>
      <c r="S3" s="4">
        <f>('[1]Qc, Summer, S3'!S3*Main!$B$5)</f>
        <v>0.99994477633122714</v>
      </c>
      <c r="T3" s="4">
        <f>('[1]Qc, Summer, S3'!T3*Main!$B$5)</f>
        <v>1.8782296048754887</v>
      </c>
      <c r="U3" s="4">
        <f>('[1]Qc, Summer, S3'!U3*Main!$B$5)</f>
        <v>1.963780435739382</v>
      </c>
      <c r="V3" s="4">
        <f>('[1]Qc, Summer, S3'!V3*Main!$B$5)</f>
        <v>1.5399149555500897</v>
      </c>
      <c r="W3" s="4">
        <f>('[1]Qc, Summer, S3'!W3*Main!$B$5)</f>
        <v>1.1943784828400772</v>
      </c>
      <c r="X3" s="4">
        <f>('[1]Qc, Summer, S3'!X3*Main!$B$5)</f>
        <v>0.54441437822477934</v>
      </c>
      <c r="Y3" s="4">
        <f>('[1]Qc, Summer, S3'!Y3*Main!$B$5)</f>
        <v>0.10999392539643502</v>
      </c>
    </row>
    <row r="4" spans="1:25" x14ac:dyDescent="0.25">
      <c r="A4">
        <v>3</v>
      </c>
      <c r="B4" s="4">
        <f>('[1]Qc, Summer, S3'!B4*Main!$B$5)</f>
        <v>-0.33527560147576446</v>
      </c>
      <c r="C4" s="4">
        <f>('[1]Qc, Summer, S3'!C4*Main!$B$5)</f>
        <v>-0.79407379296891567</v>
      </c>
      <c r="D4" s="4">
        <f>('[1]Qc, Summer, S3'!D4*Main!$B$5)</f>
        <v>-1.385217616623553</v>
      </c>
      <c r="E4" s="4">
        <f>('[1]Qc, Summer, S3'!E4*Main!$B$5)</f>
        <v>-1.292134522003308</v>
      </c>
      <c r="F4" s="4">
        <f>('[1]Qc, Summer, S3'!F4*Main!$B$5)</f>
        <v>-1.2927521349533948</v>
      </c>
      <c r="G4" s="4">
        <f>('[1]Qc, Summer, S3'!G4*Main!$B$5)</f>
        <v>-1.2564894317411477</v>
      </c>
      <c r="H4" s="4">
        <f>('[1]Qc, Summer, S3'!H4*Main!$B$5)</f>
        <v>-6.9172650409736677E-2</v>
      </c>
      <c r="I4" s="4">
        <f>('[1]Qc, Summer, S3'!I4*Main!$B$5)</f>
        <v>1.5209160047997965</v>
      </c>
      <c r="J4" s="4">
        <f>('[1]Qc, Summer, S3'!J4*Main!$B$5)</f>
        <v>1.997889663109792</v>
      </c>
      <c r="K4" s="4">
        <f>('[1]Qc, Summer, S3'!K4*Main!$B$5)</f>
        <v>1.9763614402781906</v>
      </c>
      <c r="L4" s="4">
        <f>('[1]Qc, Summer, S3'!L4*Main!$B$5)</f>
        <v>1.6334097921370598</v>
      </c>
      <c r="M4" s="4">
        <f>('[1]Qc, Summer, S3'!M4*Main!$B$5)</f>
        <v>2.0852377803363726</v>
      </c>
      <c r="N4" s="4">
        <f>('[1]Qc, Summer, S3'!N4*Main!$B$5)</f>
        <v>1.8891897838944918</v>
      </c>
      <c r="O4" s="4">
        <f>('[1]Qc, Summer, S3'!O4*Main!$B$5)</f>
        <v>1.6322627966583267</v>
      </c>
      <c r="P4" s="4">
        <f>('[1]Qc, Summer, S3'!P4*Main!$B$5)</f>
        <v>1.185199251216827</v>
      </c>
      <c r="Q4" s="4">
        <f>('[1]Qc, Summer, S3'!Q4*Main!$B$5)</f>
        <v>0.73231249796022246</v>
      </c>
      <c r="R4" s="4">
        <f>('[1]Qc, Summer, S3'!R4*Main!$B$5)</f>
        <v>0.91786107425062569</v>
      </c>
      <c r="S4" s="4">
        <f>('[1]Qc, Summer, S3'!S4*Main!$B$5)</f>
        <v>0.81983707602968492</v>
      </c>
      <c r="T4" s="4">
        <f>('[1]Qc, Summer, S3'!T4*Main!$B$5)</f>
        <v>0.15299155077867777</v>
      </c>
      <c r="U4" s="4">
        <f>('[1]Qc, Summer, S3'!U4*Main!$B$5)</f>
        <v>0.63984701629006413</v>
      </c>
      <c r="V4" s="4">
        <f>('[1]Qc, Summer, S3'!V4*Main!$B$5)</f>
        <v>0.90842041915643978</v>
      </c>
      <c r="W4" s="4">
        <f>('[1]Qc, Summer, S3'!W4*Main!$B$5)</f>
        <v>0.59396719714074897</v>
      </c>
      <c r="X4" s="4">
        <f>('[1]Qc, Summer, S3'!X4*Main!$B$5)</f>
        <v>-0.56696868817980572</v>
      </c>
      <c r="Y4" s="4">
        <f>('[1]Qc, Summer, S3'!Y4*Main!$B$5)</f>
        <v>-1.1495541609546671</v>
      </c>
    </row>
    <row r="5" spans="1:25" x14ac:dyDescent="0.25">
      <c r="A5">
        <v>4</v>
      </c>
      <c r="B5" s="4">
        <f>('[1]Qc, Summer, S3'!B5*Main!$B$5)</f>
        <v>-1.6180801302694059</v>
      </c>
      <c r="C5" s="4">
        <f>('[1]Qc, Summer, S3'!C5*Main!$B$5)</f>
        <v>-1.5855903991469149</v>
      </c>
      <c r="D5" s="4">
        <f>('[1]Qc, Summer, S3'!D5*Main!$B$5)</f>
        <v>-1.6144193154950408</v>
      </c>
      <c r="E5" s="4">
        <f>('[1]Qc, Summer, S3'!E5*Main!$B$5)</f>
        <v>-1.6803139814336141</v>
      </c>
      <c r="F5" s="4">
        <f>('[1]Qc, Summer, S3'!F5*Main!$B$5)</f>
        <v>-1.7192101384112439</v>
      </c>
      <c r="G5" s="4">
        <f>('[1]Qc, Summer, S3'!G5*Main!$B$5)</f>
        <v>-1.6966351139693254</v>
      </c>
      <c r="H5" s="4">
        <f>('[1]Qc, Summer, S3'!H5*Main!$B$5)</f>
        <v>-1.5553886772584025</v>
      </c>
      <c r="I5" s="4">
        <f>('[1]Qc, Summer, S3'!I5*Main!$B$5)</f>
        <v>-1.0813131639781128</v>
      </c>
      <c r="J5" s="4">
        <f>('[1]Qc, Summer, S3'!J5*Main!$B$5)</f>
        <v>-0.78524476910132934</v>
      </c>
      <c r="K5" s="4">
        <f>('[1]Qc, Summer, S3'!K5*Main!$B$5)</f>
        <v>-0.84732608631660533</v>
      </c>
      <c r="L5" s="4">
        <f>('[1]Qc, Summer, S3'!L5*Main!$B$5)</f>
        <v>-1.0601109450765809</v>
      </c>
      <c r="M5" s="4">
        <f>('[1]Qc, Summer, S3'!M5*Main!$B$5)</f>
        <v>-1.1516313144357107</v>
      </c>
      <c r="N5" s="4">
        <f>('[1]Qc, Summer, S3'!N5*Main!$B$5)</f>
        <v>-1.0890923953736384</v>
      </c>
      <c r="O5" s="4">
        <f>('[1]Qc, Summer, S3'!O5*Main!$B$5)</f>
        <v>-1.1592580118823044</v>
      </c>
      <c r="P5" s="4">
        <f>('[1]Qc, Summer, S3'!P5*Main!$B$5)</f>
        <v>-1.101523912211587</v>
      </c>
      <c r="Q5" s="4">
        <f>('[1]Qc, Summer, S3'!Q5*Main!$B$5)</f>
        <v>-1.2631336311049159</v>
      </c>
      <c r="R5" s="4">
        <f>('[1]Qc, Summer, S3'!R5*Main!$B$5)</f>
        <v>-1.4780539651499383</v>
      </c>
      <c r="S5" s="4">
        <f>('[1]Qc, Summer, S3'!S5*Main!$B$5)</f>
        <v>-1.2889118684744041</v>
      </c>
      <c r="T5" s="4">
        <f>('[1]Qc, Summer, S3'!T5*Main!$B$5)</f>
        <v>-0.88942545622180469</v>
      </c>
      <c r="U5" s="4">
        <f>('[1]Qc, Summer, S3'!U5*Main!$B$5)</f>
        <v>-0.82421719305342522</v>
      </c>
      <c r="V5" s="4">
        <f>('[1]Qc, Summer, S3'!V5*Main!$B$5)</f>
        <v>-0.8078960605177139</v>
      </c>
      <c r="W5" s="4">
        <f>('[1]Qc, Summer, S3'!W5*Main!$B$5)</f>
        <v>-1.0646106965700715</v>
      </c>
      <c r="X5" s="4">
        <f>('[1]Qc, Summer, S3'!X5*Main!$B$5)</f>
        <v>-1.3480187736855087</v>
      </c>
      <c r="Y5" s="4">
        <f>('[1]Qc, Summer, S3'!Y5*Main!$B$5)</f>
        <v>-1.3741783459273262</v>
      </c>
    </row>
    <row r="6" spans="1:25" x14ac:dyDescent="0.25">
      <c r="A6">
        <v>5</v>
      </c>
      <c r="B6" s="4">
        <f>('[1]Qc, Summer, S3'!B6*Main!$B$5)</f>
        <v>-0.97787282456098934</v>
      </c>
      <c r="C6" s="4">
        <f>('[1]Qc, Summer, S3'!C6*Main!$B$5)</f>
        <v>-1.2820999255355197</v>
      </c>
      <c r="D6" s="4">
        <f>('[1]Qc, Summer, S3'!D6*Main!$B$5)</f>
        <v>-1.5255255063297142</v>
      </c>
      <c r="E6" s="4">
        <f>('[1]Qc, Summer, S3'!E6*Main!$B$5)</f>
        <v>-1.5448415127407955</v>
      </c>
      <c r="F6" s="4">
        <f>('[1]Qc, Summer, S3'!F6*Main!$B$5)</f>
        <v>-1.5448415127407953</v>
      </c>
      <c r="G6" s="4">
        <f>('[1]Qc, Summer, S3'!G6*Main!$B$5)</f>
        <v>-1.6737978055420477</v>
      </c>
      <c r="H6" s="4">
        <f>('[1]Qc, Summer, S3'!H6*Main!$B$5)</f>
        <v>-1.4776744904477173</v>
      </c>
      <c r="I6" s="4">
        <f>('[1]Qc, Summer, S3'!I6*Main!$B$5)</f>
        <v>-0.59857669867066621</v>
      </c>
      <c r="J6" s="4">
        <f>('[1]Qc, Summer, S3'!J6*Main!$B$5)</f>
        <v>0.19952556622355541</v>
      </c>
      <c r="K6" s="4">
        <f>('[1]Qc, Summer, S3'!K6*Main!$B$5)</f>
        <v>0.65850021855958896</v>
      </c>
      <c r="L6" s="4">
        <f>('[1]Qc, Summer, S3'!L6*Main!$B$5)</f>
        <v>1.1082558678357879</v>
      </c>
      <c r="M6" s="4">
        <f>('[1]Qc, Summer, S3'!M6*Main!$B$5)</f>
        <v>1.1754228901288659</v>
      </c>
      <c r="N6" s="4">
        <f>('[1]Qc, Summer, S3'!N6*Main!$B$5)</f>
        <v>1.01979733847595</v>
      </c>
      <c r="O6" s="4">
        <f>('[1]Qc, Summer, S3'!O6*Main!$B$5)</f>
        <v>0.83410027684214583</v>
      </c>
      <c r="P6" s="4">
        <f>('[1]Qc, Summer, S3'!P6*Main!$B$5)</f>
        <v>0.54326268031166081</v>
      </c>
      <c r="Q6" s="4">
        <f>('[1]Qc, Summer, S3'!Q6*Main!$B$5)</f>
        <v>0.35471211773076516</v>
      </c>
      <c r="R6" s="4">
        <f>('[1]Qc, Summer, S3'!R6*Main!$B$5)</f>
        <v>0.30225160031885129</v>
      </c>
      <c r="S6" s="4">
        <f>('[1]Qc, Summer, S3'!S6*Main!$B$5)</f>
        <v>0.26888758924516543</v>
      </c>
      <c r="T6" s="4">
        <f>('[1]Qc, Summer, S3'!T6*Main!$B$5)</f>
        <v>0.2771188419771603</v>
      </c>
      <c r="U6" s="4">
        <f>('[1]Qc, Summer, S3'!U6*Main!$B$5)</f>
        <v>6.6508522074518461E-2</v>
      </c>
      <c r="V6" s="4">
        <f>('[1]Qc, Summer, S3'!V6*Main!$B$5)</f>
        <v>0.58167519306097015</v>
      </c>
      <c r="W6" s="4">
        <f>('[1]Qc, Summer, S3'!W6*Main!$B$5)</f>
        <v>0.27437509106649532</v>
      </c>
      <c r="X6" s="4">
        <f>('[1]Qc, Summer, S3'!X6*Main!$B$5)</f>
        <v>0.15057704997729268</v>
      </c>
      <c r="Y6" s="4">
        <f>('[1]Qc, Summer, S3'!Y6*Main!$B$5)</f>
        <v>-0.2438645809399011</v>
      </c>
    </row>
    <row r="7" spans="1:25" x14ac:dyDescent="0.25">
      <c r="A7">
        <v>6</v>
      </c>
      <c r="B7" s="4">
        <f>('[1]Qc, Summer, S3'!B7*Main!$B$5)</f>
        <v>0.71996023895848382</v>
      </c>
      <c r="C7" s="4">
        <f>('[1]Qc, Summer, S3'!C7*Main!$B$5)</f>
        <v>0.79870589009456783</v>
      </c>
      <c r="D7" s="4">
        <f>('[1]Qc, Summer, S3'!D7*Main!$B$5)</f>
        <v>0.6013917871050084</v>
      </c>
      <c r="E7" s="4">
        <f>('[1]Qc, Summer, S3'!E7*Main!$B$5)</f>
        <v>0.72147890508753665</v>
      </c>
      <c r="F7" s="4">
        <f>('[1]Qc, Summer, S3'!F7*Main!$B$5)</f>
        <v>0.73852171386913212</v>
      </c>
      <c r="G7" s="4">
        <f>('[1]Qc, Summer, S3'!G7*Main!$B$5)</f>
        <v>0.7508960304762311</v>
      </c>
      <c r="H7" s="4">
        <f>('[1]Qc, Summer, S3'!H7*Main!$B$5)</f>
        <v>0.71107322975883991</v>
      </c>
      <c r="I7" s="4">
        <f>('[1]Qc, Summer, S3'!I7*Main!$B$5)</f>
        <v>1.3711867738538994</v>
      </c>
      <c r="J7" s="4">
        <f>('[1]Qc, Summer, S3'!J7*Main!$B$5)</f>
        <v>1.5411648865205041</v>
      </c>
      <c r="K7" s="4">
        <f>('[1]Qc, Summer, S3'!K7*Main!$B$5)</f>
        <v>1.5229690164187017</v>
      </c>
      <c r="L7" s="4">
        <f>('[1]Qc, Summer, S3'!L7*Main!$B$5)</f>
        <v>1.3577437662670966</v>
      </c>
      <c r="M7" s="4">
        <f>('[1]Qc, Summer, S3'!M7*Main!$B$5)</f>
        <v>1.5897903260970361</v>
      </c>
      <c r="N7" s="4">
        <f>('[1]Qc, Summer, S3'!N7*Main!$B$5)</f>
        <v>1.6566116357753706</v>
      </c>
      <c r="O7" s="4">
        <f>('[1]Qc, Summer, S3'!O7*Main!$B$5)</f>
        <v>1.5565765353857093</v>
      </c>
      <c r="P7" s="4">
        <f>('[1]Qc, Summer, S3'!P7*Main!$B$5)</f>
        <v>1.3549032981368307</v>
      </c>
      <c r="Q7" s="4">
        <f>('[1]Qc, Summer, S3'!Q7*Main!$B$5)</f>
        <v>1.1811847670412625</v>
      </c>
      <c r="R7" s="4">
        <f>('[1]Qc, Summer, S3'!R7*Main!$B$5)</f>
        <v>1.4687188874753065</v>
      </c>
      <c r="S7" s="4">
        <f>('[1]Qc, Summer, S3'!S7*Main!$B$5)</f>
        <v>1.4228214222417035</v>
      </c>
      <c r="T7" s="4">
        <f>('[1]Qc, Summer, S3'!T7*Main!$B$5)</f>
        <v>1.0940020818548835</v>
      </c>
      <c r="U7" s="4">
        <f>('[1]Qc, Summer, S3'!U7*Main!$B$5)</f>
        <v>0.99495130210442317</v>
      </c>
      <c r="V7" s="4">
        <f>('[1]Qc, Summer, S3'!V7*Main!$B$5)</f>
        <v>1.2191514202675886</v>
      </c>
      <c r="W7" s="4">
        <f>('[1]Qc, Summer, S3'!W7*Main!$B$5)</f>
        <v>0.95155682363907412</v>
      </c>
      <c r="X7" s="4">
        <f>('[1]Qc, Summer, S3'!X7*Main!$B$5)</f>
        <v>0.7028049363895511</v>
      </c>
      <c r="Y7" s="4">
        <f>('[1]Qc, Summer, S3'!Y7*Main!$B$5)</f>
        <v>0.79350305243021935</v>
      </c>
    </row>
    <row r="8" spans="1:25" x14ac:dyDescent="0.25">
      <c r="A8">
        <v>7</v>
      </c>
      <c r="B8" s="4">
        <f>('[1]Qc, Summer, S3'!B8*Main!$B$5)</f>
        <v>-1.402944259122632</v>
      </c>
      <c r="C8" s="4">
        <f>('[1]Qc, Summer, S3'!C8*Main!$B$5)</f>
        <v>-1.4281819957600357</v>
      </c>
      <c r="D8" s="4">
        <f>('[1]Qc, Summer, S3'!D8*Main!$B$5)</f>
        <v>-1.5465450241757643</v>
      </c>
      <c r="E8" s="4">
        <f>('[1]Qc, Summer, S3'!E8*Main!$B$5)</f>
        <v>-1.5864558635093331</v>
      </c>
      <c r="F8" s="4">
        <f>('[1]Qc, Summer, S3'!F8*Main!$B$5)</f>
        <v>-1.4866787651754125</v>
      </c>
      <c r="G8" s="4">
        <f>('[1]Qc, Summer, S3'!G8*Main!$B$5)</f>
        <v>-1.5906621529489002</v>
      </c>
      <c r="H8" s="4">
        <f>('[1]Qc, Summer, S3'!H8*Main!$B$5)</f>
        <v>-1.3229269390862137</v>
      </c>
      <c r="I8" s="4">
        <f>('[1]Qc, Summer, S3'!I8*Main!$B$5)</f>
        <v>-0.61010761010653025</v>
      </c>
      <c r="J8" s="4">
        <f>('[1]Qc, Summer, S3'!J8*Main!$B$5)</f>
        <v>-0.10545069804310399</v>
      </c>
      <c r="K8" s="4">
        <f>('[1]Qc, Summer, S3'!K8*Main!$B$5)</f>
        <v>-8.6277843853448707E-2</v>
      </c>
      <c r="L8" s="4">
        <f>('[1]Qc, Summer, S3'!L8*Main!$B$5)</f>
        <v>0.18771789382626769</v>
      </c>
      <c r="M8" s="4">
        <f>('[1]Qc, Summer, S3'!M8*Main!$B$5)</f>
        <v>5.9279334892505586E-2</v>
      </c>
      <c r="N8" s="4">
        <f>('[1]Qc, Summer, S3'!N8*Main!$B$5)</f>
        <v>1.9759778297501862E-2</v>
      </c>
      <c r="O8" s="4">
        <f>('[1]Qc, Summer, S3'!O8*Main!$B$5)</f>
        <v>0</v>
      </c>
      <c r="P8" s="4">
        <f>('[1]Qc, Summer, S3'!P8*Main!$B$5)</f>
        <v>-0.15651309542575734</v>
      </c>
      <c r="Q8" s="4">
        <f>('[1]Qc, Summer, S3'!Q8*Main!$B$5)</f>
        <v>-0.27389791699507537</v>
      </c>
      <c r="R8" s="4">
        <f>('[1]Qc, Summer, S3'!R8*Main!$B$5)</f>
        <v>-0.40106480702850317</v>
      </c>
      <c r="S8" s="4">
        <f>('[1]Qc, Summer, S3'!S8*Main!$B$5)</f>
        <v>-0.53351401403255039</v>
      </c>
      <c r="T8" s="4">
        <f>('[1]Qc, Summer, S3'!T8*Main!$B$5)</f>
        <v>-0.46435478999129376</v>
      </c>
      <c r="U8" s="4">
        <f>('[1]Qc, Summer, S3'!U8*Main!$B$5)</f>
        <v>-0.54642634440517535</v>
      </c>
      <c r="V8" s="4">
        <f>('[1]Qc, Summer, S3'!V8*Main!$B$5)</f>
        <v>-0.39128273856439333</v>
      </c>
      <c r="W8" s="4">
        <f>('[1]Qc, Summer, S3'!W8*Main!$B$5)</f>
        <v>-0.73365513480823741</v>
      </c>
      <c r="X8" s="4">
        <f>('[1]Qc, Summer, S3'!X8*Main!$B$5)</f>
        <v>-0.92000353904952969</v>
      </c>
      <c r="Y8" s="4">
        <f>('[1]Qc, Summer, S3'!Y8*Main!$B$5)</f>
        <v>-1.0177264030059872</v>
      </c>
    </row>
    <row r="9" spans="1:25" x14ac:dyDescent="0.25">
      <c r="A9">
        <v>8</v>
      </c>
      <c r="B9" s="4">
        <f>('[1]Qc, Summer, S3'!B9*Main!$B$5)</f>
        <v>-1.7389362223231115</v>
      </c>
      <c r="C9" s="4">
        <f>('[1]Qc, Summer, S3'!C9*Main!$B$5)</f>
        <v>-1.7505484842417967</v>
      </c>
      <c r="D9" s="4">
        <f>('[1]Qc, Summer, S3'!D9*Main!$B$5)</f>
        <v>-1.7326075395774285</v>
      </c>
      <c r="E9" s="4">
        <f>('[1]Qc, Summer, S3'!E9*Main!$B$5)</f>
        <v>-1.7589093128232502</v>
      </c>
      <c r="F9" s="4">
        <f>('[1]Qc, Summer, S3'!F9*Main!$B$5)</f>
        <v>-1.7709860652186833</v>
      </c>
      <c r="G9" s="4">
        <f>('[1]Qc, Summer, S3'!G9*Main!$B$5)</f>
        <v>-1.7128086330060703</v>
      </c>
      <c r="H9" s="4">
        <f>('[1]Qc, Summer, S3'!H9*Main!$B$5)</f>
        <v>-1.4398914472621704</v>
      </c>
      <c r="I9" s="4">
        <f>('[1]Qc, Summer, S3'!I9*Main!$B$5)</f>
        <v>-1.1898504174980813</v>
      </c>
      <c r="J9" s="4">
        <f>('[1]Qc, Summer, S3'!J9*Main!$B$5)</f>
        <v>-1.1757415192668783</v>
      </c>
      <c r="K9" s="4">
        <f>('[1]Qc, Summer, S3'!K9*Main!$B$5)</f>
        <v>-1.1583231263888507</v>
      </c>
      <c r="L9" s="4">
        <f>('[1]Qc, Summer, S3'!L9*Main!$B$5)</f>
        <v>-1.1493816847114633</v>
      </c>
      <c r="M9" s="4">
        <f>('[1]Qc, Summer, S3'!M9*Main!$B$5)</f>
        <v>-1.1292924715921377</v>
      </c>
      <c r="N9" s="4">
        <f>('[1]Qc, Summer, S3'!N9*Main!$B$5)</f>
        <v>-1.1554200609091798</v>
      </c>
      <c r="O9" s="4">
        <f>('[1]Qc, Summer, S3'!O9*Main!$B$5)</f>
        <v>-1.2109557035352916</v>
      </c>
      <c r="P9" s="4">
        <f>('[1]Qc, Summer, S3'!P9*Main!$B$5)</f>
        <v>-1.3473126891154525</v>
      </c>
      <c r="Q9" s="4">
        <f>('[1]Qc, Summer, S3'!Q9*Main!$B$5)</f>
        <v>-1.3789561028438702</v>
      </c>
      <c r="R9" s="4">
        <f>('[1]Qc, Summer, S3'!R9*Main!$B$5)</f>
        <v>-1.4539132535289829</v>
      </c>
      <c r="S9" s="4">
        <f>('[1]Qc, Summer, S3'!S9*Main!$B$5)</f>
        <v>-1.4168991686631736</v>
      </c>
      <c r="T9" s="4">
        <f>('[1]Qc, Summer, S3'!T9*Main!$B$5)</f>
        <v>-1.4427654820870452</v>
      </c>
      <c r="U9" s="4">
        <f>('[1]Qc, Summer, S3'!U9*Main!$B$5)</f>
        <v>-1.5217578937889016</v>
      </c>
      <c r="V9" s="4">
        <f>('[1]Qc, Summer, S3'!V9*Main!$B$5)</f>
        <v>-1.6024921447785605</v>
      </c>
      <c r="W9" s="4">
        <f>('[1]Qc, Summer, S3'!W9*Main!$B$5)</f>
        <v>-1.6330323936247024</v>
      </c>
      <c r="X9" s="4">
        <f>('[1]Qc, Summer, S3'!X9*Main!$B$5)</f>
        <v>-1.6586374311554035</v>
      </c>
      <c r="Y9" s="4">
        <f>('[1]Qc, Summer, S3'!Y9*Main!$B$5)</f>
        <v>-1.75890931282325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4.7173903560054322</v>
      </c>
      <c r="C2" s="4">
        <f>('FL Characterization'!C$4-'FL Characterization'!C$2)*VLOOKUP($A2,'FL Ratio'!$A$2:$B$9,2,FALSE)</f>
        <v>5.1932481137732154</v>
      </c>
      <c r="D2" s="4">
        <f>('FL Characterization'!D$4-'FL Characterization'!D$2)*VLOOKUP($A2,'FL Ratio'!$A$2:$B$9,2,FALSE)</f>
        <v>6.759505719527799</v>
      </c>
      <c r="E2" s="4">
        <f>('FL Characterization'!E$4-'FL Characterization'!E$2)*VLOOKUP($A2,'FL Ratio'!$A$2:$B$9,2,FALSE)</f>
        <v>7.7495015077041671</v>
      </c>
      <c r="F2" s="4">
        <f>('FL Characterization'!F$4-'FL Characterization'!F$2)*VLOOKUP($A2,'FL Ratio'!$A$2:$B$9,2,FALSE)</f>
        <v>9.1116520966222545</v>
      </c>
      <c r="G2" s="4">
        <f>('FL Characterization'!G$4-'FL Characterization'!G$2)*VLOOKUP($A2,'FL Ratio'!$A$2:$B$9,2,FALSE)</f>
        <v>10.650865277678388</v>
      </c>
      <c r="H2" s="4">
        <f>('FL Characterization'!H$4-'FL Characterization'!H$2)*VLOOKUP($A2,'FL Ratio'!$A$2:$B$9,2,FALSE)</f>
        <v>9.4942915112869262</v>
      </c>
      <c r="I2" s="4">
        <f>('FL Characterization'!I$4-'FL Characterization'!I$2)*VLOOKUP($A2,'FL Ratio'!$A$2:$B$9,2,FALSE)</f>
        <v>13.57313295080117</v>
      </c>
      <c r="J2" s="4">
        <f>('FL Characterization'!J$4-'FL Characterization'!J$2)*VLOOKUP($A2,'FL Ratio'!$A$2:$B$9,2,FALSE)</f>
        <v>12.451834520972902</v>
      </c>
      <c r="K2" s="4">
        <f>('FL Characterization'!K$4-'FL Characterization'!K$2)*VLOOKUP($A2,'FL Ratio'!$A$2:$B$9,2,FALSE)</f>
        <v>14.063623440772943</v>
      </c>
      <c r="L2" s="4">
        <f>('FL Characterization'!L$4-'FL Characterization'!L$2)*VLOOKUP($A2,'FL Ratio'!$A$2:$B$9,2,FALSE)</f>
        <v>14.453644546236948</v>
      </c>
      <c r="M2" s="4">
        <f>('FL Characterization'!M$4-'FL Characterization'!M$2)*VLOOKUP($A2,'FL Ratio'!$A$2:$B$9,2,FALSE)</f>
        <v>13.406946920770109</v>
      </c>
      <c r="N2" s="4">
        <f>('FL Characterization'!N$4-'FL Characterization'!N$2)*VLOOKUP($A2,'FL Ratio'!$A$2:$B$9,2,FALSE)</f>
        <v>12.647514651852635</v>
      </c>
      <c r="O2" s="4">
        <f>('FL Characterization'!O$4-'FL Characterization'!O$2)*VLOOKUP($A2,'FL Ratio'!$A$2:$B$9,2,FALSE)</f>
        <v>11.643866001932359</v>
      </c>
      <c r="P2" s="4">
        <f>('FL Characterization'!P$4-'FL Characterization'!P$2)*VLOOKUP($A2,'FL Ratio'!$A$2:$B$9,2,FALSE)</f>
        <v>10.725270107947797</v>
      </c>
      <c r="Q2" s="4">
        <f>('FL Characterization'!Q$4-'FL Characterization'!Q$2)*VLOOKUP($A2,'FL Ratio'!$A$2:$B$9,2,FALSE)</f>
        <v>9.6526059152886035</v>
      </c>
      <c r="R2" s="4">
        <f>('FL Characterization'!R$4-'FL Characterization'!R$2)*VLOOKUP($A2,'FL Ratio'!$A$2:$B$9,2,FALSE)</f>
        <v>9.5521365307808335</v>
      </c>
      <c r="S2" s="4">
        <f>('FL Characterization'!S$4-'FL Characterization'!S$2)*VLOOKUP($A2,'FL Ratio'!$A$2:$B$9,2,FALSE)</f>
        <v>7.5682581349364115</v>
      </c>
      <c r="T2" s="4">
        <f>('FL Characterization'!T$4-'FL Characterization'!T$2)*VLOOKUP($A2,'FL Ratio'!$A$2:$B$9,2,FALSE)</f>
        <v>6.2618295128487045</v>
      </c>
      <c r="U2" s="4">
        <f>('FL Characterization'!U$4-'FL Characterization'!U$2)*VLOOKUP($A2,'FL Ratio'!$A$2:$B$9,2,FALSE)</f>
        <v>7.4304883482479287</v>
      </c>
      <c r="V2" s="4">
        <f>('FL Characterization'!V$4-'FL Characterization'!V$2)*VLOOKUP($A2,'FL Ratio'!$A$2:$B$9,2,FALSE)</f>
        <v>7.5709364475273198</v>
      </c>
      <c r="W2" s="4">
        <f>('FL Characterization'!W$4-'FL Characterization'!W$2)*VLOOKUP($A2,'FL Ratio'!$A$2:$B$9,2,FALSE)</f>
        <v>8.6520601884919461</v>
      </c>
      <c r="X2" s="4">
        <f>('FL Characterization'!X$4-'FL Characterization'!X$2)*VLOOKUP($A2,'FL Ratio'!$A$2:$B$9,2,FALSE)</f>
        <v>4.2010312858873133</v>
      </c>
      <c r="Y2" s="4">
        <f>('FL Characterization'!Y$4-'FL Characterization'!Y$2)*VLOOKUP($A2,'FL Ratio'!$A$2:$B$9,2,FALSE)</f>
        <v>4.0334734372121321</v>
      </c>
    </row>
    <row r="3" spans="1:25" x14ac:dyDescent="0.25">
      <c r="A3">
        <v>2</v>
      </c>
      <c r="B3" s="4">
        <f>('FL Characterization'!B$4-'FL Characterization'!B$2)*VLOOKUP($A3,'FL Ratio'!$A$2:$B$9,2,FALSE)</f>
        <v>3.9311586300045267</v>
      </c>
      <c r="C3" s="4">
        <f>('FL Characterization'!C$4-'FL Characterization'!C$2)*VLOOKUP($A3,'FL Ratio'!$A$2:$B$9,2,FALSE)</f>
        <v>4.3277067614776783</v>
      </c>
      <c r="D3" s="4">
        <f>('FL Characterization'!D$4-'FL Characterization'!D$2)*VLOOKUP($A3,'FL Ratio'!$A$2:$B$9,2,FALSE)</f>
        <v>5.6329214329398321</v>
      </c>
      <c r="E3" s="4">
        <f>('FL Characterization'!E$4-'FL Characterization'!E$2)*VLOOKUP($A3,'FL Ratio'!$A$2:$B$9,2,FALSE)</f>
        <v>6.4579179230868053</v>
      </c>
      <c r="F3" s="4">
        <f>('FL Characterization'!F$4-'FL Characterization'!F$2)*VLOOKUP($A3,'FL Ratio'!$A$2:$B$9,2,FALSE)</f>
        <v>7.5930434138518779</v>
      </c>
      <c r="G3" s="4">
        <f>('FL Characterization'!G$4-'FL Characterization'!G$2)*VLOOKUP($A3,'FL Ratio'!$A$2:$B$9,2,FALSE)</f>
        <v>8.8757210647319891</v>
      </c>
      <c r="H3" s="4">
        <f>('FL Characterization'!H$4-'FL Characterization'!H$2)*VLOOKUP($A3,'FL Ratio'!$A$2:$B$9,2,FALSE)</f>
        <v>7.9119095927391045</v>
      </c>
      <c r="I3" s="4">
        <f>('FL Characterization'!I$4-'FL Characterization'!I$2)*VLOOKUP($A3,'FL Ratio'!$A$2:$B$9,2,FALSE)</f>
        <v>11.310944125667641</v>
      </c>
      <c r="J3" s="4">
        <f>('FL Characterization'!J$4-'FL Characterization'!J$2)*VLOOKUP($A3,'FL Ratio'!$A$2:$B$9,2,FALSE)</f>
        <v>10.376528767477417</v>
      </c>
      <c r="K3" s="4">
        <f>('FL Characterization'!K$4-'FL Characterization'!K$2)*VLOOKUP($A3,'FL Ratio'!$A$2:$B$9,2,FALSE)</f>
        <v>11.719686200644119</v>
      </c>
      <c r="L3" s="4">
        <f>('FL Characterization'!L$4-'FL Characterization'!L$2)*VLOOKUP($A3,'FL Ratio'!$A$2:$B$9,2,FALSE)</f>
        <v>12.044703788530789</v>
      </c>
      <c r="M3" s="4">
        <f>('FL Characterization'!M$4-'FL Characterization'!M$2)*VLOOKUP($A3,'FL Ratio'!$A$2:$B$9,2,FALSE)</f>
        <v>11.172455767308422</v>
      </c>
      <c r="N3" s="4">
        <f>('FL Characterization'!N$4-'FL Characterization'!N$2)*VLOOKUP($A3,'FL Ratio'!$A$2:$B$9,2,FALSE)</f>
        <v>10.539595543210527</v>
      </c>
      <c r="O3" s="4">
        <f>('FL Characterization'!O$4-'FL Characterization'!O$2)*VLOOKUP($A3,'FL Ratio'!$A$2:$B$9,2,FALSE)</f>
        <v>9.7032216682769654</v>
      </c>
      <c r="P3" s="4">
        <f>('FL Characterization'!P$4-'FL Characterization'!P$2)*VLOOKUP($A3,'FL Ratio'!$A$2:$B$9,2,FALSE)</f>
        <v>8.9377250899564959</v>
      </c>
      <c r="Q3" s="4">
        <f>('FL Characterization'!Q$4-'FL Characterization'!Q$2)*VLOOKUP($A3,'FL Ratio'!$A$2:$B$9,2,FALSE)</f>
        <v>8.0438382627405023</v>
      </c>
      <c r="R3" s="4">
        <f>('FL Characterization'!R$4-'FL Characterization'!R$2)*VLOOKUP($A3,'FL Ratio'!$A$2:$B$9,2,FALSE)</f>
        <v>7.9601137756506937</v>
      </c>
      <c r="S3" s="4">
        <f>('FL Characterization'!S$4-'FL Characterization'!S$2)*VLOOKUP($A3,'FL Ratio'!$A$2:$B$9,2,FALSE)</f>
        <v>6.3068817791136755</v>
      </c>
      <c r="T3" s="4">
        <f>('FL Characterization'!T$4-'FL Characterization'!T$2)*VLOOKUP($A3,'FL Ratio'!$A$2:$B$9,2,FALSE)</f>
        <v>5.2181912607072531</v>
      </c>
      <c r="U3" s="4">
        <f>('FL Characterization'!U$4-'FL Characterization'!U$2)*VLOOKUP($A3,'FL Ratio'!$A$2:$B$9,2,FALSE)</f>
        <v>6.1920736235399403</v>
      </c>
      <c r="V3" s="4">
        <f>('FL Characterization'!V$4-'FL Characterization'!V$2)*VLOOKUP($A3,'FL Ratio'!$A$2:$B$9,2,FALSE)</f>
        <v>6.3091137062727656</v>
      </c>
      <c r="W3" s="4">
        <f>('FL Characterization'!W$4-'FL Characterization'!W$2)*VLOOKUP($A3,'FL Ratio'!$A$2:$B$9,2,FALSE)</f>
        <v>7.2100501570766209</v>
      </c>
      <c r="X3" s="4">
        <f>('FL Characterization'!X$4-'FL Characterization'!X$2)*VLOOKUP($A3,'FL Ratio'!$A$2:$B$9,2,FALSE)</f>
        <v>3.5008594049060946</v>
      </c>
      <c r="Y3" s="4">
        <f>('FL Characterization'!Y$4-'FL Characterization'!Y$2)*VLOOKUP($A3,'FL Ratio'!$A$2:$B$9,2,FALSE)</f>
        <v>3.361227864343443</v>
      </c>
    </row>
    <row r="4" spans="1:25" x14ac:dyDescent="0.25">
      <c r="A4">
        <v>3</v>
      </c>
      <c r="B4" s="4">
        <f>('FL Characterization'!B$4-'FL Characterization'!B$2)*VLOOKUP($A4,'FL Ratio'!$A$2:$B$9,2,FALSE)</f>
        <v>3.1449269040036212</v>
      </c>
      <c r="C4" s="4">
        <f>('FL Characterization'!C$4-'FL Characterization'!C$2)*VLOOKUP($A4,'FL Ratio'!$A$2:$B$9,2,FALSE)</f>
        <v>3.462165409182143</v>
      </c>
      <c r="D4" s="4">
        <f>('FL Characterization'!D$4-'FL Characterization'!D$2)*VLOOKUP($A4,'FL Ratio'!$A$2:$B$9,2,FALSE)</f>
        <v>4.506337146351866</v>
      </c>
      <c r="E4" s="4">
        <f>('FL Characterization'!E$4-'FL Characterization'!E$2)*VLOOKUP($A4,'FL Ratio'!$A$2:$B$9,2,FALSE)</f>
        <v>5.1663343384694445</v>
      </c>
      <c r="F4" s="4">
        <f>('FL Characterization'!F$4-'FL Characterization'!F$2)*VLOOKUP($A4,'FL Ratio'!$A$2:$B$9,2,FALSE)</f>
        <v>6.0744347310815021</v>
      </c>
      <c r="G4" s="4">
        <f>('FL Characterization'!G$4-'FL Characterization'!G$2)*VLOOKUP($A4,'FL Ratio'!$A$2:$B$9,2,FALSE)</f>
        <v>7.1005768517855916</v>
      </c>
      <c r="H4" s="4">
        <f>('FL Characterization'!H$4-'FL Characterization'!H$2)*VLOOKUP($A4,'FL Ratio'!$A$2:$B$9,2,FALSE)</f>
        <v>6.3295276741912838</v>
      </c>
      <c r="I4" s="4">
        <f>('FL Characterization'!I$4-'FL Characterization'!I$2)*VLOOKUP($A4,'FL Ratio'!$A$2:$B$9,2,FALSE)</f>
        <v>9.048755300534113</v>
      </c>
      <c r="J4" s="4">
        <f>('FL Characterization'!J$4-'FL Characterization'!J$2)*VLOOKUP($A4,'FL Ratio'!$A$2:$B$9,2,FALSE)</f>
        <v>8.3012230139819341</v>
      </c>
      <c r="K4" s="4">
        <f>('FL Characterization'!K$4-'FL Characterization'!K$2)*VLOOKUP($A4,'FL Ratio'!$A$2:$B$9,2,FALSE)</f>
        <v>9.3757489605152955</v>
      </c>
      <c r="L4" s="4">
        <f>('FL Characterization'!L$4-'FL Characterization'!L$2)*VLOOKUP($A4,'FL Ratio'!$A$2:$B$9,2,FALSE)</f>
        <v>9.6357630308246307</v>
      </c>
      <c r="M4" s="4">
        <f>('FL Characterization'!M$4-'FL Characterization'!M$2)*VLOOKUP($A4,'FL Ratio'!$A$2:$B$9,2,FALSE)</f>
        <v>8.9379646138467379</v>
      </c>
      <c r="N4" s="4">
        <f>('FL Characterization'!N$4-'FL Characterization'!N$2)*VLOOKUP($A4,'FL Ratio'!$A$2:$B$9,2,FALSE)</f>
        <v>8.4316764345684234</v>
      </c>
      <c r="O4" s="4">
        <f>('FL Characterization'!O$4-'FL Characterization'!O$2)*VLOOKUP($A4,'FL Ratio'!$A$2:$B$9,2,FALSE)</f>
        <v>7.7625773346215725</v>
      </c>
      <c r="P4" s="4">
        <f>('FL Characterization'!P$4-'FL Characterization'!P$2)*VLOOKUP($A4,'FL Ratio'!$A$2:$B$9,2,FALSE)</f>
        <v>7.1501800719651971</v>
      </c>
      <c r="Q4" s="4">
        <f>('FL Characterization'!Q$4-'FL Characterization'!Q$2)*VLOOKUP($A4,'FL Ratio'!$A$2:$B$9,2,FALSE)</f>
        <v>6.435070610192402</v>
      </c>
      <c r="R4" s="4">
        <f>('FL Characterization'!R$4-'FL Characterization'!R$2)*VLOOKUP($A4,'FL Ratio'!$A$2:$B$9,2,FALSE)</f>
        <v>6.3680910205205548</v>
      </c>
      <c r="S4" s="4">
        <f>('FL Characterization'!S$4-'FL Characterization'!S$2)*VLOOKUP($A4,'FL Ratio'!$A$2:$B$9,2,FALSE)</f>
        <v>5.0455054232909404</v>
      </c>
      <c r="T4" s="4">
        <f>('FL Characterization'!T$4-'FL Characterization'!T$2)*VLOOKUP($A4,'FL Ratio'!$A$2:$B$9,2,FALSE)</f>
        <v>4.1745530085658027</v>
      </c>
      <c r="U4" s="4">
        <f>('FL Characterization'!U$4-'FL Characterization'!U$2)*VLOOKUP($A4,'FL Ratio'!$A$2:$B$9,2,FALSE)</f>
        <v>4.9536588988319519</v>
      </c>
      <c r="V4" s="4">
        <f>('FL Characterization'!V$4-'FL Characterization'!V$2)*VLOOKUP($A4,'FL Ratio'!$A$2:$B$9,2,FALSE)</f>
        <v>5.0472909650182123</v>
      </c>
      <c r="W4" s="4">
        <f>('FL Characterization'!W$4-'FL Characterization'!W$2)*VLOOKUP($A4,'FL Ratio'!$A$2:$B$9,2,FALSE)</f>
        <v>5.7680401256612974</v>
      </c>
      <c r="X4" s="4">
        <f>('FL Characterization'!X$4-'FL Characterization'!X$2)*VLOOKUP($A4,'FL Ratio'!$A$2:$B$9,2,FALSE)</f>
        <v>2.8006875239248759</v>
      </c>
      <c r="Y4" s="4">
        <f>('FL Characterization'!Y$4-'FL Characterization'!Y$2)*VLOOKUP($A4,'FL Ratio'!$A$2:$B$9,2,FALSE)</f>
        <v>2.6889822914747543</v>
      </c>
    </row>
    <row r="5" spans="1:25" x14ac:dyDescent="0.25">
      <c r="A5">
        <v>4</v>
      </c>
      <c r="B5" s="4">
        <f>('FL Characterization'!B$4-'FL Characterization'!B$2)*VLOOKUP($A5,'FL Ratio'!$A$2:$B$9,2,FALSE)</f>
        <v>2.3586951780027161</v>
      </c>
      <c r="C5" s="4">
        <f>('FL Characterization'!C$4-'FL Characterization'!C$2)*VLOOKUP($A5,'FL Ratio'!$A$2:$B$9,2,FALSE)</f>
        <v>2.5966240568866077</v>
      </c>
      <c r="D5" s="4">
        <f>('FL Characterization'!D$4-'FL Characterization'!D$2)*VLOOKUP($A5,'FL Ratio'!$A$2:$B$9,2,FALSE)</f>
        <v>3.3797528597638995</v>
      </c>
      <c r="E5" s="4">
        <f>('FL Characterization'!E$4-'FL Characterization'!E$2)*VLOOKUP($A5,'FL Ratio'!$A$2:$B$9,2,FALSE)</f>
        <v>3.8747507538520836</v>
      </c>
      <c r="F5" s="4">
        <f>('FL Characterization'!F$4-'FL Characterization'!F$2)*VLOOKUP($A5,'FL Ratio'!$A$2:$B$9,2,FALSE)</f>
        <v>4.5558260483111273</v>
      </c>
      <c r="G5" s="4">
        <f>('FL Characterization'!G$4-'FL Characterization'!G$2)*VLOOKUP($A5,'FL Ratio'!$A$2:$B$9,2,FALSE)</f>
        <v>5.3254326388391942</v>
      </c>
      <c r="H5" s="4">
        <f>('FL Characterization'!H$4-'FL Characterization'!H$2)*VLOOKUP($A5,'FL Ratio'!$A$2:$B$9,2,FALSE)</f>
        <v>4.7471457556434631</v>
      </c>
      <c r="I5" s="4">
        <f>('FL Characterization'!I$4-'FL Characterization'!I$2)*VLOOKUP($A5,'FL Ratio'!$A$2:$B$9,2,FALSE)</f>
        <v>6.7865664754005852</v>
      </c>
      <c r="J5" s="4">
        <f>('FL Characterization'!J$4-'FL Characterization'!J$2)*VLOOKUP($A5,'FL Ratio'!$A$2:$B$9,2,FALSE)</f>
        <v>6.225917260486451</v>
      </c>
      <c r="K5" s="4">
        <f>('FL Characterization'!K$4-'FL Characterization'!K$2)*VLOOKUP($A5,'FL Ratio'!$A$2:$B$9,2,FALSE)</f>
        <v>7.0318117203864716</v>
      </c>
      <c r="L5" s="4">
        <f>('FL Characterization'!L$4-'FL Characterization'!L$2)*VLOOKUP($A5,'FL Ratio'!$A$2:$B$9,2,FALSE)</f>
        <v>7.2268222731184739</v>
      </c>
      <c r="M5" s="4">
        <f>('FL Characterization'!M$4-'FL Characterization'!M$2)*VLOOKUP($A5,'FL Ratio'!$A$2:$B$9,2,FALSE)</f>
        <v>6.7034734603850543</v>
      </c>
      <c r="N5" s="4">
        <f>('FL Characterization'!N$4-'FL Characterization'!N$2)*VLOOKUP($A5,'FL Ratio'!$A$2:$B$9,2,FALSE)</f>
        <v>6.3237573259263176</v>
      </c>
      <c r="O5" s="4">
        <f>('FL Characterization'!O$4-'FL Characterization'!O$2)*VLOOKUP($A5,'FL Ratio'!$A$2:$B$9,2,FALSE)</f>
        <v>5.8219330009661796</v>
      </c>
      <c r="P5" s="4">
        <f>('FL Characterization'!P$4-'FL Characterization'!P$2)*VLOOKUP($A5,'FL Ratio'!$A$2:$B$9,2,FALSE)</f>
        <v>5.3626350539738983</v>
      </c>
      <c r="Q5" s="4">
        <f>('FL Characterization'!Q$4-'FL Characterization'!Q$2)*VLOOKUP($A5,'FL Ratio'!$A$2:$B$9,2,FALSE)</f>
        <v>4.8263029576443017</v>
      </c>
      <c r="R5" s="4">
        <f>('FL Characterization'!R$4-'FL Characterization'!R$2)*VLOOKUP($A5,'FL Ratio'!$A$2:$B$9,2,FALSE)</f>
        <v>4.7760682653904167</v>
      </c>
      <c r="S5" s="4">
        <f>('FL Characterization'!S$4-'FL Characterization'!S$2)*VLOOKUP($A5,'FL Ratio'!$A$2:$B$9,2,FALSE)</f>
        <v>3.7841290674682058</v>
      </c>
      <c r="T5" s="4">
        <f>('FL Characterization'!T$4-'FL Characterization'!T$2)*VLOOKUP($A5,'FL Ratio'!$A$2:$B$9,2,FALSE)</f>
        <v>3.1309147564243522</v>
      </c>
      <c r="U5" s="4">
        <f>('FL Characterization'!U$4-'FL Characterization'!U$2)*VLOOKUP($A5,'FL Ratio'!$A$2:$B$9,2,FALSE)</f>
        <v>3.7152441741239643</v>
      </c>
      <c r="V5" s="4">
        <f>('FL Characterization'!V$4-'FL Characterization'!V$2)*VLOOKUP($A5,'FL Ratio'!$A$2:$B$9,2,FALSE)</f>
        <v>3.7854682237636599</v>
      </c>
      <c r="W5" s="4">
        <f>('FL Characterization'!W$4-'FL Characterization'!W$2)*VLOOKUP($A5,'FL Ratio'!$A$2:$B$9,2,FALSE)</f>
        <v>4.3260300942459731</v>
      </c>
      <c r="X5" s="4">
        <f>('FL Characterization'!X$4-'FL Characterization'!X$2)*VLOOKUP($A5,'FL Ratio'!$A$2:$B$9,2,FALSE)</f>
        <v>2.1005156429436567</v>
      </c>
      <c r="Y5" s="4">
        <f>('FL Characterization'!Y$4-'FL Characterization'!Y$2)*VLOOKUP($A5,'FL Ratio'!$A$2:$B$9,2,FALSE)</f>
        <v>2.0167367186060661</v>
      </c>
    </row>
    <row r="6" spans="1:25" x14ac:dyDescent="0.25">
      <c r="A6">
        <v>5</v>
      </c>
      <c r="B6" s="4">
        <f>('FL Characterization'!B$4-'FL Characterization'!B$2)*VLOOKUP($A6,'FL Ratio'!$A$2:$B$9,2,FALSE)</f>
        <v>2.3586951780027161</v>
      </c>
      <c r="C6" s="4">
        <f>('FL Characterization'!C$4-'FL Characterization'!C$2)*VLOOKUP($A6,'FL Ratio'!$A$2:$B$9,2,FALSE)</f>
        <v>2.5966240568866077</v>
      </c>
      <c r="D6" s="4">
        <f>('FL Characterization'!D$4-'FL Characterization'!D$2)*VLOOKUP($A6,'FL Ratio'!$A$2:$B$9,2,FALSE)</f>
        <v>3.3797528597638995</v>
      </c>
      <c r="E6" s="4">
        <f>('FL Characterization'!E$4-'FL Characterization'!E$2)*VLOOKUP($A6,'FL Ratio'!$A$2:$B$9,2,FALSE)</f>
        <v>3.8747507538520836</v>
      </c>
      <c r="F6" s="4">
        <f>('FL Characterization'!F$4-'FL Characterization'!F$2)*VLOOKUP($A6,'FL Ratio'!$A$2:$B$9,2,FALSE)</f>
        <v>4.5558260483111273</v>
      </c>
      <c r="G6" s="4">
        <f>('FL Characterization'!G$4-'FL Characterization'!G$2)*VLOOKUP($A6,'FL Ratio'!$A$2:$B$9,2,FALSE)</f>
        <v>5.3254326388391942</v>
      </c>
      <c r="H6" s="4">
        <f>('FL Characterization'!H$4-'FL Characterization'!H$2)*VLOOKUP($A6,'FL Ratio'!$A$2:$B$9,2,FALSE)</f>
        <v>4.7471457556434631</v>
      </c>
      <c r="I6" s="4">
        <f>('FL Characterization'!I$4-'FL Characterization'!I$2)*VLOOKUP($A6,'FL Ratio'!$A$2:$B$9,2,FALSE)</f>
        <v>6.7865664754005852</v>
      </c>
      <c r="J6" s="4">
        <f>('FL Characterization'!J$4-'FL Characterization'!J$2)*VLOOKUP($A6,'FL Ratio'!$A$2:$B$9,2,FALSE)</f>
        <v>6.225917260486451</v>
      </c>
      <c r="K6" s="4">
        <f>('FL Characterization'!K$4-'FL Characterization'!K$2)*VLOOKUP($A6,'FL Ratio'!$A$2:$B$9,2,FALSE)</f>
        <v>7.0318117203864716</v>
      </c>
      <c r="L6" s="4">
        <f>('FL Characterization'!L$4-'FL Characterization'!L$2)*VLOOKUP($A6,'FL Ratio'!$A$2:$B$9,2,FALSE)</f>
        <v>7.2268222731184739</v>
      </c>
      <c r="M6" s="4">
        <f>('FL Characterization'!M$4-'FL Characterization'!M$2)*VLOOKUP($A6,'FL Ratio'!$A$2:$B$9,2,FALSE)</f>
        <v>6.7034734603850543</v>
      </c>
      <c r="N6" s="4">
        <f>('FL Characterization'!N$4-'FL Characterization'!N$2)*VLOOKUP($A6,'FL Ratio'!$A$2:$B$9,2,FALSE)</f>
        <v>6.3237573259263176</v>
      </c>
      <c r="O6" s="4">
        <f>('FL Characterization'!O$4-'FL Characterization'!O$2)*VLOOKUP($A6,'FL Ratio'!$A$2:$B$9,2,FALSE)</f>
        <v>5.8219330009661796</v>
      </c>
      <c r="P6" s="4">
        <f>('FL Characterization'!P$4-'FL Characterization'!P$2)*VLOOKUP($A6,'FL Ratio'!$A$2:$B$9,2,FALSE)</f>
        <v>5.3626350539738983</v>
      </c>
      <c r="Q6" s="4">
        <f>('FL Characterization'!Q$4-'FL Characterization'!Q$2)*VLOOKUP($A6,'FL Ratio'!$A$2:$B$9,2,FALSE)</f>
        <v>4.8263029576443017</v>
      </c>
      <c r="R6" s="4">
        <f>('FL Characterization'!R$4-'FL Characterization'!R$2)*VLOOKUP($A6,'FL Ratio'!$A$2:$B$9,2,FALSE)</f>
        <v>4.7760682653904167</v>
      </c>
      <c r="S6" s="4">
        <f>('FL Characterization'!S$4-'FL Characterization'!S$2)*VLOOKUP($A6,'FL Ratio'!$A$2:$B$9,2,FALSE)</f>
        <v>3.7841290674682058</v>
      </c>
      <c r="T6" s="4">
        <f>('FL Characterization'!T$4-'FL Characterization'!T$2)*VLOOKUP($A6,'FL Ratio'!$A$2:$B$9,2,FALSE)</f>
        <v>3.1309147564243522</v>
      </c>
      <c r="U6" s="4">
        <f>('FL Characterization'!U$4-'FL Characterization'!U$2)*VLOOKUP($A6,'FL Ratio'!$A$2:$B$9,2,FALSE)</f>
        <v>3.7152441741239643</v>
      </c>
      <c r="V6" s="4">
        <f>('FL Characterization'!V$4-'FL Characterization'!V$2)*VLOOKUP($A6,'FL Ratio'!$A$2:$B$9,2,FALSE)</f>
        <v>3.7854682237636599</v>
      </c>
      <c r="W6" s="4">
        <f>('FL Characterization'!W$4-'FL Characterization'!W$2)*VLOOKUP($A6,'FL Ratio'!$A$2:$B$9,2,FALSE)</f>
        <v>4.3260300942459731</v>
      </c>
      <c r="X6" s="4">
        <f>('FL Characterization'!X$4-'FL Characterization'!X$2)*VLOOKUP($A6,'FL Ratio'!$A$2:$B$9,2,FALSE)</f>
        <v>2.1005156429436567</v>
      </c>
      <c r="Y6" s="4">
        <f>('FL Characterization'!Y$4-'FL Characterization'!Y$2)*VLOOKUP($A6,'FL Ratio'!$A$2:$B$9,2,FALSE)</f>
        <v>2.0167367186060661</v>
      </c>
    </row>
    <row r="7" spans="1:25" x14ac:dyDescent="0.25">
      <c r="A7">
        <v>6</v>
      </c>
      <c r="B7" s="4">
        <f>('FL Characterization'!B$4-'FL Characterization'!B$2)*VLOOKUP($A7,'FL Ratio'!$A$2:$B$9,2,FALSE)</f>
        <v>2.3586951780027161</v>
      </c>
      <c r="C7" s="4">
        <f>('FL Characterization'!C$4-'FL Characterization'!C$2)*VLOOKUP($A7,'FL Ratio'!$A$2:$B$9,2,FALSE)</f>
        <v>2.5966240568866077</v>
      </c>
      <c r="D7" s="4">
        <f>('FL Characterization'!D$4-'FL Characterization'!D$2)*VLOOKUP($A7,'FL Ratio'!$A$2:$B$9,2,FALSE)</f>
        <v>3.3797528597638995</v>
      </c>
      <c r="E7" s="4">
        <f>('FL Characterization'!E$4-'FL Characterization'!E$2)*VLOOKUP($A7,'FL Ratio'!$A$2:$B$9,2,FALSE)</f>
        <v>3.8747507538520836</v>
      </c>
      <c r="F7" s="4">
        <f>('FL Characterization'!F$4-'FL Characterization'!F$2)*VLOOKUP($A7,'FL Ratio'!$A$2:$B$9,2,FALSE)</f>
        <v>4.5558260483111273</v>
      </c>
      <c r="G7" s="4">
        <f>('FL Characterization'!G$4-'FL Characterization'!G$2)*VLOOKUP($A7,'FL Ratio'!$A$2:$B$9,2,FALSE)</f>
        <v>5.3254326388391942</v>
      </c>
      <c r="H7" s="4">
        <f>('FL Characterization'!H$4-'FL Characterization'!H$2)*VLOOKUP($A7,'FL Ratio'!$A$2:$B$9,2,FALSE)</f>
        <v>4.7471457556434631</v>
      </c>
      <c r="I7" s="4">
        <f>('FL Characterization'!I$4-'FL Characterization'!I$2)*VLOOKUP($A7,'FL Ratio'!$A$2:$B$9,2,FALSE)</f>
        <v>6.7865664754005852</v>
      </c>
      <c r="J7" s="4">
        <f>('FL Characterization'!J$4-'FL Characterization'!J$2)*VLOOKUP($A7,'FL Ratio'!$A$2:$B$9,2,FALSE)</f>
        <v>6.225917260486451</v>
      </c>
      <c r="K7" s="4">
        <f>('FL Characterization'!K$4-'FL Characterization'!K$2)*VLOOKUP($A7,'FL Ratio'!$A$2:$B$9,2,FALSE)</f>
        <v>7.0318117203864716</v>
      </c>
      <c r="L7" s="4">
        <f>('FL Characterization'!L$4-'FL Characterization'!L$2)*VLOOKUP($A7,'FL Ratio'!$A$2:$B$9,2,FALSE)</f>
        <v>7.2268222731184739</v>
      </c>
      <c r="M7" s="4">
        <f>('FL Characterization'!M$4-'FL Characterization'!M$2)*VLOOKUP($A7,'FL Ratio'!$A$2:$B$9,2,FALSE)</f>
        <v>6.7034734603850543</v>
      </c>
      <c r="N7" s="4">
        <f>('FL Characterization'!N$4-'FL Characterization'!N$2)*VLOOKUP($A7,'FL Ratio'!$A$2:$B$9,2,FALSE)</f>
        <v>6.3237573259263176</v>
      </c>
      <c r="O7" s="4">
        <f>('FL Characterization'!O$4-'FL Characterization'!O$2)*VLOOKUP($A7,'FL Ratio'!$A$2:$B$9,2,FALSE)</f>
        <v>5.8219330009661796</v>
      </c>
      <c r="P7" s="4">
        <f>('FL Characterization'!P$4-'FL Characterization'!P$2)*VLOOKUP($A7,'FL Ratio'!$A$2:$B$9,2,FALSE)</f>
        <v>5.3626350539738983</v>
      </c>
      <c r="Q7" s="4">
        <f>('FL Characterization'!Q$4-'FL Characterization'!Q$2)*VLOOKUP($A7,'FL Ratio'!$A$2:$B$9,2,FALSE)</f>
        <v>4.8263029576443017</v>
      </c>
      <c r="R7" s="4">
        <f>('FL Characterization'!R$4-'FL Characterization'!R$2)*VLOOKUP($A7,'FL Ratio'!$A$2:$B$9,2,FALSE)</f>
        <v>4.7760682653904167</v>
      </c>
      <c r="S7" s="4">
        <f>('FL Characterization'!S$4-'FL Characterization'!S$2)*VLOOKUP($A7,'FL Ratio'!$A$2:$B$9,2,FALSE)</f>
        <v>3.7841290674682058</v>
      </c>
      <c r="T7" s="4">
        <f>('FL Characterization'!T$4-'FL Characterization'!T$2)*VLOOKUP($A7,'FL Ratio'!$A$2:$B$9,2,FALSE)</f>
        <v>3.1309147564243522</v>
      </c>
      <c r="U7" s="4">
        <f>('FL Characterization'!U$4-'FL Characterization'!U$2)*VLOOKUP($A7,'FL Ratio'!$A$2:$B$9,2,FALSE)</f>
        <v>3.7152441741239643</v>
      </c>
      <c r="V7" s="4">
        <f>('FL Characterization'!V$4-'FL Characterization'!V$2)*VLOOKUP($A7,'FL Ratio'!$A$2:$B$9,2,FALSE)</f>
        <v>3.7854682237636599</v>
      </c>
      <c r="W7" s="4">
        <f>('FL Characterization'!W$4-'FL Characterization'!W$2)*VLOOKUP($A7,'FL Ratio'!$A$2:$B$9,2,FALSE)</f>
        <v>4.3260300942459731</v>
      </c>
      <c r="X7" s="4">
        <f>('FL Characterization'!X$4-'FL Characterization'!X$2)*VLOOKUP($A7,'FL Ratio'!$A$2:$B$9,2,FALSE)</f>
        <v>2.1005156429436567</v>
      </c>
      <c r="Y7" s="4">
        <f>('FL Characterization'!Y$4-'FL Characterization'!Y$2)*VLOOKUP($A7,'FL Ratio'!$A$2:$B$9,2,FALSE)</f>
        <v>2.0167367186060661</v>
      </c>
    </row>
    <row r="8" spans="1:25" x14ac:dyDescent="0.25">
      <c r="A8">
        <v>7</v>
      </c>
      <c r="B8" s="4">
        <f>('FL Characterization'!B$4-'FL Characterization'!B$2)*VLOOKUP($A8,'FL Ratio'!$A$2:$B$9,2,FALSE)</f>
        <v>2.3586951780027161</v>
      </c>
      <c r="C8" s="4">
        <f>('FL Characterization'!C$4-'FL Characterization'!C$2)*VLOOKUP($A8,'FL Ratio'!$A$2:$B$9,2,FALSE)</f>
        <v>2.5966240568866077</v>
      </c>
      <c r="D8" s="4">
        <f>('FL Characterization'!D$4-'FL Characterization'!D$2)*VLOOKUP($A8,'FL Ratio'!$A$2:$B$9,2,FALSE)</f>
        <v>3.3797528597638995</v>
      </c>
      <c r="E8" s="4">
        <f>('FL Characterization'!E$4-'FL Characterization'!E$2)*VLOOKUP($A8,'FL Ratio'!$A$2:$B$9,2,FALSE)</f>
        <v>3.8747507538520836</v>
      </c>
      <c r="F8" s="4">
        <f>('FL Characterization'!F$4-'FL Characterization'!F$2)*VLOOKUP($A8,'FL Ratio'!$A$2:$B$9,2,FALSE)</f>
        <v>4.5558260483111273</v>
      </c>
      <c r="G8" s="4">
        <f>('FL Characterization'!G$4-'FL Characterization'!G$2)*VLOOKUP($A8,'FL Ratio'!$A$2:$B$9,2,FALSE)</f>
        <v>5.3254326388391942</v>
      </c>
      <c r="H8" s="4">
        <f>('FL Characterization'!H$4-'FL Characterization'!H$2)*VLOOKUP($A8,'FL Ratio'!$A$2:$B$9,2,FALSE)</f>
        <v>4.7471457556434631</v>
      </c>
      <c r="I8" s="4">
        <f>('FL Characterization'!I$4-'FL Characterization'!I$2)*VLOOKUP($A8,'FL Ratio'!$A$2:$B$9,2,FALSE)</f>
        <v>6.7865664754005852</v>
      </c>
      <c r="J8" s="4">
        <f>('FL Characterization'!J$4-'FL Characterization'!J$2)*VLOOKUP($A8,'FL Ratio'!$A$2:$B$9,2,FALSE)</f>
        <v>6.225917260486451</v>
      </c>
      <c r="K8" s="4">
        <f>('FL Characterization'!K$4-'FL Characterization'!K$2)*VLOOKUP($A8,'FL Ratio'!$A$2:$B$9,2,FALSE)</f>
        <v>7.0318117203864716</v>
      </c>
      <c r="L8" s="4">
        <f>('FL Characterization'!L$4-'FL Characterization'!L$2)*VLOOKUP($A8,'FL Ratio'!$A$2:$B$9,2,FALSE)</f>
        <v>7.2268222731184739</v>
      </c>
      <c r="M8" s="4">
        <f>('FL Characterization'!M$4-'FL Characterization'!M$2)*VLOOKUP($A8,'FL Ratio'!$A$2:$B$9,2,FALSE)</f>
        <v>6.7034734603850543</v>
      </c>
      <c r="N8" s="4">
        <f>('FL Characterization'!N$4-'FL Characterization'!N$2)*VLOOKUP($A8,'FL Ratio'!$A$2:$B$9,2,FALSE)</f>
        <v>6.3237573259263176</v>
      </c>
      <c r="O8" s="4">
        <f>('FL Characterization'!O$4-'FL Characterization'!O$2)*VLOOKUP($A8,'FL Ratio'!$A$2:$B$9,2,FALSE)</f>
        <v>5.8219330009661796</v>
      </c>
      <c r="P8" s="4">
        <f>('FL Characterization'!P$4-'FL Characterization'!P$2)*VLOOKUP($A8,'FL Ratio'!$A$2:$B$9,2,FALSE)</f>
        <v>5.3626350539738983</v>
      </c>
      <c r="Q8" s="4">
        <f>('FL Characterization'!Q$4-'FL Characterization'!Q$2)*VLOOKUP($A8,'FL Ratio'!$A$2:$B$9,2,FALSE)</f>
        <v>4.8263029576443017</v>
      </c>
      <c r="R8" s="4">
        <f>('FL Characterization'!R$4-'FL Characterization'!R$2)*VLOOKUP($A8,'FL Ratio'!$A$2:$B$9,2,FALSE)</f>
        <v>4.7760682653904167</v>
      </c>
      <c r="S8" s="4">
        <f>('FL Characterization'!S$4-'FL Characterization'!S$2)*VLOOKUP($A8,'FL Ratio'!$A$2:$B$9,2,FALSE)</f>
        <v>3.7841290674682058</v>
      </c>
      <c r="T8" s="4">
        <f>('FL Characterization'!T$4-'FL Characterization'!T$2)*VLOOKUP($A8,'FL Ratio'!$A$2:$B$9,2,FALSE)</f>
        <v>3.1309147564243522</v>
      </c>
      <c r="U8" s="4">
        <f>('FL Characterization'!U$4-'FL Characterization'!U$2)*VLOOKUP($A8,'FL Ratio'!$A$2:$B$9,2,FALSE)</f>
        <v>3.7152441741239643</v>
      </c>
      <c r="V8" s="4">
        <f>('FL Characterization'!V$4-'FL Characterization'!V$2)*VLOOKUP($A8,'FL Ratio'!$A$2:$B$9,2,FALSE)</f>
        <v>3.7854682237636599</v>
      </c>
      <c r="W8" s="4">
        <f>('FL Characterization'!W$4-'FL Characterization'!W$2)*VLOOKUP($A8,'FL Ratio'!$A$2:$B$9,2,FALSE)</f>
        <v>4.3260300942459731</v>
      </c>
      <c r="X8" s="4">
        <f>('FL Characterization'!X$4-'FL Characterization'!X$2)*VLOOKUP($A8,'FL Ratio'!$A$2:$B$9,2,FALSE)</f>
        <v>2.1005156429436567</v>
      </c>
      <c r="Y8" s="4">
        <f>('FL Characterization'!Y$4-'FL Characterization'!Y$2)*VLOOKUP($A8,'FL Ratio'!$A$2:$B$9,2,FALSE)</f>
        <v>2.0167367186060661</v>
      </c>
    </row>
    <row r="9" spans="1:25" x14ac:dyDescent="0.25">
      <c r="A9">
        <v>8</v>
      </c>
      <c r="B9" s="4">
        <f>('FL Characterization'!B$4-'FL Characterization'!B$2)*VLOOKUP($A9,'FL Ratio'!$A$2:$B$9,2,FALSE)</f>
        <v>2.3586951780027161</v>
      </c>
      <c r="C9" s="4">
        <f>('FL Characterization'!C$4-'FL Characterization'!C$2)*VLOOKUP($A9,'FL Ratio'!$A$2:$B$9,2,FALSE)</f>
        <v>2.5966240568866077</v>
      </c>
      <c r="D9" s="4">
        <f>('FL Characterization'!D$4-'FL Characterization'!D$2)*VLOOKUP($A9,'FL Ratio'!$A$2:$B$9,2,FALSE)</f>
        <v>3.3797528597638995</v>
      </c>
      <c r="E9" s="4">
        <f>('FL Characterization'!E$4-'FL Characterization'!E$2)*VLOOKUP($A9,'FL Ratio'!$A$2:$B$9,2,FALSE)</f>
        <v>3.8747507538520836</v>
      </c>
      <c r="F9" s="4">
        <f>('FL Characterization'!F$4-'FL Characterization'!F$2)*VLOOKUP($A9,'FL Ratio'!$A$2:$B$9,2,FALSE)</f>
        <v>4.5558260483111273</v>
      </c>
      <c r="G9" s="4">
        <f>('FL Characterization'!G$4-'FL Characterization'!G$2)*VLOOKUP($A9,'FL Ratio'!$A$2:$B$9,2,FALSE)</f>
        <v>5.3254326388391942</v>
      </c>
      <c r="H9" s="4">
        <f>('FL Characterization'!H$4-'FL Characterization'!H$2)*VLOOKUP($A9,'FL Ratio'!$A$2:$B$9,2,FALSE)</f>
        <v>4.7471457556434631</v>
      </c>
      <c r="I9" s="4">
        <f>('FL Characterization'!I$4-'FL Characterization'!I$2)*VLOOKUP($A9,'FL Ratio'!$A$2:$B$9,2,FALSE)</f>
        <v>6.7865664754005852</v>
      </c>
      <c r="J9" s="4">
        <f>('FL Characterization'!J$4-'FL Characterization'!J$2)*VLOOKUP($A9,'FL Ratio'!$A$2:$B$9,2,FALSE)</f>
        <v>6.225917260486451</v>
      </c>
      <c r="K9" s="4">
        <f>('FL Characterization'!K$4-'FL Characterization'!K$2)*VLOOKUP($A9,'FL Ratio'!$A$2:$B$9,2,FALSE)</f>
        <v>7.0318117203864716</v>
      </c>
      <c r="L9" s="4">
        <f>('FL Characterization'!L$4-'FL Characterization'!L$2)*VLOOKUP($A9,'FL Ratio'!$A$2:$B$9,2,FALSE)</f>
        <v>7.2268222731184739</v>
      </c>
      <c r="M9" s="4">
        <f>('FL Characterization'!M$4-'FL Characterization'!M$2)*VLOOKUP($A9,'FL Ratio'!$A$2:$B$9,2,FALSE)</f>
        <v>6.7034734603850543</v>
      </c>
      <c r="N9" s="4">
        <f>('FL Characterization'!N$4-'FL Characterization'!N$2)*VLOOKUP($A9,'FL Ratio'!$A$2:$B$9,2,FALSE)</f>
        <v>6.3237573259263176</v>
      </c>
      <c r="O9" s="4">
        <f>('FL Characterization'!O$4-'FL Characterization'!O$2)*VLOOKUP($A9,'FL Ratio'!$A$2:$B$9,2,FALSE)</f>
        <v>5.8219330009661796</v>
      </c>
      <c r="P9" s="4">
        <f>('FL Characterization'!P$4-'FL Characterization'!P$2)*VLOOKUP($A9,'FL Ratio'!$A$2:$B$9,2,FALSE)</f>
        <v>5.3626350539738983</v>
      </c>
      <c r="Q9" s="4">
        <f>('FL Characterization'!Q$4-'FL Characterization'!Q$2)*VLOOKUP($A9,'FL Ratio'!$A$2:$B$9,2,FALSE)</f>
        <v>4.8263029576443017</v>
      </c>
      <c r="R9" s="4">
        <f>('FL Characterization'!R$4-'FL Characterization'!R$2)*VLOOKUP($A9,'FL Ratio'!$A$2:$B$9,2,FALSE)</f>
        <v>4.7760682653904167</v>
      </c>
      <c r="S9" s="4">
        <f>('FL Characterization'!S$4-'FL Characterization'!S$2)*VLOOKUP($A9,'FL Ratio'!$A$2:$B$9,2,FALSE)</f>
        <v>3.7841290674682058</v>
      </c>
      <c r="T9" s="4">
        <f>('FL Characterization'!T$4-'FL Characterization'!T$2)*VLOOKUP($A9,'FL Ratio'!$A$2:$B$9,2,FALSE)</f>
        <v>3.1309147564243522</v>
      </c>
      <c r="U9" s="4">
        <f>('FL Characterization'!U$4-'FL Characterization'!U$2)*VLOOKUP($A9,'FL Ratio'!$A$2:$B$9,2,FALSE)</f>
        <v>3.7152441741239643</v>
      </c>
      <c r="V9" s="4">
        <f>('FL Characterization'!V$4-'FL Characterization'!V$2)*VLOOKUP($A9,'FL Ratio'!$A$2:$B$9,2,FALSE)</f>
        <v>3.7854682237636599</v>
      </c>
      <c r="W9" s="4">
        <f>('FL Characterization'!W$4-'FL Characterization'!W$2)*VLOOKUP($A9,'FL Ratio'!$A$2:$B$9,2,FALSE)</f>
        <v>4.3260300942459731</v>
      </c>
      <c r="X9" s="4">
        <f>('FL Characterization'!X$4-'FL Characterization'!X$2)*VLOOKUP($A9,'FL Ratio'!$A$2:$B$9,2,FALSE)</f>
        <v>2.1005156429436567</v>
      </c>
      <c r="Y9" s="4">
        <f>('FL Characterization'!Y$4-'FL Characterization'!Y$2)*VLOOKUP($A9,'FL Ratio'!$A$2:$B$9,2,FALSE)</f>
        <v>2.0167367186060661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13.078331030805002</v>
      </c>
      <c r="C2" s="4">
        <f>('FL Characterization'!C$2-'FL Characterization'!C$3)*VLOOKUP($A2,'FL Ratio'!$A$2:$B$9,2,FALSE)</f>
        <v>13.840670248754074</v>
      </c>
      <c r="D2" s="4">
        <f>('FL Characterization'!D$2-'FL Characterization'!D$3)*VLOOKUP($A2,'FL Ratio'!$A$2:$B$9,2,FALSE)</f>
        <v>14.615421159197609</v>
      </c>
      <c r="E2" s="4">
        <f>('FL Characterization'!E$2-'FL Characterization'!E$3)*VLOOKUP($A2,'FL Ratio'!$A$2:$B$9,2,FALSE)</f>
        <v>15.279773331137804</v>
      </c>
      <c r="F2" s="4">
        <f>('FL Characterization'!F$2-'FL Characterization'!F$3)*VLOOKUP($A2,'FL Ratio'!$A$2:$B$9,2,FALSE)</f>
        <v>15.453210402573518</v>
      </c>
      <c r="G2" s="4">
        <f>('FL Characterization'!G$2-'FL Characterization'!G$3)*VLOOKUP($A2,'FL Ratio'!$A$2:$B$9,2,FALSE)</f>
        <v>16.164922980084668</v>
      </c>
      <c r="H2" s="4">
        <f>('FL Characterization'!H$2-'FL Characterization'!H$3)*VLOOKUP($A2,'FL Ratio'!$A$2:$B$9,2,FALSE)</f>
        <v>16.082287237950517</v>
      </c>
      <c r="I2" s="4">
        <f>('FL Characterization'!I$2-'FL Characterization'!I$3)*VLOOKUP($A2,'FL Ratio'!$A$2:$B$9,2,FALSE)</f>
        <v>15.201514343725377</v>
      </c>
      <c r="J2" s="4">
        <f>('FL Characterization'!J$2-'FL Characterization'!J$3)*VLOOKUP($A2,'FL Ratio'!$A$2:$B$9,2,FALSE)</f>
        <v>13.773189836402629</v>
      </c>
      <c r="K2" s="4">
        <f>('FL Characterization'!K$2-'FL Characterization'!K$3)*VLOOKUP($A2,'FL Ratio'!$A$2:$B$9,2,FALSE)</f>
        <v>20.225538829041259</v>
      </c>
      <c r="L2" s="4">
        <f>('FL Characterization'!L$2-'FL Characterization'!L$3)*VLOOKUP($A2,'FL Ratio'!$A$2:$B$9,2,FALSE)</f>
        <v>19.751052889917602</v>
      </c>
      <c r="M2" s="4">
        <f>('FL Characterization'!M$2-'FL Characterization'!M$3)*VLOOKUP($A2,'FL Ratio'!$A$2:$B$9,2,FALSE)</f>
        <v>18.187179635615905</v>
      </c>
      <c r="N2" s="4">
        <f>('FL Characterization'!N$2-'FL Characterization'!N$3)*VLOOKUP($A2,'FL Ratio'!$A$2:$B$9,2,FALSE)</f>
        <v>17.745258058115862</v>
      </c>
      <c r="O2" s="4">
        <f>('FL Characterization'!O$2-'FL Characterization'!O$3)*VLOOKUP($A2,'FL Ratio'!$A$2:$B$9,2,FALSE)</f>
        <v>17.818193082695139</v>
      </c>
      <c r="P2" s="4">
        <f>('FL Characterization'!P$2-'FL Characterization'!P$3)*VLOOKUP($A2,'FL Ratio'!$A$2:$B$9,2,FALSE)</f>
        <v>16.974034681328654</v>
      </c>
      <c r="Q2" s="4">
        <f>('FL Characterization'!Q$2-'FL Characterization'!Q$3)*VLOOKUP($A2,'FL Ratio'!$A$2:$B$9,2,FALSE)</f>
        <v>15.559232386355124</v>
      </c>
      <c r="R2" s="4">
        <f>('FL Characterization'!R$2-'FL Characterization'!R$3)*VLOOKUP($A2,'FL Ratio'!$A$2:$B$9,2,FALSE)</f>
        <v>13.983535361835022</v>
      </c>
      <c r="S2" s="4">
        <f>('FL Characterization'!S$2-'FL Characterization'!S$3)*VLOOKUP($A2,'FL Ratio'!$A$2:$B$9,2,FALSE)</f>
        <v>13.481907010966902</v>
      </c>
      <c r="T2" s="4">
        <f>('FL Characterization'!T$2-'FL Characterization'!T$3)*VLOOKUP($A2,'FL Ratio'!$A$2:$B$9,2,FALSE)</f>
        <v>8.4746709728672069</v>
      </c>
      <c r="U2" s="4">
        <f>('FL Characterization'!U$2-'FL Characterization'!U$3)*VLOOKUP($A2,'FL Ratio'!$A$2:$B$9,2,FALSE)</f>
        <v>9.0628872100585038</v>
      </c>
      <c r="V2" s="4">
        <f>('FL Characterization'!V$2-'FL Characterization'!V$3)*VLOOKUP($A2,'FL Ratio'!$A$2:$B$9,2,FALSE)</f>
        <v>9.9086460665098031</v>
      </c>
      <c r="W2" s="4">
        <f>('FL Characterization'!W$2-'FL Characterization'!W$3)*VLOOKUP($A2,'FL Ratio'!$A$2:$B$9,2,FALSE)</f>
        <v>10.145088808529225</v>
      </c>
      <c r="X2" s="4">
        <f>('FL Characterization'!X$2-'FL Characterization'!X$3)*VLOOKUP($A2,'FL Ratio'!$A$2:$B$9,2,FALSE)</f>
        <v>10.58064122803869</v>
      </c>
      <c r="Y2" s="4">
        <f>('FL Characterization'!Y$2-'FL Characterization'!Y$3)*VLOOKUP($A2,'FL Ratio'!$A$2:$B$9,2,FALSE)</f>
        <v>11.679076013798218</v>
      </c>
    </row>
    <row r="3" spans="1:25" x14ac:dyDescent="0.25">
      <c r="A3">
        <v>2</v>
      </c>
      <c r="B3" s="4">
        <f>('FL Characterization'!B$2-'FL Characterization'!B$3)*VLOOKUP($A3,'FL Ratio'!$A$2:$B$9,2,FALSE)</f>
        <v>10.898609192337499</v>
      </c>
      <c r="C3" s="4">
        <f>('FL Characterization'!C$2-'FL Characterization'!C$3)*VLOOKUP($A3,'FL Ratio'!$A$2:$B$9,2,FALSE)</f>
        <v>11.533891873961728</v>
      </c>
      <c r="D3" s="4">
        <f>('FL Characterization'!D$2-'FL Characterization'!D$3)*VLOOKUP($A3,'FL Ratio'!$A$2:$B$9,2,FALSE)</f>
        <v>12.179517632664673</v>
      </c>
      <c r="E3" s="4">
        <f>('FL Characterization'!E$2-'FL Characterization'!E$3)*VLOOKUP($A3,'FL Ratio'!$A$2:$B$9,2,FALSE)</f>
        <v>12.733144442614837</v>
      </c>
      <c r="F3" s="4">
        <f>('FL Characterization'!F$2-'FL Characterization'!F$3)*VLOOKUP($A3,'FL Ratio'!$A$2:$B$9,2,FALSE)</f>
        <v>12.877675335477932</v>
      </c>
      <c r="G3" s="4">
        <f>('FL Characterization'!G$2-'FL Characterization'!G$3)*VLOOKUP($A3,'FL Ratio'!$A$2:$B$9,2,FALSE)</f>
        <v>13.470769150070556</v>
      </c>
      <c r="H3" s="4">
        <f>('FL Characterization'!H$2-'FL Characterization'!H$3)*VLOOKUP($A3,'FL Ratio'!$A$2:$B$9,2,FALSE)</f>
        <v>13.40190603162543</v>
      </c>
      <c r="I3" s="4">
        <f>('FL Characterization'!I$2-'FL Characterization'!I$3)*VLOOKUP($A3,'FL Ratio'!$A$2:$B$9,2,FALSE)</f>
        <v>12.667928619771146</v>
      </c>
      <c r="J3" s="4">
        <f>('FL Characterization'!J$2-'FL Characterization'!J$3)*VLOOKUP($A3,'FL Ratio'!$A$2:$B$9,2,FALSE)</f>
        <v>11.477658197002189</v>
      </c>
      <c r="K3" s="4">
        <f>('FL Characterization'!K$2-'FL Characterization'!K$3)*VLOOKUP($A3,'FL Ratio'!$A$2:$B$9,2,FALSE)</f>
        <v>16.854615690867714</v>
      </c>
      <c r="L3" s="4">
        <f>('FL Characterization'!L$2-'FL Characterization'!L$3)*VLOOKUP($A3,'FL Ratio'!$A$2:$B$9,2,FALSE)</f>
        <v>16.459210741598</v>
      </c>
      <c r="M3" s="4">
        <f>('FL Characterization'!M$2-'FL Characterization'!M$3)*VLOOKUP($A3,'FL Ratio'!$A$2:$B$9,2,FALSE)</f>
        <v>15.15598302967992</v>
      </c>
      <c r="N3" s="4">
        <f>('FL Characterization'!N$2-'FL Characterization'!N$3)*VLOOKUP($A3,'FL Ratio'!$A$2:$B$9,2,FALSE)</f>
        <v>14.787715048429884</v>
      </c>
      <c r="O3" s="4">
        <f>('FL Characterization'!O$2-'FL Characterization'!O$3)*VLOOKUP($A3,'FL Ratio'!$A$2:$B$9,2,FALSE)</f>
        <v>14.848494235579281</v>
      </c>
      <c r="P3" s="4">
        <f>('FL Characterization'!P$2-'FL Characterization'!P$3)*VLOOKUP($A3,'FL Ratio'!$A$2:$B$9,2,FALSE)</f>
        <v>14.14502890110721</v>
      </c>
      <c r="Q3" s="4">
        <f>('FL Characterization'!Q$2-'FL Characterization'!Q$3)*VLOOKUP($A3,'FL Ratio'!$A$2:$B$9,2,FALSE)</f>
        <v>12.966026988629269</v>
      </c>
      <c r="R3" s="4">
        <f>('FL Characterization'!R$2-'FL Characterization'!R$3)*VLOOKUP($A3,'FL Ratio'!$A$2:$B$9,2,FALSE)</f>
        <v>11.652946134862518</v>
      </c>
      <c r="S3" s="4">
        <f>('FL Characterization'!S$2-'FL Characterization'!S$3)*VLOOKUP($A3,'FL Ratio'!$A$2:$B$9,2,FALSE)</f>
        <v>11.234922509139084</v>
      </c>
      <c r="T3" s="4">
        <f>('FL Characterization'!T$2-'FL Characterization'!T$3)*VLOOKUP($A3,'FL Ratio'!$A$2:$B$9,2,FALSE)</f>
        <v>7.062225810722671</v>
      </c>
      <c r="U3" s="4">
        <f>('FL Characterization'!U$2-'FL Characterization'!U$3)*VLOOKUP($A3,'FL Ratio'!$A$2:$B$9,2,FALSE)</f>
        <v>7.5524060083820856</v>
      </c>
      <c r="V3" s="4">
        <f>('FL Characterization'!V$2-'FL Characterization'!V$3)*VLOOKUP($A3,'FL Ratio'!$A$2:$B$9,2,FALSE)</f>
        <v>8.2572050554248335</v>
      </c>
      <c r="W3" s="4">
        <f>('FL Characterization'!W$2-'FL Characterization'!W$3)*VLOOKUP($A3,'FL Ratio'!$A$2:$B$9,2,FALSE)</f>
        <v>8.4542406737743541</v>
      </c>
      <c r="X3" s="4">
        <f>('FL Characterization'!X$2-'FL Characterization'!X$3)*VLOOKUP($A3,'FL Ratio'!$A$2:$B$9,2,FALSE)</f>
        <v>8.8172010233655733</v>
      </c>
      <c r="Y3" s="4">
        <f>('FL Characterization'!Y$2-'FL Characterization'!Y$3)*VLOOKUP($A3,'FL Ratio'!$A$2:$B$9,2,FALSE)</f>
        <v>9.7325633448318474</v>
      </c>
    </row>
    <row r="4" spans="1:25" x14ac:dyDescent="0.25">
      <c r="A4">
        <v>3</v>
      </c>
      <c r="B4" s="4">
        <f>('FL Characterization'!B$2-'FL Characterization'!B$3)*VLOOKUP($A4,'FL Ratio'!$A$2:$B$9,2,FALSE)</f>
        <v>8.7188873538700005</v>
      </c>
      <c r="C4" s="4">
        <f>('FL Characterization'!C$2-'FL Characterization'!C$3)*VLOOKUP($A4,'FL Ratio'!$A$2:$B$9,2,FALSE)</f>
        <v>9.2271134991693824</v>
      </c>
      <c r="D4" s="4">
        <f>('FL Characterization'!D$2-'FL Characterization'!D$3)*VLOOKUP($A4,'FL Ratio'!$A$2:$B$9,2,FALSE)</f>
        <v>9.743614106131739</v>
      </c>
      <c r="E4" s="4">
        <f>('FL Characterization'!E$2-'FL Characterization'!E$3)*VLOOKUP($A4,'FL Ratio'!$A$2:$B$9,2,FALSE)</f>
        <v>10.186515554091869</v>
      </c>
      <c r="F4" s="4">
        <f>('FL Characterization'!F$2-'FL Characterization'!F$3)*VLOOKUP($A4,'FL Ratio'!$A$2:$B$9,2,FALSE)</f>
        <v>10.302140268382345</v>
      </c>
      <c r="G4" s="4">
        <f>('FL Characterization'!G$2-'FL Characterization'!G$3)*VLOOKUP($A4,'FL Ratio'!$A$2:$B$9,2,FALSE)</f>
        <v>10.776615320056445</v>
      </c>
      <c r="H4" s="4">
        <f>('FL Characterization'!H$2-'FL Characterization'!H$3)*VLOOKUP($A4,'FL Ratio'!$A$2:$B$9,2,FALSE)</f>
        <v>10.721524825300344</v>
      </c>
      <c r="I4" s="4">
        <f>('FL Characterization'!I$2-'FL Characterization'!I$3)*VLOOKUP($A4,'FL Ratio'!$A$2:$B$9,2,FALSE)</f>
        <v>10.134342895816918</v>
      </c>
      <c r="J4" s="4">
        <f>('FL Characterization'!J$2-'FL Characterization'!J$3)*VLOOKUP($A4,'FL Ratio'!$A$2:$B$9,2,FALSE)</f>
        <v>9.1821265576017517</v>
      </c>
      <c r="K4" s="4">
        <f>('FL Characterization'!K$2-'FL Characterization'!K$3)*VLOOKUP($A4,'FL Ratio'!$A$2:$B$9,2,FALSE)</f>
        <v>13.483692552694173</v>
      </c>
      <c r="L4" s="4">
        <f>('FL Characterization'!L$2-'FL Characterization'!L$3)*VLOOKUP($A4,'FL Ratio'!$A$2:$B$9,2,FALSE)</f>
        <v>13.167368593278402</v>
      </c>
      <c r="M4" s="4">
        <f>('FL Characterization'!M$2-'FL Characterization'!M$3)*VLOOKUP($A4,'FL Ratio'!$A$2:$B$9,2,FALSE)</f>
        <v>12.124786423743936</v>
      </c>
      <c r="N4" s="4">
        <f>('FL Characterization'!N$2-'FL Characterization'!N$3)*VLOOKUP($A4,'FL Ratio'!$A$2:$B$9,2,FALSE)</f>
        <v>11.830172038743909</v>
      </c>
      <c r="O4" s="4">
        <f>('FL Characterization'!O$2-'FL Characterization'!O$3)*VLOOKUP($A4,'FL Ratio'!$A$2:$B$9,2,FALSE)</f>
        <v>11.878795388463425</v>
      </c>
      <c r="P4" s="4">
        <f>('FL Characterization'!P$2-'FL Characterization'!P$3)*VLOOKUP($A4,'FL Ratio'!$A$2:$B$9,2,FALSE)</f>
        <v>11.316023120885768</v>
      </c>
      <c r="Q4" s="4">
        <f>('FL Characterization'!Q$2-'FL Characterization'!Q$3)*VLOOKUP($A4,'FL Ratio'!$A$2:$B$9,2,FALSE)</f>
        <v>10.372821590903415</v>
      </c>
      <c r="R4" s="4">
        <f>('FL Characterization'!R$2-'FL Characterization'!R$3)*VLOOKUP($A4,'FL Ratio'!$A$2:$B$9,2,FALSE)</f>
        <v>9.3223569078900148</v>
      </c>
      <c r="S4" s="4">
        <f>('FL Characterization'!S$2-'FL Characterization'!S$3)*VLOOKUP($A4,'FL Ratio'!$A$2:$B$9,2,FALSE)</f>
        <v>8.9879380073112678</v>
      </c>
      <c r="T4" s="4">
        <f>('FL Characterization'!T$2-'FL Characterization'!T$3)*VLOOKUP($A4,'FL Ratio'!$A$2:$B$9,2,FALSE)</f>
        <v>5.6497806485781368</v>
      </c>
      <c r="U4" s="4">
        <f>('FL Characterization'!U$2-'FL Characterization'!U$3)*VLOOKUP($A4,'FL Ratio'!$A$2:$B$9,2,FALSE)</f>
        <v>6.0419248067056683</v>
      </c>
      <c r="V4" s="4">
        <f>('FL Characterization'!V$2-'FL Characterization'!V$3)*VLOOKUP($A4,'FL Ratio'!$A$2:$B$9,2,FALSE)</f>
        <v>6.6057640443398675</v>
      </c>
      <c r="W4" s="4">
        <f>('FL Characterization'!W$2-'FL Characterization'!W$3)*VLOOKUP($A4,'FL Ratio'!$A$2:$B$9,2,FALSE)</f>
        <v>6.7633925390194829</v>
      </c>
      <c r="X4" s="4">
        <f>('FL Characterization'!X$2-'FL Characterization'!X$3)*VLOOKUP($A4,'FL Ratio'!$A$2:$B$9,2,FALSE)</f>
        <v>7.0537608186924592</v>
      </c>
      <c r="Y4" s="4">
        <f>('FL Characterization'!Y$2-'FL Characterization'!Y$3)*VLOOKUP($A4,'FL Ratio'!$A$2:$B$9,2,FALSE)</f>
        <v>7.7860506758654786</v>
      </c>
    </row>
    <row r="5" spans="1:25" x14ac:dyDescent="0.25">
      <c r="A5">
        <v>4</v>
      </c>
      <c r="B5" s="4">
        <f>('FL Characterization'!B$2-'FL Characterization'!B$3)*VLOOKUP($A5,'FL Ratio'!$A$2:$B$9,2,FALSE)</f>
        <v>6.5391655154025008</v>
      </c>
      <c r="C5" s="4">
        <f>('FL Characterization'!C$2-'FL Characterization'!C$3)*VLOOKUP($A5,'FL Ratio'!$A$2:$B$9,2,FALSE)</f>
        <v>6.9203351243770372</v>
      </c>
      <c r="D5" s="4">
        <f>('FL Characterization'!D$2-'FL Characterization'!D$3)*VLOOKUP($A5,'FL Ratio'!$A$2:$B$9,2,FALSE)</f>
        <v>7.3077105795988047</v>
      </c>
      <c r="E5" s="4">
        <f>('FL Characterization'!E$2-'FL Characterization'!E$3)*VLOOKUP($A5,'FL Ratio'!$A$2:$B$9,2,FALSE)</f>
        <v>7.6398866655689019</v>
      </c>
      <c r="F5" s="4">
        <f>('FL Characterization'!F$2-'FL Characterization'!F$3)*VLOOKUP($A5,'FL Ratio'!$A$2:$B$9,2,FALSE)</f>
        <v>7.726605201286759</v>
      </c>
      <c r="G5" s="4">
        <f>('FL Characterization'!G$2-'FL Characterization'!G$3)*VLOOKUP($A5,'FL Ratio'!$A$2:$B$9,2,FALSE)</f>
        <v>8.0824614900423342</v>
      </c>
      <c r="H5" s="4">
        <f>('FL Characterization'!H$2-'FL Characterization'!H$3)*VLOOKUP($A5,'FL Ratio'!$A$2:$B$9,2,FALSE)</f>
        <v>8.0411436189752585</v>
      </c>
      <c r="I5" s="4">
        <f>('FL Characterization'!I$2-'FL Characterization'!I$3)*VLOOKUP($A5,'FL Ratio'!$A$2:$B$9,2,FALSE)</f>
        <v>7.6007571718626883</v>
      </c>
      <c r="J5" s="4">
        <f>('FL Characterization'!J$2-'FL Characterization'!J$3)*VLOOKUP($A5,'FL Ratio'!$A$2:$B$9,2,FALSE)</f>
        <v>6.8865949182013146</v>
      </c>
      <c r="K5" s="4">
        <f>('FL Characterization'!K$2-'FL Characterization'!K$3)*VLOOKUP($A5,'FL Ratio'!$A$2:$B$9,2,FALSE)</f>
        <v>10.112769414520629</v>
      </c>
      <c r="L5" s="4">
        <f>('FL Characterization'!L$2-'FL Characterization'!L$3)*VLOOKUP($A5,'FL Ratio'!$A$2:$B$9,2,FALSE)</f>
        <v>9.8755264449588012</v>
      </c>
      <c r="M5" s="4">
        <f>('FL Characterization'!M$2-'FL Characterization'!M$3)*VLOOKUP($A5,'FL Ratio'!$A$2:$B$9,2,FALSE)</f>
        <v>9.0935898178079526</v>
      </c>
      <c r="N5" s="4">
        <f>('FL Characterization'!N$2-'FL Characterization'!N$3)*VLOOKUP($A5,'FL Ratio'!$A$2:$B$9,2,FALSE)</f>
        <v>8.872629029057931</v>
      </c>
      <c r="O5" s="4">
        <f>('FL Characterization'!O$2-'FL Characterization'!O$3)*VLOOKUP($A5,'FL Ratio'!$A$2:$B$9,2,FALSE)</f>
        <v>8.9090965413475693</v>
      </c>
      <c r="P5" s="4">
        <f>('FL Characterization'!P$2-'FL Characterization'!P$3)*VLOOKUP($A5,'FL Ratio'!$A$2:$B$9,2,FALSE)</f>
        <v>8.4870173406643268</v>
      </c>
      <c r="Q5" s="4">
        <f>('FL Characterization'!Q$2-'FL Characterization'!Q$3)*VLOOKUP($A5,'FL Ratio'!$A$2:$B$9,2,FALSE)</f>
        <v>7.7796161931775618</v>
      </c>
      <c r="R5" s="4">
        <f>('FL Characterization'!R$2-'FL Characterization'!R$3)*VLOOKUP($A5,'FL Ratio'!$A$2:$B$9,2,FALSE)</f>
        <v>6.9917676809175111</v>
      </c>
      <c r="S5" s="4">
        <f>('FL Characterization'!S$2-'FL Characterization'!S$3)*VLOOKUP($A5,'FL Ratio'!$A$2:$B$9,2,FALSE)</f>
        <v>6.7409535054834508</v>
      </c>
      <c r="T5" s="4">
        <f>('FL Characterization'!T$2-'FL Characterization'!T$3)*VLOOKUP($A5,'FL Ratio'!$A$2:$B$9,2,FALSE)</f>
        <v>4.2373354864336035</v>
      </c>
      <c r="U5" s="4">
        <f>('FL Characterization'!U$2-'FL Characterization'!U$3)*VLOOKUP($A5,'FL Ratio'!$A$2:$B$9,2,FALSE)</f>
        <v>4.5314436050292519</v>
      </c>
      <c r="V5" s="4">
        <f>('FL Characterization'!V$2-'FL Characterization'!V$3)*VLOOKUP($A5,'FL Ratio'!$A$2:$B$9,2,FALSE)</f>
        <v>4.9543230332549015</v>
      </c>
      <c r="W5" s="4">
        <f>('FL Characterization'!W$2-'FL Characterization'!W$3)*VLOOKUP($A5,'FL Ratio'!$A$2:$B$9,2,FALSE)</f>
        <v>5.0725444042646126</v>
      </c>
      <c r="X5" s="4">
        <f>('FL Characterization'!X$2-'FL Characterization'!X$3)*VLOOKUP($A5,'FL Ratio'!$A$2:$B$9,2,FALSE)</f>
        <v>5.2903206140193451</v>
      </c>
      <c r="Y5" s="4">
        <f>('FL Characterization'!Y$2-'FL Characterization'!Y$3)*VLOOKUP($A5,'FL Ratio'!$A$2:$B$9,2,FALSE)</f>
        <v>5.839538006899109</v>
      </c>
    </row>
    <row r="6" spans="1:25" x14ac:dyDescent="0.25">
      <c r="A6">
        <v>5</v>
      </c>
      <c r="B6" s="4">
        <f>('FL Characterization'!B$2-'FL Characterization'!B$3)*VLOOKUP($A6,'FL Ratio'!$A$2:$B$9,2,FALSE)</f>
        <v>6.5391655154025008</v>
      </c>
      <c r="C6" s="4">
        <f>('FL Characterization'!C$2-'FL Characterization'!C$3)*VLOOKUP($A6,'FL Ratio'!$A$2:$B$9,2,FALSE)</f>
        <v>6.9203351243770372</v>
      </c>
      <c r="D6" s="4">
        <f>('FL Characterization'!D$2-'FL Characterization'!D$3)*VLOOKUP($A6,'FL Ratio'!$A$2:$B$9,2,FALSE)</f>
        <v>7.3077105795988047</v>
      </c>
      <c r="E6" s="4">
        <f>('FL Characterization'!E$2-'FL Characterization'!E$3)*VLOOKUP($A6,'FL Ratio'!$A$2:$B$9,2,FALSE)</f>
        <v>7.6398866655689019</v>
      </c>
      <c r="F6" s="4">
        <f>('FL Characterization'!F$2-'FL Characterization'!F$3)*VLOOKUP($A6,'FL Ratio'!$A$2:$B$9,2,FALSE)</f>
        <v>7.726605201286759</v>
      </c>
      <c r="G6" s="4">
        <f>('FL Characterization'!G$2-'FL Characterization'!G$3)*VLOOKUP($A6,'FL Ratio'!$A$2:$B$9,2,FALSE)</f>
        <v>8.0824614900423342</v>
      </c>
      <c r="H6" s="4">
        <f>('FL Characterization'!H$2-'FL Characterization'!H$3)*VLOOKUP($A6,'FL Ratio'!$A$2:$B$9,2,FALSE)</f>
        <v>8.0411436189752585</v>
      </c>
      <c r="I6" s="4">
        <f>('FL Characterization'!I$2-'FL Characterization'!I$3)*VLOOKUP($A6,'FL Ratio'!$A$2:$B$9,2,FALSE)</f>
        <v>7.6007571718626883</v>
      </c>
      <c r="J6" s="4">
        <f>('FL Characterization'!J$2-'FL Characterization'!J$3)*VLOOKUP($A6,'FL Ratio'!$A$2:$B$9,2,FALSE)</f>
        <v>6.8865949182013146</v>
      </c>
      <c r="K6" s="4">
        <f>('FL Characterization'!K$2-'FL Characterization'!K$3)*VLOOKUP($A6,'FL Ratio'!$A$2:$B$9,2,FALSE)</f>
        <v>10.112769414520629</v>
      </c>
      <c r="L6" s="4">
        <f>('FL Characterization'!L$2-'FL Characterization'!L$3)*VLOOKUP($A6,'FL Ratio'!$A$2:$B$9,2,FALSE)</f>
        <v>9.8755264449588012</v>
      </c>
      <c r="M6" s="4">
        <f>('FL Characterization'!M$2-'FL Characterization'!M$3)*VLOOKUP($A6,'FL Ratio'!$A$2:$B$9,2,FALSE)</f>
        <v>9.0935898178079526</v>
      </c>
      <c r="N6" s="4">
        <f>('FL Characterization'!N$2-'FL Characterization'!N$3)*VLOOKUP($A6,'FL Ratio'!$A$2:$B$9,2,FALSE)</f>
        <v>8.872629029057931</v>
      </c>
      <c r="O6" s="4">
        <f>('FL Characterization'!O$2-'FL Characterization'!O$3)*VLOOKUP($A6,'FL Ratio'!$A$2:$B$9,2,FALSE)</f>
        <v>8.9090965413475693</v>
      </c>
      <c r="P6" s="4">
        <f>('FL Characterization'!P$2-'FL Characterization'!P$3)*VLOOKUP($A6,'FL Ratio'!$A$2:$B$9,2,FALSE)</f>
        <v>8.4870173406643268</v>
      </c>
      <c r="Q6" s="4">
        <f>('FL Characterization'!Q$2-'FL Characterization'!Q$3)*VLOOKUP($A6,'FL Ratio'!$A$2:$B$9,2,FALSE)</f>
        <v>7.7796161931775618</v>
      </c>
      <c r="R6" s="4">
        <f>('FL Characterization'!R$2-'FL Characterization'!R$3)*VLOOKUP($A6,'FL Ratio'!$A$2:$B$9,2,FALSE)</f>
        <v>6.9917676809175111</v>
      </c>
      <c r="S6" s="4">
        <f>('FL Characterization'!S$2-'FL Characterization'!S$3)*VLOOKUP($A6,'FL Ratio'!$A$2:$B$9,2,FALSE)</f>
        <v>6.7409535054834508</v>
      </c>
      <c r="T6" s="4">
        <f>('FL Characterization'!T$2-'FL Characterization'!T$3)*VLOOKUP($A6,'FL Ratio'!$A$2:$B$9,2,FALSE)</f>
        <v>4.2373354864336035</v>
      </c>
      <c r="U6" s="4">
        <f>('FL Characterization'!U$2-'FL Characterization'!U$3)*VLOOKUP($A6,'FL Ratio'!$A$2:$B$9,2,FALSE)</f>
        <v>4.5314436050292519</v>
      </c>
      <c r="V6" s="4">
        <f>('FL Characterization'!V$2-'FL Characterization'!V$3)*VLOOKUP($A6,'FL Ratio'!$A$2:$B$9,2,FALSE)</f>
        <v>4.9543230332549015</v>
      </c>
      <c r="W6" s="4">
        <f>('FL Characterization'!W$2-'FL Characterization'!W$3)*VLOOKUP($A6,'FL Ratio'!$A$2:$B$9,2,FALSE)</f>
        <v>5.0725444042646126</v>
      </c>
      <c r="X6" s="4">
        <f>('FL Characterization'!X$2-'FL Characterization'!X$3)*VLOOKUP($A6,'FL Ratio'!$A$2:$B$9,2,FALSE)</f>
        <v>5.2903206140193451</v>
      </c>
      <c r="Y6" s="4">
        <f>('FL Characterization'!Y$2-'FL Characterization'!Y$3)*VLOOKUP($A6,'FL Ratio'!$A$2:$B$9,2,FALSE)</f>
        <v>5.839538006899109</v>
      </c>
    </row>
    <row r="7" spans="1:25" x14ac:dyDescent="0.25">
      <c r="A7">
        <v>6</v>
      </c>
      <c r="B7" s="4">
        <f>('FL Characterization'!B$2-'FL Characterization'!B$3)*VLOOKUP($A7,'FL Ratio'!$A$2:$B$9,2,FALSE)</f>
        <v>6.5391655154025008</v>
      </c>
      <c r="C7" s="4">
        <f>('FL Characterization'!C$2-'FL Characterization'!C$3)*VLOOKUP($A7,'FL Ratio'!$A$2:$B$9,2,FALSE)</f>
        <v>6.9203351243770372</v>
      </c>
      <c r="D7" s="4">
        <f>('FL Characterization'!D$2-'FL Characterization'!D$3)*VLOOKUP($A7,'FL Ratio'!$A$2:$B$9,2,FALSE)</f>
        <v>7.3077105795988047</v>
      </c>
      <c r="E7" s="4">
        <f>('FL Characterization'!E$2-'FL Characterization'!E$3)*VLOOKUP($A7,'FL Ratio'!$A$2:$B$9,2,FALSE)</f>
        <v>7.6398866655689019</v>
      </c>
      <c r="F7" s="4">
        <f>('FL Characterization'!F$2-'FL Characterization'!F$3)*VLOOKUP($A7,'FL Ratio'!$A$2:$B$9,2,FALSE)</f>
        <v>7.726605201286759</v>
      </c>
      <c r="G7" s="4">
        <f>('FL Characterization'!G$2-'FL Characterization'!G$3)*VLOOKUP($A7,'FL Ratio'!$A$2:$B$9,2,FALSE)</f>
        <v>8.0824614900423342</v>
      </c>
      <c r="H7" s="4">
        <f>('FL Characterization'!H$2-'FL Characterization'!H$3)*VLOOKUP($A7,'FL Ratio'!$A$2:$B$9,2,FALSE)</f>
        <v>8.0411436189752585</v>
      </c>
      <c r="I7" s="4">
        <f>('FL Characterization'!I$2-'FL Characterization'!I$3)*VLOOKUP($A7,'FL Ratio'!$A$2:$B$9,2,FALSE)</f>
        <v>7.6007571718626883</v>
      </c>
      <c r="J7" s="4">
        <f>('FL Characterization'!J$2-'FL Characterization'!J$3)*VLOOKUP($A7,'FL Ratio'!$A$2:$B$9,2,FALSE)</f>
        <v>6.8865949182013146</v>
      </c>
      <c r="K7" s="4">
        <f>('FL Characterization'!K$2-'FL Characterization'!K$3)*VLOOKUP($A7,'FL Ratio'!$A$2:$B$9,2,FALSE)</f>
        <v>10.112769414520629</v>
      </c>
      <c r="L7" s="4">
        <f>('FL Characterization'!L$2-'FL Characterization'!L$3)*VLOOKUP($A7,'FL Ratio'!$A$2:$B$9,2,FALSE)</f>
        <v>9.8755264449588012</v>
      </c>
      <c r="M7" s="4">
        <f>('FL Characterization'!M$2-'FL Characterization'!M$3)*VLOOKUP($A7,'FL Ratio'!$A$2:$B$9,2,FALSE)</f>
        <v>9.0935898178079526</v>
      </c>
      <c r="N7" s="4">
        <f>('FL Characterization'!N$2-'FL Characterization'!N$3)*VLOOKUP($A7,'FL Ratio'!$A$2:$B$9,2,FALSE)</f>
        <v>8.872629029057931</v>
      </c>
      <c r="O7" s="4">
        <f>('FL Characterization'!O$2-'FL Characterization'!O$3)*VLOOKUP($A7,'FL Ratio'!$A$2:$B$9,2,FALSE)</f>
        <v>8.9090965413475693</v>
      </c>
      <c r="P7" s="4">
        <f>('FL Characterization'!P$2-'FL Characterization'!P$3)*VLOOKUP($A7,'FL Ratio'!$A$2:$B$9,2,FALSE)</f>
        <v>8.4870173406643268</v>
      </c>
      <c r="Q7" s="4">
        <f>('FL Characterization'!Q$2-'FL Characterization'!Q$3)*VLOOKUP($A7,'FL Ratio'!$A$2:$B$9,2,FALSE)</f>
        <v>7.7796161931775618</v>
      </c>
      <c r="R7" s="4">
        <f>('FL Characterization'!R$2-'FL Characterization'!R$3)*VLOOKUP($A7,'FL Ratio'!$A$2:$B$9,2,FALSE)</f>
        <v>6.9917676809175111</v>
      </c>
      <c r="S7" s="4">
        <f>('FL Characterization'!S$2-'FL Characterization'!S$3)*VLOOKUP($A7,'FL Ratio'!$A$2:$B$9,2,FALSE)</f>
        <v>6.7409535054834508</v>
      </c>
      <c r="T7" s="4">
        <f>('FL Characterization'!T$2-'FL Characterization'!T$3)*VLOOKUP($A7,'FL Ratio'!$A$2:$B$9,2,FALSE)</f>
        <v>4.2373354864336035</v>
      </c>
      <c r="U7" s="4">
        <f>('FL Characterization'!U$2-'FL Characterization'!U$3)*VLOOKUP($A7,'FL Ratio'!$A$2:$B$9,2,FALSE)</f>
        <v>4.5314436050292519</v>
      </c>
      <c r="V7" s="4">
        <f>('FL Characterization'!V$2-'FL Characterization'!V$3)*VLOOKUP($A7,'FL Ratio'!$A$2:$B$9,2,FALSE)</f>
        <v>4.9543230332549015</v>
      </c>
      <c r="W7" s="4">
        <f>('FL Characterization'!W$2-'FL Characterization'!W$3)*VLOOKUP($A7,'FL Ratio'!$A$2:$B$9,2,FALSE)</f>
        <v>5.0725444042646126</v>
      </c>
      <c r="X7" s="4">
        <f>('FL Characterization'!X$2-'FL Characterization'!X$3)*VLOOKUP($A7,'FL Ratio'!$A$2:$B$9,2,FALSE)</f>
        <v>5.2903206140193451</v>
      </c>
      <c r="Y7" s="4">
        <f>('FL Characterization'!Y$2-'FL Characterization'!Y$3)*VLOOKUP($A7,'FL Ratio'!$A$2:$B$9,2,FALSE)</f>
        <v>5.839538006899109</v>
      </c>
    </row>
    <row r="8" spans="1:25" x14ac:dyDescent="0.25">
      <c r="A8">
        <v>7</v>
      </c>
      <c r="B8" s="4">
        <f>('FL Characterization'!B$2-'FL Characterization'!B$3)*VLOOKUP($A8,'FL Ratio'!$A$2:$B$9,2,FALSE)</f>
        <v>6.5391655154025008</v>
      </c>
      <c r="C8" s="4">
        <f>('FL Characterization'!C$2-'FL Characterization'!C$3)*VLOOKUP($A8,'FL Ratio'!$A$2:$B$9,2,FALSE)</f>
        <v>6.9203351243770372</v>
      </c>
      <c r="D8" s="4">
        <f>('FL Characterization'!D$2-'FL Characterization'!D$3)*VLOOKUP($A8,'FL Ratio'!$A$2:$B$9,2,FALSE)</f>
        <v>7.3077105795988047</v>
      </c>
      <c r="E8" s="4">
        <f>('FL Characterization'!E$2-'FL Characterization'!E$3)*VLOOKUP($A8,'FL Ratio'!$A$2:$B$9,2,FALSE)</f>
        <v>7.6398866655689019</v>
      </c>
      <c r="F8" s="4">
        <f>('FL Characterization'!F$2-'FL Characterization'!F$3)*VLOOKUP($A8,'FL Ratio'!$A$2:$B$9,2,FALSE)</f>
        <v>7.726605201286759</v>
      </c>
      <c r="G8" s="4">
        <f>('FL Characterization'!G$2-'FL Characterization'!G$3)*VLOOKUP($A8,'FL Ratio'!$A$2:$B$9,2,FALSE)</f>
        <v>8.0824614900423342</v>
      </c>
      <c r="H8" s="4">
        <f>('FL Characterization'!H$2-'FL Characterization'!H$3)*VLOOKUP($A8,'FL Ratio'!$A$2:$B$9,2,FALSE)</f>
        <v>8.0411436189752585</v>
      </c>
      <c r="I8" s="4">
        <f>('FL Characterization'!I$2-'FL Characterization'!I$3)*VLOOKUP($A8,'FL Ratio'!$A$2:$B$9,2,FALSE)</f>
        <v>7.6007571718626883</v>
      </c>
      <c r="J8" s="4">
        <f>('FL Characterization'!J$2-'FL Characterization'!J$3)*VLOOKUP($A8,'FL Ratio'!$A$2:$B$9,2,FALSE)</f>
        <v>6.8865949182013146</v>
      </c>
      <c r="K8" s="4">
        <f>('FL Characterization'!K$2-'FL Characterization'!K$3)*VLOOKUP($A8,'FL Ratio'!$A$2:$B$9,2,FALSE)</f>
        <v>10.112769414520629</v>
      </c>
      <c r="L8" s="4">
        <f>('FL Characterization'!L$2-'FL Characterization'!L$3)*VLOOKUP($A8,'FL Ratio'!$A$2:$B$9,2,FALSE)</f>
        <v>9.8755264449588012</v>
      </c>
      <c r="M8" s="4">
        <f>('FL Characterization'!M$2-'FL Characterization'!M$3)*VLOOKUP($A8,'FL Ratio'!$A$2:$B$9,2,FALSE)</f>
        <v>9.0935898178079526</v>
      </c>
      <c r="N8" s="4">
        <f>('FL Characterization'!N$2-'FL Characterization'!N$3)*VLOOKUP($A8,'FL Ratio'!$A$2:$B$9,2,FALSE)</f>
        <v>8.872629029057931</v>
      </c>
      <c r="O8" s="4">
        <f>('FL Characterization'!O$2-'FL Characterization'!O$3)*VLOOKUP($A8,'FL Ratio'!$A$2:$B$9,2,FALSE)</f>
        <v>8.9090965413475693</v>
      </c>
      <c r="P8" s="4">
        <f>('FL Characterization'!P$2-'FL Characterization'!P$3)*VLOOKUP($A8,'FL Ratio'!$A$2:$B$9,2,FALSE)</f>
        <v>8.4870173406643268</v>
      </c>
      <c r="Q8" s="4">
        <f>('FL Characterization'!Q$2-'FL Characterization'!Q$3)*VLOOKUP($A8,'FL Ratio'!$A$2:$B$9,2,FALSE)</f>
        <v>7.7796161931775618</v>
      </c>
      <c r="R8" s="4">
        <f>('FL Characterization'!R$2-'FL Characterization'!R$3)*VLOOKUP($A8,'FL Ratio'!$A$2:$B$9,2,FALSE)</f>
        <v>6.9917676809175111</v>
      </c>
      <c r="S8" s="4">
        <f>('FL Characterization'!S$2-'FL Characterization'!S$3)*VLOOKUP($A8,'FL Ratio'!$A$2:$B$9,2,FALSE)</f>
        <v>6.7409535054834508</v>
      </c>
      <c r="T8" s="4">
        <f>('FL Characterization'!T$2-'FL Characterization'!T$3)*VLOOKUP($A8,'FL Ratio'!$A$2:$B$9,2,FALSE)</f>
        <v>4.2373354864336035</v>
      </c>
      <c r="U8" s="4">
        <f>('FL Characterization'!U$2-'FL Characterization'!U$3)*VLOOKUP($A8,'FL Ratio'!$A$2:$B$9,2,FALSE)</f>
        <v>4.5314436050292519</v>
      </c>
      <c r="V8" s="4">
        <f>('FL Characterization'!V$2-'FL Characterization'!V$3)*VLOOKUP($A8,'FL Ratio'!$A$2:$B$9,2,FALSE)</f>
        <v>4.9543230332549015</v>
      </c>
      <c r="W8" s="4">
        <f>('FL Characterization'!W$2-'FL Characterization'!W$3)*VLOOKUP($A8,'FL Ratio'!$A$2:$B$9,2,FALSE)</f>
        <v>5.0725444042646126</v>
      </c>
      <c r="X8" s="4">
        <f>('FL Characterization'!X$2-'FL Characterization'!X$3)*VLOOKUP($A8,'FL Ratio'!$A$2:$B$9,2,FALSE)</f>
        <v>5.2903206140193451</v>
      </c>
      <c r="Y8" s="4">
        <f>('FL Characterization'!Y$2-'FL Characterization'!Y$3)*VLOOKUP($A8,'FL Ratio'!$A$2:$B$9,2,FALSE)</f>
        <v>5.839538006899109</v>
      </c>
    </row>
    <row r="9" spans="1:25" x14ac:dyDescent="0.25">
      <c r="A9">
        <v>8</v>
      </c>
      <c r="B9" s="4">
        <f>('FL Characterization'!B$2-'FL Characterization'!B$3)*VLOOKUP($A9,'FL Ratio'!$A$2:$B$9,2,FALSE)</f>
        <v>6.5391655154025008</v>
      </c>
      <c r="C9" s="4">
        <f>('FL Characterization'!C$2-'FL Characterization'!C$3)*VLOOKUP($A9,'FL Ratio'!$A$2:$B$9,2,FALSE)</f>
        <v>6.9203351243770372</v>
      </c>
      <c r="D9" s="4">
        <f>('FL Characterization'!D$2-'FL Characterization'!D$3)*VLOOKUP($A9,'FL Ratio'!$A$2:$B$9,2,FALSE)</f>
        <v>7.3077105795988047</v>
      </c>
      <c r="E9" s="4">
        <f>('FL Characterization'!E$2-'FL Characterization'!E$3)*VLOOKUP($A9,'FL Ratio'!$A$2:$B$9,2,FALSE)</f>
        <v>7.6398866655689019</v>
      </c>
      <c r="F9" s="4">
        <f>('FL Characterization'!F$2-'FL Characterization'!F$3)*VLOOKUP($A9,'FL Ratio'!$A$2:$B$9,2,FALSE)</f>
        <v>7.726605201286759</v>
      </c>
      <c r="G9" s="4">
        <f>('FL Characterization'!G$2-'FL Characterization'!G$3)*VLOOKUP($A9,'FL Ratio'!$A$2:$B$9,2,FALSE)</f>
        <v>8.0824614900423342</v>
      </c>
      <c r="H9" s="4">
        <f>('FL Characterization'!H$2-'FL Characterization'!H$3)*VLOOKUP($A9,'FL Ratio'!$A$2:$B$9,2,FALSE)</f>
        <v>8.0411436189752585</v>
      </c>
      <c r="I9" s="4">
        <f>('FL Characterization'!I$2-'FL Characterization'!I$3)*VLOOKUP($A9,'FL Ratio'!$A$2:$B$9,2,FALSE)</f>
        <v>7.6007571718626883</v>
      </c>
      <c r="J9" s="4">
        <f>('FL Characterization'!J$2-'FL Characterization'!J$3)*VLOOKUP($A9,'FL Ratio'!$A$2:$B$9,2,FALSE)</f>
        <v>6.8865949182013146</v>
      </c>
      <c r="K9" s="4">
        <f>('FL Characterization'!K$2-'FL Characterization'!K$3)*VLOOKUP($A9,'FL Ratio'!$A$2:$B$9,2,FALSE)</f>
        <v>10.112769414520629</v>
      </c>
      <c r="L9" s="4">
        <f>('FL Characterization'!L$2-'FL Characterization'!L$3)*VLOOKUP($A9,'FL Ratio'!$A$2:$B$9,2,FALSE)</f>
        <v>9.8755264449588012</v>
      </c>
      <c r="M9" s="4">
        <f>('FL Characterization'!M$2-'FL Characterization'!M$3)*VLOOKUP($A9,'FL Ratio'!$A$2:$B$9,2,FALSE)</f>
        <v>9.0935898178079526</v>
      </c>
      <c r="N9" s="4">
        <f>('FL Characterization'!N$2-'FL Characterization'!N$3)*VLOOKUP($A9,'FL Ratio'!$A$2:$B$9,2,FALSE)</f>
        <v>8.872629029057931</v>
      </c>
      <c r="O9" s="4">
        <f>('FL Characterization'!O$2-'FL Characterization'!O$3)*VLOOKUP($A9,'FL Ratio'!$A$2:$B$9,2,FALSE)</f>
        <v>8.9090965413475693</v>
      </c>
      <c r="P9" s="4">
        <f>('FL Characterization'!P$2-'FL Characterization'!P$3)*VLOOKUP($A9,'FL Ratio'!$A$2:$B$9,2,FALSE)</f>
        <v>8.4870173406643268</v>
      </c>
      <c r="Q9" s="4">
        <f>('FL Characterization'!Q$2-'FL Characterization'!Q$3)*VLOOKUP($A9,'FL Ratio'!$A$2:$B$9,2,FALSE)</f>
        <v>7.7796161931775618</v>
      </c>
      <c r="R9" s="4">
        <f>('FL Characterization'!R$2-'FL Characterization'!R$3)*VLOOKUP($A9,'FL Ratio'!$A$2:$B$9,2,FALSE)</f>
        <v>6.9917676809175111</v>
      </c>
      <c r="S9" s="4">
        <f>('FL Characterization'!S$2-'FL Characterization'!S$3)*VLOOKUP($A9,'FL Ratio'!$A$2:$B$9,2,FALSE)</f>
        <v>6.7409535054834508</v>
      </c>
      <c r="T9" s="4">
        <f>('FL Characterization'!T$2-'FL Characterization'!T$3)*VLOOKUP($A9,'FL Ratio'!$A$2:$B$9,2,FALSE)</f>
        <v>4.2373354864336035</v>
      </c>
      <c r="U9" s="4">
        <f>('FL Characterization'!U$2-'FL Characterization'!U$3)*VLOOKUP($A9,'FL Ratio'!$A$2:$B$9,2,FALSE)</f>
        <v>4.5314436050292519</v>
      </c>
      <c r="V9" s="4">
        <f>('FL Characterization'!V$2-'FL Characterization'!V$3)*VLOOKUP($A9,'FL Ratio'!$A$2:$B$9,2,FALSE)</f>
        <v>4.9543230332549015</v>
      </c>
      <c r="W9" s="4">
        <f>('FL Characterization'!W$2-'FL Characterization'!W$3)*VLOOKUP($A9,'FL Ratio'!$A$2:$B$9,2,FALSE)</f>
        <v>5.0725444042646126</v>
      </c>
      <c r="X9" s="4">
        <f>('FL Characterization'!X$2-'FL Characterization'!X$3)*VLOOKUP($A9,'FL Ratio'!$A$2:$B$9,2,FALSE)</f>
        <v>5.2903206140193451</v>
      </c>
      <c r="Y9" s="4">
        <f>('FL Characterization'!Y$2-'FL Characterization'!Y$3)*VLOOKUP($A9,'FL Ratio'!$A$2:$B$9,2,FALSE)</f>
        <v>5.839538006899109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2.1921379781420765E-5</v>
      </c>
      <c r="D5" s="7">
        <f ca="1">VLOOKUP($A5,'RES installed'!$A$2:$C$6,3,FALSE)*(AVERAGE('[1]Profiles, RES, Summer'!D$2:D$4)*(RANDBETWEEN(95,105)/100))</f>
        <v>1.3303520160921642E-5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1.0355463117540549</v>
      </c>
      <c r="L5" s="7">
        <f ca="1">VLOOKUP($A5,'RES installed'!$A$2:$C$6,3,FALSE)*(AVERAGE('[1]Profiles, RES, Summer'!L$2:L$4)*(RANDBETWEEN(95,105)/100))</f>
        <v>1.4534254004213432</v>
      </c>
      <c r="M5" s="7">
        <f ca="1">VLOOKUP($A5,'RES installed'!$A$2:$C$6,3,FALSE)*(AVERAGE('[1]Profiles, RES, Summer'!M$2:M$4)*(RANDBETWEEN(95,105)/100))</f>
        <v>1.5190174563798093</v>
      </c>
      <c r="N5" s="7">
        <f ca="1">VLOOKUP($A5,'RES installed'!$A$2:$C$6,3,FALSE)*(AVERAGE('[1]Profiles, RES, Summer'!N$2:N$4)*(RANDBETWEEN(95,105)/100))</f>
        <v>1.6338024477398454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0.6085498832872418</v>
      </c>
      <c r="R5" s="7">
        <f ca="1">VLOOKUP($A5,'RES installed'!$A$2:$C$6,3,FALSE)*(AVERAGE('[1]Profiles, RES, Summer'!R$2:R$4)*(RANDBETWEEN(95,105)/100))</f>
        <v>0.13748238813203131</v>
      </c>
      <c r="S5" s="7">
        <f ca="1">VLOOKUP($A5,'RES installed'!$A$2:$C$6,3,FALSE)*(AVERAGE('[1]Profiles, RES, Summer'!S$2:S$4)*(RANDBETWEEN(95,105)/100))</f>
        <v>8.6049033893614271E-4</v>
      </c>
      <c r="T5" s="7">
        <f ca="1">VLOOKUP($A5,'RES installed'!$A$2:$C$6,3,FALSE)*(AVERAGE('[1]Profiles, RES, Summer'!T$2:T$4)*(RANDBETWEEN(95,105)/100))</f>
        <v>1.4586859467861387E-4</v>
      </c>
      <c r="U5" s="7">
        <f ca="1">VLOOKUP($A5,'RES installed'!$A$2:$C$6,3,FALSE)*(AVERAGE('[1]Profiles, RES, Summer'!U$2:U$4)*(RANDBETWEEN(95,105)/100))</f>
        <v>4.1064437231416293E-5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2.3536639344262295E-5</v>
      </c>
      <c r="D6" s="7">
        <f ca="1">VLOOKUP($A6,'RES installed'!$A$2:$C$6,3,FALSE)*(AVERAGE('[1]Profiles, RES, Summer'!D$2:D$4)*(RANDBETWEEN(95,105)/100))</f>
        <v>1.2513212032550058E-5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2.0084706783250365E-2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1.1002679562386835</v>
      </c>
      <c r="L6" s="7">
        <f ca="1">VLOOKUP($A6,'RES installed'!$A$2:$C$6,3,FALSE)*(AVERAGE('[1]Profiles, RES, Summer'!L$2:L$4)*(RANDBETWEEN(95,105)/100))</f>
        <v>1.3807541304002759</v>
      </c>
      <c r="M6" s="7">
        <f ca="1">VLOOKUP($A6,'RES installed'!$A$2:$C$6,3,FALSE)*(AVERAGE('[1]Profiles, RES, Summer'!M$2:M$4)*(RANDBETWEEN(95,105)/100))</f>
        <v>1.5829760861221172</v>
      </c>
      <c r="N6" s="7">
        <f ca="1">VLOOKUP($A6,'RES installed'!$A$2:$C$6,3,FALSE)*(AVERAGE('[1]Profiles, RES, Summer'!N$2:N$4)*(RANDBETWEEN(95,105)/100))</f>
        <v>1.7180190687573631</v>
      </c>
      <c r="O6" s="7">
        <f ca="1">VLOOKUP($A6,'RES installed'!$A$2:$C$6,3,FALSE)*(AVERAGE('[1]Profiles, RES, Summer'!O$2:O$4)*(RANDBETWEEN(95,105)/100))</f>
        <v>1.4746210648952083</v>
      </c>
      <c r="P6" s="7">
        <f ca="1">VLOOKUP($A6,'RES installed'!$A$2:$C$6,3,FALSE)*(AVERAGE('[1]Profiles, RES, Summer'!P$2:P$4)*(RANDBETWEEN(95,105)/100))</f>
        <v>1.1826303171855848</v>
      </c>
      <c r="Q6" s="7">
        <f ca="1">VLOOKUP($A6,'RES installed'!$A$2:$C$6,3,FALSE)*(AVERAGE('[1]Profiles, RES, Summer'!Q$2:Q$4)*(RANDBETWEEN(95,105)/100))</f>
        <v>0.58992080522742829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1.5789899423973667E-4</v>
      </c>
      <c r="U6" s="7">
        <f ca="1">VLOOKUP($A6,'RES installed'!$A$2:$C$6,3,FALSE)*(AVERAGE('[1]Profiles, RES, Summer'!U$2:U$4)*(RANDBETWEEN(95,105)/100))</f>
        <v>3.9500077717838531E-5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2.0718960681668799E-2</v>
      </c>
      <c r="J5" s="7">
        <f ca="1">VLOOKUP($A5,'RES installed'!$A$2:$C$6,3,FALSE)*(AVERAGE('[1]Profiles, RES, Summer'!J$2:J$4)*(RANDBETWEEN(95,105)/100))</f>
        <v>0.45028401885437597</v>
      </c>
      <c r="K5" s="7">
        <f ca="1">VLOOKUP($A5,'RES installed'!$A$2:$C$6,3,FALSE)*(AVERAGE('[1]Profiles, RES, Summer'!K$2:K$4)*(RANDBETWEEN(95,105)/100))</f>
        <v>1.0894810154912453</v>
      </c>
      <c r="L5" s="7">
        <f ca="1">VLOOKUP($A5,'RES installed'!$A$2:$C$6,3,FALSE)*(AVERAGE('[1]Profiles, RES, Summer'!L$2:L$4)*(RANDBETWEEN(95,105)/100))</f>
        <v>1.4679596544255566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1.6506457719433489</v>
      </c>
      <c r="O5" s="7">
        <f ca="1">VLOOKUP($A5,'RES installed'!$A$2:$C$6,3,FALSE)*(AVERAGE('[1]Profiles, RES, Summer'!O$2:O$4)*(RANDBETWEEN(95,105)/100))</f>
        <v>1.4156362222993999</v>
      </c>
      <c r="P5" s="7">
        <f ca="1">VLOOKUP($A5,'RES installed'!$A$2:$C$6,3,FALSE)*(AVERAGE('[1]Profiles, RES, Summer'!P$2:P$4)*(RANDBETWEEN(95,105)/100))</f>
        <v>1.1137392307475895</v>
      </c>
      <c r="Q5" s="7">
        <f ca="1">VLOOKUP($A5,'RES installed'!$A$2:$C$6,3,FALSE)*(AVERAGE('[1]Profiles, RES, Summer'!Q$2:Q$4)*(RANDBETWEEN(95,105)/100))</f>
        <v>0.62717896134705542</v>
      </c>
      <c r="R5" s="7">
        <f ca="1">VLOOKUP($A5,'RES installed'!$A$2:$C$6,3,FALSE)*(AVERAGE('[1]Profiles, RES, Summer'!R$2:R$4)*(RANDBETWEEN(95,105)/100))</f>
        <v>0.13609367714079867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3.7544628325866324E-5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2.3536639344262295E-5</v>
      </c>
      <c r="D6" s="7">
        <f ca="1">VLOOKUP($A6,'RES installed'!$A$2:$C$6,3,FALSE)*(AVERAGE('[1]Profiles, RES, Summer'!D$2:D$4)*(RANDBETWEEN(95,105)/100))</f>
        <v>1.290836609673585E-5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2.0084706783250365E-2</v>
      </c>
      <c r="J6" s="7">
        <f ca="1">VLOOKUP($A6,'RES installed'!$A$2:$C$6,3,FALSE)*(AVERAGE('[1]Profiles, RES, Summer'!J$2:J$4)*(RANDBETWEEN(95,105)/100))</f>
        <v>0.44591232935093544</v>
      </c>
      <c r="K6" s="7">
        <f ca="1">VLOOKUP($A6,'RES installed'!$A$2:$C$6,3,FALSE)*(AVERAGE('[1]Profiles, RES, Summer'!K$2:K$4)*(RANDBETWEEN(95,105)/100))</f>
        <v>1.1326287784809976</v>
      </c>
      <c r="L6" s="7">
        <f ca="1">VLOOKUP($A6,'RES installed'!$A$2:$C$6,3,FALSE)*(AVERAGE('[1]Profiles, RES, Summer'!L$2:L$4)*(RANDBETWEEN(95,105)/100))</f>
        <v>1.4970281624339834</v>
      </c>
      <c r="M6" s="7">
        <f ca="1">VLOOKUP($A6,'RES installed'!$A$2:$C$6,3,FALSE)*(AVERAGE('[1]Profiles, RES, Summer'!M$2:M$4)*(RANDBETWEEN(95,105)/100))</f>
        <v>1.5350071138153862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1.1137392307475895</v>
      </c>
      <c r="Q6" s="7">
        <f ca="1">VLOOKUP($A6,'RES installed'!$A$2:$C$6,3,FALSE)*(AVERAGE('[1]Profiles, RES, Summer'!Q$2:Q$4)*(RANDBETWEEN(95,105)/100))</f>
        <v>0.6085498832872418</v>
      </c>
      <c r="R6" s="7">
        <f ca="1">VLOOKUP($A6,'RES installed'!$A$2:$C$6,3,FALSE)*(AVERAGE('[1]Profiles, RES, Summer'!R$2:R$4)*(RANDBETWEEN(95,105)/100))</f>
        <v>0.13609367714079867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1.4586859467861387E-4</v>
      </c>
      <c r="U6" s="7">
        <f ca="1">VLOOKUP($A6,'RES installed'!$A$2:$C$6,3,FALSE)*(AVERAGE('[1]Profiles, RES, Summer'!U$2:U$4)*(RANDBETWEEN(95,105)/100))</f>
        <v>3.7544628325866324E-5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1.7348623929608666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0.58992080522742829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4.1064437231416293E-5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2.2152131147540982E-5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0.45028401885437597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1.5115624164381969</v>
      </c>
      <c r="M5" s="7">
        <f ca="1">VLOOKUP($A5,'RES installed'!$A$2:$C$6,3,FALSE)*(AVERAGE('[1]Profiles, RES, Summer'!M$2:M$4)*(RANDBETWEEN(95,105)/100))</f>
        <v>1.56698642868654</v>
      </c>
      <c r="N5" s="7">
        <f ca="1">VLOOKUP($A5,'RES installed'!$A$2:$C$6,3,FALSE)*(AVERAGE('[1]Profiles, RES, Summer'!N$2:N$4)*(RANDBETWEEN(95,105)/100))</f>
        <v>1.7685490413678739</v>
      </c>
      <c r="O5" s="7">
        <f ca="1">VLOOKUP($A5,'RES installed'!$A$2:$C$6,3,FALSE)*(AVERAGE('[1]Profiles, RES, Summer'!O$2:O$4)*(RANDBETWEEN(95,105)/100))</f>
        <v>1.5188596968420645</v>
      </c>
      <c r="P5" s="7">
        <f ca="1">VLOOKUP($A5,'RES installed'!$A$2:$C$6,3,FALSE)*(AVERAGE('[1]Profiles, RES, Summer'!P$2:P$4)*(RANDBETWEEN(95,105)/100))</f>
        <v>1.1826303171855848</v>
      </c>
      <c r="Q5" s="7">
        <f ca="1">VLOOKUP($A5,'RES installed'!$A$2:$C$6,3,FALSE)*(AVERAGE('[1]Profiles, RES, Summer'!Q$2:Q$4)*(RANDBETWEEN(95,105)/100))</f>
        <v>0.65201773209347347</v>
      </c>
      <c r="R5" s="7">
        <f ca="1">VLOOKUP($A5,'RES installed'!$A$2:$C$6,3,FALSE)*(AVERAGE('[1]Profiles, RES, Summer'!R$2:R$4)*(RANDBETWEEN(95,105)/100))</f>
        <v>0.13748238813203131</v>
      </c>
      <c r="S5" s="7">
        <f ca="1">VLOOKUP($A5,'RES installed'!$A$2:$C$6,3,FALSE)*(AVERAGE('[1]Profiles, RES, Summer'!S$2:S$4)*(RANDBETWEEN(95,105)/100))</f>
        <v>8.9561239358659751E-4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3.8717897961049643E-5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1.0894810154912453</v>
      </c>
      <c r="L6" s="7">
        <f ca="1">VLOOKUP($A6,'RES installed'!$A$2:$C$6,3,FALSE)*(AVERAGE('[1]Profiles, RES, Summer'!L$2:L$4)*(RANDBETWEEN(95,105)/100))</f>
        <v>1.4970281624339834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0.62717896134705542</v>
      </c>
      <c r="R6" s="7">
        <f ca="1">VLOOKUP($A6,'RES installed'!$A$2:$C$6,3,FALSE)*(AVERAGE('[1]Profiles, RES, Summer'!R$2:R$4)*(RANDBETWEEN(95,105)/100))</f>
        <v>0.13609367714079867</v>
      </c>
      <c r="S6" s="7">
        <f ca="1">VLOOKUP($A6,'RES installed'!$A$2:$C$6,3,FALSE)*(AVERAGE('[1]Profiles, RES, Summer'!S$2:S$4)*(RANDBETWEEN(95,105)/100))</f>
        <v>8.9561239358659751E-4</v>
      </c>
      <c r="T6" s="7">
        <f ca="1">VLOOKUP($A6,'RES installed'!$A$2:$C$6,3,FALSE)*(AVERAGE('[1]Profiles, RES, Summer'!T$2:T$4)*(RANDBETWEEN(95,105)/100))</f>
        <v>1.4436479473347352E-4</v>
      </c>
      <c r="U6" s="7">
        <f ca="1">VLOOKUP($A6,'RES installed'!$A$2:$C$6,3,FALSE)*(AVERAGE('[1]Profiles, RES, Summer'!U$2:U$4)*(RANDBETWEEN(95,105)/100))</f>
        <v>3.7544628325866324E-5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2.3305887978142075E-5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2.1987468478505665E-2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1.7348623929608666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20.072646374918744</v>
      </c>
      <c r="C2" s="4">
        <f>'[1]FL Profiles'!C2*Main!$B$6</f>
        <v>20.74222452264608</v>
      </c>
      <c r="D2" s="4">
        <f>'[1]FL Profiles'!D2*Main!$B$6</f>
        <v>18.5734445709829</v>
      </c>
      <c r="E2" s="4">
        <f>'[1]FL Profiles'!E2*Main!$B$6</f>
        <v>17.605005932928488</v>
      </c>
      <c r="F2" s="4">
        <f>'[1]FL Profiles'!F2*Main!$B$6</f>
        <v>14.423693172506901</v>
      </c>
      <c r="G2" s="4">
        <f>'[1]FL Profiles'!G2*Main!$B$6</f>
        <v>12.241848281375875</v>
      </c>
      <c r="H2" s="4">
        <f>'[1]FL Profiles'!H2*Main!$B$6</f>
        <v>14.97078751272314</v>
      </c>
      <c r="I2" s="4">
        <f>'[1]FL Profiles'!I2*Main!$B$6</f>
        <v>2.5999229541022402</v>
      </c>
      <c r="J2" s="4">
        <f>'[1]FL Profiles'!J2*Main!$B$6</f>
        <v>2.2863644068738296</v>
      </c>
      <c r="K2" s="4">
        <f>'[1]FL Profiles'!K2*Main!$B$6</f>
        <v>3.3331926817353472</v>
      </c>
      <c r="L2" s="4">
        <f>'[1]FL Profiles'!L2*Main!$B$6</f>
        <v>1.9630071550445307</v>
      </c>
      <c r="M2" s="4">
        <f>'[1]FL Profiles'!M2*Main!$B$6</f>
        <v>2.4529423850889227</v>
      </c>
      <c r="N2" s="4">
        <f>'[1]FL Profiles'!N2*Main!$B$6</f>
        <v>3.9080500183207669</v>
      </c>
      <c r="O2" s="4">
        <f>'[1]FL Profiles'!O2*Main!$B$6</f>
        <v>7.2004147642190821</v>
      </c>
      <c r="P2" s="4">
        <f>'[1]FL Profiles'!P2*Main!$B$6</f>
        <v>7.6821844070960665</v>
      </c>
      <c r="Q2" s="4">
        <f>'[1]FL Profiles'!Q2*Main!$B$6</f>
        <v>7.5548012472845256</v>
      </c>
      <c r="R2" s="4">
        <f>'[1]FL Profiles'!R2*Main!$B$6</f>
        <v>4.2379397398839913</v>
      </c>
      <c r="S2" s="4">
        <f>'[1]FL Profiles'!S2*Main!$B$6</f>
        <v>8.6326587533821879</v>
      </c>
      <c r="T2" s="4">
        <f>'[1]FL Profiles'!T2*Main!$B$6</f>
        <v>5.065930278659013</v>
      </c>
      <c r="U2" s="4">
        <f>'[1]FL Profiles'!U2*Main!$B$6</f>
        <v>3.5618291224227301</v>
      </c>
      <c r="V2" s="4">
        <f>'[1]FL Profiles'!V2*Main!$B$6</f>
        <v>5.4088849396900871</v>
      </c>
      <c r="W2" s="4">
        <f>'[1]FL Profiles'!W2*Main!$B$6</f>
        <v>3.3429913863362346</v>
      </c>
      <c r="X2" s="4">
        <f>'[1]FL Profiles'!X2*Main!$B$6</f>
        <v>15.258216181015849</v>
      </c>
      <c r="Y2" s="4">
        <f>'[1]FL Profiles'!Y2*Main!$B$6</f>
        <v>18.39380165329996</v>
      </c>
    </row>
    <row r="3" spans="1:25" x14ac:dyDescent="0.25">
      <c r="A3" t="s">
        <v>16</v>
      </c>
      <c r="B3" s="4">
        <f>'[1]FL Profiles'!B3*Main!$B$6</f>
        <v>-45.319008779106255</v>
      </c>
      <c r="C3" s="4">
        <f>'[1]FL Profiles'!C3*Main!$B$6</f>
        <v>-48.461126721124295</v>
      </c>
      <c r="D3" s="4">
        <f>'[1]FL Profiles'!D3*Main!$B$6</f>
        <v>-54.503661225005139</v>
      </c>
      <c r="E3" s="4">
        <f>'[1]FL Profiles'!E3*Main!$B$6</f>
        <v>-58.793860722760527</v>
      </c>
      <c r="F3" s="4">
        <f>'[1]FL Profiles'!F3*Main!$B$6</f>
        <v>-62.842358840360681</v>
      </c>
      <c r="G3" s="4">
        <f>'[1]FL Profiles'!G3*Main!$B$6</f>
        <v>-68.582766619047462</v>
      </c>
      <c r="H3" s="4">
        <f>'[1]FL Profiles'!H3*Main!$B$6</f>
        <v>-65.440648677029444</v>
      </c>
      <c r="I3" s="4">
        <f>'[1]FL Profiles'!I3*Main!$B$6</f>
        <v>-73.407648764524637</v>
      </c>
      <c r="J3" s="4">
        <f>'[1]FL Profiles'!J3*Main!$B$6</f>
        <v>-66.57958477513931</v>
      </c>
      <c r="K3" s="4">
        <f>'[1]FL Profiles'!K3*Main!$B$6</f>
        <v>-97.794501463470951</v>
      </c>
      <c r="L3" s="4">
        <f>'[1]FL Profiles'!L3*Main!$B$6</f>
        <v>-96.792257294543475</v>
      </c>
      <c r="M3" s="4">
        <f>'[1]FL Profiles'!M3*Main!$B$6</f>
        <v>-88.482955792990609</v>
      </c>
      <c r="N3" s="4">
        <f>'[1]FL Profiles'!N3*Main!$B$6</f>
        <v>-84.818240272258549</v>
      </c>
      <c r="O3" s="4">
        <f>'[1]FL Profiles'!O3*Main!$B$6</f>
        <v>-81.89055064925661</v>
      </c>
      <c r="P3" s="4">
        <f>'[1]FL Profiles'!P3*Main!$B$6</f>
        <v>-77.187988999547187</v>
      </c>
      <c r="Q3" s="4">
        <f>'[1]FL Profiles'!Q3*Main!$B$6</f>
        <v>-70.241360684491084</v>
      </c>
      <c r="R3" s="4">
        <f>'[1]FL Profiles'!R3*Main!$B$6</f>
        <v>-65.679737069291107</v>
      </c>
      <c r="S3" s="4">
        <f>'[1]FL Profiles'!S3*Main!$B$6</f>
        <v>-58.776876301452319</v>
      </c>
      <c r="T3" s="4">
        <f>'[1]FL Profiles'!T3*Main!$B$6</f>
        <v>-37.307424585677019</v>
      </c>
      <c r="U3" s="4">
        <f>'[1]FL Profiles'!U3*Main!$B$6</f>
        <v>-41.752606927869785</v>
      </c>
      <c r="V3" s="4">
        <f>'[1]FL Profiles'!V3*Main!$B$6</f>
        <v>-44.134345392858918</v>
      </c>
      <c r="W3" s="4">
        <f>'[1]FL Profiles'!W3*Main!$B$6</f>
        <v>-47.382452656309887</v>
      </c>
      <c r="X3" s="4">
        <f>'[1]FL Profiles'!X3*Main!$B$6</f>
        <v>-37.6449899591776</v>
      </c>
      <c r="Y3" s="4">
        <f>'[1]FL Profiles'!Y3*Main!$B$6</f>
        <v>-40.001578415691128</v>
      </c>
    </row>
    <row r="4" spans="1:25" x14ac:dyDescent="0.25">
      <c r="A4" t="s">
        <v>17</v>
      </c>
      <c r="B4" s="4">
        <f>'[1]FL Profiles'!B4*Main!$B$6</f>
        <v>43.659598154945904</v>
      </c>
      <c r="C4" s="4">
        <f>'[1]FL Profiles'!C4*Main!$B$6</f>
        <v>46.708465091512153</v>
      </c>
      <c r="D4" s="4">
        <f>'[1]FL Profiles'!D4*Main!$B$6</f>
        <v>52.370973168621894</v>
      </c>
      <c r="E4" s="4">
        <f>'[1]FL Profiles'!E4*Main!$B$6</f>
        <v>56.352513471449321</v>
      </c>
      <c r="F4" s="4">
        <f>'[1]FL Profiles'!F4*Main!$B$6</f>
        <v>59.98195365561817</v>
      </c>
      <c r="G4" s="4">
        <f>'[1]FL Profiles'!G4*Main!$B$6</f>
        <v>65.496174669767811</v>
      </c>
      <c r="H4" s="4">
        <f>'[1]FL Profiles'!H4*Main!$B$6</f>
        <v>62.442245069157771</v>
      </c>
      <c r="I4" s="4">
        <f>'[1]FL Profiles'!I4*Main!$B$6</f>
        <v>70.465587708108089</v>
      </c>
      <c r="J4" s="4">
        <f>'[1]FL Profiles'!J4*Main!$B$6</f>
        <v>64.545537011738332</v>
      </c>
      <c r="K4" s="4">
        <f>'[1]FL Profiles'!K4*Main!$B$6</f>
        <v>73.651309885600057</v>
      </c>
      <c r="L4" s="4">
        <f>'[1]FL Profiles'!L4*Main!$B$6</f>
        <v>74.231229886229272</v>
      </c>
      <c r="M4" s="4">
        <f>'[1]FL Profiles'!M4*Main!$B$6</f>
        <v>69.487676988939455</v>
      </c>
      <c r="N4" s="4">
        <f>'[1]FL Profiles'!N4*Main!$B$6</f>
        <v>67.145623277583937</v>
      </c>
      <c r="O4" s="4">
        <f>'[1]FL Profiles'!O4*Main!$B$6</f>
        <v>65.419744773880879</v>
      </c>
      <c r="P4" s="4">
        <f>'[1]FL Profiles'!P4*Main!$B$6</f>
        <v>61.308534946835046</v>
      </c>
      <c r="Q4" s="4">
        <f>'[1]FL Profiles'!Q4*Main!$B$6</f>
        <v>55.81783082372754</v>
      </c>
      <c r="R4" s="4">
        <f>'[1]FL Profiles'!R4*Main!$B$6</f>
        <v>51.998622393788153</v>
      </c>
      <c r="S4" s="4">
        <f>'[1]FL Profiles'!S4*Main!$B$6</f>
        <v>46.473949428064245</v>
      </c>
      <c r="T4" s="4">
        <f>'[1]FL Profiles'!T4*Main!$B$6</f>
        <v>36.375077842902535</v>
      </c>
      <c r="U4" s="4">
        <f>'[1]FL Profiles'!U4*Main!$B$6</f>
        <v>40.714270863662371</v>
      </c>
      <c r="V4" s="4">
        <f>'[1]FL Profiles'!V4*Main!$B$6</f>
        <v>43.263567177326685</v>
      </c>
      <c r="W4" s="4">
        <f>'[1]FL Profiles'!W4*Main!$B$6</f>
        <v>46.603292328795966</v>
      </c>
      <c r="X4" s="4">
        <f>'[1]FL Profiles'!X4*Main!$B$6</f>
        <v>36.263372610452414</v>
      </c>
      <c r="Y4" s="4">
        <f>'[1]FL Profiles'!Y4*Main!$B$6</f>
        <v>38.561168839360619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13.215295720643248</v>
      </c>
      <c r="C2" s="4">
        <f>('[1]Pc, Winter, S1'!C2*Main!$B$5)+(VLOOKUP($A2,'FL Ratio'!$A$2:$B$9,2,FALSE)*'FL Characterization'!C$2)</f>
        <v>13.005368742222011</v>
      </c>
      <c r="D2" s="4">
        <f>('[1]Pc, Winter, S1'!D2*Main!$B$5)+(VLOOKUP($A2,'FL Ratio'!$A$2:$B$9,2,FALSE)*'FL Characterization'!D$2)</f>
        <v>12.256136796778835</v>
      </c>
      <c r="E2" s="4">
        <f>('[1]Pc, Winter, S1'!E2*Main!$B$5)+(VLOOKUP($A2,'FL Ratio'!$A$2:$B$9,2,FALSE)*'FL Characterization'!E$2)</f>
        <v>12.320247967002576</v>
      </c>
      <c r="F2" s="4">
        <f>('[1]Pc, Winter, S1'!F2*Main!$B$5)+(VLOOKUP($A2,'FL Ratio'!$A$2:$B$9,2,FALSE)*'FL Characterization'!F$2)</f>
        <v>11.435690316855949</v>
      </c>
      <c r="G2" s="4">
        <f>('[1]Pc, Winter, S1'!G2*Main!$B$5)+(VLOOKUP($A2,'FL Ratio'!$A$2:$B$9,2,FALSE)*'FL Characterization'!G$2)</f>
        <v>11.010710147900294</v>
      </c>
      <c r="H2" s="4">
        <f>('[1]Pc, Winter, S1'!H2*Main!$B$5)+(VLOOKUP($A2,'FL Ratio'!$A$2:$B$9,2,FALSE)*'FL Characterization'!H$2)</f>
        <v>11.635528343935809</v>
      </c>
      <c r="I2" s="4">
        <f>('[1]Pc, Winter, S1'!I2*Main!$B$5)+(VLOOKUP($A2,'FL Ratio'!$A$2:$B$9,2,FALSE)*'FL Characterization'!I$2)</f>
        <v>11.736454004669209</v>
      </c>
      <c r="J2" s="4">
        <f>('[1]Pc, Winter, S1'!J2*Main!$B$5)+(VLOOKUP($A2,'FL Ratio'!$A$2:$B$9,2,FALSE)*'FL Characterization'!J$2)</f>
        <v>11.897991097532225</v>
      </c>
      <c r="K2" s="4">
        <f>('[1]Pc, Winter, S1'!K2*Main!$B$5)+(VLOOKUP($A2,'FL Ratio'!$A$2:$B$9,2,FALSE)*'FL Characterization'!K$2)</f>
        <v>11.998206496777849</v>
      </c>
      <c r="L2" s="4">
        <f>('[1]Pc, Winter, S1'!L2*Main!$B$5)+(VLOOKUP($A2,'FL Ratio'!$A$2:$B$9,2,FALSE)*'FL Characterization'!L$2)</f>
        <v>11.689766242853642</v>
      </c>
      <c r="M2" s="4">
        <f>('[1]Pc, Winter, S1'!M2*Main!$B$5)+(VLOOKUP($A2,'FL Ratio'!$A$2:$B$9,2,FALSE)*'FL Characterization'!M$2)</f>
        <v>12.025163464672595</v>
      </c>
      <c r="N2" s="4">
        <f>('[1]Pc, Winter, S1'!N2*Main!$B$5)+(VLOOKUP($A2,'FL Ratio'!$A$2:$B$9,2,FALSE)*'FL Characterization'!N$2)</f>
        <v>12.192019493958634</v>
      </c>
      <c r="O2" s="4">
        <f>('[1]Pc, Winter, S1'!O2*Main!$B$5)+(VLOOKUP($A2,'FL Ratio'!$A$2:$B$9,2,FALSE)*'FL Characterization'!O$2)</f>
        <v>12.648504904207734</v>
      </c>
      <c r="P2" s="4">
        <f>('[1]Pc, Winter, S1'!P2*Main!$B$5)+(VLOOKUP($A2,'FL Ratio'!$A$2:$B$9,2,FALSE)*'FL Characterization'!P$2)</f>
        <v>11.286720797278111</v>
      </c>
      <c r="Q2" s="4">
        <f>('[1]Pc, Winter, S1'!Q2*Main!$B$5)+(VLOOKUP($A2,'FL Ratio'!$A$2:$B$9,2,FALSE)*'FL Characterization'!Q$2)</f>
        <v>12.000737595847378</v>
      </c>
      <c r="R2" s="4">
        <f>('[1]Pc, Winter, S1'!R2*Main!$B$5)+(VLOOKUP($A2,'FL Ratio'!$A$2:$B$9,2,FALSE)*'FL Characterization'!R$2)</f>
        <v>12.252071590076323</v>
      </c>
      <c r="S2" s="4">
        <f>('[1]Pc, Winter, S1'!S2*Main!$B$5)+(VLOOKUP($A2,'FL Ratio'!$A$2:$B$9,2,FALSE)*'FL Characterization'!S$2)</f>
        <v>12.957302416405202</v>
      </c>
      <c r="T2" s="4">
        <f>('[1]Pc, Winter, S1'!T2*Main!$B$5)+(VLOOKUP($A2,'FL Ratio'!$A$2:$B$9,2,FALSE)*'FL Characterization'!T$2)</f>
        <v>11.665252020512369</v>
      </c>
      <c r="U2" s="4">
        <f>('[1]Pc, Winter, S1'!U2*Main!$B$5)+(VLOOKUP($A2,'FL Ratio'!$A$2:$B$9,2,FALSE)*'FL Characterization'!U$2)</f>
        <v>10.870512675665909</v>
      </c>
      <c r="V2" s="4">
        <f>('[1]Pc, Winter, S1'!V2*Main!$B$5)+(VLOOKUP($A2,'FL Ratio'!$A$2:$B$9,2,FALSE)*'FL Characterization'!V$2)</f>
        <v>11.168159982051588</v>
      </c>
      <c r="W2" s="4">
        <f>('[1]Pc, Winter, S1'!W2*Main!$B$5)+(VLOOKUP($A2,'FL Ratio'!$A$2:$B$9,2,FALSE)*'FL Characterization'!W$2)</f>
        <v>10.306720039589601</v>
      </c>
      <c r="X2" s="4">
        <f>('[1]Pc, Winter, S1'!X2*Main!$B$5)+(VLOOKUP($A2,'FL Ratio'!$A$2:$B$9,2,FALSE)*'FL Characterization'!X$2)</f>
        <v>11.756309918758399</v>
      </c>
      <c r="Y2" s="4">
        <f>('[1]Pc, Winter, S1'!Y2*Main!$B$5)+(VLOOKUP($A2,'FL Ratio'!$A$2:$B$9,2,FALSE)*'FL Characterization'!Y$2)</f>
        <v>12.194839250310174</v>
      </c>
    </row>
    <row r="3" spans="1:25" x14ac:dyDescent="0.25">
      <c r="A3">
        <v>2</v>
      </c>
      <c r="B3" s="4">
        <f>('[1]Pc, Winter, S1'!B3*Main!$B$5)+(VLOOKUP($A3,'FL Ratio'!$A$2:$B$9,2,FALSE)*'FL Characterization'!B$2)</f>
        <v>8.8916978696424636</v>
      </c>
      <c r="C3" s="4">
        <f>('[1]Pc, Winter, S1'!C3*Main!$B$5)+(VLOOKUP($A3,'FL Ratio'!$A$2:$B$9,2,FALSE)*'FL Characterization'!C$2)</f>
        <v>8.8454464702286657</v>
      </c>
      <c r="D3" s="4">
        <f>('[1]Pc, Winter, S1'!D3*Main!$B$5)+(VLOOKUP($A3,'FL Ratio'!$A$2:$B$9,2,FALSE)*'FL Characterization'!D$2)</f>
        <v>8.2551047306018788</v>
      </c>
      <c r="E3" s="4">
        <f>('[1]Pc, Winter, S1'!E3*Main!$B$5)+(VLOOKUP($A3,'FL Ratio'!$A$2:$B$9,2,FALSE)*'FL Characterization'!E$2)</f>
        <v>8.0509763159601349</v>
      </c>
      <c r="F3" s="4">
        <f>('[1]Pc, Winter, S1'!F3*Main!$B$5)+(VLOOKUP($A3,'FL Ratio'!$A$2:$B$9,2,FALSE)*'FL Characterization'!F$2)</f>
        <v>7.5721722738836128</v>
      </c>
      <c r="G3" s="4">
        <f>('[1]Pc, Winter, S1'!G3*Main!$B$5)+(VLOOKUP($A3,'FL Ratio'!$A$2:$B$9,2,FALSE)*'FL Characterization'!G$2)</f>
        <v>7.5584840868060477</v>
      </c>
      <c r="H3" s="4">
        <f>('[1]Pc, Winter, S1'!H3*Main!$B$5)+(VLOOKUP($A3,'FL Ratio'!$A$2:$B$9,2,FALSE)*'FL Characterization'!H$2)</f>
        <v>9.1475799068449266</v>
      </c>
      <c r="I3" s="4">
        <f>('[1]Pc, Winter, S1'!I3*Main!$B$5)+(VLOOKUP($A3,'FL Ratio'!$A$2:$B$9,2,FALSE)*'FL Characterization'!I$2)</f>
        <v>8.1997960538146533</v>
      </c>
      <c r="J3" s="4">
        <f>('[1]Pc, Winter, S1'!J3*Main!$B$5)+(VLOOKUP($A3,'FL Ratio'!$A$2:$B$9,2,FALSE)*'FL Characterization'!J$2)</f>
        <v>8.8242795850575622</v>
      </c>
      <c r="K3" s="4">
        <f>('[1]Pc, Winter, S1'!K3*Main!$B$5)+(VLOOKUP($A3,'FL Ratio'!$A$2:$B$9,2,FALSE)*'FL Characterization'!K$2)</f>
        <v>9.2537660760504732</v>
      </c>
      <c r="L3" s="4">
        <f>('[1]Pc, Winter, S1'!L3*Main!$B$5)+(VLOOKUP($A3,'FL Ratio'!$A$2:$B$9,2,FALSE)*'FL Characterization'!L$2)</f>
        <v>9.0065861912037075</v>
      </c>
      <c r="M3" s="4">
        <f>('[1]Pc, Winter, S1'!M3*Main!$B$5)+(VLOOKUP($A3,'FL Ratio'!$A$2:$B$9,2,FALSE)*'FL Characterization'!M$2)</f>
        <v>8.8815529116361738</v>
      </c>
      <c r="N3" s="4">
        <f>('[1]Pc, Winter, S1'!N3*Main!$B$5)+(VLOOKUP($A3,'FL Ratio'!$A$2:$B$9,2,FALSE)*'FL Characterization'!N$2)</f>
        <v>8.8167255193808352</v>
      </c>
      <c r="O3" s="4">
        <f>('[1]Pc, Winter, S1'!O3*Main!$B$5)+(VLOOKUP($A3,'FL Ratio'!$A$2:$B$9,2,FALSE)*'FL Characterization'!O$2)</f>
        <v>8.9654007914012528</v>
      </c>
      <c r="P3" s="4">
        <f>('[1]Pc, Winter, S1'!P3*Main!$B$5)+(VLOOKUP($A3,'FL Ratio'!$A$2:$B$9,2,FALSE)*'FL Characterization'!P$2)</f>
        <v>8.5126738080250384</v>
      </c>
      <c r="Q3" s="4">
        <f>('[1]Pc, Winter, S1'!Q3*Main!$B$5)+(VLOOKUP($A3,'FL Ratio'!$A$2:$B$9,2,FALSE)*'FL Characterization'!Q$2)</f>
        <v>8.7159190494642509</v>
      </c>
      <c r="R3" s="4">
        <f>('[1]Pc, Winter, S1'!R3*Main!$B$5)+(VLOOKUP($A3,'FL Ratio'!$A$2:$B$9,2,FALSE)*'FL Characterization'!R$2)</f>
        <v>9.0008450479412261</v>
      </c>
      <c r="S3" s="4">
        <f>('[1]Pc, Winter, S1'!S3*Main!$B$5)+(VLOOKUP($A3,'FL Ratio'!$A$2:$B$9,2,FALSE)*'FL Characterization'!S$2)</f>
        <v>11.355639809974411</v>
      </c>
      <c r="T3" s="4">
        <f>('[1]Pc, Winter, S1'!T3*Main!$B$5)+(VLOOKUP($A3,'FL Ratio'!$A$2:$B$9,2,FALSE)*'FL Characterization'!T$2)</f>
        <v>10.289586479483557</v>
      </c>
      <c r="U3" s="4">
        <f>('[1]Pc, Winter, S1'!U3*Main!$B$5)+(VLOOKUP($A3,'FL Ratio'!$A$2:$B$9,2,FALSE)*'FL Characterization'!U$2)</f>
        <v>9.3182944095861888</v>
      </c>
      <c r="V3" s="4">
        <f>('[1]Pc, Winter, S1'!V3*Main!$B$5)+(VLOOKUP($A3,'FL Ratio'!$A$2:$B$9,2,FALSE)*'FL Characterization'!V$2)</f>
        <v>9.3594546330799204</v>
      </c>
      <c r="W3" s="4">
        <f>('[1]Pc, Winter, S1'!W3*Main!$B$5)+(VLOOKUP($A3,'FL Ratio'!$A$2:$B$9,2,FALSE)*'FL Characterization'!W$2)</f>
        <v>8.4454008094402173</v>
      </c>
      <c r="X3" s="4">
        <f>('[1]Pc, Winter, S1'!X3*Main!$B$5)+(VLOOKUP($A3,'FL Ratio'!$A$2:$B$9,2,FALSE)*'FL Characterization'!X$2)</f>
        <v>9.7623634815531872</v>
      </c>
      <c r="Y3" s="4">
        <f>('[1]Pc, Winter, S1'!Y3*Main!$B$5)+(VLOOKUP($A3,'FL Ratio'!$A$2:$B$9,2,FALSE)*'FL Characterization'!Y$2)</f>
        <v>9.4514571898814275</v>
      </c>
    </row>
    <row r="4" spans="1:25" x14ac:dyDescent="0.25">
      <c r="A4">
        <v>3</v>
      </c>
      <c r="B4" s="4">
        <f>('[1]Pc, Winter, S1'!B4*Main!$B$5)+(VLOOKUP($A4,'FL Ratio'!$A$2:$B$9,2,FALSE)*'FL Characterization'!B$2)</f>
        <v>6.4182793489606773</v>
      </c>
      <c r="C4" s="4">
        <f>('[1]Pc, Winter, S1'!C4*Main!$B$5)+(VLOOKUP($A4,'FL Ratio'!$A$2:$B$9,2,FALSE)*'FL Characterization'!C$2)</f>
        <v>6.2839246859378122</v>
      </c>
      <c r="D4" s="4">
        <f>('[1]Pc, Winter, S1'!D4*Main!$B$5)+(VLOOKUP($A4,'FL Ratio'!$A$2:$B$9,2,FALSE)*'FL Characterization'!D$2)</f>
        <v>5.8810284631036787</v>
      </c>
      <c r="E4" s="4">
        <f>('[1]Pc, Winter, S1'!E4*Main!$B$5)+(VLOOKUP($A4,'FL Ratio'!$A$2:$B$9,2,FALSE)*'FL Characterization'!E$2)</f>
        <v>5.8231200102408547</v>
      </c>
      <c r="F4" s="4">
        <f>('[1]Pc, Winter, S1'!F4*Main!$B$5)+(VLOOKUP($A4,'FL Ratio'!$A$2:$B$9,2,FALSE)*'FL Characterization'!F$2)</f>
        <v>5.4316428251691002</v>
      </c>
      <c r="G4" s="4">
        <f>('[1]Pc, Winter, S1'!G4*Main!$B$5)+(VLOOKUP($A4,'FL Ratio'!$A$2:$B$9,2,FALSE)*'FL Characterization'!G$2)</f>
        <v>5.6437046058816218</v>
      </c>
      <c r="H4" s="4">
        <f>('[1]Pc, Winter, S1'!H4*Main!$B$5)+(VLOOKUP($A4,'FL Ratio'!$A$2:$B$9,2,FALSE)*'FL Characterization'!H$2)</f>
        <v>8.4746186321919605</v>
      </c>
      <c r="I4" s="4">
        <f>('[1]Pc, Winter, S1'!I4*Main!$B$5)+(VLOOKUP($A4,'FL Ratio'!$A$2:$B$9,2,FALSE)*'FL Characterization'!I$2)</f>
        <v>7.942427423860341</v>
      </c>
      <c r="J4" s="4">
        <f>('[1]Pc, Winter, S1'!J4*Main!$B$5)+(VLOOKUP($A4,'FL Ratio'!$A$2:$B$9,2,FALSE)*'FL Characterization'!J$2)</f>
        <v>8.2406582702743094</v>
      </c>
      <c r="K4" s="4">
        <f>('[1]Pc, Winter, S1'!K4*Main!$B$5)+(VLOOKUP($A4,'FL Ratio'!$A$2:$B$9,2,FALSE)*'FL Characterization'!K$2)</f>
        <v>8.1294300603227665</v>
      </c>
      <c r="L4" s="4">
        <f>('[1]Pc, Winter, S1'!L4*Main!$B$5)+(VLOOKUP($A4,'FL Ratio'!$A$2:$B$9,2,FALSE)*'FL Characterization'!L$2)</f>
        <v>7.6642777419846269</v>
      </c>
      <c r="M4" s="4">
        <f>('[1]Pc, Winter, S1'!M4*Main!$B$5)+(VLOOKUP($A4,'FL Ratio'!$A$2:$B$9,2,FALSE)*'FL Characterization'!M$2)</f>
        <v>8.2018291332590287</v>
      </c>
      <c r="N4" s="4">
        <f>('[1]Pc, Winter, S1'!N4*Main!$B$5)+(VLOOKUP($A4,'FL Ratio'!$A$2:$B$9,2,FALSE)*'FL Characterization'!N$2)</f>
        <v>7.8213723175612238</v>
      </c>
      <c r="O4" s="4">
        <f>('[1]Pc, Winter, S1'!O4*Main!$B$5)+(VLOOKUP($A4,'FL Ratio'!$A$2:$B$9,2,FALSE)*'FL Characterization'!O$2)</f>
        <v>7.9112043425701186</v>
      </c>
      <c r="P4" s="4">
        <f>('[1]Pc, Winter, S1'!P4*Main!$B$5)+(VLOOKUP($A4,'FL Ratio'!$A$2:$B$9,2,FALSE)*'FL Characterization'!P$2)</f>
        <v>7.0362535409144984</v>
      </c>
      <c r="Q4" s="4">
        <f>('[1]Pc, Winter, S1'!Q4*Main!$B$5)+(VLOOKUP($A4,'FL Ratio'!$A$2:$B$9,2,FALSE)*'FL Characterization'!Q$2)</f>
        <v>6.9944376749867203</v>
      </c>
      <c r="R4" s="4">
        <f>('[1]Pc, Winter, S1'!R4*Main!$B$5)+(VLOOKUP($A4,'FL Ratio'!$A$2:$B$9,2,FALSE)*'FL Characterization'!R$2)</f>
        <v>6.8036543507517369</v>
      </c>
      <c r="S4" s="4">
        <f>('[1]Pc, Winter, S1'!S4*Main!$B$5)+(VLOOKUP($A4,'FL Ratio'!$A$2:$B$9,2,FALSE)*'FL Characterization'!S$2)</f>
        <v>7.888840453192044</v>
      </c>
      <c r="T4" s="4">
        <f>('[1]Pc, Winter, S1'!T4*Main!$B$5)+(VLOOKUP($A4,'FL Ratio'!$A$2:$B$9,2,FALSE)*'FL Characterization'!T$2)</f>
        <v>6.8326573724157287</v>
      </c>
      <c r="U4" s="4">
        <f>('[1]Pc, Winter, S1'!U4*Main!$B$5)+(VLOOKUP($A4,'FL Ratio'!$A$2:$B$9,2,FALSE)*'FL Characterization'!U$2)</f>
        <v>6.8733412778396676</v>
      </c>
      <c r="V4" s="4">
        <f>('[1]Pc, Winter, S1'!V4*Main!$B$5)+(VLOOKUP($A4,'FL Ratio'!$A$2:$B$9,2,FALSE)*'FL Characterization'!V$2)</f>
        <v>6.9337101012428448</v>
      </c>
      <c r="W4" s="4">
        <f>('[1]Pc, Winter, S1'!W4*Main!$B$5)+(VLOOKUP($A4,'FL Ratio'!$A$2:$B$9,2,FALSE)*'FL Characterization'!W$2)</f>
        <v>6.2880723947272346</v>
      </c>
      <c r="X4" s="4">
        <f>('[1]Pc, Winter, S1'!X4*Main!$B$5)+(VLOOKUP($A4,'FL Ratio'!$A$2:$B$9,2,FALSE)*'FL Characterization'!X$2)</f>
        <v>6.8878130926643824</v>
      </c>
      <c r="Y4" s="4">
        <f>('[1]Pc, Winter, S1'!Y4*Main!$B$5)+(VLOOKUP($A4,'FL Ratio'!$A$2:$B$9,2,FALSE)*'FL Characterization'!Y$2)</f>
        <v>6.7331512488817022</v>
      </c>
    </row>
    <row r="5" spans="1:25" x14ac:dyDescent="0.25">
      <c r="A5">
        <v>4</v>
      </c>
      <c r="B5" s="4">
        <f>('[1]Pc, Winter, S1'!B5*Main!$B$5)+(VLOOKUP($A5,'FL Ratio'!$A$2:$B$9,2,FALSE)*'FL Characterization'!B$2)</f>
        <v>3.1583410174188011</v>
      </c>
      <c r="C5" s="4">
        <f>('[1]Pc, Winter, S1'!C5*Main!$B$5)+(VLOOKUP($A5,'FL Ratio'!$A$2:$B$9,2,FALSE)*'FL Characterization'!C$2)</f>
        <v>2.8220783944162893</v>
      </c>
      <c r="D5" s="4">
        <f>('[1]Pc, Winter, S1'!D5*Main!$B$5)+(VLOOKUP($A5,'FL Ratio'!$A$2:$B$9,2,FALSE)*'FL Characterization'!D$2)</f>
        <v>2.6055536689341725</v>
      </c>
      <c r="E5" s="4">
        <f>('[1]Pc, Winter, S1'!E5*Main!$B$5)+(VLOOKUP($A5,'FL Ratio'!$A$2:$B$9,2,FALSE)*'FL Characterization'!E$2)</f>
        <v>2.4270465831082086</v>
      </c>
      <c r="F5" s="4">
        <f>('[1]Pc, Winter, S1'!F5*Main!$B$5)+(VLOOKUP($A5,'FL Ratio'!$A$2:$B$9,2,FALSE)*'FL Characterization'!F$2)</f>
        <v>2.1443751034347569</v>
      </c>
      <c r="G5" s="4">
        <f>('[1]Pc, Winter, S1'!G5*Main!$B$5)+(VLOOKUP($A5,'FL Ratio'!$A$2:$B$9,2,FALSE)*'FL Characterization'!G$2)</f>
        <v>2.6566190393435258</v>
      </c>
      <c r="H5" s="4">
        <f>('[1]Pc, Winter, S1'!H5*Main!$B$5)+(VLOOKUP($A5,'FL Ratio'!$A$2:$B$9,2,FALSE)*'FL Characterization'!H$2)</f>
        <v>4.3694371991628698</v>
      </c>
      <c r="I5" s="4">
        <f>('[1]Pc, Winter, S1'!I5*Main!$B$5)+(VLOOKUP($A5,'FL Ratio'!$A$2:$B$9,2,FALSE)*'FL Characterization'!I$2)</f>
        <v>3.8354908783500252</v>
      </c>
      <c r="J5" s="4">
        <f>('[1]Pc, Winter, S1'!J5*Main!$B$5)+(VLOOKUP($A5,'FL Ratio'!$A$2:$B$9,2,FALSE)*'FL Characterization'!J$2)</f>
        <v>4.1699297569196112</v>
      </c>
      <c r="K5" s="4">
        <f>('[1]Pc, Winter, S1'!K5*Main!$B$5)+(VLOOKUP($A5,'FL Ratio'!$A$2:$B$9,2,FALSE)*'FL Characterization'!K$2)</f>
        <v>4.0242759351749173</v>
      </c>
      <c r="L5" s="4">
        <f>('[1]Pc, Winter, S1'!L5*Main!$B$5)+(VLOOKUP($A5,'FL Ratio'!$A$2:$B$9,2,FALSE)*'FL Characterization'!L$2)</f>
        <v>3.855379491966247</v>
      </c>
      <c r="M5" s="4">
        <f>('[1]Pc, Winter, S1'!M5*Main!$B$5)+(VLOOKUP($A5,'FL Ratio'!$A$2:$B$9,2,FALSE)*'FL Characterization'!M$2)</f>
        <v>3.6461674673770266</v>
      </c>
      <c r="N5" s="4">
        <f>('[1]Pc, Winter, S1'!N5*Main!$B$5)+(VLOOKUP($A5,'FL Ratio'!$A$2:$B$9,2,FALSE)*'FL Characterization'!N$2)</f>
        <v>3.7038113170189901</v>
      </c>
      <c r="O5" s="4">
        <f>('[1]Pc, Winter, S1'!O5*Main!$B$5)+(VLOOKUP($A5,'FL Ratio'!$A$2:$B$9,2,FALSE)*'FL Characterization'!O$2)</f>
        <v>3.8403149829452587</v>
      </c>
      <c r="P5" s="4">
        <f>('[1]Pc, Winter, S1'!P5*Main!$B$5)+(VLOOKUP($A5,'FL Ratio'!$A$2:$B$9,2,FALSE)*'FL Characterization'!P$2)</f>
        <v>3.7466532157155727</v>
      </c>
      <c r="Q5" s="4">
        <f>('[1]Pc, Winter, S1'!Q5*Main!$B$5)+(VLOOKUP($A5,'FL Ratio'!$A$2:$B$9,2,FALSE)*'FL Characterization'!Q$2)</f>
        <v>3.8017574781137613</v>
      </c>
      <c r="R5" s="4">
        <f>('[1]Pc, Winter, S1'!R5*Main!$B$5)+(VLOOKUP($A5,'FL Ratio'!$A$2:$B$9,2,FALSE)*'FL Characterization'!R$2)</f>
        <v>4.2685441602552565</v>
      </c>
      <c r="S5" s="4">
        <f>('[1]Pc, Winter, S1'!S5*Main!$B$5)+(VLOOKUP($A5,'FL Ratio'!$A$2:$B$9,2,FALSE)*'FL Characterization'!S$2)</f>
        <v>6.6622319569547841</v>
      </c>
      <c r="T5" s="4">
        <f>('[1]Pc, Winter, S1'!T5*Main!$B$5)+(VLOOKUP($A5,'FL Ratio'!$A$2:$B$9,2,FALSE)*'FL Characterization'!T$2)</f>
        <v>5.7197936668303173</v>
      </c>
      <c r="U5" s="4">
        <f>('[1]Pc, Winter, S1'!U5*Main!$B$5)+(VLOOKUP($A5,'FL Ratio'!$A$2:$B$9,2,FALSE)*'FL Characterization'!U$2)</f>
        <v>4.7679852349624232</v>
      </c>
      <c r="V5" s="4">
        <f>('[1]Pc, Winter, S1'!V5*Main!$B$5)+(VLOOKUP($A5,'FL Ratio'!$A$2:$B$9,2,FALSE)*'FL Characterization'!V$2)</f>
        <v>4.8063628999917887</v>
      </c>
      <c r="W5" s="4">
        <f>('[1]Pc, Winter, S1'!W5*Main!$B$5)+(VLOOKUP($A5,'FL Ratio'!$A$2:$B$9,2,FALSE)*'FL Characterization'!W$2)</f>
        <v>4.1314330928863292</v>
      </c>
      <c r="X5" s="4">
        <f>('[1]Pc, Winter, S1'!X5*Main!$B$5)+(VLOOKUP($A5,'FL Ratio'!$A$2:$B$9,2,FALSE)*'FL Characterization'!X$2)</f>
        <v>4.3675628152791095</v>
      </c>
      <c r="Y5" s="4">
        <f>('[1]Pc, Winter, S1'!Y5*Main!$B$5)+(VLOOKUP($A5,'FL Ratio'!$A$2:$B$9,2,FALSE)*'FL Characterization'!Y$2)</f>
        <v>4.0484963441116211</v>
      </c>
    </row>
    <row r="6" spans="1:25" x14ac:dyDescent="0.25">
      <c r="A6">
        <v>5</v>
      </c>
      <c r="B6" s="4">
        <f>('[1]Pc, Winter, S1'!B6*Main!$B$5)+(VLOOKUP($A6,'FL Ratio'!$A$2:$B$9,2,FALSE)*'FL Characterization'!B$2)</f>
        <v>5.325896325448598</v>
      </c>
      <c r="C6" s="4">
        <f>('[1]Pc, Winter, S1'!C6*Main!$B$5)+(VLOOKUP($A6,'FL Ratio'!$A$2:$B$9,2,FALSE)*'FL Characterization'!C$2)</f>
        <v>5.0927313114458403</v>
      </c>
      <c r="D6" s="4">
        <f>('[1]Pc, Winter, S1'!D6*Main!$B$5)+(VLOOKUP($A6,'FL Ratio'!$A$2:$B$9,2,FALSE)*'FL Characterization'!D$2)</f>
        <v>4.6234961079969956</v>
      </c>
      <c r="E6" s="4">
        <f>('[1]Pc, Winter, S1'!E6*Main!$B$5)+(VLOOKUP($A6,'FL Ratio'!$A$2:$B$9,2,FALSE)*'FL Characterization'!E$2)</f>
        <v>4.5628701678814334</v>
      </c>
      <c r="F6" s="4">
        <f>('[1]Pc, Winter, S1'!F6*Main!$B$5)+(VLOOKUP($A6,'FL Ratio'!$A$2:$B$9,2,FALSE)*'FL Characterization'!F$2)</f>
        <v>4.3072271189452085</v>
      </c>
      <c r="G6" s="4">
        <f>('[1]Pc, Winter, S1'!G6*Main!$B$5)+(VLOOKUP($A6,'FL Ratio'!$A$2:$B$9,2,FALSE)*'FL Characterization'!G$2)</f>
        <v>4.4518095561308657</v>
      </c>
      <c r="H6" s="4">
        <f>('[1]Pc, Winter, S1'!H6*Main!$B$5)+(VLOOKUP($A6,'FL Ratio'!$A$2:$B$9,2,FALSE)*'FL Characterization'!H$2)</f>
        <v>5.6693013258139535</v>
      </c>
      <c r="I6" s="4">
        <f>('[1]Pc, Winter, S1'!I6*Main!$B$5)+(VLOOKUP($A6,'FL Ratio'!$A$2:$B$9,2,FALSE)*'FL Characterization'!I$2)</f>
        <v>4.8809294777516605</v>
      </c>
      <c r="J6" s="4">
        <f>('[1]Pc, Winter, S1'!J6*Main!$B$5)+(VLOOKUP($A6,'FL Ratio'!$A$2:$B$9,2,FALSE)*'FL Characterization'!J$2)</f>
        <v>5.0063991120322902</v>
      </c>
      <c r="K6" s="4">
        <f>('[1]Pc, Winter, S1'!K6*Main!$B$5)+(VLOOKUP($A6,'FL Ratio'!$A$2:$B$9,2,FALSE)*'FL Characterization'!K$2)</f>
        <v>5.3014221457173676</v>
      </c>
      <c r="L6" s="4">
        <f>('[1]Pc, Winter, S1'!L6*Main!$B$5)+(VLOOKUP($A6,'FL Ratio'!$A$2:$B$9,2,FALSE)*'FL Characterization'!L$2)</f>
        <v>5.3042126081497916</v>
      </c>
      <c r="M6" s="4">
        <f>('[1]Pc, Winter, S1'!M6*Main!$B$5)+(VLOOKUP($A6,'FL Ratio'!$A$2:$B$9,2,FALSE)*'FL Characterization'!M$2)</f>
        <v>5.4386030049701457</v>
      </c>
      <c r="N6" s="4">
        <f>('[1]Pc, Winter, S1'!N6*Main!$B$5)+(VLOOKUP($A6,'FL Ratio'!$A$2:$B$9,2,FALSE)*'FL Characterization'!N$2)</f>
        <v>5.4833343496297164</v>
      </c>
      <c r="O6" s="4">
        <f>('[1]Pc, Winter, S1'!O6*Main!$B$5)+(VLOOKUP($A6,'FL Ratio'!$A$2:$B$9,2,FALSE)*'FL Characterization'!O$2)</f>
        <v>5.5661063201818513</v>
      </c>
      <c r="P6" s="4">
        <f>('[1]Pc, Winter, S1'!P6*Main!$B$5)+(VLOOKUP($A6,'FL Ratio'!$A$2:$B$9,2,FALSE)*'FL Characterization'!P$2)</f>
        <v>5.599089133972158</v>
      </c>
      <c r="Q6" s="4">
        <f>('[1]Pc, Winter, S1'!Q6*Main!$B$5)+(VLOOKUP($A6,'FL Ratio'!$A$2:$B$9,2,FALSE)*'FL Characterization'!Q$2)</f>
        <v>5.5472111875609249</v>
      </c>
      <c r="R6" s="4">
        <f>('[1]Pc, Winter, S1'!R6*Main!$B$5)+(VLOOKUP($A6,'FL Ratio'!$A$2:$B$9,2,FALSE)*'FL Characterization'!R$2)</f>
        <v>5.5453599398180895</v>
      </c>
      <c r="S6" s="4">
        <f>('[1]Pc, Winter, S1'!S6*Main!$B$5)+(VLOOKUP($A6,'FL Ratio'!$A$2:$B$9,2,FALSE)*'FL Characterization'!S$2)</f>
        <v>6.7347372000194801</v>
      </c>
      <c r="T6" s="4">
        <f>('[1]Pc, Winter, S1'!T6*Main!$B$5)+(VLOOKUP($A6,'FL Ratio'!$A$2:$B$9,2,FALSE)*'FL Characterization'!T$2)</f>
        <v>6.3015924020015994</v>
      </c>
      <c r="U6" s="4">
        <f>('[1]Pc, Winter, S1'!U6*Main!$B$5)+(VLOOKUP($A6,'FL Ratio'!$A$2:$B$9,2,FALSE)*'FL Characterization'!U$2)</f>
        <v>6.0245402029059276</v>
      </c>
      <c r="V6" s="4">
        <f>('[1]Pc, Winter, S1'!V6*Main!$B$5)+(VLOOKUP($A6,'FL Ratio'!$A$2:$B$9,2,FALSE)*'FL Characterization'!V$2)</f>
        <v>6.1580078091454222</v>
      </c>
      <c r="W6" s="4">
        <f>('[1]Pc, Winter, S1'!W6*Main!$B$5)+(VLOOKUP($A6,'FL Ratio'!$A$2:$B$9,2,FALSE)*'FL Characterization'!W$2)</f>
        <v>5.5788458008665973</v>
      </c>
      <c r="X6" s="4">
        <f>('[1]Pc, Winter, S1'!X6*Main!$B$5)+(VLOOKUP($A6,'FL Ratio'!$A$2:$B$9,2,FALSE)*'FL Characterization'!X$2)</f>
        <v>6.1921675252409365</v>
      </c>
      <c r="Y6" s="4">
        <f>('[1]Pc, Winter, S1'!Y6*Main!$B$5)+(VLOOKUP($A6,'FL Ratio'!$A$2:$B$9,2,FALSE)*'FL Characterization'!Y$2)</f>
        <v>6.0677903318348658</v>
      </c>
    </row>
    <row r="7" spans="1:25" x14ac:dyDescent="0.25">
      <c r="A7">
        <v>6</v>
      </c>
      <c r="B7" s="4">
        <f>('[1]Pc, Winter, S1'!B7*Main!$B$5)+(VLOOKUP($A7,'FL Ratio'!$A$2:$B$9,2,FALSE)*'FL Characterization'!B$2)</f>
        <v>5.9424656688093709</v>
      </c>
      <c r="C7" s="4">
        <f>('[1]Pc, Winter, S1'!C7*Main!$B$5)+(VLOOKUP($A7,'FL Ratio'!$A$2:$B$9,2,FALSE)*'FL Characterization'!C$2)</f>
        <v>5.7744347242722522</v>
      </c>
      <c r="D7" s="4">
        <f>('[1]Pc, Winter, S1'!D7*Main!$B$5)+(VLOOKUP($A7,'FL Ratio'!$A$2:$B$9,2,FALSE)*'FL Characterization'!D$2)</f>
        <v>5.4634984417741617</v>
      </c>
      <c r="E7" s="4">
        <f>('[1]Pc, Winter, S1'!E7*Main!$B$5)+(VLOOKUP($A7,'FL Ratio'!$A$2:$B$9,2,FALSE)*'FL Characterization'!E$2)</f>
        <v>5.4105675481475988</v>
      </c>
      <c r="F7" s="4">
        <f>('[1]Pc, Winter, S1'!F7*Main!$B$5)+(VLOOKUP($A7,'FL Ratio'!$A$2:$B$9,2,FALSE)*'FL Characterization'!F$2)</f>
        <v>5.1323964516195275</v>
      </c>
      <c r="G7" s="4">
        <f>('[1]Pc, Winter, S1'!G7*Main!$B$5)+(VLOOKUP($A7,'FL Ratio'!$A$2:$B$9,2,FALSE)*'FL Characterization'!G$2)</f>
        <v>5.2230314979103794</v>
      </c>
      <c r="H7" s="4">
        <f>('[1]Pc, Winter, S1'!H7*Main!$B$5)+(VLOOKUP($A7,'FL Ratio'!$A$2:$B$9,2,FALSE)*'FL Characterization'!H$2)</f>
        <v>6.0141361957747907</v>
      </c>
      <c r="I7" s="4">
        <f>('[1]Pc, Winter, S1'!I7*Main!$B$5)+(VLOOKUP($A7,'FL Ratio'!$A$2:$B$9,2,FALSE)*'FL Characterization'!I$2)</f>
        <v>5.7374872551941936</v>
      </c>
      <c r="J7" s="4">
        <f>('[1]Pc, Winter, S1'!J7*Main!$B$5)+(VLOOKUP($A7,'FL Ratio'!$A$2:$B$9,2,FALSE)*'FL Characterization'!J$2)</f>
        <v>5.9721338289809598</v>
      </c>
      <c r="K7" s="4">
        <f>('[1]Pc, Winter, S1'!K7*Main!$B$5)+(VLOOKUP($A7,'FL Ratio'!$A$2:$B$9,2,FALSE)*'FL Characterization'!K$2)</f>
        <v>6.272267285848633</v>
      </c>
      <c r="L7" s="4">
        <f>('[1]Pc, Winter, S1'!L7*Main!$B$5)+(VLOOKUP($A7,'FL Ratio'!$A$2:$B$9,2,FALSE)*'FL Characterization'!L$2)</f>
        <v>6.039338620735025</v>
      </c>
      <c r="M7" s="4">
        <f>('[1]Pc, Winter, S1'!M7*Main!$B$5)+(VLOOKUP($A7,'FL Ratio'!$A$2:$B$9,2,FALSE)*'FL Characterization'!M$2)</f>
        <v>6.1779071878595637</v>
      </c>
      <c r="N7" s="4">
        <f>('[1]Pc, Winter, S1'!N7*Main!$B$5)+(VLOOKUP($A7,'FL Ratio'!$A$2:$B$9,2,FALSE)*'FL Characterization'!N$2)</f>
        <v>6.293640629425461</v>
      </c>
      <c r="O7" s="4">
        <f>('[1]Pc, Winter, S1'!O7*Main!$B$5)+(VLOOKUP($A7,'FL Ratio'!$A$2:$B$9,2,FALSE)*'FL Characterization'!O$2)</f>
        <v>6.5352062499168921</v>
      </c>
      <c r="P7" s="4">
        <f>('[1]Pc, Winter, S1'!P7*Main!$B$5)+(VLOOKUP($A7,'FL Ratio'!$A$2:$B$9,2,FALSE)*'FL Characterization'!P$2)</f>
        <v>6.1874235305693412</v>
      </c>
      <c r="Q7" s="4">
        <f>('[1]Pc, Winter, S1'!Q7*Main!$B$5)+(VLOOKUP($A7,'FL Ratio'!$A$2:$B$9,2,FALSE)*'FL Characterization'!Q$2)</f>
        <v>6.1874839474387953</v>
      </c>
      <c r="R7" s="4">
        <f>('[1]Pc, Winter, S1'!R7*Main!$B$5)+(VLOOKUP($A7,'FL Ratio'!$A$2:$B$9,2,FALSE)*'FL Characterization'!R$2)</f>
        <v>5.693493919454423</v>
      </c>
      <c r="S7" s="4">
        <f>('[1]Pc, Winter, S1'!S7*Main!$B$5)+(VLOOKUP($A7,'FL Ratio'!$A$2:$B$9,2,FALSE)*'FL Characterization'!S$2)</f>
        <v>6.3860166015200814</v>
      </c>
      <c r="T7" s="4">
        <f>('[1]Pc, Winter, S1'!T7*Main!$B$5)+(VLOOKUP($A7,'FL Ratio'!$A$2:$B$9,2,FALSE)*'FL Characterization'!T$2)</f>
        <v>5.8573192922649486</v>
      </c>
      <c r="U7" s="4">
        <f>('[1]Pc, Winter, S1'!U7*Main!$B$5)+(VLOOKUP($A7,'FL Ratio'!$A$2:$B$9,2,FALSE)*'FL Characterization'!U$2)</f>
        <v>5.6228389800034932</v>
      </c>
      <c r="V7" s="4">
        <f>('[1]Pc, Winter, S1'!V7*Main!$B$5)+(VLOOKUP($A7,'FL Ratio'!$A$2:$B$9,2,FALSE)*'FL Characterization'!V$2)</f>
        <v>5.6910774770037689</v>
      </c>
      <c r="W7" s="4">
        <f>('[1]Pc, Winter, S1'!W7*Main!$B$5)+(VLOOKUP($A7,'FL Ratio'!$A$2:$B$9,2,FALSE)*'FL Characterization'!W$2)</f>
        <v>5.3077530798680899</v>
      </c>
      <c r="X7" s="4">
        <f>('[1]Pc, Winter, S1'!X7*Main!$B$5)+(VLOOKUP($A7,'FL Ratio'!$A$2:$B$9,2,FALSE)*'FL Characterization'!X$2)</f>
        <v>5.9897139874504495</v>
      </c>
      <c r="Y7" s="4">
        <f>('[1]Pc, Winter, S1'!Y7*Main!$B$5)+(VLOOKUP($A7,'FL Ratio'!$A$2:$B$9,2,FALSE)*'FL Characterization'!Y$2)</f>
        <v>5.9863909927076477</v>
      </c>
    </row>
    <row r="8" spans="1:25" x14ac:dyDescent="0.25">
      <c r="A8">
        <v>7</v>
      </c>
      <c r="B8" s="4">
        <f>('[1]Pc, Winter, S1'!B8*Main!$B$5)+(VLOOKUP($A8,'FL Ratio'!$A$2:$B$9,2,FALSE)*'FL Characterization'!B$2)</f>
        <v>5.1971798509173972</v>
      </c>
      <c r="C8" s="4">
        <f>('[1]Pc, Winter, S1'!C8*Main!$B$5)+(VLOOKUP($A8,'FL Ratio'!$A$2:$B$9,2,FALSE)*'FL Characterization'!C$2)</f>
        <v>5.0353566996393244</v>
      </c>
      <c r="D8" s="4">
        <f>('[1]Pc, Winter, S1'!D8*Main!$B$5)+(VLOOKUP($A8,'FL Ratio'!$A$2:$B$9,2,FALSE)*'FL Characterization'!D$2)</f>
        <v>4.6974084671306056</v>
      </c>
      <c r="E8" s="4">
        <f>('[1]Pc, Winter, S1'!E8*Main!$B$5)+(VLOOKUP($A8,'FL Ratio'!$A$2:$B$9,2,FALSE)*'FL Characterization'!E$2)</f>
        <v>4.6264223466492087</v>
      </c>
      <c r="F8" s="4">
        <f>('[1]Pc, Winter, S1'!F8*Main!$B$5)+(VLOOKUP($A8,'FL Ratio'!$A$2:$B$9,2,FALSE)*'FL Characterization'!F$2)</f>
        <v>4.3198132192724099</v>
      </c>
      <c r="G8" s="4">
        <f>('[1]Pc, Winter, S1'!G8*Main!$B$5)+(VLOOKUP($A8,'FL Ratio'!$A$2:$B$9,2,FALSE)*'FL Characterization'!G$2)</f>
        <v>4.4341140123049598</v>
      </c>
      <c r="H8" s="4">
        <f>('[1]Pc, Winter, S1'!H8*Main!$B$5)+(VLOOKUP($A8,'FL Ratio'!$A$2:$B$9,2,FALSE)*'FL Characterization'!H$2)</f>
        <v>5.6191918018284071</v>
      </c>
      <c r="I8" s="4">
        <f>('[1]Pc, Winter, S1'!I8*Main!$B$5)+(VLOOKUP($A8,'FL Ratio'!$A$2:$B$9,2,FALSE)*'FL Characterization'!I$2)</f>
        <v>5.199805468969088</v>
      </c>
      <c r="J8" s="4">
        <f>('[1]Pc, Winter, S1'!J8*Main!$B$5)+(VLOOKUP($A8,'FL Ratio'!$A$2:$B$9,2,FALSE)*'FL Characterization'!J$2)</f>
        <v>5.4287532834065413</v>
      </c>
      <c r="K8" s="4">
        <f>('[1]Pc, Winter, S1'!K8*Main!$B$5)+(VLOOKUP($A8,'FL Ratio'!$A$2:$B$9,2,FALSE)*'FL Characterization'!K$2)</f>
        <v>5.5410668010003663</v>
      </c>
      <c r="L8" s="4">
        <f>('[1]Pc, Winter, S1'!L8*Main!$B$5)+(VLOOKUP($A8,'FL Ratio'!$A$2:$B$9,2,FALSE)*'FL Characterization'!L$2)</f>
        <v>5.3659956439147631</v>
      </c>
      <c r="M8" s="4">
        <f>('[1]Pc, Winter, S1'!M8*Main!$B$5)+(VLOOKUP($A8,'FL Ratio'!$A$2:$B$9,2,FALSE)*'FL Characterization'!M$2)</f>
        <v>5.4592604982448352</v>
      </c>
      <c r="N8" s="4">
        <f>('[1]Pc, Winter, S1'!N8*Main!$B$5)+(VLOOKUP($A8,'FL Ratio'!$A$2:$B$9,2,FALSE)*'FL Characterization'!N$2)</f>
        <v>5.4554767654754839</v>
      </c>
      <c r="O8" s="4">
        <f>('[1]Pc, Winter, S1'!O8*Main!$B$5)+(VLOOKUP($A8,'FL Ratio'!$A$2:$B$9,2,FALSE)*'FL Characterization'!O$2)</f>
        <v>5.5964206228193678</v>
      </c>
      <c r="P8" s="4">
        <f>('[1]Pc, Winter, S1'!P8*Main!$B$5)+(VLOOKUP($A8,'FL Ratio'!$A$2:$B$9,2,FALSE)*'FL Characterization'!P$2)</f>
        <v>5.2602201198995049</v>
      </c>
      <c r="Q8" s="4">
        <f>('[1]Pc, Winter, S1'!Q8*Main!$B$5)+(VLOOKUP($A8,'FL Ratio'!$A$2:$B$9,2,FALSE)*'FL Characterization'!Q$2)</f>
        <v>5.335366849492627</v>
      </c>
      <c r="R8" s="4">
        <f>('[1]Pc, Winter, S1'!R8*Main!$B$5)+(VLOOKUP($A8,'FL Ratio'!$A$2:$B$9,2,FALSE)*'FL Characterization'!R$2)</f>
        <v>5.3561136010657444</v>
      </c>
      <c r="S8" s="4">
        <f>('[1]Pc, Winter, S1'!S8*Main!$B$5)+(VLOOKUP($A8,'FL Ratio'!$A$2:$B$9,2,FALSE)*'FL Characterization'!S$2)</f>
        <v>6.498608532095937</v>
      </c>
      <c r="T8" s="4">
        <f>('[1]Pc, Winter, S1'!T8*Main!$B$5)+(VLOOKUP($A8,'FL Ratio'!$A$2:$B$9,2,FALSE)*'FL Characterization'!T$2)</f>
        <v>5.8349293813924961</v>
      </c>
      <c r="U8" s="4">
        <f>('[1]Pc, Winter, S1'!U8*Main!$B$5)+(VLOOKUP($A8,'FL Ratio'!$A$2:$B$9,2,FALSE)*'FL Characterization'!U$2)</f>
        <v>5.4327672266393767</v>
      </c>
      <c r="V8" s="4">
        <f>('[1]Pc, Winter, S1'!V8*Main!$B$5)+(VLOOKUP($A8,'FL Ratio'!$A$2:$B$9,2,FALSE)*'FL Characterization'!V$2)</f>
        <v>5.5092472554911431</v>
      </c>
      <c r="W8" s="4">
        <f>('[1]Pc, Winter, S1'!W8*Main!$B$5)+(VLOOKUP($A8,'FL Ratio'!$A$2:$B$9,2,FALSE)*'FL Characterization'!W$2)</f>
        <v>4.9924477958542282</v>
      </c>
      <c r="X8" s="4">
        <f>('[1]Pc, Winter, S1'!X8*Main!$B$5)+(VLOOKUP($A8,'FL Ratio'!$A$2:$B$9,2,FALSE)*'FL Characterization'!X$2)</f>
        <v>5.5751461992966505</v>
      </c>
      <c r="Y8" s="4">
        <f>('[1]Pc, Winter, S1'!Y8*Main!$B$5)+(VLOOKUP($A8,'FL Ratio'!$A$2:$B$9,2,FALSE)*'FL Characterization'!Y$2)</f>
        <v>5.4868058407332256</v>
      </c>
    </row>
    <row r="9" spans="1:25" x14ac:dyDescent="0.25">
      <c r="A9">
        <v>8</v>
      </c>
      <c r="B9" s="4">
        <f>('[1]Pc, Winter, S1'!B9*Main!$B$5)+(VLOOKUP($A9,'FL Ratio'!$A$2:$B$9,2,FALSE)*'FL Characterization'!B$2)</f>
        <v>4.3515819479994828</v>
      </c>
      <c r="C9" s="4">
        <f>('[1]Pc, Winter, S1'!C9*Main!$B$5)+(VLOOKUP($A9,'FL Ratio'!$A$2:$B$9,2,FALSE)*'FL Characterization'!C$2)</f>
        <v>4.2951053732988456</v>
      </c>
      <c r="D9" s="4">
        <f>('[1]Pc, Winter, S1'!D9*Main!$B$5)+(VLOOKUP($A9,'FL Ratio'!$A$2:$B$9,2,FALSE)*'FL Characterization'!D$2)</f>
        <v>4.0289890308381455</v>
      </c>
      <c r="E9" s="4">
        <f>('[1]Pc, Winter, S1'!E9*Main!$B$5)+(VLOOKUP($A9,'FL Ratio'!$A$2:$B$9,2,FALSE)*'FL Characterization'!E$2)</f>
        <v>3.9087662414157793</v>
      </c>
      <c r="F9" s="4">
        <f>('[1]Pc, Winter, S1'!F9*Main!$B$5)+(VLOOKUP($A9,'FL Ratio'!$A$2:$B$9,2,FALSE)*'FL Characterization'!F$2)</f>
        <v>3.7183917651815444</v>
      </c>
      <c r="G9" s="4">
        <f>('[1]Pc, Winter, S1'!G9*Main!$B$5)+(VLOOKUP($A9,'FL Ratio'!$A$2:$B$9,2,FALSE)*'FL Characterization'!G$2)</f>
        <v>4.0005226529575353</v>
      </c>
      <c r="H9" s="4">
        <f>('[1]Pc, Winter, S1'!H9*Main!$B$5)+(VLOOKUP($A9,'FL Ratio'!$A$2:$B$9,2,FALSE)*'FL Characterization'!H$2)</f>
        <v>6.0567804479899436</v>
      </c>
      <c r="I9" s="4">
        <f>('[1]Pc, Winter, S1'!I9*Main!$B$5)+(VLOOKUP($A9,'FL Ratio'!$A$2:$B$9,2,FALSE)*'FL Characterization'!I$2)</f>
        <v>5.7447112342194506</v>
      </c>
      <c r="J9" s="4">
        <f>('[1]Pc, Winter, S1'!J9*Main!$B$5)+(VLOOKUP($A9,'FL Ratio'!$A$2:$B$9,2,FALSE)*'FL Characterization'!J$2)</f>
        <v>5.926247146632849</v>
      </c>
      <c r="K9" s="4">
        <f>('[1]Pc, Winter, S1'!K9*Main!$B$5)+(VLOOKUP($A9,'FL Ratio'!$A$2:$B$9,2,FALSE)*'FL Characterization'!K$2)</f>
        <v>5.999771912426203</v>
      </c>
      <c r="L9" s="4">
        <f>('[1]Pc, Winter, S1'!L9*Main!$B$5)+(VLOOKUP($A9,'FL Ratio'!$A$2:$B$9,2,FALSE)*'FL Characterization'!L$2)</f>
        <v>6.071475954689892</v>
      </c>
      <c r="M9" s="4">
        <f>('[1]Pc, Winter, S1'!M9*Main!$B$5)+(VLOOKUP($A9,'FL Ratio'!$A$2:$B$9,2,FALSE)*'FL Characterization'!M$2)</f>
        <v>6.0804728811057771</v>
      </c>
      <c r="N9" s="4">
        <f>('[1]Pc, Winter, S1'!N9*Main!$B$5)+(VLOOKUP($A9,'FL Ratio'!$A$2:$B$9,2,FALSE)*'FL Characterization'!N$2)</f>
        <v>5.8765011108454726</v>
      </c>
      <c r="O9" s="4">
        <f>('[1]Pc, Winter, S1'!O9*Main!$B$5)+(VLOOKUP($A9,'FL Ratio'!$A$2:$B$9,2,FALSE)*'FL Characterization'!O$2)</f>
        <v>6.072493234772665</v>
      </c>
      <c r="P9" s="4">
        <f>('[1]Pc, Winter, S1'!P9*Main!$B$5)+(VLOOKUP($A9,'FL Ratio'!$A$2:$B$9,2,FALSE)*'FL Characterization'!P$2)</f>
        <v>5.5009799331569589</v>
      </c>
      <c r="Q9" s="4">
        <f>('[1]Pc, Winter, S1'!Q9*Main!$B$5)+(VLOOKUP($A9,'FL Ratio'!$A$2:$B$9,2,FALSE)*'FL Characterization'!Q$2)</f>
        <v>5.0237553105877151</v>
      </c>
      <c r="R9" s="4">
        <f>('[1]Pc, Winter, S1'!R9*Main!$B$5)+(VLOOKUP($A9,'FL Ratio'!$A$2:$B$9,2,FALSE)*'FL Characterization'!R$2)</f>
        <v>4.8062309292941885</v>
      </c>
      <c r="S9" s="4">
        <f>('[1]Pc, Winter, S1'!S9*Main!$B$5)+(VLOOKUP($A9,'FL Ratio'!$A$2:$B$9,2,FALSE)*'FL Characterization'!S$2)</f>
        <v>5.6359067684426565</v>
      </c>
      <c r="T9" s="4">
        <f>('[1]Pc, Winter, S1'!T9*Main!$B$5)+(VLOOKUP($A9,'FL Ratio'!$A$2:$B$9,2,FALSE)*'FL Characterization'!T$2)</f>
        <v>5.1966185150130464</v>
      </c>
      <c r="U9" s="4">
        <f>('[1]Pc, Winter, S1'!U9*Main!$B$5)+(VLOOKUP($A9,'FL Ratio'!$A$2:$B$9,2,FALSE)*'FL Characterization'!U$2)</f>
        <v>4.895335718200549</v>
      </c>
      <c r="V9" s="4">
        <f>('[1]Pc, Winter, S1'!V9*Main!$B$5)+(VLOOKUP($A9,'FL Ratio'!$A$2:$B$9,2,FALSE)*'FL Characterization'!V$2)</f>
        <v>4.9859575885168708</v>
      </c>
      <c r="W9" s="4">
        <f>('[1]Pc, Winter, S1'!W9*Main!$B$5)+(VLOOKUP($A9,'FL Ratio'!$A$2:$B$9,2,FALSE)*'FL Characterization'!W$2)</f>
        <v>4.4346677907356842</v>
      </c>
      <c r="X9" s="4">
        <f>('[1]Pc, Winter, S1'!X9*Main!$B$5)+(VLOOKUP($A9,'FL Ratio'!$A$2:$B$9,2,FALSE)*'FL Characterization'!X$2)</f>
        <v>4.7633472668273882</v>
      </c>
      <c r="Y9" s="4">
        <f>('[1]Pc, Winter, S1'!Y9*Main!$B$5)+(VLOOKUP($A9,'FL Ratio'!$A$2:$B$9,2,FALSE)*'FL Characterization'!Y$2)</f>
        <v>4.6449603064832043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13.215295720643248</v>
      </c>
      <c r="C2" s="4">
        <f>('[1]Pc, Winter, S2'!C2*Main!$B$5)+(VLOOKUP($A2,'FL Ratio'!$A$2:$B$9,2,FALSE)*'FL Characterization'!C$2)</f>
        <v>13.093937980598938</v>
      </c>
      <c r="D2" s="4">
        <f>('[1]Pc, Winter, S2'!D2*Main!$B$5)+(VLOOKUP($A2,'FL Ratio'!$A$2:$B$9,2,FALSE)*'FL Characterization'!D$2)</f>
        <v>12.170722317953013</v>
      </c>
      <c r="E2" s="4">
        <f>('[1]Pc, Winter, S2'!E2*Main!$B$5)+(VLOOKUP($A2,'FL Ratio'!$A$2:$B$9,2,FALSE)*'FL Characterization'!E$2)</f>
        <v>12.144263031394237</v>
      </c>
      <c r="F2" s="4">
        <f>('[1]Pc, Winter, S2'!F2*Main!$B$5)+(VLOOKUP($A2,'FL Ratio'!$A$2:$B$9,2,FALSE)*'FL Characterization'!F$2)</f>
        <v>11.435690316855949</v>
      </c>
      <c r="G2" s="4">
        <f>('[1]Pc, Winter, S2'!G2*Main!$B$5)+(VLOOKUP($A2,'FL Ratio'!$A$2:$B$9,2,FALSE)*'FL Characterization'!G$2)</f>
        <v>11.181956957732794</v>
      </c>
      <c r="H2" s="4">
        <f>('[1]Pc, Winter, S2'!H2*Main!$B$5)+(VLOOKUP($A2,'FL Ratio'!$A$2:$B$9,2,FALSE)*'FL Characterization'!H$2)</f>
        <v>11.462700927107983</v>
      </c>
      <c r="I2" s="4">
        <f>('[1]Pc, Winter, S2'!I2*Main!$B$5)+(VLOOKUP($A2,'FL Ratio'!$A$2:$B$9,2,FALSE)*'FL Characterization'!I$2)</f>
        <v>11.960783392946185</v>
      </c>
      <c r="J2" s="4">
        <f>('[1]Pc, Winter, S2'!J2*Main!$B$5)+(VLOOKUP($A2,'FL Ratio'!$A$2:$B$9,2,FALSE)*'FL Characterization'!J$2)</f>
        <v>12.012398279693802</v>
      </c>
      <c r="K2" s="4">
        <f>('[1]Pc, Winter, S2'!K2*Main!$B$5)+(VLOOKUP($A2,'FL Ratio'!$A$2:$B$9,2,FALSE)*'FL Characterization'!K$2)</f>
        <v>12.224837855986465</v>
      </c>
      <c r="L2" s="4">
        <f>('[1]Pc, Winter, S2'!L2*Main!$B$5)+(VLOOKUP($A2,'FL Ratio'!$A$2:$B$9,2,FALSE)*'FL Characterization'!L$2)</f>
        <v>11.576794594735194</v>
      </c>
      <c r="M2" s="4">
        <f>('[1]Pc, Winter, S2'!M2*Main!$B$5)+(VLOOKUP($A2,'FL Ratio'!$A$2:$B$9,2,FALSE)*'FL Characterization'!M$2)</f>
        <v>11.909817714796043</v>
      </c>
      <c r="N2" s="4">
        <f>('[1]Pc, Winter, S2'!N2*Main!$B$5)+(VLOOKUP($A2,'FL Ratio'!$A$2:$B$9,2,FALSE)*'FL Characterization'!N$2)</f>
        <v>12.077915399055692</v>
      </c>
      <c r="O2" s="4">
        <f>('[1]Pc, Winter, S2'!O2*Main!$B$5)+(VLOOKUP($A2,'FL Ratio'!$A$2:$B$9,2,FALSE)*'FL Characterization'!O$2)</f>
        <v>12.424336465180456</v>
      </c>
      <c r="P2" s="4">
        <f>('[1]Pc, Winter, S2'!P2*Main!$B$5)+(VLOOKUP($A2,'FL Ratio'!$A$2:$B$9,2,FALSE)*'FL Characterization'!P$2)</f>
        <v>11.384223636436699</v>
      </c>
      <c r="Q2" s="4">
        <f>('[1]Pc, Winter, S2'!Q2*Main!$B$5)+(VLOOKUP($A2,'FL Ratio'!$A$2:$B$9,2,FALSE)*'FL Characterization'!Q$2)</f>
        <v>12.210533142775189</v>
      </c>
      <c r="R2" s="4">
        <f>('[1]Pc, Winter, S2'!R2*Main!$B$5)+(VLOOKUP($A2,'FL Ratio'!$A$2:$B$9,2,FALSE)*'FL Characterization'!R$2)</f>
        <v>12.480161262918314</v>
      </c>
      <c r="S2" s="4">
        <f>('[1]Pc, Winter, S2'!S2*Main!$B$5)+(VLOOKUP($A2,'FL Ratio'!$A$2:$B$9,2,FALSE)*'FL Characterization'!S$2)</f>
        <v>13.181917829719779</v>
      </c>
      <c r="T2" s="4">
        <f>('[1]Pc, Winter, S2'!T2*Main!$B$5)+(VLOOKUP($A2,'FL Ratio'!$A$2:$B$9,2,FALSE)*'FL Characterization'!T$2)</f>
        <v>11.771772680160174</v>
      </c>
      <c r="U2" s="4">
        <f>('[1]Pc, Winter, S2'!U2*Main!$B$5)+(VLOOKUP($A2,'FL Ratio'!$A$2:$B$9,2,FALSE)*'FL Characterization'!U$2)</f>
        <v>10.972094144177722</v>
      </c>
      <c r="V2" s="4">
        <f>('[1]Pc, Winter, S2'!V2*Main!$B$5)+(VLOOKUP($A2,'FL Ratio'!$A$2:$B$9,2,FALSE)*'FL Characterization'!V$2)</f>
        <v>10.966432322169315</v>
      </c>
      <c r="W2" s="4">
        <f>('[1]Pc, Winter, S2'!W2*Main!$B$5)+(VLOOKUP($A2,'FL Ratio'!$A$2:$B$9,2,FALSE)*'FL Characterization'!W$2)</f>
        <v>10.210338821966378</v>
      </c>
      <c r="X2" s="4">
        <f>('[1]Pc, Winter, S2'!X2*Main!$B$5)+(VLOOKUP($A2,'FL Ratio'!$A$2:$B$9,2,FALSE)*'FL Characterization'!X$2)</f>
        <v>11.930403252409507</v>
      </c>
      <c r="Y2" s="4">
        <f>('[1]Pc, Winter, S2'!Y2*Main!$B$5)+(VLOOKUP($A2,'FL Ratio'!$A$2:$B$9,2,FALSE)*'FL Characterization'!Y$2)</f>
        <v>12.280000039506676</v>
      </c>
    </row>
    <row r="3" spans="1:25" x14ac:dyDescent="0.25">
      <c r="A3">
        <v>2</v>
      </c>
      <c r="B3" s="4">
        <f>('[1]Pc, Winter, S2'!B3*Main!$B$5)+(VLOOKUP($A3,'FL Ratio'!$A$2:$B$9,2,FALSE)*'FL Characterization'!B$2)</f>
        <v>8.8916978696424636</v>
      </c>
      <c r="C3" s="4">
        <f>('[1]Pc, Winter, S2'!C3*Main!$B$5)+(VLOOKUP($A3,'FL Ratio'!$A$2:$B$9,2,FALSE)*'FL Characterization'!C$2)</f>
        <v>8.7376782892329103</v>
      </c>
      <c r="D3" s="4">
        <f>('[1]Pc, Winter, S2'!D3*Main!$B$5)+(VLOOKUP($A3,'FL Ratio'!$A$2:$B$9,2,FALSE)*'FL Characterization'!D$2)</f>
        <v>8.1519141178931172</v>
      </c>
      <c r="E3" s="4">
        <f>('[1]Pc, Winter, S2'!E3*Main!$B$5)+(VLOOKUP($A3,'FL Ratio'!$A$2:$B$9,2,FALSE)*'FL Characterization'!E$2)</f>
        <v>8.0509763159601349</v>
      </c>
      <c r="F3" s="4">
        <f>('[1]Pc, Winter, S2'!F3*Main!$B$5)+(VLOOKUP($A3,'FL Ratio'!$A$2:$B$9,2,FALSE)*'FL Characterization'!F$2)</f>
        <v>7.5721722738836128</v>
      </c>
      <c r="G3" s="4">
        <f>('[1]Pc, Winter, S2'!G3*Main!$B$5)+(VLOOKUP($A3,'FL Ratio'!$A$2:$B$9,2,FALSE)*'FL Characterization'!G$2)</f>
        <v>7.6136658472051488</v>
      </c>
      <c r="H3" s="4">
        <f>('[1]Pc, Winter, S2'!H3*Main!$B$5)+(VLOOKUP($A3,'FL Ratio'!$A$2:$B$9,2,FALSE)*'FL Characterization'!H$2)</f>
        <v>9.0145309337504393</v>
      </c>
      <c r="I3" s="4">
        <f>('[1]Pc, Winter, S2'!I3*Main!$B$5)+(VLOOKUP($A3,'FL Ratio'!$A$2:$B$9,2,FALSE)*'FL Characterization'!I$2)</f>
        <v>8.1997960538146533</v>
      </c>
      <c r="J3" s="4">
        <f>('[1]Pc, Winter, S2'!J3*Main!$B$5)+(VLOOKUP($A3,'FL Ratio'!$A$2:$B$9,2,FALSE)*'FL Characterization'!J$2)</f>
        <v>8.8242795850575622</v>
      </c>
      <c r="K3" s="4">
        <f>('[1]Pc, Winter, S2'!K3*Main!$B$5)+(VLOOKUP($A3,'FL Ratio'!$A$2:$B$9,2,FALSE)*'FL Characterization'!K$2)</f>
        <v>9.3407484156747529</v>
      </c>
      <c r="L3" s="4">
        <f>('[1]Pc, Winter, S2'!L3*Main!$B$5)+(VLOOKUP($A3,'FL Ratio'!$A$2:$B$9,2,FALSE)*'FL Characterization'!L$2)</f>
        <v>8.8329978245631136</v>
      </c>
      <c r="M3" s="4">
        <f>('[1]Pc, Winter, S2'!M3*Main!$B$5)+(VLOOKUP($A3,'FL Ratio'!$A$2:$B$9,2,FALSE)*'FL Characterization'!M$2)</f>
        <v>9.0510074952519339</v>
      </c>
      <c r="N3" s="4">
        <f>('[1]Pc, Winter, S2'!N3*Main!$B$5)+(VLOOKUP($A3,'FL Ratio'!$A$2:$B$9,2,FALSE)*'FL Characterization'!N$2)</f>
        <v>8.9800331963740518</v>
      </c>
      <c r="O3" s="4">
        <f>('[1]Pc, Winter, S2'!O3*Main!$B$5)+(VLOOKUP($A3,'FL Ratio'!$A$2:$B$9,2,FALSE)*'FL Characterization'!O$2)</f>
        <v>9.1207074246818802</v>
      </c>
      <c r="P3" s="4">
        <f>('[1]Pc, Winter, S2'!P3*Main!$B$5)+(VLOOKUP($A3,'FL Ratio'!$A$2:$B$9,2,FALSE)*'FL Characterization'!P$2)</f>
        <v>8.657320002828552</v>
      </c>
      <c r="Q3" s="4">
        <f>('[1]Pc, Winter, S2'!Q3*Main!$B$5)+(VLOOKUP($A3,'FL Ratio'!$A$2:$B$9,2,FALSE)*'FL Characterization'!Q$2)</f>
        <v>8.7904869045467517</v>
      </c>
      <c r="R3" s="4">
        <f>('[1]Pc, Winter, S2'!R3*Main!$B$5)+(VLOOKUP($A3,'FL Ratio'!$A$2:$B$9,2,FALSE)*'FL Characterization'!R$2)</f>
        <v>9.0008450479412261</v>
      </c>
      <c r="S3" s="4">
        <f>('[1]Pc, Winter, S2'!S3*Main!$B$5)+(VLOOKUP($A3,'FL Ratio'!$A$2:$B$9,2,FALSE)*'FL Characterization'!S$2)</f>
        <v>11.157302542952863</v>
      </c>
      <c r="T3" s="4">
        <f>('[1]Pc, Winter, S2'!T3*Main!$B$5)+(VLOOKUP($A3,'FL Ratio'!$A$2:$B$9,2,FALSE)*'FL Characterization'!T$2)</f>
        <v>10.384039127147295</v>
      </c>
      <c r="U3" s="4">
        <f>('[1]Pc, Winter, S2'!U3*Main!$B$5)+(VLOOKUP($A3,'FL Ratio'!$A$2:$B$9,2,FALSE)*'FL Characterization'!U$2)</f>
        <v>9.4055409718113445</v>
      </c>
      <c r="V3" s="4">
        <f>('[1]Pc, Winter, S2'!V3*Main!$B$5)+(VLOOKUP($A3,'FL Ratio'!$A$2:$B$9,2,FALSE)*'FL Characterization'!V$2)</f>
        <v>9.5286141092758854</v>
      </c>
      <c r="W3" s="4">
        <f>('[1]Pc, Winter, S2'!W3*Main!$B$5)+(VLOOKUP($A3,'FL Ratio'!$A$2:$B$9,2,FALSE)*'FL Characterization'!W$2)</f>
        <v>8.4454008094402173</v>
      </c>
      <c r="X3" s="4">
        <f>('[1]Pc, Winter, S2'!X3*Main!$B$5)+(VLOOKUP($A3,'FL Ratio'!$A$2:$B$9,2,FALSE)*'FL Characterization'!X$2)</f>
        <v>9.617976932525508</v>
      </c>
      <c r="Y3" s="4">
        <f>('[1]Pc, Winter, S2'!Y3*Main!$B$5)+(VLOOKUP($A3,'FL Ratio'!$A$2:$B$9,2,FALSE)*'FL Characterization'!Y$2)</f>
        <v>9.5153154256914085</v>
      </c>
    </row>
    <row r="4" spans="1:25" x14ac:dyDescent="0.25">
      <c r="A4">
        <v>3</v>
      </c>
      <c r="B4" s="4">
        <f>('[1]Pc, Winter, S2'!B4*Main!$B$5)+(VLOOKUP($A4,'FL Ratio'!$A$2:$B$9,2,FALSE)*'FL Characterization'!B$2)</f>
        <v>6.4931178789401081</v>
      </c>
      <c r="C4" s="4">
        <f>('[1]Pc, Winter, S2'!C4*Main!$B$5)+(VLOOKUP($A4,'FL Ratio'!$A$2:$B$9,2,FALSE)*'FL Characterization'!C$2)</f>
        <v>6.3542905809295123</v>
      </c>
      <c r="D4" s="4">
        <f>('[1]Pc, Winter, S2'!D4*Main!$B$5)+(VLOOKUP($A4,'FL Ratio'!$A$2:$B$9,2,FALSE)*'FL Characterization'!D$2)</f>
        <v>5.8469827712339537</v>
      </c>
      <c r="E4" s="4">
        <f>('[1]Pc, Winter, S2'!E4*Main!$B$5)+(VLOOKUP($A4,'FL Ratio'!$A$2:$B$9,2,FALSE)*'FL Characterization'!E$2)</f>
        <v>5.8926357279578632</v>
      </c>
      <c r="F4" s="4">
        <f>('[1]Pc, Winter, S2'!F4*Main!$B$5)+(VLOOKUP($A4,'FL Ratio'!$A$2:$B$9,2,FALSE)*'FL Characterization'!F$2)</f>
        <v>5.3614731504590702</v>
      </c>
      <c r="G4" s="4">
        <f>('[1]Pc, Winter, S2'!G4*Main!$B$5)+(VLOOKUP($A4,'FL Ratio'!$A$2:$B$9,2,FALSE)*'FL Characterization'!G$2)</f>
        <v>5.5634754425143251</v>
      </c>
      <c r="H4" s="4">
        <f>('[1]Pc, Winter, S2'!H4*Main!$B$5)+(VLOOKUP($A4,'FL Ratio'!$A$2:$B$9,2,FALSE)*'FL Characterization'!H$2)</f>
        <v>8.5394037684969177</v>
      </c>
      <c r="I4" s="4">
        <f>('[1]Pc, Winter, S2'!I4*Main!$B$5)+(VLOOKUP($A4,'FL Ratio'!$A$2:$B$9,2,FALSE)*'FL Characterization'!I$2)</f>
        <v>7.9424274238603401</v>
      </c>
      <c r="J4" s="4">
        <f>('[1]Pc, Winter, S2'!J4*Main!$B$5)+(VLOOKUP($A4,'FL Ratio'!$A$2:$B$9,2,FALSE)*'FL Characterization'!J$2)</f>
        <v>8.0819420766204857</v>
      </c>
      <c r="K4" s="4">
        <f>('[1]Pc, Winter, S2'!K4*Main!$B$5)+(VLOOKUP($A4,'FL Ratio'!$A$2:$B$9,2,FALSE)*'FL Characterization'!K$2)</f>
        <v>8.0525800166285197</v>
      </c>
      <c r="L4" s="4">
        <f>('[1]Pc, Winter, S2'!L4*Main!$B$5)+(VLOOKUP($A4,'FL Ratio'!$A$2:$B$9,2,FALSE)*'FL Characterization'!L$2)</f>
        <v>7.6642777419846269</v>
      </c>
      <c r="M4" s="4">
        <f>('[1]Pc, Winter, S2'!M4*Main!$B$5)+(VLOOKUP($A4,'FL Ratio'!$A$2:$B$9,2,FALSE)*'FL Characterization'!M$2)</f>
        <v>8.0443337302874198</v>
      </c>
      <c r="N4" s="4">
        <f>('[1]Pc, Winter, S2'!N4*Main!$B$5)+(VLOOKUP($A4,'FL Ratio'!$A$2:$B$9,2,FALSE)*'FL Characterization'!N$2)</f>
        <v>7.6753663379255208</v>
      </c>
      <c r="O4" s="4">
        <f>('[1]Pc, Winter, S2'!O4*Main!$B$5)+(VLOOKUP($A4,'FL Ratio'!$A$2:$B$9,2,FALSE)*'FL Characterization'!O$2)</f>
        <v>7.9112043425701186</v>
      </c>
      <c r="P4" s="4">
        <f>('[1]Pc, Winter, S2'!P4*Main!$B$5)+(VLOOKUP($A4,'FL Ratio'!$A$2:$B$9,2,FALSE)*'FL Characterization'!P$2)</f>
        <v>7.0362535409144984</v>
      </c>
      <c r="Q4" s="4">
        <f>('[1]Pc, Winter, S2'!Q4*Main!$B$5)+(VLOOKUP($A4,'FL Ratio'!$A$2:$B$9,2,FALSE)*'FL Characterization'!Q$2)</f>
        <v>7.0543089834068748</v>
      </c>
      <c r="R4" s="4">
        <f>('[1]Pc, Winter, S2'!R4*Main!$B$5)+(VLOOKUP($A4,'FL Ratio'!$A$2:$B$9,2,FALSE)*'FL Characterization'!R$2)</f>
        <v>6.6788824363763926</v>
      </c>
      <c r="S4" s="4">
        <f>('[1]Pc, Winter, S2'!S4*Main!$B$5)+(VLOOKUP($A4,'FL Ratio'!$A$2:$B$9,2,FALSE)*'FL Characterization'!S$2)</f>
        <v>7.9562186460527897</v>
      </c>
      <c r="T4" s="4">
        <f>('[1]Pc, Winter, S2'!T4*Main!$B$5)+(VLOOKUP($A4,'FL Ratio'!$A$2:$B$9,2,FALSE)*'FL Characterization'!T$2)</f>
        <v>6.709513372377172</v>
      </c>
      <c r="U4" s="4">
        <f>('[1]Pc, Winter, S2'!U4*Main!$B$5)+(VLOOKUP($A4,'FL Ratio'!$A$2:$B$9,2,FALSE)*'FL Characterization'!U$2)</f>
        <v>6.8733412778396676</v>
      </c>
      <c r="V4" s="4">
        <f>('[1]Pc, Winter, S2'!V4*Main!$B$5)+(VLOOKUP($A4,'FL Ratio'!$A$2:$B$9,2,FALSE)*'FL Characterization'!V$2)</f>
        <v>6.8715848468166705</v>
      </c>
      <c r="W4" s="4">
        <f>('[1]Pc, Winter, S2'!W4*Main!$B$5)+(VLOOKUP($A4,'FL Ratio'!$A$2:$B$9,2,FALSE)*'FL Characterization'!W$2)</f>
        <v>6.1712255905295867</v>
      </c>
      <c r="X4" s="4">
        <f>('[1]Pc, Winter, S2'!X4*Main!$B$5)+(VLOOKUP($A4,'FL Ratio'!$A$2:$B$9,2,FALSE)*'FL Characterization'!X$2)</f>
        <v>6.7907454072938034</v>
      </c>
      <c r="Y4" s="4">
        <f>('[1]Pc, Winter, S2'!Y4*Main!$B$5)+(VLOOKUP($A4,'FL Ratio'!$A$2:$B$9,2,FALSE)*'FL Characterization'!Y$2)</f>
        <v>6.8187641361172027</v>
      </c>
    </row>
    <row r="5" spans="1:25" x14ac:dyDescent="0.25">
      <c r="A5">
        <v>4</v>
      </c>
      <c r="B5" s="4">
        <f>('[1]Pc, Winter, S2'!B5*Main!$B$5)+(VLOOKUP($A5,'FL Ratio'!$A$2:$B$9,2,FALSE)*'FL Characterization'!B$2)</f>
        <v>3.1468302536195321</v>
      </c>
      <c r="C5" s="4">
        <f>('[1]Pc, Winter, S2'!C5*Main!$B$5)+(VLOOKUP($A5,'FL Ratio'!$A$2:$B$9,2,FALSE)*'FL Characterization'!C$2)</f>
        <v>2.8220783944162893</v>
      </c>
      <c r="D5" s="4">
        <f>('[1]Pc, Winter, S2'!D5*Main!$B$5)+(VLOOKUP($A5,'FL Ratio'!$A$2:$B$9,2,FALSE)*'FL Characterization'!D$2)</f>
        <v>2.5980715768158134</v>
      </c>
      <c r="E5" s="4">
        <f>('[1]Pc, Winter, S2'!E5*Main!$B$5)+(VLOOKUP($A5,'FL Ratio'!$A$2:$B$9,2,FALSE)*'FL Characterization'!E$2)</f>
        <v>2.4270465831082086</v>
      </c>
      <c r="F5" s="4">
        <f>('[1]Pc, Winter, S2'!F5*Main!$B$5)+(VLOOKUP($A5,'FL Ratio'!$A$2:$B$9,2,FALSE)*'FL Characterization'!F$2)</f>
        <v>2.1584152191584387</v>
      </c>
      <c r="G5" s="4">
        <f>('[1]Pc, Winter, S2'!G5*Main!$B$5)+(VLOOKUP($A5,'FL Ratio'!$A$2:$B$9,2,FALSE)*'FL Characterization'!G$2)</f>
        <v>2.6709433814555852</v>
      </c>
      <c r="H5" s="4">
        <f>('[1]Pc, Winter, S2'!H5*Main!$B$5)+(VLOOKUP($A5,'FL Ratio'!$A$2:$B$9,2,FALSE)*'FL Characterization'!H$2)</f>
        <v>4.3119900302050587</v>
      </c>
      <c r="I5" s="4">
        <f>('[1]Pc, Winter, S2'!I5*Main!$B$5)+(VLOOKUP($A5,'FL Ratio'!$A$2:$B$9,2,FALSE)*'FL Characterization'!I$2)</f>
        <v>3.7639809066912289</v>
      </c>
      <c r="J5" s="4">
        <f>('[1]Pc, Winter, S2'!J5*Main!$B$5)+(VLOOKUP($A5,'FL Ratio'!$A$2:$B$9,2,FALSE)*'FL Characterization'!J$2)</f>
        <v>4.2093426900819333</v>
      </c>
      <c r="K5" s="4">
        <f>('[1]Pc, Winter, S2'!K5*Main!$B$5)+(VLOOKUP($A5,'FL Ratio'!$A$2:$B$9,2,FALSE)*'FL Characterization'!K$2)</f>
        <v>4.0980950685149446</v>
      </c>
      <c r="L5" s="4">
        <f>('[1]Pc, Winter, S2'!L5*Main!$B$5)+(VLOOKUP($A5,'FL Ratio'!$A$2:$B$9,2,FALSE)*'FL Characterization'!L$2)</f>
        <v>3.9285610674954827</v>
      </c>
      <c r="M5" s="4">
        <f>('[1]Pc, Winter, S2'!M5*Main!$B$5)+(VLOOKUP($A5,'FL Ratio'!$A$2:$B$9,2,FALSE)*'FL Characterization'!M$2)</f>
        <v>3.5781500027996636</v>
      </c>
      <c r="N5" s="4">
        <f>('[1]Pc, Winter, S2'!N5*Main!$B$5)+(VLOOKUP($A5,'FL Ratio'!$A$2:$B$9,2,FALSE)*'FL Characterization'!N$2)</f>
        <v>3.770071443322728</v>
      </c>
      <c r="O5" s="4">
        <f>('[1]Pc, Winter, S2'!O5*Main!$B$5)+(VLOOKUP($A5,'FL Ratio'!$A$2:$B$9,2,FALSE)*'FL Characterization'!O$2)</f>
        <v>3.8403149829452587</v>
      </c>
      <c r="P5" s="4">
        <f>('[1]Pc, Winter, S2'!P5*Main!$B$5)+(VLOOKUP($A5,'FL Ratio'!$A$2:$B$9,2,FALSE)*'FL Characterization'!P$2)</f>
        <v>3.8062219112156916</v>
      </c>
      <c r="Q5" s="4">
        <f>('[1]Pc, Winter, S2'!Q5*Main!$B$5)+(VLOOKUP($A5,'FL Ratio'!$A$2:$B$9,2,FALSE)*'FL Characterization'!Q$2)</f>
        <v>3.7712947045799083</v>
      </c>
      <c r="R5" s="4">
        <f>('[1]Pc, Winter, S2'!R5*Main!$B$5)+(VLOOKUP($A5,'FL Ratio'!$A$2:$B$9,2,FALSE)*'FL Characterization'!R$2)</f>
        <v>4.1916491565299188</v>
      </c>
      <c r="S5" s="4">
        <f>('[1]Pc, Winter, S2'!S5*Main!$B$5)+(VLOOKUP($A5,'FL Ratio'!$A$2:$B$9,2,FALSE)*'FL Characterization'!S$2)</f>
        <v>6.5462526353224524</v>
      </c>
      <c r="T5" s="4">
        <f>('[1]Pc, Winter, S2'!T5*Main!$B$5)+(VLOOKUP($A5,'FL Ratio'!$A$2:$B$9,2,FALSE)*'FL Characterization'!T$2)</f>
        <v>5.615529654051028</v>
      </c>
      <c r="U5" s="4">
        <f>('[1]Pc, Winter, S2'!U5*Main!$B$5)+(VLOOKUP($A5,'FL Ratio'!$A$2:$B$9,2,FALSE)*'FL Characterization'!U$2)</f>
        <v>4.7679852349624232</v>
      </c>
      <c r="V5" s="4">
        <f>('[1]Pc, Winter, S2'!V5*Main!$B$5)+(VLOOKUP($A5,'FL Ratio'!$A$2:$B$9,2,FALSE)*'FL Characterization'!V$2)</f>
        <v>4.8916723881122444</v>
      </c>
      <c r="W5" s="4">
        <f>('[1]Pc, Winter, S2'!W5*Main!$B$5)+(VLOOKUP($A5,'FL Ratio'!$A$2:$B$9,2,FALSE)*'FL Characterization'!W$2)</f>
        <v>4.1314330928863292</v>
      </c>
      <c r="X5" s="4">
        <f>('[1]Pc, Winter, S2'!X5*Main!$B$5)+(VLOOKUP($A5,'FL Ratio'!$A$2:$B$9,2,FALSE)*'FL Characterization'!X$2)</f>
        <v>4.3959802272508846</v>
      </c>
      <c r="Y5" s="4">
        <f>('[1]Pc, Winter, S2'!Y5*Main!$B$5)+(VLOOKUP($A5,'FL Ratio'!$A$2:$B$9,2,FALSE)*'FL Characterization'!Y$2)</f>
        <v>4.0926786676872524</v>
      </c>
    </row>
    <row r="6" spans="1:25" x14ac:dyDescent="0.25">
      <c r="A6">
        <v>5</v>
      </c>
      <c r="B6" s="4">
        <f>('[1]Pc, Winter, S2'!B6*Main!$B$5)+(VLOOKUP($A6,'FL Ratio'!$A$2:$B$9,2,FALSE)*'FL Characterization'!B$2)</f>
        <v>5.3922689592077333</v>
      </c>
      <c r="C6" s="4">
        <f>('[1]Pc, Winter, S2'!C6*Main!$B$5)+(VLOOKUP($A6,'FL Ratio'!$A$2:$B$9,2,FALSE)*'FL Characterization'!C$2)</f>
        <v>5.0323611342622154</v>
      </c>
      <c r="D6" s="4">
        <f>('[1]Pc, Winter, S2'!D6*Main!$B$5)+(VLOOKUP($A6,'FL Ratio'!$A$2:$B$9,2,FALSE)*'FL Characterization'!D$2)</f>
        <v>4.5681730749790219</v>
      </c>
      <c r="E6" s="4">
        <f>('[1]Pc, Winter, S2'!E6*Main!$B$5)+(VLOOKUP($A6,'FL Ratio'!$A$2:$B$9,2,FALSE)*'FL Characterization'!E$2)</f>
        <v>4.6189175593732053</v>
      </c>
      <c r="F6" s="4">
        <f>('[1]Pc, Winter, S2'!F6*Main!$B$5)+(VLOOKUP($A6,'FL Ratio'!$A$2:$B$9,2,FALSE)*'FL Characterization'!F$2)</f>
        <v>4.2785785409282626</v>
      </c>
      <c r="G6" s="4">
        <f>('[1]Pc, Winter, S2'!G6*Main!$B$5)+(VLOOKUP($A6,'FL Ratio'!$A$2:$B$9,2,FALSE)*'FL Characterization'!G$2)</f>
        <v>4.3872570615710007</v>
      </c>
      <c r="H6" s="4">
        <f>('[1]Pc, Winter, S2'!H6*Main!$B$5)+(VLOOKUP($A6,'FL Ratio'!$A$2:$B$9,2,FALSE)*'FL Characterization'!H$2)</f>
        <v>5.7527457773047859</v>
      </c>
      <c r="I6" s="4">
        <f>('[1]Pc, Winter, S2'!I6*Main!$B$5)+(VLOOKUP($A6,'FL Ratio'!$A$2:$B$9,2,FALSE)*'FL Characterization'!I$2)</f>
        <v>4.8347201059282465</v>
      </c>
      <c r="J6" s="4">
        <f>('[1]Pc, Winter, S2'!J6*Main!$B$5)+(VLOOKUP($A6,'FL Ratio'!$A$2:$B$9,2,FALSE)*'FL Characterization'!J$2)</f>
        <v>5.1019543654591875</v>
      </c>
      <c r="K6" s="4">
        <f>('[1]Pc, Winter, S2'!K6*Main!$B$5)+(VLOOKUP($A6,'FL Ratio'!$A$2:$B$9,2,FALSE)*'FL Characterization'!K$2)</f>
        <v>5.2020600881664905</v>
      </c>
      <c r="L6" s="4">
        <f>('[1]Pc, Winter, S2'!L6*Main!$B$5)+(VLOOKUP($A6,'FL Ratio'!$A$2:$B$9,2,FALSE)*'FL Characterization'!L$2)</f>
        <v>5.3552917270762448</v>
      </c>
      <c r="M6" s="4">
        <f>('[1]Pc, Winter, S2'!M6*Main!$B$5)+(VLOOKUP($A6,'FL Ratio'!$A$2:$B$9,2,FALSE)*'FL Characterization'!M$2)</f>
        <v>5.3347368296409208</v>
      </c>
      <c r="N6" s="4">
        <f>('[1]Pc, Winter, S2'!N6*Main!$B$5)+(VLOOKUP($A6,'FL Ratio'!$A$2:$B$9,2,FALSE)*'FL Characterization'!N$2)</f>
        <v>5.43240905615174</v>
      </c>
      <c r="O6" s="4">
        <f>('[1]Pc, Winter, S2'!O6*Main!$B$5)+(VLOOKUP($A6,'FL Ratio'!$A$2:$B$9,2,FALSE)*'FL Characterization'!O$2)</f>
        <v>5.6145669686194513</v>
      </c>
      <c r="P6" s="4">
        <f>('[1]Pc, Winter, S2'!P6*Main!$B$5)+(VLOOKUP($A6,'FL Ratio'!$A$2:$B$9,2,FALSE)*'FL Characterization'!P$2)</f>
        <v>5.599089133972158</v>
      </c>
      <c r="Q6" s="4">
        <f>('[1]Pc, Winter, S2'!Q6*Main!$B$5)+(VLOOKUP($A6,'FL Ratio'!$A$2:$B$9,2,FALSE)*'FL Characterization'!Q$2)</f>
        <v>5.5472111875609249</v>
      </c>
      <c r="R6" s="4">
        <f>('[1]Pc, Winter, S2'!R6*Main!$B$5)+(VLOOKUP($A6,'FL Ratio'!$A$2:$B$9,2,FALSE)*'FL Characterization'!R$2)</f>
        <v>5.4941442801597935</v>
      </c>
      <c r="S6" s="4">
        <f>('[1]Pc, Winter, S2'!S6*Main!$B$5)+(VLOOKUP($A6,'FL Ratio'!$A$2:$B$9,2,FALSE)*'FL Characterization'!S$2)</f>
        <v>6.6760224867726681</v>
      </c>
      <c r="T6" s="4">
        <f>('[1]Pc, Winter, S2'!T6*Main!$B$5)+(VLOOKUP($A6,'FL Ratio'!$A$2:$B$9,2,FALSE)*'FL Characterization'!T$2)</f>
        <v>6.2436424082602437</v>
      </c>
      <c r="U6" s="4">
        <f>('[1]Pc, Winter, S2'!U6*Main!$B$5)+(VLOOKUP($A6,'FL Ratio'!$A$2:$B$9,2,FALSE)*'FL Characterization'!U$2)</f>
        <v>6.0245402029059276</v>
      </c>
      <c r="V6" s="4">
        <f>('[1]Pc, Winter, S2'!V6*Main!$B$5)+(VLOOKUP($A6,'FL Ratio'!$A$2:$B$9,2,FALSE)*'FL Characterization'!V$2)</f>
        <v>6.1580078091454222</v>
      </c>
      <c r="W6" s="4">
        <f>('[1]Pc, Winter, S2'!W6*Main!$B$5)+(VLOOKUP($A6,'FL Ratio'!$A$2:$B$9,2,FALSE)*'FL Characterization'!W$2)</f>
        <v>5.5264003342442667</v>
      </c>
      <c r="X6" s="4">
        <f>('[1]Pc, Winter, S2'!X6*Main!$B$5)+(VLOOKUP($A6,'FL Ratio'!$A$2:$B$9,2,FALSE)*'FL Characterization'!X$2)</f>
        <v>6.2854944433837243</v>
      </c>
      <c r="Y6" s="4">
        <f>('[1]Pc, Winter, S2'!Y6*Main!$B$5)+(VLOOKUP($A6,'FL Ratio'!$A$2:$B$9,2,FALSE)*'FL Characterization'!Y$2)</f>
        <v>6.1100744334999142</v>
      </c>
    </row>
    <row r="7" spans="1:25" x14ac:dyDescent="0.25">
      <c r="A7">
        <v>6</v>
      </c>
      <c r="B7" s="4">
        <f>('[1]Pc, Winter, S2'!B7*Main!$B$5)+(VLOOKUP($A7,'FL Ratio'!$A$2:$B$9,2,FALSE)*'FL Characterization'!B$2)</f>
        <v>5.8637616481830204</v>
      </c>
      <c r="C7" s="4">
        <f>('[1]Pc, Winter, S2'!C7*Main!$B$5)+(VLOOKUP($A7,'FL Ratio'!$A$2:$B$9,2,FALSE)*'FL Characterization'!C$2)</f>
        <v>5.7374326015521753</v>
      </c>
      <c r="D7" s="4">
        <f>('[1]Pc, Winter, S2'!D7*Main!$B$5)+(VLOOKUP($A7,'FL Ratio'!$A$2:$B$9,2,FALSE)*'FL Characterization'!D$2)</f>
        <v>5.3913753620806437</v>
      </c>
      <c r="E7" s="4">
        <f>('[1]Pc, Winter, S2'!E7*Main!$B$5)+(VLOOKUP($A7,'FL Ratio'!$A$2:$B$9,2,FALSE)*'FL Characterization'!E$2)</f>
        <v>5.3375662090505038</v>
      </c>
      <c r="F7" s="4">
        <f>('[1]Pc, Winter, S2'!F7*Main!$B$5)+(VLOOKUP($A7,'FL Ratio'!$A$2:$B$9,2,FALSE)*'FL Characterization'!F$2)</f>
        <v>5.1692967229632165</v>
      </c>
      <c r="G7" s="4">
        <f>('[1]Pc, Winter, S2'!G7*Main!$B$5)+(VLOOKUP($A7,'FL Ratio'!$A$2:$B$9,2,FALSE)*'FL Characterization'!G$2)</f>
        <v>5.2230314979103794</v>
      </c>
      <c r="H7" s="4">
        <f>('[1]Pc, Winter, S2'!H7*Main!$B$5)+(VLOOKUP($A7,'FL Ratio'!$A$2:$B$9,2,FALSE)*'FL Characterization'!H$2)</f>
        <v>5.9689656213297653</v>
      </c>
      <c r="I7" s="4">
        <f>('[1]Pc, Winter, S2'!I7*Main!$B$5)+(VLOOKUP($A7,'FL Ratio'!$A$2:$B$9,2,FALSE)*'FL Characterization'!I$2)</f>
        <v>5.792262204792034</v>
      </c>
      <c r="J7" s="4">
        <f>('[1]Pc, Winter, S2'!J7*Main!$B$5)+(VLOOKUP($A7,'FL Ratio'!$A$2:$B$9,2,FALSE)*'FL Characterization'!J$2)</f>
        <v>6.0870037767468324</v>
      </c>
      <c r="K7" s="4">
        <f>('[1]Pc, Winter, S2'!K7*Main!$B$5)+(VLOOKUP($A7,'FL Ratio'!$A$2:$B$9,2,FALSE)*'FL Characterization'!K$2)</f>
        <v>6.2128778056718819</v>
      </c>
      <c r="L7" s="4">
        <f>('[1]Pc, Winter, S2'!L7*Main!$B$5)+(VLOOKUP($A7,'FL Ratio'!$A$2:$B$9,2,FALSE)*'FL Characterization'!L$2)</f>
        <v>6.039338620735025</v>
      </c>
      <c r="M7" s="4">
        <f>('[1]Pc, Winter, S2'!M7*Main!$B$5)+(VLOOKUP($A7,'FL Ratio'!$A$2:$B$9,2,FALSE)*'FL Characterization'!M$2)</f>
        <v>6.2372333173530716</v>
      </c>
      <c r="N7" s="4">
        <f>('[1]Pc, Winter, S2'!N7*Main!$B$5)+(VLOOKUP($A7,'FL Ratio'!$A$2:$B$9,2,FALSE)*'FL Characterization'!N$2)</f>
        <v>6.1755839168735918</v>
      </c>
      <c r="O7" s="4">
        <f>('[1]Pc, Winter, S2'!O7*Main!$B$5)+(VLOOKUP($A7,'FL Ratio'!$A$2:$B$9,2,FALSE)*'FL Characterization'!O$2)</f>
        <v>6.5352062499168921</v>
      </c>
      <c r="P7" s="4">
        <f>('[1]Pc, Winter, S2'!P7*Main!$B$5)+(VLOOKUP($A7,'FL Ratio'!$A$2:$B$9,2,FALSE)*'FL Characterization'!P$2)</f>
        <v>6.1332314796707434</v>
      </c>
      <c r="Q7" s="4">
        <f>('[1]Pc, Winter, S2'!Q7*Main!$B$5)+(VLOOKUP($A7,'FL Ratio'!$A$2:$B$9,2,FALSE)*'FL Characterization'!Q$2)</f>
        <v>6.1331639092116923</v>
      </c>
      <c r="R7" s="4">
        <f>('[1]Pc, Winter, S2'!R7*Main!$B$5)+(VLOOKUP($A7,'FL Ratio'!$A$2:$B$9,2,FALSE)*'FL Characterization'!R$2)</f>
        <v>5.5880999205451021</v>
      </c>
      <c r="S7" s="4">
        <f>('[1]Pc, Winter, S2'!S7*Main!$B$5)+(VLOOKUP($A7,'FL Ratio'!$A$2:$B$9,2,FALSE)*'FL Characterization'!S$2)</f>
        <v>6.2755615869964441</v>
      </c>
      <c r="T7" s="4">
        <f>('[1]Pc, Winter, S2'!T7*Main!$B$5)+(VLOOKUP($A7,'FL Ratio'!$A$2:$B$9,2,FALSE)*'FL Characterization'!T$2)</f>
        <v>5.7503047669769671</v>
      </c>
      <c r="U7" s="4">
        <f>('[1]Pc, Winter, S2'!U7*Main!$B$5)+(VLOOKUP($A7,'FL Ratio'!$A$2:$B$9,2,FALSE)*'FL Characterization'!U$2)</f>
        <v>5.6228389800034932</v>
      </c>
      <c r="V7" s="4">
        <f>('[1]Pc, Winter, S2'!V7*Main!$B$5)+(VLOOKUP($A7,'FL Ratio'!$A$2:$B$9,2,FALSE)*'FL Characterization'!V$2)</f>
        <v>5.742579366834117</v>
      </c>
      <c r="W7" s="4">
        <f>('[1]Pc, Winter, S2'!W7*Main!$B$5)+(VLOOKUP($A7,'FL Ratio'!$A$2:$B$9,2,FALSE)*'FL Characterization'!W$2)</f>
        <v>5.3077530798680899</v>
      </c>
      <c r="X7" s="4">
        <f>('[1]Pc, Winter, S2'!X7*Main!$B$5)+(VLOOKUP($A7,'FL Ratio'!$A$2:$B$9,2,FALSE)*'FL Characterization'!X$2)</f>
        <v>5.9897139874504495</v>
      </c>
      <c r="Y7" s="4">
        <f>('[1]Pc, Winter, S2'!Y7*Main!$B$5)+(VLOOKUP($A7,'FL Ratio'!$A$2:$B$9,2,FALSE)*'FL Characterization'!Y$2)</f>
        <v>5.9863909927076477</v>
      </c>
    </row>
    <row r="8" spans="1:25" x14ac:dyDescent="0.25">
      <c r="A8">
        <v>7</v>
      </c>
      <c r="B8" s="4">
        <f>('[1]Pc, Winter, S2'!B8*Main!$B$5)+(VLOOKUP($A8,'FL Ratio'!$A$2:$B$9,2,FALSE)*'FL Characterization'!B$2)</f>
        <v>5.2290790030516519</v>
      </c>
      <c r="C8" s="4">
        <f>('[1]Pc, Winter, S2'!C8*Main!$B$5)+(VLOOKUP($A8,'FL Ratio'!$A$2:$B$9,2,FALSE)*'FL Characterization'!C$2)</f>
        <v>5.0649680421130716</v>
      </c>
      <c r="D8" s="4">
        <f>('[1]Pc, Winter, S2'!D8*Main!$B$5)+(VLOOKUP($A8,'FL Ratio'!$A$2:$B$9,2,FALSE)*'FL Characterization'!D$2)</f>
        <v>4.6406071869299588</v>
      </c>
      <c r="E8" s="4">
        <f>('[1]Pc, Winter, S2'!E8*Main!$B$5)+(VLOOKUP($A8,'FL Ratio'!$A$2:$B$9,2,FALSE)*'FL Characterization'!E$2)</f>
        <v>4.5977631291156449</v>
      </c>
      <c r="F8" s="4">
        <f>('[1]Pc, Winter, S2'!F8*Main!$B$5)+(VLOOKUP($A8,'FL Ratio'!$A$2:$B$9,2,FALSE)*'FL Characterization'!F$2)</f>
        <v>4.3485876582926268</v>
      </c>
      <c r="G8" s="4">
        <f>('[1]Pc, Winter, S2'!G8*Main!$B$5)+(VLOOKUP($A8,'FL Ratio'!$A$2:$B$9,2,FALSE)*'FL Characterization'!G$2)</f>
        <v>4.4983125959883079</v>
      </c>
      <c r="H8" s="4">
        <f>('[1]Pc, Winter, S2'!H8*Main!$B$5)+(VLOOKUP($A8,'FL Ratio'!$A$2:$B$9,2,FALSE)*'FL Characterization'!H$2)</f>
        <v>5.6191918018284071</v>
      </c>
      <c r="I8" s="4">
        <f>('[1]Pc, Winter, S2'!I8*Main!$B$5)+(VLOOKUP($A8,'FL Ratio'!$A$2:$B$9,2,FALSE)*'FL Characterization'!I$2)</f>
        <v>5.1010092054979115</v>
      </c>
      <c r="J8" s="4">
        <f>('[1]Pc, Winter, S2'!J8*Main!$B$5)+(VLOOKUP($A8,'FL Ratio'!$A$2:$B$9,2,FALSE)*'FL Characterization'!J$2)</f>
        <v>5.4807544518337332</v>
      </c>
      <c r="K8" s="4">
        <f>('[1]Pc, Winter, S2'!K8*Main!$B$5)+(VLOOKUP($A8,'FL Ratio'!$A$2:$B$9,2,FALSE)*'FL Characterization'!K$2)</f>
        <v>5.4889893256720983</v>
      </c>
      <c r="L8" s="4">
        <f>('[1]Pc, Winter, S2'!L8*Main!$B$5)+(VLOOKUP($A8,'FL Ratio'!$A$2:$B$9,2,FALSE)*'FL Characterization'!L$2)</f>
        <v>5.3142986946306605</v>
      </c>
      <c r="M8" s="4">
        <f>('[1]Pc, Winter, S2'!M8*Main!$B$5)+(VLOOKUP($A8,'FL Ratio'!$A$2:$B$9,2,FALSE)*'FL Characterization'!M$2)</f>
        <v>5.354981173050116</v>
      </c>
      <c r="N8" s="4">
        <f>('[1]Pc, Winter, S2'!N8*Main!$B$5)+(VLOOKUP($A8,'FL Ratio'!$A$2:$B$9,2,FALSE)*'FL Characterization'!N$2)</f>
        <v>5.4048300478390505</v>
      </c>
      <c r="O8" s="4">
        <f>('[1]Pc, Winter, S2'!O8*Main!$B$5)+(VLOOKUP($A8,'FL Ratio'!$A$2:$B$9,2,FALSE)*'FL Characterization'!O$2)</f>
        <v>5.6939482057473176</v>
      </c>
      <c r="P8" s="4">
        <f>('[1]Pc, Winter, S2'!P8*Main!$B$5)+(VLOOKUP($A8,'FL Ratio'!$A$2:$B$9,2,FALSE)*'FL Characterization'!P$2)</f>
        <v>5.3051401366914037</v>
      </c>
      <c r="Q8" s="4">
        <f>('[1]Pc, Winter, S2'!Q8*Main!$B$5)+(VLOOKUP($A8,'FL Ratio'!$A$2:$B$9,2,FALSE)*'FL Characterization'!Q$2)</f>
        <v>5.4269645839879104</v>
      </c>
      <c r="R8" s="4">
        <f>('[1]Pc, Winter, S2'!R8*Main!$B$5)+(VLOOKUP($A8,'FL Ratio'!$A$2:$B$9,2,FALSE)*'FL Characterization'!R$2)</f>
        <v>5.3561136010657444</v>
      </c>
      <c r="S8" s="4">
        <f>('[1]Pc, Winter, S2'!S8*Main!$B$5)+(VLOOKUP($A8,'FL Ratio'!$A$2:$B$9,2,FALSE)*'FL Characterization'!S$2)</f>
        <v>6.5549619586635144</v>
      </c>
      <c r="T8" s="4">
        <f>('[1]Pc, Winter, S2'!T8*Main!$B$5)+(VLOOKUP($A8,'FL Ratio'!$A$2:$B$9,2,FALSE)*'FL Characterization'!T$2)</f>
        <v>5.7283626543219652</v>
      </c>
      <c r="U8" s="4">
        <f>('[1]Pc, Winter, S2'!U8*Main!$B$5)+(VLOOKUP($A8,'FL Ratio'!$A$2:$B$9,2,FALSE)*'FL Characterization'!U$2)</f>
        <v>5.5342989129273201</v>
      </c>
      <c r="V8" s="4">
        <f>('[1]Pc, Winter, S2'!V8*Main!$B$5)+(VLOOKUP($A8,'FL Ratio'!$A$2:$B$9,2,FALSE)*'FL Characterization'!V$2)</f>
        <v>5.4595636678759218</v>
      </c>
      <c r="W8" s="4">
        <f>('[1]Pc, Winter, S2'!W8*Main!$B$5)+(VLOOKUP($A8,'FL Ratio'!$A$2:$B$9,2,FALSE)*'FL Characterization'!W$2)</f>
        <v>4.9458663092820228</v>
      </c>
      <c r="X8" s="4">
        <f>('[1]Pc, Winter, S2'!X8*Main!$B$5)+(VLOOKUP($A8,'FL Ratio'!$A$2:$B$9,2,FALSE)*'FL Characterization'!X$2)</f>
        <v>5.5346529534846995</v>
      </c>
      <c r="Y8" s="4">
        <f>('[1]Pc, Winter, S2'!Y8*Main!$B$5)+(VLOOKUP($A8,'FL Ratio'!$A$2:$B$9,2,FALSE)*'FL Characterization'!Y$2)</f>
        <v>5.4868058407332256</v>
      </c>
    </row>
    <row r="9" spans="1:25" x14ac:dyDescent="0.25">
      <c r="A9">
        <v>8</v>
      </c>
      <c r="B9" s="4">
        <f>('[1]Pc, Winter, S2'!B9*Main!$B$5)+(VLOOKUP($A9,'FL Ratio'!$A$2:$B$9,2,FALSE)*'FL Characterization'!B$2)</f>
        <v>4.3281387748944065</v>
      </c>
      <c r="C9" s="4">
        <f>('[1]Pc, Winter, S2'!C9*Main!$B$5)+(VLOOKUP($A9,'FL Ratio'!$A$2:$B$9,2,FALSE)*'FL Characterization'!C$2)</f>
        <v>4.3173142025091877</v>
      </c>
      <c r="D9" s="4">
        <f>('[1]Pc, Winter, S2'!D9*Main!$B$5)+(VLOOKUP($A9,'FL Ratio'!$A$2:$B$9,2,FALSE)*'FL Characterization'!D$2)</f>
        <v>3.9855561393633478</v>
      </c>
      <c r="E9" s="4">
        <f>('[1]Pc, Winter, S2'!E9*Main!$B$5)+(VLOOKUP($A9,'FL Ratio'!$A$2:$B$9,2,FALSE)*'FL Characterization'!E$2)</f>
        <v>3.9087662414157793</v>
      </c>
      <c r="F9" s="4">
        <f>('[1]Pc, Winter, S2'!F9*Main!$B$5)+(VLOOKUP($A9,'FL Ratio'!$A$2:$B$9,2,FALSE)*'FL Characterization'!F$2)</f>
        <v>3.7639122141401611</v>
      </c>
      <c r="G9" s="4">
        <f>('[1]Pc, Winter, S2'!G9*Main!$B$5)+(VLOOKUP($A9,'FL Ratio'!$A$2:$B$9,2,FALSE)*'FL Characterization'!G$2)</f>
        <v>4.0560494094539337</v>
      </c>
      <c r="H9" s="4">
        <f>('[1]Pc, Winter, S2'!H9*Main!$B$5)+(VLOOKUP($A9,'FL Ratio'!$A$2:$B$9,2,FALSE)*'FL Characterization'!H$2)</f>
        <v>6.0111834310227685</v>
      </c>
      <c r="I9" s="4">
        <f>('[1]Pc, Winter, S2'!I9*Main!$B$5)+(VLOOKUP($A9,'FL Ratio'!$A$2:$B$9,2,FALSE)*'FL Characterization'!I$2)</f>
        <v>5.8544056129956346</v>
      </c>
      <c r="J9" s="4">
        <f>('[1]Pc, Winter, S2'!J9*Main!$B$5)+(VLOOKUP($A9,'FL Ratio'!$A$2:$B$9,2,FALSE)*'FL Characterization'!J$2)</f>
        <v>5.926247146632849</v>
      </c>
      <c r="K9" s="4">
        <f>('[1]Pc, Winter, S2'!K9*Main!$B$5)+(VLOOKUP($A9,'FL Ratio'!$A$2:$B$9,2,FALSE)*'FL Characterization'!K$2)</f>
        <v>5.88644285954115</v>
      </c>
      <c r="L9" s="4">
        <f>('[1]Pc, Winter, S2'!L9*Main!$B$5)+(VLOOKUP($A9,'FL Ratio'!$A$2:$B$9,2,FALSE)*'FL Characterization'!L$2)</f>
        <v>6.1302277070817466</v>
      </c>
      <c r="M9" s="4">
        <f>('[1]Pc, Winter, S2'!M9*Main!$B$5)+(VLOOKUP($A9,'FL Ratio'!$A$2:$B$9,2,FALSE)*'FL Characterization'!M$2)</f>
        <v>6.1971764539577148</v>
      </c>
      <c r="N9" s="4">
        <f>('[1]Pc, Winter, S2'!N9*Main!$B$5)+(VLOOKUP($A9,'FL Ratio'!$A$2:$B$9,2,FALSE)*'FL Characterization'!N$2)</f>
        <v>5.8765011108454726</v>
      </c>
      <c r="O9" s="4">
        <f>('[1]Pc, Winter, S2'!O9*Main!$B$5)+(VLOOKUP($A9,'FL Ratio'!$A$2:$B$9,2,FALSE)*'FL Characterization'!O$2)</f>
        <v>6.126017752356173</v>
      </c>
      <c r="P9" s="4">
        <f>('[1]Pc, Winter, S2'!P9*Main!$B$5)+(VLOOKUP($A9,'FL Ratio'!$A$2:$B$9,2,FALSE)*'FL Characterization'!P$2)</f>
        <v>5.5483075480814321</v>
      </c>
      <c r="Q9" s="4">
        <f>('[1]Pc, Winter, S2'!Q9*Main!$B$5)+(VLOOKUP($A9,'FL Ratio'!$A$2:$B$9,2,FALSE)*'FL Characterization'!Q$2)</f>
        <v>4.9810725587291227</v>
      </c>
      <c r="R9" s="4">
        <f>('[1]Pc, Winter, S2'!R9*Main!$B$5)+(VLOOKUP($A9,'FL Ratio'!$A$2:$B$9,2,FALSE)*'FL Characterization'!R$2)</f>
        <v>4.7624065597411294</v>
      </c>
      <c r="S9" s="4">
        <f>('[1]Pc, Winter, S2'!S9*Main!$B$5)+(VLOOKUP($A9,'FL Ratio'!$A$2:$B$9,2,FALSE)*'FL Characterization'!S$2)</f>
        <v>5.5404539505805674</v>
      </c>
      <c r="T9" s="4">
        <f>('[1]Pc, Winter, S2'!T9*Main!$B$5)+(VLOOKUP($A9,'FL Ratio'!$A$2:$B$9,2,FALSE)*'FL Characterization'!T$2)</f>
        <v>5.1966185150130464</v>
      </c>
      <c r="U9" s="4">
        <f>('[1]Pc, Winter, S2'!U9*Main!$B$5)+(VLOOKUP($A9,'FL Ratio'!$A$2:$B$9,2,FALSE)*'FL Characterization'!U$2)</f>
        <v>4.9407272462601313</v>
      </c>
      <c r="V9" s="4">
        <f>('[1]Pc, Winter, S2'!V9*Main!$B$5)+(VLOOKUP($A9,'FL Ratio'!$A$2:$B$9,2,FALSE)*'FL Characterization'!V$2)</f>
        <v>4.8970562066259138</v>
      </c>
      <c r="W9" s="4">
        <f>('[1]Pc, Winter, S2'!W9*Main!$B$5)+(VLOOKUP($A9,'FL Ratio'!$A$2:$B$9,2,FALSE)*'FL Characterization'!W$2)</f>
        <v>4.3936641042146638</v>
      </c>
      <c r="X9" s="4">
        <f>('[1]Pc, Winter, S2'!X9*Main!$B$5)+(VLOOKUP($A9,'FL Ratio'!$A$2:$B$9,2,FALSE)*'FL Characterization'!X$2)</f>
        <v>4.7957225233146463</v>
      </c>
      <c r="Y9" s="4">
        <f>('[1]Pc, Winter, S2'!Y9*Main!$B$5)+(VLOOKUP($A9,'FL Ratio'!$A$2:$B$9,2,FALSE)*'FL Characterization'!Y$2)</f>
        <v>4.6730161078947354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13.031280391730057</v>
      </c>
      <c r="C2" s="4">
        <f>('[1]Pc, Winter, S3'!C2*Main!$B$5)+(VLOOKUP($A2,'FL Ratio'!$A$2:$B$9,2,FALSE)*'FL Characterization'!C$2)</f>
        <v>12.916799503845084</v>
      </c>
      <c r="D2" s="4">
        <f>('[1]Pc, Winter, S3'!D2*Main!$B$5)+(VLOOKUP($A2,'FL Ratio'!$A$2:$B$9,2,FALSE)*'FL Characterization'!D$2)</f>
        <v>12.42696575443048</v>
      </c>
      <c r="E2" s="4">
        <f>('[1]Pc, Winter, S3'!E2*Main!$B$5)+(VLOOKUP($A2,'FL Ratio'!$A$2:$B$9,2,FALSE)*'FL Characterization'!E$2)</f>
        <v>12.496232902610913</v>
      </c>
      <c r="F2" s="4">
        <f>('[1]Pc, Winter, S3'!F2*Main!$B$5)+(VLOOKUP($A2,'FL Ratio'!$A$2:$B$9,2,FALSE)*'FL Characterization'!F$2)</f>
        <v>11.264671283208859</v>
      </c>
      <c r="G2" s="4">
        <f>('[1]Pc, Winter, S3'!G2*Main!$B$5)+(VLOOKUP($A2,'FL Ratio'!$A$2:$B$9,2,FALSE)*'FL Characterization'!G$2)</f>
        <v>10.839463338067791</v>
      </c>
      <c r="H2" s="4">
        <f>('[1]Pc, Winter, S3'!H2*Main!$B$5)+(VLOOKUP($A2,'FL Ratio'!$A$2:$B$9,2,FALSE)*'FL Characterization'!H$2)</f>
        <v>11.635528343935809</v>
      </c>
      <c r="I2" s="4">
        <f>('[1]Pc, Winter, S3'!I2*Main!$B$5)+(VLOOKUP($A2,'FL Ratio'!$A$2:$B$9,2,FALSE)*'FL Characterization'!I$2)</f>
        <v>11.736454004669209</v>
      </c>
      <c r="J2" s="4">
        <f>('[1]Pc, Winter, S3'!J2*Main!$B$5)+(VLOOKUP($A2,'FL Ratio'!$A$2:$B$9,2,FALSE)*'FL Characterization'!J$2)</f>
        <v>12.126805461855374</v>
      </c>
      <c r="K2" s="4">
        <f>('[1]Pc, Winter, S3'!K2*Main!$B$5)+(VLOOKUP($A2,'FL Ratio'!$A$2:$B$9,2,FALSE)*'FL Characterization'!K$2)</f>
        <v>12.111522176382156</v>
      </c>
      <c r="L2" s="4">
        <f>('[1]Pc, Winter, S3'!L2*Main!$B$5)+(VLOOKUP($A2,'FL Ratio'!$A$2:$B$9,2,FALSE)*'FL Characterization'!L$2)</f>
        <v>11.915709539090535</v>
      </c>
      <c r="M2" s="4">
        <f>('[1]Pc, Winter, S3'!M2*Main!$B$5)+(VLOOKUP($A2,'FL Ratio'!$A$2:$B$9,2,FALSE)*'FL Characterization'!M$2)</f>
        <v>12.140509214549141</v>
      </c>
      <c r="N2" s="4">
        <f>('[1]Pc, Winter, S3'!N2*Main!$B$5)+(VLOOKUP($A2,'FL Ratio'!$A$2:$B$9,2,FALSE)*'FL Characterization'!N$2)</f>
        <v>11.963811304152747</v>
      </c>
      <c r="O2" s="4">
        <f>('[1]Pc, Winter, S3'!O2*Main!$B$5)+(VLOOKUP($A2,'FL Ratio'!$A$2:$B$9,2,FALSE)*'FL Characterization'!O$2)</f>
        <v>12.872673343235011</v>
      </c>
      <c r="P2" s="4">
        <f>('[1]Pc, Winter, S3'!P2*Main!$B$5)+(VLOOKUP($A2,'FL Ratio'!$A$2:$B$9,2,FALSE)*'FL Characterization'!P$2)</f>
        <v>11.481726475595289</v>
      </c>
      <c r="Q2" s="4">
        <f>('[1]Pc, Winter, S3'!Q2*Main!$B$5)+(VLOOKUP($A2,'FL Ratio'!$A$2:$B$9,2,FALSE)*'FL Characterization'!Q$2)</f>
        <v>12.210533142775189</v>
      </c>
      <c r="R2" s="4">
        <f>('[1]Pc, Winter, S3'!R2*Main!$B$5)+(VLOOKUP($A2,'FL Ratio'!$A$2:$B$9,2,FALSE)*'FL Characterization'!R$2)</f>
        <v>12.252071590076323</v>
      </c>
      <c r="S2" s="4">
        <f>('[1]Pc, Winter, S3'!S2*Main!$B$5)+(VLOOKUP($A2,'FL Ratio'!$A$2:$B$9,2,FALSE)*'FL Characterization'!S$2)</f>
        <v>12.957302416405202</v>
      </c>
      <c r="T2" s="4">
        <f>('[1]Pc, Winter, S3'!T2*Main!$B$5)+(VLOOKUP($A2,'FL Ratio'!$A$2:$B$9,2,FALSE)*'FL Characterization'!T$2)</f>
        <v>11.558731360864563</v>
      </c>
      <c r="U2" s="4">
        <f>('[1]Pc, Winter, S3'!U2*Main!$B$5)+(VLOOKUP($A2,'FL Ratio'!$A$2:$B$9,2,FALSE)*'FL Characterization'!U$2)</f>
        <v>10.667349738642283</v>
      </c>
      <c r="V2" s="4">
        <f>('[1]Pc, Winter, S3'!V2*Main!$B$5)+(VLOOKUP($A2,'FL Ratio'!$A$2:$B$9,2,FALSE)*'FL Characterization'!V$2)</f>
        <v>11.067296152110451</v>
      </c>
      <c r="W2" s="4">
        <f>('[1]Pc, Winter, S3'!W2*Main!$B$5)+(VLOOKUP($A2,'FL Ratio'!$A$2:$B$9,2,FALSE)*'FL Characterization'!W$2)</f>
        <v>10.499482474836046</v>
      </c>
      <c r="X2" s="4">
        <f>('[1]Pc, Winter, S3'!X2*Main!$B$5)+(VLOOKUP($A2,'FL Ratio'!$A$2:$B$9,2,FALSE)*'FL Characterization'!X$2)</f>
        <v>11.582216585107295</v>
      </c>
      <c r="Y2" s="4">
        <f>('[1]Pc, Winter, S3'!Y2*Main!$B$5)+(VLOOKUP($A2,'FL Ratio'!$A$2:$B$9,2,FALSE)*'FL Characterization'!Y$2)</f>
        <v>12.109678461113672</v>
      </c>
    </row>
    <row r="3" spans="1:25" x14ac:dyDescent="0.25">
      <c r="A3">
        <v>2</v>
      </c>
      <c r="B3" s="4">
        <f>('[1]Pc, Winter, S3'!B3*Main!$B$5)+(VLOOKUP($A3,'FL Ratio'!$A$2:$B$9,2,FALSE)*'FL Characterization'!B$2)</f>
        <v>8.8362353015709019</v>
      </c>
      <c r="C3" s="4">
        <f>('[1]Pc, Winter, S3'!C3*Main!$B$5)+(VLOOKUP($A3,'FL Ratio'!$A$2:$B$9,2,FALSE)*'FL Characterization'!C$2)</f>
        <v>8.9532146512244175</v>
      </c>
      <c r="D3" s="4">
        <f>('[1]Pc, Winter, S3'!D3*Main!$B$5)+(VLOOKUP($A3,'FL Ratio'!$A$2:$B$9,2,FALSE)*'FL Characterization'!D$2)</f>
        <v>8.1519141178931172</v>
      </c>
      <c r="E3" s="4">
        <f>('[1]Pc, Winter, S3'!E3*Main!$B$5)+(VLOOKUP($A3,'FL Ratio'!$A$2:$B$9,2,FALSE)*'FL Characterization'!E$2)</f>
        <v>8.0509763159601349</v>
      </c>
      <c r="F3" s="4">
        <f>('[1]Pc, Winter, S3'!F3*Main!$B$5)+(VLOOKUP($A3,'FL Ratio'!$A$2:$B$9,2,FALSE)*'FL Characterization'!F$2)</f>
        <v>7.5204900397656216</v>
      </c>
      <c r="G3" s="4">
        <f>('[1]Pc, Winter, S3'!G3*Main!$B$5)+(VLOOKUP($A3,'FL Ratio'!$A$2:$B$9,2,FALSE)*'FL Characterization'!G$2)</f>
        <v>7.6136658472051488</v>
      </c>
      <c r="H3" s="4">
        <f>('[1]Pc, Winter, S3'!H3*Main!$B$5)+(VLOOKUP($A3,'FL Ratio'!$A$2:$B$9,2,FALSE)*'FL Characterization'!H$2)</f>
        <v>9.2806288799394139</v>
      </c>
      <c r="I3" s="4">
        <f>('[1]Pc, Winter, S3'!I3*Main!$B$5)+(VLOOKUP($A3,'FL Ratio'!$A$2:$B$9,2,FALSE)*'FL Characterization'!I$2)</f>
        <v>8.1997960538146533</v>
      </c>
      <c r="J3" s="4">
        <f>('[1]Pc, Winter, S3'!J3*Main!$B$5)+(VLOOKUP($A3,'FL Ratio'!$A$2:$B$9,2,FALSE)*'FL Characterization'!J$2)</f>
        <v>8.655415208045989</v>
      </c>
      <c r="K3" s="4">
        <f>('[1]Pc, Winter, S3'!K3*Main!$B$5)+(VLOOKUP($A3,'FL Ratio'!$A$2:$B$9,2,FALSE)*'FL Characterization'!K$2)</f>
        <v>9.4277307552990326</v>
      </c>
      <c r="L3" s="4">
        <f>('[1]Pc, Winter, S3'!L3*Main!$B$5)+(VLOOKUP($A3,'FL Ratio'!$A$2:$B$9,2,FALSE)*'FL Characterization'!L$2)</f>
        <v>8.9197920078834105</v>
      </c>
      <c r="M3" s="4">
        <f>('[1]Pc, Winter, S3'!M3*Main!$B$5)+(VLOOKUP($A3,'FL Ratio'!$A$2:$B$9,2,FALSE)*'FL Characterization'!M$2)</f>
        <v>9.0510074952519339</v>
      </c>
      <c r="N3" s="4">
        <f>('[1]Pc, Winter, S3'!N3*Main!$B$5)+(VLOOKUP($A3,'FL Ratio'!$A$2:$B$9,2,FALSE)*'FL Characterization'!N$2)</f>
        <v>8.653417842387622</v>
      </c>
      <c r="O3" s="4">
        <f>('[1]Pc, Winter, S3'!O3*Main!$B$5)+(VLOOKUP($A3,'FL Ratio'!$A$2:$B$9,2,FALSE)*'FL Characterization'!O$2)</f>
        <v>8.9654007914012528</v>
      </c>
      <c r="P3" s="4">
        <f>('[1]Pc, Winter, S3'!P3*Main!$B$5)+(VLOOKUP($A3,'FL Ratio'!$A$2:$B$9,2,FALSE)*'FL Characterization'!P$2)</f>
        <v>8.3680276132215248</v>
      </c>
      <c r="Q3" s="4">
        <f>('[1]Pc, Winter, S3'!Q3*Main!$B$5)+(VLOOKUP($A3,'FL Ratio'!$A$2:$B$9,2,FALSE)*'FL Characterization'!Q$2)</f>
        <v>8.5667833392992474</v>
      </c>
      <c r="R3" s="4">
        <f>('[1]Pc, Winter, S3'!R3*Main!$B$5)+(VLOOKUP($A3,'FL Ratio'!$A$2:$B$9,2,FALSE)*'FL Characterization'!R$2)</f>
        <v>8.8349546127820151</v>
      </c>
      <c r="S3" s="4">
        <f>('[1]Pc, Winter, S3'!S3*Main!$B$5)+(VLOOKUP($A3,'FL Ratio'!$A$2:$B$9,2,FALSE)*'FL Characterization'!S$2)</f>
        <v>11.454808443485184</v>
      </c>
      <c r="T3" s="4">
        <f>('[1]Pc, Winter, S3'!T3*Main!$B$5)+(VLOOKUP($A3,'FL Ratio'!$A$2:$B$9,2,FALSE)*'FL Characterization'!T$2)</f>
        <v>10.289586479483557</v>
      </c>
      <c r="U3" s="4">
        <f>('[1]Pc, Winter, S3'!U3*Main!$B$5)+(VLOOKUP($A3,'FL Ratio'!$A$2:$B$9,2,FALSE)*'FL Characterization'!U$2)</f>
        <v>9.492787534036502</v>
      </c>
      <c r="V3" s="4">
        <f>('[1]Pc, Winter, S3'!V3*Main!$B$5)+(VLOOKUP($A3,'FL Ratio'!$A$2:$B$9,2,FALSE)*'FL Characterization'!V$2)</f>
        <v>9.274874894981938</v>
      </c>
      <c r="W3" s="4">
        <f>('[1]Pc, Winter, S3'!W3*Main!$B$5)+(VLOOKUP($A3,'FL Ratio'!$A$2:$B$9,2,FALSE)*'FL Characterization'!W$2)</f>
        <v>8.3665184536563757</v>
      </c>
      <c r="X3" s="4">
        <f>('[1]Pc, Winter, S3'!X3*Main!$B$5)+(VLOOKUP($A3,'FL Ratio'!$A$2:$B$9,2,FALSE)*'FL Characterization'!X$2)</f>
        <v>9.8345567560670268</v>
      </c>
      <c r="Y3" s="4">
        <f>('[1]Pc, Winter, S3'!Y3*Main!$B$5)+(VLOOKUP($A3,'FL Ratio'!$A$2:$B$9,2,FALSE)*'FL Characterization'!Y$2)</f>
        <v>9.5153154256914085</v>
      </c>
    </row>
    <row r="4" spans="1:25" x14ac:dyDescent="0.25">
      <c r="A4">
        <v>3</v>
      </c>
      <c r="B4" s="4">
        <f>('[1]Pc, Winter, S3'!B4*Main!$B$5)+(VLOOKUP($A4,'FL Ratio'!$A$2:$B$9,2,FALSE)*'FL Characterization'!B$2)</f>
        <v>6.4182793489606773</v>
      </c>
      <c r="C4" s="4">
        <f>('[1]Pc, Winter, S3'!C4*Main!$B$5)+(VLOOKUP($A4,'FL Ratio'!$A$2:$B$9,2,FALSE)*'FL Characterization'!C$2)</f>
        <v>6.2135587909461121</v>
      </c>
      <c r="D4" s="4">
        <f>('[1]Pc, Winter, S3'!D4*Main!$B$5)+(VLOOKUP($A4,'FL Ratio'!$A$2:$B$9,2,FALSE)*'FL Characterization'!D$2)</f>
        <v>5.8469827712339537</v>
      </c>
      <c r="E4" s="4">
        <f>('[1]Pc, Winter, S3'!E4*Main!$B$5)+(VLOOKUP($A4,'FL Ratio'!$A$2:$B$9,2,FALSE)*'FL Characterization'!E$2)</f>
        <v>5.8578778690993598</v>
      </c>
      <c r="F4" s="4">
        <f>('[1]Pc, Winter, S3'!F4*Main!$B$5)+(VLOOKUP($A4,'FL Ratio'!$A$2:$B$9,2,FALSE)*'FL Characterization'!F$2)</f>
        <v>5.4667276625241152</v>
      </c>
      <c r="G4" s="4">
        <f>('[1]Pc, Winter, S3'!G4*Main!$B$5)+(VLOOKUP($A4,'FL Ratio'!$A$2:$B$9,2,FALSE)*'FL Characterization'!G$2)</f>
        <v>5.5634754425143251</v>
      </c>
      <c r="H4" s="4">
        <f>('[1]Pc, Winter, S3'!H4*Main!$B$5)+(VLOOKUP($A4,'FL Ratio'!$A$2:$B$9,2,FALSE)*'FL Characterization'!H$2)</f>
        <v>8.3450483595820515</v>
      </c>
      <c r="I4" s="4">
        <f>('[1]Pc, Winter, S3'!I4*Main!$B$5)+(VLOOKUP($A4,'FL Ratio'!$A$2:$B$9,2,FALSE)*'FL Characterization'!I$2)</f>
        <v>7.9424274238603401</v>
      </c>
      <c r="J4" s="4">
        <f>('[1]Pc, Winter, S3'!J4*Main!$B$5)+(VLOOKUP($A4,'FL Ratio'!$A$2:$B$9,2,FALSE)*'FL Characterization'!J$2)</f>
        <v>8.1613001734473976</v>
      </c>
      <c r="K4" s="4">
        <f>('[1]Pc, Winter, S3'!K4*Main!$B$5)+(VLOOKUP($A4,'FL Ratio'!$A$2:$B$9,2,FALSE)*'FL Characterization'!K$2)</f>
        <v>7.9757299729342721</v>
      </c>
      <c r="L4" s="4">
        <f>('[1]Pc, Winter, S3'!L4*Main!$B$5)+(VLOOKUP($A4,'FL Ratio'!$A$2:$B$9,2,FALSE)*'FL Characterization'!L$2)</f>
        <v>7.6642777419846269</v>
      </c>
      <c r="M4" s="4">
        <f>('[1]Pc, Winter, S3'!M4*Main!$B$5)+(VLOOKUP($A4,'FL Ratio'!$A$2:$B$9,2,FALSE)*'FL Characterization'!M$2)</f>
        <v>8.0443337302874198</v>
      </c>
      <c r="N4" s="4">
        <f>('[1]Pc, Winter, S3'!N4*Main!$B$5)+(VLOOKUP($A4,'FL Ratio'!$A$2:$B$9,2,FALSE)*'FL Characterization'!N$2)</f>
        <v>7.6753663379255208</v>
      </c>
      <c r="O4" s="4">
        <f>('[1]Pc, Winter, S3'!O4*Main!$B$5)+(VLOOKUP($A4,'FL Ratio'!$A$2:$B$9,2,FALSE)*'FL Characterization'!O$2)</f>
        <v>7.9807158329768608</v>
      </c>
      <c r="P4" s="4">
        <f>('[1]Pc, Winter, S3'!P4*Main!$B$5)+(VLOOKUP($A4,'FL Ratio'!$A$2:$B$9,2,FALSE)*'FL Characterization'!P$2)</f>
        <v>7.0963731637808491</v>
      </c>
      <c r="Q4" s="4">
        <f>('[1]Pc, Winter, S3'!Q4*Main!$B$5)+(VLOOKUP($A4,'FL Ratio'!$A$2:$B$9,2,FALSE)*'FL Characterization'!Q$2)</f>
        <v>7.1141802918270294</v>
      </c>
      <c r="R4" s="4">
        <f>('[1]Pc, Winter, S3'!R4*Main!$B$5)+(VLOOKUP($A4,'FL Ratio'!$A$2:$B$9,2,FALSE)*'FL Characterization'!R$2)</f>
        <v>6.6788824363763926</v>
      </c>
      <c r="S4" s="4">
        <f>('[1]Pc, Winter, S3'!S4*Main!$B$5)+(VLOOKUP($A4,'FL Ratio'!$A$2:$B$9,2,FALSE)*'FL Characterization'!S$2)</f>
        <v>7.754084067470556</v>
      </c>
      <c r="T4" s="4">
        <f>('[1]Pc, Winter, S3'!T4*Main!$B$5)+(VLOOKUP($A4,'FL Ratio'!$A$2:$B$9,2,FALSE)*'FL Characterization'!T$2)</f>
        <v>6.9558013724542862</v>
      </c>
      <c r="U4" s="4">
        <f>('[1]Pc, Winter, S3'!U4*Main!$B$5)+(VLOOKUP($A4,'FL Ratio'!$A$2:$B$9,2,FALSE)*'FL Characterization'!U$2)</f>
        <v>7.0013098924033326</v>
      </c>
      <c r="V4" s="4">
        <f>('[1]Pc, Winter, S3'!V4*Main!$B$5)+(VLOOKUP($A4,'FL Ratio'!$A$2:$B$9,2,FALSE)*'FL Characterization'!V$2)</f>
        <v>6.9337101012428448</v>
      </c>
      <c r="W4" s="4">
        <f>('[1]Pc, Winter, S3'!W4*Main!$B$5)+(VLOOKUP($A4,'FL Ratio'!$A$2:$B$9,2,FALSE)*'FL Characterization'!W$2)</f>
        <v>6.3464957968260585</v>
      </c>
      <c r="X4" s="4">
        <f>('[1]Pc, Winter, S3'!X4*Main!$B$5)+(VLOOKUP($A4,'FL Ratio'!$A$2:$B$9,2,FALSE)*'FL Characterization'!X$2)</f>
        <v>6.7907454072938034</v>
      </c>
      <c r="Y4" s="4">
        <f>('[1]Pc, Winter, S3'!Y4*Main!$B$5)+(VLOOKUP($A4,'FL Ratio'!$A$2:$B$9,2,FALSE)*'FL Characterization'!Y$2)</f>
        <v>6.7331512488817022</v>
      </c>
    </row>
    <row r="5" spans="1:25" x14ac:dyDescent="0.25">
      <c r="A5">
        <v>4</v>
      </c>
      <c r="B5" s="4">
        <f>('[1]Pc, Winter, S3'!B5*Main!$B$5)+(VLOOKUP($A5,'FL Ratio'!$A$2:$B$9,2,FALSE)*'FL Characterization'!B$2)</f>
        <v>3.1468302536195321</v>
      </c>
      <c r="C5" s="4">
        <f>('[1]Pc, Winter, S3'!C5*Main!$B$5)+(VLOOKUP($A5,'FL Ratio'!$A$2:$B$9,2,FALSE)*'FL Characterization'!C$2)</f>
        <v>2.8370355132593228</v>
      </c>
      <c r="D5" s="4">
        <f>('[1]Pc, Winter, S3'!D5*Main!$B$5)+(VLOOKUP($A5,'FL Ratio'!$A$2:$B$9,2,FALSE)*'FL Characterization'!D$2)</f>
        <v>2.5980715768158134</v>
      </c>
      <c r="E5" s="4">
        <f>('[1]Pc, Winter, S3'!E5*Main!$B$5)+(VLOOKUP($A5,'FL Ratio'!$A$2:$B$9,2,FALSE)*'FL Characterization'!E$2)</f>
        <v>2.4137156633119012</v>
      </c>
      <c r="F5" s="4">
        <f>('[1]Pc, Winter, S3'!F5*Main!$B$5)+(VLOOKUP($A5,'FL Ratio'!$A$2:$B$9,2,FALSE)*'FL Characterization'!F$2)</f>
        <v>2.1584152191584387</v>
      </c>
      <c r="G5" s="4">
        <f>('[1]Pc, Winter, S3'!G5*Main!$B$5)+(VLOOKUP($A5,'FL Ratio'!$A$2:$B$9,2,FALSE)*'FL Characterization'!G$2)</f>
        <v>2.6279703551194071</v>
      </c>
      <c r="H5" s="4">
        <f>('[1]Pc, Winter, S3'!H5*Main!$B$5)+(VLOOKUP($A5,'FL Ratio'!$A$2:$B$9,2,FALSE)*'FL Characterization'!H$2)</f>
        <v>4.4268843681206818</v>
      </c>
      <c r="I5" s="4">
        <f>('[1]Pc, Winter, S3'!I5*Main!$B$5)+(VLOOKUP($A5,'FL Ratio'!$A$2:$B$9,2,FALSE)*'FL Characterization'!I$2)</f>
        <v>3.9070008500088211</v>
      </c>
      <c r="J5" s="4">
        <f>('[1]Pc, Winter, S3'!J5*Main!$B$5)+(VLOOKUP($A5,'FL Ratio'!$A$2:$B$9,2,FALSE)*'FL Characterization'!J$2)</f>
        <v>4.2093426900819333</v>
      </c>
      <c r="K5" s="4">
        <f>('[1]Pc, Winter, S3'!K5*Main!$B$5)+(VLOOKUP($A5,'FL Ratio'!$A$2:$B$9,2,FALSE)*'FL Characterization'!K$2)</f>
        <v>4.0242759351749173</v>
      </c>
      <c r="L5" s="4">
        <f>('[1]Pc, Winter, S3'!L5*Main!$B$5)+(VLOOKUP($A5,'FL Ratio'!$A$2:$B$9,2,FALSE)*'FL Characterization'!L$2)</f>
        <v>3.855379491966247</v>
      </c>
      <c r="M5" s="4">
        <f>('[1]Pc, Winter, S3'!M5*Main!$B$5)+(VLOOKUP($A5,'FL Ratio'!$A$2:$B$9,2,FALSE)*'FL Characterization'!M$2)</f>
        <v>3.5781500027996636</v>
      </c>
      <c r="N5" s="4">
        <f>('[1]Pc, Winter, S3'!N5*Main!$B$5)+(VLOOKUP($A5,'FL Ratio'!$A$2:$B$9,2,FALSE)*'FL Characterization'!N$2)</f>
        <v>3.770071443322728</v>
      </c>
      <c r="O5" s="4">
        <f>('[1]Pc, Winter, S3'!O5*Main!$B$5)+(VLOOKUP($A5,'FL Ratio'!$A$2:$B$9,2,FALSE)*'FL Characterization'!O$2)</f>
        <v>3.7779095128147913</v>
      </c>
      <c r="P5" s="4">
        <f>('[1]Pc, Winter, S3'!P5*Main!$B$5)+(VLOOKUP($A5,'FL Ratio'!$A$2:$B$9,2,FALSE)*'FL Characterization'!P$2)</f>
        <v>3.8062219112156916</v>
      </c>
      <c r="Q5" s="4">
        <f>('[1]Pc, Winter, S3'!Q5*Main!$B$5)+(VLOOKUP($A5,'FL Ratio'!$A$2:$B$9,2,FALSE)*'FL Characterization'!Q$2)</f>
        <v>3.8017574781137613</v>
      </c>
      <c r="R5" s="4">
        <f>('[1]Pc, Winter, S3'!R5*Main!$B$5)+(VLOOKUP($A5,'FL Ratio'!$A$2:$B$9,2,FALSE)*'FL Characterization'!R$2)</f>
        <v>4.2300966583925863</v>
      </c>
      <c r="S5" s="4">
        <f>('[1]Pc, Winter, S3'!S5*Main!$B$5)+(VLOOKUP($A5,'FL Ratio'!$A$2:$B$9,2,FALSE)*'FL Characterization'!S$2)</f>
        <v>6.7202216177709495</v>
      </c>
      <c r="T5" s="4">
        <f>('[1]Pc, Winter, S3'!T5*Main!$B$5)+(VLOOKUP($A5,'FL Ratio'!$A$2:$B$9,2,FALSE)*'FL Characterization'!T$2)</f>
        <v>5.7719256732199611</v>
      </c>
      <c r="U5" s="4">
        <f>('[1]Pc, Winter, S3'!U5*Main!$B$5)+(VLOOKUP($A5,'FL Ratio'!$A$2:$B$9,2,FALSE)*'FL Characterization'!U$2)</f>
        <v>4.6797491885080209</v>
      </c>
      <c r="V5" s="4">
        <f>('[1]Pc, Winter, S3'!V5*Main!$B$5)+(VLOOKUP($A5,'FL Ratio'!$A$2:$B$9,2,FALSE)*'FL Characterization'!V$2)</f>
        <v>4.8063628999917887</v>
      </c>
      <c r="W5" s="4">
        <f>('[1]Pc, Winter, S3'!W5*Main!$B$5)+(VLOOKUP($A5,'FL Ratio'!$A$2:$B$9,2,FALSE)*'FL Characterization'!W$2)</f>
        <v>4.093461753343802</v>
      </c>
      <c r="X5" s="4">
        <f>('[1]Pc, Winter, S3'!X5*Main!$B$5)+(VLOOKUP($A5,'FL Ratio'!$A$2:$B$9,2,FALSE)*'FL Characterization'!X$2)</f>
        <v>4.4243976392226596</v>
      </c>
      <c r="Y5" s="4">
        <f>('[1]Pc, Winter, S3'!Y5*Main!$B$5)+(VLOOKUP($A5,'FL Ratio'!$A$2:$B$9,2,FALSE)*'FL Characterization'!Y$2)</f>
        <v>4.0926786676872524</v>
      </c>
    </row>
    <row r="6" spans="1:25" x14ac:dyDescent="0.25">
      <c r="A6">
        <v>5</v>
      </c>
      <c r="B6" s="4">
        <f>('[1]Pc, Winter, S3'!B6*Main!$B$5)+(VLOOKUP($A6,'FL Ratio'!$A$2:$B$9,2,FALSE)*'FL Characterization'!B$2)</f>
        <v>5.2927100085690313</v>
      </c>
      <c r="C6" s="4">
        <f>('[1]Pc, Winter, S3'!C6*Main!$B$5)+(VLOOKUP($A6,'FL Ratio'!$A$2:$B$9,2,FALSE)*'FL Characterization'!C$2)</f>
        <v>5.0625462228540279</v>
      </c>
      <c r="D6" s="4">
        <f>('[1]Pc, Winter, S3'!D6*Main!$B$5)+(VLOOKUP($A6,'FL Ratio'!$A$2:$B$9,2,FALSE)*'FL Characterization'!D$2)</f>
        <v>4.6234961079969956</v>
      </c>
      <c r="E6" s="4">
        <f>('[1]Pc, Winter, S3'!E6*Main!$B$5)+(VLOOKUP($A6,'FL Ratio'!$A$2:$B$9,2,FALSE)*'FL Characterization'!E$2)</f>
        <v>4.5068227763896616</v>
      </c>
      <c r="F6" s="4">
        <f>('[1]Pc, Winter, S3'!F6*Main!$B$5)+(VLOOKUP($A6,'FL Ratio'!$A$2:$B$9,2,FALSE)*'FL Characterization'!F$2)</f>
        <v>4.2785785409282626</v>
      </c>
      <c r="G6" s="4">
        <f>('[1]Pc, Winter, S3'!G6*Main!$B$5)+(VLOOKUP($A6,'FL Ratio'!$A$2:$B$9,2,FALSE)*'FL Characterization'!G$2)</f>
        <v>4.4840858034107987</v>
      </c>
      <c r="H6" s="4">
        <f>('[1]Pc, Winter, S3'!H6*Main!$B$5)+(VLOOKUP($A6,'FL Ratio'!$A$2:$B$9,2,FALSE)*'FL Characterization'!H$2)</f>
        <v>5.6693013258139544</v>
      </c>
      <c r="I6" s="4">
        <f>('[1]Pc, Winter, S3'!I6*Main!$B$5)+(VLOOKUP($A6,'FL Ratio'!$A$2:$B$9,2,FALSE)*'FL Characterization'!I$2)</f>
        <v>4.8347201059282465</v>
      </c>
      <c r="J6" s="4">
        <f>('[1]Pc, Winter, S3'!J6*Main!$B$5)+(VLOOKUP($A6,'FL Ratio'!$A$2:$B$9,2,FALSE)*'FL Characterization'!J$2)</f>
        <v>4.9108438586053911</v>
      </c>
      <c r="K6" s="4">
        <f>('[1]Pc, Winter, S3'!K6*Main!$B$5)+(VLOOKUP($A6,'FL Ratio'!$A$2:$B$9,2,FALSE)*'FL Characterization'!K$2)</f>
        <v>5.3014221457173676</v>
      </c>
      <c r="L6" s="4">
        <f>('[1]Pc, Winter, S3'!L6*Main!$B$5)+(VLOOKUP($A6,'FL Ratio'!$A$2:$B$9,2,FALSE)*'FL Characterization'!L$2)</f>
        <v>5.3042126081497916</v>
      </c>
      <c r="M6" s="4">
        <f>('[1]Pc, Winter, S3'!M6*Main!$B$5)+(VLOOKUP($A6,'FL Ratio'!$A$2:$B$9,2,FALSE)*'FL Characterization'!M$2)</f>
        <v>5.3866699173055332</v>
      </c>
      <c r="N6" s="4">
        <f>('[1]Pc, Winter, S3'!N6*Main!$B$5)+(VLOOKUP($A6,'FL Ratio'!$A$2:$B$9,2,FALSE)*'FL Characterization'!N$2)</f>
        <v>5.43240905615174</v>
      </c>
      <c r="O6" s="4">
        <f>('[1]Pc, Winter, S3'!O6*Main!$B$5)+(VLOOKUP($A6,'FL Ratio'!$A$2:$B$9,2,FALSE)*'FL Characterization'!O$2)</f>
        <v>5.5176456717442512</v>
      </c>
      <c r="P6" s="4">
        <f>('[1]Pc, Winter, S3'!P6*Main!$B$5)+(VLOOKUP($A6,'FL Ratio'!$A$2:$B$9,2,FALSE)*'FL Characterization'!P$2)</f>
        <v>5.599089133972158</v>
      </c>
      <c r="Q6" s="4">
        <f>('[1]Pc, Winter, S3'!Q6*Main!$B$5)+(VLOOKUP($A6,'FL Ratio'!$A$2:$B$9,2,FALSE)*'FL Characterization'!Q$2)</f>
        <v>5.5951284981892488</v>
      </c>
      <c r="R6" s="4">
        <f>('[1]Pc, Winter, S3'!R6*Main!$B$5)+(VLOOKUP($A6,'FL Ratio'!$A$2:$B$9,2,FALSE)*'FL Characterization'!R$2)</f>
        <v>5.5965755994763873</v>
      </c>
      <c r="S6" s="4">
        <f>('[1]Pc, Winter, S3'!S6*Main!$B$5)+(VLOOKUP($A6,'FL Ratio'!$A$2:$B$9,2,FALSE)*'FL Characterization'!S$2)</f>
        <v>6.6760224867726681</v>
      </c>
      <c r="T6" s="4">
        <f>('[1]Pc, Winter, S3'!T6*Main!$B$5)+(VLOOKUP($A6,'FL Ratio'!$A$2:$B$9,2,FALSE)*'FL Characterization'!T$2)</f>
        <v>6.1856924145188854</v>
      </c>
      <c r="U6" s="4">
        <f>('[1]Pc, Winter, S3'!U6*Main!$B$5)+(VLOOKUP($A6,'FL Ratio'!$A$2:$B$9,2,FALSE)*'FL Characterization'!U$2)</f>
        <v>5.9678566299992912</v>
      </c>
      <c r="V6" s="4">
        <f>('[1]Pc, Winter, S3'!V6*Main!$B$5)+(VLOOKUP($A6,'FL Ratio'!$A$2:$B$9,2,FALSE)*'FL Characterization'!V$2)</f>
        <v>6.2141790022971861</v>
      </c>
      <c r="W6" s="4">
        <f>('[1]Pc, Winter, S3'!W6*Main!$B$5)+(VLOOKUP($A6,'FL Ratio'!$A$2:$B$9,2,FALSE)*'FL Characterization'!W$2)</f>
        <v>5.6312912674889271</v>
      </c>
      <c r="X6" s="4">
        <f>('[1]Pc, Winter, S3'!X6*Main!$B$5)+(VLOOKUP($A6,'FL Ratio'!$A$2:$B$9,2,FALSE)*'FL Characterization'!X$2)</f>
        <v>6.2854944433837243</v>
      </c>
      <c r="Y6" s="4">
        <f>('[1]Pc, Winter, S3'!Y6*Main!$B$5)+(VLOOKUP($A6,'FL Ratio'!$A$2:$B$9,2,FALSE)*'FL Characterization'!Y$2)</f>
        <v>5.9832221285047682</v>
      </c>
    </row>
    <row r="7" spans="1:25" x14ac:dyDescent="0.25">
      <c r="A7">
        <v>6</v>
      </c>
      <c r="B7" s="4">
        <f>('[1]Pc, Winter, S3'!B7*Main!$B$5)+(VLOOKUP($A7,'FL Ratio'!$A$2:$B$9,2,FALSE)*'FL Characterization'!B$2)</f>
        <v>6.0211696894357205</v>
      </c>
      <c r="C7" s="4">
        <f>('[1]Pc, Winter, S3'!C7*Main!$B$5)+(VLOOKUP($A7,'FL Ratio'!$A$2:$B$9,2,FALSE)*'FL Characterization'!C$2)</f>
        <v>5.7004304788321001</v>
      </c>
      <c r="D7" s="4">
        <f>('[1]Pc, Winter, S3'!D7*Main!$B$5)+(VLOOKUP($A7,'FL Ratio'!$A$2:$B$9,2,FALSE)*'FL Characterization'!D$2)</f>
        <v>5.3913753620806437</v>
      </c>
      <c r="E7" s="4">
        <f>('[1]Pc, Winter, S3'!E7*Main!$B$5)+(VLOOKUP($A7,'FL Ratio'!$A$2:$B$9,2,FALSE)*'FL Characterization'!E$2)</f>
        <v>5.4470682176961454</v>
      </c>
      <c r="F7" s="4">
        <f>('[1]Pc, Winter, S3'!F7*Main!$B$5)+(VLOOKUP($A7,'FL Ratio'!$A$2:$B$9,2,FALSE)*'FL Characterization'!F$2)</f>
        <v>5.0954961802758394</v>
      </c>
      <c r="G7" s="4">
        <f>('[1]Pc, Winter, S3'!G7*Main!$B$5)+(VLOOKUP($A7,'FL Ratio'!$A$2:$B$9,2,FALSE)*'FL Characterization'!G$2)</f>
        <v>5.2230314979103794</v>
      </c>
      <c r="H7" s="4">
        <f>('[1]Pc, Winter, S3'!H7*Main!$B$5)+(VLOOKUP($A7,'FL Ratio'!$A$2:$B$9,2,FALSE)*'FL Characterization'!H$2)</f>
        <v>6.0593067702198162</v>
      </c>
      <c r="I7" s="4">
        <f>('[1]Pc, Winter, S3'!I7*Main!$B$5)+(VLOOKUP($A7,'FL Ratio'!$A$2:$B$9,2,FALSE)*'FL Characterization'!I$2)</f>
        <v>5.8470371543898718</v>
      </c>
      <c r="J7" s="4">
        <f>('[1]Pc, Winter, S3'!J7*Main!$B$5)+(VLOOKUP($A7,'FL Ratio'!$A$2:$B$9,2,FALSE)*'FL Characterization'!J$2)</f>
        <v>5.9721338289809598</v>
      </c>
      <c r="K7" s="4">
        <f>('[1]Pc, Winter, S3'!K7*Main!$B$5)+(VLOOKUP($A7,'FL Ratio'!$A$2:$B$9,2,FALSE)*'FL Characterization'!K$2)</f>
        <v>6.3910462462021362</v>
      </c>
      <c r="L7" s="4">
        <f>('[1]Pc, Winter, S3'!L7*Main!$B$5)+(VLOOKUP($A7,'FL Ratio'!$A$2:$B$9,2,FALSE)*'FL Characterization'!L$2)</f>
        <v>6.0977689997873306</v>
      </c>
      <c r="M7" s="4">
        <f>('[1]Pc, Winter, S3'!M7*Main!$B$5)+(VLOOKUP($A7,'FL Ratio'!$A$2:$B$9,2,FALSE)*'FL Characterization'!M$2)</f>
        <v>6.1779071878595637</v>
      </c>
      <c r="N7" s="4">
        <f>('[1]Pc, Winter, S3'!N7*Main!$B$5)+(VLOOKUP($A7,'FL Ratio'!$A$2:$B$9,2,FALSE)*'FL Characterization'!N$2)</f>
        <v>6.3526689857013947</v>
      </c>
      <c r="O7" s="4">
        <f>('[1]Pc, Winter, S3'!O7*Main!$B$5)+(VLOOKUP($A7,'FL Ratio'!$A$2:$B$9,2,FALSE)*'FL Characterization'!O$2)</f>
        <v>6.4770546021819424</v>
      </c>
      <c r="P7" s="4">
        <f>('[1]Pc, Winter, S3'!P7*Main!$B$5)+(VLOOKUP($A7,'FL Ratio'!$A$2:$B$9,2,FALSE)*'FL Characterization'!P$2)</f>
        <v>6.2416155814679382</v>
      </c>
      <c r="Q7" s="4">
        <f>('[1]Pc, Winter, S3'!Q7*Main!$B$5)+(VLOOKUP($A7,'FL Ratio'!$A$2:$B$9,2,FALSE)*'FL Characterization'!Q$2)</f>
        <v>6.1331639092116923</v>
      </c>
      <c r="R7" s="4">
        <f>('[1]Pc, Winter, S3'!R7*Main!$B$5)+(VLOOKUP($A7,'FL Ratio'!$A$2:$B$9,2,FALSE)*'FL Characterization'!R$2)</f>
        <v>5.798887918363743</v>
      </c>
      <c r="S7" s="4">
        <f>('[1]Pc, Winter, S3'!S7*Main!$B$5)+(VLOOKUP($A7,'FL Ratio'!$A$2:$B$9,2,FALSE)*'FL Characterization'!S$2)</f>
        <v>6.3307890942582636</v>
      </c>
      <c r="T7" s="4">
        <f>('[1]Pc, Winter, S3'!T7*Main!$B$5)+(VLOOKUP($A7,'FL Ratio'!$A$2:$B$9,2,FALSE)*'FL Characterization'!T$2)</f>
        <v>5.9108265549089385</v>
      </c>
      <c r="U7" s="4">
        <f>('[1]Pc, Winter, S3'!U7*Main!$B$5)+(VLOOKUP($A7,'FL Ratio'!$A$2:$B$9,2,FALSE)*'FL Characterization'!U$2)</f>
        <v>5.6228389800034932</v>
      </c>
      <c r="V7" s="4">
        <f>('[1]Pc, Winter, S3'!V7*Main!$B$5)+(VLOOKUP($A7,'FL Ratio'!$A$2:$B$9,2,FALSE)*'FL Characterization'!V$2)</f>
        <v>5.6395755871734208</v>
      </c>
      <c r="W7" s="4">
        <f>('[1]Pc, Winter, S3'!W7*Main!$B$5)+(VLOOKUP($A7,'FL Ratio'!$A$2:$B$9,2,FALSE)*'FL Characterization'!W$2)</f>
        <v>5.2580185404557449</v>
      </c>
      <c r="X7" s="4">
        <f>('[1]Pc, Winter, S3'!X7*Main!$B$5)+(VLOOKUP($A7,'FL Ratio'!$A$2:$B$9,2,FALSE)*'FL Characterization'!X$2)</f>
        <v>6.078991834837427</v>
      </c>
      <c r="Y7" s="4">
        <f>('[1]Pc, Winter, S3'!Y7*Main!$B$5)+(VLOOKUP($A7,'FL Ratio'!$A$2:$B$9,2,FALSE)*'FL Characterization'!Y$2)</f>
        <v>5.9863909927076477</v>
      </c>
    </row>
    <row r="8" spans="1:25" x14ac:dyDescent="0.25">
      <c r="A8">
        <v>7</v>
      </c>
      <c r="B8" s="4">
        <f>('[1]Pc, Winter, S3'!B8*Main!$B$5)+(VLOOKUP($A8,'FL Ratio'!$A$2:$B$9,2,FALSE)*'FL Characterization'!B$2)</f>
        <v>5.2609781551859083</v>
      </c>
      <c r="C8" s="4">
        <f>('[1]Pc, Winter, S3'!C8*Main!$B$5)+(VLOOKUP($A8,'FL Ratio'!$A$2:$B$9,2,FALSE)*'FL Characterization'!C$2)</f>
        <v>5.0649680421130716</v>
      </c>
      <c r="D8" s="4">
        <f>('[1]Pc, Winter, S3'!D8*Main!$B$5)+(VLOOKUP($A8,'FL Ratio'!$A$2:$B$9,2,FALSE)*'FL Characterization'!D$2)</f>
        <v>4.7258091072309281</v>
      </c>
      <c r="E8" s="4">
        <f>('[1]Pc, Winter, S3'!E8*Main!$B$5)+(VLOOKUP($A8,'FL Ratio'!$A$2:$B$9,2,FALSE)*'FL Characterization'!E$2)</f>
        <v>4.6550815641827716</v>
      </c>
      <c r="F8" s="4">
        <f>('[1]Pc, Winter, S3'!F8*Main!$B$5)+(VLOOKUP($A8,'FL Ratio'!$A$2:$B$9,2,FALSE)*'FL Characterization'!F$2)</f>
        <v>4.3485876582926268</v>
      </c>
      <c r="G8" s="4">
        <f>('[1]Pc, Winter, S3'!G8*Main!$B$5)+(VLOOKUP($A8,'FL Ratio'!$A$2:$B$9,2,FALSE)*'FL Characterization'!G$2)</f>
        <v>4.4662133041466348</v>
      </c>
      <c r="H8" s="4">
        <f>('[1]Pc, Winter, S3'!H8*Main!$B$5)+(VLOOKUP($A8,'FL Ratio'!$A$2:$B$9,2,FALSE)*'FL Characterization'!H$2)</f>
        <v>5.6604129323339691</v>
      </c>
      <c r="I8" s="4">
        <f>('[1]Pc, Winter, S3'!I8*Main!$B$5)+(VLOOKUP($A8,'FL Ratio'!$A$2:$B$9,2,FALSE)*'FL Characterization'!I$2)</f>
        <v>5.1504073372334993</v>
      </c>
      <c r="J8" s="4">
        <f>('[1]Pc, Winter, S3'!J8*Main!$B$5)+(VLOOKUP($A8,'FL Ratio'!$A$2:$B$9,2,FALSE)*'FL Characterization'!J$2)</f>
        <v>5.4807544518337332</v>
      </c>
      <c r="K8" s="4">
        <f>('[1]Pc, Winter, S3'!K8*Main!$B$5)+(VLOOKUP($A8,'FL Ratio'!$A$2:$B$9,2,FALSE)*'FL Characterization'!K$2)</f>
        <v>5.4369118503438312</v>
      </c>
      <c r="L8" s="4">
        <f>('[1]Pc, Winter, S3'!L8*Main!$B$5)+(VLOOKUP($A8,'FL Ratio'!$A$2:$B$9,2,FALSE)*'FL Characterization'!L$2)</f>
        <v>5.4176925931988658</v>
      </c>
      <c r="M8" s="4">
        <f>('[1]Pc, Winter, S3'!M8*Main!$B$5)+(VLOOKUP($A8,'FL Ratio'!$A$2:$B$9,2,FALSE)*'FL Characterization'!M$2)</f>
        <v>5.4071208356474747</v>
      </c>
      <c r="N8" s="4">
        <f>('[1]Pc, Winter, S3'!N8*Main!$B$5)+(VLOOKUP($A8,'FL Ratio'!$A$2:$B$9,2,FALSE)*'FL Characterization'!N$2)</f>
        <v>5.4554767654754839</v>
      </c>
      <c r="O8" s="4">
        <f>('[1]Pc, Winter, S3'!O8*Main!$B$5)+(VLOOKUP($A8,'FL Ratio'!$A$2:$B$9,2,FALSE)*'FL Characterization'!O$2)</f>
        <v>5.6451844142833423</v>
      </c>
      <c r="P8" s="4">
        <f>('[1]Pc, Winter, S3'!P8*Main!$B$5)+(VLOOKUP($A8,'FL Ratio'!$A$2:$B$9,2,FALSE)*'FL Characterization'!P$2)</f>
        <v>5.3500601534833025</v>
      </c>
      <c r="Q8" s="4">
        <f>('[1]Pc, Winter, S3'!Q8*Main!$B$5)+(VLOOKUP($A8,'FL Ratio'!$A$2:$B$9,2,FALSE)*'FL Characterization'!Q$2)</f>
        <v>5.335366849492627</v>
      </c>
      <c r="R8" s="4">
        <f>('[1]Pc, Winter, S3'!R8*Main!$B$5)+(VLOOKUP($A8,'FL Ratio'!$A$2:$B$9,2,FALSE)*'FL Characterization'!R$2)</f>
        <v>5.4054367973365185</v>
      </c>
      <c r="S8" s="4">
        <f>('[1]Pc, Winter, S3'!S8*Main!$B$5)+(VLOOKUP($A8,'FL Ratio'!$A$2:$B$9,2,FALSE)*'FL Characterization'!S$2)</f>
        <v>6.498608532095937</v>
      </c>
      <c r="T8" s="4">
        <f>('[1]Pc, Winter, S3'!T8*Main!$B$5)+(VLOOKUP($A8,'FL Ratio'!$A$2:$B$9,2,FALSE)*'FL Characterization'!T$2)</f>
        <v>5.8882127449277615</v>
      </c>
      <c r="U8" s="4">
        <f>('[1]Pc, Winter, S3'!U8*Main!$B$5)+(VLOOKUP($A8,'FL Ratio'!$A$2:$B$9,2,FALSE)*'FL Characterization'!U$2)</f>
        <v>5.3312355403514351</v>
      </c>
      <c r="V8" s="4">
        <f>('[1]Pc, Winter, S3'!V8*Main!$B$5)+(VLOOKUP($A8,'FL Ratio'!$A$2:$B$9,2,FALSE)*'FL Characterization'!V$2)</f>
        <v>5.4098800802607006</v>
      </c>
      <c r="W8" s="4">
        <f>('[1]Pc, Winter, S3'!W8*Main!$B$5)+(VLOOKUP($A8,'FL Ratio'!$A$2:$B$9,2,FALSE)*'FL Characterization'!W$2)</f>
        <v>5.0390292824264344</v>
      </c>
      <c r="X8" s="4">
        <f>('[1]Pc, Winter, S3'!X8*Main!$B$5)+(VLOOKUP($A8,'FL Ratio'!$A$2:$B$9,2,FALSE)*'FL Characterization'!X$2)</f>
        <v>5.5751461992966505</v>
      </c>
      <c r="Y8" s="4">
        <f>('[1]Pc, Winter, S3'!Y8*Main!$B$5)+(VLOOKUP($A8,'FL Ratio'!$A$2:$B$9,2,FALSE)*'FL Characterization'!Y$2)</f>
        <v>5.4138573272251609</v>
      </c>
    </row>
    <row r="9" spans="1:25" x14ac:dyDescent="0.25">
      <c r="A9">
        <v>8</v>
      </c>
      <c r="B9" s="4">
        <f>('[1]Pc, Winter, S3'!B9*Main!$B$5)+(VLOOKUP($A9,'FL Ratio'!$A$2:$B$9,2,FALSE)*'FL Characterization'!B$2)</f>
        <v>4.3046956017893301</v>
      </c>
      <c r="C9" s="4">
        <f>('[1]Pc, Winter, S3'!C9*Main!$B$5)+(VLOOKUP($A9,'FL Ratio'!$A$2:$B$9,2,FALSE)*'FL Characterization'!C$2)</f>
        <v>4.3173142025091877</v>
      </c>
      <c r="D9" s="4">
        <f>('[1]Pc, Winter, S3'!D9*Main!$B$5)+(VLOOKUP($A9,'FL Ratio'!$A$2:$B$9,2,FALSE)*'FL Characterization'!D$2)</f>
        <v>4.0289890308381455</v>
      </c>
      <c r="E9" s="4">
        <f>('[1]Pc, Winter, S3'!E9*Main!$B$5)+(VLOOKUP($A9,'FL Ratio'!$A$2:$B$9,2,FALSE)*'FL Characterization'!E$2)</f>
        <v>3.9302488978970085</v>
      </c>
      <c r="F9" s="4">
        <f>('[1]Pc, Winter, S3'!F9*Main!$B$5)+(VLOOKUP($A9,'FL Ratio'!$A$2:$B$9,2,FALSE)*'FL Characterization'!F$2)</f>
        <v>3.6956315407022364</v>
      </c>
      <c r="G9" s="4">
        <f>('[1]Pc, Winter, S3'!G9*Main!$B$5)+(VLOOKUP($A9,'FL Ratio'!$A$2:$B$9,2,FALSE)*'FL Characterization'!G$2)</f>
        <v>3.9727592747093361</v>
      </c>
      <c r="H9" s="4">
        <f>('[1]Pc, Winter, S3'!H9*Main!$B$5)+(VLOOKUP($A9,'FL Ratio'!$A$2:$B$9,2,FALSE)*'FL Characterization'!H$2)</f>
        <v>6.1023774649571214</v>
      </c>
      <c r="I9" s="4">
        <f>('[1]Pc, Winter, S3'!I9*Main!$B$5)+(VLOOKUP($A9,'FL Ratio'!$A$2:$B$9,2,FALSE)*'FL Characterization'!I$2)</f>
        <v>5.6350168554432658</v>
      </c>
      <c r="J9" s="4">
        <f>('[1]Pc, Winter, S3'!J9*Main!$B$5)+(VLOOKUP($A9,'FL Ratio'!$A$2:$B$9,2,FALSE)*'FL Characterization'!J$2)</f>
        <v>5.8122949325139395</v>
      </c>
      <c r="K9" s="4">
        <f>('[1]Pc, Winter, S3'!K9*Main!$B$5)+(VLOOKUP($A9,'FL Ratio'!$A$2:$B$9,2,FALSE)*'FL Characterization'!K$2)</f>
        <v>5.88644285954115</v>
      </c>
      <c r="L9" s="4">
        <f>('[1]Pc, Winter, S3'!L9*Main!$B$5)+(VLOOKUP($A9,'FL Ratio'!$A$2:$B$9,2,FALSE)*'FL Characterization'!L$2)</f>
        <v>6.1889794594736012</v>
      </c>
      <c r="M9" s="4">
        <f>('[1]Pc, Winter, S3'!M9*Main!$B$5)+(VLOOKUP($A9,'FL Ratio'!$A$2:$B$9,2,FALSE)*'FL Characterization'!M$2)</f>
        <v>5.9637693082538386</v>
      </c>
      <c r="N9" s="4">
        <f>('[1]Pc, Winter, S3'!N9*Main!$B$5)+(VLOOKUP($A9,'FL Ratio'!$A$2:$B$9,2,FALSE)*'FL Characterization'!N$2)</f>
        <v>5.9313580719356072</v>
      </c>
      <c r="O9" s="4">
        <f>('[1]Pc, Winter, S3'!O9*Main!$B$5)+(VLOOKUP($A9,'FL Ratio'!$A$2:$B$9,2,FALSE)*'FL Characterization'!O$2)</f>
        <v>6.17954226993968</v>
      </c>
      <c r="P9" s="4">
        <f>('[1]Pc, Winter, S3'!P9*Main!$B$5)+(VLOOKUP($A9,'FL Ratio'!$A$2:$B$9,2,FALSE)*'FL Characterization'!P$2)</f>
        <v>5.4063247033080115</v>
      </c>
      <c r="Q9" s="4">
        <f>('[1]Pc, Winter, S3'!Q9*Main!$B$5)+(VLOOKUP($A9,'FL Ratio'!$A$2:$B$9,2,FALSE)*'FL Characterization'!Q$2)</f>
        <v>5.1091208143049007</v>
      </c>
      <c r="R9" s="4">
        <f>('[1]Pc, Winter, S3'!R9*Main!$B$5)+(VLOOKUP($A9,'FL Ratio'!$A$2:$B$9,2,FALSE)*'FL Characterization'!R$2)</f>
        <v>4.8938796684003041</v>
      </c>
      <c r="S9" s="4">
        <f>('[1]Pc, Winter, S3'!S9*Main!$B$5)+(VLOOKUP($A9,'FL Ratio'!$A$2:$B$9,2,FALSE)*'FL Characterization'!S$2)</f>
        <v>5.7313595863047446</v>
      </c>
      <c r="T9" s="4">
        <f>('[1]Pc, Winter, S3'!T9*Main!$B$5)+(VLOOKUP($A9,'FL Ratio'!$A$2:$B$9,2,FALSE)*'FL Characterization'!T$2)</f>
        <v>5.2904190247559892</v>
      </c>
      <c r="U9" s="4">
        <f>('[1]Pc, Winter, S3'!U9*Main!$B$5)+(VLOOKUP($A9,'FL Ratio'!$A$2:$B$9,2,FALSE)*'FL Characterization'!U$2)</f>
        <v>4.895335718200549</v>
      </c>
      <c r="V9" s="4">
        <f>('[1]Pc, Winter, S3'!V9*Main!$B$5)+(VLOOKUP($A9,'FL Ratio'!$A$2:$B$9,2,FALSE)*'FL Characterization'!V$2)</f>
        <v>4.9415068975713918</v>
      </c>
      <c r="W9" s="4">
        <f>('[1]Pc, Winter, S3'!W9*Main!$B$5)+(VLOOKUP($A9,'FL Ratio'!$A$2:$B$9,2,FALSE)*'FL Characterization'!W$2)</f>
        <v>4.4756714772567046</v>
      </c>
      <c r="X9" s="4">
        <f>('[1]Pc, Winter, S3'!X9*Main!$B$5)+(VLOOKUP($A9,'FL Ratio'!$A$2:$B$9,2,FALSE)*'FL Characterization'!X$2)</f>
        <v>4.6985967538528719</v>
      </c>
      <c r="Y9" s="4">
        <f>('[1]Pc, Winter, S3'!Y9*Main!$B$5)+(VLOOKUP($A9,'FL Ratio'!$A$2:$B$9,2,FALSE)*'FL Characterization'!Y$2)</f>
        <v>4.6730161078947354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1.7239528548228136</v>
      </c>
      <c r="C2" s="4">
        <f>('[1]Qc, Winter, S1'!C2*Main!$B$5)</f>
        <v>1.2180018195369839</v>
      </c>
      <c r="D2" s="4">
        <f>('[1]Qc, Winter, S1'!D2*Main!$B$5)</f>
        <v>1.0558764254088542</v>
      </c>
      <c r="E2" s="4">
        <f>('[1]Qc, Winter, S1'!E2*Main!$B$5)</f>
        <v>1.3534503879657518</v>
      </c>
      <c r="F2" s="4">
        <f>('[1]Qc, Winter, S1'!F2*Main!$B$5)</f>
        <v>1.1653607547211724</v>
      </c>
      <c r="G2" s="4">
        <f>('[1]Qc, Winter, S1'!G2*Main!$B$5)</f>
        <v>0.95812542022999325</v>
      </c>
      <c r="H2" s="4">
        <f>('[1]Qc, Winter, S1'!H2*Main!$B$5)</f>
        <v>0.79275159931045591</v>
      </c>
      <c r="I2" s="4">
        <f>('[1]Qc, Winter, S1'!I2*Main!$B$5)</f>
        <v>2.7702977040506789</v>
      </c>
      <c r="J2" s="4">
        <f>('[1]Qc, Winter, S1'!J2*Main!$B$5)</f>
        <v>2.8971522670464172</v>
      </c>
      <c r="K2" s="4">
        <f>('[1]Qc, Winter, S1'!K2*Main!$B$5)</f>
        <v>2.4849018041522202</v>
      </c>
      <c r="L2" s="4">
        <f>('[1]Qc, Winter, S1'!L2*Main!$B$5)</f>
        <v>2.8950910060156048</v>
      </c>
      <c r="M2" s="4">
        <f>('[1]Qc, Winter, S1'!M2*Main!$B$5)</f>
        <v>2.6901151524235312</v>
      </c>
      <c r="N2" s="4">
        <f>('[1]Qc, Winter, S1'!N2*Main!$B$5)</f>
        <v>2.7019672238966077</v>
      </c>
      <c r="O2" s="4">
        <f>('[1]Qc, Winter, S1'!O2*Main!$B$5)</f>
        <v>2.4127537713562353</v>
      </c>
      <c r="P2" s="4">
        <f>('[1]Qc, Winter, S1'!P2*Main!$B$5)</f>
        <v>1.4317388272352982</v>
      </c>
      <c r="Q2" s="4">
        <f>('[1]Qc, Winter, S1'!Q2*Main!$B$5)</f>
        <v>2.2416632607224671</v>
      </c>
      <c r="R2" s="4">
        <f>('[1]Qc, Winter, S1'!R2*Main!$B$5)</f>
        <v>2.688529393477185</v>
      </c>
      <c r="S2" s="4">
        <f>('[1]Qc, Winter, S1'!S2*Main!$B$5)</f>
        <v>2.5085663646518337</v>
      </c>
      <c r="T2" s="4">
        <f>('[1]Qc, Winter, S1'!T2*Main!$B$5)</f>
        <v>1.753240378725422</v>
      </c>
      <c r="U2" s="4">
        <f>('[1]Qc, Winter, S1'!U2*Main!$B$5)</f>
        <v>1.8188827390515379</v>
      </c>
      <c r="V2" s="4">
        <f>('[1]Qc, Winter, S1'!V2*Main!$B$5)</f>
        <v>1.6941303526207301</v>
      </c>
      <c r="W2" s="4">
        <f>('[1]Qc, Winter, S1'!W2*Main!$B$5)</f>
        <v>1.0508826793425627</v>
      </c>
      <c r="X2" s="4">
        <f>('[1]Qc, Winter, S1'!X2*Main!$B$5)</f>
        <v>0.83829561349786397</v>
      </c>
      <c r="Y2" s="4">
        <f>('[1]Qc, Winter, S1'!Y2*Main!$B$5)</f>
        <v>0.86885726148921683</v>
      </c>
    </row>
    <row r="3" spans="1:25" x14ac:dyDescent="0.25">
      <c r="A3">
        <v>2</v>
      </c>
      <c r="B3" s="4">
        <f>('[1]Qc, Winter, S1'!B3*Main!$B$5)</f>
        <v>-2.7210396083326263</v>
      </c>
      <c r="C3" s="4">
        <f>('[1]Qc, Winter, S1'!C3*Main!$B$5)</f>
        <v>-2.7204396952968626</v>
      </c>
      <c r="D3" s="4">
        <f>('[1]Qc, Winter, S1'!D3*Main!$B$5)</f>
        <v>-2.795504759705695</v>
      </c>
      <c r="E3" s="4">
        <f>('[1]Qc, Winter, S1'!E3*Main!$B$5)</f>
        <v>-2.923567006433446</v>
      </c>
      <c r="F3" s="4">
        <f>('[1]Qc, Winter, S1'!F3*Main!$B$5)</f>
        <v>-2.8954916168218769</v>
      </c>
      <c r="G3" s="4">
        <f>('[1]Qc, Winter, S1'!G3*Main!$B$5)</f>
        <v>-2.6573845115404926</v>
      </c>
      <c r="H3" s="4">
        <f>('[1]Qc, Winter, S1'!H3*Main!$B$5)</f>
        <v>-1.6849908764922834</v>
      </c>
      <c r="I3" s="4">
        <f>('[1]Qc, Winter, S1'!I3*Main!$B$5)</f>
        <v>-0.32390358702186905</v>
      </c>
      <c r="J3" s="4">
        <f>('[1]Qc, Winter, S1'!J3*Main!$B$5)</f>
        <v>-0.34807548843451303</v>
      </c>
      <c r="K3" s="4">
        <f>('[1]Qc, Winter, S1'!K3*Main!$B$5)</f>
        <v>-0.23067196687326946</v>
      </c>
      <c r="L3" s="4">
        <f>('[1]Qc, Winter, S1'!L3*Main!$B$5)</f>
        <v>-0.20319838191514494</v>
      </c>
      <c r="M3" s="4">
        <f>('[1]Qc, Winter, S1'!M3*Main!$B$5)</f>
        <v>-0.90686124282388847</v>
      </c>
      <c r="N3" s="4">
        <f>('[1]Qc, Winter, S1'!N3*Main!$B$5)</f>
        <v>-1.3248268701560253</v>
      </c>
      <c r="O3" s="4">
        <f>('[1]Qc, Winter, S1'!O3*Main!$B$5)</f>
        <v>-1.7174188783863091</v>
      </c>
      <c r="P3" s="4">
        <f>('[1]Qc, Winter, S1'!P3*Main!$B$5)</f>
        <v>-1.70450723656252</v>
      </c>
      <c r="Q3" s="4">
        <f>('[1]Qc, Winter, S1'!Q3*Main!$B$5)</f>
        <v>-1.7333325174687941</v>
      </c>
      <c r="R3" s="4">
        <f>('[1]Qc, Winter, S1'!R3*Main!$B$5)</f>
        <v>-1.3628102829461051</v>
      </c>
      <c r="S3" s="4">
        <f>('[1]Qc, Winter, S1'!S3*Main!$B$5)</f>
        <v>0.44791696122040614</v>
      </c>
      <c r="T3" s="4">
        <f>('[1]Qc, Winter, S1'!T3*Main!$B$5)</f>
        <v>-6.312706522822277E-2</v>
      </c>
      <c r="U3" s="4">
        <f>('[1]Qc, Winter, S1'!U3*Main!$B$5)</f>
        <v>-0.74517089789948643</v>
      </c>
      <c r="V3" s="4">
        <f>('[1]Qc, Winter, S1'!V3*Main!$B$5)</f>
        <v>-1.3812767952037539</v>
      </c>
      <c r="W3" s="4">
        <f>('[1]Qc, Winter, S1'!W3*Main!$B$5)</f>
        <v>-1.816954719801279</v>
      </c>
      <c r="X3" s="4">
        <f>('[1]Qc, Winter, S1'!X3*Main!$B$5)</f>
        <v>-1.9927562623899022</v>
      </c>
      <c r="Y3" s="4">
        <f>('[1]Qc, Winter, S1'!Y3*Main!$B$5)</f>
        <v>-2.2816106058749921</v>
      </c>
    </row>
    <row r="4" spans="1:25" x14ac:dyDescent="0.25">
      <c r="A4">
        <v>3</v>
      </c>
      <c r="B4" s="4">
        <f>('[1]Qc, Winter, S1'!B4*Main!$B$5)</f>
        <v>-2.0818296178931845</v>
      </c>
      <c r="C4" s="4">
        <f>('[1]Qc, Winter, S1'!C4*Main!$B$5)</f>
        <v>-2.2463001996630889</v>
      </c>
      <c r="D4" s="4">
        <f>('[1]Qc, Winter, S1'!D4*Main!$B$5)</f>
        <v>-2.2875022833406979</v>
      </c>
      <c r="E4" s="4">
        <f>('[1]Qc, Winter, S1'!E4*Main!$B$5)</f>
        <v>-2.2569106805546602</v>
      </c>
      <c r="F4" s="4">
        <f>('[1]Qc, Winter, S1'!F4*Main!$B$5)</f>
        <v>-2.2587878134004669</v>
      </c>
      <c r="G4" s="4">
        <f>('[1]Qc, Winter, S1'!G4*Main!$B$5)</f>
        <v>-1.8861845321629602</v>
      </c>
      <c r="H4" s="4">
        <f>('[1]Qc, Winter, S1'!H4*Main!$B$5)</f>
        <v>-7.023589347607305E-2</v>
      </c>
      <c r="I4" s="4">
        <f>('[1]Qc, Winter, S1'!I4*Main!$B$5)</f>
        <v>0.97245342812545366</v>
      </c>
      <c r="J4" s="4">
        <f>('[1]Qc, Winter, S1'!J4*Main!$B$5)</f>
        <v>1.239410070323467</v>
      </c>
      <c r="K4" s="4">
        <f>('[1]Qc, Winter, S1'!K4*Main!$B$5)</f>
        <v>0.86340229491578824</v>
      </c>
      <c r="L4" s="4">
        <f>('[1]Qc, Winter, S1'!L4*Main!$B$5)</f>
        <v>0.50977257787287189</v>
      </c>
      <c r="M4" s="4">
        <f>('[1]Qc, Winter, S1'!M4*Main!$B$5)</f>
        <v>1.0111555699309673</v>
      </c>
      <c r="N4" s="4">
        <f>('[1]Qc, Winter, S1'!N4*Main!$B$5)</f>
        <v>0.63758409955029283</v>
      </c>
      <c r="O4" s="4">
        <f>('[1]Qc, Winter, S1'!O4*Main!$B$5)</f>
        <v>0.19343867458427397</v>
      </c>
      <c r="P4" s="4">
        <f>('[1]Qc, Winter, S1'!P4*Main!$B$5)</f>
        <v>-0.76528868667446193</v>
      </c>
      <c r="Q4" s="4">
        <f>('[1]Qc, Winter, S1'!Q4*Main!$B$5)</f>
        <v>-0.76561434399189376</v>
      </c>
      <c r="R4" s="4">
        <f>('[1]Qc, Winter, S1'!R4*Main!$B$5)</f>
        <v>-0.63068142791257664</v>
      </c>
      <c r="S4" s="4">
        <f>('[1]Qc, Winter, S1'!S4*Main!$B$5)</f>
        <v>-0.3181660434981668</v>
      </c>
      <c r="T4" s="4">
        <f>('[1]Qc, Winter, S1'!T4*Main!$B$5)</f>
        <v>-0.7754534785238415</v>
      </c>
      <c r="U4" s="4">
        <f>('[1]Qc, Winter, S1'!U4*Main!$B$5)</f>
        <v>-0.44183177109807548</v>
      </c>
      <c r="V4" s="4">
        <f>('[1]Qc, Winter, S1'!V4*Main!$B$5)</f>
        <v>-0.60661144611556395</v>
      </c>
      <c r="W4" s="4">
        <f>('[1]Qc, Winter, S1'!W4*Main!$B$5)</f>
        <v>-1.0061352700076613</v>
      </c>
      <c r="X4" s="4">
        <f>('[1]Qc, Winter, S1'!X4*Main!$B$5)</f>
        <v>-1.5895549381969023</v>
      </c>
      <c r="Y4" s="4">
        <f>('[1]Qc, Winter, S1'!Y4*Main!$B$5)</f>
        <v>-1.7943501701955795</v>
      </c>
    </row>
    <row r="5" spans="1:25" x14ac:dyDescent="0.25">
      <c r="A5">
        <v>4</v>
      </c>
      <c r="B5" s="4">
        <f>('[1]Qc, Winter, S1'!B5*Main!$B$5)</f>
        <v>-1.706905941885885</v>
      </c>
      <c r="C5" s="4">
        <f>('[1]Qc, Winter, S1'!C5*Main!$B$5)</f>
        <v>-1.7238350127161552</v>
      </c>
      <c r="D5" s="4">
        <f>('[1]Qc, Winter, S1'!D5*Main!$B$5)</f>
        <v>-1.7414241252124467</v>
      </c>
      <c r="E5" s="4">
        <f>('[1]Qc, Winter, S1'!E5*Main!$B$5)</f>
        <v>-1.7566701254337624</v>
      </c>
      <c r="F5" s="4">
        <f>('[1]Qc, Winter, S1'!F5*Main!$B$5)</f>
        <v>-1.7644912509023227</v>
      </c>
      <c r="G5" s="4">
        <f>('[1]Qc, Winter, S1'!G5*Main!$B$5)</f>
        <v>-1.6131858464127171</v>
      </c>
      <c r="H5" s="4">
        <f>('[1]Qc, Winter, S1'!H5*Main!$B$5)</f>
        <v>-1.3996104527306712</v>
      </c>
      <c r="I5" s="4">
        <f>('[1]Qc, Winter, S1'!I5*Main!$B$5)</f>
        <v>-1.277840606017546</v>
      </c>
      <c r="J5" s="4">
        <f>('[1]Qc, Winter, S1'!J5*Main!$B$5)</f>
        <v>-1.3152628063574059</v>
      </c>
      <c r="K5" s="4">
        <f>('[1]Qc, Winter, S1'!K5*Main!$B$5)</f>
        <v>-1.4570629455875317</v>
      </c>
      <c r="L5" s="4">
        <f>('[1]Qc, Winter, S1'!L5*Main!$B$5)</f>
        <v>-1.5541159782387142</v>
      </c>
      <c r="M5" s="4">
        <f>('[1]Qc, Winter, S1'!M5*Main!$B$5)</f>
        <v>-1.6455587755267149</v>
      </c>
      <c r="N5" s="4">
        <f>('[1]Qc, Winter, S1'!N5*Main!$B$5)</f>
        <v>-1.647505518287889</v>
      </c>
      <c r="O5" s="4">
        <f>('[1]Qc, Winter, S1'!O5*Main!$B$5)</f>
        <v>-1.6777998982641011</v>
      </c>
      <c r="P5" s="4">
        <f>('[1]Qc, Winter, S1'!P5*Main!$B$5)</f>
        <v>-1.6925507484379056</v>
      </c>
      <c r="Q5" s="4">
        <f>('[1]Qc, Winter, S1'!Q5*Main!$B$5)</f>
        <v>-1.6420605903362024</v>
      </c>
      <c r="R5" s="4">
        <f>('[1]Qc, Winter, S1'!R5*Main!$B$5)</f>
        <v>-1.3901063160521543</v>
      </c>
      <c r="S5" s="4">
        <f>('[1]Qc, Winter, S1'!S5*Main!$B$5)</f>
        <v>-0.82851349973691446</v>
      </c>
      <c r="T5" s="4">
        <f>('[1]Qc, Winter, S1'!T5*Main!$B$5)</f>
        <v>-1.068654144900351</v>
      </c>
      <c r="U5" s="4">
        <f>('[1]Qc, Winter, S1'!U5*Main!$B$5)</f>
        <v>-1.296287855838262</v>
      </c>
      <c r="V5" s="4">
        <f>('[1]Qc, Winter, S1'!V5*Main!$B$5)</f>
        <v>-1.3954857863080203</v>
      </c>
      <c r="W5" s="4">
        <f>('[1]Qc, Winter, S1'!W5*Main!$B$5)</f>
        <v>-1.47636809513668</v>
      </c>
      <c r="X5" s="4">
        <f>('[1]Qc, Winter, S1'!X5*Main!$B$5)</f>
        <v>-1.560649571026149</v>
      </c>
      <c r="Y5" s="4">
        <f>('[1]Qc, Winter, S1'!Y5*Main!$B$5)</f>
        <v>-1.5682065491505053</v>
      </c>
    </row>
    <row r="6" spans="1:25" x14ac:dyDescent="0.25">
      <c r="A6">
        <v>5</v>
      </c>
      <c r="B6" s="4">
        <f>('[1]Qc, Winter, S1'!B6*Main!$B$5)</f>
        <v>-1.6061441819930073</v>
      </c>
      <c r="C6" s="4">
        <f>('[1]Qc, Winter, S1'!C6*Main!$B$5)</f>
        <v>-1.686851196064062</v>
      </c>
      <c r="D6" s="4">
        <f>('[1]Qc, Winter, S1'!D6*Main!$B$5)</f>
        <v>-1.7585288996733746</v>
      </c>
      <c r="E6" s="4">
        <f>('[1]Qc, Winter, S1'!E6*Main!$B$5)</f>
        <v>-1.764800352382774</v>
      </c>
      <c r="F6" s="4">
        <f>('[1]Qc, Winter, S1'!F6*Main!$B$5)</f>
        <v>-1.7608932299040549</v>
      </c>
      <c r="G6" s="4">
        <f>('[1]Qc, Winter, S1'!G6*Main!$B$5)</f>
        <v>-1.4842939127310946</v>
      </c>
      <c r="H6" s="4">
        <f>('[1]Qc, Winter, S1'!H6*Main!$B$5)</f>
        <v>-1.1311888917476189</v>
      </c>
      <c r="I6" s="4">
        <f>('[1]Qc, Winter, S1'!I6*Main!$B$5)</f>
        <v>-0.9154313060254915</v>
      </c>
      <c r="J6" s="4">
        <f>('[1]Qc, Winter, S1'!J6*Main!$B$5)</f>
        <v>-0.89921160861475979</v>
      </c>
      <c r="K6" s="4">
        <f>('[1]Qc, Winter, S1'!K6*Main!$B$5)</f>
        <v>-0.75322811277291912</v>
      </c>
      <c r="L6" s="4">
        <f>('[1]Qc, Winter, S1'!L6*Main!$B$5)</f>
        <v>-0.74541370123123329</v>
      </c>
      <c r="M6" s="4">
        <f>('[1]Qc, Winter, S1'!M6*Main!$B$5)</f>
        <v>-0.72971852208910848</v>
      </c>
      <c r="N6" s="4">
        <f>('[1]Qc, Winter, S1'!N6*Main!$B$5)</f>
        <v>-0.87823015600541432</v>
      </c>
      <c r="O6" s="4">
        <f>('[1]Qc, Winter, S1'!O6*Main!$B$5)</f>
        <v>-0.94508163631216946</v>
      </c>
      <c r="P6" s="4">
        <f>('[1]Qc, Winter, S1'!P6*Main!$B$5)</f>
        <v>-0.91966759897809358</v>
      </c>
      <c r="Q6" s="4">
        <f>('[1]Qc, Winter, S1'!Q6*Main!$B$5)</f>
        <v>-1.1400214106844886</v>
      </c>
      <c r="R6" s="4">
        <f>('[1]Qc, Winter, S1'!R6*Main!$B$5)</f>
        <v>-1.0099957418156547</v>
      </c>
      <c r="S6" s="4">
        <f>('[1]Qc, Winter, S1'!S6*Main!$B$5)</f>
        <v>-0.50634398268715886</v>
      </c>
      <c r="T6" s="4">
        <f>('[1]Qc, Winter, S1'!T6*Main!$B$5)</f>
        <v>-0.59959490168249963</v>
      </c>
      <c r="U6" s="4">
        <f>('[1]Qc, Winter, S1'!U6*Main!$B$5)</f>
        <v>-0.74551231910600002</v>
      </c>
      <c r="V6" s="4">
        <f>('[1]Qc, Winter, S1'!V6*Main!$B$5)</f>
        <v>-0.80500816088983174</v>
      </c>
      <c r="W6" s="4">
        <f>('[1]Qc, Winter, S1'!W6*Main!$B$5)</f>
        <v>-1.0449972578981581</v>
      </c>
      <c r="X6" s="4">
        <f>('[1]Qc, Winter, S1'!X6*Main!$B$5)</f>
        <v>-1.1556835506174432</v>
      </c>
      <c r="Y6" s="4">
        <f>('[1]Qc, Winter, S1'!Y6*Main!$B$5)</f>
        <v>-1.2090063909823945</v>
      </c>
    </row>
    <row r="7" spans="1:25" x14ac:dyDescent="0.25">
      <c r="A7">
        <v>6</v>
      </c>
      <c r="B7" s="4">
        <f>('[1]Qc, Winter, S1'!B7*Main!$B$5)</f>
        <v>0.51974289062321444</v>
      </c>
      <c r="C7" s="4">
        <f>('[1]Qc, Winter, S1'!C7*Main!$B$5)</f>
        <v>0.40656289886581348</v>
      </c>
      <c r="D7" s="4">
        <f>('[1]Qc, Winter, S1'!D7*Main!$B$5)</f>
        <v>0.30826478984370176</v>
      </c>
      <c r="E7" s="4">
        <f>('[1]Qc, Winter, S1'!E7*Main!$B$5)</f>
        <v>0.45924440354749491</v>
      </c>
      <c r="F7" s="4">
        <f>('[1]Qc, Winter, S1'!F7*Main!$B$5)</f>
        <v>0.37711456861920162</v>
      </c>
      <c r="G7" s="4">
        <f>('[1]Qc, Winter, S1'!G7*Main!$B$5)</f>
        <v>0.54330931599114085</v>
      </c>
      <c r="H7" s="4">
        <f>('[1]Qc, Winter, S1'!H7*Main!$B$5)</f>
        <v>0.72461531525229228</v>
      </c>
      <c r="I7" s="4">
        <f>('[1]Qc, Winter, S1'!I7*Main!$B$5)</f>
        <v>1.4114012077360472</v>
      </c>
      <c r="J7" s="4">
        <f>('[1]Qc, Winter, S1'!J7*Main!$B$5)</f>
        <v>1.6254649833274164</v>
      </c>
      <c r="K7" s="4">
        <f>('[1]Qc, Winter, S1'!K7*Main!$B$5)</f>
        <v>1.6748404431062798</v>
      </c>
      <c r="L7" s="4">
        <f>('[1]Qc, Winter, S1'!L7*Main!$B$5)</f>
        <v>1.5896960282726265</v>
      </c>
      <c r="M7" s="4">
        <f>('[1]Qc, Winter, S1'!M7*Main!$B$5)</f>
        <v>1.6957488294920537</v>
      </c>
      <c r="N7" s="4">
        <f>('[1]Qc, Winter, S1'!N7*Main!$B$5)</f>
        <v>1.6831486855749398</v>
      </c>
      <c r="O7" s="4">
        <f>('[1]Qc, Winter, S1'!O7*Main!$B$5)</f>
        <v>1.6636327102116961</v>
      </c>
      <c r="P7" s="4">
        <f>('[1]Qc, Winter, S1'!P7*Main!$B$5)</f>
        <v>1.3992094322589146</v>
      </c>
      <c r="Q7" s="4">
        <f>('[1]Qc, Winter, S1'!Q7*Main!$B$5)</f>
        <v>1.3309576134581949</v>
      </c>
      <c r="R7" s="4">
        <f>('[1]Qc, Winter, S1'!R7*Main!$B$5)</f>
        <v>1.1567768612031384</v>
      </c>
      <c r="S7" s="4">
        <f>('[1]Qc, Winter, S1'!S7*Main!$B$5)</f>
        <v>1.2654750036631079</v>
      </c>
      <c r="T7" s="4">
        <f>('[1]Qc, Winter, S1'!T7*Main!$B$5)</f>
        <v>1.0727000608228319</v>
      </c>
      <c r="U7" s="4">
        <f>('[1]Qc, Winter, S1'!U7*Main!$B$5)</f>
        <v>1.1193937705306192</v>
      </c>
      <c r="V7" s="4">
        <f>('[1]Qc, Winter, S1'!V7*Main!$B$5)</f>
        <v>0.94642477800993752</v>
      </c>
      <c r="W7" s="4">
        <f>('[1]Qc, Winter, S1'!W7*Main!$B$5)</f>
        <v>0.99626020700017048</v>
      </c>
      <c r="X7" s="4">
        <f>('[1]Qc, Winter, S1'!X7*Main!$B$5)</f>
        <v>0.61848331510879473</v>
      </c>
      <c r="Y7" s="4">
        <f>('[1]Qc, Winter, S1'!Y7*Main!$B$5)</f>
        <v>0.63515162756288879</v>
      </c>
    </row>
    <row r="8" spans="1:25" x14ac:dyDescent="0.25">
      <c r="A8">
        <v>7</v>
      </c>
      <c r="B8" s="4">
        <f>('[1]Qc, Winter, S1'!B8*Main!$B$5)</f>
        <v>-1.5474952394458701</v>
      </c>
      <c r="C8" s="4">
        <f>('[1]Qc, Winter, S1'!C8*Main!$B$5)</f>
        <v>-1.5305745382929494</v>
      </c>
      <c r="D8" s="4">
        <f>('[1]Qc, Winter, S1'!D8*Main!$B$5)</f>
        <v>-1.5786636536173473</v>
      </c>
      <c r="E8" s="4">
        <f>('[1]Qc, Winter, S1'!E8*Main!$B$5)</f>
        <v>-1.6072294235020248</v>
      </c>
      <c r="F8" s="4">
        <f>('[1]Qc, Winter, S1'!F8*Main!$B$5)</f>
        <v>-1.7024210446040147</v>
      </c>
      <c r="G8" s="4">
        <f>('[1]Qc, Winter, S1'!G8*Main!$B$5)</f>
        <v>-1.5242774757300717</v>
      </c>
      <c r="H8" s="4">
        <f>('[1]Qc, Winter, S1'!H8*Main!$B$5)</f>
        <v>-1.2949507552620567</v>
      </c>
      <c r="I8" s="4">
        <f>('[1]Qc, Winter, S1'!I8*Main!$B$5)</f>
        <v>-0.67264731060824345</v>
      </c>
      <c r="J8" s="4">
        <f>('[1]Qc, Winter, S1'!J8*Main!$B$5)</f>
        <v>-0.33328017135553278</v>
      </c>
      <c r="K8" s="4">
        <f>('[1]Qc, Winter, S1'!K8*Main!$B$5)</f>
        <v>-0.30935771999476663</v>
      </c>
      <c r="L8" s="4">
        <f>('[1]Qc, Winter, S1'!L8*Main!$B$5)</f>
        <v>-0.23513153224410757</v>
      </c>
      <c r="M8" s="4">
        <f>('[1]Qc, Winter, S1'!M8*Main!$B$5)</f>
        <v>-7.9019250447299058E-2</v>
      </c>
      <c r="N8" s="4">
        <f>('[1]Qc, Winter, S1'!N8*Main!$B$5)</f>
        <v>-0.32082782694806455</v>
      </c>
      <c r="O8" s="4">
        <f>('[1]Qc, Winter, S1'!O8*Main!$B$5)</f>
        <v>-0.33479088550688779</v>
      </c>
      <c r="P8" s="4">
        <f>('[1]Qc, Winter, S1'!P8*Main!$B$5)</f>
        <v>-0.61020157031484301</v>
      </c>
      <c r="Q8" s="4">
        <f>('[1]Qc, Winter, S1'!Q8*Main!$B$5)</f>
        <v>-0.8720012280941275</v>
      </c>
      <c r="R8" s="4">
        <f>('[1]Qc, Winter, S1'!R8*Main!$B$5)</f>
        <v>-0.78701141671604191</v>
      </c>
      <c r="S8" s="4">
        <f>('[1]Qc, Winter, S1'!S8*Main!$B$5)</f>
        <v>-0.87784054817279866</v>
      </c>
      <c r="T8" s="4">
        <f>('[1]Qc, Winter, S1'!T8*Main!$B$5)</f>
        <v>-0.98717393712004387</v>
      </c>
      <c r="U8" s="4">
        <f>('[1]Qc, Winter, S1'!U8*Main!$B$5)</f>
        <v>-0.94777341902954781</v>
      </c>
      <c r="V8" s="4">
        <f>('[1]Qc, Winter, S1'!V8*Main!$B$5)</f>
        <v>-1.0791665136560513</v>
      </c>
      <c r="W8" s="4">
        <f>('[1]Qc, Winter, S1'!W8*Main!$B$5)</f>
        <v>-1.272190343665051</v>
      </c>
      <c r="X8" s="4">
        <f>('[1]Qc, Winter, S1'!X8*Main!$B$5)</f>
        <v>-1.4353476281575528</v>
      </c>
      <c r="Y8" s="4">
        <f>('[1]Qc, Winter, S1'!Y8*Main!$B$5)</f>
        <v>-1.427714344783283</v>
      </c>
    </row>
    <row r="9" spans="1:25" x14ac:dyDescent="0.25">
      <c r="A9">
        <v>8</v>
      </c>
      <c r="B9" s="4">
        <f>('[1]Qc, Winter, S1'!B9*Main!$B$5)</f>
        <v>-1.7615800993018349</v>
      </c>
      <c r="C9" s="4">
        <f>('[1]Qc, Winter, S1'!C9*Main!$B$5)</f>
        <v>-1.798822837567728</v>
      </c>
      <c r="D9" s="4">
        <f>('[1]Qc, Winter, S1'!D9*Main!$B$5)</f>
        <v>-1.7916976312404467</v>
      </c>
      <c r="E9" s="4">
        <f>('[1]Qc, Winter, S1'!E9*Main!$B$5)</f>
        <v>-1.7891229456019826</v>
      </c>
      <c r="F9" s="4">
        <f>('[1]Qc, Winter, S1'!F9*Main!$B$5)</f>
        <v>-1.7522394427757793</v>
      </c>
      <c r="G9" s="4">
        <f>('[1]Qc, Winter, S1'!G9*Main!$B$5)</f>
        <v>-1.6814362699630201</v>
      </c>
      <c r="H9" s="4">
        <f>('[1]Qc, Winter, S1'!H9*Main!$B$5)</f>
        <v>-1.2853601082222743</v>
      </c>
      <c r="I9" s="4">
        <f>('[1]Qc, Winter, S1'!I9*Main!$B$5)</f>
        <v>-1.0225597595122844</v>
      </c>
      <c r="J9" s="4">
        <f>('[1]Qc, Winter, S1'!J9*Main!$B$5)</f>
        <v>-0.94424212615223646</v>
      </c>
      <c r="K9" s="4">
        <f>('[1]Qc, Winter, S1'!K9*Main!$B$5)</f>
        <v>-1.078393968526983</v>
      </c>
      <c r="L9" s="4">
        <f>('[1]Qc, Winter, S1'!L9*Main!$B$5)</f>
        <v>-1.0183085704760517</v>
      </c>
      <c r="M9" s="4">
        <f>('[1]Qc, Winter, S1'!M9*Main!$B$5)</f>
        <v>-0.92825527955809439</v>
      </c>
      <c r="N9" s="4">
        <f>('[1]Qc, Winter, S1'!N9*Main!$B$5)</f>
        <v>-0.98396976126270086</v>
      </c>
      <c r="O9" s="4">
        <f>('[1]Qc, Winter, S1'!O9*Main!$B$5)</f>
        <v>-1.0653110509853831</v>
      </c>
      <c r="P9" s="4">
        <f>('[1]Qc, Winter, S1'!P9*Main!$B$5)</f>
        <v>-1.2943661703930189</v>
      </c>
      <c r="Q9" s="4">
        <f>('[1]Qc, Winter, S1'!Q9*Main!$B$5)</f>
        <v>-1.4354659959214038</v>
      </c>
      <c r="R9" s="4">
        <f>('[1]Qc, Winter, S1'!R9*Main!$B$5)</f>
        <v>-1.431663269269924</v>
      </c>
      <c r="S9" s="4">
        <f>('[1]Qc, Winter, S1'!S9*Main!$B$5)</f>
        <v>-1.4118089763900872</v>
      </c>
      <c r="T9" s="4">
        <f>('[1]Qc, Winter, S1'!T9*Main!$B$5)</f>
        <v>-1.4881270967848255</v>
      </c>
      <c r="U9" s="4">
        <f>('[1]Qc, Winter, S1'!U9*Main!$B$5)</f>
        <v>-1.5386922339672096</v>
      </c>
      <c r="V9" s="4">
        <f>('[1]Qc, Winter, S1'!V9*Main!$B$5)</f>
        <v>-1.5650376198834892</v>
      </c>
      <c r="W9" s="4">
        <f>('[1]Qc, Winter, S1'!W9*Main!$B$5)</f>
        <v>-1.6109324823122582</v>
      </c>
      <c r="X9" s="4">
        <f>('[1]Qc, Winter, S1'!X9*Main!$B$5)</f>
        <v>-1.6812566388658221</v>
      </c>
      <c r="Y9" s="4">
        <f>('[1]Qc, Winter, S1'!Y9*Main!$B$5)</f>
        <v>-1.7134698936931165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2024-06-29T13:27:15Z</dcterms:modified>
</cp:coreProperties>
</file>