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87DD536-28A7-4BD5-8662-2367E07834A4}" xr6:coauthVersionLast="47" xr6:coauthVersionMax="47" xr10:uidLastSave="{00000000-0000-0000-0000-000000000000}"/>
  <bookViews>
    <workbookView xWindow="15690" yWindow="699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5" i="18"/>
  <c r="I5" i="47"/>
  <c r="S5" i="18"/>
  <c r="L5" i="18"/>
  <c r="Q5" i="19"/>
  <c r="B5" i="19"/>
  <c r="R5" i="18"/>
  <c r="Q5" i="46"/>
  <c r="V5" i="19"/>
  <c r="J5" i="19"/>
  <c r="E5" i="19"/>
  <c r="F5" i="47"/>
  <c r="N5" i="46"/>
  <c r="J5" i="47"/>
  <c r="F5" i="46"/>
  <c r="O5" i="46"/>
  <c r="S5" i="47"/>
  <c r="J5" i="18"/>
  <c r="I5" i="46"/>
  <c r="D5" i="47"/>
  <c r="P5" i="47"/>
  <c r="K5" i="47"/>
  <c r="Y5" i="46"/>
  <c r="C5" i="18"/>
  <c r="P5" i="19"/>
  <c r="O5" i="19"/>
  <c r="I5" i="18"/>
  <c r="C5" i="46"/>
  <c r="D5" i="46"/>
  <c r="V5" i="47"/>
  <c r="V5" i="18"/>
  <c r="U5" i="18"/>
  <c r="Y5" i="18"/>
  <c r="E5" i="46"/>
  <c r="I5" i="19"/>
  <c r="Y5" i="19"/>
  <c r="W5" i="19"/>
  <c r="H5" i="47"/>
  <c r="C5" i="47"/>
  <c r="Y5" i="47"/>
  <c r="L5" i="46"/>
  <c r="O5" i="47"/>
  <c r="X5" i="47"/>
  <c r="U5" i="19"/>
  <c r="F5" i="18"/>
  <c r="L5" i="19"/>
  <c r="M5" i="46"/>
  <c r="J5" i="46"/>
  <c r="R5" i="47"/>
  <c r="H5" i="46"/>
  <c r="T5" i="47"/>
  <c r="D5" i="19"/>
  <c r="E5" i="18"/>
  <c r="O5" i="18"/>
  <c r="M5" i="19"/>
  <c r="M5" i="47"/>
  <c r="N5" i="19"/>
  <c r="N5" i="47"/>
  <c r="X5" i="46"/>
  <c r="X5" i="19"/>
  <c r="L5" i="47"/>
  <c r="Q5" i="47"/>
  <c r="B5" i="46"/>
  <c r="W5" i="47"/>
  <c r="G5" i="46"/>
  <c r="G5" i="19"/>
  <c r="M5" i="18"/>
  <c r="R5" i="46"/>
  <c r="X5" i="18"/>
  <c r="H5" i="18"/>
  <c r="V5" i="46"/>
  <c r="N5" i="18"/>
  <c r="K5" i="19"/>
  <c r="H5" i="19"/>
  <c r="P5" i="18"/>
  <c r="K5" i="18"/>
  <c r="U5" i="47"/>
  <c r="R5" i="19"/>
  <c r="G5" i="18"/>
  <c r="P5" i="46"/>
  <c r="S5" i="46"/>
  <c r="K5" i="46"/>
  <c r="U5" i="46"/>
  <c r="S5" i="19"/>
  <c r="W5" i="46"/>
  <c r="F5" i="19"/>
  <c r="E5" i="47"/>
  <c r="B5" i="18"/>
  <c r="D5" i="18"/>
  <c r="Q5" i="18"/>
  <c r="B5" i="47"/>
  <c r="C5" i="19"/>
  <c r="T5" i="46"/>
  <c r="G5" i="47"/>
  <c r="T5" i="19"/>
  <c r="W5" i="18"/>
  <c r="R9" i="19"/>
  <c r="P9" i="19"/>
  <c r="T9" i="46"/>
  <c r="C9" i="46"/>
  <c r="N9" i="46"/>
  <c r="D9" i="46"/>
  <c r="D9" i="47"/>
  <c r="O9" i="47"/>
  <c r="B9" i="19"/>
  <c r="Y9" i="18"/>
  <c r="T9" i="47"/>
  <c r="K9" i="46"/>
  <c r="E9" i="46"/>
  <c r="J9" i="47"/>
  <c r="J9" i="18"/>
  <c r="I9" i="47"/>
  <c r="Y9" i="47"/>
  <c r="V9" i="18"/>
  <c r="F9" i="18"/>
  <c r="O9" i="19"/>
  <c r="Q9" i="19"/>
  <c r="L9" i="47"/>
  <c r="C9" i="47"/>
  <c r="F9" i="47"/>
  <c r="H9" i="47"/>
  <c r="O9" i="46"/>
  <c r="U9" i="47"/>
  <c r="Q9" i="18"/>
  <c r="S9" i="18"/>
  <c r="N9" i="19"/>
  <c r="B9" i="47"/>
  <c r="R9" i="47"/>
  <c r="Q9" i="46"/>
  <c r="J9" i="19"/>
  <c r="G9" i="19"/>
  <c r="S9" i="19"/>
  <c r="I9" i="18"/>
  <c r="Y9" i="46"/>
  <c r="Q9" i="47"/>
  <c r="L9" i="46"/>
  <c r="W9" i="47"/>
  <c r="M9" i="47"/>
  <c r="N9" i="47"/>
  <c r="C9" i="19"/>
  <c r="K9" i="47"/>
  <c r="I9" i="19"/>
  <c r="X9" i="47"/>
  <c r="K9" i="18"/>
  <c r="D9" i="18"/>
  <c r="G9" i="18"/>
  <c r="E9" i="19"/>
  <c r="G9" i="47"/>
  <c r="L9" i="19"/>
  <c r="W9" i="46"/>
  <c r="U9" i="19"/>
  <c r="U9" i="18"/>
  <c r="X9" i="18"/>
  <c r="K9" i="19"/>
  <c r="P9" i="47"/>
  <c r="G9" i="46"/>
  <c r="F9" i="46"/>
  <c r="N9" i="18"/>
  <c r="U9" i="46"/>
  <c r="L9" i="18"/>
  <c r="Y9" i="19"/>
  <c r="S9" i="47"/>
  <c r="M9" i="18"/>
  <c r="T9" i="19"/>
  <c r="H9" i="18"/>
  <c r="H9" i="46"/>
  <c r="W9" i="18"/>
  <c r="R9" i="46"/>
  <c r="E9" i="47"/>
  <c r="J9" i="46"/>
  <c r="X9" i="46"/>
  <c r="F9" i="19"/>
  <c r="M9" i="19"/>
  <c r="R9" i="18"/>
  <c r="M9" i="46"/>
  <c r="D9" i="19"/>
  <c r="V9" i="19"/>
  <c r="T9" i="18"/>
  <c r="I9" i="46"/>
  <c r="O9" i="18"/>
  <c r="P9" i="18"/>
  <c r="P9" i="46"/>
  <c r="H9" i="19"/>
  <c r="S9" i="46"/>
  <c r="V9" i="47"/>
  <c r="X9" i="19"/>
  <c r="E9" i="18"/>
  <c r="W9" i="19"/>
  <c r="C9" i="18"/>
  <c r="B9" i="18"/>
  <c r="B9" i="46"/>
  <c r="V9" i="46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E7" i="19"/>
  <c r="F7" i="18"/>
  <c r="T7" i="18"/>
  <c r="E7" i="47"/>
  <c r="M7" i="46"/>
  <c r="I7" i="47"/>
  <c r="C7" i="19"/>
  <c r="Y7" i="18"/>
  <c r="T7" i="19"/>
  <c r="T7" i="46"/>
  <c r="S7" i="46"/>
  <c r="D7" i="18"/>
  <c r="M7" i="18"/>
  <c r="R7" i="47"/>
  <c r="H7" i="46"/>
  <c r="X7" i="46"/>
  <c r="W7" i="18"/>
  <c r="Q7" i="18"/>
  <c r="N7" i="47"/>
  <c r="O7" i="18"/>
  <c r="H7" i="47"/>
  <c r="C7" i="46"/>
  <c r="P7" i="47"/>
  <c r="D7" i="46"/>
  <c r="J7" i="19"/>
  <c r="P7" i="46"/>
  <c r="F7" i="46"/>
  <c r="K7" i="18"/>
  <c r="G7" i="46"/>
  <c r="N7" i="46"/>
  <c r="M7" i="47"/>
  <c r="E7" i="46"/>
  <c r="X7" i="19"/>
  <c r="X7" i="47"/>
  <c r="G7" i="47"/>
  <c r="V7" i="46"/>
  <c r="P7" i="19"/>
  <c r="S7" i="19"/>
  <c r="F7" i="19"/>
  <c r="N7" i="19"/>
  <c r="L7" i="19"/>
  <c r="Q7" i="46"/>
  <c r="K7" i="47"/>
  <c r="E7" i="18"/>
  <c r="I7" i="46"/>
  <c r="K7" i="46"/>
  <c r="S7" i="47"/>
  <c r="U7" i="46"/>
  <c r="H7" i="19"/>
  <c r="N7" i="18"/>
  <c r="C7" i="47"/>
  <c r="D7" i="47"/>
  <c r="B7" i="46"/>
  <c r="C7" i="18"/>
  <c r="R7" i="19"/>
  <c r="O7" i="19"/>
  <c r="K7" i="19"/>
  <c r="J7" i="18"/>
  <c r="O7" i="47"/>
  <c r="M7" i="19"/>
  <c r="G7" i="18"/>
  <c r="F7" i="47"/>
  <c r="R7" i="46"/>
  <c r="D7" i="19"/>
  <c r="Y7" i="19"/>
  <c r="X7" i="18"/>
  <c r="J7" i="46"/>
  <c r="L7" i="18"/>
  <c r="W7" i="46"/>
  <c r="O7" i="46"/>
  <c r="H7" i="18"/>
  <c r="V7" i="18"/>
  <c r="V7" i="47"/>
  <c r="I7" i="19"/>
  <c r="I7" i="18"/>
  <c r="B7" i="19"/>
  <c r="J7" i="47"/>
  <c r="G7" i="19"/>
  <c r="S7" i="18"/>
  <c r="W7" i="47"/>
  <c r="P7" i="18"/>
  <c r="L7" i="46"/>
  <c r="T7" i="47"/>
  <c r="B7" i="18"/>
  <c r="Q7" i="47"/>
  <c r="W7" i="19"/>
  <c r="V7" i="19"/>
  <c r="R7" i="18"/>
  <c r="B7" i="47"/>
  <c r="Y7" i="46"/>
  <c r="L7" i="47"/>
  <c r="U7" i="47"/>
  <c r="Q7" i="19"/>
  <c r="Y7" i="47"/>
  <c r="U7" i="19"/>
  <c r="U7" i="18"/>
  <c r="T2" i="18"/>
  <c r="V2" i="18"/>
  <c r="M2" i="46"/>
  <c r="M2" i="19"/>
  <c r="J2" i="18"/>
  <c r="I2" i="47"/>
  <c r="E2" i="46"/>
  <c r="X2" i="18"/>
  <c r="P2" i="46"/>
  <c r="G2" i="19"/>
  <c r="S2" i="47"/>
  <c r="N2" i="46"/>
  <c r="E2" i="47"/>
  <c r="C2" i="47"/>
  <c r="P2" i="18"/>
  <c r="X2" i="46"/>
  <c r="E2" i="18"/>
  <c r="Y2" i="19"/>
  <c r="J2" i="46"/>
  <c r="O2" i="46"/>
  <c r="T2" i="19"/>
  <c r="K2" i="47"/>
  <c r="B2" i="19"/>
  <c r="F2" i="19"/>
  <c r="P2" i="47"/>
  <c r="U2" i="47"/>
  <c r="S2" i="46"/>
  <c r="X2" i="47"/>
  <c r="L2" i="46"/>
  <c r="T2" i="47"/>
  <c r="G2" i="46"/>
  <c r="B2" i="18"/>
  <c r="J2" i="47"/>
  <c r="H2" i="19"/>
  <c r="G2" i="18"/>
  <c r="F2" i="18"/>
  <c r="T2" i="46"/>
  <c r="Y2" i="46"/>
  <c r="D2" i="46"/>
  <c r="L2" i="47"/>
  <c r="Q2" i="47"/>
  <c r="B2" i="47"/>
  <c r="W2" i="46"/>
  <c r="P2" i="19"/>
  <c r="U2" i="18"/>
  <c r="O2" i="19"/>
  <c r="V2" i="19"/>
  <c r="M2" i="47"/>
  <c r="C2" i="46"/>
  <c r="E2" i="19"/>
  <c r="M2" i="18"/>
  <c r="G2" i="47"/>
  <c r="R2" i="47"/>
  <c r="K2" i="19"/>
  <c r="R2" i="18"/>
  <c r="L2" i="19"/>
  <c r="S2" i="18"/>
  <c r="Y2" i="18"/>
  <c r="H2" i="47"/>
  <c r="D2" i="18"/>
  <c r="L2" i="18"/>
  <c r="X2" i="19"/>
  <c r="U2" i="19"/>
  <c r="C2" i="18"/>
  <c r="O2" i="18"/>
  <c r="D2" i="19"/>
  <c r="J2" i="19"/>
  <c r="K2" i="46"/>
  <c r="R2" i="46"/>
  <c r="B2" i="46"/>
  <c r="Q2" i="19"/>
  <c r="F2" i="47"/>
  <c r="U2" i="46"/>
  <c r="I2" i="18"/>
  <c r="W2" i="19"/>
  <c r="O2" i="47"/>
  <c r="W2" i="18"/>
  <c r="Q2" i="46"/>
  <c r="N2" i="47"/>
  <c r="H2" i="18"/>
  <c r="D2" i="47"/>
  <c r="V2" i="46"/>
  <c r="S2" i="19"/>
  <c r="I2" i="19"/>
  <c r="F2" i="46"/>
  <c r="Y2" i="47"/>
  <c r="Q2" i="18"/>
  <c r="K2" i="18"/>
  <c r="I2" i="46"/>
  <c r="W2" i="47"/>
  <c r="R2" i="19"/>
  <c r="N2" i="18"/>
  <c r="N2" i="19"/>
  <c r="C2" i="19"/>
  <c r="H2" i="46"/>
  <c r="V2" i="47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T6" i="18"/>
  <c r="O6" i="47"/>
  <c r="K6" i="19"/>
  <c r="O6" i="18"/>
  <c r="R6" i="18"/>
  <c r="G6" i="47"/>
  <c r="N6" i="19"/>
  <c r="S6" i="19"/>
  <c r="I6" i="18"/>
  <c r="Y6" i="19"/>
  <c r="P6" i="47"/>
  <c r="Q6" i="47"/>
  <c r="J6" i="47"/>
  <c r="N6" i="46"/>
  <c r="T6" i="46"/>
  <c r="Q6" i="18"/>
  <c r="W6" i="18"/>
  <c r="C6" i="47"/>
  <c r="C6" i="19"/>
  <c r="S6" i="18"/>
  <c r="F6" i="18"/>
  <c r="I6" i="19"/>
  <c r="M6" i="46"/>
  <c r="F6" i="46"/>
  <c r="H6" i="46"/>
  <c r="X6" i="47"/>
  <c r="Q6" i="46"/>
  <c r="O6" i="46"/>
  <c r="U6" i="46"/>
  <c r="F6" i="19"/>
  <c r="J6" i="46"/>
  <c r="I6" i="47"/>
  <c r="P6" i="19"/>
  <c r="F6" i="47"/>
  <c r="L6" i="47"/>
  <c r="B6" i="18"/>
  <c r="O6" i="19"/>
  <c r="E6" i="19"/>
  <c r="R6" i="19"/>
  <c r="E6" i="46"/>
  <c r="S6" i="46"/>
  <c r="E6" i="47"/>
  <c r="L6" i="46"/>
  <c r="C6" i="18"/>
  <c r="U6" i="19"/>
  <c r="L6" i="19"/>
  <c r="M6" i="18"/>
  <c r="D6" i="19"/>
  <c r="J6" i="19"/>
  <c r="U6" i="18"/>
  <c r="D6" i="46"/>
  <c r="L6" i="18"/>
  <c r="W6" i="46"/>
  <c r="H6" i="19"/>
  <c r="N6" i="18"/>
  <c r="H6" i="18"/>
  <c r="B6" i="46"/>
  <c r="S6" i="47"/>
  <c r="M6" i="19"/>
  <c r="B6" i="19"/>
  <c r="N6" i="47"/>
  <c r="Q6" i="19"/>
  <c r="R6" i="47"/>
  <c r="R6" i="46"/>
  <c r="T6" i="47"/>
  <c r="K6" i="18"/>
  <c r="K6" i="47"/>
  <c r="V6" i="47"/>
  <c r="D6" i="18"/>
  <c r="G6" i="18"/>
  <c r="V6" i="18"/>
  <c r="Y6" i="47"/>
  <c r="U6" i="47"/>
  <c r="C6" i="46"/>
  <c r="X6" i="19"/>
  <c r="Y6" i="46"/>
  <c r="G6" i="46"/>
  <c r="V6" i="46"/>
  <c r="T6" i="19"/>
  <c r="X6" i="18"/>
  <c r="H6" i="47"/>
  <c r="D6" i="47"/>
  <c r="G6" i="19"/>
  <c r="P6" i="18"/>
  <c r="B6" i="47"/>
  <c r="K6" i="46"/>
  <c r="W6" i="47"/>
  <c r="V6" i="19"/>
  <c r="W6" i="19"/>
  <c r="M6" i="47"/>
  <c r="E6" i="18"/>
  <c r="J6" i="18"/>
  <c r="X6" i="46"/>
  <c r="P6" i="46"/>
  <c r="Y6" i="18"/>
  <c r="I6" i="46"/>
  <c r="G3" i="18"/>
  <c r="O3" i="19"/>
  <c r="I3" i="46"/>
  <c r="B3" i="46"/>
  <c r="E3" i="19"/>
  <c r="N3" i="46"/>
  <c r="Q3" i="47"/>
  <c r="V3" i="19"/>
  <c r="B3" i="18"/>
  <c r="P3" i="18"/>
  <c r="H3" i="47"/>
  <c r="T3" i="46"/>
  <c r="E3" i="47"/>
  <c r="U3" i="46"/>
  <c r="G3" i="46"/>
  <c r="G3" i="47"/>
  <c r="T3" i="19"/>
  <c r="F3" i="18"/>
  <c r="E3" i="18"/>
  <c r="I3" i="47"/>
  <c r="K3" i="46"/>
  <c r="Q3" i="19"/>
  <c r="T3" i="47"/>
  <c r="W3" i="47"/>
  <c r="U3" i="19"/>
  <c r="R3" i="47"/>
  <c r="J3" i="47"/>
  <c r="I3" i="19"/>
  <c r="N3" i="47"/>
  <c r="D3" i="18"/>
  <c r="S3" i="47"/>
  <c r="E3" i="46"/>
  <c r="Y3" i="47"/>
  <c r="J3" i="18"/>
  <c r="K3" i="47"/>
  <c r="L3" i="47"/>
  <c r="L3" i="46"/>
  <c r="X3" i="47"/>
  <c r="W3" i="46"/>
  <c r="U3" i="18"/>
  <c r="R3" i="19"/>
  <c r="N3" i="19"/>
  <c r="K3" i="18"/>
  <c r="B3" i="19"/>
  <c r="O3" i="47"/>
  <c r="X3" i="46"/>
  <c r="P3" i="19"/>
  <c r="M3" i="19"/>
  <c r="T3" i="18"/>
  <c r="P3" i="47"/>
  <c r="K3" i="19"/>
  <c r="F3" i="47"/>
  <c r="N3" i="18"/>
  <c r="G3" i="19"/>
  <c r="C3" i="18"/>
  <c r="V3" i="46"/>
  <c r="I3" i="18"/>
  <c r="C3" i="46"/>
  <c r="W3" i="19"/>
  <c r="R3" i="18"/>
  <c r="Y3" i="46"/>
  <c r="Q3" i="18"/>
  <c r="L3" i="19"/>
  <c r="V3" i="18"/>
  <c r="S3" i="18"/>
  <c r="S3" i="46"/>
  <c r="L3" i="18"/>
  <c r="C3" i="47"/>
  <c r="R3" i="46"/>
  <c r="D3" i="19"/>
  <c r="O3" i="18"/>
  <c r="H3" i="18"/>
  <c r="Y3" i="18"/>
  <c r="J3" i="46"/>
  <c r="X3" i="18"/>
  <c r="M3" i="18"/>
  <c r="Q3" i="46"/>
  <c r="J3" i="19"/>
  <c r="C3" i="19"/>
  <c r="U3" i="47"/>
  <c r="P3" i="46"/>
  <c r="S3" i="19"/>
  <c r="F3" i="19"/>
  <c r="M3" i="46"/>
  <c r="D3" i="46"/>
  <c r="W3" i="18"/>
  <c r="X3" i="19"/>
  <c r="H3" i="19"/>
  <c r="O3" i="46"/>
  <c r="H3" i="46"/>
  <c r="Y3" i="19"/>
  <c r="M3" i="47"/>
  <c r="V3" i="47"/>
  <c r="D3" i="47"/>
  <c r="F3" i="46"/>
  <c r="B3" i="47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K8" i="45"/>
  <c r="W8" i="45"/>
  <c r="K9" i="45"/>
  <c r="W9" i="45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C8" i="19"/>
  <c r="Y8" i="18"/>
  <c r="Y8" i="47"/>
  <c r="S8" i="46"/>
  <c r="H8" i="46"/>
  <c r="P8" i="19"/>
  <c r="R8" i="19"/>
  <c r="N8" i="18"/>
  <c r="N8" i="19"/>
  <c r="J8" i="46"/>
  <c r="I8" i="46"/>
  <c r="S8" i="18"/>
  <c r="C8" i="18"/>
  <c r="I8" i="19"/>
  <c r="J8" i="18"/>
  <c r="S8" i="47"/>
  <c r="D8" i="47"/>
  <c r="W8" i="46"/>
  <c r="G8" i="18"/>
  <c r="I8" i="47"/>
  <c r="E8" i="47"/>
  <c r="J8" i="47"/>
  <c r="M8" i="47"/>
  <c r="L8" i="47"/>
  <c r="K8" i="47"/>
  <c r="Q8" i="46"/>
  <c r="G8" i="47"/>
  <c r="X8" i="19"/>
  <c r="F8" i="19"/>
  <c r="G8" i="46"/>
  <c r="U8" i="47"/>
  <c r="M8" i="18"/>
  <c r="Y8" i="19"/>
  <c r="H8" i="47"/>
  <c r="M8" i="19"/>
  <c r="M8" i="46"/>
  <c r="J8" i="19"/>
  <c r="C8" i="47"/>
  <c r="Q8" i="18"/>
  <c r="K8" i="19"/>
  <c r="T8" i="18"/>
  <c r="H8" i="19"/>
  <c r="F8" i="18"/>
  <c r="O8" i="46"/>
  <c r="E8" i="19"/>
  <c r="L8" i="19"/>
  <c r="U8" i="46"/>
  <c r="P8" i="46"/>
  <c r="B8" i="19"/>
  <c r="U8" i="19"/>
  <c r="O8" i="19"/>
  <c r="E8" i="46"/>
  <c r="K8" i="46"/>
  <c r="I8" i="18"/>
  <c r="R8" i="46"/>
  <c r="R8" i="18"/>
  <c r="Q8" i="19"/>
  <c r="K8" i="18"/>
  <c r="U8" i="18"/>
  <c r="L8" i="18"/>
  <c r="T8" i="46"/>
  <c r="B8" i="47"/>
  <c r="D8" i="18"/>
  <c r="V8" i="19"/>
  <c r="C8" i="46"/>
  <c r="F8" i="46"/>
  <c r="X8" i="47"/>
  <c r="W8" i="18"/>
  <c r="B8" i="46"/>
  <c r="V8" i="47"/>
  <c r="D8" i="46"/>
  <c r="X8" i="46"/>
  <c r="V8" i="18"/>
  <c r="T8" i="47"/>
  <c r="V8" i="46"/>
  <c r="Q8" i="47"/>
  <c r="Y8" i="46"/>
  <c r="H8" i="18"/>
  <c r="P8" i="18"/>
  <c r="R8" i="47"/>
  <c r="B8" i="18"/>
  <c r="F8" i="47"/>
  <c r="T8" i="19"/>
  <c r="X8" i="18"/>
  <c r="O8" i="18"/>
  <c r="P8" i="47"/>
  <c r="N8" i="46"/>
  <c r="W8" i="47"/>
  <c r="E8" i="18"/>
  <c r="G8" i="19"/>
  <c r="O8" i="47"/>
  <c r="N8" i="47"/>
  <c r="S8" i="19"/>
  <c r="W8" i="19"/>
  <c r="D8" i="19"/>
  <c r="L8" i="46"/>
  <c r="G4" i="19"/>
  <c r="Y4" i="46"/>
  <c r="D4" i="19"/>
  <c r="D4" i="47"/>
  <c r="D4" i="46"/>
  <c r="S4" i="46"/>
  <c r="P4" i="46"/>
  <c r="V4" i="46"/>
  <c r="P4" i="47"/>
  <c r="C4" i="19"/>
  <c r="N4" i="19"/>
  <c r="R4" i="46"/>
  <c r="U4" i="46"/>
  <c r="Q4" i="46"/>
  <c r="G4" i="18"/>
  <c r="J4" i="18"/>
  <c r="C4" i="47"/>
  <c r="W4" i="46"/>
  <c r="M4" i="47"/>
  <c r="U4" i="18"/>
  <c r="C4" i="46"/>
  <c r="O4" i="19"/>
  <c r="O4" i="18"/>
  <c r="F4" i="18"/>
  <c r="V4" i="19"/>
  <c r="B4" i="47"/>
  <c r="B4" i="19"/>
  <c r="F4" i="47"/>
  <c r="P4" i="18"/>
  <c r="X4" i="19"/>
  <c r="W4" i="47"/>
  <c r="Q4" i="18"/>
  <c r="L4" i="19"/>
  <c r="E4" i="18"/>
  <c r="K4" i="18"/>
  <c r="K4" i="46"/>
  <c r="N4" i="47"/>
  <c r="Q4" i="19"/>
  <c r="T4" i="19"/>
  <c r="Q4" i="47"/>
  <c r="T4" i="18"/>
  <c r="E4" i="19"/>
  <c r="E4" i="46"/>
  <c r="M4" i="46"/>
  <c r="L4" i="46"/>
  <c r="L4" i="18"/>
  <c r="P4" i="19"/>
  <c r="R4" i="19"/>
  <c r="M4" i="19"/>
  <c r="I4" i="18"/>
  <c r="K4" i="47"/>
  <c r="X4" i="47"/>
  <c r="H4" i="46"/>
  <c r="H4" i="47"/>
  <c r="S4" i="18"/>
  <c r="C4" i="18"/>
  <c r="K4" i="19"/>
  <c r="S4" i="47"/>
  <c r="E4" i="47"/>
  <c r="V4" i="18"/>
  <c r="F4" i="19"/>
  <c r="I4" i="46"/>
  <c r="D4" i="18"/>
  <c r="H4" i="18"/>
  <c r="G4" i="46"/>
  <c r="I4" i="47"/>
  <c r="X4" i="46"/>
  <c r="N4" i="46"/>
  <c r="M4" i="18"/>
  <c r="W4" i="18"/>
  <c r="H4" i="19"/>
  <c r="N4" i="18"/>
  <c r="B4" i="46"/>
  <c r="Y4" i="19"/>
  <c r="J4" i="19"/>
  <c r="U4" i="47"/>
  <c r="R4" i="47"/>
  <c r="I4" i="19"/>
  <c r="O4" i="46"/>
  <c r="G4" i="47"/>
  <c r="Y4" i="47"/>
  <c r="J4" i="46"/>
  <c r="B4" i="18"/>
  <c r="W4" i="19"/>
  <c r="R4" i="18"/>
  <c r="L4" i="47"/>
  <c r="J4" i="47"/>
  <c r="Y4" i="18"/>
  <c r="O4" i="47"/>
  <c r="X4" i="18"/>
  <c r="U4" i="19"/>
  <c r="T4" i="47"/>
  <c r="V4" i="47"/>
  <c r="T4" i="46"/>
  <c r="S4" i="19"/>
  <c r="F4" i="46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<sst xmlns="http://schemas.openxmlformats.org/spreadsheetml/2006/main" count="49" uniqueCount="18">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</sst>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0.23529411764705882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0.17647058823529413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0.17647058823529413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0.11764705882352941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5.8823529411764705E-2</v>
          </cell>
        </row>
        <row r="7">
          <cell r="A7">
            <v>6</v>
          </cell>
          <cell r="B7">
            <v>1</v>
          </cell>
          <cell r="C7">
            <v>0.3</v>
          </cell>
          <cell r="D7">
            <v>5.8823529411764705E-2</v>
          </cell>
        </row>
        <row r="8">
          <cell r="A8">
            <v>7</v>
          </cell>
          <cell r="B8">
            <v>2</v>
          </cell>
          <cell r="C8">
            <v>0.3</v>
          </cell>
          <cell r="D8">
            <v>0.11764705882352941</v>
          </cell>
        </row>
        <row r="9">
          <cell r="A9">
            <v>8</v>
          </cell>
          <cell r="B9">
            <v>1</v>
          </cell>
          <cell r="C9">
            <v>0.3</v>
          </cell>
          <cell r="D9">
            <v>5.8823529411764705E-2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0.65590305992624431</v>
          </cell>
          <cell r="C7">
            <v>0.61673610376492172</v>
          </cell>
          <cell r="D7">
            <v>0.6010588567878653</v>
          </cell>
          <cell r="E7">
            <v>0.60837808934588611</v>
          </cell>
          <cell r="F7">
            <v>0.615038487076499</v>
          </cell>
          <cell r="G7">
            <v>0.6665112521587544</v>
          </cell>
          <cell r="H7">
            <v>0.7528844844604734</v>
          </cell>
          <cell r="I7">
            <v>0.91296624397611958</v>
          </cell>
          <cell r="J7">
            <v>0.95730243046793162</v>
          </cell>
          <cell r="K7">
            <v>0.98987933438100317</v>
          </cell>
          <cell r="L7">
            <v>0.97389343284011698</v>
          </cell>
          <cell r="M7">
            <v>0.98882343134942619</v>
          </cell>
          <cell r="N7">
            <v>0.9838602703059165</v>
          </cell>
          <cell r="O7">
            <v>0.96924765432725191</v>
          </cell>
          <cell r="P7">
            <v>0.90325072912903981</v>
          </cell>
          <cell r="Q7">
            <v>0.90538396907614416</v>
          </cell>
          <cell r="R7">
            <v>0.87833182895033168</v>
          </cell>
          <cell r="S7">
            <v>0.92050928826368095</v>
          </cell>
          <cell r="T7">
            <v>0.89183696124212131</v>
          </cell>
          <cell r="U7">
            <v>0.8778244879823015</v>
          </cell>
          <cell r="V7">
            <v>0.85841223517873921</v>
          </cell>
          <cell r="W7">
            <v>0.82895476812928703</v>
          </cell>
          <cell r="X7">
            <v>0.74402314924609736</v>
          </cell>
          <cell r="Y7">
            <v>0.6912066421962707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0.39074112991000198</v>
          </cell>
          <cell r="C9">
            <v>0.37016759551839157</v>
          </cell>
          <cell r="D9">
            <v>0.36196075109060277</v>
          </cell>
          <cell r="E9">
            <v>0.35806404829755761</v>
          </cell>
          <cell r="F9">
            <v>0.37935802419701692</v>
          </cell>
          <cell r="G9">
            <v>0.46274852547462048</v>
          </cell>
          <cell r="H9">
            <v>0.7599922523466851</v>
          </cell>
          <cell r="I9">
            <v>0.9141703069731052</v>
          </cell>
          <cell r="J9">
            <v>0.94965422771476415</v>
          </cell>
          <cell r="K9">
            <v>0.9444609306397137</v>
          </cell>
          <cell r="L9">
            <v>0.97924995097251133</v>
          </cell>
          <cell r="M9">
            <v>0.97258348339428824</v>
          </cell>
          <cell r="N9">
            <v>0.91433317766811728</v>
          </cell>
          <cell r="O9">
            <v>0.89212455944963442</v>
          </cell>
          <cell r="P9">
            <v>0.78883714455574516</v>
          </cell>
          <cell r="Q9">
            <v>0.71141848478197278</v>
          </cell>
          <cell r="R9">
            <v>0.73044649715304644</v>
          </cell>
          <cell r="S9">
            <v>0.79548407839999902</v>
          </cell>
          <cell r="T9">
            <v>0.78171408364415429</v>
          </cell>
          <cell r="U9">
            <v>0.75656724807882469</v>
          </cell>
          <cell r="V9">
            <v>0.74088576352131341</v>
          </cell>
          <cell r="W9">
            <v>0.68343251700129082</v>
          </cell>
          <cell r="X9">
            <v>0.53961740777395806</v>
          </cell>
          <cell r="Y9">
            <v>0.46762251402302635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0.64278499872771944</v>
          </cell>
          <cell r="C7">
            <v>0.61056874272727246</v>
          </cell>
          <cell r="D7">
            <v>0.58903767965210796</v>
          </cell>
          <cell r="E7">
            <v>0.59621052755896842</v>
          </cell>
          <cell r="F7">
            <v>0.62118887194726402</v>
          </cell>
          <cell r="G7">
            <v>0.6665112521587544</v>
          </cell>
          <cell r="H7">
            <v>0.74535563961586859</v>
          </cell>
          <cell r="I7">
            <v>0.92209590641588079</v>
          </cell>
          <cell r="J7">
            <v>0.97644847907729027</v>
          </cell>
          <cell r="K7">
            <v>0.97998054103719312</v>
          </cell>
          <cell r="L7">
            <v>0.97389343284011698</v>
          </cell>
          <cell r="M7">
            <v>0.99871166566292047</v>
          </cell>
          <cell r="N7">
            <v>0.9641830648997981</v>
          </cell>
          <cell r="O7">
            <v>0.96924765432725191</v>
          </cell>
          <cell r="P7">
            <v>0.89421822183774935</v>
          </cell>
          <cell r="Q7">
            <v>0.8963301293853827</v>
          </cell>
          <cell r="R7">
            <v>0.86076519237132498</v>
          </cell>
          <cell r="S7">
            <v>0.9020991024984073</v>
          </cell>
          <cell r="T7">
            <v>0.87400022201727889</v>
          </cell>
          <cell r="U7">
            <v>0.8778244879823015</v>
          </cell>
          <cell r="V7">
            <v>0.86699635753052662</v>
          </cell>
          <cell r="W7">
            <v>0.82895476812928703</v>
          </cell>
          <cell r="X7">
            <v>0.74402314924609736</v>
          </cell>
          <cell r="Y7">
            <v>0.6912066421962707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0.38683371861090193</v>
          </cell>
          <cell r="C9">
            <v>0.37386927147357546</v>
          </cell>
          <cell r="D9">
            <v>0.3547215360687907</v>
          </cell>
          <cell r="E9">
            <v>0.35806404829755761</v>
          </cell>
          <cell r="F9">
            <v>0.38694518468095723</v>
          </cell>
          <cell r="G9">
            <v>0.47200349598411284</v>
          </cell>
          <cell r="H9">
            <v>0.75239232982321824</v>
          </cell>
          <cell r="I9">
            <v>0.93245371311256731</v>
          </cell>
          <cell r="J9">
            <v>0.94965422771476415</v>
          </cell>
          <cell r="K9">
            <v>0.92557171202691946</v>
          </cell>
          <cell r="L9">
            <v>0.98904245048223638</v>
          </cell>
          <cell r="M9">
            <v>0.99203515306217394</v>
          </cell>
          <cell r="N9">
            <v>0.91433317766811728</v>
          </cell>
          <cell r="O9">
            <v>0.90104580504413079</v>
          </cell>
          <cell r="P9">
            <v>0.79672551600130259</v>
          </cell>
          <cell r="Q9">
            <v>0.704304299934153</v>
          </cell>
          <cell r="R9">
            <v>0.72314203218151585</v>
          </cell>
          <cell r="S9">
            <v>0.77957439683199903</v>
          </cell>
          <cell r="T9">
            <v>0.78171408364415429</v>
          </cell>
          <cell r="U9">
            <v>0.7641329205596129</v>
          </cell>
          <cell r="V9">
            <v>0.72606804825088711</v>
          </cell>
          <cell r="W9">
            <v>0.6765981918312779</v>
          </cell>
          <cell r="X9">
            <v>0.54501358185169768</v>
          </cell>
          <cell r="Y9">
            <v>0.4722987391632566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0.66902112112476919</v>
          </cell>
          <cell r="C7">
            <v>0.60440138168962332</v>
          </cell>
          <cell r="D7">
            <v>0.58903767965210796</v>
          </cell>
          <cell r="E7">
            <v>0.61446187023934495</v>
          </cell>
          <cell r="F7">
            <v>0.60888810220573397</v>
          </cell>
          <cell r="G7">
            <v>0.6665112521587544</v>
          </cell>
          <cell r="H7">
            <v>0.76041332930507821</v>
          </cell>
          <cell r="I7">
            <v>0.93122556885564189</v>
          </cell>
          <cell r="J7">
            <v>0.95730243046793162</v>
          </cell>
          <cell r="K7">
            <v>1.0096769210686234</v>
          </cell>
          <cell r="L7">
            <v>0.98363236716851821</v>
          </cell>
          <cell r="M7">
            <v>0.98882343134942619</v>
          </cell>
          <cell r="N7">
            <v>0.99369887300897564</v>
          </cell>
          <cell r="O7">
            <v>0.95955517778397936</v>
          </cell>
          <cell r="P7">
            <v>0.91228323642033016</v>
          </cell>
          <cell r="Q7">
            <v>0.8963301293853827</v>
          </cell>
          <cell r="R7">
            <v>0.89589846552933838</v>
          </cell>
          <cell r="S7">
            <v>0.91130419538104424</v>
          </cell>
          <cell r="T7">
            <v>0.90075533085454251</v>
          </cell>
          <cell r="U7">
            <v>0.8778244879823015</v>
          </cell>
          <cell r="V7">
            <v>0.84982811282695181</v>
          </cell>
          <cell r="W7">
            <v>0.82066522044799417</v>
          </cell>
          <cell r="X7">
            <v>0.75890361223101932</v>
          </cell>
          <cell r="Y7">
            <v>0.6912066421962707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0.38292630731180194</v>
          </cell>
          <cell r="C9">
            <v>0.37386927147357546</v>
          </cell>
          <cell r="D9">
            <v>0.36196075109060272</v>
          </cell>
          <cell r="E9">
            <v>0.36164468878053319</v>
          </cell>
          <cell r="F9">
            <v>0.37556444395504679</v>
          </cell>
          <cell r="G9">
            <v>0.45812104021987432</v>
          </cell>
          <cell r="H9">
            <v>0.76759217487015197</v>
          </cell>
          <cell r="I9">
            <v>0.89588690083364309</v>
          </cell>
          <cell r="J9">
            <v>0.93066114316046888</v>
          </cell>
          <cell r="K9">
            <v>0.92557171202691946</v>
          </cell>
          <cell r="L9">
            <v>0.99883494999196154</v>
          </cell>
          <cell r="M9">
            <v>0.95313181372640243</v>
          </cell>
          <cell r="N9">
            <v>0.92347650944479853</v>
          </cell>
          <cell r="O9">
            <v>0.90996705063862704</v>
          </cell>
          <cell r="P9">
            <v>0.77306040166463019</v>
          </cell>
          <cell r="Q9">
            <v>0.72564685447761224</v>
          </cell>
          <cell r="R9">
            <v>0.74505542709610739</v>
          </cell>
          <cell r="S9">
            <v>0.81139375996799901</v>
          </cell>
          <cell r="T9">
            <v>0.79734836531703734</v>
          </cell>
          <cell r="U9">
            <v>0.75656724807882469</v>
          </cell>
          <cell r="V9">
            <v>0.73347690588610026</v>
          </cell>
          <cell r="W9">
            <v>0.69026684217130363</v>
          </cell>
          <cell r="X9">
            <v>0.52882505961847892</v>
          </cell>
          <cell r="Y9">
            <v>0.4722987391632566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8.6628599052929398E-2</v>
          </cell>
          <cell r="C7">
            <v>6.7764225333436692E-2</v>
          </cell>
          <cell r="D7">
            <v>5.1380302382750508E-2</v>
          </cell>
          <cell r="E7">
            <v>7.6544961018155958E-2</v>
          </cell>
          <cell r="F7">
            <v>6.2855899236560112E-2</v>
          </cell>
          <cell r="G7">
            <v>9.0556553530307476E-2</v>
          </cell>
          <cell r="H7">
            <v>0.12077588889639951</v>
          </cell>
          <cell r="I7">
            <v>0.23524652579889513</v>
          </cell>
          <cell r="J7">
            <v>0.27092579207077266</v>
          </cell>
          <cell r="K7">
            <v>0.27915548984135369</v>
          </cell>
          <cell r="L7">
            <v>0.26496397032797181</v>
          </cell>
          <cell r="M7">
            <v>0.28264041335591122</v>
          </cell>
          <cell r="N7">
            <v>0.28054027339229182</v>
          </cell>
          <cell r="O7">
            <v>0.2772874311978713</v>
          </cell>
          <cell r="P7">
            <v>0.23321445100074745</v>
          </cell>
          <cell r="Q7">
            <v>0.2218385196466291</v>
          </cell>
          <cell r="R7">
            <v>0.19280679103222145</v>
          </cell>
          <cell r="S7">
            <v>0.2109241486158373</v>
          </cell>
          <cell r="T7">
            <v>0.17879321708787124</v>
          </cell>
          <cell r="U7">
            <v>0.18657593182923013</v>
          </cell>
          <cell r="V7">
            <v>0.15774617432413726</v>
          </cell>
          <cell r="W7">
            <v>0.16605253786371157</v>
          </cell>
          <cell r="X7">
            <v>0.10308624531879895</v>
          </cell>
          <cell r="Y7">
            <v>0.10586445081718153</v>
          </cell>
        </row>
        <row r="8">
          <cell r="B8">
            <v>-0.25793011708833091</v>
          </cell>
          <cell r="C8">
            <v>-0.2551098444837106</v>
          </cell>
          <cell r="D8">
            <v>-0.26312513967178347</v>
          </cell>
          <cell r="E8">
            <v>-0.2678863642515189</v>
          </cell>
          <cell r="F8">
            <v>-0.28375251062199575</v>
          </cell>
          <cell r="G8">
            <v>-0.25406027609554732</v>
          </cell>
          <cell r="H8">
            <v>-0.2158370451905019</v>
          </cell>
          <cell r="I8">
            <v>-0.11211407645199666</v>
          </cell>
          <cell r="J8">
            <v>-5.554976288762823E-2</v>
          </cell>
          <cell r="K8">
            <v>-5.1562467467752303E-2</v>
          </cell>
          <cell r="L8">
            <v>-3.9190752964511917E-2</v>
          </cell>
          <cell r="M8">
            <v>-1.3170602403534511E-2</v>
          </cell>
          <cell r="N8">
            <v>-5.3474257536030127E-2</v>
          </cell>
          <cell r="O8">
            <v>-5.5801562484818289E-2</v>
          </cell>
          <cell r="P8">
            <v>-0.10170587829087545</v>
          </cell>
          <cell r="Q8">
            <v>-0.14534156431009426</v>
          </cell>
          <cell r="R8">
            <v>-0.13117581346234727</v>
          </cell>
          <cell r="S8">
            <v>-0.14631483807095394</v>
          </cell>
          <cell r="T8">
            <v>-0.1645380759162122</v>
          </cell>
          <cell r="U8">
            <v>-0.15797096024090868</v>
          </cell>
          <cell r="V8">
            <v>-0.17987101874690295</v>
          </cell>
          <cell r="W8">
            <v>-0.21204343376052656</v>
          </cell>
          <cell r="X8">
            <v>-0.23923781628284974</v>
          </cell>
          <cell r="Y8">
            <v>-0.2379655321269393</v>
          </cell>
        </row>
        <row r="9">
          <cell r="B9">
            <v>-0.29361289759837678</v>
          </cell>
          <cell r="C9">
            <v>-0.29982036344172996</v>
          </cell>
          <cell r="D9">
            <v>-0.29863276347022227</v>
          </cell>
          <cell r="E9">
            <v>-0.29820362549857177</v>
          </cell>
          <cell r="F9">
            <v>-0.29205603553506598</v>
          </cell>
          <cell r="G9">
            <v>-0.28025485502845604</v>
          </cell>
          <cell r="H9">
            <v>-0.21423851574054398</v>
          </cell>
          <cell r="I9">
            <v>-0.1704360386887282</v>
          </cell>
          <cell r="J9">
            <v>-0.15738237892440379</v>
          </cell>
          <cell r="K9">
            <v>-0.17974225411453618</v>
          </cell>
          <cell r="L9">
            <v>-0.1697274680528193</v>
          </cell>
          <cell r="M9">
            <v>-0.15471775734186707</v>
          </cell>
          <cell r="N9">
            <v>-0.16400401711396861</v>
          </cell>
          <cell r="O9">
            <v>-0.17756164743650191</v>
          </cell>
          <cell r="P9">
            <v>-0.2157396089982116</v>
          </cell>
          <cell r="Q9">
            <v>-0.23925754533300209</v>
          </cell>
          <cell r="R9">
            <v>-0.23862372255573638</v>
          </cell>
          <cell r="S9">
            <v>-0.23531449099452259</v>
          </cell>
          <cell r="T9">
            <v>-0.24803488019353875</v>
          </cell>
          <cell r="U9">
            <v>-0.25646286848170308</v>
          </cell>
          <cell r="V9">
            <v>-0.26085400862928543</v>
          </cell>
          <cell r="W9">
            <v>-0.26850357480452225</v>
          </cell>
          <cell r="X9">
            <v>-0.28022491485885037</v>
          </cell>
          <cell r="Y9">
            <v>-0.28559408716879264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8.7494885043458703E-2</v>
          </cell>
          <cell r="C7">
            <v>6.7764225333436692E-2</v>
          </cell>
          <cell r="D7">
            <v>5.1894105406578003E-2</v>
          </cell>
          <cell r="E7">
            <v>7.5779511407974412E-2</v>
          </cell>
          <cell r="F7">
            <v>6.3484458228925705E-2</v>
          </cell>
          <cell r="G7">
            <v>9.1462119065610567E-2</v>
          </cell>
          <cell r="H7">
            <v>0.11836037111847152</v>
          </cell>
          <cell r="I7">
            <v>0.23289406054090617</v>
          </cell>
          <cell r="J7">
            <v>0.27634430791218811</v>
          </cell>
          <cell r="K7">
            <v>0.28473859963818077</v>
          </cell>
          <cell r="L7">
            <v>0.26231433062469212</v>
          </cell>
          <cell r="M7">
            <v>0.28829322162302945</v>
          </cell>
          <cell r="N7">
            <v>0.27773487065836888</v>
          </cell>
          <cell r="O7">
            <v>0.2717416825739139</v>
          </cell>
          <cell r="P7">
            <v>0.23554659551075494</v>
          </cell>
          <cell r="Q7">
            <v>0.22627529003956168</v>
          </cell>
          <cell r="R7">
            <v>0.19280679103222148</v>
          </cell>
          <cell r="S7">
            <v>0.2109241486158373</v>
          </cell>
          <cell r="T7">
            <v>0.17521735274611386</v>
          </cell>
          <cell r="U7">
            <v>0.19030745046581474</v>
          </cell>
          <cell r="V7">
            <v>0.15774617432413726</v>
          </cell>
          <cell r="W7">
            <v>0.16937358862098581</v>
          </cell>
          <cell r="X7">
            <v>0.10308624531879895</v>
          </cell>
          <cell r="Y7">
            <v>0.10480580630900971</v>
          </cell>
        </row>
        <row r="8">
          <cell r="B8">
            <v>-0.25535081591744757</v>
          </cell>
          <cell r="C8">
            <v>-0.2551098444837106</v>
          </cell>
          <cell r="D8">
            <v>-0.2657563910685013</v>
          </cell>
          <cell r="E8">
            <v>-0.27324409153654933</v>
          </cell>
          <cell r="F8">
            <v>-0.27807746040955578</v>
          </cell>
          <cell r="G8">
            <v>-0.25151967333459185</v>
          </cell>
          <cell r="H8">
            <v>-0.21152030428669186</v>
          </cell>
          <cell r="I8">
            <v>-0.11323521721651661</v>
          </cell>
          <cell r="J8">
            <v>-5.4438767629875665E-2</v>
          </cell>
          <cell r="K8">
            <v>-5.2593716817107353E-2</v>
          </cell>
          <cell r="L8">
            <v>-3.8798845434866801E-2</v>
          </cell>
          <cell r="M8">
            <v>-1.2907190355463822E-2</v>
          </cell>
          <cell r="N8">
            <v>-5.4009000111390426E-2</v>
          </cell>
          <cell r="O8">
            <v>-5.6359578109666464E-2</v>
          </cell>
          <cell r="P8">
            <v>-0.10170587829087545</v>
          </cell>
          <cell r="Q8">
            <v>-0.14243473302389237</v>
          </cell>
          <cell r="R8">
            <v>-0.12855229719310032</v>
          </cell>
          <cell r="S8">
            <v>-0.14631483807095394</v>
          </cell>
          <cell r="T8">
            <v>-0.16782883743453644</v>
          </cell>
          <cell r="U8">
            <v>-0.1563912506384996</v>
          </cell>
          <cell r="V8">
            <v>-0.17807230855943393</v>
          </cell>
          <cell r="W8">
            <v>-0.21204343376052656</v>
          </cell>
          <cell r="X8">
            <v>-0.23445305995719279</v>
          </cell>
          <cell r="Y8">
            <v>-0.24034518744820868</v>
          </cell>
        </row>
        <row r="9">
          <cell r="B9">
            <v>-0.29361289759837678</v>
          </cell>
          <cell r="C9">
            <v>-0.30281856707614724</v>
          </cell>
          <cell r="D9">
            <v>-0.29266010820081784</v>
          </cell>
          <cell r="E9">
            <v>-0.29820362549857177</v>
          </cell>
          <cell r="F9">
            <v>-0.28913547517971527</v>
          </cell>
          <cell r="G9">
            <v>-0.27745230647817148</v>
          </cell>
          <cell r="H9">
            <v>-0.20995374542573311</v>
          </cell>
          <cell r="I9">
            <v>-0.17214039907561549</v>
          </cell>
          <cell r="J9">
            <v>-0.16053002650289186</v>
          </cell>
          <cell r="K9">
            <v>-0.17614740903224546</v>
          </cell>
          <cell r="L9">
            <v>-0.16803019337229111</v>
          </cell>
          <cell r="M9">
            <v>-0.15471775734186707</v>
          </cell>
          <cell r="N9">
            <v>-0.16728409745624798</v>
          </cell>
          <cell r="O9">
            <v>-0.17578603096213688</v>
          </cell>
          <cell r="P9">
            <v>-0.21142481681824735</v>
          </cell>
          <cell r="Q9">
            <v>-0.24165012078633213</v>
          </cell>
          <cell r="R9">
            <v>-0.23385124810462163</v>
          </cell>
          <cell r="S9">
            <v>-0.23531449099452262</v>
          </cell>
          <cell r="T9">
            <v>-0.25051522899547418</v>
          </cell>
          <cell r="U9">
            <v>-0.25902749716652013</v>
          </cell>
          <cell r="V9">
            <v>-0.25563692845669972</v>
          </cell>
          <cell r="W9">
            <v>-0.27387364630061273</v>
          </cell>
          <cell r="X9">
            <v>-0.27462041656167335</v>
          </cell>
          <cell r="Y9">
            <v>-0.28845002804048053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8.7494885043458703E-2</v>
          </cell>
          <cell r="C7">
            <v>6.8441867586771066E-2</v>
          </cell>
          <cell r="D7">
            <v>5.1380302382750515E-2</v>
          </cell>
          <cell r="E7">
            <v>7.6544961018155958E-2</v>
          </cell>
          <cell r="F7">
            <v>6.3484458228925705E-2</v>
          </cell>
          <cell r="G7">
            <v>9.2367684600913616E-2</v>
          </cell>
          <cell r="H7">
            <v>0.12077588889639951</v>
          </cell>
          <cell r="I7">
            <v>0.23759899105688409</v>
          </cell>
          <cell r="J7">
            <v>0.27092579207077266</v>
          </cell>
          <cell r="K7">
            <v>0.28473859963818077</v>
          </cell>
          <cell r="L7">
            <v>0.26761361003125156</v>
          </cell>
          <cell r="M7">
            <v>0.276987605088793</v>
          </cell>
          <cell r="N7">
            <v>0.28054027339229182</v>
          </cell>
          <cell r="O7">
            <v>0.2745145568858926</v>
          </cell>
          <cell r="P7">
            <v>0.23088230649073999</v>
          </cell>
          <cell r="Q7">
            <v>0.22627529003956168</v>
          </cell>
          <cell r="R7">
            <v>0.19666292685286585</v>
          </cell>
          <cell r="S7">
            <v>0.21514263158815408</v>
          </cell>
          <cell r="T7">
            <v>0.17700528491699255</v>
          </cell>
          <cell r="U7">
            <v>0.18844169114752243</v>
          </cell>
          <cell r="V7">
            <v>0.15616871258089593</v>
          </cell>
          <cell r="W7">
            <v>0.16771306324234869</v>
          </cell>
          <cell r="X7">
            <v>0.10308624531879895</v>
          </cell>
          <cell r="Y7">
            <v>0.10480580630900971</v>
          </cell>
        </row>
        <row r="8">
          <cell r="B8">
            <v>-0.25793011708833091</v>
          </cell>
          <cell r="C8">
            <v>-0.25255874603887352</v>
          </cell>
          <cell r="D8">
            <v>-0.25786263687834782</v>
          </cell>
          <cell r="E8">
            <v>-0.26252863696648854</v>
          </cell>
          <cell r="F8">
            <v>-0.28942756083443566</v>
          </cell>
          <cell r="G8">
            <v>-0.25151967333459185</v>
          </cell>
          <cell r="H8">
            <v>-0.2179954156424069</v>
          </cell>
          <cell r="I8">
            <v>-0.11323521721651661</v>
          </cell>
          <cell r="J8">
            <v>-5.6660758145380796E-2</v>
          </cell>
          <cell r="K8">
            <v>-5.2078092142429831E-2</v>
          </cell>
          <cell r="L8">
            <v>-3.958266049415704E-2</v>
          </cell>
          <cell r="M8">
            <v>-1.3302308427569859E-2</v>
          </cell>
          <cell r="N8">
            <v>-5.3474257536030134E-2</v>
          </cell>
          <cell r="O8">
            <v>-5.5801562484818289E-2</v>
          </cell>
          <cell r="P8">
            <v>-0.10373999585669297</v>
          </cell>
          <cell r="Q8">
            <v>-0.14679497995319521</v>
          </cell>
          <cell r="R8">
            <v>-0.13117581346234727</v>
          </cell>
          <cell r="S8">
            <v>-0.14631483807095394</v>
          </cell>
          <cell r="T8">
            <v>-0.1645380759162122</v>
          </cell>
          <cell r="U8">
            <v>-0.15955066984331776</v>
          </cell>
          <cell r="V8">
            <v>-0.17627359837196485</v>
          </cell>
          <cell r="W8">
            <v>-0.21628430243573707</v>
          </cell>
          <cell r="X8">
            <v>-0.24402257260850671</v>
          </cell>
          <cell r="Y8">
            <v>-0.24272484276947809</v>
          </cell>
        </row>
        <row r="9">
          <cell r="B9">
            <v>-0.290676768622393</v>
          </cell>
          <cell r="C9">
            <v>-0.29982036344172996</v>
          </cell>
          <cell r="D9">
            <v>-0.29863276347022227</v>
          </cell>
          <cell r="E9">
            <v>-0.30416769800854321</v>
          </cell>
          <cell r="F9">
            <v>-0.29205603553506598</v>
          </cell>
          <cell r="G9">
            <v>-0.2830574035787406</v>
          </cell>
          <cell r="H9">
            <v>-0.21638090089794942</v>
          </cell>
          <cell r="I9">
            <v>-0.16702731791495362</v>
          </cell>
          <cell r="J9">
            <v>-0.15738237892440379</v>
          </cell>
          <cell r="K9">
            <v>-0.17794483157339083</v>
          </cell>
          <cell r="L9">
            <v>-0.17142474273334748</v>
          </cell>
          <cell r="M9">
            <v>-0.15471775734186707</v>
          </cell>
          <cell r="N9">
            <v>-0.16400401711396861</v>
          </cell>
          <cell r="O9">
            <v>-0.17756164743650191</v>
          </cell>
          <cell r="P9">
            <v>-0.21142481681824735</v>
          </cell>
          <cell r="Q9">
            <v>-0.23925754533300209</v>
          </cell>
          <cell r="R9">
            <v>-0.24339619700685111</v>
          </cell>
          <cell r="S9">
            <v>-0.23296134608457736</v>
          </cell>
          <cell r="T9">
            <v>-0.25051522899547418</v>
          </cell>
          <cell r="U9">
            <v>-0.25389823979688608</v>
          </cell>
          <cell r="V9">
            <v>-0.25563692845669972</v>
          </cell>
          <cell r="W9">
            <v>-0.26313350330843183</v>
          </cell>
          <cell r="X9">
            <v>-0.28582941315602739</v>
          </cell>
          <cell r="Y9">
            <v>-0.29130596891216848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0.67833109017496629</v>
          </cell>
          <cell r="C7">
            <v>0.6510767160161508</v>
          </cell>
          <cell r="D7">
            <v>0.60531628532974424</v>
          </cell>
          <cell r="E7">
            <v>0.63122476446837139</v>
          </cell>
          <cell r="F7">
            <v>0.64838492597577402</v>
          </cell>
          <cell r="G7">
            <v>0.64973082099596224</v>
          </cell>
          <cell r="H7">
            <v>0.7076043068640645</v>
          </cell>
          <cell r="I7">
            <v>0.88963660834454905</v>
          </cell>
          <cell r="J7">
            <v>0.92900403768506068</v>
          </cell>
          <cell r="K7">
            <v>0.92395693135935408</v>
          </cell>
          <cell r="L7">
            <v>0.92597577388963659</v>
          </cell>
          <cell r="M7">
            <v>0.97711978465679694</v>
          </cell>
          <cell r="N7">
            <v>0.96467025572005383</v>
          </cell>
          <cell r="O7">
            <v>0.92261103633916564</v>
          </cell>
          <cell r="P7">
            <v>0.86742934051144005</v>
          </cell>
          <cell r="Q7">
            <v>0.83714670255720058</v>
          </cell>
          <cell r="R7">
            <v>0.879205921938089</v>
          </cell>
          <cell r="S7">
            <v>0.85195154777927329</v>
          </cell>
          <cell r="T7">
            <v>0.80282637954239566</v>
          </cell>
          <cell r="U7">
            <v>0.81191117092866771</v>
          </cell>
          <cell r="V7">
            <v>0.84623149394347252</v>
          </cell>
          <cell r="W7">
            <v>0.77355316285329756</v>
          </cell>
          <cell r="X7">
            <v>0.70995962314939443</v>
          </cell>
          <cell r="Y7">
            <v>0.705585464333782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0.40825123152709364</v>
          </cell>
          <cell r="C9">
            <v>0.38115763546798037</v>
          </cell>
          <cell r="D9">
            <v>0.36884236453201974</v>
          </cell>
          <cell r="E9">
            <v>0.36576354679802958</v>
          </cell>
          <cell r="F9">
            <v>0.38054187192118233</v>
          </cell>
          <cell r="G9">
            <v>0.41317733990147792</v>
          </cell>
          <cell r="H9">
            <v>0.68780788177339902</v>
          </cell>
          <cell r="I9">
            <v>0.83990147783251246</v>
          </cell>
          <cell r="J9">
            <v>0.9033251231527093</v>
          </cell>
          <cell r="K9">
            <v>0.89039408866995085</v>
          </cell>
          <cell r="L9">
            <v>0.93041871921182273</v>
          </cell>
          <cell r="M9">
            <v>0.98706896551724133</v>
          </cell>
          <cell r="N9">
            <v>0.9790640394088671</v>
          </cell>
          <cell r="O9">
            <v>0.91009852216748777</v>
          </cell>
          <cell r="P9">
            <v>0.79187192118226613</v>
          </cell>
          <cell r="Q9">
            <v>0.75615763546798032</v>
          </cell>
          <cell r="R9">
            <v>0.71921182266009853</v>
          </cell>
          <cell r="S9">
            <v>0.70012315270935965</v>
          </cell>
          <cell r="T9">
            <v>0.69150246305418728</v>
          </cell>
          <cell r="U9">
            <v>0.71366995073891637</v>
          </cell>
          <cell r="V9">
            <v>0.68719211822660109</v>
          </cell>
          <cell r="W9">
            <v>0.60467980295566515</v>
          </cell>
          <cell r="X9">
            <v>0.49445812807881784</v>
          </cell>
          <cell r="Y9">
            <v>0.44273399014778336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0.67154777927321663</v>
          </cell>
          <cell r="C7">
            <v>0.6510767160161508</v>
          </cell>
          <cell r="D7">
            <v>0.60531628532974424</v>
          </cell>
          <cell r="E7">
            <v>0.61860026917900401</v>
          </cell>
          <cell r="F7">
            <v>0.66135262449528953</v>
          </cell>
          <cell r="G7">
            <v>0.65622812920592177</v>
          </cell>
          <cell r="H7">
            <v>0.71468034993270524</v>
          </cell>
          <cell r="I7">
            <v>0.89853297442799462</v>
          </cell>
          <cell r="J7">
            <v>0.93829407806191123</v>
          </cell>
          <cell r="K7">
            <v>0.905477792732167</v>
          </cell>
          <cell r="L7">
            <v>0.94449528936742932</v>
          </cell>
          <cell r="M7">
            <v>0.99666218034993292</v>
          </cell>
          <cell r="N7">
            <v>0.9453768506056528</v>
          </cell>
          <cell r="O7">
            <v>0.93183714670255724</v>
          </cell>
          <cell r="P7">
            <v>0.85875504710632566</v>
          </cell>
          <cell r="Q7">
            <v>0.82877523553162857</v>
          </cell>
          <cell r="R7">
            <v>0.879205921938089</v>
          </cell>
          <cell r="S7">
            <v>0.86047106325706613</v>
          </cell>
          <cell r="T7">
            <v>0.81085464333781954</v>
          </cell>
          <cell r="U7">
            <v>0.80379205921938113</v>
          </cell>
          <cell r="V7">
            <v>0.85469380888290725</v>
          </cell>
          <cell r="W7">
            <v>0.78128869448183058</v>
          </cell>
          <cell r="X7">
            <v>0.71705921938088835</v>
          </cell>
          <cell r="Y7">
            <v>0.705585464333782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0.40416871921182268</v>
          </cell>
          <cell r="C9">
            <v>0.38496921182266014</v>
          </cell>
          <cell r="D9">
            <v>0.36884236453201974</v>
          </cell>
          <cell r="E9">
            <v>0.36576354679802958</v>
          </cell>
          <cell r="F9">
            <v>0.37673645320197052</v>
          </cell>
          <cell r="G9">
            <v>0.42144088669950747</v>
          </cell>
          <cell r="H9">
            <v>0.68092980295566508</v>
          </cell>
          <cell r="I9">
            <v>0.82310344827586224</v>
          </cell>
          <cell r="J9">
            <v>0.91235837438423639</v>
          </cell>
          <cell r="K9">
            <v>0.90820197044334994</v>
          </cell>
          <cell r="L9">
            <v>0.93041871921182273</v>
          </cell>
          <cell r="M9">
            <v>0.99693965517241379</v>
          </cell>
          <cell r="N9">
            <v>0.97906403940886699</v>
          </cell>
          <cell r="O9">
            <v>0.91009852216748788</v>
          </cell>
          <cell r="P9">
            <v>0.77603448275862075</v>
          </cell>
          <cell r="Q9">
            <v>0.74859605911330052</v>
          </cell>
          <cell r="R9">
            <v>0.72640394088669946</v>
          </cell>
          <cell r="S9">
            <v>0.69312192118226601</v>
          </cell>
          <cell r="T9">
            <v>0.6776724137931035</v>
          </cell>
          <cell r="U9">
            <v>0.72794334975369468</v>
          </cell>
          <cell r="V9">
            <v>0.67344827586206901</v>
          </cell>
          <cell r="W9">
            <v>0.59863300492610849</v>
          </cell>
          <cell r="X9">
            <v>0.49940270935960607</v>
          </cell>
          <cell r="Y9">
            <v>0.45158866995073899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0.67154777927321663</v>
          </cell>
          <cell r="C7">
            <v>0.6510767160161508</v>
          </cell>
          <cell r="D7">
            <v>0.61742261103633911</v>
          </cell>
          <cell r="E7">
            <v>0.62491251682368765</v>
          </cell>
          <cell r="F7">
            <v>0.6354172274562585</v>
          </cell>
          <cell r="G7">
            <v>0.65622812920592188</v>
          </cell>
          <cell r="H7">
            <v>0.7076043068640645</v>
          </cell>
          <cell r="I7">
            <v>0.89853297442799451</v>
          </cell>
          <cell r="J7">
            <v>0.92900403768506068</v>
          </cell>
          <cell r="K7">
            <v>0.905477792732167</v>
          </cell>
          <cell r="L7">
            <v>0.90745625841184385</v>
          </cell>
          <cell r="M7">
            <v>0.97711978465679694</v>
          </cell>
          <cell r="N7">
            <v>0.96467025572005383</v>
          </cell>
          <cell r="O7">
            <v>0.91338492597577392</v>
          </cell>
          <cell r="P7">
            <v>0.85008075370121128</v>
          </cell>
          <cell r="Q7">
            <v>0.82877523553162857</v>
          </cell>
          <cell r="R7">
            <v>0.89679004037685084</v>
          </cell>
          <cell r="S7">
            <v>0.83491251682368783</v>
          </cell>
          <cell r="T7">
            <v>0.81085464333781965</v>
          </cell>
          <cell r="U7">
            <v>0.81191117092866771</v>
          </cell>
          <cell r="V7">
            <v>0.84623149394347252</v>
          </cell>
          <cell r="W7">
            <v>0.78902422611036349</v>
          </cell>
          <cell r="X7">
            <v>0.72415881561238238</v>
          </cell>
          <cell r="Y7">
            <v>0.7196971736204576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0.4164162561576355</v>
          </cell>
          <cell r="C9">
            <v>0.37734605911330055</v>
          </cell>
          <cell r="D9">
            <v>0.37621921182266016</v>
          </cell>
          <cell r="E9">
            <v>0.3694211822660099</v>
          </cell>
          <cell r="F9">
            <v>0.38434729064039413</v>
          </cell>
          <cell r="G9">
            <v>0.42144088669950747</v>
          </cell>
          <cell r="H9">
            <v>0.69468596059113297</v>
          </cell>
          <cell r="I9">
            <v>0.83990147783251246</v>
          </cell>
          <cell r="J9">
            <v>0.92139162561576349</v>
          </cell>
          <cell r="K9">
            <v>0.8814901477832513</v>
          </cell>
          <cell r="L9">
            <v>0.93972290640394096</v>
          </cell>
          <cell r="M9">
            <v>0.96732758620689652</v>
          </cell>
          <cell r="N9">
            <v>0.99864532019704444</v>
          </cell>
          <cell r="O9">
            <v>0.89189655172413795</v>
          </cell>
          <cell r="P9">
            <v>0.78395320197044349</v>
          </cell>
          <cell r="Q9">
            <v>0.74859605911330052</v>
          </cell>
          <cell r="R9">
            <v>0.7335960591133005</v>
          </cell>
          <cell r="S9">
            <v>0.68612068965517248</v>
          </cell>
          <cell r="T9">
            <v>0.70533251231527105</v>
          </cell>
          <cell r="U9">
            <v>0.72080665024630552</v>
          </cell>
          <cell r="V9">
            <v>0.68032019704433511</v>
          </cell>
          <cell r="W9">
            <v>0.60467980295566515</v>
          </cell>
          <cell r="X9">
            <v>0.48951354679802966</v>
          </cell>
          <cell r="Y9">
            <v>0.43830665024630555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0.11999999999999998</v>
          </cell>
          <cell r="C7">
            <v>0.13312499999999999</v>
          </cell>
          <cell r="D7">
            <v>0.10125000000000001</v>
          </cell>
          <cell r="E7">
            <v>0.11906249999999999</v>
          </cell>
          <cell r="F7">
            <v>0.121875</v>
          </cell>
          <cell r="G7">
            <v>0.12515625</v>
          </cell>
          <cell r="H7">
            <v>0.1209375</v>
          </cell>
          <cell r="I7">
            <v>0.22406249999999997</v>
          </cell>
          <cell r="J7">
            <v>0.25687500000000002</v>
          </cell>
          <cell r="K7">
            <v>0.25640625</v>
          </cell>
          <cell r="L7">
            <v>0.22406249999999994</v>
          </cell>
          <cell r="M7">
            <v>0.26765625000000004</v>
          </cell>
          <cell r="N7">
            <v>0.27890624999999997</v>
          </cell>
          <cell r="O7">
            <v>0.25687500000000002</v>
          </cell>
          <cell r="P7">
            <v>0.22359374999999998</v>
          </cell>
          <cell r="Q7">
            <v>0.19687499999999999</v>
          </cell>
          <cell r="R7">
            <v>0.23999999999999996</v>
          </cell>
          <cell r="S7">
            <v>0.23249999999999996</v>
          </cell>
          <cell r="T7">
            <v>0.18234375</v>
          </cell>
          <cell r="U7">
            <v>0.16921874999999997</v>
          </cell>
          <cell r="V7">
            <v>0.19921875</v>
          </cell>
          <cell r="W7">
            <v>0.15703124999999998</v>
          </cell>
          <cell r="X7">
            <v>0.11953124999999999</v>
          </cell>
          <cell r="Y7">
            <v>0.13359374999999998</v>
          </cell>
        </row>
        <row r="8">
          <cell r="B8">
            <v>-0.23152173913043472</v>
          </cell>
          <cell r="C8">
            <v>-0.23804347826086955</v>
          </cell>
          <cell r="D8">
            <v>-0.25271739130434778</v>
          </cell>
          <cell r="E8">
            <v>-0.25923913043478264</v>
          </cell>
          <cell r="F8">
            <v>-0.24293478260869567</v>
          </cell>
          <cell r="G8">
            <v>-0.26250000000000001</v>
          </cell>
          <cell r="H8">
            <v>-0.22499999999999998</v>
          </cell>
          <cell r="I8">
            <v>-0.10271739130434782</v>
          </cell>
          <cell r="J8">
            <v>-1.7934782608695649E-2</v>
          </cell>
          <cell r="K8">
            <v>-1.4673913043478259E-2</v>
          </cell>
          <cell r="L8">
            <v>3.0978260869565212E-2</v>
          </cell>
          <cell r="M8">
            <v>9.7826086956521729E-3</v>
          </cell>
          <cell r="N8">
            <v>3.2608695652173911E-3</v>
          </cell>
          <cell r="O8">
            <v>0</v>
          </cell>
          <cell r="P8">
            <v>-2.6086956521739129E-2</v>
          </cell>
          <cell r="Q8">
            <v>-4.5652173913043478E-2</v>
          </cell>
          <cell r="R8">
            <v>-6.6847826086956524E-2</v>
          </cell>
          <cell r="S8">
            <v>-8.804347826086957E-2</v>
          </cell>
          <cell r="T8">
            <v>-7.6630434782608697E-2</v>
          </cell>
          <cell r="U8">
            <v>-9.2934782608695657E-2</v>
          </cell>
          <cell r="V8">
            <v>-6.5217391304347824E-2</v>
          </cell>
          <cell r="W8">
            <v>-0.12228260869565216</v>
          </cell>
          <cell r="X8">
            <v>-0.15489130434782608</v>
          </cell>
          <cell r="Y8">
            <v>-0.16630434782608697</v>
          </cell>
        </row>
        <row r="9">
          <cell r="B9">
            <v>-0.28983870967741932</v>
          </cell>
          <cell r="C9">
            <v>-0.29177419354838702</v>
          </cell>
          <cell r="D9">
            <v>-0.29467741935483865</v>
          </cell>
          <cell r="E9">
            <v>-0.29612903225806447</v>
          </cell>
          <cell r="F9">
            <v>-0.29225806451612907</v>
          </cell>
          <cell r="G9">
            <v>-0.28548387096774192</v>
          </cell>
          <cell r="H9">
            <v>-0.24241935483870963</v>
          </cell>
          <cell r="I9">
            <v>-0.20032258064516131</v>
          </cell>
          <cell r="J9">
            <v>-0.19596774193548386</v>
          </cell>
          <cell r="K9">
            <v>-0.19306451612903222</v>
          </cell>
          <cell r="L9">
            <v>-0.1896774193548387</v>
          </cell>
          <cell r="M9">
            <v>-0.18822580645161291</v>
          </cell>
          <cell r="N9">
            <v>-0.19258064516129034</v>
          </cell>
          <cell r="O9">
            <v>-0.19983870967741935</v>
          </cell>
          <cell r="P9">
            <v>-0.22016129032258061</v>
          </cell>
          <cell r="Q9">
            <v>-0.22983870967741934</v>
          </cell>
          <cell r="R9">
            <v>-0.23758064516129032</v>
          </cell>
          <cell r="S9">
            <v>-0.23854838709677414</v>
          </cell>
          <cell r="T9">
            <v>-0.2429032258064516</v>
          </cell>
          <cell r="U9">
            <v>-0.25112903225806454</v>
          </cell>
          <cell r="V9">
            <v>-0.26709677419354838</v>
          </cell>
          <cell r="W9">
            <v>-0.27774193548387094</v>
          </cell>
          <cell r="X9">
            <v>-0.28209677419354839</v>
          </cell>
          <cell r="Y9">
            <v>-0.28741935483870962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0.12</v>
          </cell>
          <cell r="C7">
            <v>0.13578749999999998</v>
          </cell>
          <cell r="D7">
            <v>0.10023749999999999</v>
          </cell>
          <cell r="E7">
            <v>0.117871875</v>
          </cell>
          <cell r="F7">
            <v>0.12431249999999999</v>
          </cell>
          <cell r="G7">
            <v>0.12515625</v>
          </cell>
          <cell r="H7">
            <v>0.12335624999999999</v>
          </cell>
          <cell r="I7">
            <v>0.22182187499999997</v>
          </cell>
          <cell r="J7">
            <v>0.25944374999999997</v>
          </cell>
          <cell r="K7">
            <v>0.25384218749999998</v>
          </cell>
          <cell r="L7">
            <v>0.22630312499999994</v>
          </cell>
          <cell r="M7">
            <v>0.273009375</v>
          </cell>
          <cell r="N7">
            <v>0.28448437499999996</v>
          </cell>
          <cell r="O7">
            <v>0.25430625000000001</v>
          </cell>
          <cell r="P7">
            <v>0.22359375000000001</v>
          </cell>
          <cell r="Q7">
            <v>0.19884375000000001</v>
          </cell>
          <cell r="R7">
            <v>0.24479999999999996</v>
          </cell>
          <cell r="S7">
            <v>0.23714999999999997</v>
          </cell>
          <cell r="T7">
            <v>0.18234375</v>
          </cell>
          <cell r="U7">
            <v>0.17091093749999994</v>
          </cell>
          <cell r="V7">
            <v>0.19722656250000001</v>
          </cell>
          <cell r="W7">
            <v>0.15546093749999998</v>
          </cell>
          <cell r="X7">
            <v>0.11714062499999998</v>
          </cell>
          <cell r="Y7">
            <v>0.13626562499999997</v>
          </cell>
        </row>
        <row r="8">
          <cell r="B8">
            <v>-0.23615217391304344</v>
          </cell>
          <cell r="C8">
            <v>-0.23804347826086955</v>
          </cell>
          <cell r="D8">
            <v>-0.24766304347826079</v>
          </cell>
          <cell r="E8">
            <v>-0.25664673913043484</v>
          </cell>
          <cell r="F8">
            <v>-0.23807608695652174</v>
          </cell>
          <cell r="G8">
            <v>-0.25987500000000002</v>
          </cell>
          <cell r="H8">
            <v>-0.22724999999999998</v>
          </cell>
          <cell r="I8">
            <v>-0.10066304347826087</v>
          </cell>
          <cell r="J8">
            <v>-1.7576086956521735E-2</v>
          </cell>
          <cell r="K8">
            <v>-1.4967391304347825E-2</v>
          </cell>
          <cell r="L8">
            <v>3.0978260869565212E-2</v>
          </cell>
          <cell r="M8">
            <v>9.9782608695652177E-3</v>
          </cell>
          <cell r="N8">
            <v>3.2282608695652169E-3</v>
          </cell>
          <cell r="O8">
            <v>0</v>
          </cell>
          <cell r="P8">
            <v>-2.5565217391304348E-2</v>
          </cell>
          <cell r="Q8">
            <v>-4.610869565217391E-2</v>
          </cell>
          <cell r="R8">
            <v>-6.6179347826086948E-2</v>
          </cell>
          <cell r="S8">
            <v>-8.7163043478260885E-2</v>
          </cell>
          <cell r="T8">
            <v>-7.5097826086956518E-2</v>
          </cell>
          <cell r="U8">
            <v>-9.4793478260869576E-2</v>
          </cell>
          <cell r="V8">
            <v>-6.586956521739129E-2</v>
          </cell>
          <cell r="W8">
            <v>-0.12472826086956521</v>
          </cell>
          <cell r="X8">
            <v>-0.15179347826086956</v>
          </cell>
          <cell r="Y8">
            <v>-0.16796739130434782</v>
          </cell>
        </row>
        <row r="9">
          <cell r="B9">
            <v>-0.28404193548387091</v>
          </cell>
          <cell r="C9">
            <v>-0.29177419354838702</v>
          </cell>
          <cell r="D9">
            <v>-0.29173064516129027</v>
          </cell>
          <cell r="E9">
            <v>-0.29909032258064511</v>
          </cell>
          <cell r="F9">
            <v>-0.29518064516129033</v>
          </cell>
          <cell r="G9">
            <v>-0.28833870967741937</v>
          </cell>
          <cell r="H9">
            <v>-0.24726774193548387</v>
          </cell>
          <cell r="I9">
            <v>-0.20232580645161291</v>
          </cell>
          <cell r="J9">
            <v>-0.19596774193548383</v>
          </cell>
          <cell r="K9">
            <v>-0.19692580645161284</v>
          </cell>
          <cell r="L9">
            <v>-0.19347096774193545</v>
          </cell>
          <cell r="M9">
            <v>-0.18634354838709677</v>
          </cell>
          <cell r="N9">
            <v>-0.19065483870967742</v>
          </cell>
          <cell r="O9">
            <v>-0.19983870967741935</v>
          </cell>
          <cell r="P9">
            <v>-0.22016129032258061</v>
          </cell>
          <cell r="Q9">
            <v>-0.22983870967741934</v>
          </cell>
          <cell r="R9">
            <v>-0.23282903225806451</v>
          </cell>
          <cell r="S9">
            <v>-0.24331935483870964</v>
          </cell>
          <cell r="T9">
            <v>-0.23804516129032255</v>
          </cell>
          <cell r="U9">
            <v>-0.25112903225806454</v>
          </cell>
          <cell r="V9">
            <v>-0.26175483870967742</v>
          </cell>
          <cell r="W9">
            <v>-0.27496451612903228</v>
          </cell>
          <cell r="X9">
            <v>-0.28491774193548386</v>
          </cell>
          <cell r="Y9">
            <v>-0.2902935483870967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0.12</v>
          </cell>
          <cell r="C7">
            <v>0.13312499999999999</v>
          </cell>
          <cell r="D7">
            <v>0.10023749999999999</v>
          </cell>
          <cell r="E7">
            <v>0.12025312499999997</v>
          </cell>
          <cell r="F7">
            <v>0.12309375</v>
          </cell>
          <cell r="G7">
            <v>0.12515625</v>
          </cell>
          <cell r="H7">
            <v>0.11851875000000001</v>
          </cell>
          <cell r="I7">
            <v>0.22854374999999996</v>
          </cell>
          <cell r="J7">
            <v>0.25687499999999996</v>
          </cell>
          <cell r="K7">
            <v>0.25384218749999998</v>
          </cell>
          <cell r="L7">
            <v>0.22630312499999994</v>
          </cell>
          <cell r="M7">
            <v>0.26497968750000001</v>
          </cell>
          <cell r="N7">
            <v>0.27611718749999997</v>
          </cell>
          <cell r="O7">
            <v>0.25944374999999997</v>
          </cell>
          <cell r="P7">
            <v>0.22582968749999999</v>
          </cell>
          <cell r="Q7">
            <v>0.19687499999999999</v>
          </cell>
          <cell r="R7">
            <v>0.24479999999999996</v>
          </cell>
          <cell r="S7">
            <v>0.23714999999999997</v>
          </cell>
          <cell r="T7">
            <v>0.18234375</v>
          </cell>
          <cell r="U7">
            <v>0.16583437499999995</v>
          </cell>
          <cell r="V7">
            <v>0.20320312500000001</v>
          </cell>
          <cell r="W7">
            <v>0.15860156249999999</v>
          </cell>
          <cell r="X7">
            <v>0.11714062499999998</v>
          </cell>
          <cell r="Y7">
            <v>0.13225781249999999</v>
          </cell>
        </row>
        <row r="8">
          <cell r="B8">
            <v>-0.23383695652173908</v>
          </cell>
          <cell r="C8">
            <v>-0.23804347826086955</v>
          </cell>
          <cell r="D8">
            <v>-0.25777173913043472</v>
          </cell>
          <cell r="E8">
            <v>-0.26442391304347834</v>
          </cell>
          <cell r="F8">
            <v>-0.24779347826086956</v>
          </cell>
          <cell r="G8">
            <v>-0.26512500000000006</v>
          </cell>
          <cell r="H8">
            <v>-0.2205</v>
          </cell>
          <cell r="I8">
            <v>-0.10169021739130435</v>
          </cell>
          <cell r="J8">
            <v>-1.7576086956521735E-2</v>
          </cell>
          <cell r="K8">
            <v>-1.4380434782608692E-2</v>
          </cell>
          <cell r="L8">
            <v>3.1288043478260863E-2</v>
          </cell>
          <cell r="M8">
            <v>9.8804347826086953E-3</v>
          </cell>
          <cell r="N8">
            <v>3.293478260869565E-3</v>
          </cell>
          <cell r="O8">
            <v>0</v>
          </cell>
          <cell r="P8">
            <v>-2.6086956521739129E-2</v>
          </cell>
          <cell r="Q8">
            <v>-4.5652173913043478E-2</v>
          </cell>
          <cell r="R8">
            <v>-6.6847826086956524E-2</v>
          </cell>
          <cell r="S8">
            <v>-8.892391304347827E-2</v>
          </cell>
          <cell r="T8">
            <v>-7.739673913043478E-2</v>
          </cell>
          <cell r="U8">
            <v>-9.1076086956521751E-2</v>
          </cell>
          <cell r="V8">
            <v>-6.5217391304347824E-2</v>
          </cell>
          <cell r="W8">
            <v>-0.12228260869565216</v>
          </cell>
          <cell r="X8">
            <v>-0.15334239130434779</v>
          </cell>
          <cell r="Y8">
            <v>-0.16963043478260872</v>
          </cell>
        </row>
        <row r="9">
          <cell r="B9">
            <v>-0.28983870967741932</v>
          </cell>
          <cell r="C9">
            <v>-0.29177419354838702</v>
          </cell>
          <cell r="D9">
            <v>-0.28878387096774188</v>
          </cell>
          <cell r="E9">
            <v>-0.29316774193548384</v>
          </cell>
          <cell r="F9">
            <v>-0.29518064516129033</v>
          </cell>
          <cell r="G9">
            <v>-0.28548387096774192</v>
          </cell>
          <cell r="H9">
            <v>-0.23999516129032253</v>
          </cell>
          <cell r="I9">
            <v>-0.19831935483870969</v>
          </cell>
          <cell r="J9">
            <v>-0.19596774193548383</v>
          </cell>
          <cell r="K9">
            <v>-0.19306451612903222</v>
          </cell>
          <cell r="L9">
            <v>-0.19157419354838709</v>
          </cell>
          <cell r="M9">
            <v>-0.18822580645161291</v>
          </cell>
          <cell r="N9">
            <v>-0.19258064516129036</v>
          </cell>
          <cell r="O9">
            <v>-0.20183709677419356</v>
          </cell>
          <cell r="P9">
            <v>-0.22456451612903222</v>
          </cell>
          <cell r="Q9">
            <v>-0.22983870967741934</v>
          </cell>
          <cell r="R9">
            <v>-0.24233225806451611</v>
          </cell>
          <cell r="S9">
            <v>-0.23616290322580638</v>
          </cell>
          <cell r="T9">
            <v>-0.24047419354838709</v>
          </cell>
          <cell r="U9">
            <v>-0.25364032258064517</v>
          </cell>
          <cell r="V9">
            <v>-0.26709677419354838</v>
          </cell>
          <cell r="W9">
            <v>-0.2721870967741935</v>
          </cell>
          <cell r="X9">
            <v>-0.27645483870967741</v>
          </cell>
          <cell r="Y9">
            <v>-0.29316774193548378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4" sqref="G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1.1322708296642572</v>
      </c>
    </row>
    <row r="6" spans="1:5" x14ac:dyDescent="0.25">
      <c r="A6" t="s">
        <v>4</v>
      </c>
      <c r="B6" s="3">
        <f>((1+[1]Main!$B$3)^($B$3-2020))*$B$4</f>
        <v>2.0610315621647111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0.65720340802485933</v>
      </c>
      <c r="C2" s="4">
        <f>('[1]Qc, Winter, S2'!C2*Main!$B$5)</f>
        <v>0.45053347081947054</v>
      </c>
      <c r="D2" s="4">
        <f>('[1]Qc, Winter, S2'!D2*Main!$B$5)</f>
        <v>0.40252004762805771</v>
      </c>
      <c r="E2" s="4">
        <f>('[1]Qc, Winter, S2'!E2*Main!$B$5)</f>
        <v>0.51085234237101107</v>
      </c>
      <c r="F2" s="4">
        <f>('[1]Qc, Winter, S2'!F2*Main!$B$5)</f>
        <v>0.44425754302886256</v>
      </c>
      <c r="G2" s="4">
        <f>('[1]Qc, Winter, S2'!G2*Main!$B$5)</f>
        <v>0.36163912586804525</v>
      </c>
      <c r="H2" s="4">
        <f>('[1]Qc, Winter, S2'!H2*Main!$B$5)</f>
        <v>0.29921969436559742</v>
      </c>
      <c r="I2" s="4">
        <f>('[1]Qc, Winter, S2'!I2*Main!$B$5)</f>
        <v>1.0560898386822033</v>
      </c>
      <c r="J2" s="4">
        <f>('[1]Qc, Winter, S2'!J2*Main!$B$5)</f>
        <v>1.0935140548820752</v>
      </c>
      <c r="K2" s="4">
        <f>('[1]Qc, Winter, S2'!K2*Main!$B$5)</f>
        <v>0.91915415602240003</v>
      </c>
      <c r="L2" s="4">
        <f>('[1]Qc, Winter, S2'!L2*Main!$B$5)</f>
        <v>1.0927360433382525</v>
      </c>
      <c r="M2" s="4">
        <f>('[1]Qc, Winter, S2'!M2*Main!$B$5)</f>
        <v>1.0356764251310306</v>
      </c>
      <c r="N2" s="4">
        <f>('[1]Qc, Winter, S2'!N2*Main!$B$5)</f>
        <v>1.0300409683180274</v>
      </c>
      <c r="O2" s="4">
        <f>('[1]Qc, Winter, S2'!O2*Main!$B$5)</f>
        <v>0.91978733456903239</v>
      </c>
      <c r="P2" s="4">
        <f>('[1]Qc, Winter, S2'!P2*Main!$B$5)</f>
        <v>0.52959384197515225</v>
      </c>
      <c r="Q2" s="4">
        <f>('[1]Qc, Winter, S2'!Q2*Main!$B$5)</f>
        <v>0.83764233129787058</v>
      </c>
      <c r="R2" s="4">
        <f>('[1]Qc, Winter, S2'!R2*Main!$B$5)</f>
        <v>1.0147705083268168</v>
      </c>
      <c r="S2" s="4">
        <f>('[1]Qc, Winter, S2'!S2*Main!$B$5)</f>
        <v>0.94684446121563237</v>
      </c>
      <c r="T2" s="4">
        <f>('[1]Qc, Winter, S2'!T2*Main!$B$5)</f>
        <v>0.66175085705024306</v>
      </c>
      <c r="U2" s="4">
        <f>('[1]Qc, Winter, S2'!U2*Main!$B$5)</f>
        <v>0.6933924739056283</v>
      </c>
      <c r="V2" s="4">
        <f>('[1]Qc, Winter, S2'!V2*Main!$B$5)</f>
        <v>0.62665130342496589</v>
      </c>
      <c r="W2" s="4">
        <f>('[1]Qc, Winter, S2'!W2*Main!$B$5)</f>
        <v>0.39664983886565386</v>
      </c>
      <c r="X2" s="4">
        <f>('[1]Qc, Winter, S2'!X2*Main!$B$5)</f>
        <v>0.32273823052084799</v>
      </c>
      <c r="Y2" s="4">
        <f>('[1]Qc, Winter, S2'!Y2*Main!$B$5)</f>
        <v>0.33450426154345386</v>
      </c>
    </row>
    <row r="3" spans="1:25" x14ac:dyDescent="0.25">
      <c r="A3">
        <v>2</v>
      </c>
      <c r="B3" s="4">
        <f>('[1]Qc, Winter, S2'!B3*Main!$B$5)</f>
        <v>-0.94282392130802428</v>
      </c>
      <c r="C3" s="4">
        <f>('[1]Qc, Winter, S2'!C3*Main!$B$5)</f>
        <v>-0.90565071954389498</v>
      </c>
      <c r="D3" s="4">
        <f>('[1]Qc, Winter, S2'!D3*Main!$B$5)</f>
        <v>-0.94963299029841586</v>
      </c>
      <c r="E3" s="4">
        <f>('[1]Qc, Winter, S2'!E3*Main!$B$5)</f>
        <v>-0.97327302185329756</v>
      </c>
      <c r="F3" s="4">
        <f>('[1]Qc, Winter, S2'!F3*Main!$B$5)</f>
        <v>-0.98359852649867496</v>
      </c>
      <c r="G3" s="4">
        <f>('[1]Qc, Winter, S2'!G3*Main!$B$5)</f>
        <v>-0.90271354083924593</v>
      </c>
      <c r="H3" s="4">
        <f>('[1]Qc, Winter, S2'!H3*Main!$B$5)</f>
        <v>-0.57239141486468936</v>
      </c>
      <c r="I3" s="4">
        <f>('[1]Qc, Winter, S2'!I3*Main!$B$5)</f>
        <v>-0.10782945020113514</v>
      </c>
      <c r="J3" s="4">
        <f>('[1]Qc, Winter, S2'!J3*Main!$B$5)</f>
        <v>-0.11705883387470346</v>
      </c>
      <c r="K3" s="4">
        <f>('[1]Qc, Winter, S2'!K3*Main!$B$5)</f>
        <v>-7.9926454461483512E-2</v>
      </c>
      <c r="L3" s="4">
        <f>('[1]Qc, Winter, S2'!L3*Main!$B$5)</f>
        <v>-6.764596219859402E-2</v>
      </c>
      <c r="M3" s="4">
        <f>('[1]Qc, Winter, S2'!M3*Main!$B$5)</f>
        <v>-0.31114137950465998</v>
      </c>
      <c r="N3" s="4">
        <f>('[1]Qc, Winter, S2'!N3*Main!$B$5)</f>
        <v>-0.45454413588302089</v>
      </c>
      <c r="O3" s="4">
        <f>('[1]Qc, Winter, S2'!O3*Main!$B$5)</f>
        <v>-0.57173906323224055</v>
      </c>
      <c r="P3" s="4">
        <f>('[1]Qc, Winter, S2'!P3*Main!$B$5)</f>
        <v>-0.5790211225440961</v>
      </c>
      <c r="Q3" s="4">
        <f>('[1]Qc, Winter, S2'!Q3*Main!$B$5)</f>
        <v>-0.60058933212370424</v>
      </c>
      <c r="R3" s="4">
        <f>('[1]Qc, Winter, S2'!R3*Main!$B$5)</f>
        <v>-0.45368773124642864</v>
      </c>
      <c r="S3" s="4">
        <f>('[1]Qc, Winter, S2'!S3*Main!$B$5)</f>
        <v>0.15367896943492723</v>
      </c>
      <c r="T3" s="4">
        <f>('[1]Qc, Winter, S2'!T3*Main!$B$5)</f>
        <v>-2.1229821941163136E-2</v>
      </c>
      <c r="U3" s="4">
        <f>('[1]Qc, Winter, S2'!U3*Main!$B$5)</f>
        <v>-0.25313456026100406</v>
      </c>
      <c r="V3" s="4">
        <f>('[1]Qc, Winter, S2'!V3*Main!$B$5)</f>
        <v>-0.47391193629490358</v>
      </c>
      <c r="W3" s="4">
        <f>('[1]Qc, Winter, S2'!W3*Main!$B$5)</f>
        <v>-0.61104733820718882</v>
      </c>
      <c r="X3" s="4">
        <f>('[1]Qc, Winter, S2'!X3*Main!$B$5)</f>
        <v>-0.66340053265252741</v>
      </c>
      <c r="Y3" s="4">
        <f>('[1]Qc, Winter, S2'!Y3*Main!$B$5)</f>
        <v>-0.78281377335503866</v>
      </c>
    </row>
    <row r="4" spans="1:25" x14ac:dyDescent="0.25">
      <c r="A4">
        <v>3</v>
      </c>
      <c r="B4" s="4">
        <f>('[1]Qc, Winter, S2'!B4*Main!$B$5)</f>
        <v>-0.89283689253816712</v>
      </c>
      <c r="C4" s="4">
        <f>('[1]Qc, Winter, S2'!C4*Main!$B$5)</f>
        <v>-0.95383524581199541</v>
      </c>
      <c r="D4" s="4">
        <f>('[1]Qc, Winter, S2'!D4*Main!$B$5)</f>
        <v>-0.98104398783544511</v>
      </c>
      <c r="E4" s="4">
        <f>('[1]Qc, Winter, S2'!E4*Main!$B$5)</f>
        <v>-0.9679241285854413</v>
      </c>
      <c r="F4" s="4">
        <f>('[1]Qc, Winter, S2'!F4*Main!$B$5)</f>
        <v>-0.96872917691529825</v>
      </c>
      <c r="G4" s="4">
        <f>('[1]Qc, Winter, S2'!G4*Main!$B$5)</f>
        <v>-0.81693954926208256</v>
      </c>
      <c r="H4" s="4">
        <f>('[1]Qc, Winter, S2'!H4*Main!$B$5)</f>
        <v>-3.0122156173030434E-2</v>
      </c>
      <c r="I4" s="4">
        <f>('[1]Qc, Winter, S2'!I4*Main!$B$5)</f>
        <v>0.42118660804633212</v>
      </c>
      <c r="J4" s="4">
        <f>('[1]Qc, Winter, S2'!J4*Main!$B$5)</f>
        <v>0.53154735923489627</v>
      </c>
      <c r="K4" s="4">
        <f>('[1]Qc, Winter, S2'!K4*Main!$B$5)</f>
        <v>0.35928976435232379</v>
      </c>
      <c r="L4" s="4">
        <f>('[1]Qc, Winter, S2'!L4*Main!$B$5)</f>
        <v>0.22079142994353301</v>
      </c>
      <c r="M4" s="4">
        <f>('[1]Qc, Winter, S2'!M4*Main!$B$5)</f>
        <v>0.4250683250290811</v>
      </c>
      <c r="N4" s="4">
        <f>('[1]Qc, Winter, S2'!N4*Main!$B$5)</f>
        <v>0.2761488380492591</v>
      </c>
      <c r="O4" s="4">
        <f>('[1]Qc, Winter, S2'!O4*Main!$B$5)</f>
        <v>8.3781677206055227E-2</v>
      </c>
      <c r="P4" s="4">
        <f>('[1]Qc, Winter, S2'!P4*Main!$B$5)</f>
        <v>-0.32821032376151904</v>
      </c>
      <c r="Q4" s="4">
        <f>('[1]Qc, Winter, S2'!Q4*Main!$B$5)</f>
        <v>-0.33160097881413692</v>
      </c>
      <c r="R4" s="4">
        <f>('[1]Qc, Winter, S2'!R4*Main!$B$5)</f>
        <v>-0.27315917009245883</v>
      </c>
      <c r="S4" s="4">
        <f>('[1]Qc, Winter, S2'!S4*Main!$B$5)</f>
        <v>-0.13239923436214301</v>
      </c>
      <c r="T4" s="4">
        <f>('[1]Qc, Winter, S2'!T4*Main!$B$5)</f>
        <v>-0.32927694144108272</v>
      </c>
      <c r="U4" s="4">
        <f>('[1]Qc, Winter, S2'!U4*Main!$B$5)</f>
        <v>-0.18386056402210582</v>
      </c>
      <c r="V4" s="4">
        <f>('[1]Qc, Winter, S2'!V4*Main!$B$5)</f>
        <v>-0.25758239166109292</v>
      </c>
      <c r="W4" s="4">
        <f>('[1]Qc, Winter, S2'!W4*Main!$B$5)</f>
        <v>-0.41868559557497176</v>
      </c>
      <c r="X4" s="4">
        <f>('[1]Qc, Winter, S2'!X4*Main!$B$5)</f>
        <v>-0.67496478228249135</v>
      </c>
      <c r="Y4" s="4">
        <f>('[1]Qc, Winter, S2'!Y4*Main!$B$5)</f>
        <v>-0.74668744061886194</v>
      </c>
    </row>
    <row r="5" spans="1:25" x14ac:dyDescent="0.25">
      <c r="A5">
        <v>4</v>
      </c>
      <c r="B5" s="4">
        <f>('[1]Qc, Winter, S2'!B5*Main!$B$5)</f>
        <v>-0.63781955903879906</v>
      </c>
      <c r="C5" s="4">
        <f>('[1]Qc, Winter, S2'!C5*Main!$B$5)</f>
        <v>-0.63763892544460465</v>
      </c>
      <c r="D5" s="4">
        <f>('[1]Qc, Winter, S2'!D5*Main!$B$5)</f>
        <v>-0.65071796892062461</v>
      </c>
      <c r="E5" s="4">
        <f>('[1]Qc, Winter, S2'!E5*Main!$B$5)</f>
        <v>-0.64978448800463073</v>
      </c>
      <c r="F5" s="4">
        <f>('[1]Qc, Winter, S2'!F5*Main!$B$5)</f>
        <v>-0.6659974363533272</v>
      </c>
      <c r="G5" s="4">
        <f>('[1]Qc, Winter, S2'!G5*Main!$B$5)</f>
        <v>-0.62106581161759056</v>
      </c>
      <c r="H5" s="4">
        <f>('[1]Qc, Winter, S2'!H5*Main!$B$5)</f>
        <v>-0.52827520280152818</v>
      </c>
      <c r="I5" s="4">
        <f>('[1]Qc, Winter, S2'!I5*Main!$B$5)</f>
        <v>-0.4871369880202418</v>
      </c>
      <c r="J5" s="4">
        <f>('[1]Qc, Winter, S2'!J5*Main!$B$5)</f>
        <v>-0.50636742452041428</v>
      </c>
      <c r="K5" s="4">
        <f>('[1]Qc, Winter, S2'!K5*Main!$B$5)</f>
        <v>-0.56095953413647792</v>
      </c>
      <c r="L5" s="4">
        <f>('[1]Qc, Winter, S2'!L5*Main!$B$5)</f>
        <v>-0.58072653191433898</v>
      </c>
      <c r="M5" s="4">
        <f>('[1]Qc, Winter, S2'!M5*Main!$B$5)</f>
        <v>-0.63352917381440954</v>
      </c>
      <c r="N5" s="4">
        <f>('[1]Qc, Winter, S2'!N5*Main!$B$5)</f>
        <v>-0.62806023861357063</v>
      </c>
      <c r="O5" s="4">
        <f>('[1]Qc, Winter, S2'!O5*Main!$B$5)</f>
        <v>-0.62694350345034677</v>
      </c>
      <c r="P5" s="4">
        <f>('[1]Qc, Winter, S2'!P5*Main!$B$5)</f>
        <v>-0.62606701484378835</v>
      </c>
      <c r="Q5" s="4">
        <f>('[1]Qc, Winter, S2'!Q5*Main!$B$5)</f>
        <v>-0.61978666255301318</v>
      </c>
      <c r="R5" s="4">
        <f>('[1]Qc, Winter, S2'!R5*Main!$B$5)</f>
        <v>-0.5141941607419972</v>
      </c>
      <c r="S5" s="4">
        <f>('[1]Qc, Winter, S2'!S5*Main!$B$5)</f>
        <v>-0.30646346883057707</v>
      </c>
      <c r="T5" s="4">
        <f>('[1]Qc, Winter, S2'!T5*Main!$B$5)</f>
        <v>-0.39932400417579389</v>
      </c>
      <c r="U5" s="4">
        <f>('[1]Qc, Winter, S2'!U5*Main!$B$5)</f>
        <v>-0.49416942827343346</v>
      </c>
      <c r="V5" s="4">
        <f>('[1]Qc, Winter, S2'!V5*Main!$B$5)</f>
        <v>-0.52671837033670676</v>
      </c>
      <c r="W5" s="4">
        <f>('[1]Qc, Winter, S2'!W5*Main!$B$5)</f>
        <v>-0.54610201022680971</v>
      </c>
      <c r="X5" s="4">
        <f>('[1]Qc, Winter, S2'!X5*Main!$B$5)</f>
        <v>-0.60083969533664194</v>
      </c>
      <c r="Y5" s="4">
        <f>('[1]Qc, Winter, S2'!Y5*Main!$B$5)</f>
        <v>-0.59191086432003559</v>
      </c>
    </row>
    <row r="6" spans="1:25" x14ac:dyDescent="0.25">
      <c r="A6">
        <v>5</v>
      </c>
      <c r="B6" s="4">
        <f>('[1]Qc, Winter, S2'!B6*Main!$B$5)</f>
        <v>-0.30311510671252667</v>
      </c>
      <c r="C6" s="4">
        <f>('[1]Qc, Winter, S2'!C6*Main!$B$5)</f>
        <v>-0.31516285099134661</v>
      </c>
      <c r="D6" s="4">
        <f>('[1]Qc, Winter, S2'!D6*Main!$B$5)</f>
        <v>-0.33187348997530891</v>
      </c>
      <c r="E6" s="4">
        <f>('[1]Qc, Winter, S2'!E6*Main!$B$5)</f>
        <v>-0.33305705249638556</v>
      </c>
      <c r="F6" s="4">
        <f>('[1]Qc, Winter, S2'!F6*Main!$B$5)</f>
        <v>-0.33896608547434787</v>
      </c>
      <c r="G6" s="4">
        <f>('[1]Qc, Winter, S2'!G6*Main!$B$5)</f>
        <v>-0.28011925255176023</v>
      </c>
      <c r="H6" s="4">
        <f>('[1]Qc, Winter, S2'!H6*Main!$B$5)</f>
        <v>-0.2177500964034306</v>
      </c>
      <c r="I6" s="4">
        <f>('[1]Qc, Winter, S2'!I6*Main!$B$5)</f>
        <v>-0.17103461228050665</v>
      </c>
      <c r="J6" s="4">
        <f>('[1]Qc, Winter, S2'!J6*Main!$B$5)</f>
        <v>-0.16800420504001581</v>
      </c>
      <c r="K6" s="4">
        <f>('[1]Qc, Winter, S2'!K6*Main!$B$5)</f>
        <v>-0.13930786905367121</v>
      </c>
      <c r="L6" s="4">
        <f>('[1]Qc, Winter, S2'!L6*Main!$B$5)</f>
        <v>-0.1420828949779897</v>
      </c>
      <c r="M6" s="4">
        <f>('[1]Qc, Winter, S2'!M6*Main!$B$5)</f>
        <v>-0.1349598223929738</v>
      </c>
      <c r="N6" s="4">
        <f>('[1]Qc, Winter, S2'!N6*Main!$B$5)</f>
        <v>-0.16242671973751927</v>
      </c>
      <c r="O6" s="4">
        <f>('[1]Qc, Winter, S2'!O6*Main!$B$5)</f>
        <v>-0.18014149009599961</v>
      </c>
      <c r="P6" s="4">
        <f>('[1]Qc, Winter, S2'!P6*Main!$B$5)</f>
        <v>-0.17356171726649613</v>
      </c>
      <c r="Q6" s="4">
        <f>('[1]Qc, Winter, S2'!Q6*Main!$B$5)</f>
        <v>-0.21084443172648151</v>
      </c>
      <c r="R6" s="4">
        <f>('[1]Qc, Winter, S2'!R6*Main!$B$5)</f>
        <v>-0.18679647262188501</v>
      </c>
      <c r="S6" s="4">
        <f>('[1]Qc, Winter, S2'!S6*Main!$B$5)</f>
        <v>-9.7469531258467565E-2</v>
      </c>
      <c r="T6" s="4">
        <f>('[1]Qc, Winter, S2'!T6*Main!$B$5)</f>
        <v>-0.11315688507009086</v>
      </c>
      <c r="U6" s="4">
        <f>('[1]Qc, Winter, S2'!U6*Main!$B$5)</f>
        <v>-0.14210169247677498</v>
      </c>
      <c r="V6" s="4">
        <f>('[1]Qc, Winter, S2'!V6*Main!$B$5)</f>
        <v>-0.15040370345014409</v>
      </c>
      <c r="W6" s="4">
        <f>('[1]Qc, Winter, S2'!W6*Main!$B$5)</f>
        <v>-0.20115849378355907</v>
      </c>
      <c r="X6" s="4">
        <f>('[1]Qc, Winter, S2'!X6*Main!$B$5)</f>
        <v>-0.21592214150616945</v>
      </c>
      <c r="Y6" s="4">
        <f>('[1]Qc, Winter, S2'!Y6*Main!$B$5)</f>
        <v>-0.22816637841567752</v>
      </c>
    </row>
    <row r="7" spans="1:25" x14ac:dyDescent="0.25">
      <c r="A7">
        <v>6</v>
      </c>
      <c r="B7" s="4">
        <f>('[1]Qc, Winter, S2'!B7*Main!$B$5)</f>
        <v>9.9067906079535792E-2</v>
      </c>
      <c r="C7" s="4">
        <f>('[1]Qc, Winter, S2'!C7*Main!$B$5)</f>
        <v>7.6727455639846037E-2</v>
      </c>
      <c r="D7" s="4">
        <f>('[1]Qc, Winter, S2'!D7*Main!$B$5)</f>
        <v>5.8758181783390491E-2</v>
      </c>
      <c r="E7" s="4">
        <f>('[1]Qc, Winter, S2'!E7*Main!$B$5)</f>
        <v>8.5802930253459225E-2</v>
      </c>
      <c r="F7" s="4">
        <f>('[1]Qc, Winter, S2'!F7*Main!$B$5)</f>
        <v>7.188160018965159E-2</v>
      </c>
      <c r="G7" s="4">
        <f>('[1]Qc, Winter, S2'!G7*Main!$B$5)</f>
        <v>0.10355988943726996</v>
      </c>
      <c r="H7" s="4">
        <f>('[1]Qc, Winter, S2'!H7*Main!$B$5)</f>
        <v>0.13401599560568112</v>
      </c>
      <c r="I7" s="4">
        <f>('[1]Qc, Winter, S2'!I7*Main!$B$5)</f>
        <v>0.26369915115252957</v>
      </c>
      <c r="J7" s="4">
        <f>('[1]Qc, Winter, S2'!J7*Main!$B$5)</f>
        <v>0.31289659879272819</v>
      </c>
      <c r="K7" s="4">
        <f>('[1]Qc, Winter, S2'!K7*Main!$B$5)</f>
        <v>0.32240121044976172</v>
      </c>
      <c r="L7" s="4">
        <f>('[1]Qc, Winter, S2'!L7*Main!$B$5)</f>
        <v>0.29701086476924443</v>
      </c>
      <c r="M7" s="4">
        <f>('[1]Qc, Winter, S2'!M7*Main!$B$5)</f>
        <v>0.32642600523368914</v>
      </c>
      <c r="N7" s="4">
        <f>('[1]Qc, Winter, S2'!N7*Main!$B$5)</f>
        <v>0.31447109242704652</v>
      </c>
      <c r="O7" s="4">
        <f>('[1]Qc, Winter, S2'!O7*Main!$B$5)</f>
        <v>0.30768518038232673</v>
      </c>
      <c r="P7" s="4">
        <f>('[1]Qc, Winter, S2'!P7*Main!$B$5)</f>
        <v>0.26670253912355368</v>
      </c>
      <c r="Q7" s="4">
        <f>('[1]Qc, Winter, S2'!Q7*Main!$B$5)</f>
        <v>0.25620491038561494</v>
      </c>
      <c r="R7" s="4">
        <f>('[1]Qc, Winter, S2'!R7*Main!$B$5)</f>
        <v>0.21830950524695647</v>
      </c>
      <c r="S7" s="4">
        <f>('[1]Qc, Winter, S2'!S7*Main!$B$5)</f>
        <v>0.23882326074948118</v>
      </c>
      <c r="T7" s="4">
        <f>('[1]Qc, Winter, S2'!T7*Main!$B$5)</f>
        <v>0.19839349736541714</v>
      </c>
      <c r="U7" s="4">
        <f>('[1]Qc, Winter, S2'!U7*Main!$B$5)</f>
        <v>0.21547957483021757</v>
      </c>
      <c r="V7" s="4">
        <f>('[1]Qc, Winter, S2'!V7*Main!$B$5)</f>
        <v>0.17861139167835344</v>
      </c>
      <c r="W7" s="4">
        <f>('[1]Qc, Winter, S2'!W7*Main!$B$5)</f>
        <v>0.19177677371109619</v>
      </c>
      <c r="X7" s="4">
        <f>('[1]Qc, Winter, S2'!X7*Main!$B$5)</f>
        <v>0.11672154851408964</v>
      </c>
      <c r="Y7" s="4">
        <f>('[1]Qc, Winter, S2'!Y7*Main!$B$5)</f>
        <v>0.11866855726313386</v>
      </c>
    </row>
    <row r="8" spans="1:25" x14ac:dyDescent="0.25">
      <c r="A8">
        <v>7</v>
      </c>
      <c r="B8" s="4">
        <f>('[1]Qc, Winter, S2'!B8*Main!$B$5)</f>
        <v>-0.28912628019429337</v>
      </c>
      <c r="C8" s="4">
        <f>('[1]Qc, Winter, S2'!C8*Main!$B$5)</f>
        <v>-0.28885343526909063</v>
      </c>
      <c r="D8" s="4">
        <f>('[1]Qc, Winter, S2'!D8*Main!$B$5)</f>
        <v>-0.30090820940371077</v>
      </c>
      <c r="E8" s="4">
        <f>('[1]Qc, Winter, S2'!E8*Main!$B$5)</f>
        <v>-0.30938631422494495</v>
      </c>
      <c r="F8" s="4">
        <f>('[1]Qc, Winter, S2'!F8*Main!$B$5)</f>
        <v>-0.31485899680885737</v>
      </c>
      <c r="G8" s="4">
        <f>('[1]Qc, Winter, S2'!G8*Main!$B$5)</f>
        <v>-0.28478838920344124</v>
      </c>
      <c r="H8" s="4">
        <f>('[1]Qc, Winter, S2'!H8*Main!$B$5)</f>
        <v>-0.23949827042552874</v>
      </c>
      <c r="I8" s="4">
        <f>('[1]Qc, Winter, S2'!I8*Main!$B$5)</f>
        <v>-0.12821293334495765</v>
      </c>
      <c r="J8" s="4">
        <f>('[1]Qc, Winter, S2'!J8*Main!$B$5)</f>
        <v>-6.1639428590179027E-2</v>
      </c>
      <c r="K8" s="4">
        <f>('[1]Qc, Winter, S2'!K8*Main!$B$5)</f>
        <v>-5.9550331375633141E-2</v>
      </c>
      <c r="L8" s="4">
        <f>('[1]Qc, Winter, S2'!L8*Main!$B$5)</f>
        <v>-4.3930800910551911E-2</v>
      </c>
      <c r="M8" s="4">
        <f>('[1]Qc, Winter, S2'!M8*Main!$B$5)</f>
        <v>-1.461443513241552E-2</v>
      </c>
      <c r="N8" s="4">
        <f>('[1]Qc, Winter, S2'!N8*Main!$B$5)</f>
        <v>-6.1152815365460994E-2</v>
      </c>
      <c r="O8" s="4">
        <f>('[1]Qc, Winter, S2'!O8*Main!$B$5)</f>
        <v>-6.3814306265759554E-2</v>
      </c>
      <c r="P8" s="4">
        <f>('[1]Qc, Winter, S2'!P8*Main!$B$5)</f>
        <v>-0.11515859919414151</v>
      </c>
      <c r="Q8" s="4">
        <f>('[1]Qc, Winter, S2'!Q8*Main!$B$5)</f>
        <v>-0.16127469333396957</v>
      </c>
      <c r="R8" s="4">
        <f>('[1]Qc, Winter, S2'!R8*Main!$B$5)</f>
        <v>-0.14555601619807787</v>
      </c>
      <c r="S8" s="4">
        <f>('[1]Qc, Winter, S2'!S8*Main!$B$5)</f>
        <v>-0.16566802309479045</v>
      </c>
      <c r="T8" s="4">
        <f>('[1]Qc, Winter, S2'!T8*Main!$B$5)</f>
        <v>-0.19002769700359032</v>
      </c>
      <c r="U8" s="4">
        <f>('[1]Qc, Winter, S2'!U8*Main!$B$5)</f>
        <v>-0.17707725111268474</v>
      </c>
      <c r="V8" s="4">
        <f>('[1]Qc, Winter, S2'!V8*Main!$B$5)</f>
        <v>-0.20162608055281986</v>
      </c>
      <c r="W8" s="4">
        <f>('[1]Qc, Winter, S2'!W8*Main!$B$5)</f>
        <v>-0.24009059466888938</v>
      </c>
      <c r="X8" s="4">
        <f>('[1]Qc, Winter, S2'!X8*Main!$B$5)</f>
        <v>-0.26546436071505453</v>
      </c>
      <c r="Y8" s="4">
        <f>('[1]Qc, Winter, S2'!Y8*Main!$B$5)</f>
        <v>-0.27213584479779468</v>
      </c>
    </row>
    <row r="9" spans="1:25" x14ac:dyDescent="0.25">
      <c r="A9">
        <v>8</v>
      </c>
      <c r="B9" s="4">
        <f>('[1]Qc, Winter, S2'!B9*Main!$B$5)</f>
        <v>-0.33244931916384068</v>
      </c>
      <c r="C9" s="4">
        <f>('[1]Qc, Winter, S2'!C9*Main!$B$5)</f>
        <v>-0.34287263018105074</v>
      </c>
      <c r="D9" s="4">
        <f>('[1]Qc, Winter, S2'!D9*Main!$B$5)</f>
        <v>-0.33137050352217129</v>
      </c>
      <c r="E9" s="4">
        <f>('[1]Qc, Winter, S2'!E9*Main!$B$5)</f>
        <v>-0.33764726645215731</v>
      </c>
      <c r="F9" s="4">
        <f>('[1]Qc, Winter, S2'!F9*Main!$B$5)</f>
        <v>-0.32737966436710547</v>
      </c>
      <c r="G9" s="4">
        <f>('[1]Qc, Winter, S2'!G9*Main!$B$5)</f>
        <v>-0.31415115324830101</v>
      </c>
      <c r="H9" s="4">
        <f>('[1]Qc, Winter, S2'!H9*Main!$B$5)</f>
        <v>-0.23772450152431307</v>
      </c>
      <c r="I9" s="4">
        <f>('[1]Qc, Winter, S2'!I9*Main!$B$5)</f>
        <v>-0.19490955248008349</v>
      </c>
      <c r="J9" s="4">
        <f>('[1]Qc, Winter, S2'!J9*Main!$B$5)</f>
        <v>-0.18176346629445456</v>
      </c>
      <c r="K9" s="4">
        <f>('[1]Qc, Winter, S2'!K9*Main!$B$5)</f>
        <v>-0.19944657296814983</v>
      </c>
      <c r="L9" s="4">
        <f>('[1]Qc, Winter, S2'!L9*Main!$B$5)</f>
        <v>-0.19025568645828964</v>
      </c>
      <c r="M9" s="4">
        <f>('[1]Qc, Winter, S2'!M9*Main!$B$5)</f>
        <v>-0.17518240346926905</v>
      </c>
      <c r="N9" s="4">
        <f>('[1]Qc, Winter, S2'!N9*Main!$B$5)</f>
        <v>-0.18941090381642234</v>
      </c>
      <c r="O9" s="4">
        <f>('[1]Qc, Winter, S2'!O9*Main!$B$5)</f>
        <v>-0.19903739512088553</v>
      </c>
      <c r="P9" s="4">
        <f>('[1]Qc, Winter, S2'!P9*Main!$B$5)</f>
        <v>-0.23939015275041051</v>
      </c>
      <c r="Q9" s="4">
        <f>('[1]Qc, Winter, S2'!Q9*Main!$B$5)</f>
        <v>-0.27361338275120822</v>
      </c>
      <c r="R9" s="4">
        <f>('[1]Qc, Winter, S2'!R9*Main!$B$5)</f>
        <v>-0.26478294670944197</v>
      </c>
      <c r="S9" s="4">
        <f>('[1]Qc, Winter, S2'!S9*Main!$B$5)</f>
        <v>-0.2664397339503905</v>
      </c>
      <c r="T9" s="4">
        <f>('[1]Qc, Winter, S2'!T9*Main!$B$5)</f>
        <v>-0.28365108617823692</v>
      </c>
      <c r="U9" s="4">
        <f>('[1]Qc, Winter, S2'!U9*Main!$B$5)</f>
        <v>-0.29328927912259178</v>
      </c>
      <c r="V9" s="4">
        <f>('[1]Qc, Winter, S2'!V9*Main!$B$5)</f>
        <v>-0.28945023707648976</v>
      </c>
      <c r="W9" s="4">
        <f>('[1]Qc, Winter, S2'!W9*Main!$B$5)</f>
        <v>-0.31009914071997008</v>
      </c>
      <c r="X9" s="4">
        <f>('[1]Qc, Winter, S2'!X9*Main!$B$5)</f>
        <v>-0.31094468690302979</v>
      </c>
      <c r="Y9" s="4">
        <f>('[1]Qc, Winter, S2'!Y9*Main!$B$5)</f>
        <v>-0.32660355256607315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0.65720340802485933</v>
      </c>
      <c r="C2" s="4">
        <f>('[1]Qc, Winter, S3'!C2*Main!$B$5)</f>
        <v>0.46892259207740811</v>
      </c>
      <c r="D2" s="4">
        <f>('[1]Qc, Winter, S3'!D2*Main!$B$5)</f>
        <v>0.39056400660940249</v>
      </c>
      <c r="E2" s="4">
        <f>('[1]Qc, Winter, S3'!E2*Main!$B$5)</f>
        <v>0.50063529552359076</v>
      </c>
      <c r="F2" s="4">
        <f>('[1]Qc, Winter, S3'!F2*Main!$B$5)</f>
        <v>0.44865613256380193</v>
      </c>
      <c r="G2" s="4">
        <f>('[1]Qc, Winter, S3'!G2*Main!$B$5)</f>
        <v>0.35440634335068438</v>
      </c>
      <c r="H2" s="4">
        <f>('[1]Qc, Winter, S3'!H2*Main!$B$5)</f>
        <v>0.30520408825290934</v>
      </c>
      <c r="I2" s="4">
        <f>('[1]Qc, Winter, S3'!I2*Main!$B$5)</f>
        <v>1.0247208335728308</v>
      </c>
      <c r="J2" s="4">
        <f>('[1]Qc, Winter, S3'!J2*Main!$B$5)</f>
        <v>1.1044491954308959</v>
      </c>
      <c r="K2" s="4">
        <f>('[1]Qc, Winter, S3'!K2*Main!$B$5)</f>
        <v>0.94729152814553474</v>
      </c>
      <c r="L2" s="4">
        <f>('[1]Qc, Winter, S3'!L2*Main!$B$5)</f>
        <v>1.1036634037716349</v>
      </c>
      <c r="M2" s="4">
        <f>('[1]Qc, Winter, S3'!M2*Main!$B$5)</f>
        <v>1.0255227346885696</v>
      </c>
      <c r="N2" s="4">
        <f>('[1]Qc, Winter, S3'!N2*Main!$B$5)</f>
        <v>0.99944569203135325</v>
      </c>
      <c r="O2" s="4">
        <f>('[1]Qc, Winter, S3'!O2*Main!$B$5)</f>
        <v>0.90157372398350699</v>
      </c>
      <c r="P2" s="4">
        <f>('[1]Qc, Winter, S3'!P2*Main!$B$5)</f>
        <v>0.54580589836214666</v>
      </c>
      <c r="Q2" s="4">
        <f>('[1]Qc, Winter, S3'!Q2*Main!$B$5)</f>
        <v>0.84610336494734384</v>
      </c>
      <c r="R2" s="4">
        <f>('[1]Qc, Winter, S3'!R2*Main!$B$5)</f>
        <v>1.0249182134100852</v>
      </c>
      <c r="S2" s="4">
        <f>('[1]Qc, Winter, S3'!S2*Main!$B$5)</f>
        <v>0.95631290582778872</v>
      </c>
      <c r="T2" s="4">
        <f>('[1]Qc, Winter, S3'!T2*Main!$B$5)</f>
        <v>0.6551333484797407</v>
      </c>
      <c r="U2" s="4">
        <f>('[1]Qc, Winter, S3'!U2*Main!$B$5)</f>
        <v>0.70025774592449608</v>
      </c>
      <c r="V2" s="4">
        <f>('[1]Qc, Winter, S3'!V2*Main!$B$5)</f>
        <v>0.63944010553567965</v>
      </c>
      <c r="W2" s="4">
        <f>('[1]Qc, Winter, S3'!W2*Main!$B$5)</f>
        <v>0.39268334047699732</v>
      </c>
      <c r="X2" s="4">
        <f>('[1]Qc, Winter, S3'!X2*Main!$B$5)</f>
        <v>0.31008182932395206</v>
      </c>
      <c r="Y2" s="4">
        <f>('[1]Qc, Winter, S3'!Y2*Main!$B$5)</f>
        <v>0.33122480799891024</v>
      </c>
    </row>
    <row r="3" spans="1:25" x14ac:dyDescent="0.25">
      <c r="A3">
        <v>2</v>
      </c>
      <c r="B3" s="4">
        <f>('[1]Qc, Winter, S3'!B3*Main!$B$5)</f>
        <v>-0.93358054953049463</v>
      </c>
      <c r="C3" s="4">
        <f>('[1]Qc, Winter, S3'!C3*Main!$B$5)</f>
        <v>-0.92413338728968863</v>
      </c>
      <c r="D3" s="4">
        <f>('[1]Qc, Winter, S3'!D3*Main!$B$5)</f>
        <v>-0.94963299029841586</v>
      </c>
      <c r="E3" s="4">
        <f>('[1]Qc, Winter, S3'!E3*Main!$B$5)</f>
        <v>-1.0030670939508473</v>
      </c>
      <c r="F3" s="4">
        <f>('[1]Qc, Winter, S3'!F3*Main!$B$5)</f>
        <v>-1.0032704970286486</v>
      </c>
      <c r="G3" s="4">
        <f>('[1]Qc, Winter, S3'!G3*Main!$B$5)</f>
        <v>-0.91174067624763855</v>
      </c>
      <c r="H3" s="4">
        <f>('[1]Qc, Winter, S3'!H3*Main!$B$5)</f>
        <v>-0.5838392431619831</v>
      </c>
      <c r="I3" s="4">
        <f>('[1]Qc, Winter, S3'!I3*Main!$B$5)</f>
        <v>-0.1089297507133916</v>
      </c>
      <c r="J3" s="4">
        <f>('[1]Qc, Winter, S3'!J3*Main!$B$5)</f>
        <v>-0.11824124633808433</v>
      </c>
      <c r="K3" s="4">
        <f>('[1]Qc, Winter, S3'!K3*Main!$B$5)</f>
        <v>-7.6792083698288091E-2</v>
      </c>
      <c r="L3" s="4">
        <f>('[1]Qc, Winter, S3'!L3*Main!$B$5)</f>
        <v>-6.764596219859402E-2</v>
      </c>
      <c r="M3" s="4">
        <f>('[1]Qc, Winter, S3'!M3*Main!$B$5)</f>
        <v>-0.30806077178679209</v>
      </c>
      <c r="N3" s="4">
        <f>('[1]Qc, Winter, S3'!N3*Main!$B$5)</f>
        <v>-0.44554326190513927</v>
      </c>
      <c r="O3" s="4">
        <f>('[1]Qc, Winter, S3'!O3*Main!$B$5)</f>
        <v>-0.58924127945363569</v>
      </c>
      <c r="P3" s="4">
        <f>('[1]Qc, Winter, S3'!P3*Main!$B$5)</f>
        <v>-0.59060154499497808</v>
      </c>
      <c r="Q3" s="4">
        <f>('[1]Qc, Winter, S3'!Q3*Main!$B$5)</f>
        <v>-0.60058933212370424</v>
      </c>
      <c r="R3" s="4">
        <f>('[1]Qc, Winter, S3'!R3*Main!$B$5)</f>
        <v>-0.45368773124642864</v>
      </c>
      <c r="S3" s="4">
        <f>('[1]Qc, Winter, S3'!S3*Main!$B$5)</f>
        <v>0.14911424757052344</v>
      </c>
      <c r="T3" s="4">
        <f>('[1]Qc, Winter, S3'!T3*Main!$B$5)</f>
        <v>-2.1229821941163136E-2</v>
      </c>
      <c r="U3" s="4">
        <f>('[1]Qc, Winter, S3'!U3*Main!$B$5)</f>
        <v>-0.25819725146622413</v>
      </c>
      <c r="V3" s="4">
        <f>('[1]Qc, Winter, S3'!V3*Main!$B$5)</f>
        <v>-0.4645275415167866</v>
      </c>
      <c r="W3" s="4">
        <f>('[1]Qc, Winter, S3'!W3*Main!$B$5)</f>
        <v>-0.62339172887804117</v>
      </c>
      <c r="X3" s="4">
        <f>('[1]Qc, Winter, S3'!X3*Main!$B$5)</f>
        <v>-0.69047810541385501</v>
      </c>
      <c r="Y3" s="4">
        <f>('[1]Qc, Winter, S3'!Y3*Main!$B$5)</f>
        <v>-0.77506314193568182</v>
      </c>
    </row>
    <row r="4" spans="1:25" x14ac:dyDescent="0.25">
      <c r="A4">
        <v>3</v>
      </c>
      <c r="B4" s="4">
        <f>('[1]Qc, Winter, S3'!B4*Main!$B$5)</f>
        <v>-0.89283689253816712</v>
      </c>
      <c r="C4" s="4">
        <f>('[1]Qc, Winter, S3'!C4*Main!$B$5)</f>
        <v>-0.95383524581199541</v>
      </c>
      <c r="D4" s="4">
        <f>('[1]Qc, Winter, S3'!D4*Main!$B$5)</f>
        <v>-0.98104398783544511</v>
      </c>
      <c r="E4" s="4">
        <f>('[1]Qc, Winter, S3'!E4*Main!$B$5)</f>
        <v>-0.95834072137172399</v>
      </c>
      <c r="F4" s="4">
        <f>('[1]Qc, Winter, S3'!F4*Main!$B$5)</f>
        <v>-0.93995504294751708</v>
      </c>
      <c r="G4" s="4">
        <f>('[1]Qc, Winter, S3'!G4*Main!$B$5)</f>
        <v>-0.80092112672753191</v>
      </c>
      <c r="H4" s="4">
        <f>('[1]Qc, Winter, S3'!H4*Main!$B$5)</f>
        <v>-3.0122156173030434E-2</v>
      </c>
      <c r="I4" s="4">
        <f>('[1]Qc, Winter, S3'!I4*Main!$B$5)</f>
        <v>0.40879876663320475</v>
      </c>
      <c r="J4" s="4">
        <f>('[1]Qc, Winter, S3'!J4*Main!$B$5)</f>
        <v>0.5262845140939566</v>
      </c>
      <c r="K4" s="4">
        <f>('[1]Qc, Winter, S3'!K4*Main!$B$5)</f>
        <v>0.37395465269323502</v>
      </c>
      <c r="L4" s="4">
        <f>('[1]Qc, Winter, S3'!L4*Main!$B$5)</f>
        <v>0.21213294249476702</v>
      </c>
      <c r="M4" s="4">
        <f>('[1]Qc, Winter, S3'!M4*Main!$B$5)</f>
        <v>0.4250683250290811</v>
      </c>
      <c r="N4" s="4">
        <f>('[1]Qc, Winter, S3'!N4*Main!$B$5)</f>
        <v>0.26802681340075152</v>
      </c>
      <c r="O4" s="4">
        <f>('[1]Qc, Winter, S3'!O4*Main!$B$5)</f>
        <v>8.2138899221622777E-2</v>
      </c>
      <c r="P4" s="4">
        <f>('[1]Qc, Winter, S3'!P4*Main!$B$5)</f>
        <v>-0.32821032376151904</v>
      </c>
      <c r="Q4" s="4">
        <f>('[1]Qc, Winter, S3'!Q4*Main!$B$5)</f>
        <v>-0.32184800884901532</v>
      </c>
      <c r="R4" s="4">
        <f>('[1]Qc, Winter, S3'!R4*Main!$B$5)</f>
        <v>-0.26512507685444536</v>
      </c>
      <c r="S4" s="4">
        <f>('[1]Qc, Winter, S3'!S4*Main!$B$5)</f>
        <v>-0.13780328474427128</v>
      </c>
      <c r="T4" s="4">
        <f>('[1]Qc, Winter, S3'!T4*Main!$B$5)</f>
        <v>-0.33586248026990428</v>
      </c>
      <c r="U4" s="4">
        <f>('[1]Qc, Winter, S3'!U4*Main!$B$5)</f>
        <v>-0.18386056402210582</v>
      </c>
      <c r="V4" s="4">
        <f>('[1]Qc, Winter, S3'!V4*Main!$B$5)</f>
        <v>-0.25243074382787106</v>
      </c>
      <c r="W4" s="4">
        <f>('[1]Qc, Winter, S3'!W4*Main!$B$5)</f>
        <v>-0.42295789757063479</v>
      </c>
      <c r="X4" s="4">
        <f>('[1]Qc, Winter, S3'!X4*Main!$B$5)</f>
        <v>-0.67496478228249135</v>
      </c>
      <c r="Y4" s="4">
        <f>('[1]Qc, Winter, S3'!Y4*Main!$B$5)</f>
        <v>-0.76192595981516531</v>
      </c>
    </row>
    <row r="5" spans="1:25" x14ac:dyDescent="0.25">
      <c r="A5">
        <v>4</v>
      </c>
      <c r="B5" s="4">
        <f>('[1]Qc, Winter, S3'!B5*Main!$B$5)</f>
        <v>-0.63137693723032629</v>
      </c>
      <c r="C5" s="4">
        <f>('[1]Qc, Winter, S3'!C5*Main!$B$5)</f>
        <v>-0.65065196473939257</v>
      </c>
      <c r="D5" s="4">
        <f>('[1]Qc, Winter, S3'!D5*Main!$B$5)</f>
        <v>-0.64414506014364858</v>
      </c>
      <c r="E5" s="4">
        <f>('[1]Qc, Winter, S3'!E5*Main!$B$5)</f>
        <v>-0.65641494196386174</v>
      </c>
      <c r="F5" s="4">
        <f>('[1]Qc, Winter, S3'!F5*Main!$B$5)</f>
        <v>-0.65933746198979393</v>
      </c>
      <c r="G5" s="4">
        <f>('[1]Qc, Winter, S3'!G5*Main!$B$5)</f>
        <v>-0.61497693111153562</v>
      </c>
      <c r="H5" s="4">
        <f>('[1]Qc, Winter, S3'!H5*Main!$B$5)</f>
        <v>-0.53355795482954349</v>
      </c>
      <c r="I5" s="4">
        <f>('[1]Qc, Winter, S3'!I5*Main!$B$5)</f>
        <v>-0.4871369880202418</v>
      </c>
      <c r="J5" s="4">
        <f>('[1]Qc, Winter, S3'!J5*Main!$B$5)</f>
        <v>-0.49643865149060223</v>
      </c>
      <c r="K5" s="4">
        <f>('[1]Qc, Winter, S3'!K5*Main!$B$5)</f>
        <v>-0.53896112103308658</v>
      </c>
      <c r="L5" s="4">
        <f>('[1]Qc, Winter, S3'!L5*Main!$B$5)</f>
        <v>-0.59832430560871308</v>
      </c>
      <c r="M5" s="4">
        <f>('[1]Qc, Winter, S3'!M5*Main!$B$5)</f>
        <v>-0.60868489248835422</v>
      </c>
      <c r="N5" s="4">
        <f>('[1]Qc, Winter, S3'!N5*Main!$B$5)</f>
        <v>-0.62184182040947589</v>
      </c>
      <c r="O5" s="4">
        <f>('[1]Qc, Winter, S3'!O5*Main!$B$5)</f>
        <v>-0.63960902877257597</v>
      </c>
      <c r="P5" s="4">
        <f>('[1]Qc, Winter, S3'!P5*Main!$B$5)</f>
        <v>-0.64523233162472071</v>
      </c>
      <c r="Q5" s="4">
        <f>('[1]Qc, Winter, S3'!Q5*Main!$B$5)</f>
        <v>-0.61358879592748317</v>
      </c>
      <c r="R5" s="4">
        <f>('[1]Qc, Winter, S3'!R5*Main!$B$5)</f>
        <v>-0.52993479831573176</v>
      </c>
      <c r="S5" s="4">
        <f>('[1]Qc, Winter, S3'!S5*Main!$B$5)</f>
        <v>-0.31271782533732351</v>
      </c>
      <c r="T5" s="4">
        <f>('[1]Qc, Winter, S3'!T5*Main!$B$5)</f>
        <v>-0.39932400417579389</v>
      </c>
      <c r="U5" s="4">
        <f>('[1]Qc, Winter, S3'!U5*Main!$B$5)</f>
        <v>-0.48438389504029616</v>
      </c>
      <c r="V5" s="4">
        <f>('[1]Qc, Winter, S3'!V5*Main!$B$5)</f>
        <v>-0.52671837033670676</v>
      </c>
      <c r="W5" s="4">
        <f>('[1]Qc, Winter, S3'!W5*Main!$B$5)</f>
        <v>-0.55724694921103035</v>
      </c>
      <c r="X5" s="4">
        <f>('[1]Qc, Winter, S3'!X5*Main!$B$5)</f>
        <v>-0.58316793959144664</v>
      </c>
      <c r="Y5" s="4">
        <f>('[1]Qc, Winter, S3'!Y5*Main!$B$5)</f>
        <v>-0.60374908160643626</v>
      </c>
    </row>
    <row r="6" spans="1:25" x14ac:dyDescent="0.25">
      <c r="A6">
        <v>5</v>
      </c>
      <c r="B6" s="4">
        <f>('[1]Qc, Winter, S3'!B6*Main!$B$5)</f>
        <v>-0.30311510671252667</v>
      </c>
      <c r="C6" s="4">
        <f>('[1]Qc, Winter, S3'!C6*Main!$B$5)</f>
        <v>-0.31834631413267339</v>
      </c>
      <c r="D6" s="4">
        <f>('[1]Qc, Winter, S3'!D6*Main!$B$5)</f>
        <v>-0.33519222487506212</v>
      </c>
      <c r="E6" s="4">
        <f>('[1]Qc, Winter, S3'!E6*Main!$B$5)</f>
        <v>-0.32972648197142174</v>
      </c>
      <c r="F6" s="4">
        <f>('[1]Qc, Winter, S3'!F6*Main!$B$5)</f>
        <v>-0.32899649472510234</v>
      </c>
      <c r="G6" s="4">
        <f>('[1]Qc, Winter, S3'!G6*Main!$B$5)</f>
        <v>-0.28011925255176023</v>
      </c>
      <c r="H6" s="4">
        <f>('[1]Qc, Winter, S3'!H6*Main!$B$5)</f>
        <v>-0.21134568180332969</v>
      </c>
      <c r="I6" s="4">
        <f>('[1]Qc, Winter, S3'!I6*Main!$B$5)</f>
        <v>-0.17276223462677437</v>
      </c>
      <c r="J6" s="4">
        <f>('[1]Qc, Winter, S3'!J6*Main!$B$5)</f>
        <v>-0.17309524155637993</v>
      </c>
      <c r="K6" s="4">
        <f>('[1]Qc, Winter, S3'!K6*Main!$B$5)</f>
        <v>-0.14215088678946042</v>
      </c>
      <c r="L6" s="4">
        <f>('[1]Qc, Winter, S3'!L6*Main!$B$5)</f>
        <v>-0.14348965631440544</v>
      </c>
      <c r="M6" s="4">
        <f>('[1]Qc, Winter, S3'!M6*Main!$B$5)</f>
        <v>-0.1349598223929738</v>
      </c>
      <c r="N6" s="4">
        <f>('[1]Qc, Winter, S3'!N6*Main!$B$5)</f>
        <v>-0.16905638176762211</v>
      </c>
      <c r="O6" s="4">
        <f>('[1]Qc, Winter, S3'!O6*Main!$B$5)</f>
        <v>-0.17479075276641545</v>
      </c>
      <c r="P6" s="4">
        <f>('[1]Qc, Winter, S3'!P6*Main!$B$5)</f>
        <v>-0.17529733443916112</v>
      </c>
      <c r="Q6" s="4">
        <f>('[1]Qc, Winter, S3'!Q6*Main!$B$5)</f>
        <v>-0.21084443172648151</v>
      </c>
      <c r="R6" s="4">
        <f>('[1]Qc, Winter, S3'!R6*Main!$B$5)</f>
        <v>-0.19442081844318648</v>
      </c>
      <c r="S6" s="4">
        <f>('[1]Qc, Winter, S3'!S6*Main!$B$5)</f>
        <v>-9.3647196699311971E-2</v>
      </c>
      <c r="T6" s="4">
        <f>('[1]Qc, Winter, S3'!T6*Main!$B$5)</f>
        <v>-0.11089374736868905</v>
      </c>
      <c r="U6" s="4">
        <f>('[1]Qc, Winter, S3'!U6*Main!$B$5)</f>
        <v>-0.1435086399270401</v>
      </c>
      <c r="V6" s="4">
        <f>('[1]Qc, Winter, S3'!V6*Main!$B$5)</f>
        <v>-0.14888447412236483</v>
      </c>
      <c r="W6" s="4">
        <f>('[1]Qc, Winter, S3'!W6*Main!$B$5)</f>
        <v>-0.19918635168764187</v>
      </c>
      <c r="X6" s="4">
        <f>('[1]Qc, Winter, S3'!X6*Main!$B$5)</f>
        <v>-0.21592214150616945</v>
      </c>
      <c r="Y6" s="4">
        <f>('[1]Qc, Winter, S3'!Y6*Main!$B$5)</f>
        <v>-0.23044804219983431</v>
      </c>
    </row>
    <row r="7" spans="1:25" x14ac:dyDescent="0.25">
      <c r="A7">
        <v>6</v>
      </c>
      <c r="B7" s="4">
        <f>('[1]Qc, Winter, S3'!B7*Main!$B$5)</f>
        <v>9.9067906079535792E-2</v>
      </c>
      <c r="C7" s="4">
        <f>('[1]Qc, Winter, S3'!C7*Main!$B$5)</f>
        <v>7.7494730196244505E-2</v>
      </c>
      <c r="D7" s="4">
        <f>('[1]Qc, Winter, S3'!D7*Main!$B$5)</f>
        <v>5.8176417607317336E-2</v>
      </c>
      <c r="E7" s="4">
        <f>('[1]Qc, Winter, S3'!E7*Main!$B$5)</f>
        <v>8.6669626518645668E-2</v>
      </c>
      <c r="F7" s="4">
        <f>('[1]Qc, Winter, S3'!F7*Main!$B$5)</f>
        <v>7.188160018965159E-2</v>
      </c>
      <c r="G7" s="4">
        <f>('[1]Qc, Winter, S3'!G7*Main!$B$5)</f>
        <v>0.10458523487724289</v>
      </c>
      <c r="H7" s="4">
        <f>('[1]Qc, Winter, S3'!H7*Main!$B$5)</f>
        <v>0.13675101592416442</v>
      </c>
      <c r="I7" s="4">
        <f>('[1]Qc, Winter, S3'!I7*Main!$B$5)</f>
        <v>0.26902640673136857</v>
      </c>
      <c r="J7" s="4">
        <f>('[1]Qc, Winter, S3'!J7*Main!$B$5)</f>
        <v>0.30676137136541981</v>
      </c>
      <c r="K7" s="4">
        <f>('[1]Qc, Winter, S3'!K7*Main!$B$5)</f>
        <v>0.32240121044976172</v>
      </c>
      <c r="L7" s="4">
        <f>('[1]Qc, Winter, S3'!L7*Main!$B$5)</f>
        <v>0.30301108425953216</v>
      </c>
      <c r="M7" s="4">
        <f>('[1]Qc, Winter, S3'!M7*Main!$B$5)</f>
        <v>0.3136249854206033</v>
      </c>
      <c r="N7" s="4">
        <f>('[1]Qc, Winter, S3'!N7*Main!$B$5)</f>
        <v>0.31764756810812778</v>
      </c>
      <c r="O7" s="4">
        <f>('[1]Qc, Winter, S3'!O7*Main!$B$5)</f>
        <v>0.31082482508010556</v>
      </c>
      <c r="P7" s="4">
        <f>('[1]Qc, Winter, S3'!P7*Main!$B$5)</f>
        <v>0.26142130072506747</v>
      </c>
      <c r="Q7" s="4">
        <f>('[1]Qc, Winter, S3'!Q7*Main!$B$5)</f>
        <v>0.25620491038561494</v>
      </c>
      <c r="R7" s="4">
        <f>('[1]Qc, Winter, S3'!R7*Main!$B$5)</f>
        <v>0.22267569535189555</v>
      </c>
      <c r="S7" s="4">
        <f>('[1]Qc, Winter, S3'!S7*Main!$B$5)</f>
        <v>0.24359972596447085</v>
      </c>
      <c r="T7" s="4">
        <f>('[1]Qc, Winter, S3'!T7*Main!$B$5)</f>
        <v>0.2004179208079214</v>
      </c>
      <c r="U7" s="4">
        <f>('[1]Qc, Winter, S3'!U7*Main!$B$5)</f>
        <v>0.21336702997894094</v>
      </c>
      <c r="V7" s="4">
        <f>('[1]Qc, Winter, S3'!V7*Main!$B$5)</f>
        <v>0.17682527776156995</v>
      </c>
      <c r="W7" s="4">
        <f>('[1]Qc, Winter, S3'!W7*Main!$B$5)</f>
        <v>0.18989660926294818</v>
      </c>
      <c r="X7" s="4">
        <f>('[1]Qc, Winter, S3'!X7*Main!$B$5)</f>
        <v>0.11672154851408964</v>
      </c>
      <c r="Y7" s="4">
        <f>('[1]Qc, Winter, S3'!Y7*Main!$B$5)</f>
        <v>0.11866855726313386</v>
      </c>
    </row>
    <row r="8" spans="1:25" x14ac:dyDescent="0.25">
      <c r="A8">
        <v>7</v>
      </c>
      <c r="B8" s="4">
        <f>('[1]Qc, Winter, S3'!B8*Main!$B$5)</f>
        <v>-0.29204674767100341</v>
      </c>
      <c r="C8" s="4">
        <f>('[1]Qc, Winter, S3'!C8*Main!$B$5)</f>
        <v>-0.28596490091639976</v>
      </c>
      <c r="D8" s="4">
        <f>('[1]Qc, Winter, S3'!D8*Main!$B$5)</f>
        <v>-0.29197034179765996</v>
      </c>
      <c r="E8" s="4">
        <f>('[1]Qc, Winter, S3'!E8*Main!$B$5)</f>
        <v>-0.29725351758867258</v>
      </c>
      <c r="F8" s="4">
        <f>('[1]Qc, Winter, S3'!F8*Main!$B$5)</f>
        <v>-0.32771038443370876</v>
      </c>
      <c r="G8" s="4">
        <f>('[1]Qc, Winter, S3'!G8*Main!$B$5)</f>
        <v>-0.28478838920344124</v>
      </c>
      <c r="H8" s="4">
        <f>('[1]Qc, Winter, S3'!H8*Main!$B$5)</f>
        <v>-0.24682985013243267</v>
      </c>
      <c r="I8" s="4">
        <f>('[1]Qc, Winter, S3'!I8*Main!$B$5)</f>
        <v>-0.12821293334495765</v>
      </c>
      <c r="J8" s="4">
        <f>('[1]Qc, Winter, S3'!J8*Main!$B$5)</f>
        <v>-6.4155323634676131E-2</v>
      </c>
      <c r="K8" s="4">
        <f>('[1]Qc, Winter, S3'!K8*Main!$B$5)</f>
        <v>-5.8966504597440655E-2</v>
      </c>
      <c r="L8" s="4">
        <f>('[1]Qc, Winter, S3'!L8*Main!$B$5)</f>
        <v>-4.4818291838037809E-2</v>
      </c>
      <c r="M8" s="4">
        <f>('[1]Qc, Winter, S3'!M8*Main!$B$5)</f>
        <v>-1.5061815799734365E-2</v>
      </c>
      <c r="N8" s="4">
        <f>('[1]Qc, Winter, S3'!N8*Main!$B$5)</f>
        <v>-6.0547341946000997E-2</v>
      </c>
      <c r="O8" s="4">
        <f>('[1]Qc, Winter, S3'!O8*Main!$B$5)</f>
        <v>-6.3182481451247094E-2</v>
      </c>
      <c r="P8" s="4">
        <f>('[1]Qc, Winter, S3'!P8*Main!$B$5)</f>
        <v>-0.11746177117802435</v>
      </c>
      <c r="Q8" s="4">
        <f>('[1]Qc, Winter, S3'!Q8*Main!$B$5)</f>
        <v>-0.16621167374215234</v>
      </c>
      <c r="R8" s="4">
        <f>('[1]Qc, Winter, S3'!R8*Main!$B$5)</f>
        <v>-0.14852654714089578</v>
      </c>
      <c r="S8" s="4">
        <f>('[1]Qc, Winter, S3'!S8*Main!$B$5)</f>
        <v>-0.16566802309479045</v>
      </c>
      <c r="T8" s="4">
        <f>('[1]Qc, Winter, S3'!T8*Main!$B$5)</f>
        <v>-0.18630166372901011</v>
      </c>
      <c r="U8" s="4">
        <f>('[1]Qc, Winter, S3'!U8*Main!$B$5)</f>
        <v>-0.18065456931698137</v>
      </c>
      <c r="V8" s="4">
        <f>('[1]Qc, Winter, S3'!V8*Main!$B$5)</f>
        <v>-0.19958945347652871</v>
      </c>
      <c r="W8" s="4">
        <f>('[1]Qc, Winter, S3'!W8*Main!$B$5)</f>
        <v>-0.24489240656226713</v>
      </c>
      <c r="X8" s="4">
        <f>('[1]Qc, Winter, S3'!X8*Main!$B$5)</f>
        <v>-0.27629964074424035</v>
      </c>
      <c r="Y8" s="4">
        <f>('[1]Qc, Winter, S3'!Y8*Main!$B$5)</f>
        <v>-0.27483025910272335</v>
      </c>
    </row>
    <row r="9" spans="1:25" x14ac:dyDescent="0.25">
      <c r="A9">
        <v>8</v>
      </c>
      <c r="B9" s="4">
        <f>('[1]Qc, Winter, S3'!B9*Main!$B$5)</f>
        <v>-0.32912482597220222</v>
      </c>
      <c r="C9" s="4">
        <f>('[1]Qc, Winter, S3'!C9*Main!$B$5)</f>
        <v>-0.33947785166440669</v>
      </c>
      <c r="D9" s="4">
        <f>('[1]Qc, Winter, S3'!D9*Main!$B$5)</f>
        <v>-0.33813316685935846</v>
      </c>
      <c r="E9" s="4">
        <f>('[1]Qc, Winter, S3'!E9*Main!$B$5)</f>
        <v>-0.34440021178120045</v>
      </c>
      <c r="F9" s="4">
        <f>('[1]Qc, Winter, S3'!F9*Main!$B$5)</f>
        <v>-0.33068652966374296</v>
      </c>
      <c r="G9" s="4">
        <f>('[1]Qc, Winter, S3'!G9*Main!$B$5)</f>
        <v>-0.32049764119271107</v>
      </c>
      <c r="H9" s="4">
        <f>('[1]Qc, Winter, S3'!H9*Main!$B$5)</f>
        <v>-0.24500178218322061</v>
      </c>
      <c r="I9" s="4">
        <f>('[1]Qc, Winter, S3'!I9*Main!$B$5)</f>
        <v>-0.18912015983216018</v>
      </c>
      <c r="J9" s="4">
        <f>('[1]Qc, Winter, S3'!J9*Main!$B$5)</f>
        <v>-0.1781994767592692</v>
      </c>
      <c r="K9" s="4">
        <f>('[1]Qc, Winter, S3'!K9*Main!$B$5)</f>
        <v>-0.20148174208006975</v>
      </c>
      <c r="L9" s="4">
        <f>('[1]Qc, Winter, S3'!L9*Main!$B$5)</f>
        <v>-0.19409923567966919</v>
      </c>
      <c r="M9" s="4">
        <f>('[1]Qc, Winter, S3'!M9*Main!$B$5)</f>
        <v>-0.17518240346926905</v>
      </c>
      <c r="N9" s="4">
        <f>('[1]Qc, Winter, S3'!N9*Main!$B$5)</f>
        <v>-0.18569696452590428</v>
      </c>
      <c r="O9" s="4">
        <f>('[1]Qc, Winter, S3'!O9*Main!$B$5)</f>
        <v>-0.20104787385948034</v>
      </c>
      <c r="P9" s="4">
        <f>('[1]Qc, Winter, S3'!P9*Main!$B$5)</f>
        <v>-0.23939015275041051</v>
      </c>
      <c r="Q9" s="4">
        <f>('[1]Qc, Winter, S3'!Q9*Main!$B$5)</f>
        <v>-0.27090433935763192</v>
      </c>
      <c r="R9" s="4">
        <f>('[1]Qc, Winter, S3'!R9*Main!$B$5)</f>
        <v>-0.27559041392207229</v>
      </c>
      <c r="S9" s="4">
        <f>('[1]Qc, Winter, S3'!S9*Main!$B$5)</f>
        <v>-0.26377533661088653</v>
      </c>
      <c r="T9" s="4">
        <f>('[1]Qc, Winter, S3'!T9*Main!$B$5)</f>
        <v>-0.28365108617823692</v>
      </c>
      <c r="U9" s="4">
        <f>('[1]Qc, Winter, S3'!U9*Main!$B$5)</f>
        <v>-0.2874815706251147</v>
      </c>
      <c r="V9" s="4">
        <f>('[1]Qc, Winter, S3'!V9*Main!$B$5)</f>
        <v>-0.28945023707648976</v>
      </c>
      <c r="W9" s="4">
        <f>('[1]Qc, Winter, S3'!W9*Main!$B$5)</f>
        <v>-0.29793839010350065</v>
      </c>
      <c r="X9" s="4">
        <f>('[1]Qc, Winter, S3'!X9*Main!$B$5)</f>
        <v>-0.32363630677662286</v>
      </c>
      <c r="Y9" s="4">
        <f>('[1]Qc, Winter, S3'!Y9*Main!$B$5)</f>
        <v>-0.32983725110633133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0.56032513410237561</v>
      </c>
      <c r="C2" s="4">
        <f>('FL Characterization'!C$4-'FL Characterization'!C$2)*VLOOKUP($A2,'FL Ratio'!$A$2:$B$9,2,FALSE)</f>
        <v>0.61684686366318053</v>
      </c>
      <c r="D2" s="4">
        <f>('FL Characterization'!D$4-'FL Characterization'!D$2)*VLOOKUP($A2,'FL Ratio'!$A$2:$B$9,2,FALSE)</f>
        <v>0.80288478648762196</v>
      </c>
      <c r="E2" s="4">
        <f>('FL Characterization'!E$4-'FL Characterization'!E$2)*VLOOKUP($A2,'FL Ratio'!$A$2:$B$9,2,FALSE)</f>
        <v>0.92047512370966866</v>
      </c>
      <c r="F2" s="4">
        <f>('FL Characterization'!F$4-'FL Characterization'!F$2)*VLOOKUP($A2,'FL Ratio'!$A$2:$B$9,2,FALSE)</f>
        <v>1.0822694959798185</v>
      </c>
      <c r="G2" s="4">
        <f>('FL Characterization'!G$4-'FL Characterization'!G$2)*VLOOKUP($A2,'FL Ratio'!$A$2:$B$9,2,FALSE)</f>
        <v>1.2650951192589002</v>
      </c>
      <c r="H2" s="4">
        <f>('FL Characterization'!H$4-'FL Characterization'!H$2)*VLOOKUP($A2,'FL Ratio'!$A$2:$B$9,2,FALSE)</f>
        <v>1.1277188790400723</v>
      </c>
      <c r="I2" s="4">
        <f>('FL Characterization'!I$4-'FL Characterization'!I$2)*VLOOKUP($A2,'FL Ratio'!$A$2:$B$9,2,FALSE)</f>
        <v>1.6121980516547865</v>
      </c>
      <c r="J2" s="4">
        <f>('FL Characterization'!J$4-'FL Characterization'!J$2)*VLOOKUP($A2,'FL Ratio'!$A$2:$B$9,2,FALSE)</f>
        <v>1.4790117673646883</v>
      </c>
      <c r="K2" s="4">
        <f>('FL Characterization'!K$4-'FL Characterization'!K$2)*VLOOKUP($A2,'FL Ratio'!$A$2:$B$9,2,FALSE)</f>
        <v>1.6704578370082497</v>
      </c>
      <c r="L2" s="4">
        <f>('FL Characterization'!L$4-'FL Characterization'!L$2)*VLOOKUP($A2,'FL Ratio'!$A$2:$B$9,2,FALSE)</f>
        <v>1.716784007142478</v>
      </c>
      <c r="M2" s="4">
        <f>('FL Characterization'!M$4-'FL Characterization'!M$2)*VLOOKUP($A2,'FL Ratio'!$A$2:$B$9,2,FALSE)</f>
        <v>1.5924587037238795</v>
      </c>
      <c r="N2" s="4">
        <f>('FL Characterization'!N$4-'FL Characterization'!N$2)*VLOOKUP($A2,'FL Ratio'!$A$2:$B$9,2,FALSE)</f>
        <v>1.5022543840026719</v>
      </c>
      <c r="O2" s="4">
        <f>('FL Characterization'!O$4-'FL Characterization'!O$2)*VLOOKUP($A2,'FL Ratio'!$A$2:$B$9,2,FALSE)</f>
        <v>1.3830423786526536</v>
      </c>
      <c r="P2" s="4">
        <f>('FL Characterization'!P$4-'FL Characterization'!P$2)*VLOOKUP($A2,'FL Ratio'!$A$2:$B$9,2,FALSE)</f>
        <v>1.2739328225974622</v>
      </c>
      <c r="Q2" s="4">
        <f>('FL Characterization'!Q$4-'FL Characterization'!Q$2)*VLOOKUP($A2,'FL Ratio'!$A$2:$B$9,2,FALSE)</f>
        <v>1.1465232460646599</v>
      </c>
      <c r="R2" s="4">
        <f>('FL Characterization'!R$4-'FL Characterization'!R$2)*VLOOKUP($A2,'FL Ratio'!$A$2:$B$9,2,FALSE)</f>
        <v>1.1345896308454249</v>
      </c>
      <c r="S2" s="4">
        <f>('FL Characterization'!S$4-'FL Characterization'!S$2)*VLOOKUP($A2,'FL Ratio'!$A$2:$B$9,2,FALSE)</f>
        <v>0.89894728533140611</v>
      </c>
      <c r="T2" s="4">
        <f>('FL Characterization'!T$4-'FL Characterization'!T$2)*VLOOKUP($A2,'FL Ratio'!$A$2:$B$9,2,FALSE)</f>
        <v>0.74377149159312073</v>
      </c>
      <c r="U2" s="4">
        <f>('FL Characterization'!U$4-'FL Characterization'!U$2)*VLOOKUP($A2,'FL Ratio'!$A$2:$B$9,2,FALSE)</f>
        <v>0.8825831796764213</v>
      </c>
      <c r="V2" s="4">
        <f>('FL Characterization'!V$4-'FL Characterization'!V$2)*VLOOKUP($A2,'FL Ratio'!$A$2:$B$9,2,FALSE)</f>
        <v>0.89926541161488383</v>
      </c>
      <c r="W2" s="4">
        <f>('FL Characterization'!W$4-'FL Characterization'!W$2)*VLOOKUP($A2,'FL Ratio'!$A$2:$B$9,2,FALSE)</f>
        <v>1.027679801652817</v>
      </c>
      <c r="X2" s="4">
        <f>('FL Characterization'!X$4-'FL Characterization'!X$2)*VLOOKUP($A2,'FL Ratio'!$A$2:$B$9,2,FALSE)</f>
        <v>0.49899271440117671</v>
      </c>
      <c r="Y2" s="4">
        <f>('FL Characterization'!Y$4-'FL Characterization'!Y$2)*VLOOKUP($A2,'FL Ratio'!$A$2:$B$9,2,FALSE)</f>
        <v>0.4790904237397085</v>
      </c>
    </row>
    <row r="3" spans="1:25" x14ac:dyDescent="0.25">
      <c r="A3">
        <v>2</v>
      </c>
      <c r="B3" s="4">
        <f>('FL Characterization'!B$4-'FL Characterization'!B$2)*VLOOKUP($A3,'FL Ratio'!$A$2:$B$9,2,FALSE)</f>
        <v>0.42024385057678176</v>
      </c>
      <c r="C3" s="4">
        <f>('FL Characterization'!C$4-'FL Characterization'!C$2)*VLOOKUP($A3,'FL Ratio'!$A$2:$B$9,2,FALSE)</f>
        <v>0.46263514774738546</v>
      </c>
      <c r="D3" s="4">
        <f>('FL Characterization'!D$4-'FL Characterization'!D$2)*VLOOKUP($A3,'FL Ratio'!$A$2:$B$9,2,FALSE)</f>
        <v>0.6021635898657165</v>
      </c>
      <c r="E3" s="4">
        <f>('FL Characterization'!E$4-'FL Characterization'!E$2)*VLOOKUP($A3,'FL Ratio'!$A$2:$B$9,2,FALSE)</f>
        <v>0.69035634278225155</v>
      </c>
      <c r="F3" s="4">
        <f>('FL Characterization'!F$4-'FL Characterization'!F$2)*VLOOKUP($A3,'FL Ratio'!$A$2:$B$9,2,FALSE)</f>
        <v>0.81170212198486391</v>
      </c>
      <c r="G3" s="4">
        <f>('FL Characterization'!G$4-'FL Characterization'!G$2)*VLOOKUP($A3,'FL Ratio'!$A$2:$B$9,2,FALSE)</f>
        <v>0.94882133944417524</v>
      </c>
      <c r="H3" s="4">
        <f>('FL Characterization'!H$4-'FL Characterization'!H$2)*VLOOKUP($A3,'FL Ratio'!$A$2:$B$9,2,FALSE)</f>
        <v>0.84578915928005416</v>
      </c>
      <c r="I3" s="4">
        <f>('FL Characterization'!I$4-'FL Characterization'!I$2)*VLOOKUP($A3,'FL Ratio'!$A$2:$B$9,2,FALSE)</f>
        <v>1.2091485387410899</v>
      </c>
      <c r="J3" s="4">
        <f>('FL Characterization'!J$4-'FL Characterization'!J$2)*VLOOKUP($A3,'FL Ratio'!$A$2:$B$9,2,FALSE)</f>
        <v>1.1092588255235163</v>
      </c>
      <c r="K3" s="4">
        <f>('FL Characterization'!K$4-'FL Characterization'!K$2)*VLOOKUP($A3,'FL Ratio'!$A$2:$B$9,2,FALSE)</f>
        <v>1.2528433777561874</v>
      </c>
      <c r="L3" s="4">
        <f>('FL Characterization'!L$4-'FL Characterization'!L$2)*VLOOKUP($A3,'FL Ratio'!$A$2:$B$9,2,FALSE)</f>
        <v>1.2875880053568587</v>
      </c>
      <c r="M3" s="4">
        <f>('FL Characterization'!M$4-'FL Characterization'!M$2)*VLOOKUP($A3,'FL Ratio'!$A$2:$B$9,2,FALSE)</f>
        <v>1.1943440277929098</v>
      </c>
      <c r="N3" s="4">
        <f>('FL Characterization'!N$4-'FL Characterization'!N$2)*VLOOKUP($A3,'FL Ratio'!$A$2:$B$9,2,FALSE)</f>
        <v>1.1266907880020041</v>
      </c>
      <c r="O3" s="4">
        <f>('FL Characterization'!O$4-'FL Characterization'!O$2)*VLOOKUP($A3,'FL Ratio'!$A$2:$B$9,2,FALSE)</f>
        <v>1.0372817839894903</v>
      </c>
      <c r="P3" s="4">
        <f>('FL Characterization'!P$4-'FL Characterization'!P$2)*VLOOKUP($A3,'FL Ratio'!$A$2:$B$9,2,FALSE)</f>
        <v>0.95544961694809671</v>
      </c>
      <c r="Q3" s="4">
        <f>('FL Characterization'!Q$4-'FL Characterization'!Q$2)*VLOOKUP($A3,'FL Ratio'!$A$2:$B$9,2,FALSE)</f>
        <v>0.85989243454849507</v>
      </c>
      <c r="R3" s="4">
        <f>('FL Characterization'!R$4-'FL Characterization'!R$2)*VLOOKUP($A3,'FL Ratio'!$A$2:$B$9,2,FALSE)</f>
        <v>0.85094222313406875</v>
      </c>
      <c r="S3" s="4">
        <f>('FL Characterization'!S$4-'FL Characterization'!S$2)*VLOOKUP($A3,'FL Ratio'!$A$2:$B$9,2,FALSE)</f>
        <v>0.67421046399855467</v>
      </c>
      <c r="T3" s="4">
        <f>('FL Characterization'!T$4-'FL Characterization'!T$2)*VLOOKUP($A3,'FL Ratio'!$A$2:$B$9,2,FALSE)</f>
        <v>0.55782861869484057</v>
      </c>
      <c r="U3" s="4">
        <f>('FL Characterization'!U$4-'FL Characterization'!U$2)*VLOOKUP($A3,'FL Ratio'!$A$2:$B$9,2,FALSE)</f>
        <v>0.66193738475731601</v>
      </c>
      <c r="V3" s="4">
        <f>('FL Characterization'!V$4-'FL Characterization'!V$2)*VLOOKUP($A3,'FL Ratio'!$A$2:$B$9,2,FALSE)</f>
        <v>0.6744490587111629</v>
      </c>
      <c r="W3" s="4">
        <f>('FL Characterization'!W$4-'FL Characterization'!W$2)*VLOOKUP($A3,'FL Ratio'!$A$2:$B$9,2,FALSE)</f>
        <v>0.77075985123961277</v>
      </c>
      <c r="X3" s="4">
        <f>('FL Characterization'!X$4-'FL Characterization'!X$2)*VLOOKUP($A3,'FL Ratio'!$A$2:$B$9,2,FALSE)</f>
        <v>0.37424453580088257</v>
      </c>
      <c r="Y3" s="4">
        <f>('FL Characterization'!Y$4-'FL Characterization'!Y$2)*VLOOKUP($A3,'FL Ratio'!$A$2:$B$9,2,FALSE)</f>
        <v>0.35931781780478139</v>
      </c>
    </row>
    <row r="4" spans="1:25" x14ac:dyDescent="0.25">
      <c r="A4">
        <v>3</v>
      </c>
      <c r="B4" s="4">
        <f>('FL Characterization'!B$4-'FL Characterization'!B$2)*VLOOKUP($A4,'FL Ratio'!$A$2:$B$9,2,FALSE)</f>
        <v>0.42024385057678176</v>
      </c>
      <c r="C4" s="4">
        <f>('FL Characterization'!C$4-'FL Characterization'!C$2)*VLOOKUP($A4,'FL Ratio'!$A$2:$B$9,2,FALSE)</f>
        <v>0.46263514774738546</v>
      </c>
      <c r="D4" s="4">
        <f>('FL Characterization'!D$4-'FL Characterization'!D$2)*VLOOKUP($A4,'FL Ratio'!$A$2:$B$9,2,FALSE)</f>
        <v>0.6021635898657165</v>
      </c>
      <c r="E4" s="4">
        <f>('FL Characterization'!E$4-'FL Characterization'!E$2)*VLOOKUP($A4,'FL Ratio'!$A$2:$B$9,2,FALSE)</f>
        <v>0.69035634278225155</v>
      </c>
      <c r="F4" s="4">
        <f>('FL Characterization'!F$4-'FL Characterization'!F$2)*VLOOKUP($A4,'FL Ratio'!$A$2:$B$9,2,FALSE)</f>
        <v>0.81170212198486391</v>
      </c>
      <c r="G4" s="4">
        <f>('FL Characterization'!G$4-'FL Characterization'!G$2)*VLOOKUP($A4,'FL Ratio'!$A$2:$B$9,2,FALSE)</f>
        <v>0.94882133944417524</v>
      </c>
      <c r="H4" s="4">
        <f>('FL Characterization'!H$4-'FL Characterization'!H$2)*VLOOKUP($A4,'FL Ratio'!$A$2:$B$9,2,FALSE)</f>
        <v>0.84578915928005416</v>
      </c>
      <c r="I4" s="4">
        <f>('FL Characterization'!I$4-'FL Characterization'!I$2)*VLOOKUP($A4,'FL Ratio'!$A$2:$B$9,2,FALSE)</f>
        <v>1.2091485387410899</v>
      </c>
      <c r="J4" s="4">
        <f>('FL Characterization'!J$4-'FL Characterization'!J$2)*VLOOKUP($A4,'FL Ratio'!$A$2:$B$9,2,FALSE)</f>
        <v>1.1092588255235163</v>
      </c>
      <c r="K4" s="4">
        <f>('FL Characterization'!K$4-'FL Characterization'!K$2)*VLOOKUP($A4,'FL Ratio'!$A$2:$B$9,2,FALSE)</f>
        <v>1.2528433777561874</v>
      </c>
      <c r="L4" s="4">
        <f>('FL Characterization'!L$4-'FL Characterization'!L$2)*VLOOKUP($A4,'FL Ratio'!$A$2:$B$9,2,FALSE)</f>
        <v>1.2875880053568587</v>
      </c>
      <c r="M4" s="4">
        <f>('FL Characterization'!M$4-'FL Characterization'!M$2)*VLOOKUP($A4,'FL Ratio'!$A$2:$B$9,2,FALSE)</f>
        <v>1.1943440277929098</v>
      </c>
      <c r="N4" s="4">
        <f>('FL Characterization'!N$4-'FL Characterization'!N$2)*VLOOKUP($A4,'FL Ratio'!$A$2:$B$9,2,FALSE)</f>
        <v>1.1266907880020041</v>
      </c>
      <c r="O4" s="4">
        <f>('FL Characterization'!O$4-'FL Characterization'!O$2)*VLOOKUP($A4,'FL Ratio'!$A$2:$B$9,2,FALSE)</f>
        <v>1.0372817839894903</v>
      </c>
      <c r="P4" s="4">
        <f>('FL Characterization'!P$4-'FL Characterization'!P$2)*VLOOKUP($A4,'FL Ratio'!$A$2:$B$9,2,FALSE)</f>
        <v>0.95544961694809671</v>
      </c>
      <c r="Q4" s="4">
        <f>('FL Characterization'!Q$4-'FL Characterization'!Q$2)*VLOOKUP($A4,'FL Ratio'!$A$2:$B$9,2,FALSE)</f>
        <v>0.85989243454849507</v>
      </c>
      <c r="R4" s="4">
        <f>('FL Characterization'!R$4-'FL Characterization'!R$2)*VLOOKUP($A4,'FL Ratio'!$A$2:$B$9,2,FALSE)</f>
        <v>0.85094222313406875</v>
      </c>
      <c r="S4" s="4">
        <f>('FL Characterization'!S$4-'FL Characterization'!S$2)*VLOOKUP($A4,'FL Ratio'!$A$2:$B$9,2,FALSE)</f>
        <v>0.67421046399855467</v>
      </c>
      <c r="T4" s="4">
        <f>('FL Characterization'!T$4-'FL Characterization'!T$2)*VLOOKUP($A4,'FL Ratio'!$A$2:$B$9,2,FALSE)</f>
        <v>0.55782861869484057</v>
      </c>
      <c r="U4" s="4">
        <f>('FL Characterization'!U$4-'FL Characterization'!U$2)*VLOOKUP($A4,'FL Ratio'!$A$2:$B$9,2,FALSE)</f>
        <v>0.66193738475731601</v>
      </c>
      <c r="V4" s="4">
        <f>('FL Characterization'!V$4-'FL Characterization'!V$2)*VLOOKUP($A4,'FL Ratio'!$A$2:$B$9,2,FALSE)</f>
        <v>0.6744490587111629</v>
      </c>
      <c r="W4" s="4">
        <f>('FL Characterization'!W$4-'FL Characterization'!W$2)*VLOOKUP($A4,'FL Ratio'!$A$2:$B$9,2,FALSE)</f>
        <v>0.77075985123961277</v>
      </c>
      <c r="X4" s="4">
        <f>('FL Characterization'!X$4-'FL Characterization'!X$2)*VLOOKUP($A4,'FL Ratio'!$A$2:$B$9,2,FALSE)</f>
        <v>0.37424453580088257</v>
      </c>
      <c r="Y4" s="4">
        <f>('FL Characterization'!Y$4-'FL Characterization'!Y$2)*VLOOKUP($A4,'FL Ratio'!$A$2:$B$9,2,FALSE)</f>
        <v>0.35931781780478139</v>
      </c>
    </row>
    <row r="5" spans="1:25" x14ac:dyDescent="0.25">
      <c r="A5">
        <v>4</v>
      </c>
      <c r="B5" s="4">
        <f>('FL Characterization'!B$4-'FL Characterization'!B$2)*VLOOKUP($A5,'FL Ratio'!$A$2:$B$9,2,FALSE)</f>
        <v>0.28016256705118781</v>
      </c>
      <c r="C5" s="4">
        <f>('FL Characterization'!C$4-'FL Characterization'!C$2)*VLOOKUP($A5,'FL Ratio'!$A$2:$B$9,2,FALSE)</f>
        <v>0.30842343183159027</v>
      </c>
      <c r="D5" s="4">
        <f>('FL Characterization'!D$4-'FL Characterization'!D$2)*VLOOKUP($A5,'FL Ratio'!$A$2:$B$9,2,FALSE)</f>
        <v>0.40144239324381098</v>
      </c>
      <c r="E5" s="4">
        <f>('FL Characterization'!E$4-'FL Characterization'!E$2)*VLOOKUP($A5,'FL Ratio'!$A$2:$B$9,2,FALSE)</f>
        <v>0.46023756185483433</v>
      </c>
      <c r="F5" s="4">
        <f>('FL Characterization'!F$4-'FL Characterization'!F$2)*VLOOKUP($A5,'FL Ratio'!$A$2:$B$9,2,FALSE)</f>
        <v>0.54113474798990924</v>
      </c>
      <c r="G5" s="4">
        <f>('FL Characterization'!G$4-'FL Characterization'!G$2)*VLOOKUP($A5,'FL Ratio'!$A$2:$B$9,2,FALSE)</f>
        <v>0.63254755962945008</v>
      </c>
      <c r="H5" s="4">
        <f>('FL Characterization'!H$4-'FL Characterization'!H$2)*VLOOKUP($A5,'FL Ratio'!$A$2:$B$9,2,FALSE)</f>
        <v>0.56385943952003614</v>
      </c>
      <c r="I5" s="4">
        <f>('FL Characterization'!I$4-'FL Characterization'!I$2)*VLOOKUP($A5,'FL Ratio'!$A$2:$B$9,2,FALSE)</f>
        <v>0.80609902582739323</v>
      </c>
      <c r="J5" s="4">
        <f>('FL Characterization'!J$4-'FL Characterization'!J$2)*VLOOKUP($A5,'FL Ratio'!$A$2:$B$9,2,FALSE)</f>
        <v>0.73950588368234416</v>
      </c>
      <c r="K5" s="4">
        <f>('FL Characterization'!K$4-'FL Characterization'!K$2)*VLOOKUP($A5,'FL Ratio'!$A$2:$B$9,2,FALSE)</f>
        <v>0.83522891850412484</v>
      </c>
      <c r="L5" s="4">
        <f>('FL Characterization'!L$4-'FL Characterization'!L$2)*VLOOKUP($A5,'FL Ratio'!$A$2:$B$9,2,FALSE)</f>
        <v>0.85839200357123902</v>
      </c>
      <c r="M5" s="4">
        <f>('FL Characterization'!M$4-'FL Characterization'!M$2)*VLOOKUP($A5,'FL Ratio'!$A$2:$B$9,2,FALSE)</f>
        <v>0.79622935186193977</v>
      </c>
      <c r="N5" s="4">
        <f>('FL Characterization'!N$4-'FL Characterization'!N$2)*VLOOKUP($A5,'FL Ratio'!$A$2:$B$9,2,FALSE)</f>
        <v>0.75112719200133593</v>
      </c>
      <c r="O5" s="4">
        <f>('FL Characterization'!O$4-'FL Characterization'!O$2)*VLOOKUP($A5,'FL Ratio'!$A$2:$B$9,2,FALSE)</f>
        <v>0.69152118932632678</v>
      </c>
      <c r="P5" s="4">
        <f>('FL Characterization'!P$4-'FL Characterization'!P$2)*VLOOKUP($A5,'FL Ratio'!$A$2:$B$9,2,FALSE)</f>
        <v>0.63696641129873111</v>
      </c>
      <c r="Q5" s="4">
        <f>('FL Characterization'!Q$4-'FL Characterization'!Q$2)*VLOOKUP($A5,'FL Ratio'!$A$2:$B$9,2,FALSE)</f>
        <v>0.57326162303232997</v>
      </c>
      <c r="R5" s="4">
        <f>('FL Characterization'!R$4-'FL Characterization'!R$2)*VLOOKUP($A5,'FL Ratio'!$A$2:$B$9,2,FALSE)</f>
        <v>0.56729481542271243</v>
      </c>
      <c r="S5" s="4">
        <f>('FL Characterization'!S$4-'FL Characterization'!S$2)*VLOOKUP($A5,'FL Ratio'!$A$2:$B$9,2,FALSE)</f>
        <v>0.44947364266570305</v>
      </c>
      <c r="T5" s="4">
        <f>('FL Characterization'!T$4-'FL Characterization'!T$2)*VLOOKUP($A5,'FL Ratio'!$A$2:$B$9,2,FALSE)</f>
        <v>0.37188574579656036</v>
      </c>
      <c r="U5" s="4">
        <f>('FL Characterization'!U$4-'FL Characterization'!U$2)*VLOOKUP($A5,'FL Ratio'!$A$2:$B$9,2,FALSE)</f>
        <v>0.44129158983821065</v>
      </c>
      <c r="V5" s="4">
        <f>('FL Characterization'!V$4-'FL Characterization'!V$2)*VLOOKUP($A5,'FL Ratio'!$A$2:$B$9,2,FALSE)</f>
        <v>0.44963270580744191</v>
      </c>
      <c r="W5" s="4">
        <f>('FL Characterization'!W$4-'FL Characterization'!W$2)*VLOOKUP($A5,'FL Ratio'!$A$2:$B$9,2,FALSE)</f>
        <v>0.51383990082640851</v>
      </c>
      <c r="X5" s="4">
        <f>('FL Characterization'!X$4-'FL Characterization'!X$2)*VLOOKUP($A5,'FL Ratio'!$A$2:$B$9,2,FALSE)</f>
        <v>0.24949635720058835</v>
      </c>
      <c r="Y5" s="4">
        <f>('FL Characterization'!Y$4-'FL Characterization'!Y$2)*VLOOKUP($A5,'FL Ratio'!$A$2:$B$9,2,FALSE)</f>
        <v>0.23954521186985425</v>
      </c>
    </row>
    <row r="6" spans="1:25" x14ac:dyDescent="0.25">
      <c r="A6">
        <v>5</v>
      </c>
      <c r="B6" s="4">
        <f>('FL Characterization'!B$4-'FL Characterization'!B$2)*VLOOKUP($A6,'FL Ratio'!$A$2:$B$9,2,FALSE)</f>
        <v>0.1400812835255939</v>
      </c>
      <c r="C6" s="4">
        <f>('FL Characterization'!C$4-'FL Characterization'!C$2)*VLOOKUP($A6,'FL Ratio'!$A$2:$B$9,2,FALSE)</f>
        <v>0.15421171591579513</v>
      </c>
      <c r="D6" s="4">
        <f>('FL Characterization'!D$4-'FL Characterization'!D$2)*VLOOKUP($A6,'FL Ratio'!$A$2:$B$9,2,FALSE)</f>
        <v>0.20072119662190549</v>
      </c>
      <c r="E6" s="4">
        <f>('FL Characterization'!E$4-'FL Characterization'!E$2)*VLOOKUP($A6,'FL Ratio'!$A$2:$B$9,2,FALSE)</f>
        <v>0.23011878092741717</v>
      </c>
      <c r="F6" s="4">
        <f>('FL Characterization'!F$4-'FL Characterization'!F$2)*VLOOKUP($A6,'FL Ratio'!$A$2:$B$9,2,FALSE)</f>
        <v>0.27056737399495462</v>
      </c>
      <c r="G6" s="4">
        <f>('FL Characterization'!G$4-'FL Characterization'!G$2)*VLOOKUP($A6,'FL Ratio'!$A$2:$B$9,2,FALSE)</f>
        <v>0.31627377981472504</v>
      </c>
      <c r="H6" s="4">
        <f>('FL Characterization'!H$4-'FL Characterization'!H$2)*VLOOKUP($A6,'FL Ratio'!$A$2:$B$9,2,FALSE)</f>
        <v>0.28192971976001807</v>
      </c>
      <c r="I6" s="4">
        <f>('FL Characterization'!I$4-'FL Characterization'!I$2)*VLOOKUP($A6,'FL Ratio'!$A$2:$B$9,2,FALSE)</f>
        <v>0.40304951291369662</v>
      </c>
      <c r="J6" s="4">
        <f>('FL Characterization'!J$4-'FL Characterization'!J$2)*VLOOKUP($A6,'FL Ratio'!$A$2:$B$9,2,FALSE)</f>
        <v>0.36975294184117208</v>
      </c>
      <c r="K6" s="4">
        <f>('FL Characterization'!K$4-'FL Characterization'!K$2)*VLOOKUP($A6,'FL Ratio'!$A$2:$B$9,2,FALSE)</f>
        <v>0.41761445925206242</v>
      </c>
      <c r="L6" s="4">
        <f>('FL Characterization'!L$4-'FL Characterization'!L$2)*VLOOKUP($A6,'FL Ratio'!$A$2:$B$9,2,FALSE)</f>
        <v>0.42919600178561951</v>
      </c>
      <c r="M6" s="4">
        <f>('FL Characterization'!M$4-'FL Characterization'!M$2)*VLOOKUP($A6,'FL Ratio'!$A$2:$B$9,2,FALSE)</f>
        <v>0.39811467593096989</v>
      </c>
      <c r="N6" s="4">
        <f>('FL Characterization'!N$4-'FL Characterization'!N$2)*VLOOKUP($A6,'FL Ratio'!$A$2:$B$9,2,FALSE)</f>
        <v>0.37556359600066797</v>
      </c>
      <c r="O6" s="4">
        <f>('FL Characterization'!O$4-'FL Characterization'!O$2)*VLOOKUP($A6,'FL Ratio'!$A$2:$B$9,2,FALSE)</f>
        <v>0.34576059466316339</v>
      </c>
      <c r="P6" s="4">
        <f>('FL Characterization'!P$4-'FL Characterization'!P$2)*VLOOKUP($A6,'FL Ratio'!$A$2:$B$9,2,FALSE)</f>
        <v>0.31848320564936555</v>
      </c>
      <c r="Q6" s="4">
        <f>('FL Characterization'!Q$4-'FL Characterization'!Q$2)*VLOOKUP($A6,'FL Ratio'!$A$2:$B$9,2,FALSE)</f>
        <v>0.28663081151616498</v>
      </c>
      <c r="R6" s="4">
        <f>('FL Characterization'!R$4-'FL Characterization'!R$2)*VLOOKUP($A6,'FL Ratio'!$A$2:$B$9,2,FALSE)</f>
        <v>0.28364740771135621</v>
      </c>
      <c r="S6" s="4">
        <f>('FL Characterization'!S$4-'FL Characterization'!S$2)*VLOOKUP($A6,'FL Ratio'!$A$2:$B$9,2,FALSE)</f>
        <v>0.22473682133285153</v>
      </c>
      <c r="T6" s="4">
        <f>('FL Characterization'!T$4-'FL Characterization'!T$2)*VLOOKUP($A6,'FL Ratio'!$A$2:$B$9,2,FALSE)</f>
        <v>0.18594287289828018</v>
      </c>
      <c r="U6" s="4">
        <f>('FL Characterization'!U$4-'FL Characterization'!U$2)*VLOOKUP($A6,'FL Ratio'!$A$2:$B$9,2,FALSE)</f>
        <v>0.22064579491910533</v>
      </c>
      <c r="V6" s="4">
        <f>('FL Characterization'!V$4-'FL Characterization'!V$2)*VLOOKUP($A6,'FL Ratio'!$A$2:$B$9,2,FALSE)</f>
        <v>0.22481635290372096</v>
      </c>
      <c r="W6" s="4">
        <f>('FL Characterization'!W$4-'FL Characterization'!W$2)*VLOOKUP($A6,'FL Ratio'!$A$2:$B$9,2,FALSE)</f>
        <v>0.25691995041320426</v>
      </c>
      <c r="X6" s="4">
        <f>('FL Characterization'!X$4-'FL Characterization'!X$2)*VLOOKUP($A6,'FL Ratio'!$A$2:$B$9,2,FALSE)</f>
        <v>0.12474817860029418</v>
      </c>
      <c r="Y6" s="4">
        <f>('FL Characterization'!Y$4-'FL Characterization'!Y$2)*VLOOKUP($A6,'FL Ratio'!$A$2:$B$9,2,FALSE)</f>
        <v>0.11977260593492713</v>
      </c>
    </row>
    <row r="7" spans="1:25" x14ac:dyDescent="0.25">
      <c r="A7">
        <v>6</v>
      </c>
      <c r="B7" s="4">
        <f>('FL Characterization'!B$4-'FL Characterization'!B$2)*VLOOKUP($A7,'FL Ratio'!$A$2:$B$9,2,FALSE)</f>
        <v>0.1400812835255939</v>
      </c>
      <c r="C7" s="4">
        <f>('FL Characterization'!C$4-'FL Characterization'!C$2)*VLOOKUP($A7,'FL Ratio'!$A$2:$B$9,2,FALSE)</f>
        <v>0.15421171591579513</v>
      </c>
      <c r="D7" s="4">
        <f>('FL Characterization'!D$4-'FL Characterization'!D$2)*VLOOKUP($A7,'FL Ratio'!$A$2:$B$9,2,FALSE)</f>
        <v>0.20072119662190549</v>
      </c>
      <c r="E7" s="4">
        <f>('FL Characterization'!E$4-'FL Characterization'!E$2)*VLOOKUP($A7,'FL Ratio'!$A$2:$B$9,2,FALSE)</f>
        <v>0.23011878092741717</v>
      </c>
      <c r="F7" s="4">
        <f>('FL Characterization'!F$4-'FL Characterization'!F$2)*VLOOKUP($A7,'FL Ratio'!$A$2:$B$9,2,FALSE)</f>
        <v>0.27056737399495462</v>
      </c>
      <c r="G7" s="4">
        <f>('FL Characterization'!G$4-'FL Characterization'!G$2)*VLOOKUP($A7,'FL Ratio'!$A$2:$B$9,2,FALSE)</f>
        <v>0.31627377981472504</v>
      </c>
      <c r="H7" s="4">
        <f>('FL Characterization'!H$4-'FL Characterization'!H$2)*VLOOKUP($A7,'FL Ratio'!$A$2:$B$9,2,FALSE)</f>
        <v>0.28192971976001807</v>
      </c>
      <c r="I7" s="4">
        <f>('FL Characterization'!I$4-'FL Characterization'!I$2)*VLOOKUP($A7,'FL Ratio'!$A$2:$B$9,2,FALSE)</f>
        <v>0.40304951291369662</v>
      </c>
      <c r="J7" s="4">
        <f>('FL Characterization'!J$4-'FL Characterization'!J$2)*VLOOKUP($A7,'FL Ratio'!$A$2:$B$9,2,FALSE)</f>
        <v>0.36975294184117208</v>
      </c>
      <c r="K7" s="4">
        <f>('FL Characterization'!K$4-'FL Characterization'!K$2)*VLOOKUP($A7,'FL Ratio'!$A$2:$B$9,2,FALSE)</f>
        <v>0.41761445925206242</v>
      </c>
      <c r="L7" s="4">
        <f>('FL Characterization'!L$4-'FL Characterization'!L$2)*VLOOKUP($A7,'FL Ratio'!$A$2:$B$9,2,FALSE)</f>
        <v>0.42919600178561951</v>
      </c>
      <c r="M7" s="4">
        <f>('FL Characterization'!M$4-'FL Characterization'!M$2)*VLOOKUP($A7,'FL Ratio'!$A$2:$B$9,2,FALSE)</f>
        <v>0.39811467593096989</v>
      </c>
      <c r="N7" s="4">
        <f>('FL Characterization'!N$4-'FL Characterization'!N$2)*VLOOKUP($A7,'FL Ratio'!$A$2:$B$9,2,FALSE)</f>
        <v>0.37556359600066797</v>
      </c>
      <c r="O7" s="4">
        <f>('FL Characterization'!O$4-'FL Characterization'!O$2)*VLOOKUP($A7,'FL Ratio'!$A$2:$B$9,2,FALSE)</f>
        <v>0.34576059466316339</v>
      </c>
      <c r="P7" s="4">
        <f>('FL Characterization'!P$4-'FL Characterization'!P$2)*VLOOKUP($A7,'FL Ratio'!$A$2:$B$9,2,FALSE)</f>
        <v>0.31848320564936555</v>
      </c>
      <c r="Q7" s="4">
        <f>('FL Characterization'!Q$4-'FL Characterization'!Q$2)*VLOOKUP($A7,'FL Ratio'!$A$2:$B$9,2,FALSE)</f>
        <v>0.28663081151616498</v>
      </c>
      <c r="R7" s="4">
        <f>('FL Characterization'!R$4-'FL Characterization'!R$2)*VLOOKUP($A7,'FL Ratio'!$A$2:$B$9,2,FALSE)</f>
        <v>0.28364740771135621</v>
      </c>
      <c r="S7" s="4">
        <f>('FL Characterization'!S$4-'FL Characterization'!S$2)*VLOOKUP($A7,'FL Ratio'!$A$2:$B$9,2,FALSE)</f>
        <v>0.22473682133285153</v>
      </c>
      <c r="T7" s="4">
        <f>('FL Characterization'!T$4-'FL Characterization'!T$2)*VLOOKUP($A7,'FL Ratio'!$A$2:$B$9,2,FALSE)</f>
        <v>0.18594287289828018</v>
      </c>
      <c r="U7" s="4">
        <f>('FL Characterization'!U$4-'FL Characterization'!U$2)*VLOOKUP($A7,'FL Ratio'!$A$2:$B$9,2,FALSE)</f>
        <v>0.22064579491910533</v>
      </c>
      <c r="V7" s="4">
        <f>('FL Characterization'!V$4-'FL Characterization'!V$2)*VLOOKUP($A7,'FL Ratio'!$A$2:$B$9,2,FALSE)</f>
        <v>0.22481635290372096</v>
      </c>
      <c r="W7" s="4">
        <f>('FL Characterization'!W$4-'FL Characterization'!W$2)*VLOOKUP($A7,'FL Ratio'!$A$2:$B$9,2,FALSE)</f>
        <v>0.25691995041320426</v>
      </c>
      <c r="X7" s="4">
        <f>('FL Characterization'!X$4-'FL Characterization'!X$2)*VLOOKUP($A7,'FL Ratio'!$A$2:$B$9,2,FALSE)</f>
        <v>0.12474817860029418</v>
      </c>
      <c r="Y7" s="4">
        <f>('FL Characterization'!Y$4-'FL Characterization'!Y$2)*VLOOKUP($A7,'FL Ratio'!$A$2:$B$9,2,FALSE)</f>
        <v>0.11977260593492713</v>
      </c>
    </row>
    <row r="8" spans="1:25" x14ac:dyDescent="0.25">
      <c r="A8">
        <v>7</v>
      </c>
      <c r="B8" s="4">
        <f>('FL Characterization'!B$4-'FL Characterization'!B$2)*VLOOKUP($A8,'FL Ratio'!$A$2:$B$9,2,FALSE)</f>
        <v>0.28016256705118781</v>
      </c>
      <c r="C8" s="4">
        <f>('FL Characterization'!C$4-'FL Characterization'!C$2)*VLOOKUP($A8,'FL Ratio'!$A$2:$B$9,2,FALSE)</f>
        <v>0.30842343183159027</v>
      </c>
      <c r="D8" s="4">
        <f>('FL Characterization'!D$4-'FL Characterization'!D$2)*VLOOKUP($A8,'FL Ratio'!$A$2:$B$9,2,FALSE)</f>
        <v>0.40144239324381098</v>
      </c>
      <c r="E8" s="4">
        <f>('FL Characterization'!E$4-'FL Characterization'!E$2)*VLOOKUP($A8,'FL Ratio'!$A$2:$B$9,2,FALSE)</f>
        <v>0.46023756185483433</v>
      </c>
      <c r="F8" s="4">
        <f>('FL Characterization'!F$4-'FL Characterization'!F$2)*VLOOKUP($A8,'FL Ratio'!$A$2:$B$9,2,FALSE)</f>
        <v>0.54113474798990924</v>
      </c>
      <c r="G8" s="4">
        <f>('FL Characterization'!G$4-'FL Characterization'!G$2)*VLOOKUP($A8,'FL Ratio'!$A$2:$B$9,2,FALSE)</f>
        <v>0.63254755962945008</v>
      </c>
      <c r="H8" s="4">
        <f>('FL Characterization'!H$4-'FL Characterization'!H$2)*VLOOKUP($A8,'FL Ratio'!$A$2:$B$9,2,FALSE)</f>
        <v>0.56385943952003614</v>
      </c>
      <c r="I8" s="4">
        <f>('FL Characterization'!I$4-'FL Characterization'!I$2)*VLOOKUP($A8,'FL Ratio'!$A$2:$B$9,2,FALSE)</f>
        <v>0.80609902582739323</v>
      </c>
      <c r="J8" s="4">
        <f>('FL Characterization'!J$4-'FL Characterization'!J$2)*VLOOKUP($A8,'FL Ratio'!$A$2:$B$9,2,FALSE)</f>
        <v>0.73950588368234416</v>
      </c>
      <c r="K8" s="4">
        <f>('FL Characterization'!K$4-'FL Characterization'!K$2)*VLOOKUP($A8,'FL Ratio'!$A$2:$B$9,2,FALSE)</f>
        <v>0.83522891850412484</v>
      </c>
      <c r="L8" s="4">
        <f>('FL Characterization'!L$4-'FL Characterization'!L$2)*VLOOKUP($A8,'FL Ratio'!$A$2:$B$9,2,FALSE)</f>
        <v>0.85839200357123902</v>
      </c>
      <c r="M8" s="4">
        <f>('FL Characterization'!M$4-'FL Characterization'!M$2)*VLOOKUP($A8,'FL Ratio'!$A$2:$B$9,2,FALSE)</f>
        <v>0.79622935186193977</v>
      </c>
      <c r="N8" s="4">
        <f>('FL Characterization'!N$4-'FL Characterization'!N$2)*VLOOKUP($A8,'FL Ratio'!$A$2:$B$9,2,FALSE)</f>
        <v>0.75112719200133593</v>
      </c>
      <c r="O8" s="4">
        <f>('FL Characterization'!O$4-'FL Characterization'!O$2)*VLOOKUP($A8,'FL Ratio'!$A$2:$B$9,2,FALSE)</f>
        <v>0.69152118932632678</v>
      </c>
      <c r="P8" s="4">
        <f>('FL Characterization'!P$4-'FL Characterization'!P$2)*VLOOKUP($A8,'FL Ratio'!$A$2:$B$9,2,FALSE)</f>
        <v>0.63696641129873111</v>
      </c>
      <c r="Q8" s="4">
        <f>('FL Characterization'!Q$4-'FL Characterization'!Q$2)*VLOOKUP($A8,'FL Ratio'!$A$2:$B$9,2,FALSE)</f>
        <v>0.57326162303232997</v>
      </c>
      <c r="R8" s="4">
        <f>('FL Characterization'!R$4-'FL Characterization'!R$2)*VLOOKUP($A8,'FL Ratio'!$A$2:$B$9,2,FALSE)</f>
        <v>0.56729481542271243</v>
      </c>
      <c r="S8" s="4">
        <f>('FL Characterization'!S$4-'FL Characterization'!S$2)*VLOOKUP($A8,'FL Ratio'!$A$2:$B$9,2,FALSE)</f>
        <v>0.44947364266570305</v>
      </c>
      <c r="T8" s="4">
        <f>('FL Characterization'!T$4-'FL Characterization'!T$2)*VLOOKUP($A8,'FL Ratio'!$A$2:$B$9,2,FALSE)</f>
        <v>0.37188574579656036</v>
      </c>
      <c r="U8" s="4">
        <f>('FL Characterization'!U$4-'FL Characterization'!U$2)*VLOOKUP($A8,'FL Ratio'!$A$2:$B$9,2,FALSE)</f>
        <v>0.44129158983821065</v>
      </c>
      <c r="V8" s="4">
        <f>('FL Characterization'!V$4-'FL Characterization'!V$2)*VLOOKUP($A8,'FL Ratio'!$A$2:$B$9,2,FALSE)</f>
        <v>0.44963270580744191</v>
      </c>
      <c r="W8" s="4">
        <f>('FL Characterization'!W$4-'FL Characterization'!W$2)*VLOOKUP($A8,'FL Ratio'!$A$2:$B$9,2,FALSE)</f>
        <v>0.51383990082640851</v>
      </c>
      <c r="X8" s="4">
        <f>('FL Characterization'!X$4-'FL Characterization'!X$2)*VLOOKUP($A8,'FL Ratio'!$A$2:$B$9,2,FALSE)</f>
        <v>0.24949635720058835</v>
      </c>
      <c r="Y8" s="4">
        <f>('FL Characterization'!Y$4-'FL Characterization'!Y$2)*VLOOKUP($A8,'FL Ratio'!$A$2:$B$9,2,FALSE)</f>
        <v>0.23954521186985425</v>
      </c>
    </row>
    <row r="9" spans="1:25" x14ac:dyDescent="0.25">
      <c r="A9">
        <v>8</v>
      </c>
      <c r="B9" s="4">
        <f>('FL Characterization'!B$4-'FL Characterization'!B$2)*VLOOKUP($A9,'FL Ratio'!$A$2:$B$9,2,FALSE)</f>
        <v>0.1400812835255939</v>
      </c>
      <c r="C9" s="4">
        <f>('FL Characterization'!C$4-'FL Characterization'!C$2)*VLOOKUP($A9,'FL Ratio'!$A$2:$B$9,2,FALSE)</f>
        <v>0.15421171591579513</v>
      </c>
      <c r="D9" s="4">
        <f>('FL Characterization'!D$4-'FL Characterization'!D$2)*VLOOKUP($A9,'FL Ratio'!$A$2:$B$9,2,FALSE)</f>
        <v>0.20072119662190549</v>
      </c>
      <c r="E9" s="4">
        <f>('FL Characterization'!E$4-'FL Characterization'!E$2)*VLOOKUP($A9,'FL Ratio'!$A$2:$B$9,2,FALSE)</f>
        <v>0.23011878092741717</v>
      </c>
      <c r="F9" s="4">
        <f>('FL Characterization'!F$4-'FL Characterization'!F$2)*VLOOKUP($A9,'FL Ratio'!$A$2:$B$9,2,FALSE)</f>
        <v>0.27056737399495462</v>
      </c>
      <c r="G9" s="4">
        <f>('FL Characterization'!G$4-'FL Characterization'!G$2)*VLOOKUP($A9,'FL Ratio'!$A$2:$B$9,2,FALSE)</f>
        <v>0.31627377981472504</v>
      </c>
      <c r="H9" s="4">
        <f>('FL Characterization'!H$4-'FL Characterization'!H$2)*VLOOKUP($A9,'FL Ratio'!$A$2:$B$9,2,FALSE)</f>
        <v>0.28192971976001807</v>
      </c>
      <c r="I9" s="4">
        <f>('FL Characterization'!I$4-'FL Characterization'!I$2)*VLOOKUP($A9,'FL Ratio'!$A$2:$B$9,2,FALSE)</f>
        <v>0.40304951291369662</v>
      </c>
      <c r="J9" s="4">
        <f>('FL Characterization'!J$4-'FL Characterization'!J$2)*VLOOKUP($A9,'FL Ratio'!$A$2:$B$9,2,FALSE)</f>
        <v>0.36975294184117208</v>
      </c>
      <c r="K9" s="4">
        <f>('FL Characterization'!K$4-'FL Characterization'!K$2)*VLOOKUP($A9,'FL Ratio'!$A$2:$B$9,2,FALSE)</f>
        <v>0.41761445925206242</v>
      </c>
      <c r="L9" s="4">
        <f>('FL Characterization'!L$4-'FL Characterization'!L$2)*VLOOKUP($A9,'FL Ratio'!$A$2:$B$9,2,FALSE)</f>
        <v>0.42919600178561951</v>
      </c>
      <c r="M9" s="4">
        <f>('FL Characterization'!M$4-'FL Characterization'!M$2)*VLOOKUP($A9,'FL Ratio'!$A$2:$B$9,2,FALSE)</f>
        <v>0.39811467593096989</v>
      </c>
      <c r="N9" s="4">
        <f>('FL Characterization'!N$4-'FL Characterization'!N$2)*VLOOKUP($A9,'FL Ratio'!$A$2:$B$9,2,FALSE)</f>
        <v>0.37556359600066797</v>
      </c>
      <c r="O9" s="4">
        <f>('FL Characterization'!O$4-'FL Characterization'!O$2)*VLOOKUP($A9,'FL Ratio'!$A$2:$B$9,2,FALSE)</f>
        <v>0.34576059466316339</v>
      </c>
      <c r="P9" s="4">
        <f>('FL Characterization'!P$4-'FL Characterization'!P$2)*VLOOKUP($A9,'FL Ratio'!$A$2:$B$9,2,FALSE)</f>
        <v>0.31848320564936555</v>
      </c>
      <c r="Q9" s="4">
        <f>('FL Characterization'!Q$4-'FL Characterization'!Q$2)*VLOOKUP($A9,'FL Ratio'!$A$2:$B$9,2,FALSE)</f>
        <v>0.28663081151616498</v>
      </c>
      <c r="R9" s="4">
        <f>('FL Characterization'!R$4-'FL Characterization'!R$2)*VLOOKUP($A9,'FL Ratio'!$A$2:$B$9,2,FALSE)</f>
        <v>0.28364740771135621</v>
      </c>
      <c r="S9" s="4">
        <f>('FL Characterization'!S$4-'FL Characterization'!S$2)*VLOOKUP($A9,'FL Ratio'!$A$2:$B$9,2,FALSE)</f>
        <v>0.22473682133285153</v>
      </c>
      <c r="T9" s="4">
        <f>('FL Characterization'!T$4-'FL Characterization'!T$2)*VLOOKUP($A9,'FL Ratio'!$A$2:$B$9,2,FALSE)</f>
        <v>0.18594287289828018</v>
      </c>
      <c r="U9" s="4">
        <f>('FL Characterization'!U$4-'FL Characterization'!U$2)*VLOOKUP($A9,'FL Ratio'!$A$2:$B$9,2,FALSE)</f>
        <v>0.22064579491910533</v>
      </c>
      <c r="V9" s="4">
        <f>('FL Characterization'!V$4-'FL Characterization'!V$2)*VLOOKUP($A9,'FL Ratio'!$A$2:$B$9,2,FALSE)</f>
        <v>0.22481635290372096</v>
      </c>
      <c r="W9" s="4">
        <f>('FL Characterization'!W$4-'FL Characterization'!W$2)*VLOOKUP($A9,'FL Ratio'!$A$2:$B$9,2,FALSE)</f>
        <v>0.25691995041320426</v>
      </c>
      <c r="X9" s="4">
        <f>('FL Characterization'!X$4-'FL Characterization'!X$2)*VLOOKUP($A9,'FL Ratio'!$A$2:$B$9,2,FALSE)</f>
        <v>0.12474817860029418</v>
      </c>
      <c r="Y9" s="4">
        <f>('FL Characterization'!Y$4-'FL Characterization'!Y$2)*VLOOKUP($A9,'FL Ratio'!$A$2:$B$9,2,FALSE)</f>
        <v>0.11977260593492713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1.5534261605767001</v>
      </c>
      <c r="C2" s="4">
        <f>('FL Characterization'!C$2-'FL Characterization'!C$3)*VLOOKUP($A2,'FL Ratio'!$A$2:$B$9,2,FALSE)</f>
        <v>1.643975763703146</v>
      </c>
      <c r="D2" s="4">
        <f>('FL Characterization'!D$2-'FL Characterization'!D$3)*VLOOKUP($A2,'FL Ratio'!$A$2:$B$9,2,FALSE)</f>
        <v>1.7359996105822932</v>
      </c>
      <c r="E2" s="4">
        <f>('FL Characterization'!E$2-'FL Characterization'!E$3)*VLOOKUP($A2,'FL Ratio'!$A$2:$B$9,2,FALSE)</f>
        <v>1.8149104472400439</v>
      </c>
      <c r="F2" s="4">
        <f>('FL Characterization'!F$2-'FL Characterization'!F$3)*VLOOKUP($A2,'FL Ratio'!$A$2:$B$9,2,FALSE)</f>
        <v>1.8355110638896339</v>
      </c>
      <c r="G2" s="4">
        <f>('FL Characterization'!G$2-'FL Characterization'!G$3)*VLOOKUP($A2,'FL Ratio'!$A$2:$B$9,2,FALSE)</f>
        <v>1.9200473043405875</v>
      </c>
      <c r="H2" s="4">
        <f>('FL Characterization'!H$2-'FL Characterization'!H$3)*VLOOKUP($A2,'FL Ratio'!$A$2:$B$9,2,FALSE)</f>
        <v>1.9102319446186551</v>
      </c>
      <c r="I2" s="4">
        <f>('FL Characterization'!I$2-'FL Characterization'!I$3)*VLOOKUP($A2,'FL Ratio'!$A$2:$B$9,2,FALSE)</f>
        <v>1.8056149524203795</v>
      </c>
      <c r="J2" s="4">
        <f>('FL Characterization'!J$2-'FL Characterization'!J$3)*VLOOKUP($A2,'FL Ratio'!$A$2:$B$9,2,FALSE)</f>
        <v>1.635960533195038</v>
      </c>
      <c r="K2" s="4">
        <f>('FL Characterization'!K$2-'FL Characterization'!K$3)*VLOOKUP($A2,'FL Ratio'!$A$2:$B$9,2,FALSE)</f>
        <v>2.4023616663921246</v>
      </c>
      <c r="L2" s="4">
        <f>('FL Characterization'!L$2-'FL Characterization'!L$3)*VLOOKUP($A2,'FL Ratio'!$A$2:$B$9,2,FALSE)</f>
        <v>2.3460028795618815</v>
      </c>
      <c r="M2" s="4">
        <f>('FL Characterization'!M$2-'FL Characterization'!M$3)*VLOOKUP($A2,'FL Ratio'!$A$2:$B$9,2,FALSE)</f>
        <v>2.1602481667215119</v>
      </c>
      <c r="N2" s="4">
        <f>('FL Characterization'!N$2-'FL Characterization'!N$3)*VLOOKUP($A2,'FL Ratio'!$A$2:$B$9,2,FALSE)</f>
        <v>2.1077573299476984</v>
      </c>
      <c r="O2" s="4">
        <f>('FL Characterization'!O$2-'FL Characterization'!O$3)*VLOOKUP($A2,'FL Ratio'!$A$2:$B$9,2,FALSE)</f>
        <v>2.1164204517892298</v>
      </c>
      <c r="P2" s="4">
        <f>('FL Characterization'!P$2-'FL Characterization'!P$3)*VLOOKUP($A2,'FL Ratio'!$A$2:$B$9,2,FALSE)</f>
        <v>2.0161524786614238</v>
      </c>
      <c r="Q2" s="4">
        <f>('FL Characterization'!Q$2-'FL Characterization'!Q$3)*VLOOKUP($A2,'FL Ratio'!$A$2:$B$9,2,FALSE)</f>
        <v>1.8481042092087618</v>
      </c>
      <c r="R2" s="4">
        <f>('FL Characterization'!R$2-'FL Characterization'!R$3)*VLOOKUP($A2,'FL Ratio'!$A$2:$B$9,2,FALSE)</f>
        <v>1.6609450852145031</v>
      </c>
      <c r="S2" s="4">
        <f>('FL Characterization'!S$2-'FL Characterization'!S$3)*VLOOKUP($A2,'FL Ratio'!$A$2:$B$9,2,FALSE)</f>
        <v>1.6013623600724312</v>
      </c>
      <c r="T2" s="4">
        <f>('FL Characterization'!T$2-'FL Characterization'!T$3)*VLOOKUP($A2,'FL Ratio'!$A$2:$B$9,2,FALSE)</f>
        <v>1.0066097547556563</v>
      </c>
      <c r="U2" s="4">
        <f>('FL Characterization'!U$2-'FL Characterization'!U$3)*VLOOKUP($A2,'FL Ratio'!$A$2:$B$9,2,FALSE)</f>
        <v>1.0764772698672314</v>
      </c>
      <c r="V2" s="4">
        <f>('FL Characterization'!V$2-'FL Characterization'!V$3)*VLOOKUP($A2,'FL Ratio'!$A$2:$B$9,2,FALSE)</f>
        <v>1.1769353428473595</v>
      </c>
      <c r="W2" s="4">
        <f>('FL Characterization'!W$2-'FL Characterization'!W$3)*VLOOKUP($A2,'FL Ratio'!$A$2:$B$9,2,FALSE)</f>
        <v>1.2050196863363201</v>
      </c>
      <c r="X2" s="4">
        <f>('FL Characterization'!X$2-'FL Characterization'!X$3)*VLOOKUP($A2,'FL Ratio'!$A$2:$B$9,2,FALSE)</f>
        <v>1.2567540032896687</v>
      </c>
      <c r="Y2" s="4">
        <f>('FL Characterization'!Y$2-'FL Characterization'!Y$3)*VLOOKUP($A2,'FL Ratio'!$A$2:$B$9,2,FALSE)</f>
        <v>1.3872245754037378</v>
      </c>
    </row>
    <row r="3" spans="1:25" x14ac:dyDescent="0.25">
      <c r="A3">
        <v>2</v>
      </c>
      <c r="B3" s="4">
        <f>('FL Characterization'!B$2-'FL Characterization'!B$3)*VLOOKUP($A3,'FL Ratio'!$A$2:$B$9,2,FALSE)</f>
        <v>1.1650696204325253</v>
      </c>
      <c r="C3" s="4">
        <f>('FL Characterization'!C$2-'FL Characterization'!C$3)*VLOOKUP($A3,'FL Ratio'!$A$2:$B$9,2,FALSE)</f>
        <v>1.2329818227773597</v>
      </c>
      <c r="D3" s="4">
        <f>('FL Characterization'!D$2-'FL Characterization'!D$3)*VLOOKUP($A3,'FL Ratio'!$A$2:$B$9,2,FALSE)</f>
        <v>1.30199970793672</v>
      </c>
      <c r="E3" s="4">
        <f>('FL Characterization'!E$2-'FL Characterization'!E$3)*VLOOKUP($A3,'FL Ratio'!$A$2:$B$9,2,FALSE)</f>
        <v>1.361182835430033</v>
      </c>
      <c r="F3" s="4">
        <f>('FL Characterization'!F$2-'FL Characterization'!F$3)*VLOOKUP($A3,'FL Ratio'!$A$2:$B$9,2,FALSE)</f>
        <v>1.3766332979172256</v>
      </c>
      <c r="G3" s="4">
        <f>('FL Characterization'!G$2-'FL Characterization'!G$3)*VLOOKUP($A3,'FL Ratio'!$A$2:$B$9,2,FALSE)</f>
        <v>1.4400354782554408</v>
      </c>
      <c r="H3" s="4">
        <f>('FL Characterization'!H$2-'FL Characterization'!H$3)*VLOOKUP($A3,'FL Ratio'!$A$2:$B$9,2,FALSE)</f>
        <v>1.4326739584639914</v>
      </c>
      <c r="I3" s="4">
        <f>('FL Characterization'!I$2-'FL Characterization'!I$3)*VLOOKUP($A3,'FL Ratio'!$A$2:$B$9,2,FALSE)</f>
        <v>1.3542112143152847</v>
      </c>
      <c r="J3" s="4">
        <f>('FL Characterization'!J$2-'FL Characterization'!J$3)*VLOOKUP($A3,'FL Ratio'!$A$2:$B$9,2,FALSE)</f>
        <v>1.2269703998962787</v>
      </c>
      <c r="K3" s="4">
        <f>('FL Characterization'!K$2-'FL Characterization'!K$3)*VLOOKUP($A3,'FL Ratio'!$A$2:$B$9,2,FALSE)</f>
        <v>1.8017712497940936</v>
      </c>
      <c r="L3" s="4">
        <f>('FL Characterization'!L$2-'FL Characterization'!L$3)*VLOOKUP($A3,'FL Ratio'!$A$2:$B$9,2,FALSE)</f>
        <v>1.7595021596714111</v>
      </c>
      <c r="M3" s="4">
        <f>('FL Characterization'!M$2-'FL Characterization'!M$3)*VLOOKUP($A3,'FL Ratio'!$A$2:$B$9,2,FALSE)</f>
        <v>1.6201861250411342</v>
      </c>
      <c r="N3" s="4">
        <f>('FL Characterization'!N$2-'FL Characterization'!N$3)*VLOOKUP($A3,'FL Ratio'!$A$2:$B$9,2,FALSE)</f>
        <v>1.5808179974607737</v>
      </c>
      <c r="O3" s="4">
        <f>('FL Characterization'!O$2-'FL Characterization'!O$3)*VLOOKUP($A3,'FL Ratio'!$A$2:$B$9,2,FALSE)</f>
        <v>1.5873153388419226</v>
      </c>
      <c r="P3" s="4">
        <f>('FL Characterization'!P$2-'FL Characterization'!P$3)*VLOOKUP($A3,'FL Ratio'!$A$2:$B$9,2,FALSE)</f>
        <v>1.5121143589960679</v>
      </c>
      <c r="Q3" s="4">
        <f>('FL Characterization'!Q$2-'FL Characterization'!Q$3)*VLOOKUP($A3,'FL Ratio'!$A$2:$B$9,2,FALSE)</f>
        <v>1.3860781569065714</v>
      </c>
      <c r="R3" s="4">
        <f>('FL Characterization'!R$2-'FL Characterization'!R$3)*VLOOKUP($A3,'FL Ratio'!$A$2:$B$9,2,FALSE)</f>
        <v>1.2457088139108774</v>
      </c>
      <c r="S3" s="4">
        <f>('FL Characterization'!S$2-'FL Characterization'!S$3)*VLOOKUP($A3,'FL Ratio'!$A$2:$B$9,2,FALSE)</f>
        <v>1.2010217700543235</v>
      </c>
      <c r="T3" s="4">
        <f>('FL Characterization'!T$2-'FL Characterization'!T$3)*VLOOKUP($A3,'FL Ratio'!$A$2:$B$9,2,FALSE)</f>
        <v>0.75495731606674232</v>
      </c>
      <c r="U3" s="4">
        <f>('FL Characterization'!U$2-'FL Characterization'!U$3)*VLOOKUP($A3,'FL Ratio'!$A$2:$B$9,2,FALSE)</f>
        <v>0.80735795240042363</v>
      </c>
      <c r="V3" s="4">
        <f>('FL Characterization'!V$2-'FL Characterization'!V$3)*VLOOKUP($A3,'FL Ratio'!$A$2:$B$9,2,FALSE)</f>
        <v>0.88270150713551976</v>
      </c>
      <c r="W3" s="4">
        <f>('FL Characterization'!W$2-'FL Characterization'!W$3)*VLOOKUP($A3,'FL Ratio'!$A$2:$B$9,2,FALSE)</f>
        <v>0.9037647647522401</v>
      </c>
      <c r="X3" s="4">
        <f>('FL Characterization'!X$2-'FL Characterization'!X$3)*VLOOKUP($A3,'FL Ratio'!$A$2:$B$9,2,FALSE)</f>
        <v>0.94256550246725157</v>
      </c>
      <c r="Y3" s="4">
        <f>('FL Characterization'!Y$2-'FL Characterization'!Y$3)*VLOOKUP($A3,'FL Ratio'!$A$2:$B$9,2,FALSE)</f>
        <v>1.0404184315528033</v>
      </c>
    </row>
    <row r="4" spans="1:25" x14ac:dyDescent="0.25">
      <c r="A4">
        <v>3</v>
      </c>
      <c r="B4" s="4">
        <f>('FL Characterization'!B$2-'FL Characterization'!B$3)*VLOOKUP($A4,'FL Ratio'!$A$2:$B$9,2,FALSE)</f>
        <v>1.1650696204325253</v>
      </c>
      <c r="C4" s="4">
        <f>('FL Characterization'!C$2-'FL Characterization'!C$3)*VLOOKUP($A4,'FL Ratio'!$A$2:$B$9,2,FALSE)</f>
        <v>1.2329818227773597</v>
      </c>
      <c r="D4" s="4">
        <f>('FL Characterization'!D$2-'FL Characterization'!D$3)*VLOOKUP($A4,'FL Ratio'!$A$2:$B$9,2,FALSE)</f>
        <v>1.30199970793672</v>
      </c>
      <c r="E4" s="4">
        <f>('FL Characterization'!E$2-'FL Characterization'!E$3)*VLOOKUP($A4,'FL Ratio'!$A$2:$B$9,2,FALSE)</f>
        <v>1.361182835430033</v>
      </c>
      <c r="F4" s="4">
        <f>('FL Characterization'!F$2-'FL Characterization'!F$3)*VLOOKUP($A4,'FL Ratio'!$A$2:$B$9,2,FALSE)</f>
        <v>1.3766332979172256</v>
      </c>
      <c r="G4" s="4">
        <f>('FL Characterization'!G$2-'FL Characterization'!G$3)*VLOOKUP($A4,'FL Ratio'!$A$2:$B$9,2,FALSE)</f>
        <v>1.4400354782554408</v>
      </c>
      <c r="H4" s="4">
        <f>('FL Characterization'!H$2-'FL Characterization'!H$3)*VLOOKUP($A4,'FL Ratio'!$A$2:$B$9,2,FALSE)</f>
        <v>1.4326739584639914</v>
      </c>
      <c r="I4" s="4">
        <f>('FL Characterization'!I$2-'FL Characterization'!I$3)*VLOOKUP($A4,'FL Ratio'!$A$2:$B$9,2,FALSE)</f>
        <v>1.3542112143152847</v>
      </c>
      <c r="J4" s="4">
        <f>('FL Characterization'!J$2-'FL Characterization'!J$3)*VLOOKUP($A4,'FL Ratio'!$A$2:$B$9,2,FALSE)</f>
        <v>1.2269703998962787</v>
      </c>
      <c r="K4" s="4">
        <f>('FL Characterization'!K$2-'FL Characterization'!K$3)*VLOOKUP($A4,'FL Ratio'!$A$2:$B$9,2,FALSE)</f>
        <v>1.8017712497940936</v>
      </c>
      <c r="L4" s="4">
        <f>('FL Characterization'!L$2-'FL Characterization'!L$3)*VLOOKUP($A4,'FL Ratio'!$A$2:$B$9,2,FALSE)</f>
        <v>1.7595021596714111</v>
      </c>
      <c r="M4" s="4">
        <f>('FL Characterization'!M$2-'FL Characterization'!M$3)*VLOOKUP($A4,'FL Ratio'!$A$2:$B$9,2,FALSE)</f>
        <v>1.6201861250411342</v>
      </c>
      <c r="N4" s="4">
        <f>('FL Characterization'!N$2-'FL Characterization'!N$3)*VLOOKUP($A4,'FL Ratio'!$A$2:$B$9,2,FALSE)</f>
        <v>1.5808179974607737</v>
      </c>
      <c r="O4" s="4">
        <f>('FL Characterization'!O$2-'FL Characterization'!O$3)*VLOOKUP($A4,'FL Ratio'!$A$2:$B$9,2,FALSE)</f>
        <v>1.5873153388419226</v>
      </c>
      <c r="P4" s="4">
        <f>('FL Characterization'!P$2-'FL Characterization'!P$3)*VLOOKUP($A4,'FL Ratio'!$A$2:$B$9,2,FALSE)</f>
        <v>1.5121143589960679</v>
      </c>
      <c r="Q4" s="4">
        <f>('FL Characterization'!Q$2-'FL Characterization'!Q$3)*VLOOKUP($A4,'FL Ratio'!$A$2:$B$9,2,FALSE)</f>
        <v>1.3860781569065714</v>
      </c>
      <c r="R4" s="4">
        <f>('FL Characterization'!R$2-'FL Characterization'!R$3)*VLOOKUP($A4,'FL Ratio'!$A$2:$B$9,2,FALSE)</f>
        <v>1.2457088139108774</v>
      </c>
      <c r="S4" s="4">
        <f>('FL Characterization'!S$2-'FL Characterization'!S$3)*VLOOKUP($A4,'FL Ratio'!$A$2:$B$9,2,FALSE)</f>
        <v>1.2010217700543235</v>
      </c>
      <c r="T4" s="4">
        <f>('FL Characterization'!T$2-'FL Characterization'!T$3)*VLOOKUP($A4,'FL Ratio'!$A$2:$B$9,2,FALSE)</f>
        <v>0.75495731606674232</v>
      </c>
      <c r="U4" s="4">
        <f>('FL Characterization'!U$2-'FL Characterization'!U$3)*VLOOKUP($A4,'FL Ratio'!$A$2:$B$9,2,FALSE)</f>
        <v>0.80735795240042363</v>
      </c>
      <c r="V4" s="4">
        <f>('FL Characterization'!V$2-'FL Characterization'!V$3)*VLOOKUP($A4,'FL Ratio'!$A$2:$B$9,2,FALSE)</f>
        <v>0.88270150713551976</v>
      </c>
      <c r="W4" s="4">
        <f>('FL Characterization'!W$2-'FL Characterization'!W$3)*VLOOKUP($A4,'FL Ratio'!$A$2:$B$9,2,FALSE)</f>
        <v>0.9037647647522401</v>
      </c>
      <c r="X4" s="4">
        <f>('FL Characterization'!X$2-'FL Characterization'!X$3)*VLOOKUP($A4,'FL Ratio'!$A$2:$B$9,2,FALSE)</f>
        <v>0.94256550246725157</v>
      </c>
      <c r="Y4" s="4">
        <f>('FL Characterization'!Y$2-'FL Characterization'!Y$3)*VLOOKUP($A4,'FL Ratio'!$A$2:$B$9,2,FALSE)</f>
        <v>1.0404184315528033</v>
      </c>
    </row>
    <row r="5" spans="1:25" x14ac:dyDescent="0.25">
      <c r="A5">
        <v>4</v>
      </c>
      <c r="B5" s="4">
        <f>('FL Characterization'!B$2-'FL Characterization'!B$3)*VLOOKUP($A5,'FL Ratio'!$A$2:$B$9,2,FALSE)</f>
        <v>0.77671308028835007</v>
      </c>
      <c r="C5" s="4">
        <f>('FL Characterization'!C$2-'FL Characterization'!C$3)*VLOOKUP($A5,'FL Ratio'!$A$2:$B$9,2,FALSE)</f>
        <v>0.82198788185157301</v>
      </c>
      <c r="D5" s="4">
        <f>('FL Characterization'!D$2-'FL Characterization'!D$3)*VLOOKUP($A5,'FL Ratio'!$A$2:$B$9,2,FALSE)</f>
        <v>0.86799980529114662</v>
      </c>
      <c r="E5" s="4">
        <f>('FL Characterization'!E$2-'FL Characterization'!E$3)*VLOOKUP($A5,'FL Ratio'!$A$2:$B$9,2,FALSE)</f>
        <v>0.90745522362002196</v>
      </c>
      <c r="F5" s="4">
        <f>('FL Characterization'!F$2-'FL Characterization'!F$3)*VLOOKUP($A5,'FL Ratio'!$A$2:$B$9,2,FALSE)</f>
        <v>0.91775553194481696</v>
      </c>
      <c r="G5" s="4">
        <f>('FL Characterization'!G$2-'FL Characterization'!G$3)*VLOOKUP($A5,'FL Ratio'!$A$2:$B$9,2,FALSE)</f>
        <v>0.96002365217029373</v>
      </c>
      <c r="H5" s="4">
        <f>('FL Characterization'!H$2-'FL Characterization'!H$3)*VLOOKUP($A5,'FL Ratio'!$A$2:$B$9,2,FALSE)</f>
        <v>0.95511597230932754</v>
      </c>
      <c r="I5" s="4">
        <f>('FL Characterization'!I$2-'FL Characterization'!I$3)*VLOOKUP($A5,'FL Ratio'!$A$2:$B$9,2,FALSE)</f>
        <v>0.90280747621018975</v>
      </c>
      <c r="J5" s="4">
        <f>('FL Characterization'!J$2-'FL Characterization'!J$3)*VLOOKUP($A5,'FL Ratio'!$A$2:$B$9,2,FALSE)</f>
        <v>0.81798026659751899</v>
      </c>
      <c r="K5" s="4">
        <f>('FL Characterization'!K$2-'FL Characterization'!K$3)*VLOOKUP($A5,'FL Ratio'!$A$2:$B$9,2,FALSE)</f>
        <v>1.2011808331960623</v>
      </c>
      <c r="L5" s="4">
        <f>('FL Characterization'!L$2-'FL Characterization'!L$3)*VLOOKUP($A5,'FL Ratio'!$A$2:$B$9,2,FALSE)</f>
        <v>1.1730014397809407</v>
      </c>
      <c r="M5" s="4">
        <f>('FL Characterization'!M$2-'FL Characterization'!M$3)*VLOOKUP($A5,'FL Ratio'!$A$2:$B$9,2,FALSE)</f>
        <v>1.0801240833607559</v>
      </c>
      <c r="N5" s="4">
        <f>('FL Characterization'!N$2-'FL Characterization'!N$3)*VLOOKUP($A5,'FL Ratio'!$A$2:$B$9,2,FALSE)</f>
        <v>1.0538786649738492</v>
      </c>
      <c r="O5" s="4">
        <f>('FL Characterization'!O$2-'FL Characterization'!O$3)*VLOOKUP($A5,'FL Ratio'!$A$2:$B$9,2,FALSE)</f>
        <v>1.0582102258946149</v>
      </c>
      <c r="P5" s="4">
        <f>('FL Characterization'!P$2-'FL Characterization'!P$3)*VLOOKUP($A5,'FL Ratio'!$A$2:$B$9,2,FALSE)</f>
        <v>1.0080762393307119</v>
      </c>
      <c r="Q5" s="4">
        <f>('FL Characterization'!Q$2-'FL Characterization'!Q$3)*VLOOKUP($A5,'FL Ratio'!$A$2:$B$9,2,FALSE)</f>
        <v>0.92405210460438092</v>
      </c>
      <c r="R5" s="4">
        <f>('FL Characterization'!R$2-'FL Characterization'!R$3)*VLOOKUP($A5,'FL Ratio'!$A$2:$B$9,2,FALSE)</f>
        <v>0.83047254260725156</v>
      </c>
      <c r="S5" s="4">
        <f>('FL Characterization'!S$2-'FL Characterization'!S$3)*VLOOKUP($A5,'FL Ratio'!$A$2:$B$9,2,FALSE)</f>
        <v>0.80068118003621558</v>
      </c>
      <c r="T5" s="4">
        <f>('FL Characterization'!T$2-'FL Characterization'!T$3)*VLOOKUP($A5,'FL Ratio'!$A$2:$B$9,2,FALSE)</f>
        <v>0.50330487737782814</v>
      </c>
      <c r="U5" s="4">
        <f>('FL Characterization'!U$2-'FL Characterization'!U$3)*VLOOKUP($A5,'FL Ratio'!$A$2:$B$9,2,FALSE)</f>
        <v>0.53823863493361568</v>
      </c>
      <c r="V5" s="4">
        <f>('FL Characterization'!V$2-'FL Characterization'!V$3)*VLOOKUP($A5,'FL Ratio'!$A$2:$B$9,2,FALSE)</f>
        <v>0.58846767142367973</v>
      </c>
      <c r="W5" s="4">
        <f>('FL Characterization'!W$2-'FL Characterization'!W$3)*VLOOKUP($A5,'FL Ratio'!$A$2:$B$9,2,FALSE)</f>
        <v>0.60250984316816003</v>
      </c>
      <c r="X5" s="4">
        <f>('FL Characterization'!X$2-'FL Characterization'!X$3)*VLOOKUP($A5,'FL Ratio'!$A$2:$B$9,2,FALSE)</f>
        <v>0.62837700164483434</v>
      </c>
      <c r="Y5" s="4">
        <f>('FL Characterization'!Y$2-'FL Characterization'!Y$3)*VLOOKUP($A5,'FL Ratio'!$A$2:$B$9,2,FALSE)</f>
        <v>0.69361228770186889</v>
      </c>
    </row>
    <row r="6" spans="1:25" x14ac:dyDescent="0.25">
      <c r="A6">
        <v>5</v>
      </c>
      <c r="B6" s="4">
        <f>('FL Characterization'!B$2-'FL Characterization'!B$3)*VLOOKUP($A6,'FL Ratio'!$A$2:$B$9,2,FALSE)</f>
        <v>0.38835654014417503</v>
      </c>
      <c r="C6" s="4">
        <f>('FL Characterization'!C$2-'FL Characterization'!C$3)*VLOOKUP($A6,'FL Ratio'!$A$2:$B$9,2,FALSE)</f>
        <v>0.41099394092578651</v>
      </c>
      <c r="D6" s="4">
        <f>('FL Characterization'!D$2-'FL Characterization'!D$3)*VLOOKUP($A6,'FL Ratio'!$A$2:$B$9,2,FALSE)</f>
        <v>0.43399990264557331</v>
      </c>
      <c r="E6" s="4">
        <f>('FL Characterization'!E$2-'FL Characterization'!E$3)*VLOOKUP($A6,'FL Ratio'!$A$2:$B$9,2,FALSE)</f>
        <v>0.45372761181001098</v>
      </c>
      <c r="F6" s="4">
        <f>('FL Characterization'!F$2-'FL Characterization'!F$3)*VLOOKUP($A6,'FL Ratio'!$A$2:$B$9,2,FALSE)</f>
        <v>0.45887776597240848</v>
      </c>
      <c r="G6" s="4">
        <f>('FL Characterization'!G$2-'FL Characterization'!G$3)*VLOOKUP($A6,'FL Ratio'!$A$2:$B$9,2,FALSE)</f>
        <v>0.48001182608514686</v>
      </c>
      <c r="H6" s="4">
        <f>('FL Characterization'!H$2-'FL Characterization'!H$3)*VLOOKUP($A6,'FL Ratio'!$A$2:$B$9,2,FALSE)</f>
        <v>0.47755798615466377</v>
      </c>
      <c r="I6" s="4">
        <f>('FL Characterization'!I$2-'FL Characterization'!I$3)*VLOOKUP($A6,'FL Ratio'!$A$2:$B$9,2,FALSE)</f>
        <v>0.45140373810509488</v>
      </c>
      <c r="J6" s="4">
        <f>('FL Characterization'!J$2-'FL Characterization'!J$3)*VLOOKUP($A6,'FL Ratio'!$A$2:$B$9,2,FALSE)</f>
        <v>0.4089901332987595</v>
      </c>
      <c r="K6" s="4">
        <f>('FL Characterization'!K$2-'FL Characterization'!K$3)*VLOOKUP($A6,'FL Ratio'!$A$2:$B$9,2,FALSE)</f>
        <v>0.60059041659803114</v>
      </c>
      <c r="L6" s="4">
        <f>('FL Characterization'!L$2-'FL Characterization'!L$3)*VLOOKUP($A6,'FL Ratio'!$A$2:$B$9,2,FALSE)</f>
        <v>0.58650071989047037</v>
      </c>
      <c r="M6" s="4">
        <f>('FL Characterization'!M$2-'FL Characterization'!M$3)*VLOOKUP($A6,'FL Ratio'!$A$2:$B$9,2,FALSE)</f>
        <v>0.54006204168037797</v>
      </c>
      <c r="N6" s="4">
        <f>('FL Characterization'!N$2-'FL Characterization'!N$3)*VLOOKUP($A6,'FL Ratio'!$A$2:$B$9,2,FALSE)</f>
        <v>0.52693933248692459</v>
      </c>
      <c r="O6" s="4">
        <f>('FL Characterization'!O$2-'FL Characterization'!O$3)*VLOOKUP($A6,'FL Ratio'!$A$2:$B$9,2,FALSE)</f>
        <v>0.52910511294730744</v>
      </c>
      <c r="P6" s="4">
        <f>('FL Characterization'!P$2-'FL Characterization'!P$3)*VLOOKUP($A6,'FL Ratio'!$A$2:$B$9,2,FALSE)</f>
        <v>0.50403811966535594</v>
      </c>
      <c r="Q6" s="4">
        <f>('FL Characterization'!Q$2-'FL Characterization'!Q$3)*VLOOKUP($A6,'FL Ratio'!$A$2:$B$9,2,FALSE)</f>
        <v>0.46202605230219046</v>
      </c>
      <c r="R6" s="4">
        <f>('FL Characterization'!R$2-'FL Characterization'!R$3)*VLOOKUP($A6,'FL Ratio'!$A$2:$B$9,2,FALSE)</f>
        <v>0.41523627130362578</v>
      </c>
      <c r="S6" s="4">
        <f>('FL Characterization'!S$2-'FL Characterization'!S$3)*VLOOKUP($A6,'FL Ratio'!$A$2:$B$9,2,FALSE)</f>
        <v>0.40034059001810779</v>
      </c>
      <c r="T6" s="4">
        <f>('FL Characterization'!T$2-'FL Characterization'!T$3)*VLOOKUP($A6,'FL Ratio'!$A$2:$B$9,2,FALSE)</f>
        <v>0.25165243868891407</v>
      </c>
      <c r="U6" s="4">
        <f>('FL Characterization'!U$2-'FL Characterization'!U$3)*VLOOKUP($A6,'FL Ratio'!$A$2:$B$9,2,FALSE)</f>
        <v>0.26911931746680784</v>
      </c>
      <c r="V6" s="4">
        <f>('FL Characterization'!V$2-'FL Characterization'!V$3)*VLOOKUP($A6,'FL Ratio'!$A$2:$B$9,2,FALSE)</f>
        <v>0.29423383571183986</v>
      </c>
      <c r="W6" s="4">
        <f>('FL Characterization'!W$2-'FL Characterization'!W$3)*VLOOKUP($A6,'FL Ratio'!$A$2:$B$9,2,FALSE)</f>
        <v>0.30125492158408002</v>
      </c>
      <c r="X6" s="4">
        <f>('FL Characterization'!X$2-'FL Characterization'!X$3)*VLOOKUP($A6,'FL Ratio'!$A$2:$B$9,2,FALSE)</f>
        <v>0.31418850082241717</v>
      </c>
      <c r="Y6" s="4">
        <f>('FL Characterization'!Y$2-'FL Characterization'!Y$3)*VLOOKUP($A6,'FL Ratio'!$A$2:$B$9,2,FALSE)</f>
        <v>0.34680614385093445</v>
      </c>
    </row>
    <row r="7" spans="1:25" x14ac:dyDescent="0.25">
      <c r="A7">
        <v>6</v>
      </c>
      <c r="B7" s="4">
        <f>('FL Characterization'!B$2-'FL Characterization'!B$3)*VLOOKUP($A7,'FL Ratio'!$A$2:$B$9,2,FALSE)</f>
        <v>0.38835654014417503</v>
      </c>
      <c r="C7" s="4">
        <f>('FL Characterization'!C$2-'FL Characterization'!C$3)*VLOOKUP($A7,'FL Ratio'!$A$2:$B$9,2,FALSE)</f>
        <v>0.41099394092578651</v>
      </c>
      <c r="D7" s="4">
        <f>('FL Characterization'!D$2-'FL Characterization'!D$3)*VLOOKUP($A7,'FL Ratio'!$A$2:$B$9,2,FALSE)</f>
        <v>0.43399990264557331</v>
      </c>
      <c r="E7" s="4">
        <f>('FL Characterization'!E$2-'FL Characterization'!E$3)*VLOOKUP($A7,'FL Ratio'!$A$2:$B$9,2,FALSE)</f>
        <v>0.45372761181001098</v>
      </c>
      <c r="F7" s="4">
        <f>('FL Characterization'!F$2-'FL Characterization'!F$3)*VLOOKUP($A7,'FL Ratio'!$A$2:$B$9,2,FALSE)</f>
        <v>0.45887776597240848</v>
      </c>
      <c r="G7" s="4">
        <f>('FL Characterization'!G$2-'FL Characterization'!G$3)*VLOOKUP($A7,'FL Ratio'!$A$2:$B$9,2,FALSE)</f>
        <v>0.48001182608514686</v>
      </c>
      <c r="H7" s="4">
        <f>('FL Characterization'!H$2-'FL Characterization'!H$3)*VLOOKUP($A7,'FL Ratio'!$A$2:$B$9,2,FALSE)</f>
        <v>0.47755798615466377</v>
      </c>
      <c r="I7" s="4">
        <f>('FL Characterization'!I$2-'FL Characterization'!I$3)*VLOOKUP($A7,'FL Ratio'!$A$2:$B$9,2,FALSE)</f>
        <v>0.45140373810509488</v>
      </c>
      <c r="J7" s="4">
        <f>('FL Characterization'!J$2-'FL Characterization'!J$3)*VLOOKUP($A7,'FL Ratio'!$A$2:$B$9,2,FALSE)</f>
        <v>0.4089901332987595</v>
      </c>
      <c r="K7" s="4">
        <f>('FL Characterization'!K$2-'FL Characterization'!K$3)*VLOOKUP($A7,'FL Ratio'!$A$2:$B$9,2,FALSE)</f>
        <v>0.60059041659803114</v>
      </c>
      <c r="L7" s="4">
        <f>('FL Characterization'!L$2-'FL Characterization'!L$3)*VLOOKUP($A7,'FL Ratio'!$A$2:$B$9,2,FALSE)</f>
        <v>0.58650071989047037</v>
      </c>
      <c r="M7" s="4">
        <f>('FL Characterization'!M$2-'FL Characterization'!M$3)*VLOOKUP($A7,'FL Ratio'!$A$2:$B$9,2,FALSE)</f>
        <v>0.54006204168037797</v>
      </c>
      <c r="N7" s="4">
        <f>('FL Characterization'!N$2-'FL Characterization'!N$3)*VLOOKUP($A7,'FL Ratio'!$A$2:$B$9,2,FALSE)</f>
        <v>0.52693933248692459</v>
      </c>
      <c r="O7" s="4">
        <f>('FL Characterization'!O$2-'FL Characterization'!O$3)*VLOOKUP($A7,'FL Ratio'!$A$2:$B$9,2,FALSE)</f>
        <v>0.52910511294730744</v>
      </c>
      <c r="P7" s="4">
        <f>('FL Characterization'!P$2-'FL Characterization'!P$3)*VLOOKUP($A7,'FL Ratio'!$A$2:$B$9,2,FALSE)</f>
        <v>0.50403811966535594</v>
      </c>
      <c r="Q7" s="4">
        <f>('FL Characterization'!Q$2-'FL Characterization'!Q$3)*VLOOKUP($A7,'FL Ratio'!$A$2:$B$9,2,FALSE)</f>
        <v>0.46202605230219046</v>
      </c>
      <c r="R7" s="4">
        <f>('FL Characterization'!R$2-'FL Characterization'!R$3)*VLOOKUP($A7,'FL Ratio'!$A$2:$B$9,2,FALSE)</f>
        <v>0.41523627130362578</v>
      </c>
      <c r="S7" s="4">
        <f>('FL Characterization'!S$2-'FL Characterization'!S$3)*VLOOKUP($A7,'FL Ratio'!$A$2:$B$9,2,FALSE)</f>
        <v>0.40034059001810779</v>
      </c>
      <c r="T7" s="4">
        <f>('FL Characterization'!T$2-'FL Characterization'!T$3)*VLOOKUP($A7,'FL Ratio'!$A$2:$B$9,2,FALSE)</f>
        <v>0.25165243868891407</v>
      </c>
      <c r="U7" s="4">
        <f>('FL Characterization'!U$2-'FL Characterization'!U$3)*VLOOKUP($A7,'FL Ratio'!$A$2:$B$9,2,FALSE)</f>
        <v>0.26911931746680784</v>
      </c>
      <c r="V7" s="4">
        <f>('FL Characterization'!V$2-'FL Characterization'!V$3)*VLOOKUP($A7,'FL Ratio'!$A$2:$B$9,2,FALSE)</f>
        <v>0.29423383571183986</v>
      </c>
      <c r="W7" s="4">
        <f>('FL Characterization'!W$2-'FL Characterization'!W$3)*VLOOKUP($A7,'FL Ratio'!$A$2:$B$9,2,FALSE)</f>
        <v>0.30125492158408002</v>
      </c>
      <c r="X7" s="4">
        <f>('FL Characterization'!X$2-'FL Characterization'!X$3)*VLOOKUP($A7,'FL Ratio'!$A$2:$B$9,2,FALSE)</f>
        <v>0.31418850082241717</v>
      </c>
      <c r="Y7" s="4">
        <f>('FL Characterization'!Y$2-'FL Characterization'!Y$3)*VLOOKUP($A7,'FL Ratio'!$A$2:$B$9,2,FALSE)</f>
        <v>0.34680614385093445</v>
      </c>
    </row>
    <row r="8" spans="1:25" x14ac:dyDescent="0.25">
      <c r="A8">
        <v>7</v>
      </c>
      <c r="B8" s="4">
        <f>('FL Characterization'!B$2-'FL Characterization'!B$3)*VLOOKUP($A8,'FL Ratio'!$A$2:$B$9,2,FALSE)</f>
        <v>0.77671308028835007</v>
      </c>
      <c r="C8" s="4">
        <f>('FL Characterization'!C$2-'FL Characterization'!C$3)*VLOOKUP($A8,'FL Ratio'!$A$2:$B$9,2,FALSE)</f>
        <v>0.82198788185157301</v>
      </c>
      <c r="D8" s="4">
        <f>('FL Characterization'!D$2-'FL Characterization'!D$3)*VLOOKUP($A8,'FL Ratio'!$A$2:$B$9,2,FALSE)</f>
        <v>0.86799980529114662</v>
      </c>
      <c r="E8" s="4">
        <f>('FL Characterization'!E$2-'FL Characterization'!E$3)*VLOOKUP($A8,'FL Ratio'!$A$2:$B$9,2,FALSE)</f>
        <v>0.90745522362002196</v>
      </c>
      <c r="F8" s="4">
        <f>('FL Characterization'!F$2-'FL Characterization'!F$3)*VLOOKUP($A8,'FL Ratio'!$A$2:$B$9,2,FALSE)</f>
        <v>0.91775553194481696</v>
      </c>
      <c r="G8" s="4">
        <f>('FL Characterization'!G$2-'FL Characterization'!G$3)*VLOOKUP($A8,'FL Ratio'!$A$2:$B$9,2,FALSE)</f>
        <v>0.96002365217029373</v>
      </c>
      <c r="H8" s="4">
        <f>('FL Characterization'!H$2-'FL Characterization'!H$3)*VLOOKUP($A8,'FL Ratio'!$A$2:$B$9,2,FALSE)</f>
        <v>0.95511597230932754</v>
      </c>
      <c r="I8" s="4">
        <f>('FL Characterization'!I$2-'FL Characterization'!I$3)*VLOOKUP($A8,'FL Ratio'!$A$2:$B$9,2,FALSE)</f>
        <v>0.90280747621018975</v>
      </c>
      <c r="J8" s="4">
        <f>('FL Characterization'!J$2-'FL Characterization'!J$3)*VLOOKUP($A8,'FL Ratio'!$A$2:$B$9,2,FALSE)</f>
        <v>0.81798026659751899</v>
      </c>
      <c r="K8" s="4">
        <f>('FL Characterization'!K$2-'FL Characterization'!K$3)*VLOOKUP($A8,'FL Ratio'!$A$2:$B$9,2,FALSE)</f>
        <v>1.2011808331960623</v>
      </c>
      <c r="L8" s="4">
        <f>('FL Characterization'!L$2-'FL Characterization'!L$3)*VLOOKUP($A8,'FL Ratio'!$A$2:$B$9,2,FALSE)</f>
        <v>1.1730014397809407</v>
      </c>
      <c r="M8" s="4">
        <f>('FL Characterization'!M$2-'FL Characterization'!M$3)*VLOOKUP($A8,'FL Ratio'!$A$2:$B$9,2,FALSE)</f>
        <v>1.0801240833607559</v>
      </c>
      <c r="N8" s="4">
        <f>('FL Characterization'!N$2-'FL Characterization'!N$3)*VLOOKUP($A8,'FL Ratio'!$A$2:$B$9,2,FALSE)</f>
        <v>1.0538786649738492</v>
      </c>
      <c r="O8" s="4">
        <f>('FL Characterization'!O$2-'FL Characterization'!O$3)*VLOOKUP($A8,'FL Ratio'!$A$2:$B$9,2,FALSE)</f>
        <v>1.0582102258946149</v>
      </c>
      <c r="P8" s="4">
        <f>('FL Characterization'!P$2-'FL Characterization'!P$3)*VLOOKUP($A8,'FL Ratio'!$A$2:$B$9,2,FALSE)</f>
        <v>1.0080762393307119</v>
      </c>
      <c r="Q8" s="4">
        <f>('FL Characterization'!Q$2-'FL Characterization'!Q$3)*VLOOKUP($A8,'FL Ratio'!$A$2:$B$9,2,FALSE)</f>
        <v>0.92405210460438092</v>
      </c>
      <c r="R8" s="4">
        <f>('FL Characterization'!R$2-'FL Characterization'!R$3)*VLOOKUP($A8,'FL Ratio'!$A$2:$B$9,2,FALSE)</f>
        <v>0.83047254260725156</v>
      </c>
      <c r="S8" s="4">
        <f>('FL Characterization'!S$2-'FL Characterization'!S$3)*VLOOKUP($A8,'FL Ratio'!$A$2:$B$9,2,FALSE)</f>
        <v>0.80068118003621558</v>
      </c>
      <c r="T8" s="4">
        <f>('FL Characterization'!T$2-'FL Characterization'!T$3)*VLOOKUP($A8,'FL Ratio'!$A$2:$B$9,2,FALSE)</f>
        <v>0.50330487737782814</v>
      </c>
      <c r="U8" s="4">
        <f>('FL Characterization'!U$2-'FL Characterization'!U$3)*VLOOKUP($A8,'FL Ratio'!$A$2:$B$9,2,FALSE)</f>
        <v>0.53823863493361568</v>
      </c>
      <c r="V8" s="4">
        <f>('FL Characterization'!V$2-'FL Characterization'!V$3)*VLOOKUP($A8,'FL Ratio'!$A$2:$B$9,2,FALSE)</f>
        <v>0.58846767142367973</v>
      </c>
      <c r="W8" s="4">
        <f>('FL Characterization'!W$2-'FL Characterization'!W$3)*VLOOKUP($A8,'FL Ratio'!$A$2:$B$9,2,FALSE)</f>
        <v>0.60250984316816003</v>
      </c>
      <c r="X8" s="4">
        <f>('FL Characterization'!X$2-'FL Characterization'!X$3)*VLOOKUP($A8,'FL Ratio'!$A$2:$B$9,2,FALSE)</f>
        <v>0.62837700164483434</v>
      </c>
      <c r="Y8" s="4">
        <f>('FL Characterization'!Y$2-'FL Characterization'!Y$3)*VLOOKUP($A8,'FL Ratio'!$A$2:$B$9,2,FALSE)</f>
        <v>0.69361228770186889</v>
      </c>
    </row>
    <row r="9" spans="1:25" x14ac:dyDescent="0.25">
      <c r="A9">
        <v>8</v>
      </c>
      <c r="B9" s="4">
        <f>('FL Characterization'!B$2-'FL Characterization'!B$3)*VLOOKUP($A9,'FL Ratio'!$A$2:$B$9,2,FALSE)</f>
        <v>0.38835654014417503</v>
      </c>
      <c r="C9" s="4">
        <f>('FL Characterization'!C$2-'FL Characterization'!C$3)*VLOOKUP($A9,'FL Ratio'!$A$2:$B$9,2,FALSE)</f>
        <v>0.41099394092578651</v>
      </c>
      <c r="D9" s="4">
        <f>('FL Characterization'!D$2-'FL Characterization'!D$3)*VLOOKUP($A9,'FL Ratio'!$A$2:$B$9,2,FALSE)</f>
        <v>0.43399990264557331</v>
      </c>
      <c r="E9" s="4">
        <f>('FL Characterization'!E$2-'FL Characterization'!E$3)*VLOOKUP($A9,'FL Ratio'!$A$2:$B$9,2,FALSE)</f>
        <v>0.45372761181001098</v>
      </c>
      <c r="F9" s="4">
        <f>('FL Characterization'!F$2-'FL Characterization'!F$3)*VLOOKUP($A9,'FL Ratio'!$A$2:$B$9,2,FALSE)</f>
        <v>0.45887776597240848</v>
      </c>
      <c r="G9" s="4">
        <f>('FL Characterization'!G$2-'FL Characterization'!G$3)*VLOOKUP($A9,'FL Ratio'!$A$2:$B$9,2,FALSE)</f>
        <v>0.48001182608514686</v>
      </c>
      <c r="H9" s="4">
        <f>('FL Characterization'!H$2-'FL Characterization'!H$3)*VLOOKUP($A9,'FL Ratio'!$A$2:$B$9,2,FALSE)</f>
        <v>0.47755798615466377</v>
      </c>
      <c r="I9" s="4">
        <f>('FL Characterization'!I$2-'FL Characterization'!I$3)*VLOOKUP($A9,'FL Ratio'!$A$2:$B$9,2,FALSE)</f>
        <v>0.45140373810509488</v>
      </c>
      <c r="J9" s="4">
        <f>('FL Characterization'!J$2-'FL Characterization'!J$3)*VLOOKUP($A9,'FL Ratio'!$A$2:$B$9,2,FALSE)</f>
        <v>0.4089901332987595</v>
      </c>
      <c r="K9" s="4">
        <f>('FL Characterization'!K$2-'FL Characterization'!K$3)*VLOOKUP($A9,'FL Ratio'!$A$2:$B$9,2,FALSE)</f>
        <v>0.60059041659803114</v>
      </c>
      <c r="L9" s="4">
        <f>('FL Characterization'!L$2-'FL Characterization'!L$3)*VLOOKUP($A9,'FL Ratio'!$A$2:$B$9,2,FALSE)</f>
        <v>0.58650071989047037</v>
      </c>
      <c r="M9" s="4">
        <f>('FL Characterization'!M$2-'FL Characterization'!M$3)*VLOOKUP($A9,'FL Ratio'!$A$2:$B$9,2,FALSE)</f>
        <v>0.54006204168037797</v>
      </c>
      <c r="N9" s="4">
        <f>('FL Characterization'!N$2-'FL Characterization'!N$3)*VLOOKUP($A9,'FL Ratio'!$A$2:$B$9,2,FALSE)</f>
        <v>0.52693933248692459</v>
      </c>
      <c r="O9" s="4">
        <f>('FL Characterization'!O$2-'FL Characterization'!O$3)*VLOOKUP($A9,'FL Ratio'!$A$2:$B$9,2,FALSE)</f>
        <v>0.52910511294730744</v>
      </c>
      <c r="P9" s="4">
        <f>('FL Characterization'!P$2-'FL Characterization'!P$3)*VLOOKUP($A9,'FL Ratio'!$A$2:$B$9,2,FALSE)</f>
        <v>0.50403811966535594</v>
      </c>
      <c r="Q9" s="4">
        <f>('FL Characterization'!Q$2-'FL Characterization'!Q$3)*VLOOKUP($A9,'FL Ratio'!$A$2:$B$9,2,FALSE)</f>
        <v>0.46202605230219046</v>
      </c>
      <c r="R9" s="4">
        <f>('FL Characterization'!R$2-'FL Characterization'!R$3)*VLOOKUP($A9,'FL Ratio'!$A$2:$B$9,2,FALSE)</f>
        <v>0.41523627130362578</v>
      </c>
      <c r="S9" s="4">
        <f>('FL Characterization'!S$2-'FL Characterization'!S$3)*VLOOKUP($A9,'FL Ratio'!$A$2:$B$9,2,FALSE)</f>
        <v>0.40034059001810779</v>
      </c>
      <c r="T9" s="4">
        <f>('FL Characterization'!T$2-'FL Characterization'!T$3)*VLOOKUP($A9,'FL Ratio'!$A$2:$B$9,2,FALSE)</f>
        <v>0.25165243868891407</v>
      </c>
      <c r="U9" s="4">
        <f>('FL Characterization'!U$2-'FL Characterization'!U$3)*VLOOKUP($A9,'FL Ratio'!$A$2:$B$9,2,FALSE)</f>
        <v>0.26911931746680784</v>
      </c>
      <c r="V9" s="4">
        <f>('FL Characterization'!V$2-'FL Characterization'!V$3)*VLOOKUP($A9,'FL Ratio'!$A$2:$B$9,2,FALSE)</f>
        <v>0.29423383571183986</v>
      </c>
      <c r="W9" s="4">
        <f>('FL Characterization'!W$2-'FL Characterization'!W$3)*VLOOKUP($A9,'FL Ratio'!$A$2:$B$9,2,FALSE)</f>
        <v>0.30125492158408002</v>
      </c>
      <c r="X9" s="4">
        <f>('FL Characterization'!X$2-'FL Characterization'!X$3)*VLOOKUP($A9,'FL Ratio'!$A$2:$B$9,2,FALSE)</f>
        <v>0.31418850082241717</v>
      </c>
      <c r="Y9" s="4">
        <f>('FL Characterization'!Y$2-'FL Characterization'!Y$3)*VLOOKUP($A9,'FL Ratio'!$A$2:$B$9,2,FALSE)</f>
        <v>0.34680614385093445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8.7329455787234347E-2</v>
      </c>
      <c r="J3" s="7">
        <f ca="1">VLOOKUP($A3,'RES installed'!$A$2:$C$6,3,FALSE)*(AVERAGE('[1]Profiles, RES, Winter'!J$2:J$4)*(RANDBETWEEN(95,105)/100))</f>
        <v>1.8187903757135573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1.6968775715461279E-4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8.6304644808743149E-5</v>
      </c>
      <c r="D4" s="7">
        <f ca="1">VLOOKUP($A4,'RES installed'!$A$2:$C$6,3,FALSE)*(AVERAGE('[1]Profiles, RES, Winter'!D$2:D$4)*(RANDBETWEEN(95,105)/100))</f>
        <v>5.2791746670323976E-5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8.6481596993183529E-2</v>
      </c>
      <c r="J4" s="7">
        <f ca="1">VLOOKUP($A4,'RES installed'!$A$2:$C$6,3,FALSE)*(AVERAGE('[1]Profiles, RES, Winter'!J$2:J$4)*(RANDBETWEEN(95,105)/100))</f>
        <v>1.6975376839993199</v>
      </c>
      <c r="K4" s="7">
        <f ca="1">VLOOKUP($A4,'RES installed'!$A$2:$C$6,3,FALSE)*(AVERAGE('[1]Profiles, RES, Winter'!K$2:K$4)*(RANDBETWEEN(95,105)/100))</f>
        <v>4.4470046104051981</v>
      </c>
      <c r="L4" s="7">
        <f ca="1">VLOOKUP($A4,'RES installed'!$A$2:$C$6,3,FALSE)*(AVERAGE('[1]Profiles, RES, Winter'!L$2:L$4)*(RANDBETWEEN(95,105)/100))</f>
        <v>5.9573985509091951</v>
      </c>
      <c r="M4" s="7">
        <f ca="1">VLOOKUP($A4,'RES installed'!$A$2:$C$6,3,FALSE)*(AVERAGE('[1]Profiles, RES, Winter'!M$2:M$4)*(RANDBETWEEN(95,105)/100))</f>
        <v>6.2602830760249173</v>
      </c>
      <c r="N4" s="7">
        <f ca="1">VLOOKUP($A4,'RES installed'!$A$2:$C$6,3,FALSE)*(AVERAGE('[1]Profiles, RES, Winter'!N$2:N$4)*(RANDBETWEEN(95,105)/100))</f>
        <v>6.2984902599283954</v>
      </c>
      <c r="O4" s="7">
        <f ca="1">VLOOKUP($A4,'RES installed'!$A$2:$C$6,3,FALSE)*(AVERAGE('[1]Profiles, RES, Winter'!O$2:O$4)*(RANDBETWEEN(95,105)/100))</f>
        <v>5.8877692942815134</v>
      </c>
      <c r="P4" s="7">
        <f ca="1">VLOOKUP($A4,'RES installed'!$A$2:$C$6,3,FALSE)*(AVERAGE('[1]Profiles, RES, Winter'!P$2:P$4)*(RANDBETWEEN(95,105)/100))</f>
        <v>4.3847664685302314</v>
      </c>
      <c r="Q4" s="7">
        <f ca="1">VLOOKUP($A4,'RES installed'!$A$2:$C$6,3,FALSE)*(AVERAGE('[1]Profiles, RES, Winter'!Q$2:Q$4)*(RANDBETWEEN(95,105)/100))</f>
        <v>2.3534114167475289</v>
      </c>
      <c r="R4" s="7">
        <f ca="1">VLOOKUP($A4,'RES installed'!$A$2:$C$6,3,FALSE)*(AVERAGE('[1]Profiles, RES, Winter'!R$2:R$4)*(RANDBETWEEN(95,105)/100))</f>
        <v>0.52480641271338091</v>
      </c>
      <c r="S4" s="7">
        <f ca="1">VLOOKUP($A4,'RES installed'!$A$2:$C$6,3,FALSE)*(AVERAGE('[1]Profiles, RES, Winter'!S$2:S$4)*(RANDBETWEEN(95,105)/100))</f>
        <v>3.5513290598290651E-3</v>
      </c>
      <c r="T4" s="7">
        <f ca="1">VLOOKUP($A4,'RES installed'!$A$2:$C$6,3,FALSE)*(AVERAGE('[1]Profiles, RES, Winter'!T$2:T$4)*(RANDBETWEEN(95,105)/100))</f>
        <v>5.8220654958278189E-4</v>
      </c>
      <c r="U4" s="7">
        <f ca="1">VLOOKUP($A4,'RES installed'!$A$2:$C$6,3,FALSE)*(AVERAGE('[1]Profiles, RES, Winter'!U$2:U$4)*(RANDBETWEEN(95,105)/100))</f>
        <v>1.6645560939928682E-4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4.5423497267759557E-5</v>
      </c>
      <c r="D5" s="7">
        <f ca="1">VLOOKUP($A5,'RES installed'!$A$2:$C$6,3,FALSE)*(AVERAGE('[1]Profiles, RES, Winter'!D$2:D$4)*(RANDBETWEEN(95,105)/100))</f>
        <v>2.5350492212977353E-5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4.2816869099566349E-2</v>
      </c>
      <c r="J5" s="7">
        <f ca="1">VLOOKUP($A5,'RES installed'!$A$2:$C$6,3,FALSE)*(AVERAGE('[1]Profiles, RES, Winter'!J$2:J$4)*(RANDBETWEEN(95,105)/100))</f>
        <v>0.83144702889762612</v>
      </c>
      <c r="K5" s="7">
        <f ca="1">VLOOKUP($A5,'RES installed'!$A$2:$C$6,3,FALSE)*(AVERAGE('[1]Profiles, RES, Winter'!K$2:K$4)*(RANDBETWEEN(95,105)/100))</f>
        <v>2.0540926057585915</v>
      </c>
      <c r="L5" s="7">
        <f ca="1">VLOOKUP($A5,'RES installed'!$A$2:$C$6,3,FALSE)*(AVERAGE('[1]Profiles, RES, Winter'!L$2:L$4)*(RANDBETWEEN(95,105)/100))</f>
        <v>2.7233821947013457</v>
      </c>
      <c r="M5" s="7">
        <f ca="1">VLOOKUP($A5,'RES installed'!$A$2:$C$6,3,FALSE)*(AVERAGE('[1]Profiles, RES, Winter'!M$2:M$4)*(RANDBETWEEN(95,105)/100))</f>
        <v>3.1617591293055138</v>
      </c>
      <c r="N5" s="7">
        <f ca="1">VLOOKUP($A5,'RES installed'!$A$2:$C$6,3,FALSE)*(AVERAGE('[1]Profiles, RES, Winter'!N$2:N$4)*(RANDBETWEEN(95,105)/100))</f>
        <v>3.314994873646524</v>
      </c>
      <c r="O5" s="7">
        <f ca="1">VLOOKUP($A5,'RES installed'!$A$2:$C$6,3,FALSE)*(AVERAGE('[1]Profiles, RES, Winter'!O$2:O$4)*(RANDBETWEEN(95,105)/100))</f>
        <v>2.828438190390139</v>
      </c>
      <c r="P5" s="7">
        <f ca="1">VLOOKUP($A5,'RES installed'!$A$2:$C$6,3,FALSE)*(AVERAGE('[1]Profiles, RES, Winter'!P$2:P$4)*(RANDBETWEEN(95,105)/100))</f>
        <v>2.3750818371205424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1.7229220191249919E-3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8.3227804699643408E-5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4.6331967213114749E-5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4.3664727893617174E-2</v>
      </c>
      <c r="J6" s="7">
        <f ca="1">VLOOKUP($A6,'RES installed'!$A$2:$C$6,3,FALSE)*(AVERAGE('[1]Profiles, RES, Winter'!J$2:J$4)*(RANDBETWEEN(95,105)/100))</f>
        <v>0.86609065510169392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2.8084878882857636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3.4144447198559198</v>
      </c>
      <c r="O6" s="7">
        <f ca="1">VLOOKUP($A6,'RES installed'!$A$2:$C$6,3,FALSE)*(AVERAGE('[1]Profiles, RES, Winter'!O$2:O$4)*(RANDBETWEEN(95,105)/100))</f>
        <v>2.7707149620148295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1.2881830912723315</v>
      </c>
      <c r="R6" s="7">
        <f ca="1">VLOOKUP($A6,'RES installed'!$A$2:$C$6,3,FALSE)*(AVERAGE('[1]Profiles, RES, Winter'!R$2:R$4)*(RANDBETWEEN(95,105)/100))</f>
        <v>0.27880340675398363</v>
      </c>
      <c r="S6" s="7">
        <f ca="1">VLOOKUP($A6,'RES installed'!$A$2:$C$6,3,FALSE)*(AVERAGE('[1]Profiles, RES, Winter'!S$2:S$4)*(RANDBETWEEN(95,105)/100))</f>
        <v>1.8459878776339203E-3</v>
      </c>
      <c r="T6" s="7">
        <f ca="1">VLOOKUP($A6,'RES installed'!$A$2:$C$6,3,FALSE)*(AVERAGE('[1]Profiles, RES, Winter'!T$2:T$4)*(RANDBETWEEN(95,105)/100))</f>
        <v>3.217457247694321E-4</v>
      </c>
      <c r="U6" s="7">
        <f ca="1">VLOOKUP($A6,'RES installed'!$A$2:$C$6,3,FALSE)*(AVERAGE('[1]Profiles, RES, Winter'!U$2:U$4)*(RANDBETWEEN(95,105)/100))</f>
        <v>7.7571546127822971E-5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4.4969262295081965E-5</v>
      </c>
      <c r="D7" s="7">
        <f ca="1">VLOOKUP($A7,'RES installed'!$A$2:$C$6,3,FALSE)*(AVERAGE('[1]Profiles, RES, Winter'!D$2:D$4)*(RANDBETWEEN(95,105)/100))</f>
        <v>2.6395873335161988E-5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2.0964450306195932</v>
      </c>
      <c r="L7" s="7">
        <f ca="1">VLOOKUP($A7,'RES installed'!$A$2:$C$6,3,FALSE)*(AVERAGE('[1]Profiles, RES, Winter'!L$2:L$4)*(RANDBETWEEN(95,105)/100))</f>
        <v>2.7801193237576243</v>
      </c>
      <c r="M7" s="7">
        <f ca="1">VLOOKUP($A7,'RES installed'!$A$2:$C$6,3,FALSE)*(AVERAGE('[1]Profiles, RES, Winter'!M$2:M$4)*(RANDBETWEEN(95,105)/100))</f>
        <v>3.3198470857707898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2.2837325356928293</v>
      </c>
      <c r="Q7" s="7">
        <f ca="1">VLOOKUP($A7,'RES installed'!$A$2:$C$6,3,FALSE)*(AVERAGE('[1]Profiles, RES, Winter'!Q$2:Q$4)*(RANDBETWEEN(95,105)/100))</f>
        <v>1.189092084251383</v>
      </c>
      <c r="R7" s="7">
        <f ca="1">VLOOKUP($A7,'RES installed'!$A$2:$C$6,3,FALSE)*(AVERAGE('[1]Profiles, RES, Winter'!R$2:R$4)*(RANDBETWEEN(95,105)/100))</f>
        <v>0.26240320635669045</v>
      </c>
      <c r="S7" s="7">
        <f ca="1">VLOOKUP($A7,'RES installed'!$A$2:$C$6,3,FALSE)*(AVERAGE('[1]Profiles, RES, Winter'!S$2:S$4)*(RANDBETWEEN(95,105)/100))</f>
        <v>1.8284070407040731E-3</v>
      </c>
      <c r="T7" s="7">
        <f ca="1">VLOOKUP($A7,'RES installed'!$A$2:$C$6,3,FALSE)*(AVERAGE('[1]Profiles, RES, Winter'!T$2:T$4)*(RANDBETWEEN(95,105)/100))</f>
        <v>3.0642449978041152E-4</v>
      </c>
      <c r="U7" s="7">
        <f ca="1">VLOOKUP($A7,'RES installed'!$A$2:$C$6,3,FALSE)*(AVERAGE('[1]Profiles, RES, Winter'!U$2:U$4)*(RANDBETWEEN(95,105)/100))</f>
        <v>8.1611730821980422E-5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4.0658327866561814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6.2602830760249173</v>
      </c>
      <c r="N3" s="7">
        <f ca="1">VLOOKUP($A3,'RES installed'!$A$2:$C$6,3,FALSE)*(AVERAGE('[1]Profiles, RES, Winter'!N$2:N$4)*(RANDBETWEEN(95,105)/100))</f>
        <v>6.364790157401325</v>
      </c>
      <c r="O3" s="7">
        <f ca="1">VLOOKUP($A3,'RES installed'!$A$2:$C$6,3,FALSE)*(AVERAGE('[1]Profiles, RES, Winter'!O$2:O$4)*(RANDBETWEEN(95,105)/100))</f>
        <v>5.7145996091555862</v>
      </c>
      <c r="P3" s="7">
        <f ca="1">VLOOKUP($A3,'RES installed'!$A$2:$C$6,3,FALSE)*(AVERAGE('[1]Profiles, RES, Winter'!P$2:P$4)*(RANDBETWEEN(95,105)/100))</f>
        <v>4.4761157699579455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6.1284899956082304E-4</v>
      </c>
      <c r="U3" s="7">
        <f ca="1">VLOOKUP($A3,'RES installed'!$A$2:$C$6,3,FALSE)*(AVERAGE('[1]Profiles, RES, Winter'!U$2:U$4)*(RANDBETWEEN(95,105)/100))</f>
        <v>1.6322346164396084E-4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9.3572404371584697E-5</v>
      </c>
      <c r="D4" s="7">
        <f ca="1">VLOOKUP($A4,'RES installed'!$A$2:$C$6,3,FALSE)*(AVERAGE('[1]Profiles, RES, Winter'!D$2:D$4)*(RANDBETWEEN(95,105)/100))</f>
        <v>5.2269056109231658E-5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8.3938020611031061E-2</v>
      </c>
      <c r="J4" s="7">
        <f ca="1">VLOOKUP($A4,'RES installed'!$A$2:$C$6,3,FALSE)*(AVERAGE('[1]Profiles, RES, Winter'!J$2:J$4)*(RANDBETWEEN(95,105)/100))</f>
        <v>1.6628940577952522</v>
      </c>
      <c r="K4" s="7">
        <f ca="1">VLOOKUP($A4,'RES installed'!$A$2:$C$6,3,FALSE)*(AVERAGE('[1]Profiles, RES, Winter'!K$2:K$4)*(RANDBETWEEN(95,105)/100))</f>
        <v>4.1928900612391864</v>
      </c>
      <c r="L4" s="7">
        <f ca="1">VLOOKUP($A4,'RES installed'!$A$2:$C$6,3,FALSE)*(AVERAGE('[1]Profiles, RES, Winter'!L$2:L$4)*(RANDBETWEEN(95,105)/100))</f>
        <v>5.5035015184589708</v>
      </c>
      <c r="M4" s="7">
        <f ca="1">VLOOKUP($A4,'RES installed'!$A$2:$C$6,3,FALSE)*(AVERAGE('[1]Profiles, RES, Winter'!M$2:M$4)*(RANDBETWEEN(95,105)/100))</f>
        <v>6.3867534411971372</v>
      </c>
      <c r="N4" s="7">
        <f ca="1">VLOOKUP($A4,'RES installed'!$A$2:$C$6,3,FALSE)*(AVERAGE('[1]Profiles, RES, Winter'!N$2:N$4)*(RANDBETWEEN(95,105)/100))</f>
        <v>6.895189337184771</v>
      </c>
      <c r="O4" s="7">
        <f ca="1">VLOOKUP($A4,'RES installed'!$A$2:$C$6,3,FALSE)*(AVERAGE('[1]Profiles, RES, Winter'!O$2:O$4)*(RANDBETWEEN(95,105)/100))</f>
        <v>5.656876380780278</v>
      </c>
      <c r="P4" s="7">
        <f ca="1">VLOOKUP($A4,'RES installed'!$A$2:$C$6,3,FALSE)*(AVERAGE('[1]Profiles, RES, Winter'!P$2:P$4)*(RANDBETWEEN(95,105)/100))</f>
        <v>4.7958383249549419</v>
      </c>
      <c r="Q4" s="7">
        <f ca="1">VLOOKUP($A4,'RES installed'!$A$2:$C$6,3,FALSE)*(AVERAGE('[1]Profiles, RES, Winter'!Q$2:Q$4)*(RANDBETWEEN(95,105)/100))</f>
        <v>2.378184168502766</v>
      </c>
      <c r="R4" s="7">
        <f ca="1">VLOOKUP($A4,'RES installed'!$A$2:$C$6,3,FALSE)*(AVERAGE('[1]Profiles, RES, Winter'!R$2:R$4)*(RANDBETWEEN(95,105)/100))</f>
        <v>0.54120661311067408</v>
      </c>
      <c r="S4" s="7">
        <f ca="1">VLOOKUP($A4,'RES installed'!$A$2:$C$6,3,FALSE)*(AVERAGE('[1]Profiles, RES, Winter'!S$2:S$4)*(RANDBETWEEN(95,105)/100))</f>
        <v>3.3403590166709027E-3</v>
      </c>
      <c r="T4" s="7">
        <f ca="1">VLOOKUP($A4,'RES installed'!$A$2:$C$6,3,FALSE)*(AVERAGE('[1]Profiles, RES, Winter'!T$2:T$4)*(RANDBETWEEN(95,105)/100))</f>
        <v>6.4349144953886419E-4</v>
      </c>
      <c r="U4" s="7">
        <f ca="1">VLOOKUP($A4,'RES installed'!$A$2:$C$6,3,FALSE)*(AVERAGE('[1]Profiles, RES, Winter'!U$2:U$4)*(RANDBETWEEN(95,105)/100))</f>
        <v>1.6968775715461279E-4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4.5423497267759557E-5</v>
      </c>
      <c r="D5" s="7">
        <f ca="1">VLOOKUP($A5,'RES installed'!$A$2:$C$6,3,FALSE)*(AVERAGE('[1]Profiles, RES, Winter'!D$2:D$4)*(RANDBETWEEN(95,105)/100))</f>
        <v>2.5089146932431191E-5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4.0697222114439296E-2</v>
      </c>
      <c r="J5" s="7">
        <f ca="1">VLOOKUP($A5,'RES installed'!$A$2:$C$6,3,FALSE)*(AVERAGE('[1]Profiles, RES, Winter'!J$2:J$4)*(RANDBETWEEN(95,105)/100))</f>
        <v>0.90073428130576172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2.8368564528139024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3.4144447198559198</v>
      </c>
      <c r="O5" s="7">
        <f ca="1">VLOOKUP($A5,'RES installed'!$A$2:$C$6,3,FALSE)*(AVERAGE('[1]Profiles, RES, Winter'!O$2:O$4)*(RANDBETWEEN(95,105)/100))</f>
        <v>2.9150230329531022</v>
      </c>
      <c r="P5" s="7">
        <f ca="1">VLOOKUP($A5,'RES installed'!$A$2:$C$6,3,FALSE)*(AVERAGE('[1]Profiles, RES, Winter'!P$2:P$4)*(RANDBETWEEN(95,105)/100))</f>
        <v>2.3065698610497574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7.6763509188991491E-5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4.6786202185792349E-5</v>
      </c>
      <c r="D6" s="7">
        <f ca="1">VLOOKUP($A6,'RES installed'!$A$2:$C$6,3,FALSE)*(AVERAGE('[1]Profiles, RES, Winter'!D$2:D$4)*(RANDBETWEEN(95,105)/100))</f>
        <v>2.587318277406967E-5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0.90939518785677864</v>
      </c>
      <c r="K6" s="7">
        <f ca="1">VLOOKUP($A6,'RES installed'!$A$2:$C$6,3,FALSE)*(AVERAGE('[1]Profiles, RES, Winter'!K$2:K$4)*(RANDBETWEEN(95,105)/100))</f>
        <v>2.181149880341597</v>
      </c>
      <c r="L6" s="7">
        <f ca="1">VLOOKUP($A6,'RES installed'!$A$2:$C$6,3,FALSE)*(AVERAGE('[1]Profiles, RES, Winter'!L$2:L$4)*(RANDBETWEEN(95,105)/100))</f>
        <v>2.8368564528139024</v>
      </c>
      <c r="M6" s="7">
        <f ca="1">VLOOKUP($A6,'RES installed'!$A$2:$C$6,3,FALSE)*(AVERAGE('[1]Profiles, RES, Winter'!M$2:M$4)*(RANDBETWEEN(95,105)/100))</f>
        <v>3.2249943118916242</v>
      </c>
      <c r="N6" s="7">
        <f ca="1">VLOOKUP($A6,'RES installed'!$A$2:$C$6,3,FALSE)*(AVERAGE('[1]Profiles, RES, Winter'!N$2:N$4)*(RANDBETWEEN(95,105)/100))</f>
        <v>3.1492451299641977</v>
      </c>
      <c r="O6" s="7">
        <f ca="1">VLOOKUP($A6,'RES installed'!$A$2:$C$6,3,FALSE)*(AVERAGE('[1]Profiles, RES, Winter'!O$2:O$4)*(RANDBETWEEN(95,105)/100))</f>
        <v>2.7418533478271749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0.27333667328821926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8.0803693883148942E-5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2.7179909176800464E-5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2.2023260927720982</v>
      </c>
      <c r="L7" s="7">
        <f ca="1">VLOOKUP($A7,'RES installed'!$A$2:$C$6,3,FALSE)*(AVERAGE('[1]Profiles, RES, Winter'!L$2:L$4)*(RANDBETWEEN(95,105)/100))</f>
        <v>2.6950136301732068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2.9727462613284112</v>
      </c>
      <c r="P7" s="7">
        <f ca="1">VLOOKUP($A7,'RES installed'!$A$2:$C$6,3,FALSE)*(AVERAGE('[1]Profiles, RES, Winter'!P$2:P$4)*(RANDBETWEEN(95,105)/100))</f>
        <v>2.2152205596220442</v>
      </c>
      <c r="Q7" s="7">
        <f ca="1">VLOOKUP($A7,'RES installed'!$A$2:$C$6,3,FALSE)*(AVERAGE('[1]Profiles, RES, Winter'!Q$2:Q$4)*(RANDBETWEEN(95,105)/100))</f>
        <v>1.189092084251383</v>
      </c>
      <c r="R7" s="7">
        <f ca="1">VLOOKUP($A7,'RES installed'!$A$2:$C$6,3,FALSE)*(AVERAGE('[1]Profiles, RES, Winter'!R$2:R$4)*(RANDBETWEEN(95,105)/100))</f>
        <v>0.27607004002110141</v>
      </c>
      <c r="S7" s="7">
        <f ca="1">VLOOKUP($A7,'RES installed'!$A$2:$C$6,3,FALSE)*(AVERAGE('[1]Profiles, RES, Winter'!S$2:S$4)*(RANDBETWEEN(95,105)/100))</f>
        <v>1.7756645299145325E-3</v>
      </c>
      <c r="T7" s="7">
        <f ca="1">VLOOKUP($A7,'RES installed'!$A$2:$C$6,3,FALSE)*(AVERAGE('[1]Profiles, RES, Winter'!T$2:T$4)*(RANDBETWEEN(95,105)/100))</f>
        <v>3.1561723477382383E-4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5.9006614218529174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6.4310900548742564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8.7213114754098347E-5</v>
      </c>
      <c r="D4" s="7">
        <f ca="1">VLOOKUP($A4,'RES installed'!$A$2:$C$6,3,FALSE)*(AVERAGE('[1]Profiles, RES, Winter'!D$2:D$4)*(RANDBETWEEN(95,105)/100))</f>
        <v>5.3837127792508603E-5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8.4785879405081879E-2</v>
      </c>
      <c r="J4" s="7">
        <f ca="1">VLOOKUP($A4,'RES installed'!$A$2:$C$6,3,FALSE)*(AVERAGE('[1]Profiles, RES, Winter'!J$2:J$4)*(RANDBETWEEN(95,105)/100))</f>
        <v>1.7495031233054217</v>
      </c>
      <c r="K4" s="7">
        <f ca="1">VLOOKUP($A4,'RES installed'!$A$2:$C$6,3,FALSE)*(AVERAGE('[1]Profiles, RES, Winter'!K$2:K$4)*(RANDBETWEEN(95,105)/100))</f>
        <v>4.0234803617951789</v>
      </c>
      <c r="L4" s="7">
        <f ca="1">VLOOKUP($A4,'RES installed'!$A$2:$C$6,3,FALSE)*(AVERAGE('[1]Profiles, RES, Winter'!L$2:L$4)*(RANDBETWEEN(95,105)/100))</f>
        <v>5.7871871637403602</v>
      </c>
      <c r="M4" s="7">
        <f ca="1">VLOOKUP($A4,'RES installed'!$A$2:$C$6,3,FALSE)*(AVERAGE('[1]Profiles, RES, Winter'!M$2:M$4)*(RANDBETWEEN(95,105)/100))</f>
        <v>6.3235182586110277</v>
      </c>
      <c r="N4" s="7">
        <f ca="1">VLOOKUP($A4,'RES installed'!$A$2:$C$6,3,FALSE)*(AVERAGE('[1]Profiles, RES, Winter'!N$2:N$4)*(RANDBETWEEN(95,105)/100))</f>
        <v>6.364790157401325</v>
      </c>
      <c r="O4" s="7">
        <f ca="1">VLOOKUP($A4,'RES installed'!$A$2:$C$6,3,FALSE)*(AVERAGE('[1]Profiles, RES, Winter'!O$2:O$4)*(RANDBETWEEN(95,105)/100))</f>
        <v>5.7723228375308953</v>
      </c>
      <c r="P4" s="7">
        <f ca="1">VLOOKUP($A4,'RES installed'!$A$2:$C$6,3,FALSE)*(AVERAGE('[1]Profiles, RES, Winter'!P$2:P$4)*(RANDBETWEEN(95,105)/100))</f>
        <v>4.5217904206718016</v>
      </c>
      <c r="Q4" s="7">
        <f ca="1">VLOOKUP($A4,'RES installed'!$A$2:$C$6,3,FALSE)*(AVERAGE('[1]Profiles, RES, Winter'!Q$2:Q$4)*(RANDBETWEEN(95,105)/100))</f>
        <v>2.5763661825446631</v>
      </c>
      <c r="R4" s="7">
        <f ca="1">VLOOKUP($A4,'RES installed'!$A$2:$C$6,3,FALSE)*(AVERAGE('[1]Profiles, RES, Winter'!R$2:R$4)*(RANDBETWEEN(95,105)/100))</f>
        <v>0.55760681350796726</v>
      </c>
      <c r="S4" s="7">
        <f ca="1">VLOOKUP($A4,'RES installed'!$A$2:$C$6,3,FALSE)*(AVERAGE('[1]Profiles, RES, Winter'!S$2:S$4)*(RANDBETWEEN(95,105)/100))</f>
        <v>3.5864907336887594E-3</v>
      </c>
      <c r="T4" s="7">
        <f ca="1">VLOOKUP($A4,'RES installed'!$A$2:$C$6,3,FALSE)*(AVERAGE('[1]Profiles, RES, Winter'!T$2:T$4)*(RANDBETWEEN(95,105)/100))</f>
        <v>6.2510597955203957E-4</v>
      </c>
      <c r="U4" s="7">
        <f ca="1">VLOOKUP($A4,'RES installed'!$A$2:$C$6,3,FALSE)*(AVERAGE('[1]Profiles, RES, Winter'!U$2:U$4)*(RANDBETWEEN(95,105)/100))</f>
        <v>1.5837524001097194E-4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4.5423497267759557E-5</v>
      </c>
      <c r="D5" s="7">
        <f ca="1">VLOOKUP($A5,'RES installed'!$A$2:$C$6,3,FALSE)*(AVERAGE('[1]Profiles, RES, Winter'!D$2:D$4)*(RANDBETWEEN(95,105)/100))</f>
        <v>2.6657218615708143E-5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4.1121151511464706E-2</v>
      </c>
      <c r="J5" s="7">
        <f ca="1">VLOOKUP($A5,'RES installed'!$A$2:$C$6,3,FALSE)*(AVERAGE('[1]Profiles, RES, Winter'!J$2:J$4)*(RANDBETWEEN(95,105)/100))</f>
        <v>0.88341246820372787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2.7233821947013457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3.4475946685923855</v>
      </c>
      <c r="O5" s="7">
        <f ca="1">VLOOKUP($A5,'RES installed'!$A$2:$C$6,3,FALSE)*(AVERAGE('[1]Profiles, RES, Winter'!O$2:O$4)*(RANDBETWEEN(95,105)/100))</f>
        <v>2.9438846471407567</v>
      </c>
      <c r="P5" s="7">
        <f ca="1">VLOOKUP($A5,'RES installed'!$A$2:$C$6,3,FALSE)*(AVERAGE('[1]Profiles, RES, Winter'!P$2:P$4)*(RANDBETWEEN(95,105)/100))</f>
        <v>2.2152205596220442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0.26513657308957267</v>
      </c>
      <c r="S5" s="7">
        <f ca="1">VLOOKUP($A5,'RES installed'!$A$2:$C$6,3,FALSE)*(AVERAGE('[1]Profiles, RES, Winter'!S$2:S$4)*(RANDBETWEEN(95,105)/100))</f>
        <v>1.8108262037742264E-3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4.7240437158469941E-5</v>
      </c>
      <c r="D6" s="7">
        <f ca="1">VLOOKUP($A6,'RES installed'!$A$2:$C$6,3,FALSE)*(AVERAGE('[1]Profiles, RES, Winter'!D$2:D$4)*(RANDBETWEEN(95,105)/100))</f>
        <v>2.6395873335161988E-5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4.4088657290642583E-2</v>
      </c>
      <c r="J6" s="7">
        <f ca="1">VLOOKUP($A6,'RES installed'!$A$2:$C$6,3,FALSE)*(AVERAGE('[1]Profiles, RES, Winter'!J$2:J$4)*(RANDBETWEEN(95,105)/100))</f>
        <v>0.8920733747547448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2.8935935818701801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3.3481448223829888</v>
      </c>
      <c r="O6" s="7">
        <f ca="1">VLOOKUP($A6,'RES installed'!$A$2:$C$6,3,FALSE)*(AVERAGE('[1]Profiles, RES, Winter'!O$2:O$4)*(RANDBETWEEN(95,105)/100))</f>
        <v>2.7995765762024845</v>
      </c>
      <c r="P6" s="7">
        <f ca="1">VLOOKUP($A6,'RES installed'!$A$2:$C$6,3,FALSE)*(AVERAGE('[1]Profiles, RES, Winter'!P$2:P$4)*(RANDBETWEEN(95,105)/100))</f>
        <v>2.3522445117636144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0.28700350695263022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3.0642449978041152E-4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4.0697222114439296E-2</v>
      </c>
      <c r="J7" s="7">
        <f ca="1">VLOOKUP($A7,'RES installed'!$A$2:$C$6,3,FALSE)*(AVERAGE('[1]Profiles, RES, Winter'!J$2:J$4)*(RANDBETWEEN(95,105)/100))</f>
        <v>0.86609065510169392</v>
      </c>
      <c r="K7" s="7">
        <f ca="1">VLOOKUP($A7,'RES installed'!$A$2:$C$6,3,FALSE)*(AVERAGE('[1]Profiles, RES, Winter'!K$2:K$4)*(RANDBETWEEN(95,105)/100))</f>
        <v>2.0329163933280907</v>
      </c>
      <c r="L7" s="7">
        <f ca="1">VLOOKUP($A7,'RES installed'!$A$2:$C$6,3,FALSE)*(AVERAGE('[1]Profiles, RES, Winter'!L$2:L$4)*(RANDBETWEEN(95,105)/100))</f>
        <v>2.6950136301732068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3.3481448223829888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2.2837325356928293</v>
      </c>
      <c r="Q7" s="7">
        <f ca="1">VLOOKUP($A7,'RES installed'!$A$2:$C$6,3,FALSE)*(AVERAGE('[1]Profiles, RES, Winter'!Q$2:Q$4)*(RANDBETWEEN(95,105)/100))</f>
        <v>1.2014784601290016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1.7756645299145325E-3</v>
      </c>
      <c r="T7" s="7">
        <f ca="1">VLOOKUP($A7,'RES installed'!$A$2:$C$6,3,FALSE)*(AVERAGE('[1]Profiles, RES, Winter'!T$2:T$4)*(RANDBETWEEN(95,105)/100))</f>
        <v>3.1561723477382383E-4</v>
      </c>
      <c r="U7" s="7">
        <f ca="1">VLOOKUP($A7,'RES installed'!$A$2:$C$6,3,FALSE)*(AVERAGE('[1]Profiles, RES, Winter'!U$2:U$4)*(RANDBETWEEN(95,105)/100))</f>
        <v>8.4843878577306394E-5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3.9868798341816252</v>
      </c>
      <c r="C2" s="4">
        <f>('[1]Pc, Summer, S1'!C2*Main!$B$5)+(VLOOKUP($A2,'FL Ratio'!$A$2:$B$9,2,FALSE)*'FL Characterization'!C$2)</f>
        <v>3.9685547046679845</v>
      </c>
      <c r="D2" s="4">
        <f>('[1]Pc, Summer, S1'!D2*Main!$B$5)+(VLOOKUP($A2,'FL Ratio'!$A$2:$B$9,2,FALSE)*'FL Characterization'!D$2)</f>
        <v>3.7893241482656705</v>
      </c>
      <c r="E2" s="4">
        <f>('[1]Pc, Summer, S1'!E2*Main!$B$5)+(VLOOKUP($A2,'FL Ratio'!$A$2:$B$9,2,FALSE)*'FL Characterization'!E$2)</f>
        <v>3.7057548630987256</v>
      </c>
      <c r="F2" s="4">
        <f>('[1]Pc, Summer, S1'!F2*Main!$B$5)+(VLOOKUP($A2,'FL Ratio'!$A$2:$B$9,2,FALSE)*'FL Characterization'!F$2)</f>
        <v>3.6064817810449963</v>
      </c>
      <c r="G2" s="4">
        <f>('[1]Pc, Summer, S1'!G2*Main!$B$5)+(VLOOKUP($A2,'FL Ratio'!$A$2:$B$9,2,FALSE)*'FL Characterization'!G$2)</f>
        <v>3.6033644519263985</v>
      </c>
      <c r="H2" s="4">
        <f>('[1]Pc, Summer, S1'!H2*Main!$B$5)+(VLOOKUP($A2,'FL Ratio'!$A$2:$B$9,2,FALSE)*'FL Characterization'!H$2)</f>
        <v>3.6392273134214315</v>
      </c>
      <c r="I2" s="4">
        <f>('[1]Pc, Summer, S1'!I2*Main!$B$5)+(VLOOKUP($A2,'FL Ratio'!$A$2:$B$9,2,FALSE)*'FL Characterization'!I$2)</f>
        <v>4.0773747174047088</v>
      </c>
      <c r="J2" s="4">
        <f>('[1]Pc, Summer, S1'!J2*Main!$B$5)+(VLOOKUP($A2,'FL Ratio'!$A$2:$B$9,2,FALSE)*'FL Characterization'!J$2)</f>
        <v>4.3740591180885158</v>
      </c>
      <c r="K2" s="4">
        <f>('[1]Pc, Summer, S1'!K2*Main!$B$5)+(VLOOKUP($A2,'FL Ratio'!$A$2:$B$9,2,FALSE)*'FL Characterization'!K$2)</f>
        <v>4.3423137409600807</v>
      </c>
      <c r="L2" s="4">
        <f>('[1]Pc, Summer, S1'!L2*Main!$B$5)+(VLOOKUP($A2,'FL Ratio'!$A$2:$B$9,2,FALSE)*'FL Characterization'!L$2)</f>
        <v>4.2399845093729347</v>
      </c>
      <c r="M2" s="4">
        <f>('[1]Pc, Summer, S1'!M2*Main!$B$5)+(VLOOKUP($A2,'FL Ratio'!$A$2:$B$9,2,FALSE)*'FL Characterization'!M$2)</f>
        <v>4.3029704413729162</v>
      </c>
      <c r="N2" s="4">
        <f>('[1]Pc, Summer, S1'!N2*Main!$B$5)+(VLOOKUP($A2,'FL Ratio'!$A$2:$B$9,2,FALSE)*'FL Characterization'!N$2)</f>
        <v>4.4942122623547611</v>
      </c>
      <c r="O2" s="4">
        <f>('[1]Pc, Summer, S1'!O2*Main!$B$5)+(VLOOKUP($A2,'FL Ratio'!$A$2:$B$9,2,FALSE)*'FL Characterization'!O$2)</f>
        <v>4.4894793517815428</v>
      </c>
      <c r="P2" s="4">
        <f>('[1]Pc, Summer, S1'!P2*Main!$B$5)+(VLOOKUP($A2,'FL Ratio'!$A$2:$B$9,2,FALSE)*'FL Characterization'!P$2)</f>
        <v>4.1651926718737604</v>
      </c>
      <c r="Q2" s="4">
        <f>('[1]Pc, Summer, S1'!Q2*Main!$B$5)+(VLOOKUP($A2,'FL Ratio'!$A$2:$B$9,2,FALSE)*'FL Characterization'!Q$2)</f>
        <v>4.2846098334741978</v>
      </c>
      <c r="R2" s="4">
        <f>('[1]Pc, Summer, S1'!R2*Main!$B$5)+(VLOOKUP($A2,'FL Ratio'!$A$2:$B$9,2,FALSE)*'FL Characterization'!R$2)</f>
        <v>4.2532127680484741</v>
      </c>
      <c r="S2" s="4">
        <f>('[1]Pc, Summer, S1'!S2*Main!$B$5)+(VLOOKUP($A2,'FL Ratio'!$A$2:$B$9,2,FALSE)*'FL Characterization'!S$2)</f>
        <v>4.2206867285225709</v>
      </c>
      <c r="T2" s="4">
        <f>('[1]Pc, Summer, S1'!T2*Main!$B$5)+(VLOOKUP($A2,'FL Ratio'!$A$2:$B$9,2,FALSE)*'FL Characterization'!T$2)</f>
        <v>3.933201034481292</v>
      </c>
      <c r="U2" s="4">
        <f>('[1]Pc, Summer, S1'!U2*Main!$B$5)+(VLOOKUP($A2,'FL Ratio'!$A$2:$B$9,2,FALSE)*'FL Characterization'!U$2)</f>
        <v>3.848756043867076</v>
      </c>
      <c r="V2" s="4">
        <f>('[1]Pc, Summer, S1'!V2*Main!$B$5)+(VLOOKUP($A2,'FL Ratio'!$A$2:$B$9,2,FALSE)*'FL Characterization'!V$2)</f>
        <v>3.8807848475622202</v>
      </c>
      <c r="W2" s="4">
        <f>('[1]Pc, Summer, S1'!W2*Main!$B$5)+(VLOOKUP($A2,'FL Ratio'!$A$2:$B$9,2,FALSE)*'FL Characterization'!W$2)</f>
        <v>3.789577041337143</v>
      </c>
      <c r="X2" s="4">
        <f>('[1]Pc, Summer, S1'!X2*Main!$B$5)+(VLOOKUP($A2,'FL Ratio'!$A$2:$B$9,2,FALSE)*'FL Characterization'!X$2)</f>
        <v>3.7908807284277191</v>
      </c>
      <c r="Y2" s="4">
        <f>('[1]Pc, Summer, S1'!Y2*Main!$B$5)+(VLOOKUP($A2,'FL Ratio'!$A$2:$B$9,2,FALSE)*'FL Characterization'!Y$2)</f>
        <v>3.75214175086094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2.6853566121149921</v>
      </c>
      <c r="C3" s="4">
        <f>('[1]Pc, Summer, S1'!C3*Main!$B$5)+(VLOOKUP($A3,'FL Ratio'!$A$2:$B$9,2,FALSE)*'FL Characterization'!C$2)</f>
        <v>2.564598359894124</v>
      </c>
      <c r="D3" s="4">
        <f>('[1]Pc, Summer, S1'!D3*Main!$B$5)+(VLOOKUP($A3,'FL Ratio'!$A$2:$B$9,2,FALSE)*'FL Characterization'!D$2)</f>
        <v>2.4387626917729301</v>
      </c>
      <c r="E3" s="4">
        <f>('[1]Pc, Summer, S1'!E3*Main!$B$5)+(VLOOKUP($A3,'FL Ratio'!$A$2:$B$9,2,FALSE)*'FL Characterization'!E$2)</f>
        <v>2.2357450374912982</v>
      </c>
      <c r="F3" s="4">
        <f>('[1]Pc, Summer, S1'!F3*Main!$B$5)+(VLOOKUP($A3,'FL Ratio'!$A$2:$B$9,2,FALSE)*'FL Characterization'!F$2)</f>
        <v>2.1070336228123452</v>
      </c>
      <c r="G3" s="4">
        <f>('[1]Pc, Summer, S1'!G3*Main!$B$5)+(VLOOKUP($A3,'FL Ratio'!$A$2:$B$9,2,FALSE)*'FL Characterization'!G$2)</f>
        <v>2.1629372769863902</v>
      </c>
      <c r="H3" s="4">
        <f>('[1]Pc, Summer, S1'!H3*Main!$B$5)+(VLOOKUP($A3,'FL Ratio'!$A$2:$B$9,2,FALSE)*'FL Characterization'!H$2)</f>
        <v>2.3366640410262844</v>
      </c>
      <c r="I3" s="4">
        <f>('[1]Pc, Summer, S1'!I3*Main!$B$5)+(VLOOKUP($A3,'FL Ratio'!$A$2:$B$9,2,FALSE)*'FL Characterization'!I$2)</f>
        <v>2.8251878646879294</v>
      </c>
      <c r="J3" s="4">
        <f>('[1]Pc, Summer, S1'!J3*Main!$B$5)+(VLOOKUP($A3,'FL Ratio'!$A$2:$B$9,2,FALSE)*'FL Characterization'!J$2)</f>
        <v>3.0736039763839775</v>
      </c>
      <c r="K3" s="4">
        <f>('[1]Pc, Summer, S1'!K3*Main!$B$5)+(VLOOKUP($A3,'FL Ratio'!$A$2:$B$9,2,FALSE)*'FL Characterization'!K$2)</f>
        <v>3.2931826241105711</v>
      </c>
      <c r="L3" s="4">
        <f>('[1]Pc, Summer, S1'!L3*Main!$B$5)+(VLOOKUP($A3,'FL Ratio'!$A$2:$B$9,2,FALSE)*'FL Characterization'!L$2)</f>
        <v>2.9844389089040266</v>
      </c>
      <c r="M3" s="4">
        <f>('[1]Pc, Summer, S1'!M3*Main!$B$5)+(VLOOKUP($A3,'FL Ratio'!$A$2:$B$9,2,FALSE)*'FL Characterization'!M$2)</f>
        <v>3.1410203130755452</v>
      </c>
      <c r="N3" s="4">
        <f>('[1]Pc, Summer, S1'!N3*Main!$B$5)+(VLOOKUP($A3,'FL Ratio'!$A$2:$B$9,2,FALSE)*'FL Characterization'!N$2)</f>
        <v>3.1707367507517428</v>
      </c>
      <c r="O3" s="4">
        <f>('[1]Pc, Summer, S1'!O3*Main!$B$5)+(VLOOKUP($A3,'FL Ratio'!$A$2:$B$9,2,FALSE)*'FL Characterization'!O$2)</f>
        <v>3.1535744264103762</v>
      </c>
      <c r="P3" s="4">
        <f>('[1]Pc, Summer, S1'!P3*Main!$B$5)+(VLOOKUP($A3,'FL Ratio'!$A$2:$B$9,2,FALSE)*'FL Characterization'!P$2)</f>
        <v>2.737556455556942</v>
      </c>
      <c r="Q3" s="4">
        <f>('[1]Pc, Summer, S1'!Q3*Main!$B$5)+(VLOOKUP($A3,'FL Ratio'!$A$2:$B$9,2,FALSE)*'FL Characterization'!Q$2)</f>
        <v>2.8452283717437501</v>
      </c>
      <c r="R3" s="4">
        <f>('[1]Pc, Summer, S1'!R3*Main!$B$5)+(VLOOKUP($A3,'FL Ratio'!$A$2:$B$9,2,FALSE)*'FL Characterization'!R$2)</f>
        <v>2.9453581204204884</v>
      </c>
      <c r="S3" s="4">
        <f>('[1]Pc, Summer, S1'!S3*Main!$B$5)+(VLOOKUP($A3,'FL Ratio'!$A$2:$B$9,2,FALSE)*'FL Characterization'!S$2)</f>
        <v>3.0122846657370945</v>
      </c>
      <c r="T3" s="4">
        <f>('[1]Pc, Summer, S1'!T3*Main!$B$5)+(VLOOKUP($A3,'FL Ratio'!$A$2:$B$9,2,FALSE)*'FL Characterization'!T$2)</f>
        <v>3.0700517325677619</v>
      </c>
      <c r="U3" s="4">
        <f>('[1]Pc, Summer, S1'!U3*Main!$B$5)+(VLOOKUP($A3,'FL Ratio'!$A$2:$B$9,2,FALSE)*'FL Characterization'!U$2)</f>
        <v>3.2024790581951281</v>
      </c>
      <c r="V3" s="4">
        <f>('[1]Pc, Summer, S1'!V3*Main!$B$5)+(VLOOKUP($A3,'FL Ratio'!$A$2:$B$9,2,FALSE)*'FL Characterization'!V$2)</f>
        <v>3.3794489143381812</v>
      </c>
      <c r="W3" s="4">
        <f>('[1]Pc, Summer, S1'!W3*Main!$B$5)+(VLOOKUP($A3,'FL Ratio'!$A$2:$B$9,2,FALSE)*'FL Characterization'!W$2)</f>
        <v>3.0734742543111948</v>
      </c>
      <c r="X3" s="4">
        <f>('[1]Pc, Summer, S1'!X3*Main!$B$5)+(VLOOKUP($A3,'FL Ratio'!$A$2:$B$9,2,FALSE)*'FL Characterization'!X$2)</f>
        <v>2.8611637935760919</v>
      </c>
      <c r="Y3" s="4">
        <f>('[1]Pc, Summer, S1'!Y3*Main!$B$5)+(VLOOKUP($A3,'FL Ratio'!$A$2:$B$9,2,FALSE)*'FL Characterization'!Y$2)</f>
        <v>2.7198934335324969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2.2621934692331056</v>
      </c>
      <c r="C4" s="4">
        <f>('[1]Pc, Summer, S1'!C4*Main!$B$5)+(VLOOKUP($A4,'FL Ratio'!$A$2:$B$9,2,FALSE)*'FL Characterization'!C$2)</f>
        <v>2.1594398250100637</v>
      </c>
      <c r="D4" s="4">
        <f>('[1]Pc, Summer, S1'!D4*Main!$B$5)+(VLOOKUP($A4,'FL Ratio'!$A$2:$B$9,2,FALSE)*'FL Characterization'!D$2)</f>
        <v>1.9801754521803576</v>
      </c>
      <c r="E4" s="4">
        <f>('[1]Pc, Summer, S1'!E4*Main!$B$5)+(VLOOKUP($A4,'FL Ratio'!$A$2:$B$9,2,FALSE)*'FL Characterization'!E$2)</f>
        <v>2.0298196191383653</v>
      </c>
      <c r="F4" s="4">
        <f>('[1]Pc, Summer, S1'!F4*Main!$B$5)+(VLOOKUP($A4,'FL Ratio'!$A$2:$B$9,2,FALSE)*'FL Characterization'!F$2)</f>
        <v>1.9417374248092805</v>
      </c>
      <c r="G4" s="4">
        <f>('[1]Pc, Summer, S1'!G4*Main!$B$5)+(VLOOKUP($A4,'FL Ratio'!$A$2:$B$9,2,FALSE)*'FL Characterization'!G$2)</f>
        <v>1.9369959030935577</v>
      </c>
      <c r="H4" s="4">
        <f>('[1]Pc, Summer, S1'!H4*Main!$B$5)+(VLOOKUP($A4,'FL Ratio'!$A$2:$B$9,2,FALSE)*'FL Characterization'!H$2)</f>
        <v>2.7037532524322057</v>
      </c>
      <c r="I4" s="4">
        <f>('[1]Pc, Summer, S1'!I4*Main!$B$5)+(VLOOKUP($A4,'FL Ratio'!$A$2:$B$9,2,FALSE)*'FL Characterization'!I$2)</f>
        <v>3.1659832782256645</v>
      </c>
      <c r="J4" s="4">
        <f>('[1]Pc, Summer, S1'!J4*Main!$B$5)+(VLOOKUP($A4,'FL Ratio'!$A$2:$B$9,2,FALSE)*'FL Characterization'!J$2)</f>
        <v>3.3105772867954508</v>
      </c>
      <c r="K4" s="4">
        <f>('[1]Pc, Summer, S1'!K4*Main!$B$5)+(VLOOKUP($A4,'FL Ratio'!$A$2:$B$9,2,FALSE)*'FL Characterization'!K$2)</f>
        <v>3.125801938654813</v>
      </c>
      <c r="L4" s="4">
        <f>('[1]Pc, Summer, S1'!L4*Main!$B$5)+(VLOOKUP($A4,'FL Ratio'!$A$2:$B$9,2,FALSE)*'FL Characterization'!L$2)</f>
        <v>3.0358562660704664</v>
      </c>
      <c r="M4" s="4">
        <f>('[1]Pc, Summer, S1'!M4*Main!$B$5)+(VLOOKUP($A4,'FL Ratio'!$A$2:$B$9,2,FALSE)*'FL Characterization'!M$2)</f>
        <v>3.2698562656341292</v>
      </c>
      <c r="N4" s="4">
        <f>('[1]Pc, Summer, S1'!N4*Main!$B$5)+(VLOOKUP($A4,'FL Ratio'!$A$2:$B$9,2,FALSE)*'FL Characterization'!N$2)</f>
        <v>3.4432316777547305</v>
      </c>
      <c r="O4" s="4">
        <f>('[1]Pc, Summer, S1'!O4*Main!$B$5)+(VLOOKUP($A4,'FL Ratio'!$A$2:$B$9,2,FALSE)*'FL Characterization'!O$2)</f>
        <v>3.2602367960657461</v>
      </c>
      <c r="P4" s="4">
        <f>('[1]Pc, Summer, S1'!P4*Main!$B$5)+(VLOOKUP($A4,'FL Ratio'!$A$2:$B$9,2,FALSE)*'FL Characterization'!P$2)</f>
        <v>2.9930341633554844</v>
      </c>
      <c r="Q4" s="4">
        <f>('[1]Pc, Summer, S1'!Q4*Main!$B$5)+(VLOOKUP($A4,'FL Ratio'!$A$2:$B$9,2,FALSE)*'FL Characterization'!Q$2)</f>
        <v>2.8433145440825052</v>
      </c>
      <c r="R4" s="4">
        <f>('[1]Pc, Summer, S1'!R4*Main!$B$5)+(VLOOKUP($A4,'FL Ratio'!$A$2:$B$9,2,FALSE)*'FL Characterization'!R$2)</f>
        <v>2.8442909539276116</v>
      </c>
      <c r="S4" s="4">
        <f>('[1]Pc, Summer, S1'!S4*Main!$B$5)+(VLOOKUP($A4,'FL Ratio'!$A$2:$B$9,2,FALSE)*'FL Characterization'!S$2)</f>
        <v>2.8283865504661336</v>
      </c>
      <c r="T4" s="4">
        <f>('[1]Pc, Summer, S1'!T4*Main!$B$5)+(VLOOKUP($A4,'FL Ratio'!$A$2:$B$9,2,FALSE)*'FL Characterization'!T$2)</f>
        <v>2.7034013606255662</v>
      </c>
      <c r="U4" s="4">
        <f>('[1]Pc, Summer, S1'!U4*Main!$B$5)+(VLOOKUP($A4,'FL Ratio'!$A$2:$B$9,2,FALSE)*'FL Characterization'!U$2)</f>
        <v>2.9114309738646589</v>
      </c>
      <c r="V4" s="4">
        <f>('[1]Pc, Summer, S1'!V4*Main!$B$5)+(VLOOKUP($A4,'FL Ratio'!$A$2:$B$9,2,FALSE)*'FL Characterization'!V$2)</f>
        <v>3.0795021408821781</v>
      </c>
      <c r="W4" s="4">
        <f>('[1]Pc, Summer, S1'!W4*Main!$B$5)+(VLOOKUP($A4,'FL Ratio'!$A$2:$B$9,2,FALSE)*'FL Characterization'!W$2)</f>
        <v>2.8433639055129754</v>
      </c>
      <c r="X4" s="4">
        <f>('[1]Pc, Summer, S1'!X4*Main!$B$5)+(VLOOKUP($A4,'FL Ratio'!$A$2:$B$9,2,FALSE)*'FL Characterization'!X$2)</f>
        <v>2.7116048663416086</v>
      </c>
      <c r="Y4" s="4">
        <f>('[1]Pc, Summer, S1'!Y4*Main!$B$5)+(VLOOKUP($A4,'FL Ratio'!$A$2:$B$9,2,FALSE)*'FL Characterization'!Y$2)</f>
        <v>2.3606180025779011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0.96776575562467682</v>
      </c>
      <c r="C5" s="4">
        <f>('[1]Pc, Summer, S1'!C5*Main!$B$5)+(VLOOKUP($A5,'FL Ratio'!$A$2:$B$9,2,FALSE)*'FL Characterization'!C$2)</f>
        <v>0.81760902208282549</v>
      </c>
      <c r="D5" s="4">
        <f>('[1]Pc, Summer, S1'!D5*Main!$B$5)+(VLOOKUP($A5,'FL Ratio'!$A$2:$B$9,2,FALSE)*'FL Characterization'!D$2)</f>
        <v>0.66944089503778004</v>
      </c>
      <c r="E5" s="4">
        <f>('[1]Pc, Summer, S1'!E5*Main!$B$5)+(VLOOKUP($A5,'FL Ratio'!$A$2:$B$9,2,FALSE)*'FL Characterization'!E$2)</f>
        <v>0.652837595125345</v>
      </c>
      <c r="F5" s="4">
        <f>('[1]Pc, Summer, S1'!F5*Main!$B$5)+(VLOOKUP($A5,'FL Ratio'!$A$2:$B$9,2,FALSE)*'FL Characterization'!F$2)</f>
        <v>0.57934816662252386</v>
      </c>
      <c r="G5" s="4">
        <f>('[1]Pc, Summer, S1'!G5*Main!$B$5)+(VLOOKUP($A5,'FL Ratio'!$A$2:$B$9,2,FALSE)*'FL Characterization'!G$2)</f>
        <v>0.53303123707539668</v>
      </c>
      <c r="H5" s="4">
        <f>('[1]Pc, Summer, S1'!H5*Main!$B$5)+(VLOOKUP($A5,'FL Ratio'!$A$2:$B$9,2,FALSE)*'FL Characterization'!H$2)</f>
        <v>1.049975511682173</v>
      </c>
      <c r="I5" s="4">
        <f>('[1]Pc, Summer, S1'!I5*Main!$B$5)+(VLOOKUP($A5,'FL Ratio'!$A$2:$B$9,2,FALSE)*'FL Characterization'!I$2)</f>
        <v>1.606880114265655</v>
      </c>
      <c r="J5" s="4">
        <f>('[1]Pc, Summer, S1'!J5*Main!$B$5)+(VLOOKUP($A5,'FL Ratio'!$A$2:$B$9,2,FALSE)*'FL Characterization'!J$2)</f>
        <v>1.9397767664634249</v>
      </c>
      <c r="K5" s="4">
        <f>('[1]Pc, Summer, S1'!K5*Main!$B$5)+(VLOOKUP($A5,'FL Ratio'!$A$2:$B$9,2,FALSE)*'FL Characterization'!K$2)</f>
        <v>1.9981137201136892</v>
      </c>
      <c r="L5" s="4">
        <f>('[1]Pc, Summer, S1'!L5*Main!$B$5)+(VLOOKUP($A5,'FL Ratio'!$A$2:$B$9,2,FALSE)*'FL Characterization'!L$2)</f>
        <v>1.9461366116338388</v>
      </c>
      <c r="M5" s="4">
        <f>('[1]Pc, Summer, S1'!M5*Main!$B$5)+(VLOOKUP($A5,'FL Ratio'!$A$2:$B$9,2,FALSE)*'FL Characterization'!M$2)</f>
        <v>1.7530435518190601</v>
      </c>
      <c r="N5" s="4">
        <f>('[1]Pc, Summer, S1'!N5*Main!$B$5)+(VLOOKUP($A5,'FL Ratio'!$A$2:$B$9,2,FALSE)*'FL Characterization'!N$2)</f>
        <v>1.9998414773894484</v>
      </c>
      <c r="O5" s="4">
        <f>('[1]Pc, Summer, S1'!O5*Main!$B$5)+(VLOOKUP($A5,'FL Ratio'!$A$2:$B$9,2,FALSE)*'FL Characterization'!O$2)</f>
        <v>1.9267407135683459</v>
      </c>
      <c r="P5" s="4">
        <f>('[1]Pc, Summer, S1'!P5*Main!$B$5)+(VLOOKUP($A5,'FL Ratio'!$A$2:$B$9,2,FALSE)*'FL Characterization'!P$2)</f>
        <v>1.7692528974007866</v>
      </c>
      <c r="Q5" s="4">
        <f>('[1]Pc, Summer, S1'!Q5*Main!$B$5)+(VLOOKUP($A5,'FL Ratio'!$A$2:$B$9,2,FALSE)*'FL Characterization'!Q$2)</f>
        <v>1.6402318814463137</v>
      </c>
      <c r="R5" s="4">
        <f>('[1]Pc, Summer, S1'!R5*Main!$B$5)+(VLOOKUP($A5,'FL Ratio'!$A$2:$B$9,2,FALSE)*'FL Characterization'!R$2)</f>
        <v>1.458025723478614</v>
      </c>
      <c r="S5" s="4">
        <f>('[1]Pc, Summer, S1'!S5*Main!$B$5)+(VLOOKUP($A5,'FL Ratio'!$A$2:$B$9,2,FALSE)*'FL Characterization'!S$2)</f>
        <v>1.3521157004619175</v>
      </c>
      <c r="T5" s="4">
        <f>('[1]Pc, Summer, S1'!T5*Main!$B$5)+(VLOOKUP($A5,'FL Ratio'!$A$2:$B$9,2,FALSE)*'FL Characterization'!T$2)</f>
        <v>1.6514719670361624</v>
      </c>
      <c r="U5" s="4">
        <f>('[1]Pc, Summer, S1'!U5*Main!$B$5)+(VLOOKUP($A5,'FL Ratio'!$A$2:$B$9,2,FALSE)*'FL Characterization'!U$2)</f>
        <v>1.9090236893439674</v>
      </c>
      <c r="V5" s="4">
        <f>('[1]Pc, Summer, S1'!V5*Main!$B$5)+(VLOOKUP($A5,'FL Ratio'!$A$2:$B$9,2,FALSE)*'FL Characterization'!V$2)</f>
        <v>2.2063799929747092</v>
      </c>
      <c r="W5" s="4">
        <f>('[1]Pc, Summer, S1'!W5*Main!$B$5)+(VLOOKUP($A5,'FL Ratio'!$A$2:$B$9,2,FALSE)*'FL Characterization'!W$2)</f>
        <v>2.0798352126190434</v>
      </c>
      <c r="X5" s="4">
        <f>('[1]Pc, Summer, S1'!X5*Main!$B$5)+(VLOOKUP($A5,'FL Ratio'!$A$2:$B$9,2,FALSE)*'FL Characterization'!X$2)</f>
        <v>1.7062303885716612</v>
      </c>
      <c r="Y5" s="4">
        <f>('[1]Pc, Summer, S1'!Y5*Main!$B$5)+(VLOOKUP($A5,'FL Ratio'!$A$2:$B$9,2,FALSE)*'FL Characterization'!Y$2)</f>
        <v>1.30994732180544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0.85245774139239971</v>
      </c>
      <c r="C6" s="4">
        <f>('[1]Pc, Summer, S1'!C6*Main!$B$5)+(VLOOKUP($A6,'FL Ratio'!$A$2:$B$9,2,FALSE)*'FL Characterization'!C$2)</f>
        <v>0.78197273425011871</v>
      </c>
      <c r="D6" s="4">
        <f>('[1]Pc, Summer, S1'!D6*Main!$B$5)+(VLOOKUP($A6,'FL Ratio'!$A$2:$B$9,2,FALSE)*'FL Characterization'!D$2)</f>
        <v>0.72020932096897694</v>
      </c>
      <c r="E6" s="4">
        <f>('[1]Pc, Summer, S1'!E6*Main!$B$5)+(VLOOKUP($A6,'FL Ratio'!$A$2:$B$9,2,FALSE)*'FL Characterization'!E$2)</f>
        <v>0.69967919521208721</v>
      </c>
      <c r="F6" s="4">
        <f>('[1]Pc, Summer, S1'!F6*Main!$B$5)+(VLOOKUP($A6,'FL Ratio'!$A$2:$B$9,2,FALSE)*'FL Characterization'!F$2)</f>
        <v>0.70863764114534988</v>
      </c>
      <c r="G6" s="4">
        <f>('[1]Pc, Summer, S1'!G6*Main!$B$5)+(VLOOKUP($A6,'FL Ratio'!$A$2:$B$9,2,FALSE)*'FL Characterization'!G$2)</f>
        <v>0.69795345068101489</v>
      </c>
      <c r="H6" s="4">
        <f>('[1]Pc, Summer, S1'!H6*Main!$B$5)+(VLOOKUP($A6,'FL Ratio'!$A$2:$B$9,2,FALSE)*'FL Characterization'!H$2)</f>
        <v>0.78123270101095266</v>
      </c>
      <c r="I6" s="4">
        <f>('[1]Pc, Summer, S1'!I6*Main!$B$5)+(VLOOKUP($A6,'FL Ratio'!$A$2:$B$9,2,FALSE)*'FL Characterization'!I$2)</f>
        <v>0.82144479788457114</v>
      </c>
      <c r="J6" s="4">
        <f>('[1]Pc, Summer, S1'!J6*Main!$B$5)+(VLOOKUP($A6,'FL Ratio'!$A$2:$B$9,2,FALSE)*'FL Characterization'!J$2)</f>
        <v>0.90427554385398468</v>
      </c>
      <c r="K6" s="4">
        <f>('[1]Pc, Summer, S1'!K6*Main!$B$5)+(VLOOKUP($A6,'FL Ratio'!$A$2:$B$9,2,FALSE)*'FL Characterization'!K$2)</f>
        <v>0.93720781034138412</v>
      </c>
      <c r="L6" s="4">
        <f>('[1]Pc, Summer, S1'!L6*Main!$B$5)+(VLOOKUP($A6,'FL Ratio'!$A$2:$B$9,2,FALSE)*'FL Characterization'!L$2)</f>
        <v>0.99443741365452643</v>
      </c>
      <c r="M6" s="4">
        <f>('[1]Pc, Summer, S1'!M6*Main!$B$5)+(VLOOKUP($A6,'FL Ratio'!$A$2:$B$9,2,FALSE)*'FL Characterization'!M$2)</f>
        <v>1.0541880103753276</v>
      </c>
      <c r="N6" s="4">
        <f>('[1]Pc, Summer, S1'!N6*Main!$B$5)+(VLOOKUP($A6,'FL Ratio'!$A$2:$B$9,2,FALSE)*'FL Characterization'!N$2)</f>
        <v>1.0901134289280745</v>
      </c>
      <c r="O6" s="4">
        <f>('[1]Pc, Summer, S1'!O6*Main!$B$5)+(VLOOKUP($A6,'FL Ratio'!$A$2:$B$9,2,FALSE)*'FL Characterization'!O$2)</f>
        <v>1.0590781510532534</v>
      </c>
      <c r="P6" s="4">
        <f>('[1]Pc, Summer, S1'!P6*Main!$B$5)+(VLOOKUP($A6,'FL Ratio'!$A$2:$B$9,2,FALSE)*'FL Characterization'!P$2)</f>
        <v>1.0249927594927832</v>
      </c>
      <c r="Q6" s="4">
        <f>('[1]Pc, Summer, S1'!Q6*Main!$B$5)+(VLOOKUP($A6,'FL Ratio'!$A$2:$B$9,2,FALSE)*'FL Characterization'!Q$2)</f>
        <v>1.01173124054952</v>
      </c>
      <c r="R6" s="4">
        <f>('[1]Pc, Summer, S1'!R6*Main!$B$5)+(VLOOKUP($A6,'FL Ratio'!$A$2:$B$9,2,FALSE)*'FL Characterization'!R$2)</f>
        <v>0.99544308260747172</v>
      </c>
      <c r="S6" s="4">
        <f>('[1]Pc, Summer, S1'!S6*Main!$B$5)+(VLOOKUP($A6,'FL Ratio'!$A$2:$B$9,2,FALSE)*'FL Characterization'!S$2)</f>
        <v>1.011311653494867</v>
      </c>
      <c r="T6" s="4">
        <f>('[1]Pc, Summer, S1'!T6*Main!$B$5)+(VLOOKUP($A6,'FL Ratio'!$A$2:$B$9,2,FALSE)*'FL Characterization'!T$2)</f>
        <v>1.0066129610018941</v>
      </c>
      <c r="U6" s="4">
        <f>('[1]Pc, Summer, S1'!U6*Main!$B$5)+(VLOOKUP($A6,'FL Ratio'!$A$2:$B$9,2,FALSE)*'FL Characterization'!U$2)</f>
        <v>1.0135956611661867</v>
      </c>
      <c r="V6" s="4">
        <f>('[1]Pc, Summer, S1'!V6*Main!$B$5)+(VLOOKUP($A6,'FL Ratio'!$A$2:$B$9,2,FALSE)*'FL Characterization'!V$2)</f>
        <v>1.1223315553411706</v>
      </c>
      <c r="W6" s="4">
        <f>('[1]Pc, Summer, S1'!W6*Main!$B$5)+(VLOOKUP($A6,'FL Ratio'!$A$2:$B$9,2,FALSE)*'FL Characterization'!W$2)</f>
        <v>1.0600423591975627</v>
      </c>
      <c r="X6" s="4">
        <f>('[1]Pc, Summer, S1'!X6*Main!$B$5)+(VLOOKUP($A6,'FL Ratio'!$A$2:$B$9,2,FALSE)*'FL Characterization'!X$2)</f>
        <v>1.0751019723256725</v>
      </c>
      <c r="Y6" s="4">
        <f>('[1]Pc, Summer, S1'!Y6*Main!$B$5)+(VLOOKUP($A6,'FL Ratio'!$A$2:$B$9,2,FALSE)*'FL Characterization'!Y$2)</f>
        <v>0.97435809795796668</v>
      </c>
    </row>
    <row r="7" spans="1:25" x14ac:dyDescent="0.25">
      <c r="A7">
        <v>6</v>
      </c>
      <c r="B7" s="4">
        <f>('[1]Pc, Summer, S1'!B7*Main!$B$5)+(VLOOKUP($A7,'FL Ratio'!$A$2:$B$9,2,FALSE)*'FL Characterization'!B$2)</f>
        <v>0.88726457181507601</v>
      </c>
      <c r="C7" s="4">
        <f>('[1]Pc, Summer, S1'!C7*Main!$B$5)+(VLOOKUP($A7,'FL Ratio'!$A$2:$B$9,2,FALSE)*'FL Characterization'!C$2)</f>
        <v>0.86038181751776466</v>
      </c>
      <c r="D7" s="4">
        <f>('[1]Pc, Summer, S1'!D7*Main!$B$5)+(VLOOKUP($A7,'FL Ratio'!$A$2:$B$9,2,FALSE)*'FL Characterization'!D$2)</f>
        <v>0.79568838180665113</v>
      </c>
      <c r="E7" s="4">
        <f>('[1]Pc, Summer, S1'!E7*Main!$B$5)+(VLOOKUP($A7,'FL Ratio'!$A$2:$B$9,2,FALSE)*'FL Characterization'!E$2)</f>
        <v>0.81927230654633687</v>
      </c>
      <c r="F7" s="4">
        <f>('[1]Pc, Summer, S1'!F7*Main!$B$5)+(VLOOKUP($A7,'FL Ratio'!$A$2:$B$9,2,FALSE)*'FL Characterization'!F$2)</f>
        <v>0.81980865928598168</v>
      </c>
      <c r="G7" s="4">
        <f>('[1]Pc, Summer, S1'!G7*Main!$B$5)+(VLOOKUP($A7,'FL Ratio'!$A$2:$B$9,2,FALSE)*'FL Characterization'!G$2)</f>
        <v>0.80837475028865091</v>
      </c>
      <c r="H7" s="4">
        <f>('[1]Pc, Summer, S1'!H7*Main!$B$5)+(VLOOKUP($A7,'FL Ratio'!$A$2:$B$9,2,FALSE)*'FL Characterization'!H$2)</f>
        <v>0.8901101924557473</v>
      </c>
      <c r="I7" s="4">
        <f>('[1]Pc, Summer, S1'!I7*Main!$B$5)+(VLOOKUP($A7,'FL Ratio'!$A$2:$B$9,2,FALSE)*'FL Characterization'!I$2)</f>
        <v>1.0227503441451136</v>
      </c>
      <c r="J7" s="4">
        <f>('[1]Pc, Summer, S1'!J7*Main!$B$5)+(VLOOKUP($A7,'FL Ratio'!$A$2:$B$9,2,FALSE)*'FL Characterization'!J$2)</f>
        <v>1.0654627333912525</v>
      </c>
      <c r="K7" s="4">
        <f>('[1]Pc, Summer, S1'!K7*Main!$B$5)+(VLOOKUP($A7,'FL Ratio'!$A$2:$B$9,2,FALSE)*'FL Characterization'!K$2)</f>
        <v>1.0659650832131355</v>
      </c>
      <c r="L7" s="4">
        <f>('[1]Pc, Summer, S1'!L7*Main!$B$5)+(VLOOKUP($A7,'FL Ratio'!$A$2:$B$9,2,FALSE)*'FL Characterization'!L$2)</f>
        <v>1.0601135221638307</v>
      </c>
      <c r="M7" s="4">
        <f>('[1]Pc, Summer, S1'!M7*Main!$B$5)+(VLOOKUP($A7,'FL Ratio'!$A$2:$B$9,2,FALSE)*'FL Characterization'!M$2)</f>
        <v>1.1209320852846949</v>
      </c>
      <c r="N7" s="4">
        <f>('[1]Pc, Summer, S1'!N7*Main!$B$5)+(VLOOKUP($A7,'FL Ratio'!$A$2:$B$9,2,FALSE)*'FL Characterization'!N$2)</f>
        <v>1.1154776309295653</v>
      </c>
      <c r="O7" s="4">
        <f>('[1]Pc, Summer, S1'!O7*Main!$B$5)+(VLOOKUP($A7,'FL Ratio'!$A$2:$B$9,2,FALSE)*'FL Characterization'!O$2)</f>
        <v>1.0874083313735436</v>
      </c>
      <c r="P7" s="4">
        <f>('[1]Pc, Summer, S1'!P7*Main!$B$5)+(VLOOKUP($A7,'FL Ratio'!$A$2:$B$9,2,FALSE)*'FL Characterization'!P$2)</f>
        <v>1.0277889036132914</v>
      </c>
      <c r="Q7" s="4">
        <f>('[1]Pc, Summer, S1'!Q7*Main!$B$5)+(VLOOKUP($A7,'FL Ratio'!$A$2:$B$9,2,FALSE)*'FL Characterization'!Q$2)</f>
        <v>0.99274423619195717</v>
      </c>
      <c r="R7" s="4">
        <f>('[1]Pc, Summer, S1'!R7*Main!$B$5)+(VLOOKUP($A7,'FL Ratio'!$A$2:$B$9,2,FALSE)*'FL Characterization'!R$2)</f>
        <v>1.0206680511671207</v>
      </c>
      <c r="S7" s="4">
        <f>('[1]Pc, Summer, S1'!S7*Main!$B$5)+(VLOOKUP($A7,'FL Ratio'!$A$2:$B$9,2,FALSE)*'FL Characterization'!S$2)</f>
        <v>1.0159086521323866</v>
      </c>
      <c r="T7" s="4">
        <f>('[1]Pc, Summer, S1'!T7*Main!$B$5)+(VLOOKUP($A7,'FL Ratio'!$A$2:$B$9,2,FALSE)*'FL Characterization'!T$2)</f>
        <v>0.93910310216239634</v>
      </c>
      <c r="U7" s="4">
        <f>('[1]Pc, Summer, S1'!U7*Main!$B$5)+(VLOOKUP($A7,'FL Ratio'!$A$2:$B$9,2,FALSE)*'FL Characterization'!U$2)</f>
        <v>0.94045679317793396</v>
      </c>
      <c r="V7" s="4">
        <f>('[1]Pc, Summer, S1'!V7*Main!$B$5)+(VLOOKUP($A7,'FL Ratio'!$A$2:$B$9,2,FALSE)*'FL Characterization'!V$2)</f>
        <v>0.99028623118899717</v>
      </c>
      <c r="W7" s="4">
        <f>('[1]Pc, Summer, S1'!W7*Main!$B$5)+(VLOOKUP($A7,'FL Ratio'!$A$2:$B$9,2,FALSE)*'FL Characterization'!W$2)</f>
        <v>0.89572547729449548</v>
      </c>
      <c r="X7" s="4">
        <f>('[1]Pc, Summer, S1'!X7*Main!$B$5)+(VLOOKUP($A7,'FL Ratio'!$A$2:$B$9,2,FALSE)*'FL Characterization'!X$2)</f>
        <v>0.89448406746233478</v>
      </c>
      <c r="Y7" s="4">
        <f>('[1]Pc, Summer, S1'!Y7*Main!$B$5)+(VLOOKUP($A7,'FL Ratio'!$A$2:$B$9,2,FALSE)*'FL Characterization'!Y$2)</f>
        <v>0.90815336138100977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1.4760184798140064</v>
      </c>
      <c r="C8" s="4">
        <f>('[1]Pc, Summer, S1'!C8*Main!$B$5)+(VLOOKUP($A8,'FL Ratio'!$A$2:$B$9,2,FALSE)*'FL Characterization'!C$2)</f>
        <v>1.3570998526045301</v>
      </c>
      <c r="D8" s="4">
        <f>('[1]Pc, Summer, S1'!D8*Main!$B$5)+(VLOOKUP($A8,'FL Ratio'!$A$2:$B$9,2,FALSE)*'FL Characterization'!D$2)</f>
        <v>1.3085982139371652</v>
      </c>
      <c r="E8" s="4">
        <f>('[1]Pc, Summer, S1'!E8*Main!$B$5)+(VLOOKUP($A8,'FL Ratio'!$A$2:$B$9,2,FALSE)*'FL Characterization'!E$2)</f>
        <v>1.3222302092114682</v>
      </c>
      <c r="F8" s="4">
        <f>('[1]Pc, Summer, S1'!F8*Main!$B$5)+(VLOOKUP($A8,'FL Ratio'!$A$2:$B$9,2,FALSE)*'FL Characterization'!F$2)</f>
        <v>1.2521266161896152</v>
      </c>
      <c r="G8" s="4">
        <f>('[1]Pc, Summer, S1'!G8*Main!$B$5)+(VLOOKUP($A8,'FL Ratio'!$A$2:$B$9,2,FALSE)*'FL Characterization'!G$2)</f>
        <v>1.324357060138563</v>
      </c>
      <c r="H8" s="4">
        <f>('[1]Pc, Summer, S1'!H8*Main!$B$5)+(VLOOKUP($A8,'FL Ratio'!$A$2:$B$9,2,FALSE)*'FL Characterization'!H$2)</f>
        <v>1.6990854616291187</v>
      </c>
      <c r="I8" s="4">
        <f>('[1]Pc, Summer, S1'!I8*Main!$B$5)+(VLOOKUP($A8,'FL Ratio'!$A$2:$B$9,2,FALSE)*'FL Characterization'!I$2)</f>
        <v>1.7663917839152308</v>
      </c>
      <c r="J8" s="4">
        <f>('[1]Pc, Summer, S1'!J8*Main!$B$5)+(VLOOKUP($A8,'FL Ratio'!$A$2:$B$9,2,FALSE)*'FL Characterization'!J$2)</f>
        <v>2.0283799834924632</v>
      </c>
      <c r="K8" s="4">
        <f>('[1]Pc, Summer, S1'!K8*Main!$B$5)+(VLOOKUP($A8,'FL Ratio'!$A$2:$B$9,2,FALSE)*'FL Characterization'!K$2)</f>
        <v>2.1485353919592636</v>
      </c>
      <c r="L8" s="4">
        <f>('[1]Pc, Summer, S1'!L8*Main!$B$5)+(VLOOKUP($A8,'FL Ratio'!$A$2:$B$9,2,FALSE)*'FL Characterization'!L$2)</f>
        <v>2.1238821914691397</v>
      </c>
      <c r="M8" s="4">
        <f>('[1]Pc, Summer, S1'!M8*Main!$B$5)+(VLOOKUP($A8,'FL Ratio'!$A$2:$B$9,2,FALSE)*'FL Characterization'!M$2)</f>
        <v>2.2182724429858922</v>
      </c>
      <c r="N8" s="4">
        <f>('[1]Pc, Summer, S1'!N8*Main!$B$5)+(VLOOKUP($A8,'FL Ratio'!$A$2:$B$9,2,FALSE)*'FL Characterization'!N$2)</f>
        <v>2.1757108299200087</v>
      </c>
      <c r="O8" s="4">
        <f>('[1]Pc, Summer, S1'!O8*Main!$B$5)+(VLOOKUP($A8,'FL Ratio'!$A$2:$B$9,2,FALSE)*'FL Characterization'!O$2)</f>
        <v>2.2602994230214644</v>
      </c>
      <c r="P8" s="4">
        <f>('[1]Pc, Summer, S1'!P8*Main!$B$5)+(VLOOKUP($A8,'FL Ratio'!$A$2:$B$9,2,FALSE)*'FL Characterization'!P$2)</f>
        <v>2.2301147077721013</v>
      </c>
      <c r="Q8" s="4">
        <f>('[1]Pc, Summer, S1'!Q8*Main!$B$5)+(VLOOKUP($A8,'FL Ratio'!$A$2:$B$9,2,FALSE)*'FL Characterization'!Q$2)</f>
        <v>2.0813825222023095</v>
      </c>
      <c r="R8" s="4">
        <f>('[1]Pc, Summer, S1'!R8*Main!$B$5)+(VLOOKUP($A8,'FL Ratio'!$A$2:$B$9,2,FALSE)*'FL Characterization'!R$2)</f>
        <v>2.0731047919671624</v>
      </c>
      <c r="S8" s="4">
        <f>('[1]Pc, Summer, S1'!S8*Main!$B$5)+(VLOOKUP($A8,'FL Ratio'!$A$2:$B$9,2,FALSE)*'FL Characterization'!S$2)</f>
        <v>2.0487028275512333</v>
      </c>
      <c r="T8" s="4">
        <f>('[1]Pc, Summer, S1'!T8*Main!$B$5)+(VLOOKUP($A8,'FL Ratio'!$A$2:$B$9,2,FALSE)*'FL Characterization'!T$2)</f>
        <v>1.9967624886016808</v>
      </c>
      <c r="U8" s="4">
        <f>('[1]Pc, Summer, S1'!U8*Main!$B$5)+(VLOOKUP($A8,'FL Ratio'!$A$2:$B$9,2,FALSE)*'FL Characterization'!U$2)</f>
        <v>1.9944567292029267</v>
      </c>
      <c r="V8" s="4">
        <f>('[1]Pc, Summer, S1'!V8*Main!$B$5)+(VLOOKUP($A8,'FL Ratio'!$A$2:$B$9,2,FALSE)*'FL Characterization'!V$2)</f>
        <v>2.0367431656288613</v>
      </c>
      <c r="W8" s="4">
        <f>('[1]Pc, Summer, S1'!W8*Main!$B$5)+(VLOOKUP($A8,'FL Ratio'!$A$2:$B$9,2,FALSE)*'FL Characterization'!W$2)</f>
        <v>1.7046005345864883</v>
      </c>
      <c r="X8" s="4">
        <f>('[1]Pc, Summer, S1'!X8*Main!$B$5)+(VLOOKUP($A8,'FL Ratio'!$A$2:$B$9,2,FALSE)*'FL Characterization'!X$2)</f>
        <v>1.76473848831604</v>
      </c>
      <c r="Y8" s="4">
        <f>('[1]Pc, Summer, S1'!Y8*Main!$B$5)+(VLOOKUP($A8,'FL Ratio'!$A$2:$B$9,2,FALSE)*'FL Characterization'!Y$2)</f>
        <v>1.5769646594335378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0.58146102618824391</v>
      </c>
      <c r="C9" s="4">
        <f>('[1]Pc, Summer, S1'!C9*Main!$B$5)+(VLOOKUP($A9,'FL Ratio'!$A$2:$B$9,2,FALSE)*'FL Characterization'!C$2)</f>
        <v>0.55476031624327427</v>
      </c>
      <c r="D9" s="4">
        <f>('[1]Pc, Summer, S1'!D9*Main!$B$5)+(VLOOKUP($A9,'FL Ratio'!$A$2:$B$9,2,FALSE)*'FL Characterization'!D$2)</f>
        <v>0.52793585931105169</v>
      </c>
      <c r="E9" s="4">
        <f>('[1]Pc, Summer, S1'!E9*Main!$B$5)+(VLOOKUP($A9,'FL Ratio'!$A$2:$B$9,2,FALSE)*'FL Characterization'!E$2)</f>
        <v>0.51869831337105499</v>
      </c>
      <c r="F9" s="4">
        <f>('[1]Pc, Summer, S1'!F9*Main!$B$5)+(VLOOKUP($A9,'FL Ratio'!$A$2:$B$9,2,FALSE)*'FL Characterization'!F$2)</f>
        <v>0.5165377822517806</v>
      </c>
      <c r="G9" s="4">
        <f>('[1]Pc, Summer, S1'!G9*Main!$B$5)+(VLOOKUP($A9,'FL Ratio'!$A$2:$B$9,2,FALSE)*'FL Characterization'!G$2)</f>
        <v>0.54053214398983096</v>
      </c>
      <c r="H9" s="4">
        <f>('[1]Pc, Summer, S1'!H9*Main!$B$5)+(VLOOKUP($A9,'FL Ratio'!$A$2:$B$9,2,FALSE)*'FL Characterization'!H$2)</f>
        <v>0.86769527779395317</v>
      </c>
      <c r="I9" s="4">
        <f>('[1]Pc, Summer, S1'!I9*Main!$B$5)+(VLOOKUP($A9,'FL Ratio'!$A$2:$B$9,2,FALSE)*'FL Characterization'!I$2)</f>
        <v>0.96643670665678971</v>
      </c>
      <c r="J9" s="4">
        <f>('[1]Pc, Summer, S1'!J9*Main!$B$5)+(VLOOKUP($A9,'FL Ratio'!$A$2:$B$9,2,FALSE)*'FL Characterization'!J$2)</f>
        <v>1.0363872475288294</v>
      </c>
      <c r="K9" s="4">
        <f>('[1]Pc, Summer, S1'!K9*Main!$B$5)+(VLOOKUP($A9,'FL Ratio'!$A$2:$B$9,2,FALSE)*'FL Characterization'!K$2)</f>
        <v>1.027962855475314</v>
      </c>
      <c r="L9" s="4">
        <f>('[1]Pc, Summer, S1'!L9*Main!$B$5)+(VLOOKUP($A9,'FL Ratio'!$A$2:$B$9,2,FALSE)*'FL Characterization'!L$2)</f>
        <v>1.0651441395499355</v>
      </c>
      <c r="M9" s="4">
        <f>('[1]Pc, Summer, S1'!M9*Main!$B$5)+(VLOOKUP($A9,'FL Ratio'!$A$2:$B$9,2,FALSE)*'FL Characterization'!M$2)</f>
        <v>1.1321972525520301</v>
      </c>
      <c r="N9" s="4">
        <f>('[1]Pc, Summer, S1'!N9*Main!$B$5)+(VLOOKUP($A9,'FL Ratio'!$A$2:$B$9,2,FALSE)*'FL Characterization'!N$2)</f>
        <v>1.1317752923289057</v>
      </c>
      <c r="O9" s="4">
        <f>('[1]Pc, Summer, S1'!O9*Main!$B$5)+(VLOOKUP($A9,'FL Ratio'!$A$2:$B$9,2,FALSE)*'FL Characterization'!O$2)</f>
        <v>1.073240776571192</v>
      </c>
      <c r="P9" s="4">
        <f>('[1]Pc, Summer, S1'!P9*Main!$B$5)+(VLOOKUP($A9,'FL Ratio'!$A$2:$B$9,2,FALSE)*'FL Characterization'!P$2)</f>
        <v>0.94223744174215751</v>
      </c>
      <c r="Q9" s="4">
        <f>('[1]Pc, Summer, S1'!Q9*Main!$B$5)+(VLOOKUP($A9,'FL Ratio'!$A$2:$B$9,2,FALSE)*'FL Characterization'!Q$2)</f>
        <v>0.90104267800511162</v>
      </c>
      <c r="R9" s="4">
        <f>('[1]Pc, Summer, S1'!R9*Main!$B$5)+(VLOOKUP($A9,'FL Ratio'!$A$2:$B$9,2,FALSE)*'FL Characterization'!R$2)</f>
        <v>0.83951139963624499</v>
      </c>
      <c r="S9" s="4">
        <f>('[1]Pc, Summer, S1'!S9*Main!$B$5)+(VLOOKUP($A9,'FL Ratio'!$A$2:$B$9,2,FALSE)*'FL Characterization'!S$2)</f>
        <v>0.84399778927998281</v>
      </c>
      <c r="T9" s="4">
        <f>('[1]Pc, Summer, S1'!T9*Main!$B$5)+(VLOOKUP($A9,'FL Ratio'!$A$2:$B$9,2,FALSE)*'FL Characterization'!T$2)</f>
        <v>0.8130542788788182</v>
      </c>
      <c r="U9" s="4">
        <f>('[1]Pc, Summer, S1'!U9*Main!$B$5)+(VLOOKUP($A9,'FL Ratio'!$A$2:$B$9,2,FALSE)*'FL Characterization'!U$2)</f>
        <v>0.82922112528645531</v>
      </c>
      <c r="V9" s="4">
        <f>('[1]Pc, Summer, S1'!V9*Main!$B$5)+(VLOOKUP($A9,'FL Ratio'!$A$2:$B$9,2,FALSE)*'FL Characterization'!V$2)</f>
        <v>0.8102105852967697</v>
      </c>
      <c r="W9" s="4">
        <f>('[1]Pc, Summer, S1'!W9*Main!$B$5)+(VLOOKUP($A9,'FL Ratio'!$A$2:$B$9,2,FALSE)*'FL Characterization'!W$2)</f>
        <v>0.70451509797501244</v>
      </c>
      <c r="X9" s="4">
        <f>('[1]Pc, Summer, S1'!X9*Main!$B$5)+(VLOOKUP($A9,'FL Ratio'!$A$2:$B$9,2,FALSE)*'FL Characterization'!X$2)</f>
        <v>0.65047801084488521</v>
      </c>
      <c r="Y9" s="4">
        <f>('[1]Pc, Summer, S1'!Y9*Main!$B$5)+(VLOOKUP($A9,'FL Ratio'!$A$2:$B$9,2,FALSE)*'FL Characterization'!Y$2)</f>
        <v>0.61053430462595604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4.0219802299012173</v>
      </c>
      <c r="C2" s="4">
        <f>('[1]Pc, Summer, S2'!C2*Main!$B$5)+(VLOOKUP($A2,'FL Ratio'!$A$2:$B$9,2,FALSE)*'FL Characterization'!C$2)</f>
        <v>3.9685547046679845</v>
      </c>
      <c r="D2" s="4">
        <f>('[1]Pc, Summer, S2'!D2*Main!$B$5)+(VLOOKUP($A2,'FL Ratio'!$A$2:$B$9,2,FALSE)*'FL Characterization'!D$2)</f>
        <v>3.7223621780369216</v>
      </c>
      <c r="E2" s="4">
        <f>('[1]Pc, Summer, S2'!E2*Main!$B$5)+(VLOOKUP($A2,'FL Ratio'!$A$2:$B$9,2,FALSE)*'FL Characterization'!E$2)</f>
        <v>3.705754863098726</v>
      </c>
      <c r="F2" s="4">
        <f>('[1]Pc, Summer, S2'!F2*Main!$B$5)+(VLOOKUP($A2,'FL Ratio'!$A$2:$B$9,2,FALSE)*'FL Characterization'!F$2)</f>
        <v>3.5412050511208637</v>
      </c>
      <c r="G2" s="4">
        <f>('[1]Pc, Summer, S2'!G2*Main!$B$5)+(VLOOKUP($A2,'FL Ratio'!$A$2:$B$9,2,FALSE)*'FL Characterization'!G$2)</f>
        <v>3.6033644519263985</v>
      </c>
      <c r="H2" s="4">
        <f>('[1]Pc, Summer, S2'!H2*Main!$B$5)+(VLOOKUP($A2,'FL Ratio'!$A$2:$B$9,2,FALSE)*'FL Characterization'!H$2)</f>
        <v>3.7048990215419582</v>
      </c>
      <c r="I2" s="4">
        <f>('[1]Pc, Summer, S2'!I2*Main!$B$5)+(VLOOKUP($A2,'FL Ratio'!$A$2:$B$9,2,FALSE)*'FL Characterization'!I$2)</f>
        <v>4.0773747174047088</v>
      </c>
      <c r="J2" s="4">
        <f>('[1]Pc, Summer, S2'!J2*Main!$B$5)+(VLOOKUP($A2,'FL Ratio'!$A$2:$B$9,2,FALSE)*'FL Characterization'!J$2)</f>
        <v>4.4172565668341948</v>
      </c>
      <c r="K2" s="4">
        <f>('[1]Pc, Summer, S2'!K2*Main!$B$5)+(VLOOKUP($A2,'FL Ratio'!$A$2:$B$9,2,FALSE)*'FL Characterization'!K$2)</f>
        <v>4.3423137409600807</v>
      </c>
      <c r="L2" s="4">
        <f>('[1]Pc, Summer, S2'!L2*Main!$B$5)+(VLOOKUP($A2,'FL Ratio'!$A$2:$B$9,2,FALSE)*'FL Characterization'!L$2)</f>
        <v>4.1980509908557169</v>
      </c>
      <c r="M2" s="4">
        <f>('[1]Pc, Summer, S2'!M2*Main!$B$5)+(VLOOKUP($A2,'FL Ratio'!$A$2:$B$9,2,FALSE)*'FL Characterization'!M$2)</f>
        <v>4.2180764610278558</v>
      </c>
      <c r="N2" s="4">
        <f>('[1]Pc, Summer, S2'!N2*Main!$B$5)+(VLOOKUP($A2,'FL Ratio'!$A$2:$B$9,2,FALSE)*'FL Characterization'!N$2)</f>
        <v>4.4061847883183045</v>
      </c>
      <c r="O2" s="4">
        <f>('[1]Pc, Summer, S2'!O2*Main!$B$5)+(VLOOKUP($A2,'FL Ratio'!$A$2:$B$9,2,FALSE)*'FL Characterization'!O$2)</f>
        <v>4.5758479173931423</v>
      </c>
      <c r="P2" s="4">
        <f>('[1]Pc, Summer, S2'!P2*Main!$B$5)+(VLOOKUP($A2,'FL Ratio'!$A$2:$B$9,2,FALSE)*'FL Characterization'!P$2)</f>
        <v>4.2448466081466529</v>
      </c>
      <c r="Q2" s="4">
        <f>('[1]Pc, Summer, S2'!Q2*Main!$B$5)+(VLOOKUP($A2,'FL Ratio'!$A$2:$B$9,2,FALSE)*'FL Characterization'!Q$2)</f>
        <v>4.3256612340194671</v>
      </c>
      <c r="R2" s="4">
        <f>('[1]Pc, Summer, S2'!R2*Main!$B$5)+(VLOOKUP($A2,'FL Ratio'!$A$2:$B$9,2,FALSE)*'FL Characterization'!R$2)</f>
        <v>4.2947381424294173</v>
      </c>
      <c r="S2" s="4">
        <f>('[1]Pc, Summer, S2'!S2*Main!$B$5)+(VLOOKUP($A2,'FL Ratio'!$A$2:$B$9,2,FALSE)*'FL Characterization'!S$2)</f>
        <v>4.1403744952556876</v>
      </c>
      <c r="T2" s="4">
        <f>('[1]Pc, Summer, S2'!T2*Main!$B$5)+(VLOOKUP($A2,'FL Ratio'!$A$2:$B$9,2,FALSE)*'FL Characterization'!T$2)</f>
        <v>4.0094581582651916</v>
      </c>
      <c r="U2" s="4">
        <f>('[1]Pc, Summer, S2'!U2*Main!$B$5)+(VLOOKUP($A2,'FL Ratio'!$A$2:$B$9,2,FALSE)*'FL Characterization'!U$2)</f>
        <v>3.8111146217506793</v>
      </c>
      <c r="V2" s="4">
        <f>('[1]Pc, Summer, S2'!V2*Main!$B$5)+(VLOOKUP($A2,'FL Ratio'!$A$2:$B$9,2,FALSE)*'FL Characterization'!V$2)</f>
        <v>3.9183077762196987</v>
      </c>
      <c r="W2" s="4">
        <f>('[1]Pc, Summer, S2'!W2*Main!$B$5)+(VLOOKUP($A2,'FL Ratio'!$A$2:$B$9,2,FALSE)*'FL Characterization'!W$2)</f>
        <v>3.789577041337143</v>
      </c>
      <c r="X2" s="4">
        <f>('[1]Pc, Summer, S2'!X2*Main!$B$5)+(VLOOKUP($A2,'FL Ratio'!$A$2:$B$9,2,FALSE)*'FL Characterization'!X$2)</f>
        <v>3.8594489433218055</v>
      </c>
      <c r="Y2" s="4">
        <f>('[1]Pc, Summer, S2'!Y2*Main!$B$5)+(VLOOKUP($A2,'FL Ratio'!$A$2:$B$9,2,FALSE)*'FL Characterization'!Y$2)</f>
        <v>3.8184454240956982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2.6853566121149921</v>
      </c>
      <c r="C3" s="4">
        <f>('[1]Pc, Summer, S2'!C3*Main!$B$5)+(VLOOKUP($A3,'FL Ratio'!$A$2:$B$9,2,FALSE)*'FL Characterization'!C$2)</f>
        <v>2.564598359894124</v>
      </c>
      <c r="D3" s="4">
        <f>('[1]Pc, Summer, S2'!D3*Main!$B$5)+(VLOOKUP($A3,'FL Ratio'!$A$2:$B$9,2,FALSE)*'FL Characterization'!D$2)</f>
        <v>2.417684257131413</v>
      </c>
      <c r="E3" s="4">
        <f>('[1]Pc, Summer, S2'!E3*Main!$B$5)+(VLOOKUP($A3,'FL Ratio'!$A$2:$B$9,2,FALSE)*'FL Characterization'!E$2)</f>
        <v>2.2549658403028978</v>
      </c>
      <c r="F3" s="4">
        <f>('[1]Pc, Summer, S2'!F3*Main!$B$5)+(VLOOKUP($A3,'FL Ratio'!$A$2:$B$9,2,FALSE)*'FL Characterization'!F$2)</f>
        <v>2.1070336228123452</v>
      </c>
      <c r="G3" s="4">
        <f>('[1]Pc, Summer, S2'!G3*Main!$B$5)+(VLOOKUP($A3,'FL Ratio'!$A$2:$B$9,2,FALSE)*'FL Characterization'!G$2)</f>
        <v>2.2018338128536508</v>
      </c>
      <c r="H3" s="4">
        <f>('[1]Pc, Summer, S2'!H3*Main!$B$5)+(VLOOKUP($A3,'FL Ratio'!$A$2:$B$9,2,FALSE)*'FL Characterization'!H$2)</f>
        <v>2.3159647149214848</v>
      </c>
      <c r="I3" s="4">
        <f>('[1]Pc, Summer, S2'!I3*Main!$B$5)+(VLOOKUP($A3,'FL Ratio'!$A$2:$B$9,2,FALSE)*'FL Characterization'!I$2)</f>
        <v>2.7973992089465041</v>
      </c>
      <c r="J3" s="4">
        <f>('[1]Pc, Summer, S2'!J3*Main!$B$5)+(VLOOKUP($A3,'FL Ratio'!$A$2:$B$9,2,FALSE)*'FL Characterization'!J$2)</f>
        <v>3.1039326593214129</v>
      </c>
      <c r="K3" s="4">
        <f>('[1]Pc, Summer, S2'!K3*Main!$B$5)+(VLOOKUP($A3,'FL Ratio'!$A$2:$B$9,2,FALSE)*'FL Characterization'!K$2)</f>
        <v>3.2608446659285306</v>
      </c>
      <c r="L3" s="4">
        <f>('[1]Pc, Summer, S2'!L3*Main!$B$5)+(VLOOKUP($A3,'FL Ratio'!$A$2:$B$9,2,FALSE)*'FL Characterization'!L$2)</f>
        <v>3.0139335530606823</v>
      </c>
      <c r="M3" s="4">
        <f>('[1]Pc, Summer, S2'!M3*Main!$B$5)+(VLOOKUP($A3,'FL Ratio'!$A$2:$B$9,2,FALSE)*'FL Characterization'!M$2)</f>
        <v>3.1410203130755452</v>
      </c>
      <c r="N3" s="4">
        <f>('[1]Pc, Summer, S2'!N3*Main!$B$5)+(VLOOKUP($A3,'FL Ratio'!$A$2:$B$9,2,FALSE)*'FL Characterization'!N$2)</f>
        <v>3.2327589073587988</v>
      </c>
      <c r="O3" s="4">
        <f>('[1]Pc, Summer, S2'!O3*Main!$B$5)+(VLOOKUP($A3,'FL Ratio'!$A$2:$B$9,2,FALSE)*'FL Characterization'!O$2)</f>
        <v>3.1535744264103762</v>
      </c>
      <c r="P3" s="4">
        <f>('[1]Pc, Summer, S2'!P3*Main!$B$5)+(VLOOKUP($A3,'FL Ratio'!$A$2:$B$9,2,FALSE)*'FL Characterization'!P$2)</f>
        <v>2.6855427643192402</v>
      </c>
      <c r="Q3" s="4">
        <f>('[1]Pc, Summer, S2'!Q3*Main!$B$5)+(VLOOKUP($A3,'FL Ratio'!$A$2:$B$9,2,FALSE)*'FL Characterization'!Q$2)</f>
        <v>2.8452283717437501</v>
      </c>
      <c r="R3" s="4">
        <f>('[1]Pc, Summer, S2'!R3*Main!$B$5)+(VLOOKUP($A3,'FL Ratio'!$A$2:$B$9,2,FALSE)*'FL Characterization'!R$2)</f>
        <v>2.9740566366500367</v>
      </c>
      <c r="S3" s="4">
        <f>('[1]Pc, Summer, S2'!S3*Main!$B$5)+(VLOOKUP($A3,'FL Ratio'!$A$2:$B$9,2,FALSE)*'FL Characterization'!S$2)</f>
        <v>3.0408694494056268</v>
      </c>
      <c r="T3" s="4">
        <f>('[1]Pc, Summer, S2'!T3*Main!$B$5)+(VLOOKUP($A3,'FL Ratio'!$A$2:$B$9,2,FALSE)*'FL Characterization'!T$2)</f>
        <v>3.129647594539823</v>
      </c>
      <c r="U3" s="4">
        <f>('[1]Pc, Summer, S2'!U3*Main!$B$5)+(VLOOKUP($A3,'FL Ratio'!$A$2:$B$9,2,FALSE)*'FL Characterization'!U$2)</f>
        <v>3.1396986845146371</v>
      </c>
      <c r="V3" s="4">
        <f>('[1]Pc, Summer, S2'!V3*Main!$B$5)+(VLOOKUP($A3,'FL Ratio'!$A$2:$B$9,2,FALSE)*'FL Characterization'!V$2)</f>
        <v>3.3466181150584071</v>
      </c>
      <c r="W3" s="4">
        <f>('[1]Pc, Summer, S2'!W3*Main!$B$5)+(VLOOKUP($A3,'FL Ratio'!$A$2:$B$9,2,FALSE)*'FL Characterization'!W$2)</f>
        <v>3.1337525116493472</v>
      </c>
      <c r="X3" s="4">
        <f>('[1]Pc, Summer, S2'!X3*Main!$B$5)+(VLOOKUP($A3,'FL Ratio'!$A$2:$B$9,2,FALSE)*'FL Characterization'!X$2)</f>
        <v>2.8352706805182564</v>
      </c>
      <c r="Y3" s="4">
        <f>('[1]Pc, Summer, S2'!Y3*Main!$B$5)+(VLOOKUP($A3,'FL Ratio'!$A$2:$B$9,2,FALSE)*'FL Characterization'!Y$2)</f>
        <v>2.6720499361986922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2.2241022037817801</v>
      </c>
      <c r="C4" s="4">
        <f>('[1]Pc, Summer, S2'!C4*Main!$B$5)+(VLOOKUP($A4,'FL Ratio'!$A$2:$B$9,2,FALSE)*'FL Characterization'!C$2)</f>
        <v>2.1952374228643201</v>
      </c>
      <c r="D4" s="4">
        <f>('[1]Pc, Summer, S2'!D4*Main!$B$5)+(VLOOKUP($A4,'FL Ratio'!$A$2:$B$9,2,FALSE)*'FL Characterization'!D$2)</f>
        <v>1.9636828899347658</v>
      </c>
      <c r="E4" s="4">
        <f>('[1]Pc, Summer, S2'!E4*Main!$B$5)+(VLOOKUP($A4,'FL Ratio'!$A$2:$B$9,2,FALSE)*'FL Characterization'!E$2)</f>
        <v>2.012658070510295</v>
      </c>
      <c r="F4" s="4">
        <f>('[1]Pc, Summer, S2'!F4*Main!$B$5)+(VLOOKUP($A4,'FL Ratio'!$A$2:$B$9,2,FALSE)*'FL Characterization'!F$2)</f>
        <v>1.9754324940328905</v>
      </c>
      <c r="G4" s="4">
        <f>('[1]Pc, Summer, S2'!G4*Main!$B$5)+(VLOOKUP($A4,'FL Ratio'!$A$2:$B$9,2,FALSE)*'FL Characterization'!G$2)</f>
        <v>1.9026181947041536</v>
      </c>
      <c r="H4" s="4">
        <f>('[1]Pc, Summer, S2'!H4*Main!$B$5)+(VLOOKUP($A4,'FL Ratio'!$A$2:$B$9,2,FALSE)*'FL Characterization'!H$2)</f>
        <v>2.6550128159944872</v>
      </c>
      <c r="I4" s="4">
        <f>('[1]Pc, Summer, S2'!I4*Main!$B$5)+(VLOOKUP($A4,'FL Ratio'!$A$2:$B$9,2,FALSE)*'FL Characterization'!I$2)</f>
        <v>3.2283764979792697</v>
      </c>
      <c r="J4" s="4">
        <f>('[1]Pc, Summer, S2'!J4*Main!$B$5)+(VLOOKUP($A4,'FL Ratio'!$A$2:$B$9,2,FALSE)*'FL Characterization'!J$2)</f>
        <v>3.2778788707539008</v>
      </c>
      <c r="K4" s="4">
        <f>('[1]Pc, Summer, S2'!K4*Main!$B$5)+(VLOOKUP($A4,'FL Ratio'!$A$2:$B$9,2,FALSE)*'FL Characterization'!K$2)</f>
        <v>3.1564660899822958</v>
      </c>
      <c r="L4" s="4">
        <f>('[1]Pc, Summer, S2'!L4*Main!$B$5)+(VLOOKUP($A4,'FL Ratio'!$A$2:$B$9,2,FALSE)*'FL Characterization'!L$2)</f>
        <v>3.0358562660704669</v>
      </c>
      <c r="M4" s="4">
        <f>('[1]Pc, Summer, S2'!M4*Main!$B$5)+(VLOOKUP($A4,'FL Ratio'!$A$2:$B$9,2,FALSE)*'FL Characterization'!M$2)</f>
        <v>3.2053332116832451</v>
      </c>
      <c r="N4" s="4">
        <f>('[1]Pc, Summer, S2'!N4*Main!$B$5)+(VLOOKUP($A4,'FL Ratio'!$A$2:$B$9,2,FALSE)*'FL Characterization'!N$2)</f>
        <v>3.4432316777547305</v>
      </c>
      <c r="O4" s="4">
        <f>('[1]Pc, Summer, S2'!O4*Main!$B$5)+(VLOOKUP($A4,'FL Ratio'!$A$2:$B$9,2,FALSE)*'FL Characterization'!O$2)</f>
        <v>3.1975978262124554</v>
      </c>
      <c r="P4" s="4">
        <f>('[1]Pc, Summer, S2'!P4*Main!$B$5)+(VLOOKUP($A4,'FL Ratio'!$A$2:$B$9,2,FALSE)*'FL Characterization'!P$2)</f>
        <v>2.9930341633554844</v>
      </c>
      <c r="Q4" s="4">
        <f>('[1]Pc, Summer, S2'!Q4*Main!$B$5)+(VLOOKUP($A4,'FL Ratio'!$A$2:$B$9,2,FALSE)*'FL Characterization'!Q$2)</f>
        <v>2.8704016661812259</v>
      </c>
      <c r="R4" s="4">
        <f>('[1]Pc, Summer, S2'!R4*Main!$B$5)+(VLOOKUP($A4,'FL Ratio'!$A$2:$B$9,2,FALSE)*'FL Characterization'!R$2)</f>
        <v>2.8166031093629917</v>
      </c>
      <c r="S4" s="4">
        <f>('[1]Pc, Summer, S2'!S4*Main!$B$5)+(VLOOKUP($A4,'FL Ratio'!$A$2:$B$9,2,FALSE)*'FL Characterization'!S$2)</f>
        <v>2.7748949454344869</v>
      </c>
      <c r="T4" s="4">
        <f>('[1]Pc, Summer, S2'!T4*Main!$B$5)+(VLOOKUP($A4,'FL Ratio'!$A$2:$B$9,2,FALSE)*'FL Characterization'!T$2)</f>
        <v>2.6772699333589585</v>
      </c>
      <c r="U4" s="4">
        <f>('[1]Pc, Summer, S2'!U4*Main!$B$5)+(VLOOKUP($A4,'FL Ratio'!$A$2:$B$9,2,FALSE)*'FL Characterization'!U$2)</f>
        <v>2.968390385858541</v>
      </c>
      <c r="V4" s="4">
        <f>('[1]Pc, Summer, S2'!V4*Main!$B$5)+(VLOOKUP($A4,'FL Ratio'!$A$2:$B$9,2,FALSE)*'FL Characterization'!V$2)</f>
        <v>3.0496708093369649</v>
      </c>
      <c r="W4" s="4">
        <f>('[1]Pc, Summer, S2'!W4*Main!$B$5)+(VLOOKUP($A4,'FL Ratio'!$A$2:$B$9,2,FALSE)*'FL Characterization'!W$2)</f>
        <v>2.8990399558751636</v>
      </c>
      <c r="X4" s="4">
        <f>('[1]Pc, Summer, S2'!X4*Main!$B$5)+(VLOOKUP($A4,'FL Ratio'!$A$2:$B$9,2,FALSE)*'FL Characterization'!X$2)</f>
        <v>2.7116048663416086</v>
      </c>
      <c r="Y4" s="4">
        <f>('[1]Pc, Summer, S2'!Y4*Main!$B$5)+(VLOOKUP($A4,'FL Ratio'!$A$2:$B$9,2,FALSE)*'FL Characterization'!Y$2)</f>
        <v>2.3809469969352572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0.96776575562467682</v>
      </c>
      <c r="C5" s="4">
        <f>('[1]Pc, Summer, S2'!C5*Main!$B$5)+(VLOOKUP($A5,'FL Ratio'!$A$2:$B$9,2,FALSE)*'FL Characterization'!C$2)</f>
        <v>0.82332137942167216</v>
      </c>
      <c r="D5" s="4">
        <f>('[1]Pc, Summer, S2'!D5*Main!$B$5)+(VLOOKUP($A5,'FL Ratio'!$A$2:$B$9,2,FALSE)*'FL Characterization'!D$2)</f>
        <v>0.66046433350530664</v>
      </c>
      <c r="E5" s="4">
        <f>('[1]Pc, Summer, S2'!E5*Main!$B$5)+(VLOOKUP($A5,'FL Ratio'!$A$2:$B$9,2,FALSE)*'FL Characterization'!E$2)</f>
        <v>0.65283759512534512</v>
      </c>
      <c r="F5" s="4">
        <f>('[1]Pc, Summer, S2'!F5*Main!$B$5)+(VLOOKUP($A5,'FL Ratio'!$A$2:$B$9,2,FALSE)*'FL Characterization'!F$2)</f>
        <v>0.57934816662252397</v>
      </c>
      <c r="G5" s="4">
        <f>('[1]Pc, Summer, S2'!G5*Main!$B$5)+(VLOOKUP($A5,'FL Ratio'!$A$2:$B$9,2,FALSE)*'FL Characterization'!G$2)</f>
        <v>0.529154994595465</v>
      </c>
      <c r="H5" s="4">
        <f>('[1]Pc, Summer, S2'!H5*Main!$B$5)+(VLOOKUP($A5,'FL Ratio'!$A$2:$B$9,2,FALSE)*'FL Characterization'!H$2)</f>
        <v>1.0586970572620196</v>
      </c>
      <c r="I5" s="4">
        <f>('[1]Pc, Summer, S2'!I5*Main!$B$5)+(VLOOKUP($A5,'FL Ratio'!$A$2:$B$9,2,FALSE)*'FL Characterization'!I$2)</f>
        <v>1.606880114265655</v>
      </c>
      <c r="J5" s="4">
        <f>('[1]Pc, Summer, S2'!J5*Main!$B$5)+(VLOOKUP($A5,'FL Ratio'!$A$2:$B$9,2,FALSE)*'FL Characterization'!J$2)</f>
        <v>1.9397767664634249</v>
      </c>
      <c r="K5" s="4">
        <f>('[1]Pc, Summer, S2'!K5*Main!$B$5)+(VLOOKUP($A5,'FL Ratio'!$A$2:$B$9,2,FALSE)*'FL Characterization'!K$2)</f>
        <v>1.9589432697901688</v>
      </c>
      <c r="L5" s="4">
        <f>('[1]Pc, Summer, S2'!L5*Main!$B$5)+(VLOOKUP($A5,'FL Ratio'!$A$2:$B$9,2,FALSE)*'FL Characterization'!L$2)</f>
        <v>1.9269084088057566</v>
      </c>
      <c r="M5" s="4">
        <f>('[1]Pc, Summer, S2'!M5*Main!$B$5)+(VLOOKUP($A5,'FL Ratio'!$A$2:$B$9,2,FALSE)*'FL Characterization'!M$2)</f>
        <v>1.770282630216651</v>
      </c>
      <c r="N5" s="4">
        <f>('[1]Pc, Summer, S2'!N5*Main!$B$5)+(VLOOKUP($A5,'FL Ratio'!$A$2:$B$9,2,FALSE)*'FL Characterization'!N$2)</f>
        <v>2.0193756993606828</v>
      </c>
      <c r="O5" s="4">
        <f>('[1]Pc, Summer, S2'!O5*Main!$B$5)+(VLOOKUP($A5,'FL Ratio'!$A$2:$B$9,2,FALSE)*'FL Characterization'!O$2)</f>
        <v>1.9451528653480215</v>
      </c>
      <c r="P5" s="4">
        <f>('[1]Pc, Summer, S2'!P5*Main!$B$5)+(VLOOKUP($A5,'FL Ratio'!$A$2:$B$9,2,FALSE)*'FL Characterization'!P$2)</f>
        <v>1.7524728477179243</v>
      </c>
      <c r="Q5" s="4">
        <f>('[1]Pc, Summer, S2'!Q5*Main!$B$5)+(VLOOKUP($A5,'FL Ratio'!$A$2:$B$9,2,FALSE)*'FL Characterization'!Q$2)</f>
        <v>1.6557368513660404</v>
      </c>
      <c r="R5" s="4">
        <f>('[1]Pc, Summer, S2'!R5*Main!$B$5)+(VLOOKUP($A5,'FL Ratio'!$A$2:$B$9,2,FALSE)*'FL Characterization'!R$2)</f>
        <v>1.4721026040636294</v>
      </c>
      <c r="S5" s="4">
        <f>('[1]Pc, Summer, S2'!S5*Main!$B$5)+(VLOOKUP($A5,'FL Ratio'!$A$2:$B$9,2,FALSE)*'FL Characterization'!S$2)</f>
        <v>1.3396199187831905</v>
      </c>
      <c r="T5" s="4">
        <f>('[1]Pc, Summer, S2'!T5*Main!$B$5)+(VLOOKUP($A5,'FL Ratio'!$A$2:$B$9,2,FALSE)*'FL Characterization'!T$2)</f>
        <v>1.6514719670361624</v>
      </c>
      <c r="U5" s="4">
        <f>('[1]Pc, Summer, S2'!U5*Main!$B$5)+(VLOOKUP($A5,'FL Ratio'!$A$2:$B$9,2,FALSE)*'FL Characterization'!U$2)</f>
        <v>1.8903565216116649</v>
      </c>
      <c r="V5" s="4">
        <f>('[1]Pc, Summer, S2'!V5*Main!$B$5)+(VLOOKUP($A5,'FL Ratio'!$A$2:$B$9,2,FALSE)*'FL Characterization'!V$2)</f>
        <v>2.1849586529540339</v>
      </c>
      <c r="W5" s="4">
        <f>('[1]Pc, Summer, S2'!W5*Main!$B$5)+(VLOOKUP($A5,'FL Ratio'!$A$2:$B$9,2,FALSE)*'FL Characterization'!W$2)</f>
        <v>2.1002364888292102</v>
      </c>
      <c r="X5" s="4">
        <f>('[1]Pc, Summer, S2'!X5*Main!$B$5)+(VLOOKUP($A5,'FL Ratio'!$A$2:$B$9,2,FALSE)*'FL Characterization'!X$2)</f>
        <v>1.7062303885716614</v>
      </c>
      <c r="Y5" s="4">
        <f>('[1]Pc, Summer, S2'!Y5*Main!$B$5)+(VLOOKUP($A5,'FL Ratio'!$A$2:$B$9,2,FALSE)*'FL Characterization'!Y$2)</f>
        <v>1.3208620045778792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0.84512526463403181</v>
      </c>
      <c r="C6" s="4">
        <f>('[1]Pc, Summer, S2'!C6*Main!$B$5)+(VLOOKUP($A6,'FL Ratio'!$A$2:$B$9,2,FALSE)*'FL Characterization'!C$2)</f>
        <v>0.76879701244709786</v>
      </c>
      <c r="D6" s="4">
        <f>('[1]Pc, Summer, S2'!D6*Main!$B$5)+(VLOOKUP($A6,'FL Ratio'!$A$2:$B$9,2,FALSE)*'FL Characterization'!D$2)</f>
        <v>0.7324073792042155</v>
      </c>
      <c r="E6" s="4">
        <f>('[1]Pc, Summer, S2'!E6*Main!$B$5)+(VLOOKUP($A6,'FL Ratio'!$A$2:$B$9,2,FALSE)*'FL Characterization'!E$2)</f>
        <v>0.69372795244773744</v>
      </c>
      <c r="F6" s="4">
        <f>('[1]Pc, Summer, S2'!F6*Main!$B$5)+(VLOOKUP($A6,'FL Ratio'!$A$2:$B$9,2,FALSE)*'FL Characterization'!F$2)</f>
        <v>0.71486740434470752</v>
      </c>
      <c r="G6" s="4">
        <f>('[1]Pc, Summer, S2'!G6*Main!$B$5)+(VLOOKUP($A6,'FL Ratio'!$A$2:$B$9,2,FALSE)*'FL Characterization'!G$2)</f>
        <v>0.68544845155821676</v>
      </c>
      <c r="H6" s="4">
        <f>('[1]Pc, Summer, S2'!H6*Main!$B$5)+(VLOOKUP($A6,'FL Ratio'!$A$2:$B$9,2,FALSE)*'FL Characterization'!H$2)</f>
        <v>0.79507914549419634</v>
      </c>
      <c r="I6" s="4">
        <f>('[1]Pc, Summer, S2'!I6*Main!$B$5)+(VLOOKUP($A6,'FL Ratio'!$A$2:$B$9,2,FALSE)*'FL Characterization'!I$2)</f>
        <v>0.81338475754087691</v>
      </c>
      <c r="J6" s="4">
        <f>('[1]Pc, Summer, S2'!J6*Main!$B$5)+(VLOOKUP($A6,'FL Ratio'!$A$2:$B$9,2,FALSE)*'FL Characterization'!J$2)</f>
        <v>0.90427554385398468</v>
      </c>
      <c r="K6" s="4">
        <f>('[1]Pc, Summer, S2'!K6*Main!$B$5)+(VLOOKUP($A6,'FL Ratio'!$A$2:$B$9,2,FALSE)*'FL Characterization'!K$2)</f>
        <v>0.9463819324251096</v>
      </c>
      <c r="L6" s="4">
        <f>('[1]Pc, Summer, S2'!L6*Main!$B$5)+(VLOOKUP($A6,'FL Ratio'!$A$2:$B$9,2,FALSE)*'FL Characterization'!L$2)</f>
        <v>1.0042652061469437</v>
      </c>
      <c r="M6" s="4">
        <f>('[1]Pc, Summer, S2'!M6*Main!$B$5)+(VLOOKUP($A6,'FL Ratio'!$A$2:$B$9,2,FALSE)*'FL Characterization'!M$2)</f>
        <v>1.0333956072884207</v>
      </c>
      <c r="N6" s="4">
        <f>('[1]Pc, Summer, S2'!N6*Main!$B$5)+(VLOOKUP($A6,'FL Ratio'!$A$2:$B$9,2,FALSE)*'FL Characterization'!N$2)</f>
        <v>1.0794443910401237</v>
      </c>
      <c r="O6" s="4">
        <f>('[1]Pc, Summer, S2'!O6*Main!$B$5)+(VLOOKUP($A6,'FL Ratio'!$A$2:$B$9,2,FALSE)*'FL Characterization'!O$2)</f>
        <v>1.0590781510532536</v>
      </c>
      <c r="P6" s="4">
        <f>('[1]Pc, Summer, S2'!P6*Main!$B$5)+(VLOOKUP($A6,'FL Ratio'!$A$2:$B$9,2,FALSE)*'FL Characterization'!P$2)</f>
        <v>1.0054053835940733</v>
      </c>
      <c r="Q6" s="4">
        <f>('[1]Pc, Summer, S2'!Q6*Main!$B$5)+(VLOOKUP($A6,'FL Ratio'!$A$2:$B$9,2,FALSE)*'FL Characterization'!Q$2)</f>
        <v>1.021399878507647</v>
      </c>
      <c r="R6" s="4">
        <f>('[1]Pc, Summer, S2'!R6*Main!$B$5)+(VLOOKUP($A6,'FL Ratio'!$A$2:$B$9,2,FALSE)*'FL Characterization'!R$2)</f>
        <v>1.0051458251086609</v>
      </c>
      <c r="S6" s="4">
        <f>('[1]Pc, Summer, S2'!S6*Main!$B$5)+(VLOOKUP($A6,'FL Ratio'!$A$2:$B$9,2,FALSE)*'FL Characterization'!S$2)</f>
        <v>1.0209120823668698</v>
      </c>
      <c r="T6" s="4">
        <f>('[1]Pc, Summer, S2'!T6*Main!$B$5)+(VLOOKUP($A6,'FL Ratio'!$A$2:$B$9,2,FALSE)*'FL Characterization'!T$2)</f>
        <v>1.0066129610018941</v>
      </c>
      <c r="U6" s="4">
        <f>('[1]Pc, Summer, S2'!U6*Main!$B$5)+(VLOOKUP($A6,'FL Ratio'!$A$2:$B$9,2,FALSE)*'FL Characterization'!U$2)</f>
        <v>1.0135956611661867</v>
      </c>
      <c r="V6" s="4">
        <f>('[1]Pc, Summer, S2'!V6*Main!$B$5)+(VLOOKUP($A6,'FL Ratio'!$A$2:$B$9,2,FALSE)*'FL Characterization'!V$2)</f>
        <v>1.144135726538922</v>
      </c>
      <c r="W6" s="4">
        <f>('[1]Pc, Summer, S2'!W6*Main!$B$5)+(VLOOKUP($A6,'FL Ratio'!$A$2:$B$9,2,FALSE)*'FL Characterization'!W$2)</f>
        <v>1.0808461304654904</v>
      </c>
      <c r="X6" s="4">
        <f>('[1]Pc, Summer, S2'!X6*Main!$B$5)+(VLOOKUP($A6,'FL Ratio'!$A$2:$B$9,2,FALSE)*'FL Characterization'!X$2)</f>
        <v>1.0849468170896208</v>
      </c>
      <c r="Y6" s="4">
        <f>('[1]Pc, Summer, S2'!Y6*Main!$B$5)+(VLOOKUP($A6,'FL Ratio'!$A$2:$B$9,2,FALSE)*'FL Characterization'!Y$2)</f>
        <v>0.95705572644442261</v>
      </c>
    </row>
    <row r="7" spans="1:25" x14ac:dyDescent="0.25">
      <c r="A7">
        <v>6</v>
      </c>
      <c r="B7" s="4">
        <f>('[1]Pc, Summer, S2'!B7*Main!$B$5)+(VLOOKUP($A7,'FL Ratio'!$A$2:$B$9,2,FALSE)*'FL Characterization'!B$2)</f>
        <v>0.87958402675248126</v>
      </c>
      <c r="C7" s="4">
        <f>('[1]Pc, Summer, S2'!C7*Main!$B$5)+(VLOOKUP($A7,'FL Ratio'!$A$2:$B$9,2,FALSE)*'FL Characterization'!C$2)</f>
        <v>0.86038181751776466</v>
      </c>
      <c r="D7" s="4">
        <f>('[1]Pc, Summer, S2'!D7*Main!$B$5)+(VLOOKUP($A7,'FL Ratio'!$A$2:$B$9,2,FALSE)*'FL Characterization'!D$2)</f>
        <v>0.79568838180665113</v>
      </c>
      <c r="E7" s="4">
        <f>('[1]Pc, Summer, S2'!E7*Main!$B$5)+(VLOOKUP($A7,'FL Ratio'!$A$2:$B$9,2,FALSE)*'FL Characterization'!E$2)</f>
        <v>0.80497795879095235</v>
      </c>
      <c r="F7" s="4">
        <f>('[1]Pc, Summer, S2'!F7*Main!$B$5)+(VLOOKUP($A7,'FL Ratio'!$A$2:$B$9,2,FALSE)*'FL Characterization'!F$2)</f>
        <v>0.83449160604750938</v>
      </c>
      <c r="G7" s="4">
        <f>('[1]Pc, Summer, S2'!G7*Main!$B$5)+(VLOOKUP($A7,'FL Ratio'!$A$2:$B$9,2,FALSE)*'FL Characterization'!G$2)</f>
        <v>0.81573146284612619</v>
      </c>
      <c r="H7" s="4">
        <f>('[1]Pc, Summer, S2'!H7*Main!$B$5)+(VLOOKUP($A7,'FL Ratio'!$A$2:$B$9,2,FALSE)*'FL Characterization'!H$2)</f>
        <v>0.89812218961181711</v>
      </c>
      <c r="I7" s="4">
        <f>('[1]Pc, Summer, S2'!I7*Main!$B$5)+(VLOOKUP($A7,'FL Ratio'!$A$2:$B$9,2,FALSE)*'FL Characterization'!I$2)</f>
        <v>1.0328234399514136</v>
      </c>
      <c r="J7" s="4">
        <f>('[1]Pc, Summer, S2'!J7*Main!$B$5)+(VLOOKUP($A7,'FL Ratio'!$A$2:$B$9,2,FALSE)*'FL Characterization'!J$2)</f>
        <v>1.0759815751163635</v>
      </c>
      <c r="K7" s="4">
        <f>('[1]Pc, Summer, S2'!K7*Main!$B$5)+(VLOOKUP($A7,'FL Ratio'!$A$2:$B$9,2,FALSE)*'FL Characterization'!K$2)</f>
        <v>1.0450416935882496</v>
      </c>
      <c r="L7" s="4">
        <f>('[1]Pc, Summer, S2'!L7*Main!$B$5)+(VLOOKUP($A7,'FL Ratio'!$A$2:$B$9,2,FALSE)*'FL Characterization'!L$2)</f>
        <v>1.0810826293188511</v>
      </c>
      <c r="M7" s="4">
        <f>('[1]Pc, Summer, S2'!M7*Main!$B$5)+(VLOOKUP($A7,'FL Ratio'!$A$2:$B$9,2,FALSE)*'FL Characterization'!M$2)</f>
        <v>1.1430593698697893</v>
      </c>
      <c r="N7" s="4">
        <f>('[1]Pc, Summer, S2'!N7*Main!$B$5)+(VLOOKUP($A7,'FL Ratio'!$A$2:$B$9,2,FALSE)*'FL Characterization'!N$2)</f>
        <v>1.0936322711136339</v>
      </c>
      <c r="O7" s="4">
        <f>('[1]Pc, Summer, S2'!O7*Main!$B$5)+(VLOOKUP($A7,'FL Ratio'!$A$2:$B$9,2,FALSE)*'FL Characterization'!O$2)</f>
        <v>1.097854787009275</v>
      </c>
      <c r="P7" s="4">
        <f>('[1]Pc, Summer, S2'!P7*Main!$B$5)+(VLOOKUP($A7,'FL Ratio'!$A$2:$B$9,2,FALSE)*'FL Characterization'!P$2)</f>
        <v>1.0179672542227314</v>
      </c>
      <c r="Q7" s="4">
        <f>('[1]Pc, Summer, S2'!Q7*Main!$B$5)+(VLOOKUP($A7,'FL Ratio'!$A$2:$B$9,2,FALSE)*'FL Characterization'!Q$2)</f>
        <v>0.9832654682774058</v>
      </c>
      <c r="R7" s="4">
        <f>('[1]Pc, Summer, S2'!R7*Main!$B$5)+(VLOOKUP($A7,'FL Ratio'!$A$2:$B$9,2,FALSE)*'FL Characterization'!R$2)</f>
        <v>1.0206680511671207</v>
      </c>
      <c r="S7" s="4">
        <f>('[1]Pc, Summer, S2'!S7*Main!$B$5)+(VLOOKUP($A7,'FL Ratio'!$A$2:$B$9,2,FALSE)*'FL Characterization'!S$2)</f>
        <v>1.0255550509907645</v>
      </c>
      <c r="T7" s="4">
        <f>('[1]Pc, Summer, S2'!T7*Main!$B$5)+(VLOOKUP($A7,'FL Ratio'!$A$2:$B$9,2,FALSE)*'FL Characterization'!T$2)</f>
        <v>0.94819327107080442</v>
      </c>
      <c r="U7" s="4">
        <f>('[1]Pc, Summer, S2'!U7*Main!$B$5)+(VLOOKUP($A7,'FL Ratio'!$A$2:$B$9,2,FALSE)*'FL Characterization'!U$2)</f>
        <v>0.93126375982672327</v>
      </c>
      <c r="V7" s="4">
        <f>('[1]Pc, Summer, S2'!V7*Main!$B$5)+(VLOOKUP($A7,'FL Ratio'!$A$2:$B$9,2,FALSE)*'FL Characterization'!V$2)</f>
        <v>0.99986786354635127</v>
      </c>
      <c r="W7" s="4">
        <f>('[1]Pc, Summer, S2'!W7*Main!$B$5)+(VLOOKUP($A7,'FL Ratio'!$A$2:$B$9,2,FALSE)*'FL Characterization'!W$2)</f>
        <v>0.9044841941094286</v>
      </c>
      <c r="X7" s="4">
        <f>('[1]Pc, Summer, S2'!X7*Main!$B$5)+(VLOOKUP($A7,'FL Ratio'!$A$2:$B$9,2,FALSE)*'FL Characterization'!X$2)</f>
        <v>0.90252273317764964</v>
      </c>
      <c r="Y7" s="4">
        <f>('[1]Pc, Summer, S2'!Y7*Main!$B$5)+(VLOOKUP($A7,'FL Ratio'!$A$2:$B$9,2,FALSE)*'FL Characterization'!Y$2)</f>
        <v>0.90815336138100977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1.4760184798140064</v>
      </c>
      <c r="C8" s="4">
        <f>('[1]Pc, Summer, S2'!C8*Main!$B$5)+(VLOOKUP($A8,'FL Ratio'!$A$2:$B$9,2,FALSE)*'FL Characterization'!C$2)</f>
        <v>1.368207118248594</v>
      </c>
      <c r="D8" s="4">
        <f>('[1]Pc, Summer, S2'!D8*Main!$B$5)+(VLOOKUP($A8,'FL Ratio'!$A$2:$B$9,2,FALSE)*'FL Characterization'!D$2)</f>
        <v>1.3085982139371652</v>
      </c>
      <c r="E8" s="4">
        <f>('[1]Pc, Summer, S2'!E8*Main!$B$5)+(VLOOKUP($A8,'FL Ratio'!$A$2:$B$9,2,FALSE)*'FL Characterization'!E$2)</f>
        <v>1.3444926166446129</v>
      </c>
      <c r="F8" s="4">
        <f>('[1]Pc, Summer, S2'!F8*Main!$B$5)+(VLOOKUP($A8,'FL Ratio'!$A$2:$B$9,2,FALSE)*'FL Characterization'!F$2)</f>
        <v>1.2629346559273193</v>
      </c>
      <c r="G8" s="4">
        <f>('[1]Pc, Summer, S2'!G8*Main!$B$5)+(VLOOKUP($A8,'FL Ratio'!$A$2:$B$9,2,FALSE)*'FL Characterization'!G$2)</f>
        <v>1.3479360615596896</v>
      </c>
      <c r="H8" s="4">
        <f>('[1]Pc, Summer, S2'!H8*Main!$B$5)+(VLOOKUP($A8,'FL Ratio'!$A$2:$B$9,2,FALSE)*'FL Characterization'!H$2)</f>
        <v>1.7295107517877502</v>
      </c>
      <c r="I8" s="4">
        <f>('[1]Pc, Summer, S2'!I8*Main!$B$5)+(VLOOKUP($A8,'FL Ratio'!$A$2:$B$9,2,FALSE)*'FL Characterization'!I$2)</f>
        <v>1.7837468864840804</v>
      </c>
      <c r="J8" s="4">
        <f>('[1]Pc, Summer, S2'!J8*Main!$B$5)+(VLOOKUP($A8,'FL Ratio'!$A$2:$B$9,2,FALSE)*'FL Characterization'!J$2)</f>
        <v>2.0083677548751417</v>
      </c>
      <c r="K8" s="4">
        <f>('[1]Pc, Summer, S2'!K8*Main!$B$5)+(VLOOKUP($A8,'FL Ratio'!$A$2:$B$9,2,FALSE)*'FL Characterization'!K$2)</f>
        <v>2.1907142757196953</v>
      </c>
      <c r="L8" s="4">
        <f>('[1]Pc, Summer, S2'!L8*Main!$B$5)+(VLOOKUP($A8,'FL Ratio'!$A$2:$B$9,2,FALSE)*'FL Characterization'!L$2)</f>
        <v>2.1238821914691397</v>
      </c>
      <c r="M8" s="4">
        <f>('[1]Pc, Summer, S2'!M8*Main!$B$5)+(VLOOKUP($A8,'FL Ratio'!$A$2:$B$9,2,FALSE)*'FL Characterization'!M$2)</f>
        <v>2.2401638102951518</v>
      </c>
      <c r="N8" s="4">
        <f>('[1]Pc, Summer, S2'!N8*Main!$B$5)+(VLOOKUP($A8,'FL Ratio'!$A$2:$B$9,2,FALSE)*'FL Characterization'!N$2)</f>
        <v>2.1544179144234681</v>
      </c>
      <c r="O8" s="4">
        <f>('[1]Pc, Summer, S2'!O8*Main!$B$5)+(VLOOKUP($A8,'FL Ratio'!$A$2:$B$9,2,FALSE)*'FL Characterization'!O$2)</f>
        <v>2.2602994230214644</v>
      </c>
      <c r="P8" s="4">
        <f>('[1]Pc, Summer, S2'!P8*Main!$B$5)+(VLOOKUP($A8,'FL Ratio'!$A$2:$B$9,2,FALSE)*'FL Characterization'!P$2)</f>
        <v>2.2301147077721013</v>
      </c>
      <c r="Q8" s="4">
        <f>('[1]Pc, Summer, S2'!Q8*Main!$B$5)+(VLOOKUP($A8,'FL Ratio'!$A$2:$B$9,2,FALSE)*'FL Characterization'!Q$2)</f>
        <v>2.1012989985295962</v>
      </c>
      <c r="R8" s="4">
        <f>('[1]Pc, Summer, S2'!R8*Main!$B$5)+(VLOOKUP($A8,'FL Ratio'!$A$2:$B$9,2,FALSE)*'FL Characterization'!R$2)</f>
        <v>2.052877120697262</v>
      </c>
      <c r="S8" s="4">
        <f>('[1]Pc, Summer, S2'!S8*Main!$B$5)+(VLOOKUP($A8,'FL Ratio'!$A$2:$B$9,2,FALSE)*'FL Characterization'!S$2)</f>
        <v>2.0876261334504744</v>
      </c>
      <c r="T8" s="4">
        <f>('[1]Pc, Summer, S2'!T8*Main!$B$5)+(VLOOKUP($A8,'FL Ratio'!$A$2:$B$9,2,FALSE)*'FL Characterization'!T$2)</f>
        <v>1.9580306872825102</v>
      </c>
      <c r="U8" s="4">
        <f>('[1]Pc, Summer, S2'!U8*Main!$B$5)+(VLOOKUP($A8,'FL Ratio'!$A$2:$B$9,2,FALSE)*'FL Characterization'!U$2)</f>
        <v>1.9944567292029267</v>
      </c>
      <c r="V8" s="4">
        <f>('[1]Pc, Summer, S2'!V8*Main!$B$5)+(VLOOKUP($A8,'FL Ratio'!$A$2:$B$9,2,FALSE)*'FL Characterization'!V$2)</f>
        <v>2.0761931091232948</v>
      </c>
      <c r="W8" s="4">
        <f>('[1]Pc, Summer, S2'!W8*Main!$B$5)+(VLOOKUP($A8,'FL Ratio'!$A$2:$B$9,2,FALSE)*'FL Characterization'!W$2)</f>
        <v>1.6713026757268057</v>
      </c>
      <c r="X8" s="4">
        <f>('[1]Pc, Summer, S2'!X8*Main!$B$5)+(VLOOKUP($A8,'FL Ratio'!$A$2:$B$9,2,FALSE)*'FL Characterization'!X$2)</f>
        <v>1.7489034533514964</v>
      </c>
      <c r="Y8" s="4">
        <f>('[1]Pc, Summer, S2'!Y8*Main!$B$5)+(VLOOKUP($A8,'FL Ratio'!$A$2:$B$9,2,FALSE)*'FL Characterization'!Y$2)</f>
        <v>1.5497949471360974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0.57683851658191754</v>
      </c>
      <c r="C9" s="4">
        <f>('[1]Pc, Summer, S2'!C9*Main!$B$5)+(VLOOKUP($A9,'FL Ratio'!$A$2:$B$9,2,FALSE)*'FL Characterization'!C$2)</f>
        <v>0.55907605296471619</v>
      </c>
      <c r="D9" s="4">
        <f>('[1]Pc, Summer, S2'!D9*Main!$B$5)+(VLOOKUP($A9,'FL Ratio'!$A$2:$B$9,2,FALSE)*'FL Characterization'!D$2)</f>
        <v>0.52793585931105169</v>
      </c>
      <c r="E9" s="4">
        <f>('[1]Pc, Summer, S2'!E9*Main!$B$5)+(VLOOKUP($A9,'FL Ratio'!$A$2:$B$9,2,FALSE)*'FL Characterization'!E$2)</f>
        <v>0.51869831337105499</v>
      </c>
      <c r="F9" s="4">
        <f>('[1]Pc, Summer, S2'!F9*Main!$B$5)+(VLOOKUP($A9,'FL Ratio'!$A$2:$B$9,2,FALSE)*'FL Characterization'!F$2)</f>
        <v>0.51222901764135875</v>
      </c>
      <c r="G9" s="4">
        <f>('[1]Pc, Summer, S2'!G9*Main!$B$5)+(VLOOKUP($A9,'FL Ratio'!$A$2:$B$9,2,FALSE)*'FL Characterization'!G$2)</f>
        <v>0.54988871697880526</v>
      </c>
      <c r="H9" s="4">
        <f>('[1]Pc, Summer, S2'!H9*Main!$B$5)+(VLOOKUP($A9,'FL Ratio'!$A$2:$B$9,2,FALSE)*'FL Characterization'!H$2)</f>
        <v>0.8599074297845013</v>
      </c>
      <c r="I9" s="4">
        <f>('[1]Pc, Summer, S2'!I9*Main!$B$5)+(VLOOKUP($A9,'FL Ratio'!$A$2:$B$9,2,FALSE)*'FL Characterization'!I$2)</f>
        <v>0.94741678779395666</v>
      </c>
      <c r="J9" s="4">
        <f>('[1]Pc, Summer, S2'!J9*Main!$B$5)+(VLOOKUP($A9,'FL Ratio'!$A$2:$B$9,2,FALSE)*'FL Characterization'!J$2)</f>
        <v>1.0466153343953162</v>
      </c>
      <c r="K9" s="4">
        <f>('[1]Pc, Summer, S2'!K9*Main!$B$5)+(VLOOKUP($A9,'FL Ratio'!$A$2:$B$9,2,FALSE)*'FL Characterization'!K$2)</f>
        <v>1.0481262005454435</v>
      </c>
      <c r="L9" s="4">
        <f>('[1]Pc, Summer, S2'!L9*Main!$B$5)+(VLOOKUP($A9,'FL Ratio'!$A$2:$B$9,2,FALSE)*'FL Characterization'!L$2)</f>
        <v>1.0651441395499355</v>
      </c>
      <c r="M9" s="4">
        <f>('[1]Pc, Summer, S2'!M9*Main!$B$5)+(VLOOKUP($A9,'FL Ratio'!$A$2:$B$9,2,FALSE)*'FL Characterization'!M$2)</f>
        <v>1.1433735465172505</v>
      </c>
      <c r="N9" s="4">
        <f>('[1]Pc, Summer, S2'!N9*Main!$B$5)+(VLOOKUP($A9,'FL Ratio'!$A$2:$B$9,2,FALSE)*'FL Characterization'!N$2)</f>
        <v>1.1317752923289057</v>
      </c>
      <c r="O9" s="4">
        <f>('[1]Pc, Summer, S2'!O9*Main!$B$5)+(VLOOKUP($A9,'FL Ratio'!$A$2:$B$9,2,FALSE)*'FL Characterization'!O$2)</f>
        <v>1.0732407765711922</v>
      </c>
      <c r="P9" s="4">
        <f>('[1]Pc, Summer, S2'!P9*Main!$B$5)+(VLOOKUP($A9,'FL Ratio'!$A$2:$B$9,2,FALSE)*'FL Characterization'!P$2)</f>
        <v>0.92430517219845998</v>
      </c>
      <c r="Q9" s="4">
        <f>('[1]Pc, Summer, S2'!Q9*Main!$B$5)+(VLOOKUP($A9,'FL Ratio'!$A$2:$B$9,2,FALSE)*'FL Characterization'!Q$2)</f>
        <v>0.89248092567242865</v>
      </c>
      <c r="R9" s="4">
        <f>('[1]Pc, Summer, S2'!R9*Main!$B$5)+(VLOOKUP($A9,'FL Ratio'!$A$2:$B$9,2,FALSE)*'FL Characterization'!R$2)</f>
        <v>0.84765482530772185</v>
      </c>
      <c r="S9" s="4">
        <f>('[1]Pc, Summer, S2'!S9*Main!$B$5)+(VLOOKUP($A9,'FL Ratio'!$A$2:$B$9,2,FALSE)*'FL Characterization'!S$2)</f>
        <v>0.83607049905012898</v>
      </c>
      <c r="T9" s="4">
        <f>('[1]Pc, Summer, S2'!T9*Main!$B$5)+(VLOOKUP($A9,'FL Ratio'!$A$2:$B$9,2,FALSE)*'FL Characterization'!T$2)</f>
        <v>0.79739491752767333</v>
      </c>
      <c r="U9" s="4">
        <f>('[1]Pc, Summer, S2'!U9*Main!$B$5)+(VLOOKUP($A9,'FL Ratio'!$A$2:$B$9,2,FALSE)*'FL Characterization'!U$2)</f>
        <v>0.84538247863104732</v>
      </c>
      <c r="V9" s="4">
        <f>('[1]Pc, Summer, S2'!V9*Main!$B$5)+(VLOOKUP($A9,'FL Ratio'!$A$2:$B$9,2,FALSE)*'FL Characterization'!V$2)</f>
        <v>0.79464883349990623</v>
      </c>
      <c r="W9" s="4">
        <f>('[1]Pc, Summer, S2'!W9*Main!$B$5)+(VLOOKUP($A9,'FL Ratio'!$A$2:$B$9,2,FALSE)*'FL Characterization'!W$2)</f>
        <v>0.69766848495327416</v>
      </c>
      <c r="X9" s="4">
        <f>('[1]Pc, Summer, S2'!X9*Main!$B$5)+(VLOOKUP($A9,'FL Ratio'!$A$2:$B$9,2,FALSE)*'FL Characterization'!X$2)</f>
        <v>0.65607661599402567</v>
      </c>
      <c r="Y9" s="4">
        <f>('[1]Pc, Summer, S2'!Y9*Main!$B$5)+(VLOOKUP($A9,'FL Ratio'!$A$2:$B$9,2,FALSE)*'FL Characterization'!Y$2)</f>
        <v>0.62056020027285996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4.0219802299012173</v>
      </c>
      <c r="C2" s="4">
        <f>('[1]Pc, Summer, S3'!C2*Main!$B$5)+(VLOOKUP($A2,'FL Ratio'!$A$2:$B$9,2,FALSE)*'FL Characterization'!C$2)</f>
        <v>4.0380708672334187</v>
      </c>
      <c r="D2" s="4">
        <f>('[1]Pc, Summer, S3'!D2*Main!$B$5)+(VLOOKUP($A2,'FL Ratio'!$A$2:$B$9,2,FALSE)*'FL Characterization'!D$2)</f>
        <v>3.7223621780369216</v>
      </c>
      <c r="E2" s="4">
        <f>('[1]Pc, Summer, S3'!E2*Main!$B$5)+(VLOOKUP($A2,'FL Ratio'!$A$2:$B$9,2,FALSE)*'FL Characterization'!E$2)</f>
        <v>3.7715055668585316</v>
      </c>
      <c r="F2" s="4">
        <f>('[1]Pc, Summer, S3'!F2*Main!$B$5)+(VLOOKUP($A2,'FL Ratio'!$A$2:$B$9,2,FALSE)*'FL Characterization'!F$2)</f>
        <v>3.5412050511208637</v>
      </c>
      <c r="G2" s="4">
        <f>('[1]Pc, Summer, S3'!G2*Main!$B$5)+(VLOOKUP($A2,'FL Ratio'!$A$2:$B$9,2,FALSE)*'FL Characterization'!G$2)</f>
        <v>3.5702389471887792</v>
      </c>
      <c r="H2" s="4">
        <f>('[1]Pc, Summer, S3'!H2*Main!$B$5)+(VLOOKUP($A2,'FL Ratio'!$A$2:$B$9,2,FALSE)*'FL Characterization'!H$2)</f>
        <v>3.6392273134214315</v>
      </c>
      <c r="I2" s="4">
        <f>('[1]Pc, Summer, S3'!I2*Main!$B$5)+(VLOOKUP($A2,'FL Ratio'!$A$2:$B$9,2,FALSE)*'FL Characterization'!I$2)</f>
        <v>4.1576869506715921</v>
      </c>
      <c r="J2" s="4">
        <f>('[1]Pc, Summer, S3'!J2*Main!$B$5)+(VLOOKUP($A2,'FL Ratio'!$A$2:$B$9,2,FALSE)*'FL Characterization'!J$2)</f>
        <v>4.2876642205971569</v>
      </c>
      <c r="K2" s="4">
        <f>('[1]Pc, Summer, S3'!K2*Main!$B$5)+(VLOOKUP($A2,'FL Ratio'!$A$2:$B$9,2,FALSE)*'FL Characterization'!K$2)</f>
        <v>4.2996824276292331</v>
      </c>
      <c r="L2" s="4">
        <f>('[1]Pc, Summer, S3'!L2*Main!$B$5)+(VLOOKUP($A2,'FL Ratio'!$A$2:$B$9,2,FALSE)*'FL Characterization'!L$2)</f>
        <v>4.2819180278901516</v>
      </c>
      <c r="M2" s="4">
        <f>('[1]Pc, Summer, S3'!M2*Main!$B$5)+(VLOOKUP($A2,'FL Ratio'!$A$2:$B$9,2,FALSE)*'FL Characterization'!M$2)</f>
        <v>4.3029704413729162</v>
      </c>
      <c r="N2" s="4">
        <f>('[1]Pc, Summer, S3'!N2*Main!$B$5)+(VLOOKUP($A2,'FL Ratio'!$A$2:$B$9,2,FALSE)*'FL Characterization'!N$2)</f>
        <v>4.4501985253365328</v>
      </c>
      <c r="O2" s="4">
        <f>('[1]Pc, Summer, S3'!O2*Main!$B$5)+(VLOOKUP($A2,'FL Ratio'!$A$2:$B$9,2,FALSE)*'FL Characterization'!O$2)</f>
        <v>4.4031107861699432</v>
      </c>
      <c r="P2" s="4">
        <f>('[1]Pc, Summer, S3'!P2*Main!$B$5)+(VLOOKUP($A2,'FL Ratio'!$A$2:$B$9,2,FALSE)*'FL Characterization'!P$2)</f>
        <v>4.1253657037373141</v>
      </c>
      <c r="Q2" s="4">
        <f>('[1]Pc, Summer, S3'!Q2*Main!$B$5)+(VLOOKUP($A2,'FL Ratio'!$A$2:$B$9,2,FALSE)*'FL Characterization'!Q$2)</f>
        <v>4.3667126345647365</v>
      </c>
      <c r="R2" s="4">
        <f>('[1]Pc, Summer, S3'!R2*Main!$B$5)+(VLOOKUP($A2,'FL Ratio'!$A$2:$B$9,2,FALSE)*'FL Characterization'!R$2)</f>
        <v>4.2947381424294173</v>
      </c>
      <c r="S2" s="4">
        <f>('[1]Pc, Summer, S3'!S2*Main!$B$5)+(VLOOKUP($A2,'FL Ratio'!$A$2:$B$9,2,FALSE)*'FL Characterization'!S$2)</f>
        <v>4.1403744952556876</v>
      </c>
      <c r="T2" s="4">
        <f>('[1]Pc, Summer, S3'!T2*Main!$B$5)+(VLOOKUP($A2,'FL Ratio'!$A$2:$B$9,2,FALSE)*'FL Characterization'!T$2)</f>
        <v>3.933201034481292</v>
      </c>
      <c r="U2" s="4">
        <f>('[1]Pc, Summer, S3'!U2*Main!$B$5)+(VLOOKUP($A2,'FL Ratio'!$A$2:$B$9,2,FALSE)*'FL Characterization'!U$2)</f>
        <v>3.8111146217506793</v>
      </c>
      <c r="V2" s="4">
        <f>('[1]Pc, Summer, S3'!V2*Main!$B$5)+(VLOOKUP($A2,'FL Ratio'!$A$2:$B$9,2,FALSE)*'FL Characterization'!V$2)</f>
        <v>3.8432619189047417</v>
      </c>
      <c r="W2" s="4">
        <f>('[1]Pc, Summer, S3'!W2*Main!$B$5)+(VLOOKUP($A2,'FL Ratio'!$A$2:$B$9,2,FALSE)*'FL Characterization'!W$2)</f>
        <v>3.863780278499791</v>
      </c>
      <c r="X2" s="4">
        <f>('[1]Pc, Summer, S3'!X2*Main!$B$5)+(VLOOKUP($A2,'FL Ratio'!$A$2:$B$9,2,FALSE)*'FL Characterization'!X$2)</f>
        <v>3.859448943321806</v>
      </c>
      <c r="Y2" s="4">
        <f>('[1]Pc, Summer, S3'!Y2*Main!$B$5)+(VLOOKUP($A2,'FL Ratio'!$A$2:$B$9,2,FALSE)*'FL Characterization'!Y$2)</f>
        <v>3.718989914243561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2.7086338762694737</v>
      </c>
      <c r="C3" s="4">
        <f>('[1]Pc, Summer, S3'!C3*Main!$B$5)+(VLOOKUP($A3,'FL Ratio'!$A$2:$B$9,2,FALSE)*'FL Characterization'!C$2)</f>
        <v>2.5865487441700927</v>
      </c>
      <c r="D3" s="4">
        <f>('[1]Pc, Summer, S3'!D3*Main!$B$5)+(VLOOKUP($A3,'FL Ratio'!$A$2:$B$9,2,FALSE)*'FL Characterization'!D$2)</f>
        <v>2.4387626917729301</v>
      </c>
      <c r="E3" s="4">
        <f>('[1]Pc, Summer, S3'!E3*Main!$B$5)+(VLOOKUP($A3,'FL Ratio'!$A$2:$B$9,2,FALSE)*'FL Characterization'!E$2)</f>
        <v>2.2741866431144975</v>
      </c>
      <c r="F3" s="4">
        <f>('[1]Pc, Summer, S3'!F3*Main!$B$5)+(VLOOKUP($A3,'FL Ratio'!$A$2:$B$9,2,FALSE)*'FL Characterization'!F$2)</f>
        <v>2.0885331262205091</v>
      </c>
      <c r="G3" s="4">
        <f>('[1]Pc, Summer, S3'!G3*Main!$B$5)+(VLOOKUP($A3,'FL Ratio'!$A$2:$B$9,2,FALSE)*'FL Characterization'!G$2)</f>
        <v>2.1434890090527596</v>
      </c>
      <c r="H3" s="4">
        <f>('[1]Pc, Summer, S3'!H3*Main!$B$5)+(VLOOKUP($A3,'FL Ratio'!$A$2:$B$9,2,FALSE)*'FL Characterization'!H$2)</f>
        <v>2.3573633671310841</v>
      </c>
      <c r="I3" s="4">
        <f>('[1]Pc, Summer, S3'!I3*Main!$B$5)+(VLOOKUP($A3,'FL Ratio'!$A$2:$B$9,2,FALSE)*'FL Characterization'!I$2)</f>
        <v>2.7696105532050783</v>
      </c>
      <c r="J3" s="4">
        <f>('[1]Pc, Summer, S3'!J3*Main!$B$5)+(VLOOKUP($A3,'FL Ratio'!$A$2:$B$9,2,FALSE)*'FL Characterization'!J$2)</f>
        <v>3.0129466105091067</v>
      </c>
      <c r="K3" s="4">
        <f>('[1]Pc, Summer, S3'!K3*Main!$B$5)+(VLOOKUP($A3,'FL Ratio'!$A$2:$B$9,2,FALSE)*'FL Characterization'!K$2)</f>
        <v>3.3255205822926115</v>
      </c>
      <c r="L3" s="4">
        <f>('[1]Pc, Summer, S3'!L3*Main!$B$5)+(VLOOKUP($A3,'FL Ratio'!$A$2:$B$9,2,FALSE)*'FL Characterization'!L$2)</f>
        <v>2.9254496205907143</v>
      </c>
      <c r="M3" s="4">
        <f>('[1]Pc, Summer, S3'!M3*Main!$B$5)+(VLOOKUP($A3,'FL Ratio'!$A$2:$B$9,2,FALSE)*'FL Characterization'!M$2)</f>
        <v>3.1410203130755452</v>
      </c>
      <c r="N3" s="4">
        <f>('[1]Pc, Summer, S3'!N3*Main!$B$5)+(VLOOKUP($A3,'FL Ratio'!$A$2:$B$9,2,FALSE)*'FL Characterization'!N$2)</f>
        <v>3.1397256724482148</v>
      </c>
      <c r="O3" s="4">
        <f>('[1]Pc, Summer, S3'!O3*Main!$B$5)+(VLOOKUP($A3,'FL Ratio'!$A$2:$B$9,2,FALSE)*'FL Characterization'!O$2)</f>
        <v>3.1535744264103762</v>
      </c>
      <c r="P3" s="4">
        <f>('[1]Pc, Summer, S3'!P3*Main!$B$5)+(VLOOKUP($A3,'FL Ratio'!$A$2:$B$9,2,FALSE)*'FL Characterization'!P$2)</f>
        <v>2.7115496099380914</v>
      </c>
      <c r="Q3" s="4">
        <f>('[1]Pc, Summer, S3'!Q3*Main!$B$5)+(VLOOKUP($A3,'FL Ratio'!$A$2:$B$9,2,FALSE)*'FL Characterization'!Q$2)</f>
        <v>2.8723346321190828</v>
      </c>
      <c r="R3" s="4">
        <f>('[1]Pc, Summer, S3'!R3*Main!$B$5)+(VLOOKUP($A3,'FL Ratio'!$A$2:$B$9,2,FALSE)*'FL Characterization'!R$2)</f>
        <v>3.0027551528795846</v>
      </c>
      <c r="S3" s="4">
        <f>('[1]Pc, Summer, S3'!S3*Main!$B$5)+(VLOOKUP($A3,'FL Ratio'!$A$2:$B$9,2,FALSE)*'FL Characterization'!S$2)</f>
        <v>3.0408694494056268</v>
      </c>
      <c r="T3" s="4">
        <f>('[1]Pc, Summer, S3'!T3*Main!$B$5)+(VLOOKUP($A3,'FL Ratio'!$A$2:$B$9,2,FALSE)*'FL Characterization'!T$2)</f>
        <v>3.0104558705957016</v>
      </c>
      <c r="U3" s="4">
        <f>('[1]Pc, Summer, S3'!U3*Main!$B$5)+(VLOOKUP($A3,'FL Ratio'!$A$2:$B$9,2,FALSE)*'FL Characterization'!U$2)</f>
        <v>3.2024790581951281</v>
      </c>
      <c r="V3" s="4">
        <f>('[1]Pc, Summer, S3'!V3*Main!$B$5)+(VLOOKUP($A3,'FL Ratio'!$A$2:$B$9,2,FALSE)*'FL Characterization'!V$2)</f>
        <v>3.3137873157786335</v>
      </c>
      <c r="W3" s="4">
        <f>('[1]Pc, Summer, S3'!W3*Main!$B$5)+(VLOOKUP($A3,'FL Ratio'!$A$2:$B$9,2,FALSE)*'FL Characterization'!W$2)</f>
        <v>3.0734742543111948</v>
      </c>
      <c r="X3" s="4">
        <f>('[1]Pc, Summer, S3'!X3*Main!$B$5)+(VLOOKUP($A3,'FL Ratio'!$A$2:$B$9,2,FALSE)*'FL Characterization'!X$2)</f>
        <v>2.8611637935760919</v>
      </c>
      <c r="Y3" s="4">
        <f>('[1]Pc, Summer, S3'!Y3*Main!$B$5)+(VLOOKUP($A3,'FL Ratio'!$A$2:$B$9,2,FALSE)*'FL Characterization'!Y$2)</f>
        <v>2.7438151821993988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2.2812391019587683</v>
      </c>
      <c r="C4" s="4">
        <f>('[1]Pc, Summer, S3'!C4*Main!$B$5)+(VLOOKUP($A4,'FL Ratio'!$A$2:$B$9,2,FALSE)*'FL Characterization'!C$2)</f>
        <v>2.1236422271558073</v>
      </c>
      <c r="D4" s="4">
        <f>('[1]Pc, Summer, S3'!D4*Main!$B$5)+(VLOOKUP($A4,'FL Ratio'!$A$2:$B$9,2,FALSE)*'FL Characterization'!D$2)</f>
        <v>2.0131605766715412</v>
      </c>
      <c r="E4" s="4">
        <f>('[1]Pc, Summer, S3'!E4*Main!$B$5)+(VLOOKUP($A4,'FL Ratio'!$A$2:$B$9,2,FALSE)*'FL Characterization'!E$2)</f>
        <v>2.046981167766436</v>
      </c>
      <c r="F4" s="4">
        <f>('[1]Pc, Summer, S3'!F4*Main!$B$5)+(VLOOKUP($A4,'FL Ratio'!$A$2:$B$9,2,FALSE)*'FL Characterization'!F$2)</f>
        <v>1.9248898901974758</v>
      </c>
      <c r="G4" s="4">
        <f>('[1]Pc, Summer, S3'!G4*Main!$B$5)+(VLOOKUP($A4,'FL Ratio'!$A$2:$B$9,2,FALSE)*'FL Characterization'!G$2)</f>
        <v>1.9026181947041536</v>
      </c>
      <c r="H4" s="4">
        <f>('[1]Pc, Summer, S3'!H4*Main!$B$5)+(VLOOKUP($A4,'FL Ratio'!$A$2:$B$9,2,FALSE)*'FL Characterization'!H$2)</f>
        <v>2.7524936888699232</v>
      </c>
      <c r="I4" s="4">
        <f>('[1]Pc, Summer, S3'!I4*Main!$B$5)+(VLOOKUP($A4,'FL Ratio'!$A$2:$B$9,2,FALSE)*'FL Characterization'!I$2)</f>
        <v>3.1971798881024669</v>
      </c>
      <c r="J4" s="4">
        <f>('[1]Pc, Summer, S3'!J4*Main!$B$5)+(VLOOKUP($A4,'FL Ratio'!$A$2:$B$9,2,FALSE)*'FL Characterization'!J$2)</f>
        <v>3.2778788707539008</v>
      </c>
      <c r="K4" s="4">
        <f>('[1]Pc, Summer, S3'!K4*Main!$B$5)+(VLOOKUP($A4,'FL Ratio'!$A$2:$B$9,2,FALSE)*'FL Characterization'!K$2)</f>
        <v>3.1871302413097791</v>
      </c>
      <c r="L4" s="4">
        <f>('[1]Pc, Summer, S3'!L4*Main!$B$5)+(VLOOKUP($A4,'FL Ratio'!$A$2:$B$9,2,FALSE)*'FL Characterization'!L$2)</f>
        <v>2.975838630613826</v>
      </c>
      <c r="M4" s="4">
        <f>('[1]Pc, Summer, S3'!M4*Main!$B$5)+(VLOOKUP($A4,'FL Ratio'!$A$2:$B$9,2,FALSE)*'FL Characterization'!M$2)</f>
        <v>3.3343793195850129</v>
      </c>
      <c r="N4" s="4">
        <f>('[1]Pc, Summer, S3'!N4*Main!$B$5)+(VLOOKUP($A4,'FL Ratio'!$A$2:$B$9,2,FALSE)*'FL Characterization'!N$2)</f>
        <v>3.5107037329018458</v>
      </c>
      <c r="O4" s="4">
        <f>('[1]Pc, Summer, S3'!O4*Main!$B$5)+(VLOOKUP($A4,'FL Ratio'!$A$2:$B$9,2,FALSE)*'FL Characterization'!O$2)</f>
        <v>3.1975978262124554</v>
      </c>
      <c r="P4" s="4">
        <f>('[1]Pc, Summer, S3'!P4*Main!$B$5)+(VLOOKUP($A4,'FL Ratio'!$A$2:$B$9,2,FALSE)*'FL Characterization'!P$2)</f>
        <v>2.9644725406586483</v>
      </c>
      <c r="Q4" s="4">
        <f>('[1]Pc, Summer, S3'!Q4*Main!$B$5)+(VLOOKUP($A4,'FL Ratio'!$A$2:$B$9,2,FALSE)*'FL Characterization'!Q$2)</f>
        <v>2.8974887882799463</v>
      </c>
      <c r="R4" s="4">
        <f>('[1]Pc, Summer, S3'!R4*Main!$B$5)+(VLOOKUP($A4,'FL Ratio'!$A$2:$B$9,2,FALSE)*'FL Characterization'!R$2)</f>
        <v>2.8996666430568503</v>
      </c>
      <c r="S4" s="4">
        <f>('[1]Pc, Summer, S3'!S4*Main!$B$5)+(VLOOKUP($A4,'FL Ratio'!$A$2:$B$9,2,FALSE)*'FL Characterization'!S$2)</f>
        <v>2.7748949454344869</v>
      </c>
      <c r="T4" s="4">
        <f>('[1]Pc, Summer, S3'!T4*Main!$B$5)+(VLOOKUP($A4,'FL Ratio'!$A$2:$B$9,2,FALSE)*'FL Characterization'!T$2)</f>
        <v>2.7556642151587836</v>
      </c>
      <c r="U4" s="4">
        <f>('[1]Pc, Summer, S3'!U4*Main!$B$5)+(VLOOKUP($A4,'FL Ratio'!$A$2:$B$9,2,FALSE)*'FL Characterization'!U$2)</f>
        <v>2.8829512678677176</v>
      </c>
      <c r="V4" s="4">
        <f>('[1]Pc, Summer, S3'!V4*Main!$B$5)+(VLOOKUP($A4,'FL Ratio'!$A$2:$B$9,2,FALSE)*'FL Characterization'!V$2)</f>
        <v>3.1391648039726059</v>
      </c>
      <c r="W4" s="4">
        <f>('[1]Pc, Summer, S3'!W4*Main!$B$5)+(VLOOKUP($A4,'FL Ratio'!$A$2:$B$9,2,FALSE)*'FL Characterization'!W$2)</f>
        <v>2.7876878551507867</v>
      </c>
      <c r="X4" s="4">
        <f>('[1]Pc, Summer, S3'!X4*Main!$B$5)+(VLOOKUP($A4,'FL Ratio'!$A$2:$B$9,2,FALSE)*'FL Characterization'!X$2)</f>
        <v>2.7360023901270987</v>
      </c>
      <c r="Y4" s="4">
        <f>('[1]Pc, Summer, S3'!Y4*Main!$B$5)+(VLOOKUP($A4,'FL Ratio'!$A$2:$B$9,2,FALSE)*'FL Characterization'!Y$2)</f>
        <v>2.3199600138631884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0.96776575562467682</v>
      </c>
      <c r="C5" s="4">
        <f>('[1]Pc, Summer, S3'!C5*Main!$B$5)+(VLOOKUP($A5,'FL Ratio'!$A$2:$B$9,2,FALSE)*'FL Characterization'!C$2)</f>
        <v>0.82332137942167227</v>
      </c>
      <c r="D5" s="4">
        <f>('[1]Pc, Summer, S3'!D5*Main!$B$5)+(VLOOKUP($A5,'FL Ratio'!$A$2:$B$9,2,FALSE)*'FL Characterization'!D$2)</f>
        <v>0.66046433350530664</v>
      </c>
      <c r="E5" s="4">
        <f>('[1]Pc, Summer, S3'!E5*Main!$B$5)+(VLOOKUP($A5,'FL Ratio'!$A$2:$B$9,2,FALSE)*'FL Characterization'!E$2)</f>
        <v>0.66171215027676766</v>
      </c>
      <c r="F5" s="4">
        <f>('[1]Pc, Summer, S3'!F5*Main!$B$5)+(VLOOKUP($A5,'FL Ratio'!$A$2:$B$9,2,FALSE)*'FL Characterization'!F$2)</f>
        <v>0.57526791138049049</v>
      </c>
      <c r="G5" s="4">
        <f>('[1]Pc, Summer, S3'!G5*Main!$B$5)+(VLOOKUP($A5,'FL Ratio'!$A$2:$B$9,2,FALSE)*'FL Characterization'!G$2)</f>
        <v>0.53303123707539668</v>
      </c>
      <c r="H5" s="4">
        <f>('[1]Pc, Summer, S3'!H5*Main!$B$5)+(VLOOKUP($A5,'FL Ratio'!$A$2:$B$9,2,FALSE)*'FL Characterization'!H$2)</f>
        <v>1.049975511682173</v>
      </c>
      <c r="I5" s="4">
        <f>('[1]Pc, Summer, S3'!I5*Main!$B$5)+(VLOOKUP($A5,'FL Ratio'!$A$2:$B$9,2,FALSE)*'FL Characterization'!I$2)</f>
        <v>1.5911201283933012</v>
      </c>
      <c r="J5" s="4">
        <f>('[1]Pc, Summer, S3'!J5*Main!$B$5)+(VLOOKUP($A5,'FL Ratio'!$A$2:$B$9,2,FALSE)*'FL Characterization'!J$2)</f>
        <v>1.9589029629104562</v>
      </c>
      <c r="K5" s="4">
        <f>('[1]Pc, Summer, S3'!K5*Main!$B$5)+(VLOOKUP($A5,'FL Ratio'!$A$2:$B$9,2,FALSE)*'FL Characterization'!K$2)</f>
        <v>1.9981137201136892</v>
      </c>
      <c r="L5" s="4">
        <f>('[1]Pc, Summer, S3'!L5*Main!$B$5)+(VLOOKUP($A5,'FL Ratio'!$A$2:$B$9,2,FALSE)*'FL Characterization'!L$2)</f>
        <v>1.9461366116338388</v>
      </c>
      <c r="M5" s="4">
        <f>('[1]Pc, Summer, S3'!M5*Main!$B$5)+(VLOOKUP($A5,'FL Ratio'!$A$2:$B$9,2,FALSE)*'FL Characterization'!M$2)</f>
        <v>1.7875217086142421</v>
      </c>
      <c r="N5" s="4">
        <f>('[1]Pc, Summer, S3'!N5*Main!$B$5)+(VLOOKUP($A5,'FL Ratio'!$A$2:$B$9,2,FALSE)*'FL Characterization'!N$2)</f>
        <v>1.9803072554182137</v>
      </c>
      <c r="O5" s="4">
        <f>('[1]Pc, Summer, S3'!O5*Main!$B$5)+(VLOOKUP($A5,'FL Ratio'!$A$2:$B$9,2,FALSE)*'FL Characterization'!O$2)</f>
        <v>1.9267407135683459</v>
      </c>
      <c r="P5" s="4">
        <f>('[1]Pc, Summer, S3'!P5*Main!$B$5)+(VLOOKUP($A5,'FL Ratio'!$A$2:$B$9,2,FALSE)*'FL Characterization'!P$2)</f>
        <v>1.7860329470836487</v>
      </c>
      <c r="Q5" s="4">
        <f>('[1]Pc, Summer, S3'!Q5*Main!$B$5)+(VLOOKUP($A5,'FL Ratio'!$A$2:$B$9,2,FALSE)*'FL Characterization'!Q$2)</f>
        <v>1.6247269115265868</v>
      </c>
      <c r="R5" s="4">
        <f>('[1]Pc, Summer, S3'!R5*Main!$B$5)+(VLOOKUP($A5,'FL Ratio'!$A$2:$B$9,2,FALSE)*'FL Characterization'!R$2)</f>
        <v>1.4439488428935989</v>
      </c>
      <c r="S5" s="4">
        <f>('[1]Pc, Summer, S3'!S5*Main!$B$5)+(VLOOKUP($A5,'FL Ratio'!$A$2:$B$9,2,FALSE)*'FL Characterization'!S$2)</f>
        <v>1.3396199187831905</v>
      </c>
      <c r="T5" s="4">
        <f>('[1]Pc, Summer, S3'!T5*Main!$B$5)+(VLOOKUP($A5,'FL Ratio'!$A$2:$B$9,2,FALSE)*'FL Characterization'!T$2)</f>
        <v>1.6196459761483022</v>
      </c>
      <c r="U5" s="4">
        <f>('[1]Pc, Summer, S3'!U5*Main!$B$5)+(VLOOKUP($A5,'FL Ratio'!$A$2:$B$9,2,FALSE)*'FL Characterization'!U$2)</f>
        <v>1.9090236893439674</v>
      </c>
      <c r="V5" s="4">
        <f>('[1]Pc, Summer, S3'!V5*Main!$B$5)+(VLOOKUP($A5,'FL Ratio'!$A$2:$B$9,2,FALSE)*'FL Characterization'!V$2)</f>
        <v>2.2278013329953841</v>
      </c>
      <c r="W5" s="4">
        <f>('[1]Pc, Summer, S3'!W5*Main!$B$5)+(VLOOKUP($A5,'FL Ratio'!$A$2:$B$9,2,FALSE)*'FL Characterization'!W$2)</f>
        <v>2.1206377650393771</v>
      </c>
      <c r="X5" s="4">
        <f>('[1]Pc, Summer, S3'!X5*Main!$B$5)+(VLOOKUP($A5,'FL Ratio'!$A$2:$B$9,2,FALSE)*'FL Characterization'!X$2)</f>
        <v>1.7062303885716612</v>
      </c>
      <c r="Y5" s="4">
        <f>('[1]Pc, Summer, S3'!Y5*Main!$B$5)+(VLOOKUP($A5,'FL Ratio'!$A$2:$B$9,2,FALSE)*'FL Characterization'!Y$2)</f>
        <v>1.2990326390330009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0.85979021815076762</v>
      </c>
      <c r="C6" s="4">
        <f>('[1]Pc, Summer, S3'!C6*Main!$B$5)+(VLOOKUP($A6,'FL Ratio'!$A$2:$B$9,2,FALSE)*'FL Characterization'!C$2)</f>
        <v>0.78856059515162913</v>
      </c>
      <c r="D6" s="4">
        <f>('[1]Pc, Summer, S3'!D6*Main!$B$5)+(VLOOKUP($A6,'FL Ratio'!$A$2:$B$9,2,FALSE)*'FL Characterization'!D$2)</f>
        <v>0.72630835008659622</v>
      </c>
      <c r="E6" s="4">
        <f>('[1]Pc, Summer, S3'!E6*Main!$B$5)+(VLOOKUP($A6,'FL Ratio'!$A$2:$B$9,2,FALSE)*'FL Characterization'!E$2)</f>
        <v>0.68777670968338767</v>
      </c>
      <c r="F6" s="4">
        <f>('[1]Pc, Summer, S3'!F6*Main!$B$5)+(VLOOKUP($A6,'FL Ratio'!$A$2:$B$9,2,FALSE)*'FL Characterization'!F$2)</f>
        <v>0.70240787794599235</v>
      </c>
      <c r="G6" s="4">
        <f>('[1]Pc, Summer, S3'!G6*Main!$B$5)+(VLOOKUP($A6,'FL Ratio'!$A$2:$B$9,2,FALSE)*'FL Characterization'!G$2)</f>
        <v>0.69170095111961583</v>
      </c>
      <c r="H6" s="4">
        <f>('[1]Pc, Summer, S3'!H6*Main!$B$5)+(VLOOKUP($A6,'FL Ratio'!$A$2:$B$9,2,FALSE)*'FL Characterization'!H$2)</f>
        <v>0.77430947876933087</v>
      </c>
      <c r="I6" s="4">
        <f>('[1]Pc, Summer, S3'!I6*Main!$B$5)+(VLOOKUP($A6,'FL Ratio'!$A$2:$B$9,2,FALSE)*'FL Characterization'!I$2)</f>
        <v>0.83756487857195994</v>
      </c>
      <c r="J6" s="4">
        <f>('[1]Pc, Summer, S3'!J6*Main!$B$5)+(VLOOKUP($A6,'FL Ratio'!$A$2:$B$9,2,FALSE)*'FL Characterization'!J$2)</f>
        <v>0.90427554385398468</v>
      </c>
      <c r="K6" s="4">
        <f>('[1]Pc, Summer, S3'!K6*Main!$B$5)+(VLOOKUP($A6,'FL Ratio'!$A$2:$B$9,2,FALSE)*'FL Characterization'!K$2)</f>
        <v>0.93720781034138412</v>
      </c>
      <c r="L6" s="4">
        <f>('[1]Pc, Summer, S3'!L6*Main!$B$5)+(VLOOKUP($A6,'FL Ratio'!$A$2:$B$9,2,FALSE)*'FL Characterization'!L$2)</f>
        <v>0.99443741365452643</v>
      </c>
      <c r="M6" s="4">
        <f>('[1]Pc, Summer, S3'!M6*Main!$B$5)+(VLOOKUP($A6,'FL Ratio'!$A$2:$B$9,2,FALSE)*'FL Characterization'!M$2)</f>
        <v>1.0333956072884207</v>
      </c>
      <c r="N6" s="4">
        <f>('[1]Pc, Summer, S3'!N6*Main!$B$5)+(VLOOKUP($A6,'FL Ratio'!$A$2:$B$9,2,FALSE)*'FL Characterization'!N$2)</f>
        <v>1.1114515047039764</v>
      </c>
      <c r="O6" s="4">
        <f>('[1]Pc, Summer, S3'!O6*Main!$B$5)+(VLOOKUP($A6,'FL Ratio'!$A$2:$B$9,2,FALSE)*'FL Characterization'!O$2)</f>
        <v>1.0794044587183107</v>
      </c>
      <c r="P6" s="4">
        <f>('[1]Pc, Summer, S3'!P6*Main!$B$5)+(VLOOKUP($A6,'FL Ratio'!$A$2:$B$9,2,FALSE)*'FL Characterization'!P$2)</f>
        <v>1.0445801353914934</v>
      </c>
      <c r="Q6" s="4">
        <f>('[1]Pc, Summer, S3'!Q6*Main!$B$5)+(VLOOKUP($A6,'FL Ratio'!$A$2:$B$9,2,FALSE)*'FL Characterization'!Q$2)</f>
        <v>1.031068516465774</v>
      </c>
      <c r="R6" s="4">
        <f>('[1]Pc, Summer, S3'!R6*Main!$B$5)+(VLOOKUP($A6,'FL Ratio'!$A$2:$B$9,2,FALSE)*'FL Characterization'!R$2)</f>
        <v>0.98574034010628253</v>
      </c>
      <c r="S6" s="4">
        <f>('[1]Pc, Summer, S3'!S6*Main!$B$5)+(VLOOKUP($A6,'FL Ratio'!$A$2:$B$9,2,FALSE)*'FL Characterization'!S$2)</f>
        <v>1.0305125112388724</v>
      </c>
      <c r="T6" s="4">
        <f>('[1]Pc, Summer, S3'!T6*Main!$B$5)+(VLOOKUP($A6,'FL Ratio'!$A$2:$B$9,2,FALSE)*'FL Characterization'!T$2)</f>
        <v>0.98708242600828777</v>
      </c>
      <c r="U6" s="4">
        <f>('[1]Pc, Summer, S3'!U6*Main!$B$5)+(VLOOKUP($A6,'FL Ratio'!$A$2:$B$9,2,FALSE)*'FL Characterization'!U$2)</f>
        <v>1.0235200831972802</v>
      </c>
      <c r="V6" s="4">
        <f>('[1]Pc, Summer, S3'!V6*Main!$B$5)+(VLOOKUP($A6,'FL Ratio'!$A$2:$B$9,2,FALSE)*'FL Characterization'!V$2)</f>
        <v>1.1114294697422948</v>
      </c>
      <c r="W6" s="4">
        <f>('[1]Pc, Summer, S3'!W6*Main!$B$5)+(VLOOKUP($A6,'FL Ratio'!$A$2:$B$9,2,FALSE)*'FL Characterization'!W$2)</f>
        <v>1.0808461304654904</v>
      </c>
      <c r="X6" s="4">
        <f>('[1]Pc, Summer, S3'!X6*Main!$B$5)+(VLOOKUP($A6,'FL Ratio'!$A$2:$B$9,2,FALSE)*'FL Characterization'!X$2)</f>
        <v>1.0947916618535691</v>
      </c>
      <c r="Y6" s="4">
        <f>('[1]Pc, Summer, S3'!Y6*Main!$B$5)+(VLOOKUP($A6,'FL Ratio'!$A$2:$B$9,2,FALSE)*'FL Characterization'!Y$2)</f>
        <v>0.96570691220119453</v>
      </c>
    </row>
    <row r="7" spans="1:25" x14ac:dyDescent="0.25">
      <c r="A7">
        <v>6</v>
      </c>
      <c r="B7" s="4">
        <f>('[1]Pc, Summer, S3'!B7*Main!$B$5)+(VLOOKUP($A7,'FL Ratio'!$A$2:$B$9,2,FALSE)*'FL Characterization'!B$2)</f>
        <v>0.87958402675248126</v>
      </c>
      <c r="C7" s="4">
        <f>('[1]Pc, Summer, S3'!C7*Main!$B$5)+(VLOOKUP($A7,'FL Ratio'!$A$2:$B$9,2,FALSE)*'FL Characterization'!C$2)</f>
        <v>0.86038181751776466</v>
      </c>
      <c r="D7" s="4">
        <f>('[1]Pc, Summer, S3'!D7*Main!$B$5)+(VLOOKUP($A7,'FL Ratio'!$A$2:$B$9,2,FALSE)*'FL Characterization'!D$2)</f>
        <v>0.80939602125864296</v>
      </c>
      <c r="E7" s="4">
        <f>('[1]Pc, Summer, S3'!E7*Main!$B$5)+(VLOOKUP($A7,'FL Ratio'!$A$2:$B$9,2,FALSE)*'FL Characterization'!E$2)</f>
        <v>0.8121251326686445</v>
      </c>
      <c r="F7" s="4">
        <f>('[1]Pc, Summer, S3'!F7*Main!$B$5)+(VLOOKUP($A7,'FL Ratio'!$A$2:$B$9,2,FALSE)*'FL Characterization'!F$2)</f>
        <v>0.80512571252445386</v>
      </c>
      <c r="G7" s="4">
        <f>('[1]Pc, Summer, S3'!G7*Main!$B$5)+(VLOOKUP($A7,'FL Ratio'!$A$2:$B$9,2,FALSE)*'FL Characterization'!G$2)</f>
        <v>0.8157314628461263</v>
      </c>
      <c r="H7" s="4">
        <f>('[1]Pc, Summer, S3'!H7*Main!$B$5)+(VLOOKUP($A7,'FL Ratio'!$A$2:$B$9,2,FALSE)*'FL Characterization'!H$2)</f>
        <v>0.8901101924557473</v>
      </c>
      <c r="I7" s="4">
        <f>('[1]Pc, Summer, S3'!I7*Main!$B$5)+(VLOOKUP($A7,'FL Ratio'!$A$2:$B$9,2,FALSE)*'FL Characterization'!I$2)</f>
        <v>1.0328234399514133</v>
      </c>
      <c r="J7" s="4">
        <f>('[1]Pc, Summer, S3'!J7*Main!$B$5)+(VLOOKUP($A7,'FL Ratio'!$A$2:$B$9,2,FALSE)*'FL Characterization'!J$2)</f>
        <v>1.0654627333912525</v>
      </c>
      <c r="K7" s="4">
        <f>('[1]Pc, Summer, S3'!K7*Main!$B$5)+(VLOOKUP($A7,'FL Ratio'!$A$2:$B$9,2,FALSE)*'FL Characterization'!K$2)</f>
        <v>1.0450416935882496</v>
      </c>
      <c r="L7" s="4">
        <f>('[1]Pc, Summer, S3'!L7*Main!$B$5)+(VLOOKUP($A7,'FL Ratio'!$A$2:$B$9,2,FALSE)*'FL Characterization'!L$2)</f>
        <v>1.0391444150088103</v>
      </c>
      <c r="M7" s="4">
        <f>('[1]Pc, Summer, S3'!M7*Main!$B$5)+(VLOOKUP($A7,'FL Ratio'!$A$2:$B$9,2,FALSE)*'FL Characterization'!M$2)</f>
        <v>1.1209320852846949</v>
      </c>
      <c r="N7" s="4">
        <f>('[1]Pc, Summer, S3'!N7*Main!$B$5)+(VLOOKUP($A7,'FL Ratio'!$A$2:$B$9,2,FALSE)*'FL Characterization'!N$2)</f>
        <v>1.1154776309295653</v>
      </c>
      <c r="O7" s="4">
        <f>('[1]Pc, Summer, S3'!O7*Main!$B$5)+(VLOOKUP($A7,'FL Ratio'!$A$2:$B$9,2,FALSE)*'FL Characterization'!O$2)</f>
        <v>1.0769618757378121</v>
      </c>
      <c r="P7" s="4">
        <f>('[1]Pc, Summer, S3'!P7*Main!$B$5)+(VLOOKUP($A7,'FL Ratio'!$A$2:$B$9,2,FALSE)*'FL Characterization'!P$2)</f>
        <v>1.0081456048321713</v>
      </c>
      <c r="Q7" s="4">
        <f>('[1]Pc, Summer, S3'!Q7*Main!$B$5)+(VLOOKUP($A7,'FL Ratio'!$A$2:$B$9,2,FALSE)*'FL Characterization'!Q$2)</f>
        <v>0.9832654682774058</v>
      </c>
      <c r="R7" s="4">
        <f>('[1]Pc, Summer, S3'!R7*Main!$B$5)+(VLOOKUP($A7,'FL Ratio'!$A$2:$B$9,2,FALSE)*'FL Characterization'!R$2)</f>
        <v>1.0405780355406922</v>
      </c>
      <c r="S7" s="4">
        <f>('[1]Pc, Summer, S3'!S7*Main!$B$5)+(VLOOKUP($A7,'FL Ratio'!$A$2:$B$9,2,FALSE)*'FL Characterization'!S$2)</f>
        <v>0.99661585441563083</v>
      </c>
      <c r="T7" s="4">
        <f>('[1]Pc, Summer, S3'!T7*Main!$B$5)+(VLOOKUP($A7,'FL Ratio'!$A$2:$B$9,2,FALSE)*'FL Characterization'!T$2)</f>
        <v>0.94819327107080453</v>
      </c>
      <c r="U7" s="4">
        <f>('[1]Pc, Summer, S3'!U7*Main!$B$5)+(VLOOKUP($A7,'FL Ratio'!$A$2:$B$9,2,FALSE)*'FL Characterization'!U$2)</f>
        <v>0.94045679317793396</v>
      </c>
      <c r="V7" s="4">
        <f>('[1]Pc, Summer, S3'!V7*Main!$B$5)+(VLOOKUP($A7,'FL Ratio'!$A$2:$B$9,2,FALSE)*'FL Characterization'!V$2)</f>
        <v>0.99028623118899717</v>
      </c>
      <c r="W7" s="4">
        <f>('[1]Pc, Summer, S3'!W7*Main!$B$5)+(VLOOKUP($A7,'FL Ratio'!$A$2:$B$9,2,FALSE)*'FL Characterization'!W$2)</f>
        <v>0.91324291092436172</v>
      </c>
      <c r="X7" s="4">
        <f>('[1]Pc, Summer, S3'!X7*Main!$B$5)+(VLOOKUP($A7,'FL Ratio'!$A$2:$B$9,2,FALSE)*'FL Characterization'!X$2)</f>
        <v>0.91056139889296461</v>
      </c>
      <c r="Y7" s="4">
        <f>('[1]Pc, Summer, S3'!Y7*Main!$B$5)+(VLOOKUP($A7,'FL Ratio'!$A$2:$B$9,2,FALSE)*'FL Characterization'!Y$2)</f>
        <v>0.9241316381630148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1.4760184798140064</v>
      </c>
      <c r="C8" s="4">
        <f>('[1]Pc, Summer, S3'!C8*Main!$B$5)+(VLOOKUP($A8,'FL Ratio'!$A$2:$B$9,2,FALSE)*'FL Characterization'!C$2)</f>
        <v>1.368207118248594</v>
      </c>
      <c r="D8" s="4">
        <f>('[1]Pc, Summer, S3'!D8*Main!$B$5)+(VLOOKUP($A8,'FL Ratio'!$A$2:$B$9,2,FALSE)*'FL Characterization'!D$2)</f>
        <v>1.3303579218476265</v>
      </c>
      <c r="E8" s="4">
        <f>('[1]Pc, Summer, S3'!E8*Main!$B$5)+(VLOOKUP($A8,'FL Ratio'!$A$2:$B$9,2,FALSE)*'FL Characterization'!E$2)</f>
        <v>1.3222302092114682</v>
      </c>
      <c r="F8" s="4">
        <f>('[1]Pc, Summer, S3'!F8*Main!$B$5)+(VLOOKUP($A8,'FL Ratio'!$A$2:$B$9,2,FALSE)*'FL Characterization'!F$2)</f>
        <v>1.2305105367142066</v>
      </c>
      <c r="G8" s="4">
        <f>('[1]Pc, Summer, S3'!G8*Main!$B$5)+(VLOOKUP($A8,'FL Ratio'!$A$2:$B$9,2,FALSE)*'FL Characterization'!G$2)</f>
        <v>1.3479360615596896</v>
      </c>
      <c r="H8" s="4">
        <f>('[1]Pc, Summer, S3'!H8*Main!$B$5)+(VLOOKUP($A8,'FL Ratio'!$A$2:$B$9,2,FALSE)*'FL Characterization'!H$2)</f>
        <v>1.6990854616291187</v>
      </c>
      <c r="I8" s="4">
        <f>('[1]Pc, Summer, S3'!I8*Main!$B$5)+(VLOOKUP($A8,'FL Ratio'!$A$2:$B$9,2,FALSE)*'FL Characterization'!I$2)</f>
        <v>1.8011019890529301</v>
      </c>
      <c r="J8" s="4">
        <f>('[1]Pc, Summer, S3'!J8*Main!$B$5)+(VLOOKUP($A8,'FL Ratio'!$A$2:$B$9,2,FALSE)*'FL Characterization'!J$2)</f>
        <v>1.9883555262578199</v>
      </c>
      <c r="K8" s="4">
        <f>('[1]Pc, Summer, S3'!K8*Main!$B$5)+(VLOOKUP($A8,'FL Ratio'!$A$2:$B$9,2,FALSE)*'FL Characterization'!K$2)</f>
        <v>2.1063565081988318</v>
      </c>
      <c r="L8" s="4">
        <f>('[1]Pc, Summer, S3'!L8*Main!$B$5)+(VLOOKUP($A8,'FL Ratio'!$A$2:$B$9,2,FALSE)*'FL Characterization'!L$2)</f>
        <v>2.1028765328427048</v>
      </c>
      <c r="M8" s="4">
        <f>('[1]Pc, Summer, S3'!M8*Main!$B$5)+(VLOOKUP($A8,'FL Ratio'!$A$2:$B$9,2,FALSE)*'FL Characterization'!M$2)</f>
        <v>2.2620551776044109</v>
      </c>
      <c r="N8" s="4">
        <f>('[1]Pc, Summer, S3'!N8*Main!$B$5)+(VLOOKUP($A8,'FL Ratio'!$A$2:$B$9,2,FALSE)*'FL Characterization'!N$2)</f>
        <v>2.1757108299200087</v>
      </c>
      <c r="O8" s="4">
        <f>('[1]Pc, Summer, S3'!O8*Main!$B$5)+(VLOOKUP($A8,'FL Ratio'!$A$2:$B$9,2,FALSE)*'FL Characterization'!O$2)</f>
        <v>2.2385516841472577</v>
      </c>
      <c r="P8" s="4">
        <f>('[1]Pc, Summer, S3'!P8*Main!$B$5)+(VLOOKUP($A8,'FL Ratio'!$A$2:$B$9,2,FALSE)*'FL Characterization'!P$2)</f>
        <v>2.272892043345252</v>
      </c>
      <c r="Q8" s="4">
        <f>('[1]Pc, Summer, S3'!Q8*Main!$B$5)+(VLOOKUP($A8,'FL Ratio'!$A$2:$B$9,2,FALSE)*'FL Characterization'!Q$2)</f>
        <v>2.0415495695477359</v>
      </c>
      <c r="R8" s="4">
        <f>('[1]Pc, Summer, S3'!R8*Main!$B$5)+(VLOOKUP($A8,'FL Ratio'!$A$2:$B$9,2,FALSE)*'FL Characterization'!R$2)</f>
        <v>2.1135601345069635</v>
      </c>
      <c r="S8" s="4">
        <f>('[1]Pc, Summer, S3'!S8*Main!$B$5)+(VLOOKUP($A8,'FL Ratio'!$A$2:$B$9,2,FALSE)*'FL Characterization'!S$2)</f>
        <v>2.0681644805008537</v>
      </c>
      <c r="T8" s="4">
        <f>('[1]Pc, Summer, S3'!T8*Main!$B$5)+(VLOOKUP($A8,'FL Ratio'!$A$2:$B$9,2,FALSE)*'FL Characterization'!T$2)</f>
        <v>2.016128389261266</v>
      </c>
      <c r="U8" s="4">
        <f>('[1]Pc, Summer, S3'!U8*Main!$B$5)+(VLOOKUP($A8,'FL Ratio'!$A$2:$B$9,2,FALSE)*'FL Characterization'!U$2)</f>
        <v>1.9944567292029267</v>
      </c>
      <c r="V8" s="4">
        <f>('[1]Pc, Summer, S3'!V8*Main!$B$5)+(VLOOKUP($A8,'FL Ratio'!$A$2:$B$9,2,FALSE)*'FL Characterization'!V$2)</f>
        <v>2.0564681373760778</v>
      </c>
      <c r="W8" s="4">
        <f>('[1]Pc, Summer, S3'!W8*Main!$B$5)+(VLOOKUP($A8,'FL Ratio'!$A$2:$B$9,2,FALSE)*'FL Characterization'!W$2)</f>
        <v>1.6713026757268057</v>
      </c>
      <c r="X8" s="4">
        <f>('[1]Pc, Summer, S3'!X8*Main!$B$5)+(VLOOKUP($A8,'FL Ratio'!$A$2:$B$9,2,FALSE)*'FL Characterization'!X$2)</f>
        <v>1.7805735232805835</v>
      </c>
      <c r="Y8" s="4">
        <f>('[1]Pc, Summer, S3'!Y8*Main!$B$5)+(VLOOKUP($A8,'FL Ratio'!$A$2:$B$9,2,FALSE)*'FL Characterization'!Y$2)</f>
        <v>1.5497949471360972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0.59070604540089666</v>
      </c>
      <c r="C9" s="4">
        <f>('[1]Pc, Summer, S3'!C9*Main!$B$5)+(VLOOKUP($A9,'FL Ratio'!$A$2:$B$9,2,FALSE)*'FL Characterization'!C$2)</f>
        <v>0.55044457952183223</v>
      </c>
      <c r="D9" s="4">
        <f>('[1]Pc, Summer, S3'!D9*Main!$B$5)+(VLOOKUP($A9,'FL Ratio'!$A$2:$B$9,2,FALSE)*'FL Characterization'!D$2)</f>
        <v>0.53628844831313172</v>
      </c>
      <c r="E9" s="4">
        <f>('[1]Pc, Summer, S3'!E9*Main!$B$5)+(VLOOKUP($A9,'FL Ratio'!$A$2:$B$9,2,FALSE)*'FL Characterization'!E$2)</f>
        <v>0.52283974731699445</v>
      </c>
      <c r="F9" s="4">
        <f>('[1]Pc, Summer, S3'!F9*Main!$B$5)+(VLOOKUP($A9,'FL Ratio'!$A$2:$B$9,2,FALSE)*'FL Characterization'!F$2)</f>
        <v>0.52084654686220244</v>
      </c>
      <c r="G9" s="4">
        <f>('[1]Pc, Summer, S3'!G9*Main!$B$5)+(VLOOKUP($A9,'FL Ratio'!$A$2:$B$9,2,FALSE)*'FL Characterization'!G$2)</f>
        <v>0.54988871697880526</v>
      </c>
      <c r="H9" s="4">
        <f>('[1]Pc, Summer, S3'!H9*Main!$B$5)+(VLOOKUP($A9,'FL Ratio'!$A$2:$B$9,2,FALSE)*'FL Characterization'!H$2)</f>
        <v>0.87548312580340493</v>
      </c>
      <c r="I9" s="4">
        <f>('[1]Pc, Summer, S3'!I9*Main!$B$5)+(VLOOKUP($A9,'FL Ratio'!$A$2:$B$9,2,FALSE)*'FL Characterization'!I$2)</f>
        <v>0.96643670665678971</v>
      </c>
      <c r="J9" s="4">
        <f>('[1]Pc, Summer, S3'!J9*Main!$B$5)+(VLOOKUP($A9,'FL Ratio'!$A$2:$B$9,2,FALSE)*'FL Characterization'!J$2)</f>
        <v>1.0568434212618032</v>
      </c>
      <c r="K9" s="4">
        <f>('[1]Pc, Summer, S3'!K9*Main!$B$5)+(VLOOKUP($A9,'FL Ratio'!$A$2:$B$9,2,FALSE)*'FL Characterization'!K$2)</f>
        <v>1.0178811829402492</v>
      </c>
      <c r="L9" s="4">
        <f>('[1]Pc, Summer, S3'!L9*Main!$B$5)+(VLOOKUP($A9,'FL Ratio'!$A$2:$B$9,2,FALSE)*'FL Characterization'!L$2)</f>
        <v>1.0756789993013067</v>
      </c>
      <c r="M9" s="4">
        <f>('[1]Pc, Summer, S3'!M9*Main!$B$5)+(VLOOKUP($A9,'FL Ratio'!$A$2:$B$9,2,FALSE)*'FL Characterization'!M$2)</f>
        <v>1.1098446646215891</v>
      </c>
      <c r="N9" s="4">
        <f>('[1]Pc, Summer, S3'!N9*Main!$B$5)+(VLOOKUP($A9,'FL Ratio'!$A$2:$B$9,2,FALSE)*'FL Characterization'!N$2)</f>
        <v>1.1539466053728242</v>
      </c>
      <c r="O9" s="4">
        <f>('[1]Pc, Summer, S3'!O9*Main!$B$5)+(VLOOKUP($A9,'FL Ratio'!$A$2:$B$9,2,FALSE)*'FL Characterization'!O$2)</f>
        <v>1.0526312163957761</v>
      </c>
      <c r="P9" s="4">
        <f>('[1]Pc, Summer, S3'!P9*Main!$B$5)+(VLOOKUP($A9,'FL Ratio'!$A$2:$B$9,2,FALSE)*'FL Characterization'!P$2)</f>
        <v>0.9332713069703088</v>
      </c>
      <c r="Q9" s="4">
        <f>('[1]Pc, Summer, S3'!Q9*Main!$B$5)+(VLOOKUP($A9,'FL Ratio'!$A$2:$B$9,2,FALSE)*'FL Characterization'!Q$2)</f>
        <v>0.89248092567242865</v>
      </c>
      <c r="R9" s="4">
        <f>('[1]Pc, Summer, S3'!R9*Main!$B$5)+(VLOOKUP($A9,'FL Ratio'!$A$2:$B$9,2,FALSE)*'FL Characterization'!R$2)</f>
        <v>0.85579825097919882</v>
      </c>
      <c r="S9" s="4">
        <f>('[1]Pc, Summer, S3'!S9*Main!$B$5)+(VLOOKUP($A9,'FL Ratio'!$A$2:$B$9,2,FALSE)*'FL Characterization'!S$2)</f>
        <v>0.82814320882027526</v>
      </c>
      <c r="T9" s="4">
        <f>('[1]Pc, Summer, S3'!T9*Main!$B$5)+(VLOOKUP($A9,'FL Ratio'!$A$2:$B$9,2,FALSE)*'FL Characterization'!T$2)</f>
        <v>0.82871364022996308</v>
      </c>
      <c r="U9" s="4">
        <f>('[1]Pc, Summer, S3'!U9*Main!$B$5)+(VLOOKUP($A9,'FL Ratio'!$A$2:$B$9,2,FALSE)*'FL Characterization'!U$2)</f>
        <v>0.83730180195875126</v>
      </c>
      <c r="V9" s="4">
        <f>('[1]Pc, Summer, S3'!V9*Main!$B$5)+(VLOOKUP($A9,'FL Ratio'!$A$2:$B$9,2,FALSE)*'FL Characterization'!V$2)</f>
        <v>0.80242970939833802</v>
      </c>
      <c r="W9" s="4">
        <f>('[1]Pc, Summer, S3'!W9*Main!$B$5)+(VLOOKUP($A9,'FL Ratio'!$A$2:$B$9,2,FALSE)*'FL Characterization'!W$2)</f>
        <v>0.70451509797501244</v>
      </c>
      <c r="X9" s="4">
        <f>('[1]Pc, Summer, S3'!X9*Main!$B$5)+(VLOOKUP($A9,'FL Ratio'!$A$2:$B$9,2,FALSE)*'FL Characterization'!X$2)</f>
        <v>0.64487940569574476</v>
      </c>
      <c r="Y9" s="4">
        <f>('[1]Pc, Summer, S3'!Y9*Main!$B$5)+(VLOOKUP($A9,'FL Ratio'!$A$2:$B$9,2,FALSE)*'FL Characterization'!Y$2)</f>
        <v>0.60552135680250407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0.50154278360967097</v>
      </c>
      <c r="C2" s="4">
        <f>('[1]Qc, Summer, S1'!C2*Main!$B$5)</f>
        <v>0.55397680189613663</v>
      </c>
      <c r="D2" s="4">
        <f>('[1]Qc, Summer, S1'!D2*Main!$B$5)</f>
        <v>0.52206044293915754</v>
      </c>
      <c r="E2" s="4">
        <f>('[1]Qc, Summer, S1'!E2*Main!$B$5)</f>
        <v>0.52206044293915754</v>
      </c>
      <c r="F2" s="4">
        <f>('[1]Qc, Summer, S1'!F2*Main!$B$5)</f>
        <v>0.51066174331166503</v>
      </c>
      <c r="G2" s="4">
        <f>('[1]Qc, Summer, S1'!G2*Main!$B$5)</f>
        <v>0.54029836234314543</v>
      </c>
      <c r="H2" s="4">
        <f>('[1]Qc, Summer, S1'!H2*Main!$B$5)</f>
        <v>0.55625654182163509</v>
      </c>
      <c r="I2" s="4">
        <f>('[1]Qc, Summer, S1'!I2*Main!$B$5)</f>
        <v>1.0418411459528165</v>
      </c>
      <c r="J2" s="4">
        <f>('[1]Qc, Summer, S1'!J2*Main!$B$5)</f>
        <v>1.2128216403652043</v>
      </c>
      <c r="K2" s="4">
        <f>('[1]Qc, Summer, S1'!K2*Main!$B$5)</f>
        <v>1.1672268418552341</v>
      </c>
      <c r="L2" s="4">
        <f>('[1]Qc, Summer, S1'!L2*Main!$B$5)</f>
        <v>1.1398699627492521</v>
      </c>
      <c r="M2" s="4">
        <f>('[1]Qc, Summer, S1'!M2*Main!$B$5)</f>
        <v>1.1375902228237538</v>
      </c>
      <c r="N2" s="4">
        <f>('[1]Qc, Summer, S1'!N2*Main!$B$5)</f>
        <v>1.2105419004397056</v>
      </c>
      <c r="O2" s="4">
        <f>('[1]Qc, Summer, S1'!O2*Main!$B$5)</f>
        <v>1.17406606163173</v>
      </c>
      <c r="P2" s="4">
        <f>('[1]Qc, Summer, S1'!P2*Main!$B$5)</f>
        <v>0.82298611310495995</v>
      </c>
      <c r="Q2" s="4">
        <f>('[1]Qc, Summer, S1'!Q2*Main!$B$5)</f>
        <v>1.0760372448352939</v>
      </c>
      <c r="R2" s="4">
        <f>('[1]Qc, Summer, S1'!R2*Main!$B$5)</f>
        <v>1.0897156843882851</v>
      </c>
      <c r="S2" s="4">
        <f>('[1]Qc, Summer, S1'!S2*Main!$B$5)</f>
        <v>1.0213234866233301</v>
      </c>
      <c r="T2" s="4">
        <f>('[1]Qc, Summer, S1'!T2*Main!$B$5)</f>
        <v>0.80930767355196909</v>
      </c>
      <c r="U2" s="4">
        <f>('[1]Qc, Summer, S1'!U2*Main!$B$5)</f>
        <v>0.7340762560105184</v>
      </c>
      <c r="V2" s="4">
        <f>('[1]Qc, Summer, S1'!V2*Main!$B$5)</f>
        <v>0.7705520948184944</v>
      </c>
      <c r="W2" s="4">
        <f>('[1]Qc, Summer, S1'!W2*Main!$B$5)</f>
        <v>0.77283183474399297</v>
      </c>
      <c r="X2" s="4">
        <f>('[1]Qc, Summer, S1'!X2*Main!$B$5)</f>
        <v>0.53345914256664995</v>
      </c>
      <c r="Y2" s="4">
        <f>('[1]Qc, Summer, S1'!Y2*Main!$B$5)</f>
        <v>0.52889966271565303</v>
      </c>
    </row>
    <row r="3" spans="1:25" x14ac:dyDescent="0.25">
      <c r="A3">
        <v>2</v>
      </c>
      <c r="B3" s="4">
        <f>('[1]Qc, Summer, S1'!B3*Main!$B$5)</f>
        <v>1.8871180494404286E-2</v>
      </c>
      <c r="C3" s="4">
        <f>('[1]Qc, Summer, S1'!C3*Main!$B$5)</f>
        <v>-0.11322708296642572</v>
      </c>
      <c r="D3" s="4">
        <f>('[1]Qc, Summer, S1'!D3*Main!$B$5)</f>
        <v>-0.12266267321362785</v>
      </c>
      <c r="E3" s="4">
        <f>('[1]Qc, Summer, S1'!E3*Main!$B$5)</f>
        <v>-0.17927621469684074</v>
      </c>
      <c r="F3" s="4">
        <f>('[1]Qc, Summer, S1'!F3*Main!$B$5)</f>
        <v>-0.21701857568564928</v>
      </c>
      <c r="G3" s="4">
        <f>('[1]Qc, Summer, S1'!G3*Main!$B$5)</f>
        <v>-0.1698406244496386</v>
      </c>
      <c r="H3" s="4">
        <f>('[1]Qc, Summer, S1'!H3*Main!$B$5)</f>
        <v>-0.21701857568564931</v>
      </c>
      <c r="I3" s="4">
        <f>('[1]Qc, Summer, S1'!I3*Main!$B$5)</f>
        <v>0.54726423433772442</v>
      </c>
      <c r="J3" s="4">
        <f>('[1]Qc, Summer, S1'!J3*Main!$B$5)</f>
        <v>0.69823367829295846</v>
      </c>
      <c r="K3" s="4">
        <f>('[1]Qc, Summer, S1'!K3*Main!$B$5)</f>
        <v>0.89638107348420359</v>
      </c>
      <c r="L3" s="4">
        <f>('[1]Qc, Summer, S1'!L3*Main!$B$5)</f>
        <v>0.50952187334891574</v>
      </c>
      <c r="M3" s="4">
        <f>('[1]Qc, Summer, S1'!M3*Main!$B$5)</f>
        <v>0.46234392211290498</v>
      </c>
      <c r="N3" s="4">
        <f>('[1]Qc, Summer, S1'!N3*Main!$B$5)</f>
        <v>0.32081006840487286</v>
      </c>
      <c r="O3" s="4">
        <f>('[1]Qc, Summer, S1'!O3*Main!$B$5)</f>
        <v>0.43403715137129856</v>
      </c>
      <c r="P3" s="4">
        <f>('[1]Qc, Summer, S1'!P3*Main!$B$5)</f>
        <v>0.18871180494404285</v>
      </c>
      <c r="Q3" s="4">
        <f>('[1]Qc, Summer, S1'!Q3*Main!$B$5)</f>
        <v>0.16040503420243643</v>
      </c>
      <c r="R3" s="4">
        <f>('[1]Qc, Summer, S1'!R3*Main!$B$5)</f>
        <v>0.18871180494404285</v>
      </c>
      <c r="S3" s="4">
        <f>('[1]Qc, Summer, S1'!S3*Main!$B$5)</f>
        <v>0.33968124889927714</v>
      </c>
      <c r="T3" s="4">
        <f>('[1]Qc, Summer, S1'!T3*Main!$B$5)</f>
        <v>0.65105572705694792</v>
      </c>
      <c r="U3" s="4">
        <f>('[1]Qc, Summer, S1'!U3*Main!$B$5)</f>
        <v>0.66049131730414989</v>
      </c>
      <c r="V3" s="4">
        <f>('[1]Qc, Summer, S1'!V3*Main!$B$5)</f>
        <v>0.52839305384331992</v>
      </c>
      <c r="W3" s="4">
        <f>('[1]Qc, Summer, S1'!W3*Main!$B$5)</f>
        <v>0.40573038062969219</v>
      </c>
      <c r="X3" s="4">
        <f>('[1]Qc, Summer, S1'!X3*Main!$B$5)</f>
        <v>0.18871180494404283</v>
      </c>
      <c r="Y3" s="4">
        <f>('[1]Qc, Summer, S1'!Y3*Main!$B$5)</f>
        <v>3.7742360988808572E-2</v>
      </c>
    </row>
    <row r="4" spans="1:25" x14ac:dyDescent="0.25">
      <c r="A4">
        <v>3</v>
      </c>
      <c r="B4" s="4">
        <f>('[1]Qc, Summer, S1'!B4*Main!$B$5)</f>
        <v>-0.14236640578866763</v>
      </c>
      <c r="C4" s="4">
        <f>('[1]Qc, Summer, S1'!C4*Main!$B$5)</f>
        <v>-0.33718359265737063</v>
      </c>
      <c r="D4" s="4">
        <f>('[1]Qc, Summer, S1'!D4*Main!$B$5)</f>
        <v>-0.58819804496896877</v>
      </c>
      <c r="E4" s="4">
        <f>('[1]Qc, Summer, S1'!E4*Main!$B$5)</f>
        <v>-0.54324023261465282</v>
      </c>
      <c r="F4" s="4">
        <f>('[1]Qc, Summer, S1'!F4*Main!$B$5)</f>
        <v>-0.55447968570323181</v>
      </c>
      <c r="G4" s="4">
        <f>('[1]Qc, Summer, S1'!G4*Main!$B$5)</f>
        <v>-0.5282542951632142</v>
      </c>
      <c r="H4" s="4">
        <f>('[1]Qc, Summer, S1'!H4*Main!$B$5)</f>
        <v>-2.9971874902877397E-2</v>
      </c>
      <c r="I4" s="4">
        <f>('[1]Qc, Summer, S1'!I4*Main!$B$5)</f>
        <v>0.63315585732328483</v>
      </c>
      <c r="J4" s="4">
        <f>('[1]Qc, Summer, S1'!J4*Main!$B$5)</f>
        <v>0.83171952855484765</v>
      </c>
      <c r="K4" s="4">
        <f>('[1]Qc, Summer, S1'!K4*Main!$B$5)</f>
        <v>0.83921249728056713</v>
      </c>
      <c r="L4" s="4">
        <f>('[1]Qc, Summer, S1'!L4*Main!$B$5)</f>
        <v>0.7005925758547592</v>
      </c>
      <c r="M4" s="4">
        <f>('[1]Qc, Summer, S1'!M4*Main!$B$5)</f>
        <v>0.87667734090916372</v>
      </c>
      <c r="N4" s="4">
        <f>('[1]Qc, Summer, S1'!N4*Main!$B$5)</f>
        <v>0.79425468492625106</v>
      </c>
      <c r="O4" s="4">
        <f>('[1]Qc, Summer, S1'!O4*Main!$B$5)</f>
        <v>0.69309960712903973</v>
      </c>
      <c r="P4" s="4">
        <f>('[1]Qc, Summer, S1'!P4*Main!$B$5)</f>
        <v>0.49828242026033664</v>
      </c>
      <c r="Q4" s="4">
        <f>('[1]Qc, Summer, S1'!Q4*Main!$B$5)</f>
        <v>0.31095820211735303</v>
      </c>
      <c r="R4" s="4">
        <f>('[1]Qc, Summer, S1'!R4*Main!$B$5)</f>
        <v>0.38588788937454649</v>
      </c>
      <c r="S4" s="4">
        <f>('[1]Qc, Summer, S1'!S4*Main!$B$5)</f>
        <v>0.34467656138309</v>
      </c>
      <c r="T4" s="4">
        <f>('[1]Qc, Summer, S1'!T4*Main!$B$5)</f>
        <v>6.3690234168614454E-2</v>
      </c>
      <c r="U4" s="4">
        <f>('[1]Qc, Summer, S1'!U4*Main!$B$5)</f>
        <v>0.2772398428516159</v>
      </c>
      <c r="V4" s="4">
        <f>('[1]Qc, Summer, S1'!V4*Main!$B$5)</f>
        <v>0.38963437373740617</v>
      </c>
      <c r="W4" s="4">
        <f>('[1]Qc, Summer, S1'!W4*Main!$B$5)</f>
        <v>0.25476093667445787</v>
      </c>
      <c r="X4" s="4">
        <f>('[1]Qc, Summer, S1'!X4*Main!$B$5)</f>
        <v>-0.23602851486015947</v>
      </c>
      <c r="Y4" s="4">
        <f>('[1]Qc, Summer, S1'!Y4*Main!$B$5)</f>
        <v>-0.48329648280889798</v>
      </c>
    </row>
    <row r="5" spans="1:25" x14ac:dyDescent="0.25">
      <c r="A5">
        <v>4</v>
      </c>
      <c r="B5" s="4">
        <f>('[1]Qc, Summer, S1'!B5*Main!$B$5)</f>
        <v>-0.59876016755126815</v>
      </c>
      <c r="C5" s="4">
        <f>('[1]Qc, Summer, S1'!C5*Main!$B$5)</f>
        <v>-0.60451747685464585</v>
      </c>
      <c r="D5" s="4">
        <f>('[1]Qc, Summer, S1'!D5*Main!$B$5)</f>
        <v>-0.62178940476477851</v>
      </c>
      <c r="E5" s="4">
        <f>('[1]Qc, Summer, S1'!E5*Main!$B$5)</f>
        <v>-0.62178940476477851</v>
      </c>
      <c r="F5" s="4">
        <f>('[1]Qc, Summer, S1'!F5*Main!$B$5)</f>
        <v>-0.63618267802322248</v>
      </c>
      <c r="G5" s="4">
        <f>('[1]Qc, Summer, S1'!G5*Main!$B$5)</f>
        <v>-0.65345460593335525</v>
      </c>
      <c r="H5" s="4">
        <f>('[1]Qc, Summer, S1'!H5*Main!$B$5)</f>
        <v>-0.59300285824789067</v>
      </c>
      <c r="I5" s="4">
        <f>('[1]Qc, Summer, S1'!I5*Main!$B$5)</f>
        <v>-0.40013299658474177</v>
      </c>
      <c r="J5" s="4">
        <f>('[1]Qc, Summer, S1'!J5*Main!$B$5)</f>
        <v>-0.29938008377563408</v>
      </c>
      <c r="K5" s="4">
        <f>('[1]Qc, Summer, S1'!K5*Main!$B$5)</f>
        <v>-0.3166520116857669</v>
      </c>
      <c r="L5" s="4">
        <f>('[1]Qc, Summer, S1'!L5*Main!$B$5)</f>
        <v>-0.40013299658474177</v>
      </c>
      <c r="M5" s="4">
        <f>('[1]Qc, Summer, S1'!M5*Main!$B$5)</f>
        <v>-0.43467685240500731</v>
      </c>
      <c r="N5" s="4">
        <f>('[1]Qc, Summer, S1'!N5*Main!$B$5)</f>
        <v>-0.40301165123643051</v>
      </c>
      <c r="O5" s="4">
        <f>('[1]Qc, Summer, S1'!O5*Main!$B$5)</f>
        <v>-0.43755550705669599</v>
      </c>
      <c r="P5" s="4">
        <f>('[1]Qc, Summer, S1'!P5*Main!$B$5)</f>
        <v>-0.41164761519149695</v>
      </c>
      <c r="Q5" s="4">
        <f>('[1]Qc, Summer, S1'!Q5*Main!$B$5)</f>
        <v>-0.48649263613540544</v>
      </c>
      <c r="R5" s="4">
        <f>('[1]Qc, Summer, S1'!R5*Main!$B$5)</f>
        <v>-0.54694438382087007</v>
      </c>
      <c r="S5" s="4">
        <f>('[1]Qc, Summer, S1'!S5*Main!$B$5)</f>
        <v>-0.48649263613540544</v>
      </c>
      <c r="T5" s="4">
        <f>('[1]Qc, Summer, S1'!T5*Main!$B$5)</f>
        <v>-0.34255990355096594</v>
      </c>
      <c r="U5" s="4">
        <f>('[1]Qc, Summer, S1'!U5*Main!$B$5)</f>
        <v>-0.30801604773070052</v>
      </c>
      <c r="V5" s="4">
        <f>('[1]Qc, Summer, S1'!V5*Main!$B$5)</f>
        <v>-0.30801604773070052</v>
      </c>
      <c r="W5" s="4">
        <f>('[1]Qc, Summer, S1'!W5*Main!$B$5)</f>
        <v>-0.40589030588811931</v>
      </c>
      <c r="X5" s="4">
        <f>('[1]Qc, Summer, S1'!X5*Main!$B$5)</f>
        <v>-0.50376456404553815</v>
      </c>
      <c r="Y5" s="4">
        <f>('[1]Qc, Summer, S1'!Y5*Main!$B$5)</f>
        <v>-0.52391514660735972</v>
      </c>
    </row>
    <row r="6" spans="1:25" x14ac:dyDescent="0.25">
      <c r="A6">
        <v>5</v>
      </c>
      <c r="B6" s="4">
        <f>('[1]Qc, Summer, S1'!B6*Main!$B$5)</f>
        <v>-0.18641044146911551</v>
      </c>
      <c r="C6" s="4">
        <f>('[1]Qc, Summer, S1'!C6*Main!$B$5)</f>
        <v>-0.24440480103728485</v>
      </c>
      <c r="D6" s="4">
        <f>('[1]Qc, Summer, S1'!D6*Main!$B$5)</f>
        <v>-0.28790057071341174</v>
      </c>
      <c r="E6" s="4">
        <f>('[1]Qc, Summer, S1'!E6*Main!$B$5)</f>
        <v>-0.28582934358597711</v>
      </c>
      <c r="F6" s="4">
        <f>('[1]Qc, Summer, S1'!F6*Main!$B$5)</f>
        <v>-0.28582934358597711</v>
      </c>
      <c r="G6" s="4">
        <f>('[1]Qc, Summer, S1'!G6*Main!$B$5)</f>
        <v>-0.3127552962426271</v>
      </c>
      <c r="H6" s="4">
        <f>('[1]Qc, Summer, S1'!H6*Main!$B$5)</f>
        <v>-0.28168688933110786</v>
      </c>
      <c r="I6" s="4">
        <f>('[1]Qc, Summer, S1'!I6*Main!$B$5)</f>
        <v>-0.11184626488146932</v>
      </c>
      <c r="J6" s="4">
        <f>('[1]Qc, Summer, S1'!J6*Main!$B$5)</f>
        <v>3.7282088293823103E-2</v>
      </c>
      <c r="K6" s="4">
        <f>('[1]Qc, Summer, S1'!K6*Main!$B$5)</f>
        <v>0.12427362764607704</v>
      </c>
      <c r="L6" s="4">
        <f>('[1]Qc, Summer, S1'!L6*Main!$B$5)</f>
        <v>0.20505148561602707</v>
      </c>
      <c r="M6" s="4">
        <f>('[1]Qc, Summer, S1'!M6*Main!$B$5)</f>
        <v>0.21747884838063478</v>
      </c>
      <c r="N6" s="4">
        <f>('[1]Qc, Summer, S1'!N6*Main!$B$5)</f>
        <v>0.19055289572398476</v>
      </c>
      <c r="O6" s="4">
        <f>('[1]Qc, Summer, S1'!O6*Main!$B$5)</f>
        <v>0.15741326168503089</v>
      </c>
      <c r="P6" s="4">
        <f>('[1]Qc, Summer, S1'!P6*Main!$B$5)</f>
        <v>0.10356135637173083</v>
      </c>
      <c r="Q6" s="4">
        <f>('[1]Qc, Summer, S1'!Q6*Main!$B$5)</f>
        <v>6.6279268077907738E-2</v>
      </c>
      <c r="R6" s="4">
        <f>('[1]Qc, Summer, S1'!R6*Main!$B$5)</f>
        <v>5.5923132440734658E-2</v>
      </c>
      <c r="S6" s="4">
        <f>('[1]Qc, Summer, S1'!S6*Main!$B$5)</f>
        <v>5.1780678185865417E-2</v>
      </c>
      <c r="T6" s="4">
        <f>('[1]Qc, Summer, S1'!T6*Main!$B$5)</f>
        <v>5.1780678185865417E-2</v>
      </c>
      <c r="U6" s="4">
        <f>('[1]Qc, Summer, S1'!U6*Main!$B$5)</f>
        <v>1.2427362764607701E-2</v>
      </c>
      <c r="V6" s="4">
        <f>('[1]Qc, Summer, S1'!V6*Main!$B$5)</f>
        <v>0.10977503775403469</v>
      </c>
      <c r="W6" s="4">
        <f>('[1]Qc, Summer, S1'!W6*Main!$B$5)</f>
        <v>5.1780678185865417E-2</v>
      </c>
      <c r="X6" s="4">
        <f>('[1]Qc, Summer, S1'!X6*Main!$B$5)</f>
        <v>2.8997179784084639E-2</v>
      </c>
      <c r="Y6" s="4">
        <f>('[1]Qc, Summer, S1'!Y6*Main!$B$5)</f>
        <v>-4.5566996803561577E-2</v>
      </c>
    </row>
    <row r="7" spans="1:25" x14ac:dyDescent="0.25">
      <c r="A7">
        <v>6</v>
      </c>
      <c r="B7" s="4">
        <f>('[1]Qc, Summer, S1'!B7*Main!$B$5)</f>
        <v>0.13587249955971084</v>
      </c>
      <c r="C7" s="4">
        <f>('[1]Qc, Summer, S1'!C7*Main!$B$5)</f>
        <v>0.15073355419905424</v>
      </c>
      <c r="D7" s="4">
        <f>('[1]Qc, Summer, S1'!D7*Main!$B$5)</f>
        <v>0.11464242150350605</v>
      </c>
      <c r="E7" s="4">
        <f>('[1]Qc, Summer, S1'!E7*Main!$B$5)</f>
        <v>0.13481099565690061</v>
      </c>
      <c r="F7" s="4">
        <f>('[1]Qc, Summer, S1'!F7*Main!$B$5)</f>
        <v>0.13799550736533134</v>
      </c>
      <c r="G7" s="4">
        <f>('[1]Qc, Summer, S1'!G7*Main!$B$5)</f>
        <v>0.14171077102516719</v>
      </c>
      <c r="H7" s="4">
        <f>('[1]Qc, Summer, S1'!H7*Main!$B$5)</f>
        <v>0.1369340034625211</v>
      </c>
      <c r="I7" s="4">
        <f>('[1]Qc, Summer, S1'!I7*Main!$B$5)</f>
        <v>0.25369943277164758</v>
      </c>
      <c r="J7" s="4">
        <f>('[1]Qc, Summer, S1'!J7*Main!$B$5)</f>
        <v>0.29085206937000607</v>
      </c>
      <c r="K7" s="4">
        <f>('[1]Qc, Summer, S1'!K7*Main!$B$5)</f>
        <v>0.29032131741860095</v>
      </c>
      <c r="L7" s="4">
        <f>('[1]Qc, Summer, S1'!L7*Main!$B$5)</f>
        <v>0.25369943277164758</v>
      </c>
      <c r="M7" s="4">
        <f>('[1]Qc, Summer, S1'!M7*Main!$B$5)</f>
        <v>0.30305936425232388</v>
      </c>
      <c r="N7" s="4">
        <f>('[1]Qc, Summer, S1'!N7*Main!$B$5)</f>
        <v>0.3157974110860467</v>
      </c>
      <c r="O7" s="4">
        <f>('[1]Qc, Summer, S1'!O7*Main!$B$5)</f>
        <v>0.29085206937000607</v>
      </c>
      <c r="P7" s="4">
        <f>('[1]Qc, Summer, S1'!P7*Main!$B$5)</f>
        <v>0.25316868082024246</v>
      </c>
      <c r="Q7" s="4">
        <f>('[1]Qc, Summer, S1'!Q7*Main!$B$5)</f>
        <v>0.22291581959015064</v>
      </c>
      <c r="R7" s="4">
        <f>('[1]Qc, Summer, S1'!R7*Main!$B$5)</f>
        <v>0.27174499911942168</v>
      </c>
      <c r="S7" s="4">
        <f>('[1]Qc, Summer, S1'!S7*Main!$B$5)</f>
        <v>0.26325296789693975</v>
      </c>
      <c r="T7" s="4">
        <f>('[1]Qc, Summer, S1'!T7*Main!$B$5)</f>
        <v>0.20646250909659189</v>
      </c>
      <c r="U7" s="4">
        <f>('[1]Qc, Summer, S1'!U7*Main!$B$5)</f>
        <v>0.19160145445724849</v>
      </c>
      <c r="V7" s="4">
        <f>('[1]Qc, Summer, S1'!V7*Main!$B$5)</f>
        <v>0.22556957934717622</v>
      </c>
      <c r="W7" s="4">
        <f>('[1]Qc, Summer, S1'!W7*Main!$B$5)</f>
        <v>0.17780190372071536</v>
      </c>
      <c r="X7" s="4">
        <f>('[1]Qc, Summer, S1'!X7*Main!$B$5)</f>
        <v>0.13534174760830572</v>
      </c>
      <c r="Y7" s="4">
        <f>('[1]Qc, Summer, S1'!Y7*Main!$B$5)</f>
        <v>0.15126430615045933</v>
      </c>
    </row>
    <row r="8" spans="1:25" x14ac:dyDescent="0.25">
      <c r="A8">
        <v>7</v>
      </c>
      <c r="B8" s="4">
        <f>('[1]Qc, Summer, S1'!B8*Main!$B$5)</f>
        <v>-0.26214531165052907</v>
      </c>
      <c r="C8" s="4">
        <f>('[1]Qc, Summer, S1'!C8*Main!$B$5)</f>
        <v>-0.26952968662660032</v>
      </c>
      <c r="D8" s="4">
        <f>('[1]Qc, Summer, S1'!D8*Main!$B$5)</f>
        <v>-0.2861445303227606</v>
      </c>
      <c r="E8" s="4">
        <f>('[1]Qc, Summer, S1'!E8*Main!$B$5)</f>
        <v>-0.29352890529883191</v>
      </c>
      <c r="F8" s="4">
        <f>('[1]Qc, Summer, S1'!F8*Main!$B$5)</f>
        <v>-0.27506796785865378</v>
      </c>
      <c r="G8" s="4">
        <f>('[1]Qc, Summer, S1'!G8*Main!$B$5)</f>
        <v>-0.29722109278686754</v>
      </c>
      <c r="H8" s="4">
        <f>('[1]Qc, Summer, S1'!H8*Main!$B$5)</f>
        <v>-0.25476093667445782</v>
      </c>
      <c r="I8" s="4">
        <f>('[1]Qc, Summer, S1'!I8*Main!$B$5)</f>
        <v>-0.11630390587312206</v>
      </c>
      <c r="J8" s="4">
        <f>('[1]Qc, Summer, S1'!J8*Main!$B$5)</f>
        <v>-2.0307031184195915E-2</v>
      </c>
      <c r="K8" s="4">
        <f>('[1]Qc, Summer, S1'!K8*Main!$B$5)</f>
        <v>-1.6614843696160293E-2</v>
      </c>
      <c r="L8" s="4">
        <f>('[1]Qc, Summer, S1'!L8*Main!$B$5)</f>
        <v>3.5075781136338399E-2</v>
      </c>
      <c r="M8" s="4">
        <f>('[1]Qc, Summer, S1'!M8*Main!$B$5)</f>
        <v>1.1076562464106862E-2</v>
      </c>
      <c r="N8" s="4">
        <f>('[1]Qc, Summer, S1'!N8*Main!$B$5)</f>
        <v>3.692187488035621E-3</v>
      </c>
      <c r="O8" s="4">
        <f>('[1]Qc, Summer, S1'!O8*Main!$B$5)</f>
        <v>0</v>
      </c>
      <c r="P8" s="4">
        <f>('[1]Qc, Summer, S1'!P8*Main!$B$5)</f>
        <v>-2.9537499904284968E-2</v>
      </c>
      <c r="Q8" s="4">
        <f>('[1]Qc, Summer, S1'!Q8*Main!$B$5)</f>
        <v>-5.1690624832498699E-2</v>
      </c>
      <c r="R8" s="4">
        <f>('[1]Qc, Summer, S1'!R8*Main!$B$5)</f>
        <v>-7.5689843504730236E-2</v>
      </c>
      <c r="S8" s="4">
        <f>('[1]Qc, Summer, S1'!S8*Main!$B$5)</f>
        <v>-9.9689062176961774E-2</v>
      </c>
      <c r="T8" s="4">
        <f>('[1]Qc, Summer, S1'!T8*Main!$B$5)</f>
        <v>-8.6766405968837099E-2</v>
      </c>
      <c r="U8" s="4">
        <f>('[1]Qc, Summer, S1'!U8*Main!$B$5)</f>
        <v>-0.10522734340901521</v>
      </c>
      <c r="V8" s="4">
        <f>('[1]Qc, Summer, S1'!V8*Main!$B$5)</f>
        <v>-7.3843749760712424E-2</v>
      </c>
      <c r="W8" s="4">
        <f>('[1]Qc, Summer, S1'!W8*Main!$B$5)</f>
        <v>-0.13845703080133578</v>
      </c>
      <c r="X8" s="4">
        <f>('[1]Qc, Summer, S1'!X8*Main!$B$5)</f>
        <v>-0.17537890568169201</v>
      </c>
      <c r="Y8" s="4">
        <f>('[1]Qc, Summer, S1'!Y8*Main!$B$5)</f>
        <v>-0.1883015618898167</v>
      </c>
    </row>
    <row r="9" spans="1:25" x14ac:dyDescent="0.25">
      <c r="A9">
        <v>8</v>
      </c>
      <c r="B9" s="4">
        <f>('[1]Qc, Summer, S1'!B9*Main!$B$5)</f>
        <v>-0.32817591627526932</v>
      </c>
      <c r="C9" s="4">
        <f>('[1]Qc, Summer, S1'!C9*Main!$B$5)</f>
        <v>-0.33036740820365174</v>
      </c>
      <c r="D9" s="4">
        <f>('[1]Qc, Summer, S1'!D9*Main!$B$5)</f>
        <v>-0.33365464609622542</v>
      </c>
      <c r="E9" s="4">
        <f>('[1]Qc, Summer, S1'!E9*Main!$B$5)</f>
        <v>-0.33529826504251226</v>
      </c>
      <c r="F9" s="4">
        <f>('[1]Qc, Summer, S1'!F9*Main!$B$5)</f>
        <v>-0.33091528118574748</v>
      </c>
      <c r="G9" s="4">
        <f>('[1]Qc, Summer, S1'!G9*Main!$B$5)</f>
        <v>-0.32324505943640885</v>
      </c>
      <c r="H9" s="4">
        <f>('[1]Qc, Summer, S1'!H9*Main!$B$5)</f>
        <v>-0.27448436402989973</v>
      </c>
      <c r="I9" s="4">
        <f>('[1]Qc, Summer, S1'!I9*Main!$B$5)</f>
        <v>-0.22681941458758187</v>
      </c>
      <c r="J9" s="4">
        <f>('[1]Qc, Summer, S1'!J9*Main!$B$5)</f>
        <v>-0.22188855774872135</v>
      </c>
      <c r="K9" s="4">
        <f>('[1]Qc, Summer, S1'!K9*Main!$B$5)</f>
        <v>-0.21860131985614767</v>
      </c>
      <c r="L9" s="4">
        <f>('[1]Qc, Summer, S1'!L9*Main!$B$5)</f>
        <v>-0.21476620898147844</v>
      </c>
      <c r="M9" s="4">
        <f>('[1]Qc, Summer, S1'!M9*Main!$B$5)</f>
        <v>-0.21312259003519163</v>
      </c>
      <c r="N9" s="4">
        <f>('[1]Qc, Summer, S1'!N9*Main!$B$5)</f>
        <v>-0.21805344687405212</v>
      </c>
      <c r="O9" s="4">
        <f>('[1]Qc, Summer, S1'!O9*Main!$B$5)</f>
        <v>-0.22627154160548624</v>
      </c>
      <c r="P9" s="4">
        <f>('[1]Qc, Summer, S1'!P9*Main!$B$5)</f>
        <v>-0.24928220685350175</v>
      </c>
      <c r="Q9" s="4">
        <f>('[1]Qc, Summer, S1'!Q9*Main!$B$5)</f>
        <v>-0.26023966649541391</v>
      </c>
      <c r="R9" s="4">
        <f>('[1]Qc, Summer, S1'!R9*Main!$B$5)</f>
        <v>-0.26900563420894369</v>
      </c>
      <c r="S9" s="4">
        <f>('[1]Qc, Summer, S1'!S9*Main!$B$5)</f>
        <v>-0.27010138017313484</v>
      </c>
      <c r="T9" s="4">
        <f>('[1]Qc, Summer, S1'!T9*Main!$B$5)</f>
        <v>-0.27503223701199536</v>
      </c>
      <c r="U9" s="4">
        <f>('[1]Qc, Summer, S1'!U9*Main!$B$5)</f>
        <v>-0.28434607770762077</v>
      </c>
      <c r="V9" s="4">
        <f>('[1]Qc, Summer, S1'!V9*Main!$B$5)</f>
        <v>-0.30242588611677579</v>
      </c>
      <c r="W9" s="4">
        <f>('[1]Qc, Summer, S1'!W9*Main!$B$5)</f>
        <v>-0.31447909172287913</v>
      </c>
      <c r="X9" s="4">
        <f>('[1]Qc, Summer, S1'!X9*Main!$B$5)</f>
        <v>-0.31940994856173965</v>
      </c>
      <c r="Y9" s="4">
        <f>('[1]Qc, Summer, S1'!Y9*Main!$B$5)</f>
        <v>-0.32543655136479127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0.4915119279374775</v>
      </c>
      <c r="C2" s="4">
        <f>('[1]Qc, Summer, S2'!C2*Main!$B$5)</f>
        <v>0.55951656991509802</v>
      </c>
      <c r="D2" s="4">
        <f>('[1]Qc, Summer, S2'!D2*Main!$B$5)</f>
        <v>0.53250165179794062</v>
      </c>
      <c r="E2" s="4">
        <f>('[1]Qc, Summer, S2'!E2*Main!$B$5)</f>
        <v>0.52728104736854908</v>
      </c>
      <c r="F2" s="4">
        <f>('[1]Qc, Summer, S2'!F2*Main!$B$5)</f>
        <v>0.51576836074478161</v>
      </c>
      <c r="G2" s="4">
        <f>('[1]Qc, Summer, S2'!G2*Main!$B$5)</f>
        <v>0.52949239509628254</v>
      </c>
      <c r="H2" s="4">
        <f>('[1]Qc, Summer, S2'!H2*Main!$B$5)</f>
        <v>0.55625654182163509</v>
      </c>
      <c r="I2" s="4">
        <f>('[1]Qc, Summer, S2'!I2*Main!$B$5)</f>
        <v>1.062677968871873</v>
      </c>
      <c r="J2" s="4">
        <f>('[1]Qc, Summer, S2'!J2*Main!$B$5)</f>
        <v>1.2249498567688566</v>
      </c>
      <c r="K2" s="4">
        <f>('[1]Qc, Summer, S2'!K2*Main!$B$5)</f>
        <v>1.1905713786923386</v>
      </c>
      <c r="L2" s="4">
        <f>('[1]Qc, Summer, S2'!L2*Main!$B$5)</f>
        <v>1.1170725634942671</v>
      </c>
      <c r="M2" s="4">
        <f>('[1]Qc, Summer, S2'!M2*Main!$B$5)</f>
        <v>1.1489661250519914</v>
      </c>
      <c r="N2" s="4">
        <f>('[1]Qc, Summer, S2'!N2*Main!$B$5)</f>
        <v>1.2105419004397056</v>
      </c>
      <c r="O2" s="4">
        <f>('[1]Qc, Summer, S2'!O2*Main!$B$5)</f>
        <v>1.1858067222480471</v>
      </c>
      <c r="P2" s="4">
        <f>('[1]Qc, Summer, S2'!P2*Main!$B$5)</f>
        <v>0.82298611310495995</v>
      </c>
      <c r="Q2" s="4">
        <f>('[1]Qc, Summer, S2'!Q2*Main!$B$5)</f>
        <v>1.0545164999385881</v>
      </c>
      <c r="R2" s="4">
        <f>('[1]Qc, Summer, S2'!R2*Main!$B$5)</f>
        <v>1.1115099980760508</v>
      </c>
      <c r="S2" s="4">
        <f>('[1]Qc, Summer, S2'!S2*Main!$B$5)</f>
        <v>1.0008970168908635</v>
      </c>
      <c r="T2" s="4">
        <f>('[1]Qc, Summer, S2'!T2*Main!$B$5)</f>
        <v>0.82549382702300844</v>
      </c>
      <c r="U2" s="4">
        <f>('[1]Qc, Summer, S2'!U2*Main!$B$5)</f>
        <v>0.74875778113072899</v>
      </c>
      <c r="V2" s="4">
        <f>('[1]Qc, Summer, S2'!V2*Main!$B$5)</f>
        <v>0.7859631367148644</v>
      </c>
      <c r="W2" s="4">
        <f>('[1]Qc, Summer, S2'!W2*Main!$B$5)</f>
        <v>0.77283183474399297</v>
      </c>
      <c r="X2" s="4">
        <f>('[1]Qc, Summer, S2'!X2*Main!$B$5)</f>
        <v>0.54412832541798295</v>
      </c>
      <c r="Y2" s="4">
        <f>('[1]Qc, Summer, S2'!Y2*Main!$B$5)</f>
        <v>0.53418865934280957</v>
      </c>
    </row>
    <row r="3" spans="1:25" x14ac:dyDescent="0.25">
      <c r="A3">
        <v>2</v>
      </c>
      <c r="B3" s="4">
        <f>('[1]Qc, Summer, S2'!B3*Main!$B$5)</f>
        <v>1.84937568845162E-2</v>
      </c>
      <c r="C3" s="4">
        <f>('[1]Qc, Summer, S2'!C3*Main!$B$5)</f>
        <v>-0.11096254130709721</v>
      </c>
      <c r="D3" s="4">
        <f>('[1]Qc, Summer, S2'!D3*Main!$B$5)</f>
        <v>-0.12511592667790039</v>
      </c>
      <c r="E3" s="4">
        <f>('[1]Qc, Summer, S2'!E3*Main!$B$5)</f>
        <v>-0.18286173899077757</v>
      </c>
      <c r="F3" s="4">
        <f>('[1]Qc, Summer, S2'!F3*Main!$B$5)</f>
        <v>-0.21701857568564928</v>
      </c>
      <c r="G3" s="4">
        <f>('[1]Qc, Summer, S2'!G3*Main!$B$5)</f>
        <v>-0.1698406244496386</v>
      </c>
      <c r="H3" s="4">
        <f>('[1]Qc, Summer, S2'!H3*Main!$B$5)</f>
        <v>-0.21267820417193631</v>
      </c>
      <c r="I3" s="4">
        <f>('[1]Qc, Summer, S2'!I3*Main!$B$5)</f>
        <v>0.54726423433772442</v>
      </c>
      <c r="J3" s="4">
        <f>('[1]Qc, Summer, S2'!J3*Main!$B$5)</f>
        <v>0.69823367829295835</v>
      </c>
      <c r="K3" s="4">
        <f>('[1]Qc, Summer, S2'!K3*Main!$B$5)</f>
        <v>0.87845345201451941</v>
      </c>
      <c r="L3" s="4">
        <f>('[1]Qc, Summer, S2'!L3*Main!$B$5)</f>
        <v>0.50952187334891574</v>
      </c>
      <c r="M3" s="4">
        <f>('[1]Qc, Summer, S2'!M3*Main!$B$5)</f>
        <v>0.4530970436706469</v>
      </c>
      <c r="N3" s="4">
        <f>('[1]Qc, Summer, S2'!N3*Main!$B$5)</f>
        <v>0.31760196772082416</v>
      </c>
      <c r="O3" s="4">
        <f>('[1]Qc, Summer, S2'!O3*Main!$B$5)</f>
        <v>0.42535640834387251</v>
      </c>
      <c r="P3" s="4">
        <f>('[1]Qc, Summer, S2'!P3*Main!$B$5)</f>
        <v>0.19248604104292374</v>
      </c>
      <c r="Q3" s="4">
        <f>('[1]Qc, Summer, S2'!Q3*Main!$B$5)</f>
        <v>0.15880098386041203</v>
      </c>
      <c r="R3" s="4">
        <f>('[1]Qc, Summer, S2'!R3*Main!$B$5)</f>
        <v>0.18493756884516205</v>
      </c>
      <c r="S3" s="4">
        <f>('[1]Qc, Summer, S2'!S3*Main!$B$5)</f>
        <v>0.33628443641028444</v>
      </c>
      <c r="T3" s="4">
        <f>('[1]Qc, Summer, S2'!T3*Main!$B$5)</f>
        <v>0.66407684159808689</v>
      </c>
      <c r="U3" s="4">
        <f>('[1]Qc, Summer, S2'!U3*Main!$B$5)</f>
        <v>0.66709623047719135</v>
      </c>
      <c r="V3" s="4">
        <f>('[1]Qc, Summer, S2'!V3*Main!$B$5)</f>
        <v>0.51782519276645345</v>
      </c>
      <c r="W3" s="4">
        <f>('[1]Qc, Summer, S2'!W3*Main!$B$5)</f>
        <v>0.40573038062969219</v>
      </c>
      <c r="X3" s="4">
        <f>('[1]Qc, Summer, S2'!X3*Main!$B$5)</f>
        <v>0.19059892299348327</v>
      </c>
      <c r="Y3" s="4">
        <f>('[1]Qc, Summer, S2'!Y3*Main!$B$5)</f>
        <v>3.8119784598696659E-2</v>
      </c>
    </row>
    <row r="4" spans="1:25" x14ac:dyDescent="0.25">
      <c r="A4">
        <v>3</v>
      </c>
      <c r="B4" s="4">
        <f>('[1]Qc, Summer, S2'!B4*Main!$B$5)</f>
        <v>-0.14521373390444098</v>
      </c>
      <c r="C4" s="4">
        <f>('[1]Qc, Summer, S2'!C4*Main!$B$5)</f>
        <v>-0.34392726451051803</v>
      </c>
      <c r="D4" s="4">
        <f>('[1]Qc, Summer, S2'!D4*Main!$B$5)</f>
        <v>-0.59996200586834814</v>
      </c>
      <c r="E4" s="4">
        <f>('[1]Qc, Summer, S2'!E4*Main!$B$5)</f>
        <v>-0.54867263494079932</v>
      </c>
      <c r="F4" s="4">
        <f>('[1]Qc, Summer, S2'!F4*Main!$B$5)</f>
        <v>-0.5655692794172964</v>
      </c>
      <c r="G4" s="4">
        <f>('[1]Qc, Summer, S2'!G4*Main!$B$5)</f>
        <v>-0.53353683811484631</v>
      </c>
      <c r="H4" s="4">
        <f>('[1]Qc, Summer, S2'!H4*Main!$B$5)</f>
        <v>-2.9372437404819849E-2</v>
      </c>
      <c r="I4" s="4">
        <f>('[1]Qc, Summer, S2'!I4*Main!$B$5)</f>
        <v>0.62682429875005208</v>
      </c>
      <c r="J4" s="4">
        <f>('[1]Qc, Summer, S2'!J4*Main!$B$5)</f>
        <v>0.84835391912594471</v>
      </c>
      <c r="K4" s="4">
        <f>('[1]Qc, Summer, S2'!K4*Main!$B$5)</f>
        <v>0.84760462225337285</v>
      </c>
      <c r="L4" s="4">
        <f>('[1]Qc, Summer, S2'!L4*Main!$B$5)</f>
        <v>0.69358665009621157</v>
      </c>
      <c r="M4" s="4">
        <f>('[1]Qc, Summer, S2'!M4*Main!$B$5)</f>
        <v>0.86791056750007212</v>
      </c>
      <c r="N4" s="4">
        <f>('[1]Qc, Summer, S2'!N4*Main!$B$5)</f>
        <v>0.77836959122772609</v>
      </c>
      <c r="O4" s="4">
        <f>('[1]Qc, Summer, S2'!O4*Main!$B$5)</f>
        <v>0.67923761498645885</v>
      </c>
      <c r="P4" s="4">
        <f>('[1]Qc, Summer, S2'!P4*Main!$B$5)</f>
        <v>0.49329959605773332</v>
      </c>
      <c r="Q4" s="4">
        <f>('[1]Qc, Summer, S2'!Q4*Main!$B$5)</f>
        <v>0.31406778413852654</v>
      </c>
      <c r="R4" s="4">
        <f>('[1]Qc, Summer, S2'!R4*Main!$B$5)</f>
        <v>0.38588788937454649</v>
      </c>
      <c r="S4" s="4">
        <f>('[1]Qc, Summer, S2'!S4*Main!$B$5)</f>
        <v>0.34467656138309</v>
      </c>
      <c r="T4" s="4">
        <f>('[1]Qc, Summer, S2'!T4*Main!$B$5)</f>
        <v>6.4964038851986747E-2</v>
      </c>
      <c r="U4" s="4">
        <f>('[1]Qc, Summer, S2'!U4*Main!$B$5)</f>
        <v>0.27446744442309973</v>
      </c>
      <c r="V4" s="4">
        <f>('[1]Qc, Summer, S2'!V4*Main!$B$5)</f>
        <v>0.38963437373740617</v>
      </c>
      <c r="W4" s="4">
        <f>('[1]Qc, Summer, S2'!W4*Main!$B$5)</f>
        <v>0.25730854604120246</v>
      </c>
      <c r="X4" s="4">
        <f>('[1]Qc, Summer, S2'!X4*Main!$B$5)</f>
        <v>-0.23838880000876109</v>
      </c>
      <c r="Y4" s="4">
        <f>('[1]Qc, Summer, S2'!Y4*Main!$B$5)</f>
        <v>-0.49296241246507599</v>
      </c>
    </row>
    <row r="5" spans="1:25" x14ac:dyDescent="0.25">
      <c r="A5">
        <v>4</v>
      </c>
      <c r="B5" s="4">
        <f>('[1]Qc, Summer, S2'!B5*Main!$B$5)</f>
        <v>-0.61073537090229357</v>
      </c>
      <c r="C5" s="4">
        <f>('[1]Qc, Summer, S2'!C5*Main!$B$5)</f>
        <v>-0.61056265162319223</v>
      </c>
      <c r="D5" s="4">
        <f>('[1]Qc, Summer, S2'!D5*Main!$B$5)</f>
        <v>-0.61557151071713079</v>
      </c>
      <c r="E5" s="4">
        <f>('[1]Qc, Summer, S2'!E5*Main!$B$5)</f>
        <v>-0.63422519286007417</v>
      </c>
      <c r="F5" s="4">
        <f>('[1]Qc, Summer, S2'!F5*Main!$B$5)</f>
        <v>-0.62345902446275803</v>
      </c>
      <c r="G5" s="4">
        <f>('[1]Qc, Summer, S2'!G5*Main!$B$5)</f>
        <v>-0.64692005987402168</v>
      </c>
      <c r="H5" s="4">
        <f>('[1]Qc, Summer, S2'!H5*Main!$B$5)</f>
        <v>-0.5989328868303696</v>
      </c>
      <c r="I5" s="4">
        <f>('[1]Qc, Summer, S2'!I5*Main!$B$5)</f>
        <v>-0.39213033665304692</v>
      </c>
      <c r="J5" s="4">
        <f>('[1]Qc, Summer, S2'!J5*Main!$B$5)</f>
        <v>-0.29339248210012142</v>
      </c>
      <c r="K5" s="4">
        <f>('[1]Qc, Summer, S2'!K5*Main!$B$5)</f>
        <v>-0.32298505191948218</v>
      </c>
      <c r="L5" s="4">
        <f>('[1]Qc, Summer, S2'!L5*Main!$B$5)</f>
        <v>-0.40813565651643663</v>
      </c>
      <c r="M5" s="4">
        <f>('[1]Qc, Summer, S2'!M5*Main!$B$5)</f>
        <v>-0.43033008388095723</v>
      </c>
      <c r="N5" s="4">
        <f>('[1]Qc, Summer, S2'!N5*Main!$B$5)</f>
        <v>-0.39495141821170193</v>
      </c>
      <c r="O5" s="4">
        <f>('[1]Qc, Summer, S2'!O5*Main!$B$5)</f>
        <v>-0.43317995198612907</v>
      </c>
      <c r="P5" s="4">
        <f>('[1]Qc, Summer, S2'!P5*Main!$B$5)</f>
        <v>-0.41164761519149695</v>
      </c>
      <c r="Q5" s="4">
        <f>('[1]Qc, Summer, S2'!Q5*Main!$B$5)</f>
        <v>-0.49622248885811349</v>
      </c>
      <c r="R5" s="4">
        <f>('[1]Qc, Summer, S2'!R5*Main!$B$5)</f>
        <v>-0.53600549614445259</v>
      </c>
      <c r="S5" s="4">
        <f>('[1]Qc, Summer, S2'!S5*Main!$B$5)</f>
        <v>-0.49622248885811349</v>
      </c>
      <c r="T5" s="4">
        <f>('[1]Qc, Summer, S2'!T5*Main!$B$5)</f>
        <v>-0.34941110162198524</v>
      </c>
      <c r="U5" s="4">
        <f>('[1]Qc, Summer, S2'!U5*Main!$B$5)</f>
        <v>-0.30493588725339349</v>
      </c>
      <c r="V5" s="4">
        <f>('[1]Qc, Summer, S2'!V5*Main!$B$5)</f>
        <v>-0.31109620820800749</v>
      </c>
      <c r="W5" s="4">
        <f>('[1]Qc, Summer, S2'!W5*Main!$B$5)</f>
        <v>-0.41400811200588172</v>
      </c>
      <c r="X5" s="4">
        <f>('[1]Qc, Summer, S2'!X5*Main!$B$5)</f>
        <v>-0.49872691840508276</v>
      </c>
      <c r="Y5" s="4">
        <f>('[1]Qc, Summer, S2'!Y5*Main!$B$5)</f>
        <v>-0.53439344953950685</v>
      </c>
    </row>
    <row r="6" spans="1:25" x14ac:dyDescent="0.25">
      <c r="A6">
        <v>5</v>
      </c>
      <c r="B6" s="4">
        <f>('[1]Qc, Summer, S2'!B6*Main!$B$5)</f>
        <v>-0.19013865029849783</v>
      </c>
      <c r="C6" s="4">
        <f>('[1]Qc, Summer, S2'!C6*Main!$B$5)</f>
        <v>-0.241960753026912</v>
      </c>
      <c r="D6" s="4">
        <f>('[1]Qc, Summer, S2'!D6*Main!$B$5)</f>
        <v>-0.28214255929914345</v>
      </c>
      <c r="E6" s="4">
        <f>('[1]Qc, Summer, S2'!E6*Main!$B$5)</f>
        <v>-0.29154593045769667</v>
      </c>
      <c r="F6" s="4">
        <f>('[1]Qc, Summer, S2'!F6*Main!$B$5)</f>
        <v>-0.28582934358597711</v>
      </c>
      <c r="G6" s="4">
        <f>('[1]Qc, Summer, S2'!G6*Main!$B$5)</f>
        <v>-0.3127552962426271</v>
      </c>
      <c r="H6" s="4">
        <f>('[1]Qc, Summer, S2'!H6*Main!$B$5)</f>
        <v>-0.28450375822441898</v>
      </c>
      <c r="I6" s="4">
        <f>('[1]Qc, Summer, S2'!I6*Main!$B$5)</f>
        <v>-0.11184626488146932</v>
      </c>
      <c r="J6" s="4">
        <f>('[1]Qc, Summer, S2'!J6*Main!$B$5)</f>
        <v>3.8027730059699567E-2</v>
      </c>
      <c r="K6" s="4">
        <f>('[1]Qc, Summer, S2'!K6*Main!$B$5)</f>
        <v>0.12303089136961629</v>
      </c>
      <c r="L6" s="4">
        <f>('[1]Qc, Summer, S2'!L6*Main!$B$5)</f>
        <v>0.20915251532834761</v>
      </c>
      <c r="M6" s="4">
        <f>('[1]Qc, Summer, S2'!M6*Main!$B$5)</f>
        <v>0.21965363686444112</v>
      </c>
      <c r="N6" s="4">
        <f>('[1]Qc, Summer, S2'!N6*Main!$B$5)</f>
        <v>0.19055289572398476</v>
      </c>
      <c r="O6" s="4">
        <f>('[1]Qc, Summer, S2'!O6*Main!$B$5)</f>
        <v>0.16056152691873152</v>
      </c>
      <c r="P6" s="4">
        <f>('[1]Qc, Summer, S2'!P6*Main!$B$5)</f>
        <v>0.10252574280801353</v>
      </c>
      <c r="Q6" s="4">
        <f>('[1]Qc, Summer, S2'!Q6*Main!$B$5)</f>
        <v>6.6279268077907738E-2</v>
      </c>
      <c r="R6" s="4">
        <f>('[1]Qc, Summer, S2'!R6*Main!$B$5)</f>
        <v>5.5923132440734658E-2</v>
      </c>
      <c r="S6" s="4">
        <f>('[1]Qc, Summer, S2'!S6*Main!$B$5)</f>
        <v>5.074506462214811E-2</v>
      </c>
      <c r="T6" s="4">
        <f>('[1]Qc, Summer, S2'!T6*Main!$B$5)</f>
        <v>5.1780678185865417E-2</v>
      </c>
      <c r="U6" s="4">
        <f>('[1]Qc, Summer, S2'!U6*Main!$B$5)</f>
        <v>1.2303089136961622E-2</v>
      </c>
      <c r="V6" s="4">
        <f>('[1]Qc, Summer, S2'!V6*Main!$B$5)</f>
        <v>0.10977503775403469</v>
      </c>
      <c r="W6" s="4">
        <f>('[1]Qc, Summer, S2'!W6*Main!$B$5)</f>
        <v>5.2816291749582731E-2</v>
      </c>
      <c r="X6" s="4">
        <f>('[1]Qc, Summer, S2'!X6*Main!$B$5)</f>
        <v>2.8417236188402948E-2</v>
      </c>
      <c r="Y6" s="4">
        <f>('[1]Qc, Summer, S2'!Y6*Main!$B$5)</f>
        <v>-4.5566996803561577E-2</v>
      </c>
    </row>
    <row r="7" spans="1:25" x14ac:dyDescent="0.25">
      <c r="A7">
        <v>6</v>
      </c>
      <c r="B7" s="4">
        <f>('[1]Qc, Summer, S2'!B7*Main!$B$5)</f>
        <v>0.13587249955971087</v>
      </c>
      <c r="C7" s="4">
        <f>('[1]Qc, Summer, S2'!C7*Main!$B$5)</f>
        <v>0.15374822528303531</v>
      </c>
      <c r="D7" s="4">
        <f>('[1]Qc, Summer, S2'!D7*Main!$B$5)</f>
        <v>0.11349599728847097</v>
      </c>
      <c r="E7" s="4">
        <f>('[1]Qc, Summer, S2'!E7*Main!$B$5)</f>
        <v>0.13346288570033163</v>
      </c>
      <c r="F7" s="4">
        <f>('[1]Qc, Summer, S2'!F7*Main!$B$5)</f>
        <v>0.14075541751263795</v>
      </c>
      <c r="G7" s="4">
        <f>('[1]Qc, Summer, S2'!G7*Main!$B$5)</f>
        <v>0.14171077102516719</v>
      </c>
      <c r="H7" s="4">
        <f>('[1]Qc, Summer, S2'!H7*Main!$B$5)</f>
        <v>0.13967268353177151</v>
      </c>
      <c r="I7" s="4">
        <f>('[1]Qc, Summer, S2'!I7*Main!$B$5)</f>
        <v>0.2511624384439311</v>
      </c>
      <c r="J7" s="4">
        <f>('[1]Qc, Summer, S2'!J7*Main!$B$5)</f>
        <v>0.29376059006370608</v>
      </c>
      <c r="K7" s="4">
        <f>('[1]Qc, Summer, S2'!K7*Main!$B$5)</f>
        <v>0.28741810424441494</v>
      </c>
      <c r="L7" s="4">
        <f>('[1]Qc, Summer, S2'!L7*Main!$B$5)</f>
        <v>0.25623642709936401</v>
      </c>
      <c r="M7" s="4">
        <f>('[1]Qc, Summer, S2'!M7*Main!$B$5)</f>
        <v>0.30912055153737034</v>
      </c>
      <c r="N7" s="4">
        <f>('[1]Qc, Summer, S2'!N7*Main!$B$5)</f>
        <v>0.32211335930776763</v>
      </c>
      <c r="O7" s="4">
        <f>('[1]Qc, Summer, S2'!O7*Main!$B$5)</f>
        <v>0.287943548676306</v>
      </c>
      <c r="P7" s="4">
        <f>('[1]Qc, Summer, S2'!P7*Main!$B$5)</f>
        <v>0.25316868082024252</v>
      </c>
      <c r="Q7" s="4">
        <f>('[1]Qc, Summer, S2'!Q7*Main!$B$5)</f>
        <v>0.22514497778605216</v>
      </c>
      <c r="R7" s="4">
        <f>('[1]Qc, Summer, S2'!R7*Main!$B$5)</f>
        <v>0.27717989910181012</v>
      </c>
      <c r="S7" s="4">
        <f>('[1]Qc, Summer, S2'!S7*Main!$B$5)</f>
        <v>0.26851802725487856</v>
      </c>
      <c r="T7" s="4">
        <f>('[1]Qc, Summer, S2'!T7*Main!$B$5)</f>
        <v>0.20646250909659189</v>
      </c>
      <c r="U7" s="4">
        <f>('[1]Qc, Summer, S2'!U7*Main!$B$5)</f>
        <v>0.19351746900182093</v>
      </c>
      <c r="V7" s="4">
        <f>('[1]Qc, Summer, S2'!V7*Main!$B$5)</f>
        <v>0.22331388355370449</v>
      </c>
      <c r="W7" s="4">
        <f>('[1]Qc, Summer, S2'!W7*Main!$B$5)</f>
        <v>0.17602388468350821</v>
      </c>
      <c r="X7" s="4">
        <f>('[1]Qc, Summer, S2'!X7*Main!$B$5)</f>
        <v>0.13263491265613961</v>
      </c>
      <c r="Y7" s="4">
        <f>('[1]Qc, Summer, S2'!Y7*Main!$B$5)</f>
        <v>0.15428959227346853</v>
      </c>
    </row>
    <row r="8" spans="1:25" x14ac:dyDescent="0.25">
      <c r="A8">
        <v>7</v>
      </c>
      <c r="B8" s="4">
        <f>('[1]Qc, Summer, S2'!B8*Main!$B$5)</f>
        <v>-0.26738821788353967</v>
      </c>
      <c r="C8" s="4">
        <f>('[1]Qc, Summer, S2'!C8*Main!$B$5)</f>
        <v>-0.26952968662660032</v>
      </c>
      <c r="D8" s="4">
        <f>('[1]Qc, Summer, S2'!D8*Main!$B$5)</f>
        <v>-0.28042163971630535</v>
      </c>
      <c r="E8" s="4">
        <f>('[1]Qc, Summer, S2'!E8*Main!$B$5)</f>
        <v>-0.29059361624584362</v>
      </c>
      <c r="F8" s="4">
        <f>('[1]Qc, Summer, S2'!F8*Main!$B$5)</f>
        <v>-0.26956660850148073</v>
      </c>
      <c r="G8" s="4">
        <f>('[1]Qc, Summer, S2'!G8*Main!$B$5)</f>
        <v>-0.29424888185899883</v>
      </c>
      <c r="H8" s="4">
        <f>('[1]Qc, Summer, S2'!H8*Main!$B$5)</f>
        <v>-0.2573085460412024</v>
      </c>
      <c r="I8" s="4">
        <f>('[1]Qc, Summer, S2'!I8*Main!$B$5)</f>
        <v>-0.11397782775565962</v>
      </c>
      <c r="J8" s="4">
        <f>('[1]Qc, Summer, S2'!J8*Main!$B$5)</f>
        <v>-1.9900890560511992E-2</v>
      </c>
      <c r="K8" s="4">
        <f>('[1]Qc, Summer, S2'!K8*Main!$B$5)</f>
        <v>-1.6947140570083501E-2</v>
      </c>
      <c r="L8" s="4">
        <f>('[1]Qc, Summer, S2'!L8*Main!$B$5)</f>
        <v>3.5075781136338399E-2</v>
      </c>
      <c r="M8" s="4">
        <f>('[1]Qc, Summer, S2'!M8*Main!$B$5)</f>
        <v>1.1298093713389001E-2</v>
      </c>
      <c r="N8" s="4">
        <f>('[1]Qc, Summer, S2'!N8*Main!$B$5)</f>
        <v>3.6552656131552644E-3</v>
      </c>
      <c r="O8" s="4">
        <f>('[1]Qc, Summer, S2'!O8*Main!$B$5)</f>
        <v>0</v>
      </c>
      <c r="P8" s="4">
        <f>('[1]Qc, Summer, S2'!P8*Main!$B$5)</f>
        <v>-2.8946749906199269E-2</v>
      </c>
      <c r="Q8" s="4">
        <f>('[1]Qc, Summer, S2'!Q8*Main!$B$5)</f>
        <v>-5.2207531080823683E-2</v>
      </c>
      <c r="R8" s="4">
        <f>('[1]Qc, Summer, S2'!R8*Main!$B$5)</f>
        <v>-7.4932945069682927E-2</v>
      </c>
      <c r="S8" s="4">
        <f>('[1]Qc, Summer, S2'!S8*Main!$B$5)</f>
        <v>-9.8692171555192179E-2</v>
      </c>
      <c r="T8" s="4">
        <f>('[1]Qc, Summer, S2'!T8*Main!$B$5)</f>
        <v>-8.503107784946036E-2</v>
      </c>
      <c r="U8" s="4">
        <f>('[1]Qc, Summer, S2'!U8*Main!$B$5)</f>
        <v>-0.10733189027719552</v>
      </c>
      <c r="V8" s="4">
        <f>('[1]Qc, Summer, S2'!V8*Main!$B$5)</f>
        <v>-7.4582187258319527E-2</v>
      </c>
      <c r="W8" s="4">
        <f>('[1]Qc, Summer, S2'!W8*Main!$B$5)</f>
        <v>-0.14122617141736249</v>
      </c>
      <c r="X8" s="4">
        <f>('[1]Qc, Summer, S2'!X8*Main!$B$5)</f>
        <v>-0.17187132756805817</v>
      </c>
      <c r="Y8" s="4">
        <f>('[1]Qc, Summer, S2'!Y8*Main!$B$5)</f>
        <v>-0.19018457750871484</v>
      </c>
    </row>
    <row r="9" spans="1:25" x14ac:dyDescent="0.25">
      <c r="A9">
        <v>8</v>
      </c>
      <c r="B9" s="4">
        <f>('[1]Qc, Summer, S2'!B9*Main!$B$5)</f>
        <v>-0.32161239794976393</v>
      </c>
      <c r="C9" s="4">
        <f>('[1]Qc, Summer, S2'!C9*Main!$B$5)</f>
        <v>-0.33036740820365174</v>
      </c>
      <c r="D9" s="4">
        <f>('[1]Qc, Summer, S2'!D9*Main!$B$5)</f>
        <v>-0.33031809963526315</v>
      </c>
      <c r="E9" s="4">
        <f>('[1]Qc, Summer, S2'!E9*Main!$B$5)</f>
        <v>-0.33865124769293736</v>
      </c>
      <c r="F9" s="4">
        <f>('[1]Qc, Summer, S2'!F9*Main!$B$5)</f>
        <v>-0.33422443399760493</v>
      </c>
      <c r="G9" s="4">
        <f>('[1]Qc, Summer, S2'!G9*Main!$B$5)</f>
        <v>-0.32647751003077302</v>
      </c>
      <c r="H9" s="4">
        <f>('[1]Qc, Summer, S2'!H9*Main!$B$5)</f>
        <v>-0.27997405131049774</v>
      </c>
      <c r="I9" s="4">
        <f>('[1]Qc, Summer, S2'!I9*Main!$B$5)</f>
        <v>-0.22908760873345768</v>
      </c>
      <c r="J9" s="4">
        <f>('[1]Qc, Summer, S2'!J9*Main!$B$5)</f>
        <v>-0.22188855774872132</v>
      </c>
      <c r="K9" s="4">
        <f>('[1]Qc, Summer, S2'!K9*Main!$B$5)</f>
        <v>-0.22297334625327059</v>
      </c>
      <c r="L9" s="4">
        <f>('[1]Qc, Summer, S2'!L9*Main!$B$5)</f>
        <v>-0.21906153316110799</v>
      </c>
      <c r="M9" s="4">
        <f>('[1]Qc, Summer, S2'!M9*Main!$B$5)</f>
        <v>-0.21099136413483971</v>
      </c>
      <c r="N9" s="4">
        <f>('[1]Qc, Summer, S2'!N9*Main!$B$5)</f>
        <v>-0.21587291240531159</v>
      </c>
      <c r="O9" s="4">
        <f>('[1]Qc, Summer, S2'!O9*Main!$B$5)</f>
        <v>-0.22627154160548624</v>
      </c>
      <c r="P9" s="4">
        <f>('[1]Qc, Summer, S2'!P9*Main!$B$5)</f>
        <v>-0.24928220685350175</v>
      </c>
      <c r="Q9" s="4">
        <f>('[1]Qc, Summer, S2'!Q9*Main!$B$5)</f>
        <v>-0.26023966649541391</v>
      </c>
      <c r="R9" s="4">
        <f>('[1]Qc, Summer, S2'!R9*Main!$B$5)</f>
        <v>-0.26362552152476482</v>
      </c>
      <c r="S9" s="4">
        <f>('[1]Qc, Summer, S2'!S9*Main!$B$5)</f>
        <v>-0.27550340777659754</v>
      </c>
      <c r="T9" s="4">
        <f>('[1]Qc, Summer, S2'!T9*Main!$B$5)</f>
        <v>-0.26953159227175544</v>
      </c>
      <c r="U9" s="4">
        <f>('[1]Qc, Summer, S2'!U9*Main!$B$5)</f>
        <v>-0.28434607770762077</v>
      </c>
      <c r="V9" s="4">
        <f>('[1]Qc, Summer, S2'!V9*Main!$B$5)</f>
        <v>-0.29637736839444029</v>
      </c>
      <c r="W9" s="4">
        <f>('[1]Qc, Summer, S2'!W9*Main!$B$5)</f>
        <v>-0.31133430080565039</v>
      </c>
      <c r="X9" s="4">
        <f>('[1]Qc, Summer, S2'!X9*Main!$B$5)</f>
        <v>-0.32260404804735704</v>
      </c>
      <c r="Y9" s="4">
        <f>('[1]Qc, Summer, S2'!Y9*Main!$B$5)</f>
        <v>-0.32869091687843915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0.4915119279374775</v>
      </c>
      <c r="C2" s="4">
        <f>('[1]Qc, Summer, S3'!C2*Main!$B$5)</f>
        <v>0.55397680189613663</v>
      </c>
      <c r="D2" s="4">
        <f>('[1]Qc, Summer, S3'!D2*Main!$B$5)</f>
        <v>0.516839838509766</v>
      </c>
      <c r="E2" s="4">
        <f>('[1]Qc, Summer, S3'!E2*Main!$B$5)</f>
        <v>0.51161923408037435</v>
      </c>
      <c r="F2" s="4">
        <f>('[1]Qc, Summer, S3'!F2*Main!$B$5)</f>
        <v>0.50555512587854834</v>
      </c>
      <c r="G2" s="4">
        <f>('[1]Qc, Summer, S3'!G2*Main!$B$5)</f>
        <v>0.52949239509628254</v>
      </c>
      <c r="H2" s="4">
        <f>('[1]Qc, Summer, S3'!H2*Main!$B$5)</f>
        <v>0.55625654182163509</v>
      </c>
      <c r="I2" s="4">
        <f>('[1]Qc, Summer, S3'!I2*Main!$B$5)</f>
        <v>1.062677968871873</v>
      </c>
      <c r="J2" s="4">
        <f>('[1]Qc, Summer, S3'!J2*Main!$B$5)</f>
        <v>1.2249498567688566</v>
      </c>
      <c r="K2" s="4">
        <f>('[1]Qc, Summer, S3'!K2*Main!$B$5)</f>
        <v>1.1672268418552341</v>
      </c>
      <c r="L2" s="4">
        <f>('[1]Qc, Summer, S3'!L2*Main!$B$5)</f>
        <v>1.1284712631217597</v>
      </c>
      <c r="M2" s="4">
        <f>('[1]Qc, Summer, S3'!M2*Main!$B$5)</f>
        <v>1.1603420272802289</v>
      </c>
      <c r="N2" s="4">
        <f>('[1]Qc, Summer, S3'!N2*Main!$B$5)</f>
        <v>1.2347527384484998</v>
      </c>
      <c r="O2" s="4">
        <f>('[1]Qc, Summer, S3'!O2*Main!$B$5)</f>
        <v>1.1505847403990952</v>
      </c>
      <c r="P2" s="4">
        <f>('[1]Qc, Summer, S3'!P2*Main!$B$5)</f>
        <v>0.82298611310495995</v>
      </c>
      <c r="Q2" s="4">
        <f>('[1]Qc, Summer, S3'!Q2*Main!$B$5)</f>
        <v>1.065276872386941</v>
      </c>
      <c r="R2" s="4">
        <f>('[1]Qc, Summer, S3'!R2*Main!$B$5)</f>
        <v>1.1115099980760508</v>
      </c>
      <c r="S2" s="4">
        <f>('[1]Qc, Summer, S3'!S2*Main!$B$5)</f>
        <v>1.0111102517570967</v>
      </c>
      <c r="T2" s="4">
        <f>('[1]Qc, Summer, S3'!T2*Main!$B$5)</f>
        <v>0.79312152008092962</v>
      </c>
      <c r="U2" s="4">
        <f>('[1]Qc, Summer, S3'!U2*Main!$B$5)</f>
        <v>0.74141701857062359</v>
      </c>
      <c r="V2" s="4">
        <f>('[1]Qc, Summer, S3'!V2*Main!$B$5)</f>
        <v>0.7859631367148644</v>
      </c>
      <c r="W2" s="4">
        <f>('[1]Qc, Summer, S3'!W2*Main!$B$5)</f>
        <v>0.75737519804911302</v>
      </c>
      <c r="X2" s="4">
        <f>('[1]Qc, Summer, S3'!X2*Main!$B$5)</f>
        <v>0.52278995971531694</v>
      </c>
      <c r="Y2" s="4">
        <f>('[1]Qc, Summer, S3'!Y2*Main!$B$5)</f>
        <v>0.51832166946134006</v>
      </c>
    </row>
    <row r="3" spans="1:25" x14ac:dyDescent="0.25">
      <c r="A3">
        <v>2</v>
      </c>
      <c r="B3" s="4">
        <f>('[1]Qc, Summer, S3'!B3*Main!$B$5)</f>
        <v>1.8682468689460243E-2</v>
      </c>
      <c r="C3" s="4">
        <f>('[1]Qc, Summer, S3'!C3*Main!$B$5)</f>
        <v>-0.11322708296642572</v>
      </c>
      <c r="D3" s="4">
        <f>('[1]Qc, Summer, S3'!D3*Main!$B$5)</f>
        <v>-0.12388929994576413</v>
      </c>
      <c r="E3" s="4">
        <f>('[1]Qc, Summer, S3'!E3*Main!$B$5)</f>
        <v>-0.17748345254987236</v>
      </c>
      <c r="F3" s="4">
        <f>('[1]Qc, Summer, S3'!F3*Main!$B$5)</f>
        <v>-0.21918876144250576</v>
      </c>
      <c r="G3" s="4">
        <f>('[1]Qc, Summer, S3'!G3*Main!$B$5)</f>
        <v>-0.16644381196064584</v>
      </c>
      <c r="H3" s="4">
        <f>('[1]Qc, Summer, S3'!H3*Main!$B$5)</f>
        <v>-0.21701857568564931</v>
      </c>
      <c r="I3" s="4">
        <f>('[1]Qc, Summer, S3'!I3*Main!$B$5)</f>
        <v>0.55273687668110161</v>
      </c>
      <c r="J3" s="4">
        <f>('[1]Qc, Summer, S3'!J3*Main!$B$5)</f>
        <v>0.71219835185881775</v>
      </c>
      <c r="K3" s="4">
        <f>('[1]Qc, Summer, S3'!K3*Main!$B$5)</f>
        <v>0.89638107348420348</v>
      </c>
      <c r="L3" s="4">
        <f>('[1]Qc, Summer, S3'!L3*Main!$B$5)</f>
        <v>0.51461709208240491</v>
      </c>
      <c r="M3" s="4">
        <f>('[1]Qc, Summer, S3'!M3*Main!$B$5)</f>
        <v>0.4530970436706469</v>
      </c>
      <c r="N3" s="4">
        <f>('[1]Qc, Summer, S3'!N3*Main!$B$5)</f>
        <v>0.31439386703677541</v>
      </c>
      <c r="O3" s="4">
        <f>('[1]Qc, Summer, S3'!O3*Main!$B$5)</f>
        <v>0.43837752288501153</v>
      </c>
      <c r="P3" s="4">
        <f>('[1]Qc, Summer, S3'!P3*Main!$B$5)</f>
        <v>0.18493756884516205</v>
      </c>
      <c r="Q3" s="4">
        <f>('[1]Qc, Summer, S3'!Q3*Main!$B$5)</f>
        <v>0.15880098386041203</v>
      </c>
      <c r="R3" s="4">
        <f>('[1]Qc, Summer, S3'!R3*Main!$B$5)</f>
        <v>0.18682468689460241</v>
      </c>
      <c r="S3" s="4">
        <f>('[1]Qc, Summer, S3'!S3*Main!$B$5)</f>
        <v>0.33968124889927709</v>
      </c>
      <c r="T3" s="4">
        <f>('[1]Qc, Summer, S3'!T3*Main!$B$5)</f>
        <v>0.63803461251580906</v>
      </c>
      <c r="U3" s="4">
        <f>('[1]Qc, Summer, S3'!U3*Main!$B$5)</f>
        <v>0.66709623047719135</v>
      </c>
      <c r="V3" s="4">
        <f>('[1]Qc, Summer, S3'!V3*Main!$B$5)</f>
        <v>0.52310912330488668</v>
      </c>
      <c r="W3" s="4">
        <f>('[1]Qc, Summer, S3'!W3*Main!$B$5)</f>
        <v>0.40573038062969219</v>
      </c>
      <c r="X3" s="4">
        <f>('[1]Qc, Summer, S3'!X3*Main!$B$5)</f>
        <v>0.18493756884516199</v>
      </c>
      <c r="Y3" s="4">
        <f>('[1]Qc, Summer, S3'!Y3*Main!$B$5)</f>
        <v>3.7364937378920486E-2</v>
      </c>
    </row>
    <row r="4" spans="1:25" x14ac:dyDescent="0.25">
      <c r="A4">
        <v>3</v>
      </c>
      <c r="B4" s="4">
        <f>('[1]Qc, Summer, S3'!B4*Main!$B$5)</f>
        <v>-0.14236640578866763</v>
      </c>
      <c r="C4" s="4">
        <f>('[1]Qc, Summer, S3'!C4*Main!$B$5)</f>
        <v>-0.33718359265737063</v>
      </c>
      <c r="D4" s="4">
        <f>('[1]Qc, Summer, S3'!D4*Main!$B$5)</f>
        <v>-0.58819804496896877</v>
      </c>
      <c r="E4" s="4">
        <f>('[1]Qc, Summer, S3'!E4*Main!$B$5)</f>
        <v>-0.54867263494079932</v>
      </c>
      <c r="F4" s="4">
        <f>('[1]Qc, Summer, S3'!F4*Main!$B$5)</f>
        <v>-0.54893488884619945</v>
      </c>
      <c r="G4" s="4">
        <f>('[1]Qc, Summer, S3'!G4*Main!$B$5)</f>
        <v>-0.53353683811484631</v>
      </c>
      <c r="H4" s="4">
        <f>('[1]Qc, Summer, S3'!H4*Main!$B$5)</f>
        <v>-2.9372437404819849E-2</v>
      </c>
      <c r="I4" s="4">
        <f>('[1]Qc, Summer, S3'!I4*Main!$B$5)</f>
        <v>0.64581897446975067</v>
      </c>
      <c r="J4" s="4">
        <f>('[1]Qc, Summer, S3'!J4*Main!$B$5)</f>
        <v>0.84835391912594471</v>
      </c>
      <c r="K4" s="4">
        <f>('[1]Qc, Summer, S3'!K4*Main!$B$5)</f>
        <v>0.83921249728056713</v>
      </c>
      <c r="L4" s="4">
        <f>('[1]Qc, Summer, S3'!L4*Main!$B$5)</f>
        <v>0.69358665009621157</v>
      </c>
      <c r="M4" s="4">
        <f>('[1]Qc, Summer, S3'!M4*Main!$B$5)</f>
        <v>0.88544411431825554</v>
      </c>
      <c r="N4" s="4">
        <f>('[1]Qc, Summer, S3'!N4*Main!$B$5)</f>
        <v>0.8021972317755135</v>
      </c>
      <c r="O4" s="4">
        <f>('[1]Qc, Summer, S3'!O4*Main!$B$5)</f>
        <v>0.69309960712903973</v>
      </c>
      <c r="P4" s="4">
        <f>('[1]Qc, Summer, S3'!P4*Main!$B$5)</f>
        <v>0.50326524446294008</v>
      </c>
      <c r="Q4" s="4">
        <f>('[1]Qc, Summer, S3'!Q4*Main!$B$5)</f>
        <v>0.31095820211735303</v>
      </c>
      <c r="R4" s="4">
        <f>('[1]Qc, Summer, S3'!R4*Main!$B$5)</f>
        <v>0.38974676826829191</v>
      </c>
      <c r="S4" s="4">
        <f>('[1]Qc, Summer, S3'!S4*Main!$B$5)</f>
        <v>0.34812332699692089</v>
      </c>
      <c r="T4" s="4">
        <f>('[1]Qc, Summer, S3'!T4*Main!$B$5)</f>
        <v>6.4964038851986747E-2</v>
      </c>
      <c r="U4" s="4">
        <f>('[1]Qc, Summer, S3'!U4*Main!$B$5)</f>
        <v>0.27169504599458355</v>
      </c>
      <c r="V4" s="4">
        <f>('[1]Qc, Summer, S3'!V4*Main!$B$5)</f>
        <v>0.38573803000003209</v>
      </c>
      <c r="W4" s="4">
        <f>('[1]Qc, Summer, S3'!W4*Main!$B$5)</f>
        <v>0.25221332730771329</v>
      </c>
      <c r="X4" s="4">
        <f>('[1]Qc, Summer, S3'!X4*Main!$B$5)</f>
        <v>-0.24074908515736265</v>
      </c>
      <c r="Y4" s="4">
        <f>('[1]Qc, Summer, S3'!Y4*Main!$B$5)</f>
        <v>-0.48812944763698701</v>
      </c>
    </row>
    <row r="5" spans="1:25" x14ac:dyDescent="0.25">
      <c r="A5">
        <v>4</v>
      </c>
      <c r="B5" s="4">
        <f>('[1]Qc, Summer, S3'!B5*Main!$B$5)</f>
        <v>-0.61073537090229357</v>
      </c>
      <c r="C5" s="4">
        <f>('[1]Qc, Summer, S3'!C5*Main!$B$5)</f>
        <v>-0.59847230208609936</v>
      </c>
      <c r="D5" s="4">
        <f>('[1]Qc, Summer, S3'!D5*Main!$B$5)</f>
        <v>-0.60935361666948307</v>
      </c>
      <c r="E5" s="4">
        <f>('[1]Qc, Summer, S3'!E5*Main!$B$5)</f>
        <v>-0.63422519286007417</v>
      </c>
      <c r="F5" s="4">
        <f>('[1]Qc, Summer, S3'!F5*Main!$B$5)</f>
        <v>-0.64890633158368705</v>
      </c>
      <c r="G5" s="4">
        <f>('[1]Qc, Summer, S3'!G5*Main!$B$5)</f>
        <v>-0.64038551381468822</v>
      </c>
      <c r="H5" s="4">
        <f>('[1]Qc, Summer, S3'!H5*Main!$B$5)</f>
        <v>-0.58707282966541185</v>
      </c>
      <c r="I5" s="4">
        <f>('[1]Qc, Summer, S3'!I5*Main!$B$5)</f>
        <v>-0.40813565651643663</v>
      </c>
      <c r="J5" s="4">
        <f>('[1]Qc, Summer, S3'!J5*Main!$B$5)</f>
        <v>-0.29638628293787772</v>
      </c>
      <c r="K5" s="4">
        <f>('[1]Qc, Summer, S3'!K5*Main!$B$5)</f>
        <v>-0.31981853180262448</v>
      </c>
      <c r="L5" s="4">
        <f>('[1]Qc, Summer, S3'!L5*Main!$B$5)</f>
        <v>-0.40013299658474177</v>
      </c>
      <c r="M5" s="4">
        <f>('[1]Qc, Summer, S3'!M5*Main!$B$5)</f>
        <v>-0.43467685240500731</v>
      </c>
      <c r="N5" s="4">
        <f>('[1]Qc, Summer, S3'!N5*Main!$B$5)</f>
        <v>-0.41107188426115915</v>
      </c>
      <c r="O5" s="4">
        <f>('[1]Qc, Summer, S3'!O5*Main!$B$5)</f>
        <v>-0.43755550705669599</v>
      </c>
      <c r="P5" s="4">
        <f>('[1]Qc, Summer, S3'!P5*Main!$B$5)</f>
        <v>-0.4157640913434118</v>
      </c>
      <c r="Q5" s="4">
        <f>('[1]Qc, Summer, S3'!Q5*Main!$B$5)</f>
        <v>-0.47676278341269729</v>
      </c>
      <c r="R5" s="4">
        <f>('[1]Qc, Summer, S3'!R5*Main!$B$5)</f>
        <v>-0.55788327149728745</v>
      </c>
      <c r="S5" s="4">
        <f>('[1]Qc, Summer, S3'!S5*Main!$B$5)</f>
        <v>-0.48649263613540544</v>
      </c>
      <c r="T5" s="4">
        <f>('[1]Qc, Summer, S3'!T5*Main!$B$5)</f>
        <v>-0.33570870547994658</v>
      </c>
      <c r="U5" s="4">
        <f>('[1]Qc, Summer, S3'!U5*Main!$B$5)</f>
        <v>-0.31109620820800749</v>
      </c>
      <c r="V5" s="4">
        <f>('[1]Qc, Summer, S3'!V5*Main!$B$5)</f>
        <v>-0.30493588725339349</v>
      </c>
      <c r="W5" s="4">
        <f>('[1]Qc, Summer, S3'!W5*Main!$B$5)</f>
        <v>-0.40183140282923818</v>
      </c>
      <c r="X5" s="4">
        <f>('[1]Qc, Summer, S3'!X5*Main!$B$5)</f>
        <v>-0.50880220968599355</v>
      </c>
      <c r="Y5" s="4">
        <f>('[1]Qc, Summer, S3'!Y5*Main!$B$5)</f>
        <v>-0.51867599514128604</v>
      </c>
    </row>
    <row r="6" spans="1:25" x14ac:dyDescent="0.25">
      <c r="A6">
        <v>5</v>
      </c>
      <c r="B6" s="4">
        <f>('[1]Qc, Summer, S3'!B6*Main!$B$5)</f>
        <v>-0.18454633705442436</v>
      </c>
      <c r="C6" s="4">
        <f>('[1]Qc, Summer, S3'!C6*Main!$B$5)</f>
        <v>-0.241960753026912</v>
      </c>
      <c r="D6" s="4">
        <f>('[1]Qc, Summer, S3'!D6*Main!$B$5)</f>
        <v>-0.28790057071341174</v>
      </c>
      <c r="E6" s="4">
        <f>('[1]Qc, Summer, S3'!E6*Main!$B$5)</f>
        <v>-0.29154593045769667</v>
      </c>
      <c r="F6" s="4">
        <f>('[1]Qc, Summer, S3'!F6*Main!$B$5)</f>
        <v>-0.29154593045769667</v>
      </c>
      <c r="G6" s="4">
        <f>('[1]Qc, Summer, S3'!G6*Main!$B$5)</f>
        <v>-0.31588284920505333</v>
      </c>
      <c r="H6" s="4">
        <f>('[1]Qc, Summer, S3'!H6*Main!$B$5)</f>
        <v>-0.2788700204377968</v>
      </c>
      <c r="I6" s="4">
        <f>('[1]Qc, Summer, S3'!I6*Main!$B$5)</f>
        <v>-0.11296472753028401</v>
      </c>
      <c r="J6" s="4">
        <f>('[1]Qc, Summer, S3'!J6*Main!$B$5)</f>
        <v>3.7654909176761335E-2</v>
      </c>
      <c r="K6" s="4">
        <f>('[1]Qc, Summer, S3'!K6*Main!$B$5)</f>
        <v>0.12427362764607704</v>
      </c>
      <c r="L6" s="4">
        <f>('[1]Qc, Summer, S3'!L6*Main!$B$5)</f>
        <v>0.20915251532834761</v>
      </c>
      <c r="M6" s="4">
        <f>('[1]Qc, Summer, S3'!M6*Main!$B$5)</f>
        <v>0.22182842534824745</v>
      </c>
      <c r="N6" s="4">
        <f>('[1]Qc, Summer, S3'!N6*Main!$B$5)</f>
        <v>0.19245842468122459</v>
      </c>
      <c r="O6" s="4">
        <f>('[1]Qc, Summer, S3'!O6*Main!$B$5)</f>
        <v>0.15741326168503089</v>
      </c>
      <c r="P6" s="4">
        <f>('[1]Qc, Summer, S3'!P6*Main!$B$5)</f>
        <v>0.10252574280801353</v>
      </c>
      <c r="Q6" s="4">
        <f>('[1]Qc, Summer, S3'!Q6*Main!$B$5)</f>
        <v>6.6942060758686805E-2</v>
      </c>
      <c r="R6" s="4">
        <f>('[1]Qc, Summer, S3'!R6*Main!$B$5)</f>
        <v>5.7041595089549348E-2</v>
      </c>
      <c r="S6" s="4">
        <f>('[1]Qc, Summer, S3'!S6*Main!$B$5)</f>
        <v>5.074506462214811E-2</v>
      </c>
      <c r="T6" s="4">
        <f>('[1]Qc, Summer, S3'!T6*Main!$B$5)</f>
        <v>5.2298484967724074E-2</v>
      </c>
      <c r="U6" s="4">
        <f>('[1]Qc, Summer, S3'!U6*Main!$B$5)</f>
        <v>1.2551636392253778E-2</v>
      </c>
      <c r="V6" s="4">
        <f>('[1]Qc, Summer, S3'!V6*Main!$B$5)</f>
        <v>0.10977503775403469</v>
      </c>
      <c r="W6" s="4">
        <f>('[1]Qc, Summer, S3'!W6*Main!$B$5)</f>
        <v>5.1780678185865417E-2</v>
      </c>
      <c r="X6" s="4">
        <f>('[1]Qc, Summer, S3'!X6*Main!$B$5)</f>
        <v>2.8417236188402948E-2</v>
      </c>
      <c r="Y6" s="4">
        <f>('[1]Qc, Summer, S3'!Y6*Main!$B$5)</f>
        <v>-4.6022666771597193E-2</v>
      </c>
    </row>
    <row r="7" spans="1:25" x14ac:dyDescent="0.25">
      <c r="A7">
        <v>6</v>
      </c>
      <c r="B7" s="4">
        <f>('[1]Qc, Summer, S3'!B7*Main!$B$5)</f>
        <v>0.13587249955971087</v>
      </c>
      <c r="C7" s="4">
        <f>('[1]Qc, Summer, S3'!C7*Main!$B$5)</f>
        <v>0.15073355419905424</v>
      </c>
      <c r="D7" s="4">
        <f>('[1]Qc, Summer, S3'!D7*Main!$B$5)</f>
        <v>0.11349599728847097</v>
      </c>
      <c r="E7" s="4">
        <f>('[1]Qc, Summer, S3'!E7*Main!$B$5)</f>
        <v>0.13615910561346961</v>
      </c>
      <c r="F7" s="4">
        <f>('[1]Qc, Summer, S3'!F7*Main!$B$5)</f>
        <v>0.13937546243898466</v>
      </c>
      <c r="G7" s="4">
        <f>('[1]Qc, Summer, S3'!G7*Main!$B$5)</f>
        <v>0.14171077102516719</v>
      </c>
      <c r="H7" s="4">
        <f>('[1]Qc, Summer, S3'!H7*Main!$B$5)</f>
        <v>0.1341953233932707</v>
      </c>
      <c r="I7" s="4">
        <f>('[1]Qc, Summer, S3'!I7*Main!$B$5)</f>
        <v>0.25877342142708054</v>
      </c>
      <c r="J7" s="4">
        <f>('[1]Qc, Summer, S3'!J7*Main!$B$5)</f>
        <v>0.29085206937000602</v>
      </c>
      <c r="K7" s="4">
        <f>('[1]Qc, Summer, S3'!K7*Main!$B$5)</f>
        <v>0.28741810424441494</v>
      </c>
      <c r="L7" s="4">
        <f>('[1]Qc, Summer, S3'!L7*Main!$B$5)</f>
        <v>0.25623642709936401</v>
      </c>
      <c r="M7" s="4">
        <f>('[1]Qc, Summer, S3'!M7*Main!$B$5)</f>
        <v>0.3000287706098006</v>
      </c>
      <c r="N7" s="4">
        <f>('[1]Qc, Summer, S3'!N7*Main!$B$5)</f>
        <v>0.31263943697518626</v>
      </c>
      <c r="O7" s="4">
        <f>('[1]Qc, Summer, S3'!O7*Main!$B$5)</f>
        <v>0.29376059006370608</v>
      </c>
      <c r="P7" s="4">
        <f>('[1]Qc, Summer, S3'!P7*Main!$B$5)</f>
        <v>0.25570036762844489</v>
      </c>
      <c r="Q7" s="4">
        <f>('[1]Qc, Summer, S3'!Q7*Main!$B$5)</f>
        <v>0.22291581959015064</v>
      </c>
      <c r="R7" s="4">
        <f>('[1]Qc, Summer, S3'!R7*Main!$B$5)</f>
        <v>0.27717989910181012</v>
      </c>
      <c r="S7" s="4">
        <f>('[1]Qc, Summer, S3'!S7*Main!$B$5)</f>
        <v>0.26851802725487856</v>
      </c>
      <c r="T7" s="4">
        <f>('[1]Qc, Summer, S3'!T7*Main!$B$5)</f>
        <v>0.20646250909659189</v>
      </c>
      <c r="U7" s="4">
        <f>('[1]Qc, Summer, S3'!U7*Main!$B$5)</f>
        <v>0.18776942536810348</v>
      </c>
      <c r="V7" s="4">
        <f>('[1]Qc, Summer, S3'!V7*Main!$B$5)</f>
        <v>0.23008097093411978</v>
      </c>
      <c r="W7" s="4">
        <f>('[1]Qc, Summer, S3'!W7*Main!$B$5)</f>
        <v>0.17957992275792253</v>
      </c>
      <c r="X7" s="4">
        <f>('[1]Qc, Summer, S3'!X7*Main!$B$5)</f>
        <v>0.13263491265613961</v>
      </c>
      <c r="Y7" s="4">
        <f>('[1]Qc, Summer, S3'!Y7*Main!$B$5)</f>
        <v>0.14975166308895474</v>
      </c>
    </row>
    <row r="8" spans="1:25" x14ac:dyDescent="0.25">
      <c r="A8">
        <v>7</v>
      </c>
      <c r="B8" s="4">
        <f>('[1]Qc, Summer, S3'!B8*Main!$B$5)</f>
        <v>-0.26476676476703437</v>
      </c>
      <c r="C8" s="4">
        <f>('[1]Qc, Summer, S3'!C8*Main!$B$5)</f>
        <v>-0.26952968662660032</v>
      </c>
      <c r="D8" s="4">
        <f>('[1]Qc, Summer, S3'!D8*Main!$B$5)</f>
        <v>-0.2918674209292158</v>
      </c>
      <c r="E8" s="4">
        <f>('[1]Qc, Summer, S3'!E8*Main!$B$5)</f>
        <v>-0.2993994834048086</v>
      </c>
      <c r="F8" s="4">
        <f>('[1]Qc, Summer, S3'!F8*Main!$B$5)</f>
        <v>-0.28056932721582684</v>
      </c>
      <c r="G8" s="4">
        <f>('[1]Qc, Summer, S3'!G8*Main!$B$5)</f>
        <v>-0.30019330371473624</v>
      </c>
      <c r="H8" s="4">
        <f>('[1]Qc, Summer, S3'!H8*Main!$B$5)</f>
        <v>-0.2496657179409687</v>
      </c>
      <c r="I8" s="4">
        <f>('[1]Qc, Summer, S3'!I8*Main!$B$5)</f>
        <v>-0.11514086681439085</v>
      </c>
      <c r="J8" s="4">
        <f>('[1]Qc, Summer, S3'!J8*Main!$B$5)</f>
        <v>-1.9900890560511992E-2</v>
      </c>
      <c r="K8" s="4">
        <f>('[1]Qc, Summer, S3'!K8*Main!$B$5)</f>
        <v>-1.6282546822237086E-2</v>
      </c>
      <c r="L8" s="4">
        <f>('[1]Qc, Summer, S3'!L8*Main!$B$5)</f>
        <v>3.5426538947701779E-2</v>
      </c>
      <c r="M8" s="4">
        <f>('[1]Qc, Summer, S3'!M8*Main!$B$5)</f>
        <v>1.1187328088747932E-2</v>
      </c>
      <c r="N8" s="4">
        <f>('[1]Qc, Summer, S3'!N8*Main!$B$5)</f>
        <v>3.7291093629159772E-3</v>
      </c>
      <c r="O8" s="4">
        <f>('[1]Qc, Summer, S3'!O8*Main!$B$5)</f>
        <v>0</v>
      </c>
      <c r="P8" s="4">
        <f>('[1]Qc, Summer, S3'!P8*Main!$B$5)</f>
        <v>-2.9537499904284968E-2</v>
      </c>
      <c r="Q8" s="4">
        <f>('[1]Qc, Summer, S3'!Q8*Main!$B$5)</f>
        <v>-5.1690624832498699E-2</v>
      </c>
      <c r="R8" s="4">
        <f>('[1]Qc, Summer, S3'!R8*Main!$B$5)</f>
        <v>-7.5689843504730236E-2</v>
      </c>
      <c r="S8" s="4">
        <f>('[1]Qc, Summer, S3'!S8*Main!$B$5)</f>
        <v>-0.1006859527987314</v>
      </c>
      <c r="T8" s="4">
        <f>('[1]Qc, Summer, S3'!T8*Main!$B$5)</f>
        <v>-8.7634070028525468E-2</v>
      </c>
      <c r="U8" s="4">
        <f>('[1]Qc, Summer, S3'!U8*Main!$B$5)</f>
        <v>-0.10312279654083492</v>
      </c>
      <c r="V8" s="4">
        <f>('[1]Qc, Summer, S3'!V8*Main!$B$5)</f>
        <v>-7.3843749760712424E-2</v>
      </c>
      <c r="W8" s="4">
        <f>('[1]Qc, Summer, S3'!W8*Main!$B$5)</f>
        <v>-0.13845703080133578</v>
      </c>
      <c r="X8" s="4">
        <f>('[1]Qc, Summer, S3'!X8*Main!$B$5)</f>
        <v>-0.17362511662487504</v>
      </c>
      <c r="Y8" s="4">
        <f>('[1]Qc, Summer, S3'!Y8*Main!$B$5)</f>
        <v>-0.19206759312761304</v>
      </c>
    </row>
    <row r="9" spans="1:25" x14ac:dyDescent="0.25">
      <c r="A9">
        <v>8</v>
      </c>
      <c r="B9" s="4">
        <f>('[1]Qc, Summer, S3'!B9*Main!$B$5)</f>
        <v>-0.32817591627526932</v>
      </c>
      <c r="C9" s="4">
        <f>('[1]Qc, Summer, S3'!C9*Main!$B$5)</f>
        <v>-0.33036740820365174</v>
      </c>
      <c r="D9" s="4">
        <f>('[1]Qc, Summer, S3'!D9*Main!$B$5)</f>
        <v>-0.32698155317430089</v>
      </c>
      <c r="E9" s="4">
        <f>('[1]Qc, Summer, S3'!E9*Main!$B$5)</f>
        <v>-0.33194528239208715</v>
      </c>
      <c r="F9" s="4">
        <f>('[1]Qc, Summer, S3'!F9*Main!$B$5)</f>
        <v>-0.33422443399760493</v>
      </c>
      <c r="G9" s="4">
        <f>('[1]Qc, Summer, S3'!G9*Main!$B$5)</f>
        <v>-0.32324505943640885</v>
      </c>
      <c r="H9" s="4">
        <f>('[1]Qc, Summer, S3'!H9*Main!$B$5)</f>
        <v>-0.2717395203896007</v>
      </c>
      <c r="I9" s="4">
        <f>('[1]Qc, Summer, S3'!I9*Main!$B$5)</f>
        <v>-0.22455122044170603</v>
      </c>
      <c r="J9" s="4">
        <f>('[1]Qc, Summer, S3'!J9*Main!$B$5)</f>
        <v>-0.22188855774872132</v>
      </c>
      <c r="K9" s="4">
        <f>('[1]Qc, Summer, S3'!K9*Main!$B$5)</f>
        <v>-0.21860131985614767</v>
      </c>
      <c r="L9" s="4">
        <f>('[1]Qc, Summer, S3'!L9*Main!$B$5)</f>
        <v>-0.21691387107129323</v>
      </c>
      <c r="M9" s="4">
        <f>('[1]Qc, Summer, S3'!M9*Main!$B$5)</f>
        <v>-0.21312259003519163</v>
      </c>
      <c r="N9" s="4">
        <f>('[1]Qc, Summer, S3'!N9*Main!$B$5)</f>
        <v>-0.21805344687405215</v>
      </c>
      <c r="O9" s="4">
        <f>('[1]Qc, Summer, S3'!O9*Main!$B$5)</f>
        <v>-0.22853425702154112</v>
      </c>
      <c r="P9" s="4">
        <f>('[1]Qc, Summer, S3'!P9*Main!$B$5)</f>
        <v>-0.25426785099057175</v>
      </c>
      <c r="Q9" s="4">
        <f>('[1]Qc, Summer, S3'!Q9*Main!$B$5)</f>
        <v>-0.26023966649541391</v>
      </c>
      <c r="R9" s="4">
        <f>('[1]Qc, Summer, S3'!R9*Main!$B$5)</f>
        <v>-0.27438574689312251</v>
      </c>
      <c r="S9" s="4">
        <f>('[1]Qc, Summer, S3'!S9*Main!$B$5)</f>
        <v>-0.26740036637140346</v>
      </c>
      <c r="T9" s="4">
        <f>('[1]Qc, Summer, S3'!T9*Main!$B$5)</f>
        <v>-0.2722819146418754</v>
      </c>
      <c r="U9" s="4">
        <f>('[1]Qc, Summer, S3'!U9*Main!$B$5)</f>
        <v>-0.28718953848469692</v>
      </c>
      <c r="V9" s="4">
        <f>('[1]Qc, Summer, S3'!V9*Main!$B$5)</f>
        <v>-0.30242588611677579</v>
      </c>
      <c r="W9" s="4">
        <f>('[1]Qc, Summer, S3'!W9*Main!$B$5)</f>
        <v>-0.30818950988842153</v>
      </c>
      <c r="X9" s="4">
        <f>('[1]Qc, Summer, S3'!X9*Main!$B$5)</f>
        <v>-0.31302174959050483</v>
      </c>
      <c r="Y9" s="4">
        <f>('[1]Qc, Summer, S3'!Y9*Main!$B$5)</f>
        <v>-0.33194528239208709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0.56032513410237561</v>
      </c>
      <c r="C2" s="4">
        <f>('FL Characterization'!C$4-'FL Characterization'!C$2)*VLOOKUP($A2,'FL Ratio'!$A$2:$B$9,2,FALSE)</f>
        <v>0.61684686366318053</v>
      </c>
      <c r="D2" s="4">
        <f>('FL Characterization'!D$4-'FL Characterization'!D$2)*VLOOKUP($A2,'FL Ratio'!$A$2:$B$9,2,FALSE)</f>
        <v>0.80288478648762196</v>
      </c>
      <c r="E2" s="4">
        <f>('FL Characterization'!E$4-'FL Characterization'!E$2)*VLOOKUP($A2,'FL Ratio'!$A$2:$B$9,2,FALSE)</f>
        <v>0.92047512370966866</v>
      </c>
      <c r="F2" s="4">
        <f>('FL Characterization'!F$4-'FL Characterization'!F$2)*VLOOKUP($A2,'FL Ratio'!$A$2:$B$9,2,FALSE)</f>
        <v>1.0822694959798185</v>
      </c>
      <c r="G2" s="4">
        <f>('FL Characterization'!G$4-'FL Characterization'!G$2)*VLOOKUP($A2,'FL Ratio'!$A$2:$B$9,2,FALSE)</f>
        <v>1.2650951192589002</v>
      </c>
      <c r="H2" s="4">
        <f>('FL Characterization'!H$4-'FL Characterization'!H$2)*VLOOKUP($A2,'FL Ratio'!$A$2:$B$9,2,FALSE)</f>
        <v>1.1277188790400723</v>
      </c>
      <c r="I2" s="4">
        <f>('FL Characterization'!I$4-'FL Characterization'!I$2)*VLOOKUP($A2,'FL Ratio'!$A$2:$B$9,2,FALSE)</f>
        <v>1.6121980516547865</v>
      </c>
      <c r="J2" s="4">
        <f>('FL Characterization'!J$4-'FL Characterization'!J$2)*VLOOKUP($A2,'FL Ratio'!$A$2:$B$9,2,FALSE)</f>
        <v>1.4790117673646883</v>
      </c>
      <c r="K2" s="4">
        <f>('FL Characterization'!K$4-'FL Characterization'!K$2)*VLOOKUP($A2,'FL Ratio'!$A$2:$B$9,2,FALSE)</f>
        <v>1.6704578370082497</v>
      </c>
      <c r="L2" s="4">
        <f>('FL Characterization'!L$4-'FL Characterization'!L$2)*VLOOKUP($A2,'FL Ratio'!$A$2:$B$9,2,FALSE)</f>
        <v>1.716784007142478</v>
      </c>
      <c r="M2" s="4">
        <f>('FL Characterization'!M$4-'FL Characterization'!M$2)*VLOOKUP($A2,'FL Ratio'!$A$2:$B$9,2,FALSE)</f>
        <v>1.5924587037238795</v>
      </c>
      <c r="N2" s="4">
        <f>('FL Characterization'!N$4-'FL Characterization'!N$2)*VLOOKUP($A2,'FL Ratio'!$A$2:$B$9,2,FALSE)</f>
        <v>1.5022543840026719</v>
      </c>
      <c r="O2" s="4">
        <f>('FL Characterization'!O$4-'FL Characterization'!O$2)*VLOOKUP($A2,'FL Ratio'!$A$2:$B$9,2,FALSE)</f>
        <v>1.3830423786526536</v>
      </c>
      <c r="P2" s="4">
        <f>('FL Characterization'!P$4-'FL Characterization'!P$2)*VLOOKUP($A2,'FL Ratio'!$A$2:$B$9,2,FALSE)</f>
        <v>1.2739328225974622</v>
      </c>
      <c r="Q2" s="4">
        <f>('FL Characterization'!Q$4-'FL Characterization'!Q$2)*VLOOKUP($A2,'FL Ratio'!$A$2:$B$9,2,FALSE)</f>
        <v>1.1465232460646599</v>
      </c>
      <c r="R2" s="4">
        <f>('FL Characterization'!R$4-'FL Characterization'!R$2)*VLOOKUP($A2,'FL Ratio'!$A$2:$B$9,2,FALSE)</f>
        <v>1.1345896308454249</v>
      </c>
      <c r="S2" s="4">
        <f>('FL Characterization'!S$4-'FL Characterization'!S$2)*VLOOKUP($A2,'FL Ratio'!$A$2:$B$9,2,FALSE)</f>
        <v>0.89894728533140611</v>
      </c>
      <c r="T2" s="4">
        <f>('FL Characterization'!T$4-'FL Characterization'!T$2)*VLOOKUP($A2,'FL Ratio'!$A$2:$B$9,2,FALSE)</f>
        <v>0.74377149159312073</v>
      </c>
      <c r="U2" s="4">
        <f>('FL Characterization'!U$4-'FL Characterization'!U$2)*VLOOKUP($A2,'FL Ratio'!$A$2:$B$9,2,FALSE)</f>
        <v>0.8825831796764213</v>
      </c>
      <c r="V2" s="4">
        <f>('FL Characterization'!V$4-'FL Characterization'!V$2)*VLOOKUP($A2,'FL Ratio'!$A$2:$B$9,2,FALSE)</f>
        <v>0.89926541161488383</v>
      </c>
      <c r="W2" s="4">
        <f>('FL Characterization'!W$4-'FL Characterization'!W$2)*VLOOKUP($A2,'FL Ratio'!$A$2:$B$9,2,FALSE)</f>
        <v>1.027679801652817</v>
      </c>
      <c r="X2" s="4">
        <f>('FL Characterization'!X$4-'FL Characterization'!X$2)*VLOOKUP($A2,'FL Ratio'!$A$2:$B$9,2,FALSE)</f>
        <v>0.49899271440117671</v>
      </c>
      <c r="Y2" s="4">
        <f>('FL Characterization'!Y$4-'FL Characterization'!Y$2)*VLOOKUP($A2,'FL Ratio'!$A$2:$B$9,2,FALSE)</f>
        <v>0.4790904237397085</v>
      </c>
    </row>
    <row r="3" spans="1:25" x14ac:dyDescent="0.25">
      <c r="A3">
        <v>2</v>
      </c>
      <c r="B3" s="4">
        <f>('FL Characterization'!B$4-'FL Characterization'!B$2)*VLOOKUP($A3,'FL Ratio'!$A$2:$B$9,2,FALSE)</f>
        <v>0.42024385057678176</v>
      </c>
      <c r="C3" s="4">
        <f>('FL Characterization'!C$4-'FL Characterization'!C$2)*VLOOKUP($A3,'FL Ratio'!$A$2:$B$9,2,FALSE)</f>
        <v>0.46263514774738546</v>
      </c>
      <c r="D3" s="4">
        <f>('FL Characterization'!D$4-'FL Characterization'!D$2)*VLOOKUP($A3,'FL Ratio'!$A$2:$B$9,2,FALSE)</f>
        <v>0.6021635898657165</v>
      </c>
      <c r="E3" s="4">
        <f>('FL Characterization'!E$4-'FL Characterization'!E$2)*VLOOKUP($A3,'FL Ratio'!$A$2:$B$9,2,FALSE)</f>
        <v>0.69035634278225155</v>
      </c>
      <c r="F3" s="4">
        <f>('FL Characterization'!F$4-'FL Characterization'!F$2)*VLOOKUP($A3,'FL Ratio'!$A$2:$B$9,2,FALSE)</f>
        <v>0.81170212198486391</v>
      </c>
      <c r="G3" s="4">
        <f>('FL Characterization'!G$4-'FL Characterization'!G$2)*VLOOKUP($A3,'FL Ratio'!$A$2:$B$9,2,FALSE)</f>
        <v>0.94882133944417524</v>
      </c>
      <c r="H3" s="4">
        <f>('FL Characterization'!H$4-'FL Characterization'!H$2)*VLOOKUP($A3,'FL Ratio'!$A$2:$B$9,2,FALSE)</f>
        <v>0.84578915928005416</v>
      </c>
      <c r="I3" s="4">
        <f>('FL Characterization'!I$4-'FL Characterization'!I$2)*VLOOKUP($A3,'FL Ratio'!$A$2:$B$9,2,FALSE)</f>
        <v>1.2091485387410899</v>
      </c>
      <c r="J3" s="4">
        <f>('FL Characterization'!J$4-'FL Characterization'!J$2)*VLOOKUP($A3,'FL Ratio'!$A$2:$B$9,2,FALSE)</f>
        <v>1.1092588255235163</v>
      </c>
      <c r="K3" s="4">
        <f>('FL Characterization'!K$4-'FL Characterization'!K$2)*VLOOKUP($A3,'FL Ratio'!$A$2:$B$9,2,FALSE)</f>
        <v>1.2528433777561874</v>
      </c>
      <c r="L3" s="4">
        <f>('FL Characterization'!L$4-'FL Characterization'!L$2)*VLOOKUP($A3,'FL Ratio'!$A$2:$B$9,2,FALSE)</f>
        <v>1.2875880053568587</v>
      </c>
      <c r="M3" s="4">
        <f>('FL Characterization'!M$4-'FL Characterization'!M$2)*VLOOKUP($A3,'FL Ratio'!$A$2:$B$9,2,FALSE)</f>
        <v>1.1943440277929098</v>
      </c>
      <c r="N3" s="4">
        <f>('FL Characterization'!N$4-'FL Characterization'!N$2)*VLOOKUP($A3,'FL Ratio'!$A$2:$B$9,2,FALSE)</f>
        <v>1.1266907880020041</v>
      </c>
      <c r="O3" s="4">
        <f>('FL Characterization'!O$4-'FL Characterization'!O$2)*VLOOKUP($A3,'FL Ratio'!$A$2:$B$9,2,FALSE)</f>
        <v>1.0372817839894903</v>
      </c>
      <c r="P3" s="4">
        <f>('FL Characterization'!P$4-'FL Characterization'!P$2)*VLOOKUP($A3,'FL Ratio'!$A$2:$B$9,2,FALSE)</f>
        <v>0.95544961694809671</v>
      </c>
      <c r="Q3" s="4">
        <f>('FL Characterization'!Q$4-'FL Characterization'!Q$2)*VLOOKUP($A3,'FL Ratio'!$A$2:$B$9,2,FALSE)</f>
        <v>0.85989243454849507</v>
      </c>
      <c r="R3" s="4">
        <f>('FL Characterization'!R$4-'FL Characterization'!R$2)*VLOOKUP($A3,'FL Ratio'!$A$2:$B$9,2,FALSE)</f>
        <v>0.85094222313406875</v>
      </c>
      <c r="S3" s="4">
        <f>('FL Characterization'!S$4-'FL Characterization'!S$2)*VLOOKUP($A3,'FL Ratio'!$A$2:$B$9,2,FALSE)</f>
        <v>0.67421046399855467</v>
      </c>
      <c r="T3" s="4">
        <f>('FL Characterization'!T$4-'FL Characterization'!T$2)*VLOOKUP($A3,'FL Ratio'!$A$2:$B$9,2,FALSE)</f>
        <v>0.55782861869484057</v>
      </c>
      <c r="U3" s="4">
        <f>('FL Characterization'!U$4-'FL Characterization'!U$2)*VLOOKUP($A3,'FL Ratio'!$A$2:$B$9,2,FALSE)</f>
        <v>0.66193738475731601</v>
      </c>
      <c r="V3" s="4">
        <f>('FL Characterization'!V$4-'FL Characterization'!V$2)*VLOOKUP($A3,'FL Ratio'!$A$2:$B$9,2,FALSE)</f>
        <v>0.6744490587111629</v>
      </c>
      <c r="W3" s="4">
        <f>('FL Characterization'!W$4-'FL Characterization'!W$2)*VLOOKUP($A3,'FL Ratio'!$A$2:$B$9,2,FALSE)</f>
        <v>0.77075985123961277</v>
      </c>
      <c r="X3" s="4">
        <f>('FL Characterization'!X$4-'FL Characterization'!X$2)*VLOOKUP($A3,'FL Ratio'!$A$2:$B$9,2,FALSE)</f>
        <v>0.37424453580088257</v>
      </c>
      <c r="Y3" s="4">
        <f>('FL Characterization'!Y$4-'FL Characterization'!Y$2)*VLOOKUP($A3,'FL Ratio'!$A$2:$B$9,2,FALSE)</f>
        <v>0.35931781780478139</v>
      </c>
    </row>
    <row r="4" spans="1:25" x14ac:dyDescent="0.25">
      <c r="A4">
        <v>3</v>
      </c>
      <c r="B4" s="4">
        <f>('FL Characterization'!B$4-'FL Characterization'!B$2)*VLOOKUP($A4,'FL Ratio'!$A$2:$B$9,2,FALSE)</f>
        <v>0.42024385057678176</v>
      </c>
      <c r="C4" s="4">
        <f>('FL Characterization'!C$4-'FL Characterization'!C$2)*VLOOKUP($A4,'FL Ratio'!$A$2:$B$9,2,FALSE)</f>
        <v>0.46263514774738546</v>
      </c>
      <c r="D4" s="4">
        <f>('FL Characterization'!D$4-'FL Characterization'!D$2)*VLOOKUP($A4,'FL Ratio'!$A$2:$B$9,2,FALSE)</f>
        <v>0.6021635898657165</v>
      </c>
      <c r="E4" s="4">
        <f>('FL Characterization'!E$4-'FL Characterization'!E$2)*VLOOKUP($A4,'FL Ratio'!$A$2:$B$9,2,FALSE)</f>
        <v>0.69035634278225155</v>
      </c>
      <c r="F4" s="4">
        <f>('FL Characterization'!F$4-'FL Characterization'!F$2)*VLOOKUP($A4,'FL Ratio'!$A$2:$B$9,2,FALSE)</f>
        <v>0.81170212198486391</v>
      </c>
      <c r="G4" s="4">
        <f>('FL Characterization'!G$4-'FL Characterization'!G$2)*VLOOKUP($A4,'FL Ratio'!$A$2:$B$9,2,FALSE)</f>
        <v>0.94882133944417524</v>
      </c>
      <c r="H4" s="4">
        <f>('FL Characterization'!H$4-'FL Characterization'!H$2)*VLOOKUP($A4,'FL Ratio'!$A$2:$B$9,2,FALSE)</f>
        <v>0.84578915928005416</v>
      </c>
      <c r="I4" s="4">
        <f>('FL Characterization'!I$4-'FL Characterization'!I$2)*VLOOKUP($A4,'FL Ratio'!$A$2:$B$9,2,FALSE)</f>
        <v>1.2091485387410899</v>
      </c>
      <c r="J4" s="4">
        <f>('FL Characterization'!J$4-'FL Characterization'!J$2)*VLOOKUP($A4,'FL Ratio'!$A$2:$B$9,2,FALSE)</f>
        <v>1.1092588255235163</v>
      </c>
      <c r="K4" s="4">
        <f>('FL Characterization'!K$4-'FL Characterization'!K$2)*VLOOKUP($A4,'FL Ratio'!$A$2:$B$9,2,FALSE)</f>
        <v>1.2528433777561874</v>
      </c>
      <c r="L4" s="4">
        <f>('FL Characterization'!L$4-'FL Characterization'!L$2)*VLOOKUP($A4,'FL Ratio'!$A$2:$B$9,2,FALSE)</f>
        <v>1.2875880053568587</v>
      </c>
      <c r="M4" s="4">
        <f>('FL Characterization'!M$4-'FL Characterization'!M$2)*VLOOKUP($A4,'FL Ratio'!$A$2:$B$9,2,FALSE)</f>
        <v>1.1943440277929098</v>
      </c>
      <c r="N4" s="4">
        <f>('FL Characterization'!N$4-'FL Characterization'!N$2)*VLOOKUP($A4,'FL Ratio'!$A$2:$B$9,2,FALSE)</f>
        <v>1.1266907880020041</v>
      </c>
      <c r="O4" s="4">
        <f>('FL Characterization'!O$4-'FL Characterization'!O$2)*VLOOKUP($A4,'FL Ratio'!$A$2:$B$9,2,FALSE)</f>
        <v>1.0372817839894903</v>
      </c>
      <c r="P4" s="4">
        <f>('FL Characterization'!P$4-'FL Characterization'!P$2)*VLOOKUP($A4,'FL Ratio'!$A$2:$B$9,2,FALSE)</f>
        <v>0.95544961694809671</v>
      </c>
      <c r="Q4" s="4">
        <f>('FL Characterization'!Q$4-'FL Characterization'!Q$2)*VLOOKUP($A4,'FL Ratio'!$A$2:$B$9,2,FALSE)</f>
        <v>0.85989243454849507</v>
      </c>
      <c r="R4" s="4">
        <f>('FL Characterization'!R$4-'FL Characterization'!R$2)*VLOOKUP($A4,'FL Ratio'!$A$2:$B$9,2,FALSE)</f>
        <v>0.85094222313406875</v>
      </c>
      <c r="S4" s="4">
        <f>('FL Characterization'!S$4-'FL Characterization'!S$2)*VLOOKUP($A4,'FL Ratio'!$A$2:$B$9,2,FALSE)</f>
        <v>0.67421046399855467</v>
      </c>
      <c r="T4" s="4">
        <f>('FL Characterization'!T$4-'FL Characterization'!T$2)*VLOOKUP($A4,'FL Ratio'!$A$2:$B$9,2,FALSE)</f>
        <v>0.55782861869484057</v>
      </c>
      <c r="U4" s="4">
        <f>('FL Characterization'!U$4-'FL Characterization'!U$2)*VLOOKUP($A4,'FL Ratio'!$A$2:$B$9,2,FALSE)</f>
        <v>0.66193738475731601</v>
      </c>
      <c r="V4" s="4">
        <f>('FL Characterization'!V$4-'FL Characterization'!V$2)*VLOOKUP($A4,'FL Ratio'!$A$2:$B$9,2,FALSE)</f>
        <v>0.6744490587111629</v>
      </c>
      <c r="W4" s="4">
        <f>('FL Characterization'!W$4-'FL Characterization'!W$2)*VLOOKUP($A4,'FL Ratio'!$A$2:$B$9,2,FALSE)</f>
        <v>0.77075985123961277</v>
      </c>
      <c r="X4" s="4">
        <f>('FL Characterization'!X$4-'FL Characterization'!X$2)*VLOOKUP($A4,'FL Ratio'!$A$2:$B$9,2,FALSE)</f>
        <v>0.37424453580088257</v>
      </c>
      <c r="Y4" s="4">
        <f>('FL Characterization'!Y$4-'FL Characterization'!Y$2)*VLOOKUP($A4,'FL Ratio'!$A$2:$B$9,2,FALSE)</f>
        <v>0.35931781780478139</v>
      </c>
    </row>
    <row r="5" spans="1:25" x14ac:dyDescent="0.25">
      <c r="A5">
        <v>4</v>
      </c>
      <c r="B5" s="4">
        <f>('FL Characterization'!B$4-'FL Characterization'!B$2)*VLOOKUP($A5,'FL Ratio'!$A$2:$B$9,2,FALSE)</f>
        <v>0.28016256705118781</v>
      </c>
      <c r="C5" s="4">
        <f>('FL Characterization'!C$4-'FL Characterization'!C$2)*VLOOKUP($A5,'FL Ratio'!$A$2:$B$9,2,FALSE)</f>
        <v>0.30842343183159027</v>
      </c>
      <c r="D5" s="4">
        <f>('FL Characterization'!D$4-'FL Characterization'!D$2)*VLOOKUP($A5,'FL Ratio'!$A$2:$B$9,2,FALSE)</f>
        <v>0.40144239324381098</v>
      </c>
      <c r="E5" s="4">
        <f>('FL Characterization'!E$4-'FL Characterization'!E$2)*VLOOKUP($A5,'FL Ratio'!$A$2:$B$9,2,FALSE)</f>
        <v>0.46023756185483433</v>
      </c>
      <c r="F5" s="4">
        <f>('FL Characterization'!F$4-'FL Characterization'!F$2)*VLOOKUP($A5,'FL Ratio'!$A$2:$B$9,2,FALSE)</f>
        <v>0.54113474798990924</v>
      </c>
      <c r="G5" s="4">
        <f>('FL Characterization'!G$4-'FL Characterization'!G$2)*VLOOKUP($A5,'FL Ratio'!$A$2:$B$9,2,FALSE)</f>
        <v>0.63254755962945008</v>
      </c>
      <c r="H5" s="4">
        <f>('FL Characterization'!H$4-'FL Characterization'!H$2)*VLOOKUP($A5,'FL Ratio'!$A$2:$B$9,2,FALSE)</f>
        <v>0.56385943952003614</v>
      </c>
      <c r="I5" s="4">
        <f>('FL Characterization'!I$4-'FL Characterization'!I$2)*VLOOKUP($A5,'FL Ratio'!$A$2:$B$9,2,FALSE)</f>
        <v>0.80609902582739323</v>
      </c>
      <c r="J5" s="4">
        <f>('FL Characterization'!J$4-'FL Characterization'!J$2)*VLOOKUP($A5,'FL Ratio'!$A$2:$B$9,2,FALSE)</f>
        <v>0.73950588368234416</v>
      </c>
      <c r="K5" s="4">
        <f>('FL Characterization'!K$4-'FL Characterization'!K$2)*VLOOKUP($A5,'FL Ratio'!$A$2:$B$9,2,FALSE)</f>
        <v>0.83522891850412484</v>
      </c>
      <c r="L5" s="4">
        <f>('FL Characterization'!L$4-'FL Characterization'!L$2)*VLOOKUP($A5,'FL Ratio'!$A$2:$B$9,2,FALSE)</f>
        <v>0.85839200357123902</v>
      </c>
      <c r="M5" s="4">
        <f>('FL Characterization'!M$4-'FL Characterization'!M$2)*VLOOKUP($A5,'FL Ratio'!$A$2:$B$9,2,FALSE)</f>
        <v>0.79622935186193977</v>
      </c>
      <c r="N5" s="4">
        <f>('FL Characterization'!N$4-'FL Characterization'!N$2)*VLOOKUP($A5,'FL Ratio'!$A$2:$B$9,2,FALSE)</f>
        <v>0.75112719200133593</v>
      </c>
      <c r="O5" s="4">
        <f>('FL Characterization'!O$4-'FL Characterization'!O$2)*VLOOKUP($A5,'FL Ratio'!$A$2:$B$9,2,FALSE)</f>
        <v>0.69152118932632678</v>
      </c>
      <c r="P5" s="4">
        <f>('FL Characterization'!P$4-'FL Characterization'!P$2)*VLOOKUP($A5,'FL Ratio'!$A$2:$B$9,2,FALSE)</f>
        <v>0.63696641129873111</v>
      </c>
      <c r="Q5" s="4">
        <f>('FL Characterization'!Q$4-'FL Characterization'!Q$2)*VLOOKUP($A5,'FL Ratio'!$A$2:$B$9,2,FALSE)</f>
        <v>0.57326162303232997</v>
      </c>
      <c r="R5" s="4">
        <f>('FL Characterization'!R$4-'FL Characterization'!R$2)*VLOOKUP($A5,'FL Ratio'!$A$2:$B$9,2,FALSE)</f>
        <v>0.56729481542271243</v>
      </c>
      <c r="S5" s="4">
        <f>('FL Characterization'!S$4-'FL Characterization'!S$2)*VLOOKUP($A5,'FL Ratio'!$A$2:$B$9,2,FALSE)</f>
        <v>0.44947364266570305</v>
      </c>
      <c r="T5" s="4">
        <f>('FL Characterization'!T$4-'FL Characterization'!T$2)*VLOOKUP($A5,'FL Ratio'!$A$2:$B$9,2,FALSE)</f>
        <v>0.37188574579656036</v>
      </c>
      <c r="U5" s="4">
        <f>('FL Characterization'!U$4-'FL Characterization'!U$2)*VLOOKUP($A5,'FL Ratio'!$A$2:$B$9,2,FALSE)</f>
        <v>0.44129158983821065</v>
      </c>
      <c r="V5" s="4">
        <f>('FL Characterization'!V$4-'FL Characterization'!V$2)*VLOOKUP($A5,'FL Ratio'!$A$2:$B$9,2,FALSE)</f>
        <v>0.44963270580744191</v>
      </c>
      <c r="W5" s="4">
        <f>('FL Characterization'!W$4-'FL Characterization'!W$2)*VLOOKUP($A5,'FL Ratio'!$A$2:$B$9,2,FALSE)</f>
        <v>0.51383990082640851</v>
      </c>
      <c r="X5" s="4">
        <f>('FL Characterization'!X$4-'FL Characterization'!X$2)*VLOOKUP($A5,'FL Ratio'!$A$2:$B$9,2,FALSE)</f>
        <v>0.24949635720058835</v>
      </c>
      <c r="Y5" s="4">
        <f>('FL Characterization'!Y$4-'FL Characterization'!Y$2)*VLOOKUP($A5,'FL Ratio'!$A$2:$B$9,2,FALSE)</f>
        <v>0.23954521186985425</v>
      </c>
    </row>
    <row r="6" spans="1:25" x14ac:dyDescent="0.25">
      <c r="A6">
        <v>5</v>
      </c>
      <c r="B6" s="4">
        <f>('FL Characterization'!B$4-'FL Characterization'!B$2)*VLOOKUP($A6,'FL Ratio'!$A$2:$B$9,2,FALSE)</f>
        <v>0.1400812835255939</v>
      </c>
      <c r="C6" s="4">
        <f>('FL Characterization'!C$4-'FL Characterization'!C$2)*VLOOKUP($A6,'FL Ratio'!$A$2:$B$9,2,FALSE)</f>
        <v>0.15421171591579513</v>
      </c>
      <c r="D6" s="4">
        <f>('FL Characterization'!D$4-'FL Characterization'!D$2)*VLOOKUP($A6,'FL Ratio'!$A$2:$B$9,2,FALSE)</f>
        <v>0.20072119662190549</v>
      </c>
      <c r="E6" s="4">
        <f>('FL Characterization'!E$4-'FL Characterization'!E$2)*VLOOKUP($A6,'FL Ratio'!$A$2:$B$9,2,FALSE)</f>
        <v>0.23011878092741717</v>
      </c>
      <c r="F6" s="4">
        <f>('FL Characterization'!F$4-'FL Characterization'!F$2)*VLOOKUP($A6,'FL Ratio'!$A$2:$B$9,2,FALSE)</f>
        <v>0.27056737399495462</v>
      </c>
      <c r="G6" s="4">
        <f>('FL Characterization'!G$4-'FL Characterization'!G$2)*VLOOKUP($A6,'FL Ratio'!$A$2:$B$9,2,FALSE)</f>
        <v>0.31627377981472504</v>
      </c>
      <c r="H6" s="4">
        <f>('FL Characterization'!H$4-'FL Characterization'!H$2)*VLOOKUP($A6,'FL Ratio'!$A$2:$B$9,2,FALSE)</f>
        <v>0.28192971976001807</v>
      </c>
      <c r="I6" s="4">
        <f>('FL Characterization'!I$4-'FL Characterization'!I$2)*VLOOKUP($A6,'FL Ratio'!$A$2:$B$9,2,FALSE)</f>
        <v>0.40304951291369662</v>
      </c>
      <c r="J6" s="4">
        <f>('FL Characterization'!J$4-'FL Characterization'!J$2)*VLOOKUP($A6,'FL Ratio'!$A$2:$B$9,2,FALSE)</f>
        <v>0.36975294184117208</v>
      </c>
      <c r="K6" s="4">
        <f>('FL Characterization'!K$4-'FL Characterization'!K$2)*VLOOKUP($A6,'FL Ratio'!$A$2:$B$9,2,FALSE)</f>
        <v>0.41761445925206242</v>
      </c>
      <c r="L6" s="4">
        <f>('FL Characterization'!L$4-'FL Characterization'!L$2)*VLOOKUP($A6,'FL Ratio'!$A$2:$B$9,2,FALSE)</f>
        <v>0.42919600178561951</v>
      </c>
      <c r="M6" s="4">
        <f>('FL Characterization'!M$4-'FL Characterization'!M$2)*VLOOKUP($A6,'FL Ratio'!$A$2:$B$9,2,FALSE)</f>
        <v>0.39811467593096989</v>
      </c>
      <c r="N6" s="4">
        <f>('FL Characterization'!N$4-'FL Characterization'!N$2)*VLOOKUP($A6,'FL Ratio'!$A$2:$B$9,2,FALSE)</f>
        <v>0.37556359600066797</v>
      </c>
      <c r="O6" s="4">
        <f>('FL Characterization'!O$4-'FL Characterization'!O$2)*VLOOKUP($A6,'FL Ratio'!$A$2:$B$9,2,FALSE)</f>
        <v>0.34576059466316339</v>
      </c>
      <c r="P6" s="4">
        <f>('FL Characterization'!P$4-'FL Characterization'!P$2)*VLOOKUP($A6,'FL Ratio'!$A$2:$B$9,2,FALSE)</f>
        <v>0.31848320564936555</v>
      </c>
      <c r="Q6" s="4">
        <f>('FL Characterization'!Q$4-'FL Characterization'!Q$2)*VLOOKUP($A6,'FL Ratio'!$A$2:$B$9,2,FALSE)</f>
        <v>0.28663081151616498</v>
      </c>
      <c r="R6" s="4">
        <f>('FL Characterization'!R$4-'FL Characterization'!R$2)*VLOOKUP($A6,'FL Ratio'!$A$2:$B$9,2,FALSE)</f>
        <v>0.28364740771135621</v>
      </c>
      <c r="S6" s="4">
        <f>('FL Characterization'!S$4-'FL Characterization'!S$2)*VLOOKUP($A6,'FL Ratio'!$A$2:$B$9,2,FALSE)</f>
        <v>0.22473682133285153</v>
      </c>
      <c r="T6" s="4">
        <f>('FL Characterization'!T$4-'FL Characterization'!T$2)*VLOOKUP($A6,'FL Ratio'!$A$2:$B$9,2,FALSE)</f>
        <v>0.18594287289828018</v>
      </c>
      <c r="U6" s="4">
        <f>('FL Characterization'!U$4-'FL Characterization'!U$2)*VLOOKUP($A6,'FL Ratio'!$A$2:$B$9,2,FALSE)</f>
        <v>0.22064579491910533</v>
      </c>
      <c r="V6" s="4">
        <f>('FL Characterization'!V$4-'FL Characterization'!V$2)*VLOOKUP($A6,'FL Ratio'!$A$2:$B$9,2,FALSE)</f>
        <v>0.22481635290372096</v>
      </c>
      <c r="W6" s="4">
        <f>('FL Characterization'!W$4-'FL Characterization'!W$2)*VLOOKUP($A6,'FL Ratio'!$A$2:$B$9,2,FALSE)</f>
        <v>0.25691995041320426</v>
      </c>
      <c r="X6" s="4">
        <f>('FL Characterization'!X$4-'FL Characterization'!X$2)*VLOOKUP($A6,'FL Ratio'!$A$2:$B$9,2,FALSE)</f>
        <v>0.12474817860029418</v>
      </c>
      <c r="Y6" s="4">
        <f>('FL Characterization'!Y$4-'FL Characterization'!Y$2)*VLOOKUP($A6,'FL Ratio'!$A$2:$B$9,2,FALSE)</f>
        <v>0.11977260593492713</v>
      </c>
    </row>
    <row r="7" spans="1:25" x14ac:dyDescent="0.25">
      <c r="A7">
        <v>6</v>
      </c>
      <c r="B7" s="4">
        <f>('FL Characterization'!B$4-'FL Characterization'!B$2)*VLOOKUP($A7,'FL Ratio'!$A$2:$B$9,2,FALSE)</f>
        <v>0.1400812835255939</v>
      </c>
      <c r="C7" s="4">
        <f>('FL Characterization'!C$4-'FL Characterization'!C$2)*VLOOKUP($A7,'FL Ratio'!$A$2:$B$9,2,FALSE)</f>
        <v>0.15421171591579513</v>
      </c>
      <c r="D7" s="4">
        <f>('FL Characterization'!D$4-'FL Characterization'!D$2)*VLOOKUP($A7,'FL Ratio'!$A$2:$B$9,2,FALSE)</f>
        <v>0.20072119662190549</v>
      </c>
      <c r="E7" s="4">
        <f>('FL Characterization'!E$4-'FL Characterization'!E$2)*VLOOKUP($A7,'FL Ratio'!$A$2:$B$9,2,FALSE)</f>
        <v>0.23011878092741717</v>
      </c>
      <c r="F7" s="4">
        <f>('FL Characterization'!F$4-'FL Characterization'!F$2)*VLOOKUP($A7,'FL Ratio'!$A$2:$B$9,2,FALSE)</f>
        <v>0.27056737399495462</v>
      </c>
      <c r="G7" s="4">
        <f>('FL Characterization'!G$4-'FL Characterization'!G$2)*VLOOKUP($A7,'FL Ratio'!$A$2:$B$9,2,FALSE)</f>
        <v>0.31627377981472504</v>
      </c>
      <c r="H7" s="4">
        <f>('FL Characterization'!H$4-'FL Characterization'!H$2)*VLOOKUP($A7,'FL Ratio'!$A$2:$B$9,2,FALSE)</f>
        <v>0.28192971976001807</v>
      </c>
      <c r="I7" s="4">
        <f>('FL Characterization'!I$4-'FL Characterization'!I$2)*VLOOKUP($A7,'FL Ratio'!$A$2:$B$9,2,FALSE)</f>
        <v>0.40304951291369662</v>
      </c>
      <c r="J7" s="4">
        <f>('FL Characterization'!J$4-'FL Characterization'!J$2)*VLOOKUP($A7,'FL Ratio'!$A$2:$B$9,2,FALSE)</f>
        <v>0.36975294184117208</v>
      </c>
      <c r="K7" s="4">
        <f>('FL Characterization'!K$4-'FL Characterization'!K$2)*VLOOKUP($A7,'FL Ratio'!$A$2:$B$9,2,FALSE)</f>
        <v>0.41761445925206242</v>
      </c>
      <c r="L7" s="4">
        <f>('FL Characterization'!L$4-'FL Characterization'!L$2)*VLOOKUP($A7,'FL Ratio'!$A$2:$B$9,2,FALSE)</f>
        <v>0.42919600178561951</v>
      </c>
      <c r="M7" s="4">
        <f>('FL Characterization'!M$4-'FL Characterization'!M$2)*VLOOKUP($A7,'FL Ratio'!$A$2:$B$9,2,FALSE)</f>
        <v>0.39811467593096989</v>
      </c>
      <c r="N7" s="4">
        <f>('FL Characterization'!N$4-'FL Characterization'!N$2)*VLOOKUP($A7,'FL Ratio'!$A$2:$B$9,2,FALSE)</f>
        <v>0.37556359600066797</v>
      </c>
      <c r="O7" s="4">
        <f>('FL Characterization'!O$4-'FL Characterization'!O$2)*VLOOKUP($A7,'FL Ratio'!$A$2:$B$9,2,FALSE)</f>
        <v>0.34576059466316339</v>
      </c>
      <c r="P7" s="4">
        <f>('FL Characterization'!P$4-'FL Characterization'!P$2)*VLOOKUP($A7,'FL Ratio'!$A$2:$B$9,2,FALSE)</f>
        <v>0.31848320564936555</v>
      </c>
      <c r="Q7" s="4">
        <f>('FL Characterization'!Q$4-'FL Characterization'!Q$2)*VLOOKUP($A7,'FL Ratio'!$A$2:$B$9,2,FALSE)</f>
        <v>0.28663081151616498</v>
      </c>
      <c r="R7" s="4">
        <f>('FL Characterization'!R$4-'FL Characterization'!R$2)*VLOOKUP($A7,'FL Ratio'!$A$2:$B$9,2,FALSE)</f>
        <v>0.28364740771135621</v>
      </c>
      <c r="S7" s="4">
        <f>('FL Characterization'!S$4-'FL Characterization'!S$2)*VLOOKUP($A7,'FL Ratio'!$A$2:$B$9,2,FALSE)</f>
        <v>0.22473682133285153</v>
      </c>
      <c r="T7" s="4">
        <f>('FL Characterization'!T$4-'FL Characterization'!T$2)*VLOOKUP($A7,'FL Ratio'!$A$2:$B$9,2,FALSE)</f>
        <v>0.18594287289828018</v>
      </c>
      <c r="U7" s="4">
        <f>('FL Characterization'!U$4-'FL Characterization'!U$2)*VLOOKUP($A7,'FL Ratio'!$A$2:$B$9,2,FALSE)</f>
        <v>0.22064579491910533</v>
      </c>
      <c r="V7" s="4">
        <f>('FL Characterization'!V$4-'FL Characterization'!V$2)*VLOOKUP($A7,'FL Ratio'!$A$2:$B$9,2,FALSE)</f>
        <v>0.22481635290372096</v>
      </c>
      <c r="W7" s="4">
        <f>('FL Characterization'!W$4-'FL Characterization'!W$2)*VLOOKUP($A7,'FL Ratio'!$A$2:$B$9,2,FALSE)</f>
        <v>0.25691995041320426</v>
      </c>
      <c r="X7" s="4">
        <f>('FL Characterization'!X$4-'FL Characterization'!X$2)*VLOOKUP($A7,'FL Ratio'!$A$2:$B$9,2,FALSE)</f>
        <v>0.12474817860029418</v>
      </c>
      <c r="Y7" s="4">
        <f>('FL Characterization'!Y$4-'FL Characterization'!Y$2)*VLOOKUP($A7,'FL Ratio'!$A$2:$B$9,2,FALSE)</f>
        <v>0.11977260593492713</v>
      </c>
    </row>
    <row r="8" spans="1:25" x14ac:dyDescent="0.25">
      <c r="A8">
        <v>7</v>
      </c>
      <c r="B8" s="4">
        <f>('FL Characterization'!B$4-'FL Characterization'!B$2)*VLOOKUP($A8,'FL Ratio'!$A$2:$B$9,2,FALSE)</f>
        <v>0.28016256705118781</v>
      </c>
      <c r="C8" s="4">
        <f>('FL Characterization'!C$4-'FL Characterization'!C$2)*VLOOKUP($A8,'FL Ratio'!$A$2:$B$9,2,FALSE)</f>
        <v>0.30842343183159027</v>
      </c>
      <c r="D8" s="4">
        <f>('FL Characterization'!D$4-'FL Characterization'!D$2)*VLOOKUP($A8,'FL Ratio'!$A$2:$B$9,2,FALSE)</f>
        <v>0.40144239324381098</v>
      </c>
      <c r="E8" s="4">
        <f>('FL Characterization'!E$4-'FL Characterization'!E$2)*VLOOKUP($A8,'FL Ratio'!$A$2:$B$9,2,FALSE)</f>
        <v>0.46023756185483433</v>
      </c>
      <c r="F8" s="4">
        <f>('FL Characterization'!F$4-'FL Characterization'!F$2)*VLOOKUP($A8,'FL Ratio'!$A$2:$B$9,2,FALSE)</f>
        <v>0.54113474798990924</v>
      </c>
      <c r="G8" s="4">
        <f>('FL Characterization'!G$4-'FL Characterization'!G$2)*VLOOKUP($A8,'FL Ratio'!$A$2:$B$9,2,FALSE)</f>
        <v>0.63254755962945008</v>
      </c>
      <c r="H8" s="4">
        <f>('FL Characterization'!H$4-'FL Characterization'!H$2)*VLOOKUP($A8,'FL Ratio'!$A$2:$B$9,2,FALSE)</f>
        <v>0.56385943952003614</v>
      </c>
      <c r="I8" s="4">
        <f>('FL Characterization'!I$4-'FL Characterization'!I$2)*VLOOKUP($A8,'FL Ratio'!$A$2:$B$9,2,FALSE)</f>
        <v>0.80609902582739323</v>
      </c>
      <c r="J8" s="4">
        <f>('FL Characterization'!J$4-'FL Characterization'!J$2)*VLOOKUP($A8,'FL Ratio'!$A$2:$B$9,2,FALSE)</f>
        <v>0.73950588368234416</v>
      </c>
      <c r="K8" s="4">
        <f>('FL Characterization'!K$4-'FL Characterization'!K$2)*VLOOKUP($A8,'FL Ratio'!$A$2:$B$9,2,FALSE)</f>
        <v>0.83522891850412484</v>
      </c>
      <c r="L8" s="4">
        <f>('FL Characterization'!L$4-'FL Characterization'!L$2)*VLOOKUP($A8,'FL Ratio'!$A$2:$B$9,2,FALSE)</f>
        <v>0.85839200357123902</v>
      </c>
      <c r="M8" s="4">
        <f>('FL Characterization'!M$4-'FL Characterization'!M$2)*VLOOKUP($A8,'FL Ratio'!$A$2:$B$9,2,FALSE)</f>
        <v>0.79622935186193977</v>
      </c>
      <c r="N8" s="4">
        <f>('FL Characterization'!N$4-'FL Characterization'!N$2)*VLOOKUP($A8,'FL Ratio'!$A$2:$B$9,2,FALSE)</f>
        <v>0.75112719200133593</v>
      </c>
      <c r="O8" s="4">
        <f>('FL Characterization'!O$4-'FL Characterization'!O$2)*VLOOKUP($A8,'FL Ratio'!$A$2:$B$9,2,FALSE)</f>
        <v>0.69152118932632678</v>
      </c>
      <c r="P8" s="4">
        <f>('FL Characterization'!P$4-'FL Characterization'!P$2)*VLOOKUP($A8,'FL Ratio'!$A$2:$B$9,2,FALSE)</f>
        <v>0.63696641129873111</v>
      </c>
      <c r="Q8" s="4">
        <f>('FL Characterization'!Q$4-'FL Characterization'!Q$2)*VLOOKUP($A8,'FL Ratio'!$A$2:$B$9,2,FALSE)</f>
        <v>0.57326162303232997</v>
      </c>
      <c r="R8" s="4">
        <f>('FL Characterization'!R$4-'FL Characterization'!R$2)*VLOOKUP($A8,'FL Ratio'!$A$2:$B$9,2,FALSE)</f>
        <v>0.56729481542271243</v>
      </c>
      <c r="S8" s="4">
        <f>('FL Characterization'!S$4-'FL Characterization'!S$2)*VLOOKUP($A8,'FL Ratio'!$A$2:$B$9,2,FALSE)</f>
        <v>0.44947364266570305</v>
      </c>
      <c r="T8" s="4">
        <f>('FL Characterization'!T$4-'FL Characterization'!T$2)*VLOOKUP($A8,'FL Ratio'!$A$2:$B$9,2,FALSE)</f>
        <v>0.37188574579656036</v>
      </c>
      <c r="U8" s="4">
        <f>('FL Characterization'!U$4-'FL Characterization'!U$2)*VLOOKUP($A8,'FL Ratio'!$A$2:$B$9,2,FALSE)</f>
        <v>0.44129158983821065</v>
      </c>
      <c r="V8" s="4">
        <f>('FL Characterization'!V$4-'FL Characterization'!V$2)*VLOOKUP($A8,'FL Ratio'!$A$2:$B$9,2,FALSE)</f>
        <v>0.44963270580744191</v>
      </c>
      <c r="W8" s="4">
        <f>('FL Characterization'!W$4-'FL Characterization'!W$2)*VLOOKUP($A8,'FL Ratio'!$A$2:$B$9,2,FALSE)</f>
        <v>0.51383990082640851</v>
      </c>
      <c r="X8" s="4">
        <f>('FL Characterization'!X$4-'FL Characterization'!X$2)*VLOOKUP($A8,'FL Ratio'!$A$2:$B$9,2,FALSE)</f>
        <v>0.24949635720058835</v>
      </c>
      <c r="Y8" s="4">
        <f>('FL Characterization'!Y$4-'FL Characterization'!Y$2)*VLOOKUP($A8,'FL Ratio'!$A$2:$B$9,2,FALSE)</f>
        <v>0.23954521186985425</v>
      </c>
    </row>
    <row r="9" spans="1:25" x14ac:dyDescent="0.25">
      <c r="A9">
        <v>8</v>
      </c>
      <c r="B9" s="4">
        <f>('FL Characterization'!B$4-'FL Characterization'!B$2)*VLOOKUP($A9,'FL Ratio'!$A$2:$B$9,2,FALSE)</f>
        <v>0.1400812835255939</v>
      </c>
      <c r="C9" s="4">
        <f>('FL Characterization'!C$4-'FL Characterization'!C$2)*VLOOKUP($A9,'FL Ratio'!$A$2:$B$9,2,FALSE)</f>
        <v>0.15421171591579513</v>
      </c>
      <c r="D9" s="4">
        <f>('FL Characterization'!D$4-'FL Characterization'!D$2)*VLOOKUP($A9,'FL Ratio'!$A$2:$B$9,2,FALSE)</f>
        <v>0.20072119662190549</v>
      </c>
      <c r="E9" s="4">
        <f>('FL Characterization'!E$4-'FL Characterization'!E$2)*VLOOKUP($A9,'FL Ratio'!$A$2:$B$9,2,FALSE)</f>
        <v>0.23011878092741717</v>
      </c>
      <c r="F9" s="4">
        <f>('FL Characterization'!F$4-'FL Characterization'!F$2)*VLOOKUP($A9,'FL Ratio'!$A$2:$B$9,2,FALSE)</f>
        <v>0.27056737399495462</v>
      </c>
      <c r="G9" s="4">
        <f>('FL Characterization'!G$4-'FL Characterization'!G$2)*VLOOKUP($A9,'FL Ratio'!$A$2:$B$9,2,FALSE)</f>
        <v>0.31627377981472504</v>
      </c>
      <c r="H9" s="4">
        <f>('FL Characterization'!H$4-'FL Characterization'!H$2)*VLOOKUP($A9,'FL Ratio'!$A$2:$B$9,2,FALSE)</f>
        <v>0.28192971976001807</v>
      </c>
      <c r="I9" s="4">
        <f>('FL Characterization'!I$4-'FL Characterization'!I$2)*VLOOKUP($A9,'FL Ratio'!$A$2:$B$9,2,FALSE)</f>
        <v>0.40304951291369662</v>
      </c>
      <c r="J9" s="4">
        <f>('FL Characterization'!J$4-'FL Characterization'!J$2)*VLOOKUP($A9,'FL Ratio'!$A$2:$B$9,2,FALSE)</f>
        <v>0.36975294184117208</v>
      </c>
      <c r="K9" s="4">
        <f>('FL Characterization'!K$4-'FL Characterization'!K$2)*VLOOKUP($A9,'FL Ratio'!$A$2:$B$9,2,FALSE)</f>
        <v>0.41761445925206242</v>
      </c>
      <c r="L9" s="4">
        <f>('FL Characterization'!L$4-'FL Characterization'!L$2)*VLOOKUP($A9,'FL Ratio'!$A$2:$B$9,2,FALSE)</f>
        <v>0.42919600178561951</v>
      </c>
      <c r="M9" s="4">
        <f>('FL Characterization'!M$4-'FL Characterization'!M$2)*VLOOKUP($A9,'FL Ratio'!$A$2:$B$9,2,FALSE)</f>
        <v>0.39811467593096989</v>
      </c>
      <c r="N9" s="4">
        <f>('FL Characterization'!N$4-'FL Characterization'!N$2)*VLOOKUP($A9,'FL Ratio'!$A$2:$B$9,2,FALSE)</f>
        <v>0.37556359600066797</v>
      </c>
      <c r="O9" s="4">
        <f>('FL Characterization'!O$4-'FL Characterization'!O$2)*VLOOKUP($A9,'FL Ratio'!$A$2:$B$9,2,FALSE)</f>
        <v>0.34576059466316339</v>
      </c>
      <c r="P9" s="4">
        <f>('FL Characterization'!P$4-'FL Characterization'!P$2)*VLOOKUP($A9,'FL Ratio'!$A$2:$B$9,2,FALSE)</f>
        <v>0.31848320564936555</v>
      </c>
      <c r="Q9" s="4">
        <f>('FL Characterization'!Q$4-'FL Characterization'!Q$2)*VLOOKUP($A9,'FL Ratio'!$A$2:$B$9,2,FALSE)</f>
        <v>0.28663081151616498</v>
      </c>
      <c r="R9" s="4">
        <f>('FL Characterization'!R$4-'FL Characterization'!R$2)*VLOOKUP($A9,'FL Ratio'!$A$2:$B$9,2,FALSE)</f>
        <v>0.28364740771135621</v>
      </c>
      <c r="S9" s="4">
        <f>('FL Characterization'!S$4-'FL Characterization'!S$2)*VLOOKUP($A9,'FL Ratio'!$A$2:$B$9,2,FALSE)</f>
        <v>0.22473682133285153</v>
      </c>
      <c r="T9" s="4">
        <f>('FL Characterization'!T$4-'FL Characterization'!T$2)*VLOOKUP($A9,'FL Ratio'!$A$2:$B$9,2,FALSE)</f>
        <v>0.18594287289828018</v>
      </c>
      <c r="U9" s="4">
        <f>('FL Characterization'!U$4-'FL Characterization'!U$2)*VLOOKUP($A9,'FL Ratio'!$A$2:$B$9,2,FALSE)</f>
        <v>0.22064579491910533</v>
      </c>
      <c r="V9" s="4">
        <f>('FL Characterization'!V$4-'FL Characterization'!V$2)*VLOOKUP($A9,'FL Ratio'!$A$2:$B$9,2,FALSE)</f>
        <v>0.22481635290372096</v>
      </c>
      <c r="W9" s="4">
        <f>('FL Characterization'!W$4-'FL Characterization'!W$2)*VLOOKUP($A9,'FL Ratio'!$A$2:$B$9,2,FALSE)</f>
        <v>0.25691995041320426</v>
      </c>
      <c r="X9" s="4">
        <f>('FL Characterization'!X$4-'FL Characterization'!X$2)*VLOOKUP($A9,'FL Ratio'!$A$2:$B$9,2,FALSE)</f>
        <v>0.12474817860029418</v>
      </c>
      <c r="Y9" s="4">
        <f>('FL Characterization'!Y$4-'FL Characterization'!Y$2)*VLOOKUP($A9,'FL Ratio'!$A$2:$B$9,2,FALSE)</f>
        <v>0.11977260593492713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1.5534261605767001</v>
      </c>
      <c r="C2" s="4">
        <f>('FL Characterization'!C$2-'FL Characterization'!C$3)*VLOOKUP($A2,'FL Ratio'!$A$2:$B$9,2,FALSE)</f>
        <v>1.643975763703146</v>
      </c>
      <c r="D2" s="4">
        <f>('FL Characterization'!D$2-'FL Characterization'!D$3)*VLOOKUP($A2,'FL Ratio'!$A$2:$B$9,2,FALSE)</f>
        <v>1.7359996105822932</v>
      </c>
      <c r="E2" s="4">
        <f>('FL Characterization'!E$2-'FL Characterization'!E$3)*VLOOKUP($A2,'FL Ratio'!$A$2:$B$9,2,FALSE)</f>
        <v>1.8149104472400439</v>
      </c>
      <c r="F2" s="4">
        <f>('FL Characterization'!F$2-'FL Characterization'!F$3)*VLOOKUP($A2,'FL Ratio'!$A$2:$B$9,2,FALSE)</f>
        <v>1.8355110638896339</v>
      </c>
      <c r="G2" s="4">
        <f>('FL Characterization'!G$2-'FL Characterization'!G$3)*VLOOKUP($A2,'FL Ratio'!$A$2:$B$9,2,FALSE)</f>
        <v>1.9200473043405875</v>
      </c>
      <c r="H2" s="4">
        <f>('FL Characterization'!H$2-'FL Characterization'!H$3)*VLOOKUP($A2,'FL Ratio'!$A$2:$B$9,2,FALSE)</f>
        <v>1.9102319446186551</v>
      </c>
      <c r="I2" s="4">
        <f>('FL Characterization'!I$2-'FL Characterization'!I$3)*VLOOKUP($A2,'FL Ratio'!$A$2:$B$9,2,FALSE)</f>
        <v>1.8056149524203795</v>
      </c>
      <c r="J2" s="4">
        <f>('FL Characterization'!J$2-'FL Characterization'!J$3)*VLOOKUP($A2,'FL Ratio'!$A$2:$B$9,2,FALSE)</f>
        <v>1.635960533195038</v>
      </c>
      <c r="K2" s="4">
        <f>('FL Characterization'!K$2-'FL Characterization'!K$3)*VLOOKUP($A2,'FL Ratio'!$A$2:$B$9,2,FALSE)</f>
        <v>2.4023616663921246</v>
      </c>
      <c r="L2" s="4">
        <f>('FL Characterization'!L$2-'FL Characterization'!L$3)*VLOOKUP($A2,'FL Ratio'!$A$2:$B$9,2,FALSE)</f>
        <v>2.3460028795618815</v>
      </c>
      <c r="M2" s="4">
        <f>('FL Characterization'!M$2-'FL Characterization'!M$3)*VLOOKUP($A2,'FL Ratio'!$A$2:$B$9,2,FALSE)</f>
        <v>2.1602481667215119</v>
      </c>
      <c r="N2" s="4">
        <f>('FL Characterization'!N$2-'FL Characterization'!N$3)*VLOOKUP($A2,'FL Ratio'!$A$2:$B$9,2,FALSE)</f>
        <v>2.1077573299476984</v>
      </c>
      <c r="O2" s="4">
        <f>('FL Characterization'!O$2-'FL Characterization'!O$3)*VLOOKUP($A2,'FL Ratio'!$A$2:$B$9,2,FALSE)</f>
        <v>2.1164204517892298</v>
      </c>
      <c r="P2" s="4">
        <f>('FL Characterization'!P$2-'FL Characterization'!P$3)*VLOOKUP($A2,'FL Ratio'!$A$2:$B$9,2,FALSE)</f>
        <v>2.0161524786614238</v>
      </c>
      <c r="Q2" s="4">
        <f>('FL Characterization'!Q$2-'FL Characterization'!Q$3)*VLOOKUP($A2,'FL Ratio'!$A$2:$B$9,2,FALSE)</f>
        <v>1.8481042092087618</v>
      </c>
      <c r="R2" s="4">
        <f>('FL Characterization'!R$2-'FL Characterization'!R$3)*VLOOKUP($A2,'FL Ratio'!$A$2:$B$9,2,FALSE)</f>
        <v>1.6609450852145031</v>
      </c>
      <c r="S2" s="4">
        <f>('FL Characterization'!S$2-'FL Characterization'!S$3)*VLOOKUP($A2,'FL Ratio'!$A$2:$B$9,2,FALSE)</f>
        <v>1.6013623600724312</v>
      </c>
      <c r="T2" s="4">
        <f>('FL Characterization'!T$2-'FL Characterization'!T$3)*VLOOKUP($A2,'FL Ratio'!$A$2:$B$9,2,FALSE)</f>
        <v>1.0066097547556563</v>
      </c>
      <c r="U2" s="4">
        <f>('FL Characterization'!U$2-'FL Characterization'!U$3)*VLOOKUP($A2,'FL Ratio'!$A$2:$B$9,2,FALSE)</f>
        <v>1.0764772698672314</v>
      </c>
      <c r="V2" s="4">
        <f>('FL Characterization'!V$2-'FL Characterization'!V$3)*VLOOKUP($A2,'FL Ratio'!$A$2:$B$9,2,FALSE)</f>
        <v>1.1769353428473595</v>
      </c>
      <c r="W2" s="4">
        <f>('FL Characterization'!W$2-'FL Characterization'!W$3)*VLOOKUP($A2,'FL Ratio'!$A$2:$B$9,2,FALSE)</f>
        <v>1.2050196863363201</v>
      </c>
      <c r="X2" s="4">
        <f>('FL Characterization'!X$2-'FL Characterization'!X$3)*VLOOKUP($A2,'FL Ratio'!$A$2:$B$9,2,FALSE)</f>
        <v>1.2567540032896687</v>
      </c>
      <c r="Y2" s="4">
        <f>('FL Characterization'!Y$2-'FL Characterization'!Y$3)*VLOOKUP($A2,'FL Ratio'!$A$2:$B$9,2,FALSE)</f>
        <v>1.3872245754037378</v>
      </c>
    </row>
    <row r="3" spans="1:25" x14ac:dyDescent="0.25">
      <c r="A3">
        <v>2</v>
      </c>
      <c r="B3" s="4">
        <f>('FL Characterization'!B$2-'FL Characterization'!B$3)*VLOOKUP($A3,'FL Ratio'!$A$2:$B$9,2,FALSE)</f>
        <v>1.1650696204325253</v>
      </c>
      <c r="C3" s="4">
        <f>('FL Characterization'!C$2-'FL Characterization'!C$3)*VLOOKUP($A3,'FL Ratio'!$A$2:$B$9,2,FALSE)</f>
        <v>1.2329818227773597</v>
      </c>
      <c r="D3" s="4">
        <f>('FL Characterization'!D$2-'FL Characterization'!D$3)*VLOOKUP($A3,'FL Ratio'!$A$2:$B$9,2,FALSE)</f>
        <v>1.30199970793672</v>
      </c>
      <c r="E3" s="4">
        <f>('FL Characterization'!E$2-'FL Characterization'!E$3)*VLOOKUP($A3,'FL Ratio'!$A$2:$B$9,2,FALSE)</f>
        <v>1.361182835430033</v>
      </c>
      <c r="F3" s="4">
        <f>('FL Characterization'!F$2-'FL Characterization'!F$3)*VLOOKUP($A3,'FL Ratio'!$A$2:$B$9,2,FALSE)</f>
        <v>1.3766332979172256</v>
      </c>
      <c r="G3" s="4">
        <f>('FL Characterization'!G$2-'FL Characterization'!G$3)*VLOOKUP($A3,'FL Ratio'!$A$2:$B$9,2,FALSE)</f>
        <v>1.4400354782554408</v>
      </c>
      <c r="H3" s="4">
        <f>('FL Characterization'!H$2-'FL Characterization'!H$3)*VLOOKUP($A3,'FL Ratio'!$A$2:$B$9,2,FALSE)</f>
        <v>1.4326739584639914</v>
      </c>
      <c r="I3" s="4">
        <f>('FL Characterization'!I$2-'FL Characterization'!I$3)*VLOOKUP($A3,'FL Ratio'!$A$2:$B$9,2,FALSE)</f>
        <v>1.3542112143152847</v>
      </c>
      <c r="J3" s="4">
        <f>('FL Characterization'!J$2-'FL Characterization'!J$3)*VLOOKUP($A3,'FL Ratio'!$A$2:$B$9,2,FALSE)</f>
        <v>1.2269703998962787</v>
      </c>
      <c r="K3" s="4">
        <f>('FL Characterization'!K$2-'FL Characterization'!K$3)*VLOOKUP($A3,'FL Ratio'!$A$2:$B$9,2,FALSE)</f>
        <v>1.8017712497940936</v>
      </c>
      <c r="L3" s="4">
        <f>('FL Characterization'!L$2-'FL Characterization'!L$3)*VLOOKUP($A3,'FL Ratio'!$A$2:$B$9,2,FALSE)</f>
        <v>1.7595021596714111</v>
      </c>
      <c r="M3" s="4">
        <f>('FL Characterization'!M$2-'FL Characterization'!M$3)*VLOOKUP($A3,'FL Ratio'!$A$2:$B$9,2,FALSE)</f>
        <v>1.6201861250411342</v>
      </c>
      <c r="N3" s="4">
        <f>('FL Characterization'!N$2-'FL Characterization'!N$3)*VLOOKUP($A3,'FL Ratio'!$A$2:$B$9,2,FALSE)</f>
        <v>1.5808179974607737</v>
      </c>
      <c r="O3" s="4">
        <f>('FL Characterization'!O$2-'FL Characterization'!O$3)*VLOOKUP($A3,'FL Ratio'!$A$2:$B$9,2,FALSE)</f>
        <v>1.5873153388419226</v>
      </c>
      <c r="P3" s="4">
        <f>('FL Characterization'!P$2-'FL Characterization'!P$3)*VLOOKUP($A3,'FL Ratio'!$A$2:$B$9,2,FALSE)</f>
        <v>1.5121143589960679</v>
      </c>
      <c r="Q3" s="4">
        <f>('FL Characterization'!Q$2-'FL Characterization'!Q$3)*VLOOKUP($A3,'FL Ratio'!$A$2:$B$9,2,FALSE)</f>
        <v>1.3860781569065714</v>
      </c>
      <c r="R3" s="4">
        <f>('FL Characterization'!R$2-'FL Characterization'!R$3)*VLOOKUP($A3,'FL Ratio'!$A$2:$B$9,2,FALSE)</f>
        <v>1.2457088139108774</v>
      </c>
      <c r="S3" s="4">
        <f>('FL Characterization'!S$2-'FL Characterization'!S$3)*VLOOKUP($A3,'FL Ratio'!$A$2:$B$9,2,FALSE)</f>
        <v>1.2010217700543235</v>
      </c>
      <c r="T3" s="4">
        <f>('FL Characterization'!T$2-'FL Characterization'!T$3)*VLOOKUP($A3,'FL Ratio'!$A$2:$B$9,2,FALSE)</f>
        <v>0.75495731606674232</v>
      </c>
      <c r="U3" s="4">
        <f>('FL Characterization'!U$2-'FL Characterization'!U$3)*VLOOKUP($A3,'FL Ratio'!$A$2:$B$9,2,FALSE)</f>
        <v>0.80735795240042363</v>
      </c>
      <c r="V3" s="4">
        <f>('FL Characterization'!V$2-'FL Characterization'!V$3)*VLOOKUP($A3,'FL Ratio'!$A$2:$B$9,2,FALSE)</f>
        <v>0.88270150713551976</v>
      </c>
      <c r="W3" s="4">
        <f>('FL Characterization'!W$2-'FL Characterization'!W$3)*VLOOKUP($A3,'FL Ratio'!$A$2:$B$9,2,FALSE)</f>
        <v>0.9037647647522401</v>
      </c>
      <c r="X3" s="4">
        <f>('FL Characterization'!X$2-'FL Characterization'!X$3)*VLOOKUP($A3,'FL Ratio'!$A$2:$B$9,2,FALSE)</f>
        <v>0.94256550246725157</v>
      </c>
      <c r="Y3" s="4">
        <f>('FL Characterization'!Y$2-'FL Characterization'!Y$3)*VLOOKUP($A3,'FL Ratio'!$A$2:$B$9,2,FALSE)</f>
        <v>1.0404184315528033</v>
      </c>
    </row>
    <row r="4" spans="1:25" x14ac:dyDescent="0.25">
      <c r="A4">
        <v>3</v>
      </c>
      <c r="B4" s="4">
        <f>('FL Characterization'!B$2-'FL Characterization'!B$3)*VLOOKUP($A4,'FL Ratio'!$A$2:$B$9,2,FALSE)</f>
        <v>1.1650696204325253</v>
      </c>
      <c r="C4" s="4">
        <f>('FL Characterization'!C$2-'FL Characterization'!C$3)*VLOOKUP($A4,'FL Ratio'!$A$2:$B$9,2,FALSE)</f>
        <v>1.2329818227773597</v>
      </c>
      <c r="D4" s="4">
        <f>('FL Characterization'!D$2-'FL Characterization'!D$3)*VLOOKUP($A4,'FL Ratio'!$A$2:$B$9,2,FALSE)</f>
        <v>1.30199970793672</v>
      </c>
      <c r="E4" s="4">
        <f>('FL Characterization'!E$2-'FL Characterization'!E$3)*VLOOKUP($A4,'FL Ratio'!$A$2:$B$9,2,FALSE)</f>
        <v>1.361182835430033</v>
      </c>
      <c r="F4" s="4">
        <f>('FL Characterization'!F$2-'FL Characterization'!F$3)*VLOOKUP($A4,'FL Ratio'!$A$2:$B$9,2,FALSE)</f>
        <v>1.3766332979172256</v>
      </c>
      <c r="G4" s="4">
        <f>('FL Characterization'!G$2-'FL Characterization'!G$3)*VLOOKUP($A4,'FL Ratio'!$A$2:$B$9,2,FALSE)</f>
        <v>1.4400354782554408</v>
      </c>
      <c r="H4" s="4">
        <f>('FL Characterization'!H$2-'FL Characterization'!H$3)*VLOOKUP($A4,'FL Ratio'!$A$2:$B$9,2,FALSE)</f>
        <v>1.4326739584639914</v>
      </c>
      <c r="I4" s="4">
        <f>('FL Characterization'!I$2-'FL Characterization'!I$3)*VLOOKUP($A4,'FL Ratio'!$A$2:$B$9,2,FALSE)</f>
        <v>1.3542112143152847</v>
      </c>
      <c r="J4" s="4">
        <f>('FL Characterization'!J$2-'FL Characterization'!J$3)*VLOOKUP($A4,'FL Ratio'!$A$2:$B$9,2,FALSE)</f>
        <v>1.2269703998962787</v>
      </c>
      <c r="K4" s="4">
        <f>('FL Characterization'!K$2-'FL Characterization'!K$3)*VLOOKUP($A4,'FL Ratio'!$A$2:$B$9,2,FALSE)</f>
        <v>1.8017712497940936</v>
      </c>
      <c r="L4" s="4">
        <f>('FL Characterization'!L$2-'FL Characterization'!L$3)*VLOOKUP($A4,'FL Ratio'!$A$2:$B$9,2,FALSE)</f>
        <v>1.7595021596714111</v>
      </c>
      <c r="M4" s="4">
        <f>('FL Characterization'!M$2-'FL Characterization'!M$3)*VLOOKUP($A4,'FL Ratio'!$A$2:$B$9,2,FALSE)</f>
        <v>1.6201861250411342</v>
      </c>
      <c r="N4" s="4">
        <f>('FL Characterization'!N$2-'FL Characterization'!N$3)*VLOOKUP($A4,'FL Ratio'!$A$2:$B$9,2,FALSE)</f>
        <v>1.5808179974607737</v>
      </c>
      <c r="O4" s="4">
        <f>('FL Characterization'!O$2-'FL Characterization'!O$3)*VLOOKUP($A4,'FL Ratio'!$A$2:$B$9,2,FALSE)</f>
        <v>1.5873153388419226</v>
      </c>
      <c r="P4" s="4">
        <f>('FL Characterization'!P$2-'FL Characterization'!P$3)*VLOOKUP($A4,'FL Ratio'!$A$2:$B$9,2,FALSE)</f>
        <v>1.5121143589960679</v>
      </c>
      <c r="Q4" s="4">
        <f>('FL Characterization'!Q$2-'FL Characterization'!Q$3)*VLOOKUP($A4,'FL Ratio'!$A$2:$B$9,2,FALSE)</f>
        <v>1.3860781569065714</v>
      </c>
      <c r="R4" s="4">
        <f>('FL Characterization'!R$2-'FL Characterization'!R$3)*VLOOKUP($A4,'FL Ratio'!$A$2:$B$9,2,FALSE)</f>
        <v>1.2457088139108774</v>
      </c>
      <c r="S4" s="4">
        <f>('FL Characterization'!S$2-'FL Characterization'!S$3)*VLOOKUP($A4,'FL Ratio'!$A$2:$B$9,2,FALSE)</f>
        <v>1.2010217700543235</v>
      </c>
      <c r="T4" s="4">
        <f>('FL Characterization'!T$2-'FL Characterization'!T$3)*VLOOKUP($A4,'FL Ratio'!$A$2:$B$9,2,FALSE)</f>
        <v>0.75495731606674232</v>
      </c>
      <c r="U4" s="4">
        <f>('FL Characterization'!U$2-'FL Characterization'!U$3)*VLOOKUP($A4,'FL Ratio'!$A$2:$B$9,2,FALSE)</f>
        <v>0.80735795240042363</v>
      </c>
      <c r="V4" s="4">
        <f>('FL Characterization'!V$2-'FL Characterization'!V$3)*VLOOKUP($A4,'FL Ratio'!$A$2:$B$9,2,FALSE)</f>
        <v>0.88270150713551976</v>
      </c>
      <c r="W4" s="4">
        <f>('FL Characterization'!W$2-'FL Characterization'!W$3)*VLOOKUP($A4,'FL Ratio'!$A$2:$B$9,2,FALSE)</f>
        <v>0.9037647647522401</v>
      </c>
      <c r="X4" s="4">
        <f>('FL Characterization'!X$2-'FL Characterization'!X$3)*VLOOKUP($A4,'FL Ratio'!$A$2:$B$9,2,FALSE)</f>
        <v>0.94256550246725157</v>
      </c>
      <c r="Y4" s="4">
        <f>('FL Characterization'!Y$2-'FL Characterization'!Y$3)*VLOOKUP($A4,'FL Ratio'!$A$2:$B$9,2,FALSE)</f>
        <v>1.0404184315528033</v>
      </c>
    </row>
    <row r="5" spans="1:25" x14ac:dyDescent="0.25">
      <c r="A5">
        <v>4</v>
      </c>
      <c r="B5" s="4">
        <f>('FL Characterization'!B$2-'FL Characterization'!B$3)*VLOOKUP($A5,'FL Ratio'!$A$2:$B$9,2,FALSE)</f>
        <v>0.77671308028835007</v>
      </c>
      <c r="C5" s="4">
        <f>('FL Characterization'!C$2-'FL Characterization'!C$3)*VLOOKUP($A5,'FL Ratio'!$A$2:$B$9,2,FALSE)</f>
        <v>0.82198788185157301</v>
      </c>
      <c r="D5" s="4">
        <f>('FL Characterization'!D$2-'FL Characterization'!D$3)*VLOOKUP($A5,'FL Ratio'!$A$2:$B$9,2,FALSE)</f>
        <v>0.86799980529114662</v>
      </c>
      <c r="E5" s="4">
        <f>('FL Characterization'!E$2-'FL Characterization'!E$3)*VLOOKUP($A5,'FL Ratio'!$A$2:$B$9,2,FALSE)</f>
        <v>0.90745522362002196</v>
      </c>
      <c r="F5" s="4">
        <f>('FL Characterization'!F$2-'FL Characterization'!F$3)*VLOOKUP($A5,'FL Ratio'!$A$2:$B$9,2,FALSE)</f>
        <v>0.91775553194481696</v>
      </c>
      <c r="G5" s="4">
        <f>('FL Characterization'!G$2-'FL Characterization'!G$3)*VLOOKUP($A5,'FL Ratio'!$A$2:$B$9,2,FALSE)</f>
        <v>0.96002365217029373</v>
      </c>
      <c r="H5" s="4">
        <f>('FL Characterization'!H$2-'FL Characterization'!H$3)*VLOOKUP($A5,'FL Ratio'!$A$2:$B$9,2,FALSE)</f>
        <v>0.95511597230932754</v>
      </c>
      <c r="I5" s="4">
        <f>('FL Characterization'!I$2-'FL Characterization'!I$3)*VLOOKUP($A5,'FL Ratio'!$A$2:$B$9,2,FALSE)</f>
        <v>0.90280747621018975</v>
      </c>
      <c r="J5" s="4">
        <f>('FL Characterization'!J$2-'FL Characterization'!J$3)*VLOOKUP($A5,'FL Ratio'!$A$2:$B$9,2,FALSE)</f>
        <v>0.81798026659751899</v>
      </c>
      <c r="K5" s="4">
        <f>('FL Characterization'!K$2-'FL Characterization'!K$3)*VLOOKUP($A5,'FL Ratio'!$A$2:$B$9,2,FALSE)</f>
        <v>1.2011808331960623</v>
      </c>
      <c r="L5" s="4">
        <f>('FL Characterization'!L$2-'FL Characterization'!L$3)*VLOOKUP($A5,'FL Ratio'!$A$2:$B$9,2,FALSE)</f>
        <v>1.1730014397809407</v>
      </c>
      <c r="M5" s="4">
        <f>('FL Characterization'!M$2-'FL Characterization'!M$3)*VLOOKUP($A5,'FL Ratio'!$A$2:$B$9,2,FALSE)</f>
        <v>1.0801240833607559</v>
      </c>
      <c r="N5" s="4">
        <f>('FL Characterization'!N$2-'FL Characterization'!N$3)*VLOOKUP($A5,'FL Ratio'!$A$2:$B$9,2,FALSE)</f>
        <v>1.0538786649738492</v>
      </c>
      <c r="O5" s="4">
        <f>('FL Characterization'!O$2-'FL Characterization'!O$3)*VLOOKUP($A5,'FL Ratio'!$A$2:$B$9,2,FALSE)</f>
        <v>1.0582102258946149</v>
      </c>
      <c r="P5" s="4">
        <f>('FL Characterization'!P$2-'FL Characterization'!P$3)*VLOOKUP($A5,'FL Ratio'!$A$2:$B$9,2,FALSE)</f>
        <v>1.0080762393307119</v>
      </c>
      <c r="Q5" s="4">
        <f>('FL Characterization'!Q$2-'FL Characterization'!Q$3)*VLOOKUP($A5,'FL Ratio'!$A$2:$B$9,2,FALSE)</f>
        <v>0.92405210460438092</v>
      </c>
      <c r="R5" s="4">
        <f>('FL Characterization'!R$2-'FL Characterization'!R$3)*VLOOKUP($A5,'FL Ratio'!$A$2:$B$9,2,FALSE)</f>
        <v>0.83047254260725156</v>
      </c>
      <c r="S5" s="4">
        <f>('FL Characterization'!S$2-'FL Characterization'!S$3)*VLOOKUP($A5,'FL Ratio'!$A$2:$B$9,2,FALSE)</f>
        <v>0.80068118003621558</v>
      </c>
      <c r="T5" s="4">
        <f>('FL Characterization'!T$2-'FL Characterization'!T$3)*VLOOKUP($A5,'FL Ratio'!$A$2:$B$9,2,FALSE)</f>
        <v>0.50330487737782814</v>
      </c>
      <c r="U5" s="4">
        <f>('FL Characterization'!U$2-'FL Characterization'!U$3)*VLOOKUP($A5,'FL Ratio'!$A$2:$B$9,2,FALSE)</f>
        <v>0.53823863493361568</v>
      </c>
      <c r="V5" s="4">
        <f>('FL Characterization'!V$2-'FL Characterization'!V$3)*VLOOKUP($A5,'FL Ratio'!$A$2:$B$9,2,FALSE)</f>
        <v>0.58846767142367973</v>
      </c>
      <c r="W5" s="4">
        <f>('FL Characterization'!W$2-'FL Characterization'!W$3)*VLOOKUP($A5,'FL Ratio'!$A$2:$B$9,2,FALSE)</f>
        <v>0.60250984316816003</v>
      </c>
      <c r="X5" s="4">
        <f>('FL Characterization'!X$2-'FL Characterization'!X$3)*VLOOKUP($A5,'FL Ratio'!$A$2:$B$9,2,FALSE)</f>
        <v>0.62837700164483434</v>
      </c>
      <c r="Y5" s="4">
        <f>('FL Characterization'!Y$2-'FL Characterization'!Y$3)*VLOOKUP($A5,'FL Ratio'!$A$2:$B$9,2,FALSE)</f>
        <v>0.69361228770186889</v>
      </c>
    </row>
    <row r="6" spans="1:25" x14ac:dyDescent="0.25">
      <c r="A6">
        <v>5</v>
      </c>
      <c r="B6" s="4">
        <f>('FL Characterization'!B$2-'FL Characterization'!B$3)*VLOOKUP($A6,'FL Ratio'!$A$2:$B$9,2,FALSE)</f>
        <v>0.38835654014417503</v>
      </c>
      <c r="C6" s="4">
        <f>('FL Characterization'!C$2-'FL Characterization'!C$3)*VLOOKUP($A6,'FL Ratio'!$A$2:$B$9,2,FALSE)</f>
        <v>0.41099394092578651</v>
      </c>
      <c r="D6" s="4">
        <f>('FL Characterization'!D$2-'FL Characterization'!D$3)*VLOOKUP($A6,'FL Ratio'!$A$2:$B$9,2,FALSE)</f>
        <v>0.43399990264557331</v>
      </c>
      <c r="E6" s="4">
        <f>('FL Characterization'!E$2-'FL Characterization'!E$3)*VLOOKUP($A6,'FL Ratio'!$A$2:$B$9,2,FALSE)</f>
        <v>0.45372761181001098</v>
      </c>
      <c r="F6" s="4">
        <f>('FL Characterization'!F$2-'FL Characterization'!F$3)*VLOOKUP($A6,'FL Ratio'!$A$2:$B$9,2,FALSE)</f>
        <v>0.45887776597240848</v>
      </c>
      <c r="G6" s="4">
        <f>('FL Characterization'!G$2-'FL Characterization'!G$3)*VLOOKUP($A6,'FL Ratio'!$A$2:$B$9,2,FALSE)</f>
        <v>0.48001182608514686</v>
      </c>
      <c r="H6" s="4">
        <f>('FL Characterization'!H$2-'FL Characterization'!H$3)*VLOOKUP($A6,'FL Ratio'!$A$2:$B$9,2,FALSE)</f>
        <v>0.47755798615466377</v>
      </c>
      <c r="I6" s="4">
        <f>('FL Characterization'!I$2-'FL Characterization'!I$3)*VLOOKUP($A6,'FL Ratio'!$A$2:$B$9,2,FALSE)</f>
        <v>0.45140373810509488</v>
      </c>
      <c r="J6" s="4">
        <f>('FL Characterization'!J$2-'FL Characterization'!J$3)*VLOOKUP($A6,'FL Ratio'!$A$2:$B$9,2,FALSE)</f>
        <v>0.4089901332987595</v>
      </c>
      <c r="K6" s="4">
        <f>('FL Characterization'!K$2-'FL Characterization'!K$3)*VLOOKUP($A6,'FL Ratio'!$A$2:$B$9,2,FALSE)</f>
        <v>0.60059041659803114</v>
      </c>
      <c r="L6" s="4">
        <f>('FL Characterization'!L$2-'FL Characterization'!L$3)*VLOOKUP($A6,'FL Ratio'!$A$2:$B$9,2,FALSE)</f>
        <v>0.58650071989047037</v>
      </c>
      <c r="M6" s="4">
        <f>('FL Characterization'!M$2-'FL Characterization'!M$3)*VLOOKUP($A6,'FL Ratio'!$A$2:$B$9,2,FALSE)</f>
        <v>0.54006204168037797</v>
      </c>
      <c r="N6" s="4">
        <f>('FL Characterization'!N$2-'FL Characterization'!N$3)*VLOOKUP($A6,'FL Ratio'!$A$2:$B$9,2,FALSE)</f>
        <v>0.52693933248692459</v>
      </c>
      <c r="O6" s="4">
        <f>('FL Characterization'!O$2-'FL Characterization'!O$3)*VLOOKUP($A6,'FL Ratio'!$A$2:$B$9,2,FALSE)</f>
        <v>0.52910511294730744</v>
      </c>
      <c r="P6" s="4">
        <f>('FL Characterization'!P$2-'FL Characterization'!P$3)*VLOOKUP($A6,'FL Ratio'!$A$2:$B$9,2,FALSE)</f>
        <v>0.50403811966535594</v>
      </c>
      <c r="Q6" s="4">
        <f>('FL Characterization'!Q$2-'FL Characterization'!Q$3)*VLOOKUP($A6,'FL Ratio'!$A$2:$B$9,2,FALSE)</f>
        <v>0.46202605230219046</v>
      </c>
      <c r="R6" s="4">
        <f>('FL Characterization'!R$2-'FL Characterization'!R$3)*VLOOKUP($A6,'FL Ratio'!$A$2:$B$9,2,FALSE)</f>
        <v>0.41523627130362578</v>
      </c>
      <c r="S6" s="4">
        <f>('FL Characterization'!S$2-'FL Characterization'!S$3)*VLOOKUP($A6,'FL Ratio'!$A$2:$B$9,2,FALSE)</f>
        <v>0.40034059001810779</v>
      </c>
      <c r="T6" s="4">
        <f>('FL Characterization'!T$2-'FL Characterization'!T$3)*VLOOKUP($A6,'FL Ratio'!$A$2:$B$9,2,FALSE)</f>
        <v>0.25165243868891407</v>
      </c>
      <c r="U6" s="4">
        <f>('FL Characterization'!U$2-'FL Characterization'!U$3)*VLOOKUP($A6,'FL Ratio'!$A$2:$B$9,2,FALSE)</f>
        <v>0.26911931746680784</v>
      </c>
      <c r="V6" s="4">
        <f>('FL Characterization'!V$2-'FL Characterization'!V$3)*VLOOKUP($A6,'FL Ratio'!$A$2:$B$9,2,FALSE)</f>
        <v>0.29423383571183986</v>
      </c>
      <c r="W6" s="4">
        <f>('FL Characterization'!W$2-'FL Characterization'!W$3)*VLOOKUP($A6,'FL Ratio'!$A$2:$B$9,2,FALSE)</f>
        <v>0.30125492158408002</v>
      </c>
      <c r="X6" s="4">
        <f>('FL Characterization'!X$2-'FL Characterization'!X$3)*VLOOKUP($A6,'FL Ratio'!$A$2:$B$9,2,FALSE)</f>
        <v>0.31418850082241717</v>
      </c>
      <c r="Y6" s="4">
        <f>('FL Characterization'!Y$2-'FL Characterization'!Y$3)*VLOOKUP($A6,'FL Ratio'!$A$2:$B$9,2,FALSE)</f>
        <v>0.34680614385093445</v>
      </c>
    </row>
    <row r="7" spans="1:25" x14ac:dyDescent="0.25">
      <c r="A7">
        <v>6</v>
      </c>
      <c r="B7" s="4">
        <f>('FL Characterization'!B$2-'FL Characterization'!B$3)*VLOOKUP($A7,'FL Ratio'!$A$2:$B$9,2,FALSE)</f>
        <v>0.38835654014417503</v>
      </c>
      <c r="C7" s="4">
        <f>('FL Characterization'!C$2-'FL Characterization'!C$3)*VLOOKUP($A7,'FL Ratio'!$A$2:$B$9,2,FALSE)</f>
        <v>0.41099394092578651</v>
      </c>
      <c r="D7" s="4">
        <f>('FL Characterization'!D$2-'FL Characterization'!D$3)*VLOOKUP($A7,'FL Ratio'!$A$2:$B$9,2,FALSE)</f>
        <v>0.43399990264557331</v>
      </c>
      <c r="E7" s="4">
        <f>('FL Characterization'!E$2-'FL Characterization'!E$3)*VLOOKUP($A7,'FL Ratio'!$A$2:$B$9,2,FALSE)</f>
        <v>0.45372761181001098</v>
      </c>
      <c r="F7" s="4">
        <f>('FL Characterization'!F$2-'FL Characterization'!F$3)*VLOOKUP($A7,'FL Ratio'!$A$2:$B$9,2,FALSE)</f>
        <v>0.45887776597240848</v>
      </c>
      <c r="G7" s="4">
        <f>('FL Characterization'!G$2-'FL Characterization'!G$3)*VLOOKUP($A7,'FL Ratio'!$A$2:$B$9,2,FALSE)</f>
        <v>0.48001182608514686</v>
      </c>
      <c r="H7" s="4">
        <f>('FL Characterization'!H$2-'FL Characterization'!H$3)*VLOOKUP($A7,'FL Ratio'!$A$2:$B$9,2,FALSE)</f>
        <v>0.47755798615466377</v>
      </c>
      <c r="I7" s="4">
        <f>('FL Characterization'!I$2-'FL Characterization'!I$3)*VLOOKUP($A7,'FL Ratio'!$A$2:$B$9,2,FALSE)</f>
        <v>0.45140373810509488</v>
      </c>
      <c r="J7" s="4">
        <f>('FL Characterization'!J$2-'FL Characterization'!J$3)*VLOOKUP($A7,'FL Ratio'!$A$2:$B$9,2,FALSE)</f>
        <v>0.4089901332987595</v>
      </c>
      <c r="K7" s="4">
        <f>('FL Characterization'!K$2-'FL Characterization'!K$3)*VLOOKUP($A7,'FL Ratio'!$A$2:$B$9,2,FALSE)</f>
        <v>0.60059041659803114</v>
      </c>
      <c r="L7" s="4">
        <f>('FL Characterization'!L$2-'FL Characterization'!L$3)*VLOOKUP($A7,'FL Ratio'!$A$2:$B$9,2,FALSE)</f>
        <v>0.58650071989047037</v>
      </c>
      <c r="M7" s="4">
        <f>('FL Characterization'!M$2-'FL Characterization'!M$3)*VLOOKUP($A7,'FL Ratio'!$A$2:$B$9,2,FALSE)</f>
        <v>0.54006204168037797</v>
      </c>
      <c r="N7" s="4">
        <f>('FL Characterization'!N$2-'FL Characterization'!N$3)*VLOOKUP($A7,'FL Ratio'!$A$2:$B$9,2,FALSE)</f>
        <v>0.52693933248692459</v>
      </c>
      <c r="O7" s="4">
        <f>('FL Characterization'!O$2-'FL Characterization'!O$3)*VLOOKUP($A7,'FL Ratio'!$A$2:$B$9,2,FALSE)</f>
        <v>0.52910511294730744</v>
      </c>
      <c r="P7" s="4">
        <f>('FL Characterization'!P$2-'FL Characterization'!P$3)*VLOOKUP($A7,'FL Ratio'!$A$2:$B$9,2,FALSE)</f>
        <v>0.50403811966535594</v>
      </c>
      <c r="Q7" s="4">
        <f>('FL Characterization'!Q$2-'FL Characterization'!Q$3)*VLOOKUP($A7,'FL Ratio'!$A$2:$B$9,2,FALSE)</f>
        <v>0.46202605230219046</v>
      </c>
      <c r="R7" s="4">
        <f>('FL Characterization'!R$2-'FL Characterization'!R$3)*VLOOKUP($A7,'FL Ratio'!$A$2:$B$9,2,FALSE)</f>
        <v>0.41523627130362578</v>
      </c>
      <c r="S7" s="4">
        <f>('FL Characterization'!S$2-'FL Characterization'!S$3)*VLOOKUP($A7,'FL Ratio'!$A$2:$B$9,2,FALSE)</f>
        <v>0.40034059001810779</v>
      </c>
      <c r="T7" s="4">
        <f>('FL Characterization'!T$2-'FL Characterization'!T$3)*VLOOKUP($A7,'FL Ratio'!$A$2:$B$9,2,FALSE)</f>
        <v>0.25165243868891407</v>
      </c>
      <c r="U7" s="4">
        <f>('FL Characterization'!U$2-'FL Characterization'!U$3)*VLOOKUP($A7,'FL Ratio'!$A$2:$B$9,2,FALSE)</f>
        <v>0.26911931746680784</v>
      </c>
      <c r="V7" s="4">
        <f>('FL Characterization'!V$2-'FL Characterization'!V$3)*VLOOKUP($A7,'FL Ratio'!$A$2:$B$9,2,FALSE)</f>
        <v>0.29423383571183986</v>
      </c>
      <c r="W7" s="4">
        <f>('FL Characterization'!W$2-'FL Characterization'!W$3)*VLOOKUP($A7,'FL Ratio'!$A$2:$B$9,2,FALSE)</f>
        <v>0.30125492158408002</v>
      </c>
      <c r="X7" s="4">
        <f>('FL Characterization'!X$2-'FL Characterization'!X$3)*VLOOKUP($A7,'FL Ratio'!$A$2:$B$9,2,FALSE)</f>
        <v>0.31418850082241717</v>
      </c>
      <c r="Y7" s="4">
        <f>('FL Characterization'!Y$2-'FL Characterization'!Y$3)*VLOOKUP($A7,'FL Ratio'!$A$2:$B$9,2,FALSE)</f>
        <v>0.34680614385093445</v>
      </c>
    </row>
    <row r="8" spans="1:25" x14ac:dyDescent="0.25">
      <c r="A8">
        <v>7</v>
      </c>
      <c r="B8" s="4">
        <f>('FL Characterization'!B$2-'FL Characterization'!B$3)*VLOOKUP($A8,'FL Ratio'!$A$2:$B$9,2,FALSE)</f>
        <v>0.77671308028835007</v>
      </c>
      <c r="C8" s="4">
        <f>('FL Characterization'!C$2-'FL Characterization'!C$3)*VLOOKUP($A8,'FL Ratio'!$A$2:$B$9,2,FALSE)</f>
        <v>0.82198788185157301</v>
      </c>
      <c r="D8" s="4">
        <f>('FL Characterization'!D$2-'FL Characterization'!D$3)*VLOOKUP($A8,'FL Ratio'!$A$2:$B$9,2,FALSE)</f>
        <v>0.86799980529114662</v>
      </c>
      <c r="E8" s="4">
        <f>('FL Characterization'!E$2-'FL Characterization'!E$3)*VLOOKUP($A8,'FL Ratio'!$A$2:$B$9,2,FALSE)</f>
        <v>0.90745522362002196</v>
      </c>
      <c r="F8" s="4">
        <f>('FL Characterization'!F$2-'FL Characterization'!F$3)*VLOOKUP($A8,'FL Ratio'!$A$2:$B$9,2,FALSE)</f>
        <v>0.91775553194481696</v>
      </c>
      <c r="G8" s="4">
        <f>('FL Characterization'!G$2-'FL Characterization'!G$3)*VLOOKUP($A8,'FL Ratio'!$A$2:$B$9,2,FALSE)</f>
        <v>0.96002365217029373</v>
      </c>
      <c r="H8" s="4">
        <f>('FL Characterization'!H$2-'FL Characterization'!H$3)*VLOOKUP($A8,'FL Ratio'!$A$2:$B$9,2,FALSE)</f>
        <v>0.95511597230932754</v>
      </c>
      <c r="I8" s="4">
        <f>('FL Characterization'!I$2-'FL Characterization'!I$3)*VLOOKUP($A8,'FL Ratio'!$A$2:$B$9,2,FALSE)</f>
        <v>0.90280747621018975</v>
      </c>
      <c r="J8" s="4">
        <f>('FL Characterization'!J$2-'FL Characterization'!J$3)*VLOOKUP($A8,'FL Ratio'!$A$2:$B$9,2,FALSE)</f>
        <v>0.81798026659751899</v>
      </c>
      <c r="K8" s="4">
        <f>('FL Characterization'!K$2-'FL Characterization'!K$3)*VLOOKUP($A8,'FL Ratio'!$A$2:$B$9,2,FALSE)</f>
        <v>1.2011808331960623</v>
      </c>
      <c r="L8" s="4">
        <f>('FL Characterization'!L$2-'FL Characterization'!L$3)*VLOOKUP($A8,'FL Ratio'!$A$2:$B$9,2,FALSE)</f>
        <v>1.1730014397809407</v>
      </c>
      <c r="M8" s="4">
        <f>('FL Characterization'!M$2-'FL Characterization'!M$3)*VLOOKUP($A8,'FL Ratio'!$A$2:$B$9,2,FALSE)</f>
        <v>1.0801240833607559</v>
      </c>
      <c r="N8" s="4">
        <f>('FL Characterization'!N$2-'FL Characterization'!N$3)*VLOOKUP($A8,'FL Ratio'!$A$2:$B$9,2,FALSE)</f>
        <v>1.0538786649738492</v>
      </c>
      <c r="O8" s="4">
        <f>('FL Characterization'!O$2-'FL Characterization'!O$3)*VLOOKUP($A8,'FL Ratio'!$A$2:$B$9,2,FALSE)</f>
        <v>1.0582102258946149</v>
      </c>
      <c r="P8" s="4">
        <f>('FL Characterization'!P$2-'FL Characterization'!P$3)*VLOOKUP($A8,'FL Ratio'!$A$2:$B$9,2,FALSE)</f>
        <v>1.0080762393307119</v>
      </c>
      <c r="Q8" s="4">
        <f>('FL Characterization'!Q$2-'FL Characterization'!Q$3)*VLOOKUP($A8,'FL Ratio'!$A$2:$B$9,2,FALSE)</f>
        <v>0.92405210460438092</v>
      </c>
      <c r="R8" s="4">
        <f>('FL Characterization'!R$2-'FL Characterization'!R$3)*VLOOKUP($A8,'FL Ratio'!$A$2:$B$9,2,FALSE)</f>
        <v>0.83047254260725156</v>
      </c>
      <c r="S8" s="4">
        <f>('FL Characterization'!S$2-'FL Characterization'!S$3)*VLOOKUP($A8,'FL Ratio'!$A$2:$B$9,2,FALSE)</f>
        <v>0.80068118003621558</v>
      </c>
      <c r="T8" s="4">
        <f>('FL Characterization'!T$2-'FL Characterization'!T$3)*VLOOKUP($A8,'FL Ratio'!$A$2:$B$9,2,FALSE)</f>
        <v>0.50330487737782814</v>
      </c>
      <c r="U8" s="4">
        <f>('FL Characterization'!U$2-'FL Characterization'!U$3)*VLOOKUP($A8,'FL Ratio'!$A$2:$B$9,2,FALSE)</f>
        <v>0.53823863493361568</v>
      </c>
      <c r="V8" s="4">
        <f>('FL Characterization'!V$2-'FL Characterization'!V$3)*VLOOKUP($A8,'FL Ratio'!$A$2:$B$9,2,FALSE)</f>
        <v>0.58846767142367973</v>
      </c>
      <c r="W8" s="4">
        <f>('FL Characterization'!W$2-'FL Characterization'!W$3)*VLOOKUP($A8,'FL Ratio'!$A$2:$B$9,2,FALSE)</f>
        <v>0.60250984316816003</v>
      </c>
      <c r="X8" s="4">
        <f>('FL Characterization'!X$2-'FL Characterization'!X$3)*VLOOKUP($A8,'FL Ratio'!$A$2:$B$9,2,FALSE)</f>
        <v>0.62837700164483434</v>
      </c>
      <c r="Y8" s="4">
        <f>('FL Characterization'!Y$2-'FL Characterization'!Y$3)*VLOOKUP($A8,'FL Ratio'!$A$2:$B$9,2,FALSE)</f>
        <v>0.69361228770186889</v>
      </c>
    </row>
    <row r="9" spans="1:25" x14ac:dyDescent="0.25">
      <c r="A9">
        <v>8</v>
      </c>
      <c r="B9" s="4">
        <f>('FL Characterization'!B$2-'FL Characterization'!B$3)*VLOOKUP($A9,'FL Ratio'!$A$2:$B$9,2,FALSE)</f>
        <v>0.38835654014417503</v>
      </c>
      <c r="C9" s="4">
        <f>('FL Characterization'!C$2-'FL Characterization'!C$3)*VLOOKUP($A9,'FL Ratio'!$A$2:$B$9,2,FALSE)</f>
        <v>0.41099394092578651</v>
      </c>
      <c r="D9" s="4">
        <f>('FL Characterization'!D$2-'FL Characterization'!D$3)*VLOOKUP($A9,'FL Ratio'!$A$2:$B$9,2,FALSE)</f>
        <v>0.43399990264557331</v>
      </c>
      <c r="E9" s="4">
        <f>('FL Characterization'!E$2-'FL Characterization'!E$3)*VLOOKUP($A9,'FL Ratio'!$A$2:$B$9,2,FALSE)</f>
        <v>0.45372761181001098</v>
      </c>
      <c r="F9" s="4">
        <f>('FL Characterization'!F$2-'FL Characterization'!F$3)*VLOOKUP($A9,'FL Ratio'!$A$2:$B$9,2,FALSE)</f>
        <v>0.45887776597240848</v>
      </c>
      <c r="G9" s="4">
        <f>('FL Characterization'!G$2-'FL Characterization'!G$3)*VLOOKUP($A9,'FL Ratio'!$A$2:$B$9,2,FALSE)</f>
        <v>0.48001182608514686</v>
      </c>
      <c r="H9" s="4">
        <f>('FL Characterization'!H$2-'FL Characterization'!H$3)*VLOOKUP($A9,'FL Ratio'!$A$2:$B$9,2,FALSE)</f>
        <v>0.47755798615466377</v>
      </c>
      <c r="I9" s="4">
        <f>('FL Characterization'!I$2-'FL Characterization'!I$3)*VLOOKUP($A9,'FL Ratio'!$A$2:$B$9,2,FALSE)</f>
        <v>0.45140373810509488</v>
      </c>
      <c r="J9" s="4">
        <f>('FL Characterization'!J$2-'FL Characterization'!J$3)*VLOOKUP($A9,'FL Ratio'!$A$2:$B$9,2,FALSE)</f>
        <v>0.4089901332987595</v>
      </c>
      <c r="K9" s="4">
        <f>('FL Characterization'!K$2-'FL Characterization'!K$3)*VLOOKUP($A9,'FL Ratio'!$A$2:$B$9,2,FALSE)</f>
        <v>0.60059041659803114</v>
      </c>
      <c r="L9" s="4">
        <f>('FL Characterization'!L$2-'FL Characterization'!L$3)*VLOOKUP($A9,'FL Ratio'!$A$2:$B$9,2,FALSE)</f>
        <v>0.58650071989047037</v>
      </c>
      <c r="M9" s="4">
        <f>('FL Characterization'!M$2-'FL Characterization'!M$3)*VLOOKUP($A9,'FL Ratio'!$A$2:$B$9,2,FALSE)</f>
        <v>0.54006204168037797</v>
      </c>
      <c r="N9" s="4">
        <f>('FL Characterization'!N$2-'FL Characterization'!N$3)*VLOOKUP($A9,'FL Ratio'!$A$2:$B$9,2,FALSE)</f>
        <v>0.52693933248692459</v>
      </c>
      <c r="O9" s="4">
        <f>('FL Characterization'!O$2-'FL Characterization'!O$3)*VLOOKUP($A9,'FL Ratio'!$A$2:$B$9,2,FALSE)</f>
        <v>0.52910511294730744</v>
      </c>
      <c r="P9" s="4">
        <f>('FL Characterization'!P$2-'FL Characterization'!P$3)*VLOOKUP($A9,'FL Ratio'!$A$2:$B$9,2,FALSE)</f>
        <v>0.50403811966535594</v>
      </c>
      <c r="Q9" s="4">
        <f>('FL Characterization'!Q$2-'FL Characterization'!Q$3)*VLOOKUP($A9,'FL Ratio'!$A$2:$B$9,2,FALSE)</f>
        <v>0.46202605230219046</v>
      </c>
      <c r="R9" s="4">
        <f>('FL Characterization'!R$2-'FL Characterization'!R$3)*VLOOKUP($A9,'FL Ratio'!$A$2:$B$9,2,FALSE)</f>
        <v>0.41523627130362578</v>
      </c>
      <c r="S9" s="4">
        <f>('FL Characterization'!S$2-'FL Characterization'!S$3)*VLOOKUP($A9,'FL Ratio'!$A$2:$B$9,2,FALSE)</f>
        <v>0.40034059001810779</v>
      </c>
      <c r="T9" s="4">
        <f>('FL Characterization'!T$2-'FL Characterization'!T$3)*VLOOKUP($A9,'FL Ratio'!$A$2:$B$9,2,FALSE)</f>
        <v>0.25165243868891407</v>
      </c>
      <c r="U9" s="4">
        <f>('FL Characterization'!U$2-'FL Characterization'!U$3)*VLOOKUP($A9,'FL Ratio'!$A$2:$B$9,2,FALSE)</f>
        <v>0.26911931746680784</v>
      </c>
      <c r="V9" s="4">
        <f>('FL Characterization'!V$2-'FL Characterization'!V$3)*VLOOKUP($A9,'FL Ratio'!$A$2:$B$9,2,FALSE)</f>
        <v>0.29423383571183986</v>
      </c>
      <c r="W9" s="4">
        <f>('FL Characterization'!W$2-'FL Characterization'!W$3)*VLOOKUP($A9,'FL Ratio'!$A$2:$B$9,2,FALSE)</f>
        <v>0.30125492158408002</v>
      </c>
      <c r="X9" s="4">
        <f>('FL Characterization'!X$2-'FL Characterization'!X$3)*VLOOKUP($A9,'FL Ratio'!$A$2:$B$9,2,FALSE)</f>
        <v>0.31418850082241717</v>
      </c>
      <c r="Y9" s="4">
        <f>('FL Characterization'!Y$2-'FL Characterization'!Y$3)*VLOOKUP($A9,'FL Ratio'!$A$2:$B$9,2,FALSE)</f>
        <v>0.34680614385093445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1.1999071038251366E-4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8.3945701536778934</v>
      </c>
      <c r="N3" s="7">
        <f ca="1">VLOOKUP($A3,'RES installed'!$A$2:$C$6,3,FALSE)*(AVERAGE('[1]Profiles, RES, Summer'!N$2:N$4)*(RANDBETWEEN(95,105)/100))</f>
        <v>8.0847956176817082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3.1669432701683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4.3463542629937815E-3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1.1999071038251366E-4</v>
      </c>
      <c r="D4" s="7">
        <f ca="1">VLOOKUP($A4,'RES installed'!$A$2:$C$6,3,FALSE)*(AVERAGE('[1]Profiles, RES, Summer'!D$2:D$4)*(RANDBETWEEN(95,105)/100))</f>
        <v>6.5859010697631888E-5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0.10042353391625182</v>
      </c>
      <c r="J4" s="7">
        <f ca="1">VLOOKUP($A4,'RES installed'!$A$2:$C$6,3,FALSE)*(AVERAGE('[1]Profiles, RES, Summer'!J$2:J$4)*(RANDBETWEEN(95,105)/100))</f>
        <v>2.2514200942718796</v>
      </c>
      <c r="K4" s="7">
        <f ca="1">VLOOKUP($A4,'RES installed'!$A$2:$C$6,3,FALSE)*(AVERAGE('[1]Profiles, RES, Summer'!K$2:K$4)*(RANDBETWEEN(95,105)/100))</f>
        <v>5.4474050774562262</v>
      </c>
      <c r="L4" s="7">
        <f ca="1">VLOOKUP($A4,'RES installed'!$A$2:$C$6,3,FALSE)*(AVERAGE('[1]Profiles, RES, Summer'!L$2:L$4)*(RANDBETWEEN(95,105)/100))</f>
        <v>7.1217844620645812</v>
      </c>
      <c r="M4" s="7">
        <f ca="1">VLOOKUP($A4,'RES installed'!$A$2:$C$6,3,FALSE)*(AVERAGE('[1]Profiles, RES, Summer'!M$2:M$4)*(RANDBETWEEN(95,105)/100))</f>
        <v>7.5950872818990467</v>
      </c>
      <c r="N4" s="7">
        <f ca="1">VLOOKUP($A4,'RES installed'!$A$2:$C$6,3,FALSE)*(AVERAGE('[1]Profiles, RES, Summer'!N$2:N$4)*(RANDBETWEEN(95,105)/100))</f>
        <v>8.5900953437868157</v>
      </c>
      <c r="O4" s="7">
        <f ca="1">VLOOKUP($A4,'RES installed'!$A$2:$C$6,3,FALSE)*(AVERAGE('[1]Profiles, RES, Summer'!O$2:O$4)*(RANDBETWEEN(95,105)/100))</f>
        <v>7.0044500582522398</v>
      </c>
      <c r="P4" s="7">
        <f ca="1">VLOOKUP($A4,'RES installed'!$A$2:$C$6,3,FALSE)*(AVERAGE('[1]Profiles, RES, Summer'!P$2:P$4)*(RANDBETWEEN(95,105)/100))</f>
        <v>5.7983331085312653</v>
      </c>
      <c r="Q4" s="7">
        <f ca="1">VLOOKUP($A4,'RES installed'!$A$2:$C$6,3,FALSE)*(AVERAGE('[1]Profiles, RES, Summer'!Q$2:Q$4)*(RANDBETWEEN(95,105)/100))</f>
        <v>3.2290401970343448</v>
      </c>
      <c r="R4" s="7">
        <f ca="1">VLOOKUP($A4,'RES installed'!$A$2:$C$6,3,FALSE)*(AVERAGE('[1]Profiles, RES, Summer'!R$2:R$4)*(RANDBETWEEN(95,105)/100))</f>
        <v>0.70824260552864615</v>
      </c>
      <c r="S4" s="7">
        <f ca="1">VLOOKUP($A4,'RES installed'!$A$2:$C$6,3,FALSE)*(AVERAGE('[1]Profiles, RES, Summer'!S$2:S$4)*(RANDBETWEEN(95,105)/100))</f>
        <v>4.1707439897415077E-3</v>
      </c>
      <c r="T4" s="7">
        <f ca="1">VLOOKUP($A4,'RES installed'!$A$2:$C$6,3,FALSE)*(AVERAGE('[1]Profiles, RES, Summer'!T$2:T$4)*(RANDBETWEEN(95,105)/100))</f>
        <v>7.7445697174727984E-4</v>
      </c>
      <c r="U4" s="7">
        <f ca="1">VLOOKUP($A4,'RES installed'!$A$2:$C$6,3,FALSE)*(AVERAGE('[1]Profiles, RES, Summer'!U$2:U$4)*(RANDBETWEEN(95,105)/100))</f>
        <v>2.0336673676510925E-4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5.5380327868852458E-5</v>
      </c>
      <c r="D5" s="7">
        <f ca="1">VLOOKUP($A5,'RES installed'!$A$2:$C$6,3,FALSE)*(AVERAGE('[1]Profiles, RES, Summer'!D$2:D$4)*(RANDBETWEEN(95,105)/100))</f>
        <v>3.1612325134863302E-5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5.549721611161286E-2</v>
      </c>
      <c r="J5" s="7">
        <f ca="1">VLOOKUP($A5,'RES installed'!$A$2:$C$6,3,FALSE)*(AVERAGE('[1]Profiles, RES, Summer'!J$2:J$4)*(RANDBETWEEN(95,105)/100))</f>
        <v>1.0710639283429331</v>
      </c>
      <c r="K5" s="7">
        <f ca="1">VLOOKUP($A5,'RES installed'!$A$2:$C$6,3,FALSE)*(AVERAGE('[1]Profiles, RES, Summer'!K$2:K$4)*(RANDBETWEEN(95,105)/100))</f>
        <v>2.5888657793851371</v>
      </c>
      <c r="L5" s="7">
        <f ca="1">VLOOKUP($A5,'RES installed'!$A$2:$C$6,3,FALSE)*(AVERAGE('[1]Profiles, RES, Summer'!L$2:L$4)*(RANDBETWEEN(95,105)/100))</f>
        <v>3.4518853260006899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4.0845061193496139</v>
      </c>
      <c r="O5" s="7">
        <f ca="1">VLOOKUP($A5,'RES installed'!$A$2:$C$6,3,FALSE)*(AVERAGE('[1]Profiles, RES, Summer'!O$2:O$4)*(RANDBETWEEN(95,105)/100))</f>
        <v>3.7234181888604008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1.5368989399346158</v>
      </c>
      <c r="R5" s="7">
        <f ca="1">VLOOKUP($A5,'RES installed'!$A$2:$C$6,3,FALSE)*(AVERAGE('[1]Profiles, RES, Summer'!R$2:R$4)*(RANDBETWEEN(95,105)/100))</f>
        <v>0.3367624153739151</v>
      </c>
      <c r="S5" s="7">
        <f ca="1">VLOOKUP($A5,'RES installed'!$A$2:$C$6,3,FALSE)*(AVERAGE('[1]Profiles, RES, Summer'!S$2:S$4)*(RANDBETWEEN(95,105)/100))</f>
        <v>2.1292745631838225E-3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9.483929551065191E-5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5.232594661952069E-2</v>
      </c>
      <c r="J6" s="7">
        <f ca="1">VLOOKUP($A6,'RES installed'!$A$2:$C$6,3,FALSE)*(AVERAGE('[1]Profiles, RES, Summer'!J$2:J$4)*(RANDBETWEEN(95,105)/100))</f>
        <v>1.1475684946531426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3.7975436409495233</v>
      </c>
      <c r="N6" s="7">
        <f ca="1">VLOOKUP($A6,'RES installed'!$A$2:$C$6,3,FALSE)*(AVERAGE('[1]Profiles, RES, Summer'!N$2:N$4)*(RANDBETWEEN(95,105)/100))</f>
        <v>4.4213726034196847</v>
      </c>
      <c r="O6" s="7">
        <f ca="1">VLOOKUP($A6,'RES installed'!$A$2:$C$6,3,FALSE)*(AVERAGE('[1]Profiles, RES, Summer'!O$2:O$4)*(RANDBETWEEN(95,105)/100))</f>
        <v>3.6496871356156406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1.6145200985171724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1.0266109307854074E-4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5.8841598360655737E-5</v>
      </c>
      <c r="D7" s="7">
        <f ca="1">VLOOKUP($A7,'RES installed'!$A$2:$C$6,3,FALSE)*(AVERAGE('[1]Profiles, RES, Summer'!D$2:D$4)*(RANDBETWEEN(95,105)/100))</f>
        <v>3.1612325134863302E-5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1.0492054808257303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3.8152416761060257</v>
      </c>
      <c r="M7" s="7">
        <f ca="1">VLOOKUP($A7,'RES installed'!$A$2:$C$6,3,FALSE)*(AVERAGE('[1]Profiles, RES, Summer'!M$2:M$4)*(RANDBETWEEN(95,105)/100))</f>
        <v>3.8375177845384654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3.6865526622380207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1.6300443302336838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9.3861570814665813E-5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2.2732785417890828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8.8427452068393695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1.1076065573770492E-4</v>
      </c>
      <c r="D4" s="7">
        <f ca="1">VLOOKUP($A4,'RES installed'!$A$2:$C$6,3,FALSE)*(AVERAGE('[1]Profiles, RES, Summer'!D$2:D$4)*(RANDBETWEEN(95,105)/100))</f>
        <v>6.5859010697631888E-5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0.10570898306973878</v>
      </c>
      <c r="J4" s="7">
        <f ca="1">VLOOKUP($A4,'RES installed'!$A$2:$C$6,3,FALSE)*(AVERAGE('[1]Profiles, RES, Summer'!J$2:J$4)*(RANDBETWEEN(95,105)/100))</f>
        <v>2.2732785417890828</v>
      </c>
      <c r="K4" s="7">
        <f ca="1">VLOOKUP($A4,'RES installed'!$A$2:$C$6,3,FALSE)*(AVERAGE('[1]Profiles, RES, Summer'!K$2:K$4)*(RANDBETWEEN(95,105)/100))</f>
        <v>5.6631438924049879</v>
      </c>
      <c r="L4" s="7">
        <f ca="1">VLOOKUP($A4,'RES installed'!$A$2:$C$6,3,FALSE)*(AVERAGE('[1]Profiles, RES, Summer'!L$2:L$4)*(RANDBETWEEN(95,105)/100))</f>
        <v>7.3397982721277835</v>
      </c>
      <c r="M4" s="7">
        <f ca="1">VLOOKUP($A4,'RES installed'!$A$2:$C$6,3,FALSE)*(AVERAGE('[1]Profiles, RES, Summer'!M$2:M$4)*(RANDBETWEEN(95,105)/100))</f>
        <v>7.7549838562548157</v>
      </c>
      <c r="N4" s="7">
        <f ca="1">VLOOKUP($A4,'RES installed'!$A$2:$C$6,3,FALSE)*(AVERAGE('[1]Profiles, RES, Summer'!N$2:N$4)*(RANDBETWEEN(95,105)/100))</f>
        <v>8.0847956176817082</v>
      </c>
      <c r="O4" s="7">
        <f ca="1">VLOOKUP($A4,'RES installed'!$A$2:$C$6,3,FALSE)*(AVERAGE('[1]Profiles, RES, Summer'!O$2:O$4)*(RANDBETWEEN(95,105)/100))</f>
        <v>7.078181111496999</v>
      </c>
      <c r="P4" s="7">
        <f ca="1">VLOOKUP($A4,'RES installed'!$A$2:$C$6,3,FALSE)*(AVERAGE('[1]Profiles, RES, Summer'!P$2:P$4)*(RANDBETWEEN(95,105)/100))</f>
        <v>5.8557423472295946</v>
      </c>
      <c r="Q4" s="7">
        <f ca="1">VLOOKUP($A4,'RES installed'!$A$2:$C$6,3,FALSE)*(AVERAGE('[1]Profiles, RES, Summer'!Q$2:Q$4)*(RANDBETWEEN(95,105)/100))</f>
        <v>3.1048463433022544</v>
      </c>
      <c r="R4" s="7">
        <f ca="1">VLOOKUP($A4,'RES installed'!$A$2:$C$6,3,FALSE)*(AVERAGE('[1]Profiles, RES, Summer'!R$2:R$4)*(RANDBETWEEN(95,105)/100))</f>
        <v>0.65963772083550376</v>
      </c>
      <c r="S4" s="7">
        <f ca="1">VLOOKUP($A4,'RES installed'!$A$2:$C$6,3,FALSE)*(AVERAGE('[1]Profiles, RES, Summer'!S$2:S$4)*(RANDBETWEEN(95,105)/100))</f>
        <v>4.3024516946807137E-3</v>
      </c>
      <c r="T4" s="7">
        <f ca="1">VLOOKUP($A4,'RES installed'!$A$2:$C$6,3,FALSE)*(AVERAGE('[1]Profiles, RES, Summer'!T$2:T$4)*(RANDBETWEEN(95,105)/100))</f>
        <v>7.6693797202157812E-4</v>
      </c>
      <c r="U4" s="7">
        <f ca="1">VLOOKUP($A4,'RES installed'!$A$2:$C$6,3,FALSE)*(AVERAGE('[1]Profiles, RES, Summer'!U$2:U$4)*(RANDBETWEEN(95,105)/100))</f>
        <v>1.8967859102130382E-4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5.5380327868852458E-5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5.1797401704171998E-2</v>
      </c>
      <c r="J5" s="7">
        <f ca="1">VLOOKUP($A5,'RES installed'!$A$2:$C$6,3,FALSE)*(AVERAGE('[1]Profiles, RES, Summer'!J$2:J$4)*(RANDBETWEEN(95,105)/100))</f>
        <v>1.0492054808257303</v>
      </c>
      <c r="K5" s="7">
        <f ca="1">VLOOKUP($A5,'RES installed'!$A$2:$C$6,3,FALSE)*(AVERAGE('[1]Profiles, RES, Summer'!K$2:K$4)*(RANDBETWEEN(95,105)/100))</f>
        <v>2.831571946202494</v>
      </c>
      <c r="L5" s="7">
        <f ca="1">VLOOKUP($A5,'RES installed'!$A$2:$C$6,3,FALSE)*(AVERAGE('[1]Profiles, RES, Summer'!L$2:L$4)*(RANDBETWEEN(95,105)/100))</f>
        <v>3.5608922310322906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4.3371559824021668</v>
      </c>
      <c r="O5" s="7">
        <f ca="1">VLOOKUP($A5,'RES installed'!$A$2:$C$6,3,FALSE)*(AVERAGE('[1]Profiles, RES, Summer'!O$2:O$4)*(RANDBETWEEN(95,105)/100))</f>
        <v>3.7971492421051609</v>
      </c>
      <c r="P5" s="7">
        <f ca="1">VLOOKUP($A5,'RES installed'!$A$2:$C$6,3,FALSE)*(AVERAGE('[1]Profiles, RES, Summer'!P$2:P$4)*(RANDBETWEEN(95,105)/100))</f>
        <v>2.7556434575198092</v>
      </c>
      <c r="Q5" s="7">
        <f ca="1">VLOOKUP($A5,'RES installed'!$A$2:$C$6,3,FALSE)*(AVERAGE('[1]Profiles, RES, Summer'!Q$2:Q$4)*(RANDBETWEEN(95,105)/100))</f>
        <v>1.598995866800661</v>
      </c>
      <c r="R5" s="7">
        <f ca="1">VLOOKUP($A5,'RES installed'!$A$2:$C$6,3,FALSE)*(AVERAGE('[1]Profiles, RES, Summer'!R$2:R$4)*(RANDBETWEEN(95,105)/100))</f>
        <v>0.32981886041775188</v>
      </c>
      <c r="S5" s="7">
        <f ca="1">VLOOKUP($A5,'RES installed'!$A$2:$C$6,3,FALSE)*(AVERAGE('[1]Profiles, RES, Summer'!S$2:S$4)*(RANDBETWEEN(95,105)/100))</f>
        <v>2.1073232790272882E-3</v>
      </c>
      <c r="T5" s="7">
        <f ca="1">VLOOKUP($A5,'RES installed'!$A$2:$C$6,3,FALSE)*(AVERAGE('[1]Profiles, RES, Summer'!T$2:T$4)*(RANDBETWEEN(95,105)/100))</f>
        <v>3.9098798573649078E-4</v>
      </c>
      <c r="U5" s="7">
        <f ca="1">VLOOKUP($A5,'RES installed'!$A$2:$C$6,3,FALSE)*(AVERAGE('[1]Profiles, RES, Summer'!U$2:U$4)*(RANDBETWEEN(95,105)/100))</f>
        <v>1.0266109307854074E-4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5.9995355191256829E-5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5.0740311873474608E-2</v>
      </c>
      <c r="J6" s="7">
        <f ca="1">VLOOKUP($A6,'RES installed'!$A$2:$C$6,3,FALSE)*(AVERAGE('[1]Profiles, RES, Summer'!J$2:J$4)*(RANDBETWEEN(95,105)/100))</f>
        <v>1.0601347045843319</v>
      </c>
      <c r="K6" s="7">
        <f ca="1">VLOOKUP($A6,'RES installed'!$A$2:$C$6,3,FALSE)*(AVERAGE('[1]Profiles, RES, Summer'!K$2:K$4)*(RANDBETWEEN(95,105)/100))</f>
        <v>2.5888657793851371</v>
      </c>
      <c r="L6" s="7">
        <f ca="1">VLOOKUP($A6,'RES installed'!$A$2:$C$6,3,FALSE)*(AVERAGE('[1]Profiles, RES, Summer'!L$2:L$4)*(RANDBETWEEN(95,105)/100))</f>
        <v>3.4882209610112236</v>
      </c>
      <c r="M6" s="7">
        <f ca="1">VLOOKUP($A6,'RES installed'!$A$2:$C$6,3,FALSE)*(AVERAGE('[1]Profiles, RES, Summer'!M$2:M$4)*(RANDBETWEEN(95,105)/100))</f>
        <v>4.1972850768389467</v>
      </c>
      <c r="N6" s="7">
        <f ca="1">VLOOKUP($A6,'RES installed'!$A$2:$C$6,3,FALSE)*(AVERAGE('[1]Profiles, RES, Summer'!N$2:N$4)*(RANDBETWEEN(95,105)/100))</f>
        <v>4.0845061193496139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2.9278711736147973</v>
      </c>
      <c r="Q6" s="7">
        <f ca="1">VLOOKUP($A6,'RES installed'!$A$2:$C$6,3,FALSE)*(AVERAGE('[1]Profiles, RES, Summer'!Q$2:Q$4)*(RANDBETWEEN(95,105)/100))</f>
        <v>1.5368989399346158</v>
      </c>
      <c r="R6" s="7">
        <f ca="1">VLOOKUP($A6,'RES installed'!$A$2:$C$6,3,FALSE)*(AVERAGE('[1]Profiles, RES, Summer'!R$2:R$4)*(RANDBETWEEN(95,105)/100))</f>
        <v>0.35759308024240466</v>
      </c>
      <c r="S6" s="7">
        <f ca="1">VLOOKUP($A6,'RES installed'!$A$2:$C$6,3,FALSE)*(AVERAGE('[1]Profiles, RES, Summer'!S$2:S$4)*(RANDBETWEEN(95,105)/100))</f>
        <v>2.1073232790272882E-3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9.3861570814665813E-5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5.3383036450218087E-2</v>
      </c>
      <c r="J7" s="7">
        <f ca="1">VLOOKUP($A7,'RES installed'!$A$2:$C$6,3,FALSE)*(AVERAGE('[1]Profiles, RES, Summer'!J$2:J$4)*(RANDBETWEEN(95,105)/100))</f>
        <v>1.1366392708945414</v>
      </c>
      <c r="K7" s="7">
        <f ca="1">VLOOKUP($A7,'RES installed'!$A$2:$C$6,3,FALSE)*(AVERAGE('[1]Profiles, RES, Summer'!K$2:K$4)*(RANDBETWEEN(95,105)/100))</f>
        <v>2.6697678349909229</v>
      </c>
      <c r="L7" s="7">
        <f ca="1">VLOOKUP($A7,'RES installed'!$A$2:$C$6,3,FALSE)*(AVERAGE('[1]Profiles, RES, Summer'!L$2:L$4)*(RANDBETWEEN(95,105)/100))</f>
        <v>3.5972278660428243</v>
      </c>
      <c r="M7" s="7">
        <f ca="1">VLOOKUP($A7,'RES installed'!$A$2:$C$6,3,FALSE)*(AVERAGE('[1]Profiles, RES, Summer'!M$2:M$4)*(RANDBETWEEN(95,105)/100))</f>
        <v>4.1972850768389467</v>
      </c>
      <c r="N7" s="7">
        <f ca="1">VLOOKUP($A7,'RES installed'!$A$2:$C$6,3,FALSE)*(AVERAGE('[1]Profiles, RES, Summer'!N$2:N$4)*(RANDBETWEEN(95,105)/100))</f>
        <v>4.4213726034196847</v>
      </c>
      <c r="O7" s="7">
        <f ca="1">VLOOKUP($A7,'RES installed'!$A$2:$C$6,3,FALSE)*(AVERAGE('[1]Profiles, RES, Summer'!O$2:O$4)*(RANDBETWEEN(95,105)/100))</f>
        <v>3.5759560823708805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1.6300443302336838</v>
      </c>
      <c r="R7" s="7">
        <f ca="1">VLOOKUP($A7,'RES installed'!$A$2:$C$6,3,FALSE)*(AVERAGE('[1]Profiles, RES, Summer'!R$2:R$4)*(RANDBETWEEN(95,105)/100))</f>
        <v>0.35759308024240466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5.6631438924049879</v>
      </c>
      <c r="L3" s="7">
        <f ca="1">VLOOKUP($A3,'RES installed'!$A$2:$C$6,3,FALSE)*(AVERAGE('[1]Profiles, RES, Summer'!L$2:L$4)*(RANDBETWEEN(95,105)/100))</f>
        <v>7.0491131920435146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0.72212971544097249</v>
      </c>
      <c r="S3" s="7">
        <f ca="1">VLOOKUP($A3,'RES installed'!$A$2:$C$6,3,FALSE)*(AVERAGE('[1]Profiles, RES, Summer'!S$2:S$4)*(RANDBETWEEN(95,105)/100))</f>
        <v>4.2146465580545764E-3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1.142219262295082E-4</v>
      </c>
      <c r="D4" s="7">
        <f ca="1">VLOOKUP($A4,'RES installed'!$A$2:$C$6,3,FALSE)*(AVERAGE('[1]Profiles, RES, Summer'!D$2:D$4)*(RANDBETWEEN(95,105)/100))</f>
        <v>6.3883240376702929E-5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0.1025377135776466</v>
      </c>
      <c r="J4" s="7">
        <f ca="1">VLOOKUP($A4,'RES installed'!$A$2:$C$6,3,FALSE)*(AVERAGE('[1]Profiles, RES, Summer'!J$2:J$4)*(RANDBETWEEN(95,105)/100))</f>
        <v>2.2077031992374745</v>
      </c>
      <c r="K4" s="7">
        <f ca="1">VLOOKUP($A4,'RES installed'!$A$2:$C$6,3,FALSE)*(AVERAGE('[1]Profiles, RES, Summer'!K$2:K$4)*(RANDBETWEEN(95,105)/100))</f>
        <v>5.5552744849306066</v>
      </c>
      <c r="L4" s="7">
        <f ca="1">VLOOKUP($A4,'RES installed'!$A$2:$C$6,3,FALSE)*(AVERAGE('[1]Profiles, RES, Summer'!L$2:L$4)*(RANDBETWEEN(95,105)/100))</f>
        <v>7.4124695421488509</v>
      </c>
      <c r="M4" s="7">
        <f ca="1">VLOOKUP($A4,'RES installed'!$A$2:$C$6,3,FALSE)*(AVERAGE('[1]Profiles, RES, Summer'!M$2:M$4)*(RANDBETWEEN(95,105)/100))</f>
        <v>8.3945701536778934</v>
      </c>
      <c r="N4" s="7">
        <f ca="1">VLOOKUP($A4,'RES installed'!$A$2:$C$6,3,FALSE)*(AVERAGE('[1]Profiles, RES, Summer'!N$2:N$4)*(RANDBETWEEN(95,105)/100))</f>
        <v>8.6743119648043336</v>
      </c>
      <c r="O4" s="7">
        <f ca="1">VLOOKUP($A4,'RES installed'!$A$2:$C$6,3,FALSE)*(AVERAGE('[1]Profiles, RES, Summer'!O$2:O$4)*(RANDBETWEEN(95,105)/100))</f>
        <v>7.741760590699843</v>
      </c>
      <c r="P4" s="7">
        <f ca="1">VLOOKUP($A4,'RES installed'!$A$2:$C$6,3,FALSE)*(AVERAGE('[1]Profiles, RES, Summer'!P$2:P$4)*(RANDBETWEEN(95,105)/100))</f>
        <v>6.0279700633245827</v>
      </c>
      <c r="Q4" s="7">
        <f ca="1">VLOOKUP($A4,'RES installed'!$A$2:$C$6,3,FALSE)*(AVERAGE('[1]Profiles, RES, Summer'!Q$2:Q$4)*(RANDBETWEEN(95,105)/100))</f>
        <v>3.1979917336013219</v>
      </c>
      <c r="R4" s="7">
        <f ca="1">VLOOKUP($A4,'RES installed'!$A$2:$C$6,3,FALSE)*(AVERAGE('[1]Profiles, RES, Summer'!R$2:R$4)*(RANDBETWEEN(95,105)/100))</f>
        <v>0.67352483074783021</v>
      </c>
      <c r="S4" s="7">
        <f ca="1">VLOOKUP($A4,'RES installed'!$A$2:$C$6,3,FALSE)*(AVERAGE('[1]Profiles, RES, Summer'!S$2:S$4)*(RANDBETWEEN(95,105)/100))</f>
        <v>4.4780619679329874E-3</v>
      </c>
      <c r="T4" s="7">
        <f ca="1">VLOOKUP($A4,'RES installed'!$A$2:$C$6,3,FALSE)*(AVERAGE('[1]Profiles, RES, Summer'!T$2:T$4)*(RANDBETWEEN(95,105)/100))</f>
        <v>7.7445697174727984E-4</v>
      </c>
      <c r="U4" s="7">
        <f ca="1">VLOOKUP($A4,'RES installed'!$A$2:$C$6,3,FALSE)*(AVERAGE('[1]Profiles, RES, Summer'!U$2:U$4)*(RANDBETWEEN(95,105)/100))</f>
        <v>1.8967859102130382E-4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5.8841598360655737E-5</v>
      </c>
      <c r="D5" s="7">
        <f ca="1">VLOOKUP($A5,'RES installed'!$A$2:$C$6,3,FALSE)*(AVERAGE('[1]Profiles, RES, Summer'!D$2:D$4)*(RANDBETWEEN(95,105)/100))</f>
        <v>3.3917390509280424E-5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5.12688567888233E-2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3.633563501053358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4.168722740367131</v>
      </c>
      <c r="O5" s="7">
        <f ca="1">VLOOKUP($A5,'RES installed'!$A$2:$C$6,3,FALSE)*(AVERAGE('[1]Profiles, RES, Summer'!O$2:O$4)*(RANDBETWEEN(95,105)/100))</f>
        <v>3.7234181888604008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1.4748020130685706</v>
      </c>
      <c r="R5" s="7">
        <f ca="1">VLOOKUP($A5,'RES installed'!$A$2:$C$6,3,FALSE)*(AVERAGE('[1]Profiles, RES, Summer'!R$2:R$4)*(RANDBETWEEN(95,105)/100))</f>
        <v>0.35759308024240466</v>
      </c>
      <c r="S5" s="7">
        <f ca="1">VLOOKUP($A5,'RES installed'!$A$2:$C$6,3,FALSE)*(AVERAGE('[1]Profiles, RES, Summer'!S$2:S$4)*(RANDBETWEEN(95,105)/100))</f>
        <v>2.1292745631838225E-3</v>
      </c>
      <c r="T5" s="7">
        <f ca="1">VLOOKUP($A5,'RES installed'!$A$2:$C$6,3,FALSE)*(AVERAGE('[1]Profiles, RES, Summer'!T$2:T$4)*(RANDBETWEEN(95,105)/100))</f>
        <v>3.9098798573649078E-4</v>
      </c>
      <c r="U5" s="7">
        <f ca="1">VLOOKUP($A5,'RES installed'!$A$2:$C$6,3,FALSE)*(AVERAGE('[1]Profiles, RES, Summer'!U$2:U$4)*(RANDBETWEEN(95,105)/100))</f>
        <v>9.483929551065191E-5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5.9995355191256829E-5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3.7789060410954924</v>
      </c>
      <c r="M6" s="7">
        <f ca="1">VLOOKUP($A6,'RES installed'!$A$2:$C$6,3,FALSE)*(AVERAGE('[1]Profiles, RES, Summer'!M$2:M$4)*(RANDBETWEEN(95,105)/100))</f>
        <v>4.1972850768389467</v>
      </c>
      <c r="N6" s="7">
        <f ca="1">VLOOKUP($A6,'RES installed'!$A$2:$C$6,3,FALSE)*(AVERAGE('[1]Profiles, RES, Summer'!N$2:N$4)*(RANDBETWEEN(95,105)/100))</f>
        <v>4.0845061193496139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3.0139850316622914</v>
      </c>
      <c r="Q6" s="7">
        <f ca="1">VLOOKUP($A6,'RES installed'!$A$2:$C$6,3,FALSE)*(AVERAGE('[1]Profiles, RES, Summer'!Q$2:Q$4)*(RANDBETWEEN(95,105)/100))</f>
        <v>1.5368989399346158</v>
      </c>
      <c r="R6" s="7">
        <f ca="1">VLOOKUP($A6,'RES installed'!$A$2:$C$6,3,FALSE)*(AVERAGE('[1]Profiles, RES, Summer'!R$2:R$4)*(RANDBETWEEN(95,105)/100))</f>
        <v>0.3367624153739151</v>
      </c>
      <c r="S6" s="7">
        <f ca="1">VLOOKUP($A6,'RES installed'!$A$2:$C$6,3,FALSE)*(AVERAGE('[1]Profiles, RES, Summer'!S$2:S$4)*(RANDBETWEEN(95,105)/100))</f>
        <v>2.1731771314968907E-3</v>
      </c>
      <c r="T6" s="7">
        <f ca="1">VLOOKUP($A6,'RES installed'!$A$2:$C$6,3,FALSE)*(AVERAGE('[1]Profiles, RES, Summer'!T$2:T$4)*(RANDBETWEEN(95,105)/100))</f>
        <v>3.9098798573649078E-4</v>
      </c>
      <c r="U6" s="7">
        <f ca="1">VLOOKUP($A6,'RES installed'!$A$2:$C$6,3,FALSE)*(AVERAGE('[1]Profiles, RES, Summer'!U$2:U$4)*(RANDBETWEEN(95,105)/100))</f>
        <v>9.972791899058242E-5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5.4803449453551915E-5</v>
      </c>
      <c r="D7" s="7">
        <f ca="1">VLOOKUP($A7,'RES installed'!$A$2:$C$6,3,FALSE)*(AVERAGE('[1]Profiles, RES, Summer'!D$2:D$4)*(RANDBETWEEN(95,105)/100))</f>
        <v>3.2929505348815944E-5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5.3911581365566771E-2</v>
      </c>
      <c r="J7" s="7">
        <f ca="1">VLOOKUP($A7,'RES installed'!$A$2:$C$6,3,FALSE)*(AVERAGE('[1]Profiles, RES, Summer'!J$2:J$4)*(RANDBETWEEN(95,105)/100))</f>
        <v>1.0601347045843319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3.9974143588942352</v>
      </c>
      <c r="N7" s="7">
        <f ca="1">VLOOKUP($A7,'RES installed'!$A$2:$C$6,3,FALSE)*(AVERAGE('[1]Profiles, RES, Summer'!N$2:N$4)*(RANDBETWEEN(95,105)/100))</f>
        <v>4.2108310508758899</v>
      </c>
      <c r="O7" s="7">
        <f ca="1">VLOOKUP($A7,'RES installed'!$A$2:$C$6,3,FALSE)*(AVERAGE('[1]Profiles, RES, Summer'!O$2:O$4)*(RANDBETWEEN(95,105)/100))</f>
        <v>3.5022250291261199</v>
      </c>
      <c r="P7" s="7">
        <f ca="1">VLOOKUP($A7,'RES installed'!$A$2:$C$6,3,FALSE)*(AVERAGE('[1]Profiles, RES, Summer'!P$2:P$4)*(RANDBETWEEN(95,105)/100))</f>
        <v>2.8704619349164679</v>
      </c>
      <c r="Q7" s="7">
        <f ca="1">VLOOKUP($A7,'RES installed'!$A$2:$C$6,3,FALSE)*(AVERAGE('[1]Profiles, RES, Summer'!Q$2:Q$4)*(RANDBETWEEN(95,105)/100))</f>
        <v>1.4748020130685706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2.1292745631838225E-3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0.23529411764705882</v>
      </c>
    </row>
    <row r="3" spans="1:2" x14ac:dyDescent="0.25">
      <c r="A3">
        <v>2</v>
      </c>
      <c r="B3" s="1">
        <f>VLOOKUP($A3,'[1]Base Consumption'!$A$2:$D$9,4,FALSE)</f>
        <v>0.17647058823529413</v>
      </c>
    </row>
    <row r="4" spans="1:2" x14ac:dyDescent="0.25">
      <c r="A4">
        <v>3</v>
      </c>
      <c r="B4" s="1">
        <f>VLOOKUP($A4,'[1]Base Consumption'!$A$2:$D$9,4,FALSE)</f>
        <v>0.17647058823529413</v>
      </c>
    </row>
    <row r="5" spans="1:2" x14ac:dyDescent="0.25">
      <c r="A5">
        <v>4</v>
      </c>
      <c r="B5" s="1">
        <f>VLOOKUP($A5,'[1]Base Consumption'!$A$2:$D$9,4,FALSE)</f>
        <v>0.11764705882352941</v>
      </c>
    </row>
    <row r="6" spans="1:2" x14ac:dyDescent="0.25">
      <c r="A6">
        <v>5</v>
      </c>
      <c r="B6" s="1">
        <f>VLOOKUP($A6,'[1]Base Consumption'!$A$2:$D$9,4,FALSE)</f>
        <v>5.8823529411764705E-2</v>
      </c>
    </row>
    <row r="7" spans="1:2" x14ac:dyDescent="0.25">
      <c r="A7">
        <v>6</v>
      </c>
      <c r="B7" s="1">
        <f>VLOOKUP($A7,'[1]Base Consumption'!$A$2:$D$9,4,FALSE)</f>
        <v>5.8823529411764705E-2</v>
      </c>
    </row>
    <row r="8" spans="1:2" x14ac:dyDescent="0.25">
      <c r="A8">
        <v>7</v>
      </c>
      <c r="B8" s="1">
        <f>VLOOKUP($A8,'[1]Base Consumption'!$A$2:$D$9,4,FALSE)</f>
        <v>0.11764705882352941</v>
      </c>
    </row>
    <row r="9" spans="1:2" x14ac:dyDescent="0.25">
      <c r="A9">
        <v>8</v>
      </c>
      <c r="B9" s="1">
        <f>VLOOKUP($A9,'[1]Base Consumption'!$A$2:$D$9,4,FALSE)</f>
        <v>5.8823529411764705E-2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2.0265711144453173</v>
      </c>
      <c r="C2" s="4">
        <f>'[1]FL Profiles'!C2*Main!$B$6</f>
        <v>2.09417294968432</v>
      </c>
      <c r="D2" s="4">
        <f>'[1]FL Profiles'!D2*Main!$B$6</f>
        <v>1.8752089565199406</v>
      </c>
      <c r="E2" s="4">
        <f>'[1]FL Profiles'!E2*Main!$B$6</f>
        <v>1.7774336192108469</v>
      </c>
      <c r="F2" s="4">
        <f>'[1]FL Profiles'!F2*Main!$B$6</f>
        <v>1.4562424605630981</v>
      </c>
      <c r="G2" s="4">
        <f>'[1]FL Profiles'!G2*Main!$B$6</f>
        <v>1.2359594071989339</v>
      </c>
      <c r="H2" s="4">
        <f>'[1]FL Profiles'!H2*Main!$B$6</f>
        <v>1.5114781064291125</v>
      </c>
      <c r="I2" s="4">
        <f>'[1]FL Profiles'!I2*Main!$B$6</f>
        <v>0.26249297975729763</v>
      </c>
      <c r="J2" s="4">
        <f>'[1]FL Profiles'!J2*Main!$B$6</f>
        <v>0.23083553496244769</v>
      </c>
      <c r="K2" s="4">
        <f>'[1]FL Profiles'!K2*Main!$B$6</f>
        <v>0.33652523347025404</v>
      </c>
      <c r="L2" s="4">
        <f>'[1]FL Profiles'!L2*Main!$B$6</f>
        <v>0.1981887950177586</v>
      </c>
      <c r="M2" s="4">
        <f>'[1]FL Profiles'!M2*Main!$B$6</f>
        <v>0.24765355250971169</v>
      </c>
      <c r="N2" s="4">
        <f>'[1]FL Profiles'!N2*Main!$B$6</f>
        <v>0.39456388226081229</v>
      </c>
      <c r="O2" s="4">
        <f>'[1]FL Profiles'!O2*Main!$B$6</f>
        <v>0.726967052606737</v>
      </c>
      <c r="P2" s="4">
        <f>'[1]FL Profiles'!P2*Main!$B$6</f>
        <v>0.77560739747382401</v>
      </c>
      <c r="Q2" s="4">
        <f>'[1]FL Profiles'!Q2*Main!$B$6</f>
        <v>0.76274656052591627</v>
      </c>
      <c r="R2" s="4">
        <f>'[1]FL Profiles'!R2*Main!$B$6</f>
        <v>0.42787015230539405</v>
      </c>
      <c r="S2" s="4">
        <f>'[1]FL Profiles'!S2*Main!$B$6</f>
        <v>0.87156902700821293</v>
      </c>
      <c r="T2" s="4">
        <f>'[1]FL Profiles'!T2*Main!$B$6</f>
        <v>0.51146559246679468</v>
      </c>
      <c r="U2" s="4">
        <f>'[1]FL Profiles'!U2*Main!$B$6</f>
        <v>0.35960878696649878</v>
      </c>
      <c r="V2" s="4">
        <f>'[1]FL Profiles'!V2*Main!$B$6</f>
        <v>0.54609092271116177</v>
      </c>
      <c r="W2" s="4">
        <f>'[1]FL Profiles'!W2*Main!$B$6</f>
        <v>0.33751452862009307</v>
      </c>
      <c r="X2" s="4">
        <f>'[1]FL Profiles'!X2*Main!$B$6</f>
        <v>1.5404974308243917</v>
      </c>
      <c r="Y2" s="4">
        <f>'[1]FL Profiles'!Y2*Main!$B$6</f>
        <v>1.8570718787728915</v>
      </c>
    </row>
    <row r="3" spans="1:25" x14ac:dyDescent="0.25">
      <c r="A3" t="s">
        <v>16</v>
      </c>
      <c r="B3" s="4">
        <f>'[1]FL Profiles'!B3*Main!$B$6</f>
        <v>-4.5754900680056583</v>
      </c>
      <c r="C3" s="4">
        <f>'[1]FL Profiles'!C3*Main!$B$6</f>
        <v>-4.8927240460540506</v>
      </c>
      <c r="D3" s="4">
        <f>'[1]FL Profiles'!D3*Main!$B$6</f>
        <v>-5.502789388454806</v>
      </c>
      <c r="E3" s="4">
        <f>'[1]FL Profiles'!E3*Main!$B$6</f>
        <v>-5.9359357815593405</v>
      </c>
      <c r="F3" s="4">
        <f>'[1]FL Profiles'!F3*Main!$B$6</f>
        <v>-6.3446795609678457</v>
      </c>
      <c r="G3" s="4">
        <f>'[1]FL Profiles'!G3*Main!$B$6</f>
        <v>-6.9242416362485626</v>
      </c>
      <c r="H3" s="4">
        <f>'[1]FL Profiles'!H3*Main!$B$6</f>
        <v>-6.6070076582001711</v>
      </c>
      <c r="I3" s="4">
        <f>'[1]FL Profiles'!I3*Main!$B$6</f>
        <v>-7.4113705680293158</v>
      </c>
      <c r="J3" s="4">
        <f>'[1]FL Profiles'!J3*Main!$B$6</f>
        <v>-6.7219967311164641</v>
      </c>
      <c r="K3" s="4">
        <f>'[1]FL Profiles'!K3*Main!$B$6</f>
        <v>-9.8735118486962747</v>
      </c>
      <c r="L3" s="4">
        <f>'[1]FL Profiles'!L3*Main!$B$6</f>
        <v>-9.7723234431202375</v>
      </c>
      <c r="M3" s="4">
        <f>'[1]FL Profiles'!M3*Main!$B$6</f>
        <v>-8.9334011560567141</v>
      </c>
      <c r="N3" s="4">
        <f>'[1]FL Profiles'!N3*Main!$B$6</f>
        <v>-8.5634047700169056</v>
      </c>
      <c r="O3" s="4">
        <f>'[1]FL Profiles'!O3*Main!$B$6</f>
        <v>-8.2678198674974901</v>
      </c>
      <c r="P3" s="4">
        <f>'[1]FL Profiles'!P3*Main!$B$6</f>
        <v>-7.7930406368372269</v>
      </c>
      <c r="Q3" s="4">
        <f>'[1]FL Profiles'!Q3*Main!$B$6</f>
        <v>-7.0916963286113219</v>
      </c>
      <c r="R3" s="4">
        <f>'[1]FL Profiles'!R3*Main!$B$6</f>
        <v>-6.6311464598562448</v>
      </c>
      <c r="S3" s="4">
        <f>'[1]FL Profiles'!S3*Main!$B$6</f>
        <v>-5.9342210032996201</v>
      </c>
      <c r="T3" s="4">
        <f>'[1]FL Profiles'!T3*Main!$B$6</f>
        <v>-3.7666258652447446</v>
      </c>
      <c r="U3" s="4">
        <f>'[1]FL Profiles'!U3*Main!$B$6</f>
        <v>-4.2154196099692349</v>
      </c>
      <c r="V3" s="4">
        <f>'[1]FL Profiles'!V3*Main!$B$6</f>
        <v>-4.4558842843901161</v>
      </c>
      <c r="W3" s="4">
        <f>'[1]FL Profiles'!W3*Main!$B$6</f>
        <v>-4.7838191383092674</v>
      </c>
      <c r="X3" s="4">
        <f>'[1]FL Profiles'!X3*Main!$B$6</f>
        <v>-3.8007070831567003</v>
      </c>
      <c r="Y3" s="4">
        <f>'[1]FL Profiles'!Y3*Main!$B$6</f>
        <v>-4.0386325666929945</v>
      </c>
    </row>
    <row r="4" spans="1:25" x14ac:dyDescent="0.25">
      <c r="A4" t="s">
        <v>17</v>
      </c>
      <c r="B4" s="4">
        <f>'[1]FL Profiles'!B4*Main!$B$6</f>
        <v>4.4079529343804138</v>
      </c>
      <c r="C4" s="4">
        <f>'[1]FL Profiles'!C4*Main!$B$6</f>
        <v>4.7157721202528373</v>
      </c>
      <c r="D4" s="4">
        <f>'[1]FL Profiles'!D4*Main!$B$6</f>
        <v>5.2874692990923338</v>
      </c>
      <c r="E4" s="4">
        <f>'[1]FL Profiles'!E4*Main!$B$6</f>
        <v>5.689452894976939</v>
      </c>
      <c r="F4" s="4">
        <f>'[1]FL Profiles'!F4*Main!$B$6</f>
        <v>6.055887818477327</v>
      </c>
      <c r="G4" s="4">
        <f>'[1]FL Profiles'!G4*Main!$B$6</f>
        <v>6.6126136640492597</v>
      </c>
      <c r="H4" s="4">
        <f>'[1]FL Profiles'!H4*Main!$B$6</f>
        <v>6.3042833423494189</v>
      </c>
      <c r="I4" s="4">
        <f>'[1]FL Profiles'!I4*Main!$B$6</f>
        <v>7.11433469929014</v>
      </c>
      <c r="J4" s="4">
        <f>'[1]FL Profiles'!J4*Main!$B$6</f>
        <v>6.5166355462623731</v>
      </c>
      <c r="K4" s="4">
        <f>'[1]FL Profiles'!K4*Main!$B$6</f>
        <v>7.435971040755315</v>
      </c>
      <c r="L4" s="4">
        <f>'[1]FL Profiles'!L4*Main!$B$6</f>
        <v>7.4945208253732902</v>
      </c>
      <c r="M4" s="4">
        <f>'[1]FL Profiles'!M4*Main!$B$6</f>
        <v>7.0156030433362</v>
      </c>
      <c r="N4" s="4">
        <f>'[1]FL Profiles'!N4*Main!$B$6</f>
        <v>6.7791450142721681</v>
      </c>
      <c r="O4" s="4">
        <f>'[1]FL Profiles'!O4*Main!$B$6</f>
        <v>6.6048971618805146</v>
      </c>
      <c r="P4" s="4">
        <f>'[1]FL Profiles'!P4*Main!$B$6</f>
        <v>6.1898218935130389</v>
      </c>
      <c r="Q4" s="4">
        <f>'[1]FL Profiles'!Q4*Main!$B$6</f>
        <v>5.6354703563007211</v>
      </c>
      <c r="R4" s="4">
        <f>'[1]FL Profiles'!R4*Main!$B$6</f>
        <v>5.2498760833984495</v>
      </c>
      <c r="S4" s="4">
        <f>'[1]FL Profiles'!S4*Main!$B$6</f>
        <v>4.692094989666689</v>
      </c>
      <c r="T4" s="4">
        <f>'[1]FL Profiles'!T4*Main!$B$6</f>
        <v>3.6724944317375576</v>
      </c>
      <c r="U4" s="4">
        <f>'[1]FL Profiles'!U4*Main!$B$6</f>
        <v>4.1105873005912894</v>
      </c>
      <c r="V4" s="4">
        <f>'[1]FL Profiles'!V4*Main!$B$6</f>
        <v>4.367968922074418</v>
      </c>
      <c r="W4" s="4">
        <f>'[1]FL Profiles'!W4*Main!$B$6</f>
        <v>4.7051536856445653</v>
      </c>
      <c r="X4" s="4">
        <f>'[1]FL Profiles'!X4*Main!$B$6</f>
        <v>3.6612164670293925</v>
      </c>
      <c r="Y4" s="4">
        <f>'[1]FL Profiles'!Y4*Main!$B$6</f>
        <v>3.8932061796666528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G6" sqref="G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3.9496185274370466</v>
      </c>
      <c r="C2" s="4">
        <f>('[1]Pc, Winter, S1'!C2*Main!$B$5)+(VLOOKUP($A2,'FL Ratio'!$A$2:$B$9,2,FALSE)*'FL Characterization'!C$2)</f>
        <v>3.8357433562690426</v>
      </c>
      <c r="D2" s="4">
        <f>('[1]Pc, Winter, S1'!D2*Main!$B$5)+(VLOOKUP($A2,'FL Ratio'!$A$2:$B$9,2,FALSE)*'FL Characterization'!D$2)</f>
        <v>3.6651477671512356</v>
      </c>
      <c r="E2" s="4">
        <f>('[1]Pc, Winter, S1'!E2*Main!$B$5)+(VLOOKUP($A2,'FL Ratio'!$A$2:$B$9,2,FALSE)*'FL Characterization'!E$2)</f>
        <v>3.7394465696034289</v>
      </c>
      <c r="F2" s="4">
        <f>('[1]Pc, Winter, S1'!F2*Main!$B$5)+(VLOOKUP($A2,'FL Ratio'!$A$2:$B$9,2,FALSE)*'FL Characterization'!F$2)</f>
        <v>3.570154571675054</v>
      </c>
      <c r="G2" s="4">
        <f>('[1]Pc, Winter, S1'!G2*Main!$B$5)+(VLOOKUP($A2,'FL Ratio'!$A$2:$B$9,2,FALSE)*'FL Characterization'!G$2)</f>
        <v>3.5226219078951817</v>
      </c>
      <c r="H2" s="4">
        <f>('[1]Pc, Winter, S1'!H2*Main!$B$5)+(VLOOKUP($A2,'FL Ratio'!$A$2:$B$9,2,FALSE)*'FL Characterization'!H$2)</f>
        <v>3.617279404323376</v>
      </c>
      <c r="I2" s="4">
        <f>('[1]Pc, Winter, S1'!I2*Main!$B$5)+(VLOOKUP($A2,'FL Ratio'!$A$2:$B$9,2,FALSE)*'FL Characterization'!I$2)</f>
        <v>4.2953572250368577</v>
      </c>
      <c r="J2" s="4">
        <f>('[1]Pc, Winter, S1'!J2*Main!$B$5)+(VLOOKUP($A2,'FL Ratio'!$A$2:$B$9,2,FALSE)*'FL Characterization'!J$2)</f>
        <v>4.3725498811896415</v>
      </c>
      <c r="K2" s="4">
        <f>('[1]Pc, Winter, S1'!K2*Main!$B$5)+(VLOOKUP($A2,'FL Ratio'!$A$2:$B$9,2,FALSE)*'FL Characterization'!K$2)</f>
        <v>4.3562198868943822</v>
      </c>
      <c r="L2" s="4">
        <f>('[1]Pc, Winter, S1'!L2*Main!$B$5)+(VLOOKUP($A2,'FL Ratio'!$A$2:$B$9,2,FALSE)*'FL Characterization'!L$2)</f>
        <v>4.3106848590447333</v>
      </c>
      <c r="M2" s="4">
        <f>('[1]Pc, Winter, S1'!M2*Main!$B$5)+(VLOOKUP($A2,'FL Ratio'!$A$2:$B$9,2,FALSE)*'FL Characterization'!M$2)</f>
        <v>4.4119327796380778</v>
      </c>
      <c r="N2" s="4">
        <f>('[1]Pc, Winter, S1'!N2*Main!$B$5)+(VLOOKUP($A2,'FL Ratio'!$A$2:$B$9,2,FALSE)*'FL Characterization'!N$2)</f>
        <v>4.3996343377236418</v>
      </c>
      <c r="O2" s="4">
        <f>('[1]Pc, Winter, S1'!O2*Main!$B$5)+(VLOOKUP($A2,'FL Ratio'!$A$2:$B$9,2,FALSE)*'FL Characterization'!O$2)</f>
        <v>4.4016077720961908</v>
      </c>
      <c r="P2" s="4">
        <f>('[1]Pc, Winter, S1'!P2*Main!$B$5)+(VLOOKUP($A2,'FL Ratio'!$A$2:$B$9,2,FALSE)*'FL Characterization'!P$2)</f>
        <v>3.8626864448123142</v>
      </c>
      <c r="Q2" s="4">
        <f>('[1]Pc, Winter, S1'!Q2*Main!$B$5)+(VLOOKUP($A2,'FL Ratio'!$A$2:$B$9,2,FALSE)*'FL Characterization'!Q$2)</f>
        <v>4.1387780594732844</v>
      </c>
      <c r="R2" s="4">
        <f>('[1]Pc, Winter, S1'!R2*Main!$B$5)+(VLOOKUP($A2,'FL Ratio'!$A$2:$B$9,2,FALSE)*'FL Characterization'!R$2)</f>
        <v>4.4052344286109131</v>
      </c>
      <c r="S2" s="4">
        <f>('[1]Pc, Winter, S1'!S2*Main!$B$5)+(VLOOKUP($A2,'FL Ratio'!$A$2:$B$9,2,FALSE)*'FL Characterization'!S$2)</f>
        <v>4.4440671643585885</v>
      </c>
      <c r="T2" s="4">
        <f>('[1]Pc, Winter, S1'!T2*Main!$B$5)+(VLOOKUP($A2,'FL Ratio'!$A$2:$B$9,2,FALSE)*'FL Characterization'!T$2)</f>
        <v>4.1409080647313106</v>
      </c>
      <c r="U2" s="4">
        <f>('[1]Pc, Winter, S1'!U2*Main!$B$5)+(VLOOKUP($A2,'FL Ratio'!$A$2:$B$9,2,FALSE)*'FL Characterization'!U$2)</f>
        <v>3.918750021640526</v>
      </c>
      <c r="V2" s="4">
        <f>('[1]Pc, Winter, S1'!V2*Main!$B$5)+(VLOOKUP($A2,'FL Ratio'!$A$2:$B$9,2,FALSE)*'FL Characterization'!V$2)</f>
        <v>3.9355413013971585</v>
      </c>
      <c r="W2" s="4">
        <f>('[1]Pc, Winter, S1'!W2*Main!$B$5)+(VLOOKUP($A2,'FL Ratio'!$A$2:$B$9,2,FALSE)*'FL Characterization'!W$2)</f>
        <v>3.7172707870142565</v>
      </c>
      <c r="X2" s="4">
        <f>('[1]Pc, Winter, S1'!X2*Main!$B$5)+(VLOOKUP($A2,'FL Ratio'!$A$2:$B$9,2,FALSE)*'FL Characterization'!X$2)</f>
        <v>3.6479981448448422</v>
      </c>
      <c r="Y2" s="4">
        <f>('[1]Pc, Winter, S1'!Y2*Main!$B$5)+(VLOOKUP($A2,'FL Ratio'!$A$2:$B$9,2,FALSE)*'FL Characterization'!Y$2)</f>
        <v>3.6513048450898058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2.2416936805354699</v>
      </c>
      <c r="C3" s="4">
        <f>('[1]Pc, Winter, S1'!C3*Main!$B$5)+(VLOOKUP($A3,'FL Ratio'!$A$2:$B$9,2,FALSE)*'FL Characterization'!C$2)</f>
        <v>2.2000025316650849</v>
      </c>
      <c r="D3" s="4">
        <f>('[1]Pc, Winter, S1'!D3*Main!$B$5)+(VLOOKUP($A3,'FL Ratio'!$A$2:$B$9,2,FALSE)*'FL Characterization'!D$2)</f>
        <v>2.0836118277164557</v>
      </c>
      <c r="E3" s="4">
        <f>('[1]Pc, Winter, S1'!E3*Main!$B$5)+(VLOOKUP($A3,'FL Ratio'!$A$2:$B$9,2,FALSE)*'FL Characterization'!E$2)</f>
        <v>2.0518447011726519</v>
      </c>
      <c r="F3" s="4">
        <f>('[1]Pc, Winter, S1'!F3*Main!$B$5)+(VLOOKUP($A3,'FL Ratio'!$A$2:$B$9,2,FALSE)*'FL Characterization'!F$2)</f>
        <v>2.012629499926772</v>
      </c>
      <c r="G3" s="4">
        <f>('[1]Pc, Winter, S1'!G3*Main!$B$5)+(VLOOKUP($A3,'FL Ratio'!$A$2:$B$9,2,FALSE)*'FL Characterization'!G$2)</f>
        <v>2.0926349306232286</v>
      </c>
      <c r="H3" s="4">
        <f>('[1]Pc, Winter, S1'!H3*Main!$B$5)+(VLOOKUP($A3,'FL Ratio'!$A$2:$B$9,2,FALSE)*'FL Characterization'!H$2)</f>
        <v>2.5265682943038597</v>
      </c>
      <c r="I3" s="4">
        <f>('[1]Pc, Winter, S1'!I3*Main!$B$5)+(VLOOKUP($A3,'FL Ratio'!$A$2:$B$9,2,FALSE)*'FL Characterization'!I$2)</f>
        <v>2.6845941038580574</v>
      </c>
      <c r="J3" s="4">
        <f>('[1]Pc, Winter, S1'!J3*Main!$B$5)+(VLOOKUP($A3,'FL Ratio'!$A$2:$B$9,2,FALSE)*'FL Characterization'!J$2)</f>
        <v>2.9088971969363389</v>
      </c>
      <c r="K3" s="4">
        <f>('[1]Pc, Winter, S1'!K3*Main!$B$5)+(VLOOKUP($A3,'FL Ratio'!$A$2:$B$9,2,FALSE)*'FL Characterization'!K$2)</f>
        <v>3.01417695583467</v>
      </c>
      <c r="L3" s="4">
        <f>('[1]Pc, Winter, S1'!L3*Main!$B$5)+(VLOOKUP($A3,'FL Ratio'!$A$2:$B$9,2,FALSE)*'FL Characterization'!L$2)</f>
        <v>2.9833729733626058</v>
      </c>
      <c r="M3" s="4">
        <f>('[1]Pc, Winter, S1'!M3*Main!$B$5)+(VLOOKUP($A3,'FL Ratio'!$A$2:$B$9,2,FALSE)*'FL Characterization'!M$2)</f>
        <v>2.9218897418052965</v>
      </c>
      <c r="N3" s="4">
        <f>('[1]Pc, Winter, S1'!N3*Main!$B$5)+(VLOOKUP($A3,'FL Ratio'!$A$2:$B$9,2,FALSE)*'FL Characterization'!N$2)</f>
        <v>2.843409882554806</v>
      </c>
      <c r="O3" s="4">
        <f>('[1]Pc, Winter, S1'!O3*Main!$B$5)+(VLOOKUP($A3,'FL Ratio'!$A$2:$B$9,2,FALSE)*'FL Characterization'!O$2)</f>
        <v>2.7661715347463081</v>
      </c>
      <c r="P3" s="4">
        <f>('[1]Pc, Winter, S1'!P3*Main!$B$5)+(VLOOKUP($A3,'FL Ratio'!$A$2:$B$9,2,FALSE)*'FL Characterization'!P$2)</f>
        <v>2.5936875730164495</v>
      </c>
      <c r="Q3" s="4">
        <f>('[1]Pc, Winter, S1'!Q3*Main!$B$5)+(VLOOKUP($A3,'FL Ratio'!$A$2:$B$9,2,FALSE)*'FL Characterization'!Q$2)</f>
        <v>2.6676724338510627</v>
      </c>
      <c r="R3" s="4">
        <f>('[1]Pc, Winter, S1'!R3*Main!$B$5)+(VLOOKUP($A3,'FL Ratio'!$A$2:$B$9,2,FALSE)*'FL Characterization'!R$2)</f>
        <v>2.8931556081531355</v>
      </c>
      <c r="S3" s="4">
        <f>('[1]Pc, Winter, S1'!S3*Main!$B$5)+(VLOOKUP($A3,'FL Ratio'!$A$2:$B$9,2,FALSE)*'FL Characterization'!S$2)</f>
        <v>3.5225648623483208</v>
      </c>
      <c r="T3" s="4">
        <f>('[1]Pc, Winter, S1'!T3*Main!$B$5)+(VLOOKUP($A3,'FL Ratio'!$A$2:$B$9,2,FALSE)*'FL Characterization'!T$2)</f>
        <v>3.298815154253409</v>
      </c>
      <c r="U3" s="4">
        <f>('[1]Pc, Winter, S1'!U3*Main!$B$5)+(VLOOKUP($A3,'FL Ratio'!$A$2:$B$9,2,FALSE)*'FL Characterization'!U$2)</f>
        <v>3.0272261660719635</v>
      </c>
      <c r="V3" s="4">
        <f>('[1]Pc, Winter, S1'!V3*Main!$B$5)+(VLOOKUP($A3,'FL Ratio'!$A$2:$B$9,2,FALSE)*'FL Characterization'!V$2)</f>
        <v>2.9695427604272617</v>
      </c>
      <c r="W3" s="4">
        <f>('[1]Pc, Winter, S1'!W3*Main!$B$5)+(VLOOKUP($A3,'FL Ratio'!$A$2:$B$9,2,FALSE)*'FL Characterization'!W$2)</f>
        <v>2.7391950794842388</v>
      </c>
      <c r="X3" s="4">
        <f>('[1]Pc, Winter, S1'!X3*Main!$B$5)+(VLOOKUP($A3,'FL Ratio'!$A$2:$B$9,2,FALSE)*'FL Characterization'!X$2)</f>
        <v>2.7242580835257666</v>
      </c>
      <c r="Y3" s="4">
        <f>('[1]Pc, Winter, S1'!Y3*Main!$B$5)+(VLOOKUP($A3,'FL Ratio'!$A$2:$B$9,2,FALSE)*'FL Characterization'!Y$2)</f>
        <v>2.4969828908206715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1.9465457754893818</v>
      </c>
      <c r="C4" s="4">
        <f>('[1]Pc, Winter, S1'!C4*Main!$B$5)+(VLOOKUP($A4,'FL Ratio'!$A$2:$B$9,2,FALSE)*'FL Characterization'!C$2)</f>
        <v>1.8635158771939986</v>
      </c>
      <c r="D4" s="4">
        <f>('[1]Pc, Winter, S1'!D4*Main!$B$5)+(VLOOKUP($A4,'FL Ratio'!$A$2:$B$9,2,FALSE)*'FL Characterization'!D$2)</f>
        <v>1.7765844543023732</v>
      </c>
      <c r="E4" s="4">
        <f>('[1]Pc, Winter, S1'!E4*Main!$B$5)+(VLOOKUP($A4,'FL Ratio'!$A$2:$B$9,2,FALSE)*'FL Characterization'!E$2)</f>
        <v>1.7895703745195006</v>
      </c>
      <c r="F4" s="4">
        <f>('[1]Pc, Winter, S1'!F4*Main!$B$5)+(VLOOKUP($A4,'FL Ratio'!$A$2:$B$9,2,FALSE)*'FL Characterization'!F$2)</f>
        <v>1.7467739065675758</v>
      </c>
      <c r="G4" s="4">
        <f>('[1]Pc, Winter, S1'!G4*Main!$B$5)+(VLOOKUP($A4,'FL Ratio'!$A$2:$B$9,2,FALSE)*'FL Characterization'!G$2)</f>
        <v>1.9214759503853953</v>
      </c>
      <c r="H4" s="4">
        <f>('[1]Pc, Winter, S1'!H4*Main!$B$5)+(VLOOKUP($A4,'FL Ratio'!$A$2:$B$9,2,FALSE)*'FL Characterization'!H$2)</f>
        <v>3.0176703487580925</v>
      </c>
      <c r="I4" s="4">
        <f>('[1]Pc, Winter, S1'!I4*Main!$B$5)+(VLOOKUP($A4,'FL Ratio'!$A$2:$B$9,2,FALSE)*'FL Characterization'!I$2)</f>
        <v>3.2716766437165914</v>
      </c>
      <c r="J4" s="4">
        <f>('[1]Pc, Winter, S1'!J4*Main!$B$5)+(VLOOKUP($A4,'FL Ratio'!$A$2:$B$9,2,FALSE)*'FL Characterization'!J$2)</f>
        <v>3.4104789522809789</v>
      </c>
      <c r="K4" s="4">
        <f>('[1]Pc, Winter, S1'!K4*Main!$B$5)+(VLOOKUP($A4,'FL Ratio'!$A$2:$B$9,2,FALSE)*'FL Characterization'!K$2)</f>
        <v>3.322631866774119</v>
      </c>
      <c r="L4" s="4">
        <f>('[1]Pc, Winter, S1'!L4*Main!$B$5)+(VLOOKUP($A4,'FL Ratio'!$A$2:$B$9,2,FALSE)*'FL Characterization'!L$2)</f>
        <v>3.1782795852090588</v>
      </c>
      <c r="M4" s="4">
        <f>('[1]Pc, Winter, S1'!M4*Main!$B$5)+(VLOOKUP($A4,'FL Ratio'!$A$2:$B$9,2,FALSE)*'FL Characterization'!M$2)</f>
        <v>3.3875279249193806</v>
      </c>
      <c r="N4" s="4">
        <f>('[1]Pc, Winter, S1'!N4*Main!$B$5)+(VLOOKUP($A4,'FL Ratio'!$A$2:$B$9,2,FALSE)*'FL Characterization'!N$2)</f>
        <v>3.169518452010307</v>
      </c>
      <c r="O4" s="4">
        <f>('[1]Pc, Winter, S1'!O4*Main!$B$5)+(VLOOKUP($A4,'FL Ratio'!$A$2:$B$9,2,FALSE)*'FL Characterization'!O$2)</f>
        <v>3.0799200376109659</v>
      </c>
      <c r="P4" s="4">
        <f>('[1]Pc, Winter, S1'!P4*Main!$B$5)+(VLOOKUP($A4,'FL Ratio'!$A$2:$B$9,2,FALSE)*'FL Characterization'!P$2)</f>
        <v>2.6897014426097181</v>
      </c>
      <c r="Q4" s="4">
        <f>('[1]Pc, Winter, S1'!Q4*Main!$B$5)+(VLOOKUP($A4,'FL Ratio'!$A$2:$B$9,2,FALSE)*'FL Characterization'!Q$2)</f>
        <v>2.6768878307166268</v>
      </c>
      <c r="R4" s="4">
        <f>('[1]Pc, Winter, S1'!R4*Main!$B$5)+(VLOOKUP($A4,'FL Ratio'!$A$2:$B$9,2,FALSE)*'FL Characterization'!R$2)</f>
        <v>2.7245702698966441</v>
      </c>
      <c r="S4" s="4">
        <f>('[1]Pc, Winter, S1'!S4*Main!$B$5)+(VLOOKUP($A4,'FL Ratio'!$A$2:$B$9,2,FALSE)*'FL Characterization'!S$2)</f>
        <v>3.014852883811995</v>
      </c>
      <c r="T4" s="4">
        <f>('[1]Pc, Winter, S1'!T4*Main!$B$5)+(VLOOKUP($A4,'FL Ratio'!$A$2:$B$9,2,FALSE)*'FL Characterization'!T$2)</f>
        <v>2.7047597492801851</v>
      </c>
      <c r="U4" s="4">
        <f>('[1]Pc, Winter, S1'!U4*Main!$B$5)+(VLOOKUP($A4,'FL Ratio'!$A$2:$B$9,2,FALSE)*'FL Characterization'!U$2)</f>
        <v>2.7803940891491314</v>
      </c>
      <c r="V4" s="4">
        <f>('[1]Pc, Winter, S1'!V4*Main!$B$5)+(VLOOKUP($A4,'FL Ratio'!$A$2:$B$9,2,FALSE)*'FL Characterization'!V$2)</f>
        <v>2.7343626675086239</v>
      </c>
      <c r="W4" s="4">
        <f>('[1]Pc, Winter, S1'!W4*Main!$B$5)+(VLOOKUP($A4,'FL Ratio'!$A$2:$B$9,2,FALSE)*'FL Characterization'!W$2)</f>
        <v>2.5403651602235353</v>
      </c>
      <c r="X4" s="4">
        <f>('[1]Pc, Winter, S1'!X4*Main!$B$5)+(VLOOKUP($A4,'FL Ratio'!$A$2:$B$9,2,FALSE)*'FL Characterization'!X$2)</f>
        <v>2.3327208336559728</v>
      </c>
      <c r="Y4" s="4">
        <f>('[1]Pc, Winter, S1'!Y4*Main!$B$5)+(VLOOKUP($A4,'FL Ratio'!$A$2:$B$9,2,FALSE)*'FL Characterization'!Y$2)</f>
        <v>2.1453872238008689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0.67288752656368311</v>
      </c>
      <c r="C5" s="4">
        <f>('[1]Pc, Winter, S1'!C5*Main!$B$5)+(VLOOKUP($A5,'FL Ratio'!$A$2:$B$9,2,FALSE)*'FL Characterization'!C$2)</f>
        <v>0.52864736577146121</v>
      </c>
      <c r="D5" s="4">
        <f>('[1]Pc, Winter, S1'!D5*Main!$B$5)+(VLOOKUP($A5,'FL Ratio'!$A$2:$B$9,2,FALSE)*'FL Characterization'!D$2)</f>
        <v>0.50302023567039822</v>
      </c>
      <c r="E5" s="4">
        <f>('[1]Pc, Winter, S1'!E5*Main!$B$5)+(VLOOKUP($A5,'FL Ratio'!$A$2:$B$9,2,FALSE)*'FL Characterization'!E$2)</f>
        <v>0.46069392458304803</v>
      </c>
      <c r="F5" s="4">
        <f>('[1]Pc, Winter, S1'!F5*Main!$B$5)+(VLOOKUP($A5,'FL Ratio'!$A$2:$B$9,2,FALSE)*'FL Characterization'!F$2)</f>
        <v>0.43629083291868964</v>
      </c>
      <c r="G5" s="4">
        <f>('[1]Pc, Winter, S1'!G5*Main!$B$5)+(VLOOKUP($A5,'FL Ratio'!$A$2:$B$9,2,FALSE)*'FL Characterization'!G$2)</f>
        <v>0.68607133747165794</v>
      </c>
      <c r="H5" s="4">
        <f>('[1]Pc, Winter, S1'!H5*Main!$B$5)+(VLOOKUP($A5,'FL Ratio'!$A$2:$B$9,2,FALSE)*'FL Characterization'!H$2)</f>
        <v>1.261976719051819</v>
      </c>
      <c r="I5" s="4">
        <f>('[1]Pc, Winter, S1'!I5*Main!$B$5)+(VLOOKUP($A5,'FL Ratio'!$A$2:$B$9,2,FALSE)*'FL Characterization'!I$2)</f>
        <v>1.3804336365718337</v>
      </c>
      <c r="J5" s="4">
        <f>('[1]Pc, Winter, S1'!J5*Main!$B$5)+(VLOOKUP($A5,'FL Ratio'!$A$2:$B$9,2,FALSE)*'FL Characterization'!J$2)</f>
        <v>1.5147764245960798</v>
      </c>
      <c r="K5" s="4">
        <f>('[1]Pc, Winter, S1'!K5*Main!$B$5)+(VLOOKUP($A5,'FL Ratio'!$A$2:$B$9,2,FALSE)*'FL Characterization'!K$2)</f>
        <v>1.4327223269495299</v>
      </c>
      <c r="L5" s="4">
        <f>('[1]Pc, Winter, S1'!L5*Main!$B$5)+(VLOOKUP($A5,'FL Ratio'!$A$2:$B$9,2,FALSE)*'FL Characterization'!L$2)</f>
        <v>1.4044153188558766</v>
      </c>
      <c r="M5" s="4">
        <f>('[1]Pc, Winter, S1'!M5*Main!$B$5)+(VLOOKUP($A5,'FL Ratio'!$A$2:$B$9,2,FALSE)*'FL Characterization'!M$2)</f>
        <v>1.3127764502220747</v>
      </c>
      <c r="N5" s="4">
        <f>('[1]Pc, Winter, S1'!N5*Main!$B$5)+(VLOOKUP($A5,'FL Ratio'!$A$2:$B$9,2,FALSE)*'FL Characterization'!N$2)</f>
        <v>1.2968951391904893</v>
      </c>
      <c r="O5" s="4">
        <f>('[1]Pc, Winter, S1'!O5*Main!$B$5)+(VLOOKUP($A5,'FL Ratio'!$A$2:$B$9,2,FALSE)*'FL Characterization'!O$2)</f>
        <v>1.2632554648385068</v>
      </c>
      <c r="P5" s="4">
        <f>('[1]Pc, Winter, S1'!P5*Main!$B$5)+(VLOOKUP($A5,'FL Ratio'!$A$2:$B$9,2,FALSE)*'FL Characterization'!P$2)</f>
        <v>1.2154416158133183</v>
      </c>
      <c r="Q5" s="4">
        <f>('[1]Pc, Winter, S1'!Q5*Main!$B$5)+(VLOOKUP($A5,'FL Ratio'!$A$2:$B$9,2,FALSE)*'FL Characterization'!Q$2)</f>
        <v>1.2395353811101488</v>
      </c>
      <c r="R5" s="4">
        <f>('[1]Pc, Winter, S1'!R5*Main!$B$5)+(VLOOKUP($A5,'FL Ratio'!$A$2:$B$9,2,FALSE)*'FL Characterization'!R$2)</f>
        <v>1.5015172988592633</v>
      </c>
      <c r="S5" s="4">
        <f>('[1]Pc, Winter, S1'!S5*Main!$B$5)+(VLOOKUP($A5,'FL Ratio'!$A$2:$B$9,2,FALSE)*'FL Characterization'!S$2)</f>
        <v>2.2913251176121019</v>
      </c>
      <c r="T5" s="4">
        <f>('[1]Pc, Winter, S1'!T5*Main!$B$5)+(VLOOKUP($A5,'FL Ratio'!$A$2:$B$9,2,FALSE)*'FL Characterization'!T$2)</f>
        <v>2.0278660901353165</v>
      </c>
      <c r="U5" s="4">
        <f>('[1]Pc, Winter, S1'!U5*Main!$B$5)+(VLOOKUP($A5,'FL Ratio'!$A$2:$B$9,2,FALSE)*'FL Characterization'!U$2)</f>
        <v>1.7075172338904121</v>
      </c>
      <c r="V5" s="4">
        <f>('[1]Pc, Winter, S1'!V5*Main!$B$5)+(VLOOKUP($A5,'FL Ratio'!$A$2:$B$9,2,FALSE)*'FL Characterization'!V$2)</f>
        <v>1.6742256480968709</v>
      </c>
      <c r="W5" s="4">
        <f>('[1]Pc, Winter, S1'!W5*Main!$B$5)+(VLOOKUP($A5,'FL Ratio'!$A$2:$B$9,2,FALSE)*'FL Characterization'!W$2)</f>
        <v>1.4729147428020417</v>
      </c>
      <c r="X5" s="4">
        <f>('[1]Pc, Winter, S1'!X5*Main!$B$5)+(VLOOKUP($A5,'FL Ratio'!$A$2:$B$9,2,FALSE)*'FL Characterization'!X$2)</f>
        <v>1.2538344457450918</v>
      </c>
      <c r="Y5" s="4">
        <f>('[1]Pc, Winter, S1'!Y5*Main!$B$5)+(VLOOKUP($A5,'FL Ratio'!$A$2:$B$9,2,FALSE)*'FL Characterization'!Y$2)</f>
        <v>1.0522976939443611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0.74550962789399888</v>
      </c>
      <c r="C6" s="4">
        <f>('[1]Pc, Winter, S1'!C6*Main!$B$5)+(VLOOKUP($A6,'FL Ratio'!$A$2:$B$9,2,FALSE)*'FL Characterization'!C$2)</f>
        <v>0.69284635785409721</v>
      </c>
      <c r="D6" s="4">
        <f>('[1]Pc, Winter, S1'!D6*Main!$B$5)+(VLOOKUP($A6,'FL Ratio'!$A$2:$B$9,2,FALSE)*'FL Characterization'!D$2)</f>
        <v>0.63234070864633418</v>
      </c>
      <c r="E6" s="4">
        <f>('[1]Pc, Winter, S1'!E6*Main!$B$5)+(VLOOKUP($A6,'FL Ratio'!$A$2:$B$9,2,FALSE)*'FL Characterization'!E$2)</f>
        <v>0.63342434542803139</v>
      </c>
      <c r="F6" s="4">
        <f>('[1]Pc, Winter, S1'!F6*Main!$B$5)+(VLOOKUP($A6,'FL Ratio'!$A$2:$B$9,2,FALSE)*'FL Characterization'!F$2)</f>
        <v>0.62632366523359351</v>
      </c>
      <c r="G6" s="4">
        <f>('[1]Pc, Winter, S1'!G6*Main!$B$5)+(VLOOKUP($A6,'FL Ratio'!$A$2:$B$9,2,FALSE)*'FL Characterization'!G$2)</f>
        <v>0.68182802073382642</v>
      </c>
      <c r="H6" s="4">
        <f>('[1]Pc, Winter, S1'!H6*Main!$B$5)+(VLOOKUP($A6,'FL Ratio'!$A$2:$B$9,2,FALSE)*'FL Characterization'!H$2)</f>
        <v>0.87630161214605562</v>
      </c>
      <c r="I6" s="4">
        <f>('[1]Pc, Winter, S1'!I6*Main!$B$5)+(VLOOKUP($A6,'FL Ratio'!$A$2:$B$9,2,FALSE)*'FL Characterization'!I$2)</f>
        <v>0.88751431882899134</v>
      </c>
      <c r="J6" s="4">
        <f>('[1]Pc, Winter, S1'!J6*Main!$B$5)+(VLOOKUP($A6,'FL Ratio'!$A$2:$B$9,2,FALSE)*'FL Characterization'!J$2)</f>
        <v>0.91524857170993346</v>
      </c>
      <c r="K6" s="4">
        <f>('[1]Pc, Winter, S1'!K6*Main!$B$5)+(VLOOKUP($A6,'FL Ratio'!$A$2:$B$9,2,FALSE)*'FL Characterization'!K$2)</f>
        <v>0.95738704037686706</v>
      </c>
      <c r="L6" s="4">
        <f>('[1]Pc, Winter, S1'!L6*Main!$B$5)+(VLOOKUP($A6,'FL Ratio'!$A$2:$B$9,2,FALSE)*'FL Characterization'!L$2)</f>
        <v>0.97563467148838456</v>
      </c>
      <c r="M6" s="4">
        <f>('[1]Pc, Winter, S1'!M6*Main!$B$5)+(VLOOKUP($A6,'FL Ratio'!$A$2:$B$9,2,FALSE)*'FL Characterization'!M$2)</f>
        <v>0.99466065130049941</v>
      </c>
      <c r="N6" s="4">
        <f>('[1]Pc, Winter, S1'!N6*Main!$B$5)+(VLOOKUP($A6,'FL Ratio'!$A$2:$B$9,2,FALSE)*'FL Characterization'!N$2)</f>
        <v>0.98428311908985899</v>
      </c>
      <c r="O6" s="4">
        <f>('[1]Pc, Winter, S1'!O6*Main!$B$5)+(VLOOKUP($A6,'FL Ratio'!$A$2:$B$9,2,FALSE)*'FL Characterization'!O$2)</f>
        <v>0.95732291670894232</v>
      </c>
      <c r="P6" s="4">
        <f>('[1]Pc, Winter, S1'!P6*Main!$B$5)+(VLOOKUP($A6,'FL Ratio'!$A$2:$B$9,2,FALSE)*'FL Characterization'!P$2)</f>
        <v>0.95731663954844559</v>
      </c>
      <c r="Q6" s="4">
        <f>('[1]Pc, Winter, S1'!Q6*Main!$B$5)+(VLOOKUP($A6,'FL Ratio'!$A$2:$B$9,2,FALSE)*'FL Characterization'!Q$2)</f>
        <v>0.94917360151404218</v>
      </c>
      <c r="R6" s="4">
        <f>('[1]Pc, Winter, S1'!R6*Main!$B$5)+(VLOOKUP($A6,'FL Ratio'!$A$2:$B$9,2,FALSE)*'FL Characterization'!R$2)</f>
        <v>0.9917221666614312</v>
      </c>
      <c r="S6" s="4">
        <f>('[1]Pc, Winter, S1'!S6*Main!$B$5)+(VLOOKUP($A6,'FL Ratio'!$A$2:$B$9,2,FALSE)*'FL Characterization'!S$2)</f>
        <v>1.1593459097375358</v>
      </c>
      <c r="T6" s="4">
        <f>('[1]Pc, Winter, S1'!T6*Main!$B$5)+(VLOOKUP($A6,'FL Ratio'!$A$2:$B$9,2,FALSE)*'FL Characterization'!T$2)</f>
        <v>1.1237313979638646</v>
      </c>
      <c r="U6" s="4">
        <f>('[1]Pc, Winter, S1'!U6*Main!$B$5)+(VLOOKUP($A6,'FL Ratio'!$A$2:$B$9,2,FALSE)*'FL Characterization'!U$2)</f>
        <v>1.0908984686898542</v>
      </c>
      <c r="V6" s="4">
        <f>('[1]Pc, Winter, S1'!V6*Main!$B$5)+(VLOOKUP($A6,'FL Ratio'!$A$2:$B$9,2,FALSE)*'FL Characterization'!V$2)</f>
        <v>1.0921982612519372</v>
      </c>
      <c r="W6" s="4">
        <f>('[1]Pc, Winter, S1'!W6*Main!$B$5)+(VLOOKUP($A6,'FL Ratio'!$A$2:$B$9,2,FALSE)*'FL Characterization'!W$2)</f>
        <v>1.0096163208622695</v>
      </c>
      <c r="X6" s="4">
        <f>('[1]Pc, Winter, S1'!X6*Main!$B$5)+(VLOOKUP($A6,'FL Ratio'!$A$2:$B$9,2,FALSE)*'FL Characterization'!X$2)</f>
        <v>0.9712606869082463</v>
      </c>
      <c r="Y6" s="4">
        <f>('[1]Pc, Winter, S1'!Y6*Main!$B$5)+(VLOOKUP($A6,'FL Ratio'!$A$2:$B$9,2,FALSE)*'FL Characterization'!Y$2)</f>
        <v>0.90723450505624414</v>
      </c>
    </row>
    <row r="7" spans="1:25" x14ac:dyDescent="0.25">
      <c r="A7">
        <v>6</v>
      </c>
      <c r="B7" s="4">
        <f>('[1]Pc, Winter, S1'!B7*Main!$B$5)+(VLOOKUP($A7,'FL Ratio'!$A$2:$B$9,2,FALSE)*'FL Characterization'!B$2)</f>
        <v>0.86186996739762056</v>
      </c>
      <c r="C7" s="4">
        <f>('[1]Pc, Winter, S1'!C7*Main!$B$5)+(VLOOKUP($A7,'FL Ratio'!$A$2:$B$9,2,FALSE)*'FL Characterization'!C$2)</f>
        <v>0.82149894399288692</v>
      </c>
      <c r="D7" s="4">
        <f>('[1]Pc, Winter, S1'!D7*Main!$B$5)+(VLOOKUP($A7,'FL Ratio'!$A$2:$B$9,2,FALSE)*'FL Characterization'!D$2)</f>
        <v>0.79086781965930153</v>
      </c>
      <c r="E7" s="4">
        <f>('[1]Pc, Winter, S1'!E7*Main!$B$5)+(VLOOKUP($A7,'FL Ratio'!$A$2:$B$9,2,FALSE)*'FL Characterization'!E$2)</f>
        <v>0.79340368275033069</v>
      </c>
      <c r="F7" s="4">
        <f>('[1]Pc, Winter, S1'!F7*Main!$B$5)+(VLOOKUP($A7,'FL Ratio'!$A$2:$B$9,2,FALSE)*'FL Characterization'!F$2)</f>
        <v>0.78205145924715103</v>
      </c>
      <c r="G7" s="4">
        <f>('[1]Pc, Winter, S1'!G7*Main!$B$5)+(VLOOKUP($A7,'FL Ratio'!$A$2:$B$9,2,FALSE)*'FL Characterization'!G$2)</f>
        <v>0.82737474300346958</v>
      </c>
      <c r="H7" s="4">
        <f>('[1]Pc, Winter, S1'!H7*Main!$B$5)+(VLOOKUP($A7,'FL Ratio'!$A$2:$B$9,2,FALSE)*'FL Characterization'!H$2)</f>
        <v>0.941379616710178</v>
      </c>
      <c r="I7" s="4">
        <f>('[1]Pc, Winter, S1'!I7*Main!$B$5)+(VLOOKUP($A7,'FL Ratio'!$A$2:$B$9,2,FALSE)*'FL Characterization'!I$2)</f>
        <v>1.0491658100374368</v>
      </c>
      <c r="J7" s="4">
        <f>('[1]Pc, Winter, S1'!J7*Main!$B$5)+(VLOOKUP($A7,'FL Ratio'!$A$2:$B$9,2,FALSE)*'FL Characterization'!J$2)</f>
        <v>1.0975041780656787</v>
      </c>
      <c r="K7" s="4">
        <f>('[1]Pc, Winter, S1'!K7*Main!$B$5)+(VLOOKUP($A7,'FL Ratio'!$A$2:$B$9,2,FALSE)*'FL Characterization'!K$2)</f>
        <v>1.1406070971759197</v>
      </c>
      <c r="L7" s="4">
        <f>('[1]Pc, Winter, S1'!L7*Main!$B$5)+(VLOOKUP($A7,'FL Ratio'!$A$2:$B$9,2,FALSE)*'FL Characterization'!L$2)</f>
        <v>1.1143692896192601</v>
      </c>
      <c r="M7" s="4">
        <f>('[1]Pc, Winter, S1'!M7*Main!$B$5)+(VLOOKUP($A7,'FL Ratio'!$A$2:$B$9,2,FALSE)*'FL Characterization'!M$2)</f>
        <v>1.1341837830354555</v>
      </c>
      <c r="N7" s="4">
        <f>('[1]Pc, Winter, S1'!N7*Main!$B$5)+(VLOOKUP($A7,'FL Ratio'!$A$2:$B$9,2,FALSE)*'FL Characterization'!N$2)</f>
        <v>1.1372059246659694</v>
      </c>
      <c r="O7" s="4">
        <f>('[1]Pc, Winter, S1'!O7*Main!$B$5)+(VLOOKUP($A7,'FL Ratio'!$A$2:$B$9,2,FALSE)*'FL Characterization'!O$2)</f>
        <v>1.1402136135156491</v>
      </c>
      <c r="P7" s="4">
        <f>('[1]Pc, Winter, S1'!P7*Main!$B$5)+(VLOOKUP($A7,'FL Ratio'!$A$2:$B$9,2,FALSE)*'FL Characterization'!P$2)</f>
        <v>1.0683484170230668</v>
      </c>
      <c r="Q7" s="4">
        <f>('[1]Pc, Winter, S1'!Q7*Main!$B$5)+(VLOOKUP($A7,'FL Ratio'!$A$2:$B$9,2,FALSE)*'FL Characterization'!Q$2)</f>
        <v>1.0700073025673826</v>
      </c>
      <c r="R7" s="4">
        <f>('[1]Pc, Winter, S1'!R7*Main!$B$5)+(VLOOKUP($A7,'FL Ratio'!$A$2:$B$9,2,FALSE)*'FL Characterization'!R$2)</f>
        <v>1.019678341174669</v>
      </c>
      <c r="S7" s="4">
        <f>('[1]Pc, Winter, S1'!S7*Main!$B$5)+(VLOOKUP($A7,'FL Ratio'!$A$2:$B$9,2,FALSE)*'FL Characterization'!S$2)</f>
        <v>1.0935345818305737</v>
      </c>
      <c r="T7" s="4">
        <f>('[1]Pc, Winter, S1'!T7*Main!$B$5)+(VLOOKUP($A7,'FL Ratio'!$A$2:$B$9,2,FALSE)*'FL Characterization'!T$2)</f>
        <v>1.0398871873524427</v>
      </c>
      <c r="U7" s="4">
        <f>('[1]Pc, Winter, S1'!U7*Main!$B$5)+(VLOOKUP($A7,'FL Ratio'!$A$2:$B$9,2,FALSE)*'FL Characterization'!U$2)</f>
        <v>1.0150885193641752</v>
      </c>
      <c r="V7" s="4">
        <f>('[1]Pc, Winter, S1'!V7*Main!$B$5)+(VLOOKUP($A7,'FL Ratio'!$A$2:$B$9,2,FALSE)*'FL Characterization'!V$2)</f>
        <v>1.0040781291733782</v>
      </c>
      <c r="W7" s="4">
        <f>('[1]Pc, Winter, S1'!W7*Main!$B$5)+(VLOOKUP($A7,'FL Ratio'!$A$2:$B$9,2,FALSE)*'FL Characterization'!W$2)</f>
        <v>0.95845509886507174</v>
      </c>
      <c r="X7" s="4">
        <f>('[1]Pc, Winter, S1'!X7*Main!$B$5)+(VLOOKUP($A7,'FL Ratio'!$A$2:$B$9,2,FALSE)*'FL Characterization'!X$2)</f>
        <v>0.93305320441713868</v>
      </c>
      <c r="Y7" s="4">
        <f>('[1]Pc, Winter, S1'!Y7*Main!$B$5)+(VLOOKUP($A7,'FL Ratio'!$A$2:$B$9,2,FALSE)*'FL Characterization'!Y$2)</f>
        <v>0.89187264050977511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1.4424359363692245</v>
      </c>
      <c r="C8" s="4">
        <f>('[1]Pc, Winter, S1'!C8*Main!$B$5)+(VLOOKUP($A8,'FL Ratio'!$A$2:$B$9,2,FALSE)*'FL Characterization'!C$2)</f>
        <v>1.3640369866954456</v>
      </c>
      <c r="D8" s="4">
        <f>('[1]Pc, Winter, S1'!D8*Main!$B$5)+(VLOOKUP($A8,'FL Ratio'!$A$2:$B$9,2,FALSE)*'FL Characterization'!D$2)</f>
        <v>1.2925792273116399</v>
      </c>
      <c r="E8" s="4">
        <f>('[1]Pc, Winter, S1'!E8*Main!$B$5)+(VLOOKUP($A8,'FL Ratio'!$A$2:$B$9,2,FALSE)*'FL Characterization'!E$2)</f>
        <v>1.2908361082560424</v>
      </c>
      <c r="F8" s="4">
        <f>('[1]Pc, Winter, S1'!F8*Main!$B$5)+(VLOOKUP($A8,'FL Ratio'!$A$2:$B$9,2,FALSE)*'FL Characterization'!F$2)</f>
        <v>1.2573978842301006</v>
      </c>
      <c r="G8" s="4">
        <f>('[1]Pc, Winter, S1'!G8*Main!$B$5)+(VLOOKUP($A8,'FL Ratio'!$A$2:$B$9,2,FALSE)*'FL Characterization'!G$2)</f>
        <v>1.3569769565943763</v>
      </c>
      <c r="H8" s="4">
        <f>('[1]Pc, Winter, S1'!H8*Main!$B$5)+(VLOOKUP($A8,'FL Ratio'!$A$2:$B$9,2,FALSE)*'FL Characterization'!H$2)</f>
        <v>1.7336896623834348</v>
      </c>
      <c r="I8" s="4">
        <f>('[1]Pc, Winter, S1'!I8*Main!$B$5)+(VLOOKUP($A8,'FL Ratio'!$A$2:$B$9,2,FALSE)*'FL Characterization'!I$2)</f>
        <v>1.8953866119788139</v>
      </c>
      <c r="J8" s="4">
        <f>('[1]Pc, Winter, S1'!J8*Main!$B$5)+(VLOOKUP($A8,'FL Ratio'!$A$2:$B$9,2,FALSE)*'FL Characterization'!J$2)</f>
        <v>1.9899123829256118</v>
      </c>
      <c r="K8" s="4">
        <f>('[1]Pc, Winter, S1'!K8*Main!$B$5)+(VLOOKUP($A8,'FL Ratio'!$A$2:$B$9,2,FALSE)*'FL Characterization'!K$2)</f>
        <v>2.0052266267624699</v>
      </c>
      <c r="L8" s="4">
        <f>('[1]Pc, Winter, S1'!L8*Main!$B$5)+(VLOOKUP($A8,'FL Ratio'!$A$2:$B$9,2,FALSE)*'FL Characterization'!L$2)</f>
        <v>1.9745890071624406</v>
      </c>
      <c r="M8" s="4">
        <f>('[1]Pc, Winter, S1'!M8*Main!$B$5)+(VLOOKUP($A8,'FL Ratio'!$A$2:$B$9,2,FALSE)*'FL Characterization'!M$2)</f>
        <v>1.9971183588660235</v>
      </c>
      <c r="N8" s="4">
        <f>('[1]Pc, Winter, S1'!N8*Main!$B$5)+(VLOOKUP($A8,'FL Ratio'!$A$2:$B$9,2,FALSE)*'FL Characterization'!N$2)</f>
        <v>1.9580515475456739</v>
      </c>
      <c r="O8" s="4">
        <f>('[1]Pc, Winter, S1'!O8*Main!$B$5)+(VLOOKUP($A8,'FL Ratio'!$A$2:$B$9,2,FALSE)*'FL Characterization'!O$2)</f>
        <v>1.9260877988178833</v>
      </c>
      <c r="P8" s="4">
        <f>('[1]Pc, Winter, S1'!P8*Main!$B$5)+(VLOOKUP($A8,'FL Ratio'!$A$2:$B$9,2,FALSE)*'FL Characterization'!P$2)</f>
        <v>1.7867290491855465</v>
      </c>
      <c r="Q8" s="4">
        <f>('[1]Pc, Winter, S1'!Q8*Main!$B$5)+(VLOOKUP($A8,'FL Ratio'!$A$2:$B$9,2,FALSE)*'FL Characterization'!Q$2)</f>
        <v>1.8183877325646831</v>
      </c>
      <c r="R8" s="4">
        <f>('[1]Pc, Winter, S1'!R8*Main!$B$5)+(VLOOKUP($A8,'FL Ratio'!$A$2:$B$9,2,FALSE)*'FL Characterization'!R$2)</f>
        <v>1.9120143523672399</v>
      </c>
      <c r="S8" s="4">
        <f>('[1]Pc, Winter, S1'!S8*Main!$B$5)+(VLOOKUP($A8,'FL Ratio'!$A$2:$B$9,2,FALSE)*'FL Characterization'!S$2)</f>
        <v>2.2295663633946377</v>
      </c>
      <c r="T8" s="4">
        <f>('[1]Pc, Winter, S1'!T8*Main!$B$5)+(VLOOKUP($A8,'FL Ratio'!$A$2:$B$9,2,FALSE)*'FL Characterization'!T$2)</f>
        <v>2.0713234270259968</v>
      </c>
      <c r="U8" s="4">
        <f>('[1]Pc, Winter, S1'!U8*Main!$B$5)+(VLOOKUP($A8,'FL Ratio'!$A$2:$B$9,2,FALSE)*'FL Characterization'!U$2)</f>
        <v>1.9584355096054662</v>
      </c>
      <c r="V8" s="4">
        <f>('[1]Pc, Winter, S1'!V8*Main!$B$5)+(VLOOKUP($A8,'FL Ratio'!$A$2:$B$9,2,FALSE)*'FL Characterization'!V$2)</f>
        <v>1.9395254497116676</v>
      </c>
      <c r="W8" s="4">
        <f>('[1]Pc, Winter, S1'!W8*Main!$B$5)+(VLOOKUP($A8,'FL Ratio'!$A$2:$B$9,2,FALSE)*'FL Characterization'!W$2)</f>
        <v>1.7978999670392837</v>
      </c>
      <c r="X8" s="4">
        <f>('[1]Pc, Winter, S1'!X8*Main!$B$5)+(VLOOKUP($A8,'FL Ratio'!$A$2:$B$9,2,FALSE)*'FL Characterization'!X$2)</f>
        <v>1.7096300964899072</v>
      </c>
      <c r="Y8" s="4">
        <f>('[1]Pc, Winter, S1'!Y8*Main!$B$5)+(VLOOKUP($A8,'FL Ratio'!$A$2:$B$9,2,FALSE)*'FL Characterization'!Y$2)</f>
        <v>1.5951796362281661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0.56163484890275417</v>
      </c>
      <c r="C9" s="4">
        <f>('[1]Pc, Winter, S1'!C9*Main!$B$5)+(VLOOKUP($A9,'FL Ratio'!$A$2:$B$9,2,FALSE)*'FL Characterization'!C$2)</f>
        <v>0.54231661459151004</v>
      </c>
      <c r="D9" s="4">
        <f>('[1]Pc, Winter, S1'!D9*Main!$B$5)+(VLOOKUP($A9,'FL Ratio'!$A$2:$B$9,2,FALSE)*'FL Characterization'!D$2)</f>
        <v>0.52014400915030978</v>
      </c>
      <c r="E9" s="4">
        <f>('[1]Pc, Winter, S1'!E9*Main!$B$5)+(VLOOKUP($A9,'FL Ratio'!$A$2:$B$9,2,FALSE)*'FL Characterization'!E$2)</f>
        <v>0.5099803958159268</v>
      </c>
      <c r="F9" s="4">
        <f>('[1]Pc, Winter, S1'!F9*Main!$B$5)+(VLOOKUP($A9,'FL Ratio'!$A$2:$B$9,2,FALSE)*'FL Characterization'!F$2)</f>
        <v>0.51519734600694367</v>
      </c>
      <c r="G9" s="4">
        <f>('[1]Pc, Winter, S1'!G9*Main!$B$5)+(VLOOKUP($A9,'FL Ratio'!$A$2:$B$9,2,FALSE)*'FL Characterization'!G$2)</f>
        <v>0.59666015140617401</v>
      </c>
      <c r="H9" s="4">
        <f>('[1]Pc, Winter, S1'!H9*Main!$B$5)+(VLOOKUP($A9,'FL Ratio'!$A$2:$B$9,2,FALSE)*'FL Characterization'!H$2)</f>
        <v>0.94942753495175991</v>
      </c>
      <c r="I9" s="4">
        <f>('[1]Pc, Winter, S1'!I9*Main!$B$5)+(VLOOKUP($A9,'FL Ratio'!$A$2:$B$9,2,FALSE)*'FL Characterization'!I$2)</f>
        <v>1.0505291354460018</v>
      </c>
      <c r="J9" s="4">
        <f>('[1]Pc, Winter, S1'!J9*Main!$B$5)+(VLOOKUP($A9,'FL Ratio'!$A$2:$B$9,2,FALSE)*'FL Characterization'!J$2)</f>
        <v>1.0888443411889095</v>
      </c>
      <c r="K9" s="4">
        <f>('[1]Pc, Winter, S1'!K9*Main!$B$5)+(VLOOKUP($A9,'FL Ratio'!$A$2:$B$9,2,FALSE)*'FL Characterization'!K$2)</f>
        <v>1.0891811634897437</v>
      </c>
      <c r="L9" s="4">
        <f>('[1]Pc, Winter, S1'!L9*Main!$B$5)+(VLOOKUP($A9,'FL Ratio'!$A$2:$B$9,2,FALSE)*'FL Characterization'!L$2)</f>
        <v>1.1204343188491379</v>
      </c>
      <c r="M9" s="4">
        <f>('[1]Pc, Winter, S1'!M9*Main!$B$5)+(VLOOKUP($A9,'FL Ratio'!$A$2:$B$9,2,FALSE)*'FL Characterization'!M$2)</f>
        <v>1.1157957636905871</v>
      </c>
      <c r="N9" s="4">
        <f>('[1]Pc, Winter, S1'!N9*Main!$B$5)+(VLOOKUP($A9,'FL Ratio'!$A$2:$B$9,2,FALSE)*'FL Characterization'!N$2)</f>
        <v>1.0584824258008247</v>
      </c>
      <c r="O9" s="4">
        <f>('[1]Pc, Winter, S1'!O9*Main!$B$5)+(VLOOKUP($A9,'FL Ratio'!$A$2:$B$9,2,FALSE)*'FL Characterization'!O$2)</f>
        <v>1.0528893828922938</v>
      </c>
      <c r="P9" s="4">
        <f>('[1]Pc, Winter, S1'!P9*Main!$B$5)+(VLOOKUP($A9,'FL Ratio'!$A$2:$B$9,2,FALSE)*'FL Characterization'!P$2)</f>
        <v>0.93880125269340098</v>
      </c>
      <c r="Q9" s="4">
        <f>('[1]Pc, Winter, S1'!Q9*Main!$B$5)+(VLOOKUP($A9,'FL Ratio'!$A$2:$B$9,2,FALSE)*'FL Characterization'!Q$2)</f>
        <v>0.85038584273939166</v>
      </c>
      <c r="R9" s="4">
        <f>('[1]Pc, Winter, S1'!R9*Main!$B$5)+(VLOOKUP($A9,'FL Ratio'!$A$2:$B$9,2,FALSE)*'FL Characterization'!R$2)</f>
        <v>0.85223209384538301</v>
      </c>
      <c r="S9" s="4">
        <f>('[1]Pc, Winter, S1'!S9*Main!$B$5)+(VLOOKUP($A9,'FL Ratio'!$A$2:$B$9,2,FALSE)*'FL Characterization'!S$2)</f>
        <v>0.95197218372927461</v>
      </c>
      <c r="T9" s="4">
        <f>('[1]Pc, Winter, S1'!T9*Main!$B$5)+(VLOOKUP($A9,'FL Ratio'!$A$2:$B$9,2,FALSE)*'FL Characterization'!T$2)</f>
        <v>0.91519826536957727</v>
      </c>
      <c r="U9" s="4">
        <f>('[1]Pc, Winter, S1'!U9*Main!$B$5)+(VLOOKUP($A9,'FL Ratio'!$A$2:$B$9,2,FALSE)*'FL Characterization'!U$2)</f>
        <v>0.8777924837358676</v>
      </c>
      <c r="V9" s="4">
        <f>('[1]Pc, Winter, S1'!V9*Main!$B$5)+(VLOOKUP($A9,'FL Ratio'!$A$2:$B$9,2,FALSE)*'FL Characterization'!V$2)</f>
        <v>0.87100633360231194</v>
      </c>
      <c r="W9" s="4">
        <f>('[1]Pc, Winter, S1'!W9*Main!$B$5)+(VLOOKUP($A9,'FL Ratio'!$A$2:$B$9,2,FALSE)*'FL Characterization'!W$2)</f>
        <v>0.79368449884576509</v>
      </c>
      <c r="X9" s="4">
        <f>('[1]Pc, Winter, S1'!X9*Main!$B$5)+(VLOOKUP($A9,'FL Ratio'!$A$2:$B$9,2,FALSE)*'FL Characterization'!X$2)</f>
        <v>0.70161054593234184</v>
      </c>
      <c r="Y9" s="4">
        <f>('[1]Pc, Winter, S1'!Y9*Main!$B$5)+(VLOOKUP($A9,'FL Ratio'!$A$2:$B$9,2,FALSE)*'FL Characterization'!Y$2)</f>
        <v>0.6387148542032961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3.9496185274370466</v>
      </c>
      <c r="C2" s="4">
        <f>('[1]Pc, Winter, S2'!C2*Main!$B$5)+(VLOOKUP($A2,'FL Ratio'!$A$2:$B$9,2,FALSE)*'FL Characterization'!C$2)</f>
        <v>3.8691733240677699</v>
      </c>
      <c r="D2" s="4">
        <f>('[1]Pc, Winter, S2'!D2*Main!$B$5)+(VLOOKUP($A2,'FL Ratio'!$A$2:$B$9,2,FALSE)*'FL Characterization'!D$2)</f>
        <v>3.6329085458480059</v>
      </c>
      <c r="E2" s="4">
        <f>('[1]Pc, Winter, S2'!E2*Main!$B$5)+(VLOOKUP($A2,'FL Ratio'!$A$2:$B$9,2,FALSE)*'FL Characterization'!E$2)</f>
        <v>3.6730220317135287</v>
      </c>
      <c r="F2" s="4">
        <f>('[1]Pc, Winter, S2'!F2*Main!$B$5)+(VLOOKUP($A2,'FL Ratio'!$A$2:$B$9,2,FALSE)*'FL Characterization'!F$2)</f>
        <v>3.570154571675054</v>
      </c>
      <c r="G2" s="4">
        <f>('[1]Pc, Winter, S2'!G2*Main!$B$5)+(VLOOKUP($A2,'FL Ratio'!$A$2:$B$9,2,FALSE)*'FL Characterization'!G$2)</f>
        <v>3.5872580664897966</v>
      </c>
      <c r="H2" s="4">
        <f>('[1]Pc, Winter, S2'!H2*Main!$B$5)+(VLOOKUP($A2,'FL Ratio'!$A$2:$B$9,2,FALSE)*'FL Characterization'!H$2)</f>
        <v>3.5520466543848097</v>
      </c>
      <c r="I2" s="4">
        <f>('[1]Pc, Winter, S2'!I2*Main!$B$5)+(VLOOKUP($A2,'FL Ratio'!$A$2:$B$9,2,FALSE)*'FL Characterization'!I$2)</f>
        <v>4.3800291084563838</v>
      </c>
      <c r="J2" s="4">
        <f>('[1]Pc, Winter, S2'!J2*Main!$B$5)+(VLOOKUP($A2,'FL Ratio'!$A$2:$B$9,2,FALSE)*'FL Characterization'!J$2)</f>
        <v>4.4157322375663322</v>
      </c>
      <c r="K2" s="4">
        <f>('[1]Pc, Winter, S2'!K2*Main!$B$5)+(VLOOKUP($A2,'FL Ratio'!$A$2:$B$9,2,FALSE)*'FL Characterization'!K$2)</f>
        <v>4.4417606364747622</v>
      </c>
      <c r="L2" s="4">
        <f>('[1]Pc, Winter, S2'!L2*Main!$B$5)+(VLOOKUP($A2,'FL Ratio'!$A$2:$B$9,2,FALSE)*'FL Characterization'!L$2)</f>
        <v>4.2680443370307986</v>
      </c>
      <c r="M2" s="4">
        <f>('[1]Pc, Winter, S2'!M2*Main!$B$5)+(VLOOKUP($A2,'FL Ratio'!$A$2:$B$9,2,FALSE)*'FL Characterization'!M$2)</f>
        <v>4.3683961660828965</v>
      </c>
      <c r="N2" s="4">
        <f>('[1]Pc, Winter, S2'!N2*Main!$B$5)+(VLOOKUP($A2,'FL Ratio'!$A$2:$B$9,2,FALSE)*'FL Characterization'!N$2)</f>
        <v>4.3565663799517251</v>
      </c>
      <c r="O2" s="4">
        <f>('[1]Pc, Winter, S2'!O2*Main!$B$5)+(VLOOKUP($A2,'FL Ratio'!$A$2:$B$9,2,FALSE)*'FL Characterization'!O$2)</f>
        <v>4.3169966380782983</v>
      </c>
      <c r="P2" s="4">
        <f>('[1]Pc, Winter, S2'!P2*Main!$B$5)+(VLOOKUP($A2,'FL Ratio'!$A$2:$B$9,2,FALSE)*'FL Characterization'!P$2)</f>
        <v>3.8994883506781459</v>
      </c>
      <c r="Q2" s="4">
        <f>('[1]Pc, Winter, S2'!Q2*Main!$B$5)+(VLOOKUP($A2,'FL Ratio'!$A$2:$B$9,2,FALSE)*'FL Characterization'!Q$2)</f>
        <v>4.2179642250838043</v>
      </c>
      <c r="R2" s="4">
        <f>('[1]Pc, Winter, S2'!R2*Main!$B$5)+(VLOOKUP($A2,'FL Ratio'!$A$2:$B$9,2,FALSE)*'FL Characterization'!R$2)</f>
        <v>4.491325610584048</v>
      </c>
      <c r="S2" s="4">
        <f>('[1]Pc, Winter, S2'!S2*Main!$B$5)+(VLOOKUP($A2,'FL Ratio'!$A$2:$B$9,2,FALSE)*'FL Characterization'!S$2)</f>
        <v>4.5288470063421924</v>
      </c>
      <c r="T2" s="4">
        <f>('[1]Pc, Winter, S2'!T2*Main!$B$5)+(VLOOKUP($A2,'FL Ratio'!$A$2:$B$9,2,FALSE)*'FL Characterization'!T$2)</f>
        <v>4.1811136969257605</v>
      </c>
      <c r="U2" s="4">
        <f>('[1]Pc, Winter, S2'!U2*Main!$B$5)+(VLOOKUP($A2,'FL Ratio'!$A$2:$B$9,2,FALSE)*'FL Characterization'!U$2)</f>
        <v>3.9570913835346571</v>
      </c>
      <c r="V2" s="4">
        <f>('[1]Pc, Winter, S2'!V2*Main!$B$5)+(VLOOKUP($A2,'FL Ratio'!$A$2:$B$9,2,FALSE)*'FL Characterization'!V$2)</f>
        <v>3.859400315005503</v>
      </c>
      <c r="W2" s="4">
        <f>('[1]Pc, Winter, S2'!W2*Main!$B$5)+(VLOOKUP($A2,'FL Ratio'!$A$2:$B$9,2,FALSE)*'FL Characterization'!W$2)</f>
        <v>3.6808922309761609</v>
      </c>
      <c r="X2" s="4">
        <f>('[1]Pc, Winter, S2'!X2*Main!$B$5)+(VLOOKUP($A2,'FL Ratio'!$A$2:$B$9,2,FALSE)*'FL Characterization'!X$2)</f>
        <v>3.7137087080672715</v>
      </c>
      <c r="Y2" s="4">
        <f>('[1]Pc, Winter, S2'!Y2*Main!$B$5)+(VLOOKUP($A2,'FL Ratio'!$A$2:$B$9,2,FALSE)*'FL Characterization'!Y$2)</f>
        <v>3.6834483126494741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2.2416936805354699</v>
      </c>
      <c r="C3" s="4">
        <f>('[1]Pc, Winter, S2'!C3*Main!$B$5)+(VLOOKUP($A3,'FL Ratio'!$A$2:$B$9,2,FALSE)*'FL Characterization'!C$2)</f>
        <v>2.1633936796777276</v>
      </c>
      <c r="D3" s="4">
        <f>('[1]Pc, Winter, S2'!D3*Main!$B$5)+(VLOOKUP($A3,'FL Ratio'!$A$2:$B$9,2,FALSE)*'FL Characterization'!D$2)</f>
        <v>2.0485579757145502</v>
      </c>
      <c r="E3" s="4">
        <f>('[1]Pc, Winter, S2'!E3*Main!$B$5)+(VLOOKUP($A3,'FL Ratio'!$A$2:$B$9,2,FALSE)*'FL Characterization'!E$2)</f>
        <v>2.0518447011726519</v>
      </c>
      <c r="F3" s="4">
        <f>('[1]Pc, Winter, S2'!F3*Main!$B$5)+(VLOOKUP($A3,'FL Ratio'!$A$2:$B$9,2,FALSE)*'FL Characterization'!F$2)</f>
        <v>2.012629499926772</v>
      </c>
      <c r="G3" s="4">
        <f>('[1]Pc, Winter, S2'!G3*Main!$B$5)+(VLOOKUP($A3,'FL Ratio'!$A$2:$B$9,2,FALSE)*'FL Characterization'!G$2)</f>
        <v>2.1113801750932275</v>
      </c>
      <c r="H3" s="4">
        <f>('[1]Pc, Winter, S2'!H3*Main!$B$5)+(VLOOKUP($A3,'FL Ratio'!$A$2:$B$9,2,FALSE)*'FL Characterization'!H$2)</f>
        <v>2.4813715570287087</v>
      </c>
      <c r="I3" s="4">
        <f>('[1]Pc, Winter, S2'!I3*Main!$B$5)+(VLOOKUP($A3,'FL Ratio'!$A$2:$B$9,2,FALSE)*'FL Characterization'!I$2)</f>
        <v>2.6845941038580574</v>
      </c>
      <c r="J3" s="4">
        <f>('[1]Pc, Winter, S2'!J3*Main!$B$5)+(VLOOKUP($A3,'FL Ratio'!$A$2:$B$9,2,FALSE)*'FL Characterization'!J$2)</f>
        <v>2.9088971969363389</v>
      </c>
      <c r="K3" s="4">
        <f>('[1]Pc, Winter, S2'!K3*Main!$B$5)+(VLOOKUP($A3,'FL Ratio'!$A$2:$B$9,2,FALSE)*'FL Characterization'!K$2)</f>
        <v>3.0437248573339519</v>
      </c>
      <c r="L3" s="4">
        <f>('[1]Pc, Winter, S2'!L3*Main!$B$5)+(VLOOKUP($A3,'FL Ratio'!$A$2:$B$9,2,FALSE)*'FL Characterization'!L$2)</f>
        <v>2.9244050037601226</v>
      </c>
      <c r="M3" s="4">
        <f>('[1]Pc, Winter, S2'!M3*Main!$B$5)+(VLOOKUP($A3,'FL Ratio'!$A$2:$B$9,2,FALSE)*'FL Characterization'!M$2)</f>
        <v>2.9794534652796032</v>
      </c>
      <c r="N3" s="4">
        <f>('[1]Pc, Winter, S2'!N3*Main!$B$5)+(VLOOKUP($A3,'FL Ratio'!$A$2:$B$9,2,FALSE)*'FL Characterization'!N$2)</f>
        <v>2.8988855017979227</v>
      </c>
      <c r="O3" s="4">
        <f>('[1]Pc, Winter, S2'!O3*Main!$B$5)+(VLOOKUP($A3,'FL Ratio'!$A$2:$B$9,2,FALSE)*'FL Characterization'!O$2)</f>
        <v>2.8189291993732102</v>
      </c>
      <c r="P3" s="4">
        <f>('[1]Pc, Winter, S2'!P3*Main!$B$5)+(VLOOKUP($A3,'FL Ratio'!$A$2:$B$9,2,FALSE)*'FL Characterization'!P$2)</f>
        <v>2.6428238866033413</v>
      </c>
      <c r="Q3" s="4">
        <f>('[1]Pc, Winter, S2'!Q3*Main!$B$5)+(VLOOKUP($A3,'FL Ratio'!$A$2:$B$9,2,FALSE)*'FL Characterization'!Q$2)</f>
        <v>2.6930031348474688</v>
      </c>
      <c r="R3" s="4">
        <f>('[1]Pc, Winter, S2'!R3*Main!$B$5)+(VLOOKUP($A3,'FL Ratio'!$A$2:$B$9,2,FALSE)*'FL Characterization'!R$2)</f>
        <v>2.8931556081531355</v>
      </c>
      <c r="S3" s="4">
        <f>('[1]Pc, Winter, S2'!S3*Main!$B$5)+(VLOOKUP($A3,'FL Ratio'!$A$2:$B$9,2,FALSE)*'FL Characterization'!S$2)</f>
        <v>3.4551896910790312</v>
      </c>
      <c r="T3" s="4">
        <f>('[1]Pc, Winter, S2'!T3*Main!$B$5)+(VLOOKUP($A3,'FL Ratio'!$A$2:$B$9,2,FALSE)*'FL Characterization'!T$2)</f>
        <v>3.3309007194562956</v>
      </c>
      <c r="U3" s="4">
        <f>('[1]Pc, Winter, S2'!U3*Main!$B$5)+(VLOOKUP($A3,'FL Ratio'!$A$2:$B$9,2,FALSE)*'FL Characterization'!U$2)</f>
        <v>3.0568638239909776</v>
      </c>
      <c r="V3" s="4">
        <f>('[1]Pc, Winter, S2'!V3*Main!$B$5)+(VLOOKUP($A3,'FL Ratio'!$A$2:$B$9,2,FALSE)*'FL Characterization'!V$2)</f>
        <v>3.027006235908591</v>
      </c>
      <c r="W3" s="4">
        <f>('[1]Pc, Winter, S2'!W3*Main!$B$5)+(VLOOKUP($A3,'FL Ratio'!$A$2:$B$9,2,FALSE)*'FL Characterization'!W$2)</f>
        <v>2.7391950794842388</v>
      </c>
      <c r="X3" s="4">
        <f>('[1]Pc, Winter, S2'!X3*Main!$B$5)+(VLOOKUP($A3,'FL Ratio'!$A$2:$B$9,2,FALSE)*'FL Characterization'!X$2)</f>
        <v>2.675209971611102</v>
      </c>
      <c r="Y3" s="4">
        <f>('[1]Pc, Winter, S2'!Y3*Main!$B$5)+(VLOOKUP($A3,'FL Ratio'!$A$2:$B$9,2,FALSE)*'FL Characterization'!Y$2)</f>
        <v>2.5186755340604559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1.9783240870658332</v>
      </c>
      <c r="C4" s="4">
        <f>('[1]Pc, Winter, S2'!C4*Main!$B$5)+(VLOOKUP($A4,'FL Ratio'!$A$2:$B$9,2,FALSE)*'FL Characterization'!C$2)</f>
        <v>1.8933949960919338</v>
      </c>
      <c r="D4" s="4">
        <f>('[1]Pc, Winter, S2'!D4*Main!$B$5)+(VLOOKUP($A4,'FL Ratio'!$A$2:$B$9,2,FALSE)*'FL Characterization'!D$2)</f>
        <v>1.7621278020355611</v>
      </c>
      <c r="E4" s="4">
        <f>('[1]Pc, Winter, S2'!E4*Main!$B$5)+(VLOOKUP($A4,'FL Ratio'!$A$2:$B$9,2,FALSE)*'FL Characterization'!E$2)</f>
        <v>1.819088486883264</v>
      </c>
      <c r="F4" s="4">
        <f>('[1]Pc, Winter, S2'!F4*Main!$B$5)+(VLOOKUP($A4,'FL Ratio'!$A$2:$B$9,2,FALSE)*'FL Characterization'!F$2)</f>
        <v>1.7169781077088</v>
      </c>
      <c r="G4" s="4">
        <f>('[1]Pc, Winter, S2'!G4*Main!$B$5)+(VLOOKUP($A4,'FL Ratio'!$A$2:$B$9,2,FALSE)*'FL Characterization'!G$2)</f>
        <v>1.8874086410501545</v>
      </c>
      <c r="H4" s="4">
        <f>('[1]Pc, Winter, S2'!H4*Main!$B$5)+(VLOOKUP($A4,'FL Ratio'!$A$2:$B$9,2,FALSE)*'FL Characterization'!H$2)</f>
        <v>3.0451797379402104</v>
      </c>
      <c r="I4" s="4">
        <f>('[1]Pc, Winter, S2'!I4*Main!$B$5)+(VLOOKUP($A4,'FL Ratio'!$A$2:$B$9,2,FALSE)*'FL Characterization'!I$2)</f>
        <v>3.2716766437165914</v>
      </c>
      <c r="J4" s="4">
        <f>('[1]Pc, Winter, S2'!J4*Main!$B$5)+(VLOOKUP($A4,'FL Ratio'!$A$2:$B$9,2,FALSE)*'FL Characterization'!J$2)</f>
        <v>3.3430840868881675</v>
      </c>
      <c r="K4" s="4">
        <f>('[1]Pc, Winter, S2'!K4*Main!$B$5)+(VLOOKUP($A4,'FL Ratio'!$A$2:$B$9,2,FALSE)*'FL Characterization'!K$2)</f>
        <v>3.2899994161654429</v>
      </c>
      <c r="L4" s="4">
        <f>('[1]Pc, Winter, S2'!L4*Main!$B$5)+(VLOOKUP($A4,'FL Ratio'!$A$2:$B$9,2,FALSE)*'FL Characterization'!L$2)</f>
        <v>3.1782795852090588</v>
      </c>
      <c r="M4" s="4">
        <f>('[1]Pc, Winter, S2'!M4*Main!$B$5)+(VLOOKUP($A4,'FL Ratio'!$A$2:$B$9,2,FALSE)*'FL Characterization'!M$2)</f>
        <v>3.3206514377827916</v>
      </c>
      <c r="N4" s="4">
        <f>('[1]Pc, Winter, S2'!N4*Main!$B$5)+(VLOOKUP($A4,'FL Ratio'!$A$2:$B$9,2,FALSE)*'FL Characterization'!N$2)</f>
        <v>3.1075206613780799</v>
      </c>
      <c r="O4" s="4">
        <f>('[1]Pc, Winter, S2'!O4*Main!$B$5)+(VLOOKUP($A4,'FL Ratio'!$A$2:$B$9,2,FALSE)*'FL Characterization'!O$2)</f>
        <v>3.0799200376109659</v>
      </c>
      <c r="P4" s="4">
        <f>('[1]Pc, Winter, S2'!P4*Main!$B$5)+(VLOOKUP($A4,'FL Ratio'!$A$2:$B$9,2,FALSE)*'FL Characterization'!P$2)</f>
        <v>2.6897014426097181</v>
      </c>
      <c r="Q4" s="4">
        <f>('[1]Pc, Winter, S2'!Q4*Main!$B$5)+(VLOOKUP($A4,'FL Ratio'!$A$2:$B$9,2,FALSE)*'FL Characterization'!Q$2)</f>
        <v>2.7023106856816885</v>
      </c>
      <c r="R4" s="4">
        <f>('[1]Pc, Winter, S2'!R4*Main!$B$5)+(VLOOKUP($A4,'FL Ratio'!$A$2:$B$9,2,FALSE)*'FL Characterization'!R$2)</f>
        <v>2.6715889944480242</v>
      </c>
      <c r="S4" s="4">
        <f>('[1]Pc, Winter, S2'!S4*Main!$B$5)+(VLOOKUP($A4,'FL Ratio'!$A$2:$B$9,2,FALSE)*'FL Characterization'!S$2)</f>
        <v>3.0434633496612773</v>
      </c>
      <c r="T4" s="4">
        <f>('[1]Pc, Winter, S2'!T4*Main!$B$5)+(VLOOKUP($A4,'FL Ratio'!$A$2:$B$9,2,FALSE)*'FL Characterization'!T$2)</f>
        <v>2.6524697269738766</v>
      </c>
      <c r="U4" s="4">
        <f>('[1]Pc, Winter, S2'!U4*Main!$B$5)+(VLOOKUP($A4,'FL Ratio'!$A$2:$B$9,2,FALSE)*'FL Characterization'!U$2)</f>
        <v>2.7803940891491314</v>
      </c>
      <c r="V4" s="4">
        <f>('[1]Pc, Winter, S2'!V4*Main!$B$5)+(VLOOKUP($A4,'FL Ratio'!$A$2:$B$9,2,FALSE)*'FL Characterization'!V$2)</f>
        <v>2.7079827306971458</v>
      </c>
      <c r="W4" s="4">
        <f>('[1]Pc, Winter, S2'!W4*Main!$B$5)+(VLOOKUP($A4,'FL Ratio'!$A$2:$B$9,2,FALSE)*'FL Characterization'!W$2)</f>
        <v>2.4907490847671356</v>
      </c>
      <c r="X4" s="4">
        <f>('[1]Pc, Winter, S2'!X4*Main!$B$5)+(VLOOKUP($A4,'FL Ratio'!$A$2:$B$9,2,FALSE)*'FL Characterization'!X$2)</f>
        <v>2.2915034667387038</v>
      </c>
      <c r="Y4" s="4">
        <f>('[1]Pc, Winter, S2'!Y4*Main!$B$5)+(VLOOKUP($A4,'FL Ratio'!$A$2:$B$9,2,FALSE)*'FL Characterization'!Y$2)</f>
        <v>2.181740596940041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0.66854285260915836</v>
      </c>
      <c r="C5" s="4">
        <f>('[1]Pc, Winter, S2'!C5*Main!$B$5)+(VLOOKUP($A5,'FL Ratio'!$A$2:$B$9,2,FALSE)*'FL Characterization'!C$2)</f>
        <v>0.52864736577146121</v>
      </c>
      <c r="D5" s="4">
        <f>('[1]Pc, Winter, S2'!D5*Main!$B$5)+(VLOOKUP($A5,'FL Ratio'!$A$2:$B$9,2,FALSE)*'FL Characterization'!D$2)</f>
        <v>0.5001961614978353</v>
      </c>
      <c r="E5" s="4">
        <f>('[1]Pc, Winter, S2'!E5*Main!$B$5)+(VLOOKUP($A5,'FL Ratio'!$A$2:$B$9,2,FALSE)*'FL Characterization'!E$2)</f>
        <v>0.46069392458304803</v>
      </c>
      <c r="F5" s="4">
        <f>('[1]Pc, Winter, S2'!F5*Main!$B$5)+(VLOOKUP($A5,'FL Ratio'!$A$2:$B$9,2,FALSE)*'FL Characterization'!F$2)</f>
        <v>0.44159019672867972</v>
      </c>
      <c r="G5" s="4">
        <f>('[1]Pc, Winter, S2'!G5*Main!$B$5)+(VLOOKUP($A5,'FL Ratio'!$A$2:$B$9,2,FALSE)*'FL Characterization'!G$2)</f>
        <v>0.69147798095555224</v>
      </c>
      <c r="H5" s="4">
        <f>('[1]Pc, Winter, S2'!H5*Main!$B$5)+(VLOOKUP($A5,'FL Ratio'!$A$2:$B$9,2,FALSE)*'FL Characterization'!H$2)</f>
        <v>1.2402936037447336</v>
      </c>
      <c r="I5" s="4">
        <f>('[1]Pc, Winter, S2'!I5*Main!$B$5)+(VLOOKUP($A5,'FL Ratio'!$A$2:$B$9,2,FALSE)*'FL Characterization'!I$2)</f>
        <v>1.3534425943810025</v>
      </c>
      <c r="J5" s="4">
        <f>('[1]Pc, Winter, S2'!J5*Main!$B$5)+(VLOOKUP($A5,'FL Ratio'!$A$2:$B$9,2,FALSE)*'FL Characterization'!J$2)</f>
        <v>1.5296526176244376</v>
      </c>
      <c r="K5" s="4">
        <f>('[1]Pc, Winter, S2'!K5*Main!$B$5)+(VLOOKUP($A5,'FL Ratio'!$A$2:$B$9,2,FALSE)*'FL Characterization'!K$2)</f>
        <v>1.4605849494097671</v>
      </c>
      <c r="L5" s="4">
        <f>('[1]Pc, Winter, S2'!L5*Main!$B$5)+(VLOOKUP($A5,'FL Ratio'!$A$2:$B$9,2,FALSE)*'FL Characterization'!L$2)</f>
        <v>1.4320372986564815</v>
      </c>
      <c r="M5" s="4">
        <f>('[1]Pc, Winter, S2'!M5*Main!$B$5)+(VLOOKUP($A5,'FL Ratio'!$A$2:$B$9,2,FALSE)*'FL Characterization'!M$2)</f>
        <v>1.2871036354588323</v>
      </c>
      <c r="N5" s="4">
        <f>('[1]Pc, Winter, S2'!N5*Main!$B$5)+(VLOOKUP($A5,'FL Ratio'!$A$2:$B$9,2,FALSE)*'FL Characterization'!N$2)</f>
        <v>1.3219046563689796</v>
      </c>
      <c r="O5" s="4">
        <f>('[1]Pc, Winter, S2'!O5*Main!$B$5)+(VLOOKUP($A5,'FL Ratio'!$A$2:$B$9,2,FALSE)*'FL Characterization'!O$2)</f>
        <v>1.2632554648385068</v>
      </c>
      <c r="P5" s="4">
        <f>('[1]Pc, Winter, S2'!P5*Main!$B$5)+(VLOOKUP($A5,'FL Ratio'!$A$2:$B$9,2,FALSE)*'FL Characterization'!P$2)</f>
        <v>1.2379254895472933</v>
      </c>
      <c r="Q5" s="4">
        <f>('[1]Pc, Winter, S2'!Q5*Main!$B$5)+(VLOOKUP($A5,'FL Ratio'!$A$2:$B$9,2,FALSE)*'FL Characterization'!Q$2)</f>
        <v>1.2280373761937837</v>
      </c>
      <c r="R5" s="4">
        <f>('[1]Pc, Winter, S2'!R5*Main!$B$5)+(VLOOKUP($A5,'FL Ratio'!$A$2:$B$9,2,FALSE)*'FL Characterization'!R$2)</f>
        <v>1.4724937061816203</v>
      </c>
      <c r="S5" s="4">
        <f>('[1]Pc, Winter, S2'!S5*Main!$B$5)+(VLOOKUP($A5,'FL Ratio'!$A$2:$B$9,2,FALSE)*'FL Characterization'!S$2)</f>
        <v>2.2475493659116439</v>
      </c>
      <c r="T5" s="4">
        <f>('[1]Pc, Winter, S2'!T5*Main!$B$5)+(VLOOKUP($A5,'FL Ratio'!$A$2:$B$9,2,FALSE)*'FL Characterization'!T$2)</f>
        <v>1.9885122167854734</v>
      </c>
      <c r="U5" s="4">
        <f>('[1]Pc, Winter, S2'!U5*Main!$B$5)+(VLOOKUP($A5,'FL Ratio'!$A$2:$B$9,2,FALSE)*'FL Characterization'!U$2)</f>
        <v>1.7075172338904121</v>
      </c>
      <c r="V5" s="4">
        <f>('[1]Pc, Winter, S2'!V5*Main!$B$5)+(VLOOKUP($A5,'FL Ratio'!$A$2:$B$9,2,FALSE)*'FL Characterization'!V$2)</f>
        <v>1.7064252412406644</v>
      </c>
      <c r="W5" s="4">
        <f>('[1]Pc, Winter, S2'!W5*Main!$B$5)+(VLOOKUP($A5,'FL Ratio'!$A$2:$B$9,2,FALSE)*'FL Characterization'!W$2)</f>
        <v>1.4729147428020417</v>
      </c>
      <c r="X5" s="4">
        <f>('[1]Pc, Winter, S2'!X5*Main!$B$5)+(VLOOKUP($A5,'FL Ratio'!$A$2:$B$9,2,FALSE)*'FL Characterization'!X$2)</f>
        <v>1.2645604402839257</v>
      </c>
      <c r="Y5" s="4">
        <f>('[1]Pc, Winter, S2'!Y5*Main!$B$5)+(VLOOKUP($A5,'FL Ratio'!$A$2:$B$9,2,FALSE)*'FL Characterization'!Y$2)</f>
        <v>1.0689740669320178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0.75803561914076667</v>
      </c>
      <c r="C6" s="4">
        <f>('[1]Pc, Winter, S2'!C6*Main!$B$5)+(VLOOKUP($A6,'FL Ratio'!$A$2:$B$9,2,FALSE)*'FL Characterization'!C$2)</f>
        <v>0.68145316357899688</v>
      </c>
      <c r="D6" s="4">
        <f>('[1]Pc, Winter, S2'!D6*Main!$B$5)+(VLOOKUP($A6,'FL Ratio'!$A$2:$B$9,2,FALSE)*'FL Characterization'!D$2)</f>
        <v>0.62190002265754862</v>
      </c>
      <c r="E6" s="4">
        <f>('[1]Pc, Winter, S2'!E6*Main!$B$5)+(VLOOKUP($A6,'FL Ratio'!$A$2:$B$9,2,FALSE)*'FL Characterization'!E$2)</f>
        <v>0.64400173396104987</v>
      </c>
      <c r="F6" s="4">
        <f>('[1]Pc, Winter, S2'!F6*Main!$B$5)+(VLOOKUP($A6,'FL Ratio'!$A$2:$B$9,2,FALSE)*'FL Characterization'!F$2)</f>
        <v>0.6209170417933535</v>
      </c>
      <c r="G6" s="4">
        <f>('[1]Pc, Winter, S2'!G6*Main!$B$5)+(VLOOKUP($A6,'FL Ratio'!$A$2:$B$9,2,FALSE)*'FL Characterization'!G$2)</f>
        <v>0.6696455302099722</v>
      </c>
      <c r="H6" s="4">
        <f>('[1]Pc, Winter, S2'!H6*Main!$B$5)+(VLOOKUP($A6,'FL Ratio'!$A$2:$B$9,2,FALSE)*'FL Characterization'!H$2)</f>
        <v>0.89204943485200128</v>
      </c>
      <c r="I6" s="4">
        <f>('[1]Pc, Winter, S2'!I6*Main!$B$5)+(VLOOKUP($A6,'FL Ratio'!$A$2:$B$9,2,FALSE)*'FL Characterization'!I$2)</f>
        <v>0.87879358327585277</v>
      </c>
      <c r="J6" s="4">
        <f>('[1]Pc, Winter, S2'!J6*Main!$B$5)+(VLOOKUP($A6,'FL Ratio'!$A$2:$B$9,2,FALSE)*'FL Characterization'!J$2)</f>
        <v>0.93328197192652917</v>
      </c>
      <c r="K6" s="4">
        <f>('[1]Pc, Winter, S2'!K6*Main!$B$5)+(VLOOKUP($A6,'FL Ratio'!$A$2:$B$9,2,FALSE)*'FL Characterization'!K$2)</f>
        <v>0.93863521160870644</v>
      </c>
      <c r="L6" s="4">
        <f>('[1]Pc, Winter, S2'!L6*Main!$B$5)+(VLOOKUP($A6,'FL Ratio'!$A$2:$B$9,2,FALSE)*'FL Characterization'!L$2)</f>
        <v>0.98527443655914027</v>
      </c>
      <c r="M6" s="4">
        <f>('[1]Pc, Winter, S2'!M6*Main!$B$5)+(VLOOKUP($A6,'FL Ratio'!$A$2:$B$9,2,FALSE)*'FL Characterization'!M$2)</f>
        <v>0.97505879539508911</v>
      </c>
      <c r="N6" s="4">
        <f>('[1]Pc, Winter, S2'!N6*Main!$B$5)+(VLOOKUP($A6,'FL Ratio'!$A$2:$B$9,2,FALSE)*'FL Characterization'!N$2)</f>
        <v>0.97467238430029035</v>
      </c>
      <c r="O6" s="4">
        <f>('[1]Pc, Winter, S2'!O6*Main!$B$5)+(VLOOKUP($A6,'FL Ratio'!$A$2:$B$9,2,FALSE)*'FL Characterization'!O$2)</f>
        <v>0.9664685181980277</v>
      </c>
      <c r="P6" s="4">
        <f>('[1]Pc, Winter, S2'!P6*Main!$B$5)+(VLOOKUP($A6,'FL Ratio'!$A$2:$B$9,2,FALSE)*'FL Characterization'!P$2)</f>
        <v>0.95731663954844559</v>
      </c>
      <c r="Q6" s="4">
        <f>('[1]Pc, Winter, S2'!Q6*Main!$B$5)+(VLOOKUP($A6,'FL Ratio'!$A$2:$B$9,2,FALSE)*'FL Characterization'!Q$2)</f>
        <v>0.94917360151404218</v>
      </c>
      <c r="R6" s="4">
        <f>('[1]Pc, Winter, S2'!R6*Main!$B$5)+(VLOOKUP($A6,'FL Ratio'!$A$2:$B$9,2,FALSE)*'FL Characterization'!R$2)</f>
        <v>0.9820566333197025</v>
      </c>
      <c r="S6" s="4">
        <f>('[1]Pc, Winter, S2'!S6*Main!$B$5)+(VLOOKUP($A6,'FL Ratio'!$A$2:$B$9,2,FALSE)*'FL Characterization'!S$2)</f>
        <v>1.1482651383031066</v>
      </c>
      <c r="T6" s="4">
        <f>('[1]Pc, Winter, S2'!T6*Main!$B$5)+(VLOOKUP($A6,'FL Ratio'!$A$2:$B$9,2,FALSE)*'FL Characterization'!T$2)</f>
        <v>1.1127949460974416</v>
      </c>
      <c r="U6" s="4">
        <f>('[1]Pc, Winter, S2'!U6*Main!$B$5)+(VLOOKUP($A6,'FL Ratio'!$A$2:$B$9,2,FALSE)*'FL Characterization'!U$2)</f>
        <v>1.0908984686898542</v>
      </c>
      <c r="V6" s="4">
        <f>('[1]Pc, Winter, S2'!V6*Main!$B$5)+(VLOOKUP($A6,'FL Ratio'!$A$2:$B$9,2,FALSE)*'FL Characterization'!V$2)</f>
        <v>1.0921982612519372</v>
      </c>
      <c r="W6" s="4">
        <f>('[1]Pc, Winter, S2'!W6*Main!$B$5)+(VLOOKUP($A6,'FL Ratio'!$A$2:$B$9,2,FALSE)*'FL Characterization'!W$2)</f>
        <v>0.99971869561165849</v>
      </c>
      <c r="X6" s="4">
        <f>('[1]Pc, Winter, S2'!X6*Main!$B$5)+(VLOOKUP($A6,'FL Ratio'!$A$2:$B$9,2,FALSE)*'FL Characterization'!X$2)</f>
        <v>0.98887355072779426</v>
      </c>
      <c r="Y6" s="4">
        <f>('[1]Pc, Winter, S2'!Y6*Main!$B$5)+(VLOOKUP($A6,'FL Ratio'!$A$2:$B$9,2,FALSE)*'FL Characterization'!Y$2)</f>
        <v>0.915214454883999</v>
      </c>
    </row>
    <row r="7" spans="1:25" x14ac:dyDescent="0.25">
      <c r="A7">
        <v>6</v>
      </c>
      <c r="B7" s="4">
        <f>('[1]Pc, Winter, S2'!B7*Main!$B$5)+(VLOOKUP($A7,'FL Ratio'!$A$2:$B$9,2,FALSE)*'FL Characterization'!B$2)</f>
        <v>0.8470167693607803</v>
      </c>
      <c r="C7" s="4">
        <f>('[1]Pc, Winter, S2'!C7*Main!$B$5)+(VLOOKUP($A7,'FL Ratio'!$A$2:$B$9,2,FALSE)*'FL Characterization'!C$2)</f>
        <v>0.81451582099394881</v>
      </c>
      <c r="D7" s="4">
        <f>('[1]Pc, Winter, S2'!D7*Main!$B$5)+(VLOOKUP($A7,'FL Ratio'!$A$2:$B$9,2,FALSE)*'FL Characterization'!D$2)</f>
        <v>0.77725659145025661</v>
      </c>
      <c r="E7" s="4">
        <f>('[1]Pc, Winter, S2'!E7*Main!$B$5)+(VLOOKUP($A7,'FL Ratio'!$A$2:$B$9,2,FALSE)*'FL Characterization'!E$2)</f>
        <v>0.77962670747086626</v>
      </c>
      <c r="F7" s="4">
        <f>('[1]Pc, Winter, S2'!F7*Main!$B$5)+(VLOOKUP($A7,'FL Ratio'!$A$2:$B$9,2,FALSE)*'FL Characterization'!F$2)</f>
        <v>0.78901536062752664</v>
      </c>
      <c r="G7" s="4">
        <f>('[1]Pc, Winter, S2'!G7*Main!$B$5)+(VLOOKUP($A7,'FL Ratio'!$A$2:$B$9,2,FALSE)*'FL Characterization'!G$2)</f>
        <v>0.82737474300346958</v>
      </c>
      <c r="H7" s="4">
        <f>('[1]Pc, Winter, S2'!H7*Main!$B$5)+(VLOOKUP($A7,'FL Ratio'!$A$2:$B$9,2,FALSE)*'FL Characterization'!H$2)</f>
        <v>0.93285492531156389</v>
      </c>
      <c r="I7" s="4">
        <f>('[1]Pc, Winter, S2'!I7*Main!$B$5)+(VLOOKUP($A7,'FL Ratio'!$A$2:$B$9,2,FALSE)*'FL Characterization'!I$2)</f>
        <v>1.0595030605026599</v>
      </c>
      <c r="J7" s="4">
        <f>('[1]Pc, Winter, S2'!J7*Main!$B$5)+(VLOOKUP($A7,'FL Ratio'!$A$2:$B$9,2,FALSE)*'FL Characterization'!J$2)</f>
        <v>1.1191826904093896</v>
      </c>
      <c r="K7" s="4">
        <f>('[1]Pc, Winter, S2'!K7*Main!$B$5)+(VLOOKUP($A7,'FL Ratio'!$A$2:$B$9,2,FALSE)*'FL Characterization'!K$2)</f>
        <v>1.1293989822238488</v>
      </c>
      <c r="L7" s="4">
        <f>('[1]Pc, Winter, S2'!L7*Main!$B$5)+(VLOOKUP($A7,'FL Ratio'!$A$2:$B$9,2,FALSE)*'FL Characterization'!L$2)</f>
        <v>1.1143692896192601</v>
      </c>
      <c r="M7" s="4">
        <f>('[1]Pc, Winter, S2'!M7*Main!$B$5)+(VLOOKUP($A7,'FL Ratio'!$A$2:$B$9,2,FALSE)*'FL Characterization'!M$2)</f>
        <v>1.1453799423055102</v>
      </c>
      <c r="N7" s="4">
        <f>('[1]Pc, Winter, S2'!N7*Main!$B$5)+(VLOOKUP($A7,'FL Ratio'!$A$2:$B$9,2,FALSE)*'FL Characterization'!N$2)</f>
        <v>1.1149259989753095</v>
      </c>
      <c r="O7" s="4">
        <f>('[1]Pc, Winter, S2'!O7*Main!$B$5)+(VLOOKUP($A7,'FL Ratio'!$A$2:$B$9,2,FALSE)*'FL Characterization'!O$2)</f>
        <v>1.1402136135156491</v>
      </c>
      <c r="P7" s="4">
        <f>('[1]Pc, Winter, S2'!P7*Main!$B$5)+(VLOOKUP($A7,'FL Ratio'!$A$2:$B$9,2,FALSE)*'FL Characterization'!P$2)</f>
        <v>1.058121172498409</v>
      </c>
      <c r="Q7" s="4">
        <f>('[1]Pc, Winter, S2'!Q7*Main!$B$5)+(VLOOKUP($A7,'FL Ratio'!$A$2:$B$9,2,FALSE)*'FL Characterization'!Q$2)</f>
        <v>1.0597559039890769</v>
      </c>
      <c r="R7" s="4">
        <f>('[1]Pc, Winter, S2'!R7*Main!$B$5)+(VLOOKUP($A7,'FL Ratio'!$A$2:$B$9,2,FALSE)*'FL Characterization'!R$2)</f>
        <v>0.99978815100094665</v>
      </c>
      <c r="S7" s="4">
        <f>('[1]Pc, Winter, S2'!S7*Main!$B$5)+(VLOOKUP($A7,'FL Ratio'!$A$2:$B$9,2,FALSE)*'FL Characterization'!S$2)</f>
        <v>1.0726892655198541</v>
      </c>
      <c r="T7" s="4">
        <f>('[1]Pc, Winter, S2'!T7*Main!$B$5)+(VLOOKUP($A7,'FL Ratio'!$A$2:$B$9,2,FALSE)*'FL Characterization'!T$2)</f>
        <v>1.0196911678318255</v>
      </c>
      <c r="U7" s="4">
        <f>('[1]Pc, Winter, S2'!U7*Main!$B$5)+(VLOOKUP($A7,'FL Ratio'!$A$2:$B$9,2,FALSE)*'FL Characterization'!U$2)</f>
        <v>1.0150885193641752</v>
      </c>
      <c r="V7" s="4">
        <f>('[1]Pc, Winter, S2'!V7*Main!$B$5)+(VLOOKUP($A7,'FL Ratio'!$A$2:$B$9,2,FALSE)*'FL Characterization'!V$2)</f>
        <v>1.0137976805105759</v>
      </c>
      <c r="W7" s="4">
        <f>('[1]Pc, Winter, S2'!W7*Main!$B$5)+(VLOOKUP($A7,'FL Ratio'!$A$2:$B$9,2,FALSE)*'FL Characterization'!W$2)</f>
        <v>0.95845509886507174</v>
      </c>
      <c r="X7" s="4">
        <f>('[1]Pc, Winter, S2'!X7*Main!$B$5)+(VLOOKUP($A7,'FL Ratio'!$A$2:$B$9,2,FALSE)*'FL Characterization'!X$2)</f>
        <v>0.93305320441713868</v>
      </c>
      <c r="Y7" s="4">
        <f>('[1]Pc, Winter, S2'!Y7*Main!$B$5)+(VLOOKUP($A7,'FL Ratio'!$A$2:$B$9,2,FALSE)*'FL Characterization'!Y$2)</f>
        <v>0.89187264050977511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1.4544760944218047</v>
      </c>
      <c r="C8" s="4">
        <f>('[1]Pc, Winter, S2'!C8*Main!$B$5)+(VLOOKUP($A8,'FL Ratio'!$A$2:$B$9,2,FALSE)*'FL Characterization'!C$2)</f>
        <v>1.3752136236804184</v>
      </c>
      <c r="D8" s="4">
        <f>('[1]Pc, Winter, S2'!D8*Main!$B$5)+(VLOOKUP($A8,'FL Ratio'!$A$2:$B$9,2,FALSE)*'FL Characterization'!D$2)</f>
        <v>1.2711398991336893</v>
      </c>
      <c r="E8" s="4">
        <f>('[1]Pc, Winter, S2'!E8*Main!$B$5)+(VLOOKUP($A8,'FL Ratio'!$A$2:$B$9,2,FALSE)*'FL Characterization'!E$2)</f>
        <v>1.280018845549024</v>
      </c>
      <c r="F8" s="4">
        <f>('[1]Pc, Winter, S2'!F8*Main!$B$5)+(VLOOKUP($A8,'FL Ratio'!$A$2:$B$9,2,FALSE)*'FL Characterization'!F$2)</f>
        <v>1.2682586366482098</v>
      </c>
      <c r="G8" s="4">
        <f>('[1]Pc, Winter, S2'!G8*Main!$B$5)+(VLOOKUP($A8,'FL Ratio'!$A$2:$B$9,2,FALSE)*'FL Characterization'!G$2)</f>
        <v>1.3812083559446193</v>
      </c>
      <c r="H8" s="4">
        <f>('[1]Pc, Winter, S2'!H8*Main!$B$5)+(VLOOKUP($A8,'FL Ratio'!$A$2:$B$9,2,FALSE)*'FL Characterization'!H$2)</f>
        <v>1.7336896623834348</v>
      </c>
      <c r="I8" s="4">
        <f>('[1]Pc, Winter, S2'!I8*Main!$B$5)+(VLOOKUP($A8,'FL Ratio'!$A$2:$B$9,2,FALSE)*'FL Characterization'!I$2)</f>
        <v>1.8580965102798432</v>
      </c>
      <c r="J8" s="4">
        <f>('[1]Pc, Winter, S2'!J8*Main!$B$5)+(VLOOKUP($A8,'FL Ratio'!$A$2:$B$9,2,FALSE)*'FL Characterization'!J$2)</f>
        <v>2.0095399355372652</v>
      </c>
      <c r="K8" s="4">
        <f>('[1]Pc, Winter, S2'!K8*Main!$B$5)+(VLOOKUP($A8,'FL Ratio'!$A$2:$B$9,2,FALSE)*'FL Characterization'!K$2)</f>
        <v>1.9855702725342219</v>
      </c>
      <c r="L8" s="4">
        <f>('[1]Pc, Winter, S2'!L8*Main!$B$5)+(VLOOKUP($A8,'FL Ratio'!$A$2:$B$9,2,FALSE)*'FL Characterization'!L$2)</f>
        <v>1.9550762803790724</v>
      </c>
      <c r="M8" s="4">
        <f>('[1]Pc, Winter, S2'!M8*Main!$B$5)+(VLOOKUP($A8,'FL Ratio'!$A$2:$B$9,2,FALSE)*'FL Characterization'!M$2)</f>
        <v>1.9577587059299022</v>
      </c>
      <c r="N8" s="4">
        <f>('[1]Pc, Winter, S2'!N8*Main!$B$5)+(VLOOKUP($A8,'FL Ratio'!$A$2:$B$9,2,FALSE)*'FL Characterization'!N$2)</f>
        <v>1.9389352248728771</v>
      </c>
      <c r="O8" s="4">
        <f>('[1]Pc, Winter, S2'!O8*Main!$B$5)+(VLOOKUP($A8,'FL Ratio'!$A$2:$B$9,2,FALSE)*'FL Characterization'!O$2)</f>
        <v>1.9628990440822252</v>
      </c>
      <c r="P8" s="4">
        <f>('[1]Pc, Winter, S2'!P8*Main!$B$5)+(VLOOKUP($A8,'FL Ratio'!$A$2:$B$9,2,FALSE)*'FL Characterization'!P$2)</f>
        <v>1.8036838603862564</v>
      </c>
      <c r="Q8" s="4">
        <f>('[1]Pc, Winter, S2'!Q8*Main!$B$5)+(VLOOKUP($A8,'FL Ratio'!$A$2:$B$9,2,FALSE)*'FL Characterization'!Q$2)</f>
        <v>1.8529607894265041</v>
      </c>
      <c r="R8" s="4">
        <f>('[1]Pc, Winter, S2'!R8*Main!$B$5)+(VLOOKUP($A8,'FL Ratio'!$A$2:$B$9,2,FALSE)*'FL Characterization'!R$2)</f>
        <v>1.9120143523672399</v>
      </c>
      <c r="S8" s="4">
        <f>('[1]Pc, Winter, S2'!S8*Main!$B$5)+(VLOOKUP($A8,'FL Ratio'!$A$2:$B$9,2,FALSE)*'FL Characterization'!S$2)</f>
        <v>2.2508366517026919</v>
      </c>
      <c r="T8" s="4">
        <f>('[1]Pc, Winter, S2'!T8*Main!$B$5)+(VLOOKUP($A8,'FL Ratio'!$A$2:$B$9,2,FALSE)*'FL Characterization'!T$2)</f>
        <v>2.0311004069383403</v>
      </c>
      <c r="U8" s="4">
        <f>('[1]Pc, Winter, S2'!U8*Main!$B$5)+(VLOOKUP($A8,'FL Ratio'!$A$2:$B$9,2,FALSE)*'FL Characterization'!U$2)</f>
        <v>1.9967580814753016</v>
      </c>
      <c r="V8" s="4">
        <f>('[1]Pc, Winter, S2'!V8*Main!$B$5)+(VLOOKUP($A8,'FL Ratio'!$A$2:$B$9,2,FALSE)*'FL Characterization'!V$2)</f>
        <v>1.9207726551236228</v>
      </c>
      <c r="W8" s="4">
        <f>('[1]Pc, Winter, S2'!W8*Main!$B$5)+(VLOOKUP($A8,'FL Ratio'!$A$2:$B$9,2,FALSE)*'FL Characterization'!W$2)</f>
        <v>1.7803180432849146</v>
      </c>
      <c r="X8" s="4">
        <f>('[1]Pc, Winter, S2'!X8*Main!$B$5)+(VLOOKUP($A8,'FL Ratio'!$A$2:$B$9,2,FALSE)*'FL Characterization'!X$2)</f>
        <v>1.6943461454436251</v>
      </c>
      <c r="Y8" s="4">
        <f>('[1]Pc, Winter, S2'!Y8*Main!$B$5)+(VLOOKUP($A8,'FL Ratio'!$A$2:$B$9,2,FALSE)*'FL Characterization'!Y$2)</f>
        <v>1.5951796362281661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0.55721060106928266</v>
      </c>
      <c r="C9" s="4">
        <f>('[1]Pc, Winter, S2'!C9*Main!$B$5)+(VLOOKUP($A9,'FL Ratio'!$A$2:$B$9,2,FALSE)*'FL Characterization'!C$2)</f>
        <v>0.54650791429643442</v>
      </c>
      <c r="D9" s="4">
        <f>('[1]Pc, Winter, S2'!D9*Main!$B$5)+(VLOOKUP($A9,'FL Ratio'!$A$2:$B$9,2,FALSE)*'FL Characterization'!D$2)</f>
        <v>0.51194725715144473</v>
      </c>
      <c r="E9" s="4">
        <f>('[1]Pc, Winter, S2'!E9*Main!$B$5)+(VLOOKUP($A9,'FL Ratio'!$A$2:$B$9,2,FALSE)*'FL Characterization'!E$2)</f>
        <v>0.5099803958159268</v>
      </c>
      <c r="F9" s="4">
        <f>('[1]Pc, Winter, S2'!F9*Main!$B$5)+(VLOOKUP($A9,'FL Ratio'!$A$2:$B$9,2,FALSE)*'FL Characterization'!F$2)</f>
        <v>0.52378806650289067</v>
      </c>
      <c r="G9" s="4">
        <f>('[1]Pc, Winter, S2'!G9*Main!$B$5)+(VLOOKUP($A9,'FL Ratio'!$A$2:$B$9,2,FALSE)*'FL Characterization'!G$2)</f>
        <v>0.6071392845434751</v>
      </c>
      <c r="H9" s="4">
        <f>('[1]Pc, Winter, S2'!H9*Main!$B$5)+(VLOOKUP($A9,'FL Ratio'!$A$2:$B$9,2,FALSE)*'FL Characterization'!H$2)</f>
        <v>0.94082236437073008</v>
      </c>
      <c r="I9" s="4">
        <f>('[1]Pc, Winter, S2'!I9*Main!$B$5)+(VLOOKUP($A9,'FL Ratio'!$A$2:$B$9,2,FALSE)*'FL Characterization'!I$2)</f>
        <v>1.071230902884619</v>
      </c>
      <c r="J9" s="4">
        <f>('[1]Pc, Winter, S2'!J9*Main!$B$5)+(VLOOKUP($A9,'FL Ratio'!$A$2:$B$9,2,FALSE)*'FL Characterization'!J$2)</f>
        <v>1.0888443411889095</v>
      </c>
      <c r="K9" s="4">
        <f>('[1]Pc, Winter, S2'!K9*Main!$B$5)+(VLOOKUP($A9,'FL Ratio'!$A$2:$B$9,2,FALSE)*'FL Characterization'!K$2)</f>
        <v>1.0677934522593255</v>
      </c>
      <c r="L9" s="4">
        <f>('[1]Pc, Winter, S2'!L9*Main!$B$5)+(VLOOKUP($A9,'FL Ratio'!$A$2:$B$9,2,FALSE)*'FL Characterization'!L$2)</f>
        <v>1.1315220803935011</v>
      </c>
      <c r="M9" s="4">
        <f>('[1]Pc, Winter, S2'!M9*Main!$B$5)+(VLOOKUP($A9,'FL Ratio'!$A$2:$B$9,2,FALSE)*'FL Characterization'!M$2)</f>
        <v>1.1378203218437992</v>
      </c>
      <c r="N9" s="4">
        <f>('[1]Pc, Winter, S2'!N9*Main!$B$5)+(VLOOKUP($A9,'FL Ratio'!$A$2:$B$9,2,FALSE)*'FL Characterization'!N$2)</f>
        <v>1.0584824258008247</v>
      </c>
      <c r="O9" s="4">
        <f>('[1]Pc, Winter, S2'!O9*Main!$B$5)+(VLOOKUP($A9,'FL Ratio'!$A$2:$B$9,2,FALSE)*'FL Characterization'!O$2)</f>
        <v>1.0629906490432128</v>
      </c>
      <c r="P9" s="4">
        <f>('[1]Pc, Winter, S2'!P9*Main!$B$5)+(VLOOKUP($A9,'FL Ratio'!$A$2:$B$9,2,FALSE)*'FL Characterization'!P$2)</f>
        <v>0.94773302557476213</v>
      </c>
      <c r="Q9" s="4">
        <f>('[1]Pc, Winter, S2'!Q9*Main!$B$5)+(VLOOKUP($A9,'FL Ratio'!$A$2:$B$9,2,FALSE)*'FL Characterization'!Q$2)</f>
        <v>0.84233065875936586</v>
      </c>
      <c r="R9" s="4">
        <f>('[1]Pc, Winter, S2'!R9*Main!$B$5)+(VLOOKUP($A9,'FL Ratio'!$A$2:$B$9,2,FALSE)*'FL Characterization'!R$2)</f>
        <v>0.84396146123181448</v>
      </c>
      <c r="S9" s="4">
        <f>('[1]Pc, Winter, S2'!S9*Main!$B$5)+(VLOOKUP($A9,'FL Ratio'!$A$2:$B$9,2,FALSE)*'FL Characterization'!S$2)</f>
        <v>0.93395811538058116</v>
      </c>
      <c r="T9" s="4">
        <f>('[1]Pc, Winter, S2'!T9*Main!$B$5)+(VLOOKUP($A9,'FL Ratio'!$A$2:$B$9,2,FALSE)*'FL Characterization'!T$2)</f>
        <v>0.91519826536957727</v>
      </c>
      <c r="U9" s="4">
        <f>('[1]Pc, Winter, S2'!U9*Main!$B$5)+(VLOOKUP($A9,'FL Ratio'!$A$2:$B$9,2,FALSE)*'FL Characterization'!U$2)</f>
        <v>0.88635887399265767</v>
      </c>
      <c r="V9" s="4">
        <f>('[1]Pc, Winter, S2'!V9*Main!$B$5)+(VLOOKUP($A9,'FL Ratio'!$A$2:$B$9,2,FALSE)*'FL Characterization'!V$2)</f>
        <v>0.85422866683933762</v>
      </c>
      <c r="W9" s="4">
        <f>('[1]Pc, Winter, S2'!W9*Main!$B$5)+(VLOOKUP($A9,'FL Ratio'!$A$2:$B$9,2,FALSE)*'FL Characterization'!W$2)</f>
        <v>0.78594619181531922</v>
      </c>
      <c r="X9" s="4">
        <f>('[1]Pc, Winter, S2'!X9*Main!$B$5)+(VLOOKUP($A9,'FL Ratio'!$A$2:$B$9,2,FALSE)*'FL Characterization'!X$2)</f>
        <v>0.7077204764323568</v>
      </c>
      <c r="Y9" s="4">
        <f>('[1]Pc, Winter, S2'!Y9*Main!$B$5)+(VLOOKUP($A9,'FL Ratio'!$A$2:$B$9,2,FALSE)*'FL Characterization'!Y$2)</f>
        <v>0.64400960752252145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3.8801629621327538</v>
      </c>
      <c r="C2" s="4">
        <f>('[1]Pc, Winter, S3'!C2*Main!$B$5)+(VLOOKUP($A2,'FL Ratio'!$A$2:$B$9,2,FALSE)*'FL Characterization'!C$2)</f>
        <v>3.8023133884703153</v>
      </c>
      <c r="D2" s="4">
        <f>('[1]Pc, Winter, S3'!D2*Main!$B$5)+(VLOOKUP($A2,'FL Ratio'!$A$2:$B$9,2,FALSE)*'FL Characterization'!D$2)</f>
        <v>3.7296262097576958</v>
      </c>
      <c r="E2" s="4">
        <f>('[1]Pc, Winter, S3'!E2*Main!$B$5)+(VLOOKUP($A2,'FL Ratio'!$A$2:$B$9,2,FALSE)*'FL Characterization'!E$2)</f>
        <v>3.8058711074933287</v>
      </c>
      <c r="F2" s="4">
        <f>('[1]Pc, Winter, S3'!F2*Main!$B$5)+(VLOOKUP($A2,'FL Ratio'!$A$2:$B$9,2,FALSE)*'FL Characterization'!F$2)</f>
        <v>3.5056043859383208</v>
      </c>
      <c r="G2" s="4">
        <f>('[1]Pc, Winter, S3'!G2*Main!$B$5)+(VLOOKUP($A2,'FL Ratio'!$A$2:$B$9,2,FALSE)*'FL Characterization'!G$2)</f>
        <v>3.4579857493005672</v>
      </c>
      <c r="H2" s="4">
        <f>('[1]Pc, Winter, S3'!H2*Main!$B$5)+(VLOOKUP($A2,'FL Ratio'!$A$2:$B$9,2,FALSE)*'FL Characterization'!H$2)</f>
        <v>3.617279404323376</v>
      </c>
      <c r="I2" s="4">
        <f>('[1]Pc, Winter, S3'!I2*Main!$B$5)+(VLOOKUP($A2,'FL Ratio'!$A$2:$B$9,2,FALSE)*'FL Characterization'!I$2)</f>
        <v>4.2953572250368568</v>
      </c>
      <c r="J2" s="4">
        <f>('[1]Pc, Winter, S3'!J2*Main!$B$5)+(VLOOKUP($A2,'FL Ratio'!$A$2:$B$9,2,FALSE)*'FL Characterization'!J$2)</f>
        <v>4.4589145939430228</v>
      </c>
      <c r="K2" s="4">
        <f>('[1]Pc, Winter, S3'!K2*Main!$B$5)+(VLOOKUP($A2,'FL Ratio'!$A$2:$B$9,2,FALSE)*'FL Characterization'!K$2)</f>
        <v>4.3989902616845722</v>
      </c>
      <c r="L2" s="4">
        <f>('[1]Pc, Winter, S3'!L2*Main!$B$5)+(VLOOKUP($A2,'FL Ratio'!$A$2:$B$9,2,FALSE)*'FL Characterization'!L$2)</f>
        <v>4.3959659030726037</v>
      </c>
      <c r="M2" s="4">
        <f>('[1]Pc, Winter, S3'!M2*Main!$B$5)+(VLOOKUP($A2,'FL Ratio'!$A$2:$B$9,2,FALSE)*'FL Characterization'!M$2)</f>
        <v>4.4554693931932592</v>
      </c>
      <c r="N2" s="4">
        <f>('[1]Pc, Winter, S3'!N2*Main!$B$5)+(VLOOKUP($A2,'FL Ratio'!$A$2:$B$9,2,FALSE)*'FL Characterization'!N$2)</f>
        <v>4.3134984221798085</v>
      </c>
      <c r="O2" s="4">
        <f>('[1]Pc, Winter, S3'!O2*Main!$B$5)+(VLOOKUP($A2,'FL Ratio'!$A$2:$B$9,2,FALSE)*'FL Characterization'!O$2)</f>
        <v>4.4862189061140825</v>
      </c>
      <c r="P2" s="4">
        <f>('[1]Pc, Winter, S3'!P2*Main!$B$5)+(VLOOKUP($A2,'FL Ratio'!$A$2:$B$9,2,FALSE)*'FL Characterization'!P$2)</f>
        <v>3.9362902565439777</v>
      </c>
      <c r="Q2" s="4">
        <f>('[1]Pc, Winter, S3'!Q2*Main!$B$5)+(VLOOKUP($A2,'FL Ratio'!$A$2:$B$9,2,FALSE)*'FL Characterization'!Q$2)</f>
        <v>4.2179642250838043</v>
      </c>
      <c r="R2" s="4">
        <f>('[1]Pc, Winter, S3'!R2*Main!$B$5)+(VLOOKUP($A2,'FL Ratio'!$A$2:$B$9,2,FALSE)*'FL Characterization'!R$2)</f>
        <v>4.4052344286109131</v>
      </c>
      <c r="S2" s="4">
        <f>('[1]Pc, Winter, S3'!S2*Main!$B$5)+(VLOOKUP($A2,'FL Ratio'!$A$2:$B$9,2,FALSE)*'FL Characterization'!S$2)</f>
        <v>4.4440671643585885</v>
      </c>
      <c r="T2" s="4">
        <f>('[1]Pc, Winter, S3'!T2*Main!$B$5)+(VLOOKUP($A2,'FL Ratio'!$A$2:$B$9,2,FALSE)*'FL Characterization'!T$2)</f>
        <v>4.1007024325368606</v>
      </c>
      <c r="U2" s="4">
        <f>('[1]Pc, Winter, S3'!U2*Main!$B$5)+(VLOOKUP($A2,'FL Ratio'!$A$2:$B$9,2,FALSE)*'FL Characterization'!U$2)</f>
        <v>3.8420672978522639</v>
      </c>
      <c r="V2" s="4">
        <f>('[1]Pc, Winter, S3'!V2*Main!$B$5)+(VLOOKUP($A2,'FL Ratio'!$A$2:$B$9,2,FALSE)*'FL Characterization'!V$2)</f>
        <v>3.897470808201331</v>
      </c>
      <c r="W2" s="4">
        <f>('[1]Pc, Winter, S3'!W2*Main!$B$5)+(VLOOKUP($A2,'FL Ratio'!$A$2:$B$9,2,FALSE)*'FL Characterization'!W$2)</f>
        <v>3.7900278990904468</v>
      </c>
      <c r="X2" s="4">
        <f>('[1]Pc, Winter, S3'!X2*Main!$B$5)+(VLOOKUP($A2,'FL Ratio'!$A$2:$B$9,2,FALSE)*'FL Characterization'!X$2)</f>
        <v>3.5822875816224125</v>
      </c>
      <c r="Y2" s="4">
        <f>('[1]Pc, Winter, S3'!Y2*Main!$B$5)+(VLOOKUP($A2,'FL Ratio'!$A$2:$B$9,2,FALSE)*'FL Characterization'!Y$2)</f>
        <v>3.6191613775301383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2.2228530456967839</v>
      </c>
      <c r="C3" s="4">
        <f>('[1]Pc, Winter, S3'!C3*Main!$B$5)+(VLOOKUP($A3,'FL Ratio'!$A$2:$B$9,2,FALSE)*'FL Characterization'!C$2)</f>
        <v>2.2366113836524417</v>
      </c>
      <c r="D3" s="4">
        <f>('[1]Pc, Winter, S3'!D3*Main!$B$5)+(VLOOKUP($A3,'FL Ratio'!$A$2:$B$9,2,FALSE)*'FL Characterization'!D$2)</f>
        <v>2.0485579757145502</v>
      </c>
      <c r="E3" s="4">
        <f>('[1]Pc, Winter, S3'!E3*Main!$B$5)+(VLOOKUP($A3,'FL Ratio'!$A$2:$B$9,2,FALSE)*'FL Characterization'!E$2)</f>
        <v>2.0518447011726519</v>
      </c>
      <c r="F3" s="4">
        <f>('[1]Pc, Winter, S3'!F3*Main!$B$5)+(VLOOKUP($A3,'FL Ratio'!$A$2:$B$9,2,FALSE)*'FL Characterization'!F$2)</f>
        <v>1.9950730445637921</v>
      </c>
      <c r="G3" s="4">
        <f>('[1]Pc, Winter, S3'!G3*Main!$B$5)+(VLOOKUP($A3,'FL Ratio'!$A$2:$B$9,2,FALSE)*'FL Characterization'!G$2)</f>
        <v>2.1113801750932275</v>
      </c>
      <c r="H3" s="4">
        <f>('[1]Pc, Winter, S3'!H3*Main!$B$5)+(VLOOKUP($A3,'FL Ratio'!$A$2:$B$9,2,FALSE)*'FL Characterization'!H$2)</f>
        <v>2.5717650315790115</v>
      </c>
      <c r="I3" s="4">
        <f>('[1]Pc, Winter, S3'!I3*Main!$B$5)+(VLOOKUP($A3,'FL Ratio'!$A$2:$B$9,2,FALSE)*'FL Characterization'!I$2)</f>
        <v>2.6845941038580574</v>
      </c>
      <c r="J3" s="4">
        <f>('[1]Pc, Winter, S3'!J3*Main!$B$5)+(VLOOKUP($A3,'FL Ratio'!$A$2:$B$9,2,FALSE)*'FL Characterization'!J$2)</f>
        <v>2.8515339666504205</v>
      </c>
      <c r="K3" s="4">
        <f>('[1]Pc, Winter, S3'!K3*Main!$B$5)+(VLOOKUP($A3,'FL Ratio'!$A$2:$B$9,2,FALSE)*'FL Characterization'!K$2)</f>
        <v>3.0732727588332334</v>
      </c>
      <c r="L3" s="4">
        <f>('[1]Pc, Winter, S3'!L3*Main!$B$5)+(VLOOKUP($A3,'FL Ratio'!$A$2:$B$9,2,FALSE)*'FL Characterization'!L$2)</f>
        <v>2.9538889885613644</v>
      </c>
      <c r="M3" s="4">
        <f>('[1]Pc, Winter, S3'!M3*Main!$B$5)+(VLOOKUP($A3,'FL Ratio'!$A$2:$B$9,2,FALSE)*'FL Characterization'!M$2)</f>
        <v>2.9794534652796032</v>
      </c>
      <c r="N3" s="4">
        <f>('[1]Pc, Winter, S3'!N3*Main!$B$5)+(VLOOKUP($A3,'FL Ratio'!$A$2:$B$9,2,FALSE)*'FL Characterization'!N$2)</f>
        <v>2.7879342633116893</v>
      </c>
      <c r="O3" s="4">
        <f>('[1]Pc, Winter, S3'!O3*Main!$B$5)+(VLOOKUP($A3,'FL Ratio'!$A$2:$B$9,2,FALSE)*'FL Characterization'!O$2)</f>
        <v>2.7661715347463081</v>
      </c>
      <c r="P3" s="4">
        <f>('[1]Pc, Winter, S3'!P3*Main!$B$5)+(VLOOKUP($A3,'FL Ratio'!$A$2:$B$9,2,FALSE)*'FL Characterization'!P$2)</f>
        <v>2.5445512594295572</v>
      </c>
      <c r="Q3" s="4">
        <f>('[1]Pc, Winter, S3'!Q3*Main!$B$5)+(VLOOKUP($A3,'FL Ratio'!$A$2:$B$9,2,FALSE)*'FL Characterization'!Q$2)</f>
        <v>2.6170110318582509</v>
      </c>
      <c r="R3" s="4">
        <f>('[1]Pc, Winter, S3'!R3*Main!$B$5)+(VLOOKUP($A3,'FL Ratio'!$A$2:$B$9,2,FALSE)*'FL Characterization'!R$2)</f>
        <v>2.8368026259393861</v>
      </c>
      <c r="S3" s="4">
        <f>('[1]Pc, Winter, S3'!S3*Main!$B$5)+(VLOOKUP($A3,'FL Ratio'!$A$2:$B$9,2,FALSE)*'FL Characterization'!S$2)</f>
        <v>3.5562524479829665</v>
      </c>
      <c r="T3" s="4">
        <f>('[1]Pc, Winter, S3'!T3*Main!$B$5)+(VLOOKUP($A3,'FL Ratio'!$A$2:$B$9,2,FALSE)*'FL Characterization'!T$2)</f>
        <v>3.298815154253409</v>
      </c>
      <c r="U3" s="4">
        <f>('[1]Pc, Winter, S3'!U3*Main!$B$5)+(VLOOKUP($A3,'FL Ratio'!$A$2:$B$9,2,FALSE)*'FL Characterization'!U$2)</f>
        <v>3.0865014819099916</v>
      </c>
      <c r="V3" s="4">
        <f>('[1]Pc, Winter, S3'!V3*Main!$B$5)+(VLOOKUP($A3,'FL Ratio'!$A$2:$B$9,2,FALSE)*'FL Characterization'!V$2)</f>
        <v>2.9408110226865967</v>
      </c>
      <c r="W3" s="4">
        <f>('[1]Pc, Winter, S3'!W3*Main!$B$5)+(VLOOKUP($A3,'FL Ratio'!$A$2:$B$9,2,FALSE)*'FL Characterization'!W$2)</f>
        <v>2.7123987425634315</v>
      </c>
      <c r="X3" s="4">
        <f>('[1]Pc, Winter, S3'!X3*Main!$B$5)+(VLOOKUP($A3,'FL Ratio'!$A$2:$B$9,2,FALSE)*'FL Characterization'!X$2)</f>
        <v>2.7487821394830991</v>
      </c>
      <c r="Y3" s="4">
        <f>('[1]Pc, Winter, S3'!Y3*Main!$B$5)+(VLOOKUP($A3,'FL Ratio'!$A$2:$B$9,2,FALSE)*'FL Characterization'!Y$2)</f>
        <v>2.5186755340604559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1.9465457754893818</v>
      </c>
      <c r="C4" s="4">
        <f>('[1]Pc, Winter, S3'!C4*Main!$B$5)+(VLOOKUP($A4,'FL Ratio'!$A$2:$B$9,2,FALSE)*'FL Characterization'!C$2)</f>
        <v>1.8336367582960631</v>
      </c>
      <c r="D4" s="4">
        <f>('[1]Pc, Winter, S3'!D4*Main!$B$5)+(VLOOKUP($A4,'FL Ratio'!$A$2:$B$9,2,FALSE)*'FL Characterization'!D$2)</f>
        <v>1.7621278020355611</v>
      </c>
      <c r="E4" s="4">
        <f>('[1]Pc, Winter, S3'!E4*Main!$B$5)+(VLOOKUP($A4,'FL Ratio'!$A$2:$B$9,2,FALSE)*'FL Characterization'!E$2)</f>
        <v>1.8043294307013822</v>
      </c>
      <c r="F4" s="4">
        <f>('[1]Pc, Winter, S3'!F4*Main!$B$5)+(VLOOKUP($A4,'FL Ratio'!$A$2:$B$9,2,FALSE)*'FL Characterization'!F$2)</f>
        <v>1.7616718059969638</v>
      </c>
      <c r="G4" s="4">
        <f>('[1]Pc, Winter, S3'!G4*Main!$B$5)+(VLOOKUP($A4,'FL Ratio'!$A$2:$B$9,2,FALSE)*'FL Characterization'!G$2)</f>
        <v>1.8874086410501545</v>
      </c>
      <c r="H4" s="4">
        <f>('[1]Pc, Winter, S3'!H4*Main!$B$5)+(VLOOKUP($A4,'FL Ratio'!$A$2:$B$9,2,FALSE)*'FL Characterization'!H$2)</f>
        <v>2.9626515703938567</v>
      </c>
      <c r="I4" s="4">
        <f>('[1]Pc, Winter, S3'!I4*Main!$B$5)+(VLOOKUP($A4,'FL Ratio'!$A$2:$B$9,2,FALSE)*'FL Characterization'!I$2)</f>
        <v>3.2716766437165914</v>
      </c>
      <c r="J4" s="4">
        <f>('[1]Pc, Winter, S3'!J4*Main!$B$5)+(VLOOKUP($A4,'FL Ratio'!$A$2:$B$9,2,FALSE)*'FL Characterization'!J$2)</f>
        <v>3.376781519584573</v>
      </c>
      <c r="K4" s="4">
        <f>('[1]Pc, Winter, S3'!K4*Main!$B$5)+(VLOOKUP($A4,'FL Ratio'!$A$2:$B$9,2,FALSE)*'FL Characterization'!K$2)</f>
        <v>3.2573669655567672</v>
      </c>
      <c r="L4" s="4">
        <f>('[1]Pc, Winter, S3'!L4*Main!$B$5)+(VLOOKUP($A4,'FL Ratio'!$A$2:$B$9,2,FALSE)*'FL Characterization'!L$2)</f>
        <v>3.1782795852090588</v>
      </c>
      <c r="M4" s="4">
        <f>('[1]Pc, Winter, S3'!M4*Main!$B$5)+(VLOOKUP($A4,'FL Ratio'!$A$2:$B$9,2,FALSE)*'FL Characterization'!M$2)</f>
        <v>3.3206514377827916</v>
      </c>
      <c r="N4" s="4">
        <f>('[1]Pc, Winter, S3'!N4*Main!$B$5)+(VLOOKUP($A4,'FL Ratio'!$A$2:$B$9,2,FALSE)*'FL Characterization'!N$2)</f>
        <v>3.1075206613780799</v>
      </c>
      <c r="O4" s="4">
        <f>('[1]Pc, Winter, S3'!O4*Main!$B$5)+(VLOOKUP($A4,'FL Ratio'!$A$2:$B$9,2,FALSE)*'FL Characterization'!O$2)</f>
        <v>3.1094363549530635</v>
      </c>
      <c r="P4" s="4">
        <f>('[1]Pc, Winter, S3'!P4*Main!$B$5)+(VLOOKUP($A4,'FL Ratio'!$A$2:$B$9,2,FALSE)*'FL Characterization'!P$2)</f>
        <v>2.7152297380990973</v>
      </c>
      <c r="Q4" s="4">
        <f>('[1]Pc, Winter, S3'!Q4*Main!$B$5)+(VLOOKUP($A4,'FL Ratio'!$A$2:$B$9,2,FALSE)*'FL Characterization'!Q$2)</f>
        <v>2.7277335406467498</v>
      </c>
      <c r="R4" s="4">
        <f>('[1]Pc, Winter, S3'!R4*Main!$B$5)+(VLOOKUP($A4,'FL Ratio'!$A$2:$B$9,2,FALSE)*'FL Characterization'!R$2)</f>
        <v>2.6715889944480242</v>
      </c>
      <c r="S4" s="4">
        <f>('[1]Pc, Winter, S3'!S4*Main!$B$5)+(VLOOKUP($A4,'FL Ratio'!$A$2:$B$9,2,FALSE)*'FL Characterization'!S$2)</f>
        <v>2.9576319521134309</v>
      </c>
      <c r="T4" s="4">
        <f>('[1]Pc, Winter, S3'!T4*Main!$B$5)+(VLOOKUP($A4,'FL Ratio'!$A$2:$B$9,2,FALSE)*'FL Characterization'!T$2)</f>
        <v>2.7570497715864946</v>
      </c>
      <c r="U4" s="4">
        <f>('[1]Pc, Winter, S3'!U4*Main!$B$5)+(VLOOKUP($A4,'FL Ratio'!$A$2:$B$9,2,FALSE)*'FL Characterization'!U$2)</f>
        <v>2.8347327634487023</v>
      </c>
      <c r="V4" s="4">
        <f>('[1]Pc, Winter, S3'!V4*Main!$B$5)+(VLOOKUP($A4,'FL Ratio'!$A$2:$B$9,2,FALSE)*'FL Characterization'!V$2)</f>
        <v>2.7343626675086239</v>
      </c>
      <c r="W4" s="4">
        <f>('[1]Pc, Winter, S3'!W4*Main!$B$5)+(VLOOKUP($A4,'FL Ratio'!$A$2:$B$9,2,FALSE)*'FL Characterization'!W$2)</f>
        <v>2.5651731979517356</v>
      </c>
      <c r="X4" s="4">
        <f>('[1]Pc, Winter, S3'!X4*Main!$B$5)+(VLOOKUP($A4,'FL Ratio'!$A$2:$B$9,2,FALSE)*'FL Characterization'!X$2)</f>
        <v>2.2915034667387038</v>
      </c>
      <c r="Y4" s="4">
        <f>('[1]Pc, Winter, S3'!Y4*Main!$B$5)+(VLOOKUP($A4,'FL Ratio'!$A$2:$B$9,2,FALSE)*'FL Characterization'!Y$2)</f>
        <v>2.1453872238008689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0.66854285260915836</v>
      </c>
      <c r="C5" s="4">
        <f>('[1]Pc, Winter, S3'!C5*Main!$B$5)+(VLOOKUP($A5,'FL Ratio'!$A$2:$B$9,2,FALSE)*'FL Characterization'!C$2)</f>
        <v>0.53429284732292726</v>
      </c>
      <c r="D5" s="4">
        <f>('[1]Pc, Winter, S3'!D5*Main!$B$5)+(VLOOKUP($A5,'FL Ratio'!$A$2:$B$9,2,FALSE)*'FL Characterization'!D$2)</f>
        <v>0.5001961614978353</v>
      </c>
      <c r="E5" s="4">
        <f>('[1]Pc, Winter, S3'!E5*Main!$B$5)+(VLOOKUP($A5,'FL Ratio'!$A$2:$B$9,2,FALSE)*'FL Characterization'!E$2)</f>
        <v>0.45566224284247137</v>
      </c>
      <c r="F5" s="4">
        <f>('[1]Pc, Winter, S3'!F5*Main!$B$5)+(VLOOKUP($A5,'FL Ratio'!$A$2:$B$9,2,FALSE)*'FL Characterization'!F$2)</f>
        <v>0.44159019672867972</v>
      </c>
      <c r="G5" s="4">
        <f>('[1]Pc, Winter, S3'!G5*Main!$B$5)+(VLOOKUP($A5,'FL Ratio'!$A$2:$B$9,2,FALSE)*'FL Characterization'!G$2)</f>
        <v>0.67525805050386933</v>
      </c>
      <c r="H5" s="4">
        <f>('[1]Pc, Winter, S3'!H5*Main!$B$5)+(VLOOKUP($A5,'FL Ratio'!$A$2:$B$9,2,FALSE)*'FL Characterization'!H$2)</f>
        <v>1.2836598343589047</v>
      </c>
      <c r="I5" s="4">
        <f>('[1]Pc, Winter, S3'!I5*Main!$B$5)+(VLOOKUP($A5,'FL Ratio'!$A$2:$B$9,2,FALSE)*'FL Characterization'!I$2)</f>
        <v>1.4074246787626652</v>
      </c>
      <c r="J5" s="4">
        <f>('[1]Pc, Winter, S3'!J5*Main!$B$5)+(VLOOKUP($A5,'FL Ratio'!$A$2:$B$9,2,FALSE)*'FL Characterization'!J$2)</f>
        <v>1.5296526176244376</v>
      </c>
      <c r="K5" s="4">
        <f>('[1]Pc, Winter, S3'!K5*Main!$B$5)+(VLOOKUP($A5,'FL Ratio'!$A$2:$B$9,2,FALSE)*'FL Characterization'!K$2)</f>
        <v>1.4327223269495299</v>
      </c>
      <c r="L5" s="4">
        <f>('[1]Pc, Winter, S3'!L5*Main!$B$5)+(VLOOKUP($A5,'FL Ratio'!$A$2:$B$9,2,FALSE)*'FL Characterization'!L$2)</f>
        <v>1.4044153188558766</v>
      </c>
      <c r="M5" s="4">
        <f>('[1]Pc, Winter, S3'!M5*Main!$B$5)+(VLOOKUP($A5,'FL Ratio'!$A$2:$B$9,2,FALSE)*'FL Characterization'!M$2)</f>
        <v>1.2871036354588323</v>
      </c>
      <c r="N5" s="4">
        <f>('[1]Pc, Winter, S3'!N5*Main!$B$5)+(VLOOKUP($A5,'FL Ratio'!$A$2:$B$9,2,FALSE)*'FL Characterization'!N$2)</f>
        <v>1.3219046563689796</v>
      </c>
      <c r="O5" s="4">
        <f>('[1]Pc, Winter, S3'!O5*Main!$B$5)+(VLOOKUP($A5,'FL Ratio'!$A$2:$B$9,2,FALSE)*'FL Characterization'!O$2)</f>
        <v>1.2397008662537525</v>
      </c>
      <c r="P5" s="4">
        <f>('[1]Pc, Winter, S3'!P5*Main!$B$5)+(VLOOKUP($A5,'FL Ratio'!$A$2:$B$9,2,FALSE)*'FL Characterization'!P$2)</f>
        <v>1.2379254895472933</v>
      </c>
      <c r="Q5" s="4">
        <f>('[1]Pc, Winter, S3'!Q5*Main!$B$5)+(VLOOKUP($A5,'FL Ratio'!$A$2:$B$9,2,FALSE)*'FL Characterization'!Q$2)</f>
        <v>1.2395353811101488</v>
      </c>
      <c r="R5" s="4">
        <f>('[1]Pc, Winter, S3'!R5*Main!$B$5)+(VLOOKUP($A5,'FL Ratio'!$A$2:$B$9,2,FALSE)*'FL Characterization'!R$2)</f>
        <v>1.4870055025204418</v>
      </c>
      <c r="S5" s="4">
        <f>('[1]Pc, Winter, S3'!S5*Main!$B$5)+(VLOOKUP($A5,'FL Ratio'!$A$2:$B$9,2,FALSE)*'FL Characterization'!S$2)</f>
        <v>2.3132129934623311</v>
      </c>
      <c r="T5" s="4">
        <f>('[1]Pc, Winter, S3'!T5*Main!$B$5)+(VLOOKUP($A5,'FL Ratio'!$A$2:$B$9,2,FALSE)*'FL Characterization'!T$2)</f>
        <v>2.0475430268102381</v>
      </c>
      <c r="U5" s="4">
        <f>('[1]Pc, Winter, S3'!U5*Main!$B$5)+(VLOOKUP($A5,'FL Ratio'!$A$2:$B$9,2,FALSE)*'FL Characterization'!U$2)</f>
        <v>1.6742130275348779</v>
      </c>
      <c r="V5" s="4">
        <f>('[1]Pc, Winter, S3'!V5*Main!$B$5)+(VLOOKUP($A5,'FL Ratio'!$A$2:$B$9,2,FALSE)*'FL Characterization'!V$2)</f>
        <v>1.6742256480968707</v>
      </c>
      <c r="W5" s="4">
        <f>('[1]Pc, Winter, S3'!W5*Main!$B$5)+(VLOOKUP($A5,'FL Ratio'!$A$2:$B$9,2,FALSE)*'FL Characterization'!W$2)</f>
        <v>1.4585826712900449</v>
      </c>
      <c r="X5" s="4">
        <f>('[1]Pc, Winter, S3'!X5*Main!$B$5)+(VLOOKUP($A5,'FL Ratio'!$A$2:$B$9,2,FALSE)*'FL Characterization'!X$2)</f>
        <v>1.2752864348227597</v>
      </c>
      <c r="Y5" s="4">
        <f>('[1]Pc, Winter, S3'!Y5*Main!$B$5)+(VLOOKUP($A5,'FL Ratio'!$A$2:$B$9,2,FALSE)*'FL Characterization'!Y$2)</f>
        <v>1.0689740669320178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0.73924663227061505</v>
      </c>
      <c r="C6" s="4">
        <f>('[1]Pc, Winter, S3'!C6*Main!$B$5)+(VLOOKUP($A6,'FL Ratio'!$A$2:$B$9,2,FALSE)*'FL Characterization'!C$2)</f>
        <v>0.68714976071654699</v>
      </c>
      <c r="D6" s="4">
        <f>('[1]Pc, Winter, S3'!D6*Main!$B$5)+(VLOOKUP($A6,'FL Ratio'!$A$2:$B$9,2,FALSE)*'FL Characterization'!D$2)</f>
        <v>0.63234070864633418</v>
      </c>
      <c r="E6" s="4">
        <f>('[1]Pc, Winter, S3'!E6*Main!$B$5)+(VLOOKUP($A6,'FL Ratio'!$A$2:$B$9,2,FALSE)*'FL Characterization'!E$2)</f>
        <v>0.6228469568950129</v>
      </c>
      <c r="F6" s="4">
        <f>('[1]Pc, Winter, S3'!F6*Main!$B$5)+(VLOOKUP($A6,'FL Ratio'!$A$2:$B$9,2,FALSE)*'FL Characterization'!F$2)</f>
        <v>0.6209170417933535</v>
      </c>
      <c r="G6" s="4">
        <f>('[1]Pc, Winter, S3'!G6*Main!$B$5)+(VLOOKUP($A6,'FL Ratio'!$A$2:$B$9,2,FALSE)*'FL Characterization'!G$2)</f>
        <v>0.6879192659957537</v>
      </c>
      <c r="H6" s="4">
        <f>('[1]Pc, Winter, S3'!H6*Main!$B$5)+(VLOOKUP($A6,'FL Ratio'!$A$2:$B$9,2,FALSE)*'FL Characterization'!H$2)</f>
        <v>0.87630161214605584</v>
      </c>
      <c r="I6" s="4">
        <f>('[1]Pc, Winter, S3'!I6*Main!$B$5)+(VLOOKUP($A6,'FL Ratio'!$A$2:$B$9,2,FALSE)*'FL Characterization'!I$2)</f>
        <v>0.87879358327585277</v>
      </c>
      <c r="J6" s="4">
        <f>('[1]Pc, Winter, S3'!J6*Main!$B$5)+(VLOOKUP($A6,'FL Ratio'!$A$2:$B$9,2,FALSE)*'FL Characterization'!J$2)</f>
        <v>0.89721517149333752</v>
      </c>
      <c r="K6" s="4">
        <f>('[1]Pc, Winter, S3'!K6*Main!$B$5)+(VLOOKUP($A6,'FL Ratio'!$A$2:$B$9,2,FALSE)*'FL Characterization'!K$2)</f>
        <v>0.95738704037686706</v>
      </c>
      <c r="L6" s="4">
        <f>('[1]Pc, Winter, S3'!L6*Main!$B$5)+(VLOOKUP($A6,'FL Ratio'!$A$2:$B$9,2,FALSE)*'FL Characterization'!L$2)</f>
        <v>0.97563467148838456</v>
      </c>
      <c r="M6" s="4">
        <f>('[1]Pc, Winter, S3'!M6*Main!$B$5)+(VLOOKUP($A6,'FL Ratio'!$A$2:$B$9,2,FALSE)*'FL Characterization'!M$2)</f>
        <v>0.98485972334779426</v>
      </c>
      <c r="N6" s="4">
        <f>('[1]Pc, Winter, S3'!N6*Main!$B$5)+(VLOOKUP($A6,'FL Ratio'!$A$2:$B$9,2,FALSE)*'FL Characterization'!N$2)</f>
        <v>0.97467238430029035</v>
      </c>
      <c r="O6" s="4">
        <f>('[1]Pc, Winter, S3'!O6*Main!$B$5)+(VLOOKUP($A6,'FL Ratio'!$A$2:$B$9,2,FALSE)*'FL Characterization'!O$2)</f>
        <v>0.94817731521985671</v>
      </c>
      <c r="P6" s="4">
        <f>('[1]Pc, Winter, S3'!P6*Main!$B$5)+(VLOOKUP($A6,'FL Ratio'!$A$2:$B$9,2,FALSE)*'FL Characterization'!P$2)</f>
        <v>0.95731663954844559</v>
      </c>
      <c r="Q6" s="4">
        <f>('[1]Pc, Winter, S3'!Q6*Main!$B$5)+(VLOOKUP($A6,'FL Ratio'!$A$2:$B$9,2,FALSE)*'FL Characterization'!Q$2)</f>
        <v>0.95821666308181441</v>
      </c>
      <c r="R6" s="4">
        <f>('[1]Pc, Winter, S3'!R6*Main!$B$5)+(VLOOKUP($A6,'FL Ratio'!$A$2:$B$9,2,FALSE)*'FL Characterization'!R$2)</f>
        <v>1.0013877000031599</v>
      </c>
      <c r="S6" s="4">
        <f>('[1]Pc, Winter, S3'!S6*Main!$B$5)+(VLOOKUP($A6,'FL Ratio'!$A$2:$B$9,2,FALSE)*'FL Characterization'!S$2)</f>
        <v>1.1482651383031066</v>
      </c>
      <c r="T6" s="4">
        <f>('[1]Pc, Winter, S3'!T6*Main!$B$5)+(VLOOKUP($A6,'FL Ratio'!$A$2:$B$9,2,FALSE)*'FL Characterization'!T$2)</f>
        <v>1.1018584942310188</v>
      </c>
      <c r="U6" s="4">
        <f>('[1]Pc, Winter, S3'!U6*Main!$B$5)+(VLOOKUP($A6,'FL Ratio'!$A$2:$B$9,2,FALSE)*'FL Characterization'!U$2)</f>
        <v>1.080201018583524</v>
      </c>
      <c r="V6" s="4">
        <f>('[1]Pc, Winter, S3'!V6*Main!$B$5)+(VLOOKUP($A6,'FL Ratio'!$A$2:$B$9,2,FALSE)*'FL Characterization'!V$2)</f>
        <v>1.1027990139099206</v>
      </c>
      <c r="W6" s="4">
        <f>('[1]Pc, Winter, S3'!W6*Main!$B$5)+(VLOOKUP($A6,'FL Ratio'!$A$2:$B$9,2,FALSE)*'FL Characterization'!W$2)</f>
        <v>1.0195139461128804</v>
      </c>
      <c r="X6" s="4">
        <f>('[1]Pc, Winter, S3'!X6*Main!$B$5)+(VLOOKUP($A6,'FL Ratio'!$A$2:$B$9,2,FALSE)*'FL Characterization'!X$2)</f>
        <v>0.98887355072779426</v>
      </c>
      <c r="Y6" s="4">
        <f>('[1]Pc, Winter, S3'!Y6*Main!$B$5)+(VLOOKUP($A6,'FL Ratio'!$A$2:$B$9,2,FALSE)*'FL Characterization'!Y$2)</f>
        <v>0.89127460540073444</v>
      </c>
    </row>
    <row r="7" spans="1:25" x14ac:dyDescent="0.25">
      <c r="A7">
        <v>6</v>
      </c>
      <c r="B7" s="4">
        <f>('[1]Pc, Winter, S3'!B7*Main!$B$5)+(VLOOKUP($A7,'FL Ratio'!$A$2:$B$9,2,FALSE)*'FL Characterization'!B$2)</f>
        <v>0.87672316543446083</v>
      </c>
      <c r="C7" s="4">
        <f>('[1]Pc, Winter, S3'!C7*Main!$B$5)+(VLOOKUP($A7,'FL Ratio'!$A$2:$B$9,2,FALSE)*'FL Characterization'!C$2)</f>
        <v>0.80753269799501082</v>
      </c>
      <c r="D7" s="4">
        <f>('[1]Pc, Winter, S3'!D7*Main!$B$5)+(VLOOKUP($A7,'FL Ratio'!$A$2:$B$9,2,FALSE)*'FL Characterization'!D$2)</f>
        <v>0.77725659145025661</v>
      </c>
      <c r="E7" s="4">
        <f>('[1]Pc, Winter, S3'!E7*Main!$B$5)+(VLOOKUP($A7,'FL Ratio'!$A$2:$B$9,2,FALSE)*'FL Characterization'!E$2)</f>
        <v>0.80029217039006295</v>
      </c>
      <c r="F7" s="4">
        <f>('[1]Pc, Winter, S3'!F7*Main!$B$5)+(VLOOKUP($A7,'FL Ratio'!$A$2:$B$9,2,FALSE)*'FL Characterization'!F$2)</f>
        <v>0.77508755786677541</v>
      </c>
      <c r="G7" s="4">
        <f>('[1]Pc, Winter, S3'!G7*Main!$B$5)+(VLOOKUP($A7,'FL Ratio'!$A$2:$B$9,2,FALSE)*'FL Characterization'!G$2)</f>
        <v>0.82737474300346958</v>
      </c>
      <c r="H7" s="4">
        <f>('[1]Pc, Winter, S3'!H7*Main!$B$5)+(VLOOKUP($A7,'FL Ratio'!$A$2:$B$9,2,FALSE)*'FL Characterization'!H$2)</f>
        <v>0.94990430810879223</v>
      </c>
      <c r="I7" s="4">
        <f>('[1]Pc, Winter, S3'!I7*Main!$B$5)+(VLOOKUP($A7,'FL Ratio'!$A$2:$B$9,2,FALSE)*'FL Characterization'!I$2)</f>
        <v>1.0698403109678827</v>
      </c>
      <c r="J7" s="4">
        <f>('[1]Pc, Winter, S3'!J7*Main!$B$5)+(VLOOKUP($A7,'FL Ratio'!$A$2:$B$9,2,FALSE)*'FL Characterization'!J$2)</f>
        <v>1.0975041780656787</v>
      </c>
      <c r="K7" s="4">
        <f>('[1]Pc, Winter, S3'!K7*Main!$B$5)+(VLOOKUP($A7,'FL Ratio'!$A$2:$B$9,2,FALSE)*'FL Characterization'!K$2)</f>
        <v>1.1630233270800614</v>
      </c>
      <c r="L7" s="4">
        <f>('[1]Pc, Winter, S3'!L7*Main!$B$5)+(VLOOKUP($A7,'FL Ratio'!$A$2:$B$9,2,FALSE)*'FL Characterization'!L$2)</f>
        <v>1.1253964008713246</v>
      </c>
      <c r="M7" s="4">
        <f>('[1]Pc, Winter, S3'!M7*Main!$B$5)+(VLOOKUP($A7,'FL Ratio'!$A$2:$B$9,2,FALSE)*'FL Characterization'!M$2)</f>
        <v>1.1341837830354555</v>
      </c>
      <c r="N7" s="4">
        <f>('[1]Pc, Winter, S3'!N7*Main!$B$5)+(VLOOKUP($A7,'FL Ratio'!$A$2:$B$9,2,FALSE)*'FL Characterization'!N$2)</f>
        <v>1.1483458875112991</v>
      </c>
      <c r="O7" s="4">
        <f>('[1]Pc, Winter, S3'!O7*Main!$B$5)+(VLOOKUP($A7,'FL Ratio'!$A$2:$B$9,2,FALSE)*'FL Characterization'!O$2)</f>
        <v>1.1292391050584965</v>
      </c>
      <c r="P7" s="4">
        <f>('[1]Pc, Winter, S3'!P7*Main!$B$5)+(VLOOKUP($A7,'FL Ratio'!$A$2:$B$9,2,FALSE)*'FL Characterization'!P$2)</f>
        <v>1.0785756615477247</v>
      </c>
      <c r="Q7" s="4">
        <f>('[1]Pc, Winter, S3'!Q7*Main!$B$5)+(VLOOKUP($A7,'FL Ratio'!$A$2:$B$9,2,FALSE)*'FL Characterization'!Q$2)</f>
        <v>1.0597559039890769</v>
      </c>
      <c r="R7" s="4">
        <f>('[1]Pc, Winter, S3'!R7*Main!$B$5)+(VLOOKUP($A7,'FL Ratio'!$A$2:$B$9,2,FALSE)*'FL Characterization'!R$2)</f>
        <v>1.0395685313483916</v>
      </c>
      <c r="S7" s="4">
        <f>('[1]Pc, Winter, S3'!S7*Main!$B$5)+(VLOOKUP($A7,'FL Ratio'!$A$2:$B$9,2,FALSE)*'FL Characterization'!S$2)</f>
        <v>1.083111923675214</v>
      </c>
      <c r="T7" s="4">
        <f>('[1]Pc, Winter, S3'!T7*Main!$B$5)+(VLOOKUP($A7,'FL Ratio'!$A$2:$B$9,2,FALSE)*'FL Characterization'!T$2)</f>
        <v>1.0499851971127514</v>
      </c>
      <c r="U7" s="4">
        <f>('[1]Pc, Winter, S3'!U7*Main!$B$5)+(VLOOKUP($A7,'FL Ratio'!$A$2:$B$9,2,FALSE)*'FL Characterization'!U$2)</f>
        <v>1.0150885193641752</v>
      </c>
      <c r="V7" s="4">
        <f>('[1]Pc, Winter, S3'!V7*Main!$B$5)+(VLOOKUP($A7,'FL Ratio'!$A$2:$B$9,2,FALSE)*'FL Characterization'!V$2)</f>
        <v>0.99435857783618042</v>
      </c>
      <c r="W7" s="4">
        <f>('[1]Pc, Winter, S3'!W7*Main!$B$5)+(VLOOKUP($A7,'FL Ratio'!$A$2:$B$9,2,FALSE)*'FL Characterization'!W$2)</f>
        <v>0.94906908583443284</v>
      </c>
      <c r="X7" s="4">
        <f>('[1]Pc, Winter, S3'!X7*Main!$B$5)+(VLOOKUP($A7,'FL Ratio'!$A$2:$B$9,2,FALSE)*'FL Characterization'!X$2)</f>
        <v>0.94990191858686457</v>
      </c>
      <c r="Y7" s="4">
        <f>('[1]Pc, Winter, S3'!Y7*Main!$B$5)+(VLOOKUP($A7,'FL Ratio'!$A$2:$B$9,2,FALSE)*'FL Characterization'!Y$2)</f>
        <v>0.89187264050977511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1.4665162524743847</v>
      </c>
      <c r="C8" s="4">
        <f>('[1]Pc, Winter, S3'!C8*Main!$B$5)+(VLOOKUP($A8,'FL Ratio'!$A$2:$B$9,2,FALSE)*'FL Characterization'!C$2)</f>
        <v>1.3752136236804184</v>
      </c>
      <c r="D8" s="4">
        <f>('[1]Pc, Winter, S3'!D8*Main!$B$5)+(VLOOKUP($A8,'FL Ratio'!$A$2:$B$9,2,FALSE)*'FL Characterization'!D$2)</f>
        <v>1.3032988914006152</v>
      </c>
      <c r="E8" s="4">
        <f>('[1]Pc, Winter, S3'!E8*Main!$B$5)+(VLOOKUP($A8,'FL Ratio'!$A$2:$B$9,2,FALSE)*'FL Characterization'!E$2)</f>
        <v>1.3016533709630607</v>
      </c>
      <c r="F8" s="4">
        <f>('[1]Pc, Winter, S3'!F8*Main!$B$5)+(VLOOKUP($A8,'FL Ratio'!$A$2:$B$9,2,FALSE)*'FL Characterization'!F$2)</f>
        <v>1.2682586366482098</v>
      </c>
      <c r="G8" s="4">
        <f>('[1]Pc, Winter, S3'!G8*Main!$B$5)+(VLOOKUP($A8,'FL Ratio'!$A$2:$B$9,2,FALSE)*'FL Characterization'!G$2)</f>
        <v>1.3690926562694978</v>
      </c>
      <c r="H8" s="4">
        <f>('[1]Pc, Winter, S3'!H8*Main!$B$5)+(VLOOKUP($A8,'FL Ratio'!$A$2:$B$9,2,FALSE)*'FL Characterization'!H$2)</f>
        <v>1.7492483494702937</v>
      </c>
      <c r="I8" s="4">
        <f>('[1]Pc, Winter, S3'!I8*Main!$B$5)+(VLOOKUP($A8,'FL Ratio'!$A$2:$B$9,2,FALSE)*'FL Characterization'!I$2)</f>
        <v>1.8767415611293283</v>
      </c>
      <c r="J8" s="4">
        <f>('[1]Pc, Winter, S3'!J8*Main!$B$5)+(VLOOKUP($A8,'FL Ratio'!$A$2:$B$9,2,FALSE)*'FL Characterization'!J$2)</f>
        <v>2.0095399355372652</v>
      </c>
      <c r="K8" s="4">
        <f>('[1]Pc, Winter, S3'!K8*Main!$B$5)+(VLOOKUP($A8,'FL Ratio'!$A$2:$B$9,2,FALSE)*'FL Characterization'!K$2)</f>
        <v>1.9659139183059744</v>
      </c>
      <c r="L8" s="4">
        <f>('[1]Pc, Winter, S3'!L8*Main!$B$5)+(VLOOKUP($A8,'FL Ratio'!$A$2:$B$9,2,FALSE)*'FL Characterization'!L$2)</f>
        <v>1.9941017339458087</v>
      </c>
      <c r="M8" s="4">
        <f>('[1]Pc, Winter, S3'!M8*Main!$B$5)+(VLOOKUP($A8,'FL Ratio'!$A$2:$B$9,2,FALSE)*'FL Characterization'!M$2)</f>
        <v>1.9774385323979629</v>
      </c>
      <c r="N8" s="4">
        <f>('[1]Pc, Winter, S3'!N8*Main!$B$5)+(VLOOKUP($A8,'FL Ratio'!$A$2:$B$9,2,FALSE)*'FL Characterization'!N$2)</f>
        <v>1.9580515475456739</v>
      </c>
      <c r="O8" s="4">
        <f>('[1]Pc, Winter, S3'!O8*Main!$B$5)+(VLOOKUP($A8,'FL Ratio'!$A$2:$B$9,2,FALSE)*'FL Characterization'!O$2)</f>
        <v>1.9444934214500542</v>
      </c>
      <c r="P8" s="4">
        <f>('[1]Pc, Winter, S3'!P8*Main!$B$5)+(VLOOKUP($A8,'FL Ratio'!$A$2:$B$9,2,FALSE)*'FL Characterization'!P$2)</f>
        <v>1.820638671586966</v>
      </c>
      <c r="Q8" s="4">
        <f>('[1]Pc, Winter, S3'!Q8*Main!$B$5)+(VLOOKUP($A8,'FL Ratio'!$A$2:$B$9,2,FALSE)*'FL Characterization'!Q$2)</f>
        <v>1.8183877325646831</v>
      </c>
      <c r="R8" s="4">
        <f>('[1]Pc, Winter, S3'!R8*Main!$B$5)+(VLOOKUP($A8,'FL Ratio'!$A$2:$B$9,2,FALSE)*'FL Characterization'!R$2)</f>
        <v>1.9306311192411414</v>
      </c>
      <c r="S8" s="4">
        <f>('[1]Pc, Winter, S3'!S8*Main!$B$5)+(VLOOKUP($A8,'FL Ratio'!$A$2:$B$9,2,FALSE)*'FL Characterization'!S$2)</f>
        <v>2.2295663633946377</v>
      </c>
      <c r="T8" s="4">
        <f>('[1]Pc, Winter, S3'!T8*Main!$B$5)+(VLOOKUP($A8,'FL Ratio'!$A$2:$B$9,2,FALSE)*'FL Characterization'!T$2)</f>
        <v>2.0914349370698253</v>
      </c>
      <c r="U8" s="4">
        <f>('[1]Pc, Winter, S3'!U8*Main!$B$5)+(VLOOKUP($A8,'FL Ratio'!$A$2:$B$9,2,FALSE)*'FL Characterization'!U$2)</f>
        <v>1.920112937735631</v>
      </c>
      <c r="V8" s="4">
        <f>('[1]Pc, Winter, S3'!V8*Main!$B$5)+(VLOOKUP($A8,'FL Ratio'!$A$2:$B$9,2,FALSE)*'FL Characterization'!V$2)</f>
        <v>1.9020198605355778</v>
      </c>
      <c r="W8" s="4">
        <f>('[1]Pc, Winter, S3'!W8*Main!$B$5)+(VLOOKUP($A8,'FL Ratio'!$A$2:$B$9,2,FALSE)*'FL Characterization'!W$2)</f>
        <v>1.815481890793653</v>
      </c>
      <c r="X8" s="4">
        <f>('[1]Pc, Winter, S3'!X8*Main!$B$5)+(VLOOKUP($A8,'FL Ratio'!$A$2:$B$9,2,FALSE)*'FL Characterization'!X$2)</f>
        <v>1.7096300964899072</v>
      </c>
      <c r="Y8" s="4">
        <f>('[1]Pc, Winter, S3'!Y8*Main!$B$5)+(VLOOKUP($A8,'FL Ratio'!$A$2:$B$9,2,FALSE)*'FL Characterization'!Y$2)</f>
        <v>1.5676456243948329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0.55278635323581116</v>
      </c>
      <c r="C9" s="4">
        <f>('[1]Pc, Winter, S3'!C9*Main!$B$5)+(VLOOKUP($A9,'FL Ratio'!$A$2:$B$9,2,FALSE)*'FL Characterization'!C$2)</f>
        <v>0.54650791429643442</v>
      </c>
      <c r="D9" s="4">
        <f>('[1]Pc, Winter, S3'!D9*Main!$B$5)+(VLOOKUP($A9,'FL Ratio'!$A$2:$B$9,2,FALSE)*'FL Characterization'!D$2)</f>
        <v>0.52014400915030978</v>
      </c>
      <c r="E9" s="4">
        <f>('[1]Pc, Winter, S3'!E9*Main!$B$5)+(VLOOKUP($A9,'FL Ratio'!$A$2:$B$9,2,FALSE)*'FL Characterization'!E$2)</f>
        <v>0.51403465058631503</v>
      </c>
      <c r="F9" s="4">
        <f>('[1]Pc, Winter, S3'!F9*Main!$B$5)+(VLOOKUP($A9,'FL Ratio'!$A$2:$B$9,2,FALSE)*'FL Characterization'!F$2)</f>
        <v>0.51090198575897028</v>
      </c>
      <c r="G9" s="4">
        <f>('[1]Pc, Winter, S3'!G9*Main!$B$5)+(VLOOKUP($A9,'FL Ratio'!$A$2:$B$9,2,FALSE)*'FL Characterization'!G$2)</f>
        <v>0.59142058483752347</v>
      </c>
      <c r="H9" s="4">
        <f>('[1]Pc, Winter, S3'!H9*Main!$B$5)+(VLOOKUP($A9,'FL Ratio'!$A$2:$B$9,2,FALSE)*'FL Characterization'!H$2)</f>
        <v>0.95803270553278985</v>
      </c>
      <c r="I9" s="4">
        <f>('[1]Pc, Winter, S3'!I9*Main!$B$5)+(VLOOKUP($A9,'FL Ratio'!$A$2:$B$9,2,FALSE)*'FL Characterization'!I$2)</f>
        <v>1.0298273680073844</v>
      </c>
      <c r="J9" s="4">
        <f>('[1]Pc, Winter, S3'!J9*Main!$B$5)+(VLOOKUP($A9,'FL Ratio'!$A$2:$B$9,2,FALSE)*'FL Characterization'!J$2)</f>
        <v>1.0673390255827342</v>
      </c>
      <c r="K9" s="4">
        <f>('[1]Pc, Winter, S3'!K9*Main!$B$5)+(VLOOKUP($A9,'FL Ratio'!$A$2:$B$9,2,FALSE)*'FL Characterization'!K$2)</f>
        <v>1.0677934522593255</v>
      </c>
      <c r="L9" s="4">
        <f>('[1]Pc, Winter, S3'!L9*Main!$B$5)+(VLOOKUP($A9,'FL Ratio'!$A$2:$B$9,2,FALSE)*'FL Characterization'!L$2)</f>
        <v>1.1426098419378645</v>
      </c>
      <c r="M9" s="4">
        <f>('[1]Pc, Winter, S3'!M9*Main!$B$5)+(VLOOKUP($A9,'FL Ratio'!$A$2:$B$9,2,FALSE)*'FL Characterization'!M$2)</f>
        <v>1.0937712055373749</v>
      </c>
      <c r="N9" s="4">
        <f>('[1]Pc, Winter, S3'!N9*Main!$B$5)+(VLOOKUP($A9,'FL Ratio'!$A$2:$B$9,2,FALSE)*'FL Characterization'!N$2)</f>
        <v>1.0688351536575031</v>
      </c>
      <c r="O9" s="4">
        <f>('[1]Pc, Winter, S3'!O9*Main!$B$5)+(VLOOKUP($A9,'FL Ratio'!$A$2:$B$9,2,FALSE)*'FL Characterization'!O$2)</f>
        <v>1.0730919151941316</v>
      </c>
      <c r="P9" s="4">
        <f>('[1]Pc, Winter, S3'!P9*Main!$B$5)+(VLOOKUP($A9,'FL Ratio'!$A$2:$B$9,2,FALSE)*'FL Characterization'!P$2)</f>
        <v>0.92093770693067856</v>
      </c>
      <c r="Q9" s="4">
        <f>('[1]Pc, Winter, S3'!Q9*Main!$B$5)+(VLOOKUP($A9,'FL Ratio'!$A$2:$B$9,2,FALSE)*'FL Characterization'!Q$2)</f>
        <v>0.86649621069944305</v>
      </c>
      <c r="R9" s="4">
        <f>('[1]Pc, Winter, S3'!R9*Main!$B$5)+(VLOOKUP($A9,'FL Ratio'!$A$2:$B$9,2,FALSE)*'FL Characterization'!R$2)</f>
        <v>0.86877335907251962</v>
      </c>
      <c r="S9" s="4">
        <f>('[1]Pc, Winter, S3'!S9*Main!$B$5)+(VLOOKUP($A9,'FL Ratio'!$A$2:$B$9,2,FALSE)*'FL Characterization'!S$2)</f>
        <v>0.96998625207796818</v>
      </c>
      <c r="T9" s="4">
        <f>('[1]Pc, Winter, S3'!T9*Main!$B$5)+(VLOOKUP($A9,'FL Ratio'!$A$2:$B$9,2,FALSE)*'FL Characterization'!T$2)</f>
        <v>0.93290050645053724</v>
      </c>
      <c r="U9" s="4">
        <f>('[1]Pc, Winter, S3'!U9*Main!$B$5)+(VLOOKUP($A9,'FL Ratio'!$A$2:$B$9,2,FALSE)*'FL Characterization'!U$2)</f>
        <v>0.8777924837358676</v>
      </c>
      <c r="V9" s="4">
        <f>('[1]Pc, Winter, S3'!V9*Main!$B$5)+(VLOOKUP($A9,'FL Ratio'!$A$2:$B$9,2,FALSE)*'FL Characterization'!V$2)</f>
        <v>0.86261750022082473</v>
      </c>
      <c r="W9" s="4">
        <f>('[1]Pc, Winter, S3'!W9*Main!$B$5)+(VLOOKUP($A9,'FL Ratio'!$A$2:$B$9,2,FALSE)*'FL Characterization'!W$2)</f>
        <v>0.80142280587621084</v>
      </c>
      <c r="X9" s="4">
        <f>('[1]Pc, Winter, S3'!X9*Main!$B$5)+(VLOOKUP($A9,'FL Ratio'!$A$2:$B$9,2,FALSE)*'FL Characterization'!X$2)</f>
        <v>0.68939068493231193</v>
      </c>
      <c r="Y9" s="4">
        <f>('[1]Pc, Winter, S3'!Y9*Main!$B$5)+(VLOOKUP($A9,'FL Ratio'!$A$2:$B$9,2,FALSE)*'FL Characterization'!Y$2)</f>
        <v>0.64400960752252145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0.65069644358896961</v>
      </c>
      <c r="C2" s="4">
        <f>('[1]Qc, Winter, S1'!C2*Main!$B$5)</f>
        <v>0.45972803144843938</v>
      </c>
      <c r="D2" s="4">
        <f>('[1]Qc, Winter, S1'!D2*Main!$B$5)</f>
        <v>0.39853470062183927</v>
      </c>
      <c r="E2" s="4">
        <f>('[1]Qc, Winter, S1'!E2*Main!$B$5)</f>
        <v>0.51085234237101107</v>
      </c>
      <c r="F2" s="4">
        <f>('[1]Qc, Winter, S1'!F2*Main!$B$5)</f>
        <v>0.43985895349392334</v>
      </c>
      <c r="G2" s="4">
        <f>('[1]Qc, Winter, S1'!G2*Main!$B$5)</f>
        <v>0.36163912586804525</v>
      </c>
      <c r="H2" s="4">
        <f>('[1]Qc, Winter, S1'!H2*Main!$B$5)</f>
        <v>0.29921969436559742</v>
      </c>
      <c r="I2" s="4">
        <f>('[1]Qc, Winter, S1'!I2*Main!$B$5)</f>
        <v>1.0456335036457458</v>
      </c>
      <c r="J2" s="4">
        <f>('[1]Qc, Winter, S1'!J2*Main!$B$5)</f>
        <v>1.0935140548820752</v>
      </c>
      <c r="K2" s="4">
        <f>('[1]Qc, Winter, S1'!K2*Main!$B$5)</f>
        <v>0.93791240410448995</v>
      </c>
      <c r="L2" s="4">
        <f>('[1]Qc, Winter, S1'!L2*Main!$B$5)</f>
        <v>1.0927360433382525</v>
      </c>
      <c r="M2" s="4">
        <f>('[1]Qc, Winter, S1'!M2*Main!$B$5)</f>
        <v>1.0153690442461085</v>
      </c>
      <c r="N2" s="4">
        <f>('[1]Qc, Winter, S1'!N2*Main!$B$5)</f>
        <v>1.019842542889136</v>
      </c>
      <c r="O2" s="4">
        <f>('[1]Qc, Winter, S1'!O2*Main!$B$5)</f>
        <v>0.91068052927626975</v>
      </c>
      <c r="P2" s="4">
        <f>('[1]Qc, Winter, S1'!P2*Main!$B$5)</f>
        <v>0.54040187956648189</v>
      </c>
      <c r="Q2" s="4">
        <f>('[1]Qc, Winter, S1'!Q2*Main!$B$5)</f>
        <v>0.84610336494734384</v>
      </c>
      <c r="R2" s="4">
        <f>('[1]Qc, Winter, S1'!R2*Main!$B$5)</f>
        <v>1.0147705083268168</v>
      </c>
      <c r="S2" s="4">
        <f>('[1]Qc, Winter, S1'!S2*Main!$B$5)</f>
        <v>0.94684446121563237</v>
      </c>
      <c r="T2" s="4">
        <f>('[1]Qc, Winter, S1'!T2*Main!$B$5)</f>
        <v>0.66175085705024306</v>
      </c>
      <c r="U2" s="4">
        <f>('[1]Qc, Winter, S1'!U2*Main!$B$5)</f>
        <v>0.68652720188676075</v>
      </c>
      <c r="V2" s="4">
        <f>('[1]Qc, Winter, S1'!V2*Main!$B$5)</f>
        <v>0.63944010553567965</v>
      </c>
      <c r="W2" s="4">
        <f>('[1]Qc, Winter, S1'!W2*Main!$B$5)</f>
        <v>0.39664983886565386</v>
      </c>
      <c r="X2" s="4">
        <f>('[1]Qc, Winter, S1'!X2*Main!$B$5)</f>
        <v>0.31641002992240003</v>
      </c>
      <c r="Y2" s="4">
        <f>('[1]Qc, Winter, S1'!Y2*Main!$B$5)</f>
        <v>0.32794535445436657</v>
      </c>
    </row>
    <row r="3" spans="1:25" x14ac:dyDescent="0.25">
      <c r="A3">
        <v>2</v>
      </c>
      <c r="B3" s="4">
        <f>('[1]Qc, Winter, S1'!B3*Main!$B$5)</f>
        <v>-0.92433717775296509</v>
      </c>
      <c r="C3" s="4">
        <f>('[1]Qc, Winter, S1'!C3*Main!$B$5)</f>
        <v>-0.92413338728968886</v>
      </c>
      <c r="D3" s="4">
        <f>('[1]Qc, Winter, S1'!D3*Main!$B$5)</f>
        <v>-0.94963299029841597</v>
      </c>
      <c r="E3" s="4">
        <f>('[1]Qc, Winter, S1'!E3*Main!$B$5)</f>
        <v>-0.99313573658499743</v>
      </c>
      <c r="F3" s="4">
        <f>('[1]Qc, Winter, S1'!F3*Main!$B$5)</f>
        <v>-0.98359852649867496</v>
      </c>
      <c r="G3" s="4">
        <f>('[1]Qc, Winter, S1'!G3*Main!$B$5)</f>
        <v>-0.90271354083924593</v>
      </c>
      <c r="H3" s="4">
        <f>('[1]Qc, Winter, S1'!H3*Main!$B$5)</f>
        <v>-0.57239141486468936</v>
      </c>
      <c r="I3" s="4">
        <f>('[1]Qc, Winter, S1'!I3*Main!$B$5)</f>
        <v>-0.1100300512256481</v>
      </c>
      <c r="J3" s="4">
        <f>('[1]Qc, Winter, S1'!J3*Main!$B$5)</f>
        <v>-0.11824124633808433</v>
      </c>
      <c r="K3" s="4">
        <f>('[1]Qc, Winter, S1'!K3*Main!$B$5)</f>
        <v>-7.8359269079885802E-2</v>
      </c>
      <c r="L3" s="4">
        <f>('[1]Qc, Winter, S1'!L3*Main!$B$5)</f>
        <v>-6.9026492039381659E-2</v>
      </c>
      <c r="M3" s="4">
        <f>('[1]Qc, Winter, S1'!M3*Main!$B$5)</f>
        <v>-0.30806077178679209</v>
      </c>
      <c r="N3" s="4">
        <f>('[1]Qc, Winter, S1'!N3*Main!$B$5)</f>
        <v>-0.45004369889408008</v>
      </c>
      <c r="O3" s="4">
        <f>('[1]Qc, Winter, S1'!O3*Main!$B$5)</f>
        <v>-0.5834072073798372</v>
      </c>
      <c r="P3" s="4">
        <f>('[1]Qc, Winter, S1'!P3*Main!$B$5)</f>
        <v>-0.5790211225440961</v>
      </c>
      <c r="Q3" s="4">
        <f>('[1]Qc, Winter, S1'!Q3*Main!$B$5)</f>
        <v>-0.58881307070951394</v>
      </c>
      <c r="R3" s="4">
        <f>('[1]Qc, Winter, S1'!R3*Main!$B$5)</f>
        <v>-0.46294666453717209</v>
      </c>
      <c r="S3" s="4">
        <f>('[1]Qc, Winter, S1'!S3*Main!$B$5)</f>
        <v>0.15215739548012597</v>
      </c>
      <c r="T3" s="4">
        <f>('[1]Qc, Winter, S1'!T3*Main!$B$5)</f>
        <v>-2.1444264587033472E-2</v>
      </c>
      <c r="U3" s="4">
        <f>('[1]Qc, Winter, S1'!U3*Main!$B$5)</f>
        <v>-0.25313456026100406</v>
      </c>
      <c r="V3" s="4">
        <f>('[1]Qc, Winter, S1'!V3*Main!$B$5)</f>
        <v>-0.46921973890584506</v>
      </c>
      <c r="W3" s="4">
        <f>('[1]Qc, Winter, S1'!W3*Main!$B$5)</f>
        <v>-0.61721953354261505</v>
      </c>
      <c r="X3" s="4">
        <f>('[1]Qc, Winter, S1'!X3*Main!$B$5)</f>
        <v>-0.67693931903319104</v>
      </c>
      <c r="Y3" s="4">
        <f>('[1]Qc, Winter, S1'!Y3*Main!$B$5)</f>
        <v>-0.77506314193568182</v>
      </c>
    </row>
    <row r="4" spans="1:25" x14ac:dyDescent="0.25">
      <c r="A4">
        <v>3</v>
      </c>
      <c r="B4" s="4">
        <f>('[1]Qc, Winter, S1'!B4*Main!$B$5)</f>
        <v>-0.88399692330511603</v>
      </c>
      <c r="C4" s="4">
        <f>('[1]Qc, Winter, S1'!C4*Main!$B$5)</f>
        <v>-0.95383524581199552</v>
      </c>
      <c r="D4" s="4">
        <f>('[1]Qc, Winter, S1'!D4*Main!$B$5)</f>
        <v>-0.97133068102519315</v>
      </c>
      <c r="E4" s="4">
        <f>('[1]Qc, Winter, S1'!E4*Main!$B$5)</f>
        <v>-0.95834072137172399</v>
      </c>
      <c r="F4" s="4">
        <f>('[1]Qc, Winter, S1'!F4*Main!$B$5)</f>
        <v>-0.95913779892603779</v>
      </c>
      <c r="G4" s="4">
        <f>('[1]Qc, Winter, S1'!G4*Main!$B$5)</f>
        <v>-0.80092112672753191</v>
      </c>
      <c r="H4" s="4">
        <f>('[1]Qc, Winter, S1'!H4*Main!$B$5)</f>
        <v>-2.9823917003000432E-2</v>
      </c>
      <c r="I4" s="4">
        <f>('[1]Qc, Winter, S1'!I4*Main!$B$5)</f>
        <v>0.41292804710424719</v>
      </c>
      <c r="J4" s="4">
        <f>('[1]Qc, Winter, S1'!J4*Main!$B$5)</f>
        <v>0.5262845140939566</v>
      </c>
      <c r="K4" s="4">
        <f>('[1]Qc, Winter, S1'!K4*Main!$B$5)</f>
        <v>0.36662220852277938</v>
      </c>
      <c r="L4" s="4">
        <f>('[1]Qc, Winter, S1'!L4*Main!$B$5)</f>
        <v>0.21646218621915003</v>
      </c>
      <c r="M4" s="4">
        <f>('[1]Qc, Winter, S1'!M4*Main!$B$5)</f>
        <v>0.42936194447381937</v>
      </c>
      <c r="N4" s="4">
        <f>('[1]Qc, Winter, S1'!N4*Main!$B$5)</f>
        <v>0.27073415495025405</v>
      </c>
      <c r="O4" s="4">
        <f>('[1]Qc, Winter, S1'!O4*Main!$B$5)</f>
        <v>8.2138899221622777E-2</v>
      </c>
      <c r="P4" s="4">
        <f>('[1]Qc, Winter, S1'!P4*Main!$B$5)</f>
        <v>-0.32496071659556347</v>
      </c>
      <c r="Q4" s="4">
        <f>('[1]Qc, Winter, S1'!Q4*Main!$B$5)</f>
        <v>-0.32509899883738924</v>
      </c>
      <c r="R4" s="4">
        <f>('[1]Qc, Winter, S1'!R4*Main!$B$5)</f>
        <v>-0.26780310793378315</v>
      </c>
      <c r="S4" s="4">
        <f>('[1]Qc, Winter, S1'!S4*Main!$B$5)</f>
        <v>-0.13510125955320715</v>
      </c>
      <c r="T4" s="4">
        <f>('[1]Qc, Winter, S1'!T4*Main!$B$5)</f>
        <v>-0.32927694144108272</v>
      </c>
      <c r="U4" s="4">
        <f>('[1]Qc, Winter, S1'!U4*Main!$B$5)</f>
        <v>-0.18761282043072025</v>
      </c>
      <c r="V4" s="4">
        <f>('[1]Qc, Winter, S1'!V4*Main!$B$5)</f>
        <v>-0.25758239166109292</v>
      </c>
      <c r="W4" s="4">
        <f>('[1]Qc, Winter, S1'!W4*Main!$B$5)</f>
        <v>-0.42723019956629782</v>
      </c>
      <c r="X4" s="4">
        <f>('[1]Qc, Winter, S1'!X4*Main!$B$5)</f>
        <v>-0.67496478228249135</v>
      </c>
      <c r="Y4" s="4">
        <f>('[1]Qc, Winter, S1'!Y4*Main!$B$5)</f>
        <v>-0.76192595981516531</v>
      </c>
    </row>
    <row r="5" spans="1:25" x14ac:dyDescent="0.25">
      <c r="A5">
        <v>4</v>
      </c>
      <c r="B5" s="4">
        <f>('[1]Qc, Winter, S1'!B5*Main!$B$5)</f>
        <v>-0.6442621808472716</v>
      </c>
      <c r="C5" s="4">
        <f>('[1]Qc, Winter, S1'!C5*Main!$B$5)</f>
        <v>-0.65065196473939246</v>
      </c>
      <c r="D5" s="4">
        <f>('[1]Qc, Winter, S1'!D5*Main!$B$5)</f>
        <v>-0.65729087769760064</v>
      </c>
      <c r="E5" s="4">
        <f>('[1]Qc, Winter, S1'!E5*Main!$B$5)</f>
        <v>-0.66304539592309264</v>
      </c>
      <c r="F5" s="4">
        <f>('[1]Qc, Winter, S1'!F5*Main!$B$5)</f>
        <v>-0.6659974363533272</v>
      </c>
      <c r="G5" s="4">
        <f>('[1]Qc, Winter, S1'!G5*Main!$B$5)</f>
        <v>-0.6088880506054809</v>
      </c>
      <c r="H5" s="4">
        <f>('[1]Qc, Winter, S1'!H5*Main!$B$5)</f>
        <v>-0.52827520280152818</v>
      </c>
      <c r="I5" s="4">
        <f>('[1]Qc, Winter, S1'!I5*Main!$B$5)</f>
        <v>-0.48231384952499196</v>
      </c>
      <c r="J5" s="4">
        <f>('[1]Qc, Winter, S1'!J5*Main!$B$5)</f>
        <v>-0.49643865149060223</v>
      </c>
      <c r="K5" s="4">
        <f>('[1]Qc, Winter, S1'!K5*Main!$B$5)</f>
        <v>-0.5499603275847823</v>
      </c>
      <c r="L5" s="4">
        <f>('[1]Qc, Winter, S1'!L5*Main!$B$5)</f>
        <v>-0.58659245647913028</v>
      </c>
      <c r="M5" s="4">
        <f>('[1]Qc, Winter, S1'!M5*Main!$B$5)</f>
        <v>-0.62110703315138183</v>
      </c>
      <c r="N5" s="4">
        <f>('[1]Qc, Winter, S1'!N5*Main!$B$5)</f>
        <v>-0.62184182040947589</v>
      </c>
      <c r="O5" s="4">
        <f>('[1]Qc, Winter, S1'!O5*Main!$B$5)</f>
        <v>-0.63327626611146137</v>
      </c>
      <c r="P5" s="4">
        <f>('[1]Qc, Winter, S1'!P5*Main!$B$5)</f>
        <v>-0.63884389269774333</v>
      </c>
      <c r="Q5" s="4">
        <f>('[1]Qc, Winter, S1'!Q5*Main!$B$5)</f>
        <v>-0.61978666255301318</v>
      </c>
      <c r="R5" s="4">
        <f>('[1]Qc, Winter, S1'!R5*Main!$B$5)</f>
        <v>-0.52468791912448698</v>
      </c>
      <c r="S5" s="4">
        <f>('[1]Qc, Winter, S1'!S5*Main!$B$5)</f>
        <v>-0.31271782533732351</v>
      </c>
      <c r="T5" s="4">
        <f>('[1]Qc, Winter, S1'!T5*Main!$B$5)</f>
        <v>-0.40335757997554939</v>
      </c>
      <c r="U5" s="4">
        <f>('[1]Qc, Winter, S1'!U5*Main!$B$5)</f>
        <v>-0.48927666165686473</v>
      </c>
      <c r="V5" s="4">
        <f>('[1]Qc, Winter, S1'!V5*Main!$B$5)</f>
        <v>-0.52671837033670676</v>
      </c>
      <c r="W5" s="4">
        <f>('[1]Qc, Winter, S1'!W5*Main!$B$5)</f>
        <v>-0.55724694921103035</v>
      </c>
      <c r="X5" s="4">
        <f>('[1]Qc, Winter, S1'!X5*Main!$B$5)</f>
        <v>-0.589058524839845</v>
      </c>
      <c r="Y5" s="4">
        <f>('[1]Qc, Winter, S1'!Y5*Main!$B$5)</f>
        <v>-0.59191086432003559</v>
      </c>
    </row>
    <row r="6" spans="1:25" x14ac:dyDescent="0.25">
      <c r="A6">
        <v>5</v>
      </c>
      <c r="B6" s="4">
        <f>('[1]Qc, Winter, S1'!B6*Main!$B$5)</f>
        <v>-0.30311510671252667</v>
      </c>
      <c r="C6" s="4">
        <f>('[1]Qc, Winter, S1'!C6*Main!$B$5)</f>
        <v>-0.31834631413267334</v>
      </c>
      <c r="D6" s="4">
        <f>('[1]Qc, Winter, S1'!D6*Main!$B$5)</f>
        <v>-0.33187348997530897</v>
      </c>
      <c r="E6" s="4">
        <f>('[1]Qc, Winter, S1'!E6*Main!$B$5)</f>
        <v>-0.33305705249638556</v>
      </c>
      <c r="F6" s="4">
        <f>('[1]Qc, Winter, S1'!F6*Main!$B$5)</f>
        <v>-0.33231969164151748</v>
      </c>
      <c r="G6" s="4">
        <f>('[1]Qc, Winter, S1'!G6*Main!$B$5)</f>
        <v>-0.28011925255176023</v>
      </c>
      <c r="H6" s="4">
        <f>('[1]Qc, Winter, S1'!H6*Main!$B$5)</f>
        <v>-0.21348048667002995</v>
      </c>
      <c r="I6" s="4">
        <f>('[1]Qc, Winter, S1'!I6*Main!$B$5)</f>
        <v>-0.17276223462677437</v>
      </c>
      <c r="J6" s="4">
        <f>('[1]Qc, Winter, S1'!J6*Main!$B$5)</f>
        <v>-0.16970121721213718</v>
      </c>
      <c r="K6" s="4">
        <f>('[1]Qc, Winter, S1'!K6*Main!$B$5)</f>
        <v>-0.14215088678946042</v>
      </c>
      <c r="L6" s="4">
        <f>('[1]Qc, Winter, S1'!L6*Main!$B$5)</f>
        <v>-0.14067613364157397</v>
      </c>
      <c r="M6" s="4">
        <f>('[1]Qc, Winter, S1'!M6*Main!$B$5)</f>
        <v>-0.13771410448262636</v>
      </c>
      <c r="N6" s="4">
        <f>('[1]Qc, Winter, S1'!N6*Main!$B$5)</f>
        <v>-0.16574155075257069</v>
      </c>
      <c r="O6" s="4">
        <f>('[1]Qc, Winter, S1'!O6*Main!$B$5)</f>
        <v>-0.17835791098613826</v>
      </c>
      <c r="P6" s="4">
        <f>('[1]Qc, Winter, S1'!P6*Main!$B$5)</f>
        <v>-0.17356171726649613</v>
      </c>
      <c r="Q6" s="4">
        <f>('[1]Qc, Winter, S1'!Q6*Main!$B$5)</f>
        <v>-0.21514737931273623</v>
      </c>
      <c r="R6" s="4">
        <f>('[1]Qc, Winter, S1'!R6*Main!$B$5)</f>
        <v>-0.19060864553253576</v>
      </c>
      <c r="S6" s="4">
        <f>('[1]Qc, Winter, S1'!S6*Main!$B$5)</f>
        <v>-9.5558363978889754E-2</v>
      </c>
      <c r="T6" s="4">
        <f>('[1]Qc, Winter, S1'!T6*Main!$B$5)</f>
        <v>-0.11315688507009086</v>
      </c>
      <c r="U6" s="4">
        <f>('[1]Qc, Winter, S1'!U6*Main!$B$5)</f>
        <v>-0.14069474502650989</v>
      </c>
      <c r="V6" s="4">
        <f>('[1]Qc, Winter, S1'!V6*Main!$B$5)</f>
        <v>-0.15192293277792329</v>
      </c>
      <c r="W6" s="4">
        <f>('[1]Qc, Winter, S1'!W6*Main!$B$5)</f>
        <v>-0.19721420959172462</v>
      </c>
      <c r="X6" s="4">
        <f>('[1]Qc, Winter, S1'!X6*Main!$B$5)</f>
        <v>-0.21810317323855502</v>
      </c>
      <c r="Y6" s="4">
        <f>('[1]Qc, Winter, S1'!Y6*Main!$B$5)</f>
        <v>-0.22816637841567752</v>
      </c>
    </row>
    <row r="7" spans="1:25" x14ac:dyDescent="0.25">
      <c r="A7">
        <v>6</v>
      </c>
      <c r="B7" s="4">
        <f>('[1]Qc, Winter, S1'!B7*Main!$B$5)</f>
        <v>9.8087035722312657E-2</v>
      </c>
      <c r="C7" s="4">
        <f>('[1]Qc, Winter, S1'!C7*Main!$B$5)</f>
        <v>7.6727455639846037E-2</v>
      </c>
      <c r="D7" s="4">
        <f>('[1]Qc, Winter, S1'!D7*Main!$B$5)</f>
        <v>5.8176417607317329E-2</v>
      </c>
      <c r="E7" s="4">
        <f>('[1]Qc, Winter, S1'!E7*Main!$B$5)</f>
        <v>8.6669626518645668E-2</v>
      </c>
      <c r="F7" s="4">
        <f>('[1]Qc, Winter, S1'!F7*Main!$B$5)</f>
        <v>7.1169901177872863E-2</v>
      </c>
      <c r="G7" s="4">
        <f>('[1]Qc, Winter, S1'!G7*Main!$B$5)</f>
        <v>0.10253454399729696</v>
      </c>
      <c r="H7" s="4">
        <f>('[1]Qc, Winter, S1'!H7*Main!$B$5)</f>
        <v>0.13675101592416442</v>
      </c>
      <c r="I7" s="4">
        <f>('[1]Qc, Winter, S1'!I7*Main!$B$5)</f>
        <v>0.2663627789419491</v>
      </c>
      <c r="J7" s="4">
        <f>('[1]Qc, Winter, S1'!J7*Main!$B$5)</f>
        <v>0.30676137136541981</v>
      </c>
      <c r="K7" s="4">
        <f>('[1]Qc, Winter, S1'!K7*Main!$B$5)</f>
        <v>0.31607961808800167</v>
      </c>
      <c r="L7" s="4">
        <f>('[1]Qc, Winter, S1'!L7*Main!$B$5)</f>
        <v>0.30001097451438824</v>
      </c>
      <c r="M7" s="4">
        <f>('[1]Qc, Winter, S1'!M7*Main!$B$5)</f>
        <v>0.32002549532714619</v>
      </c>
      <c r="N7" s="4">
        <f>('[1]Qc, Winter, S1'!N7*Main!$B$5)</f>
        <v>0.31764756810812778</v>
      </c>
      <c r="O7" s="4">
        <f>('[1]Qc, Winter, S1'!O7*Main!$B$5)</f>
        <v>0.31396446977788439</v>
      </c>
      <c r="P7" s="4">
        <f>('[1]Qc, Winter, S1'!P7*Main!$B$5)</f>
        <v>0.26406191992431055</v>
      </c>
      <c r="Q7" s="4">
        <f>('[1]Qc, Winter, S1'!Q7*Main!$B$5)</f>
        <v>0.25118128469177936</v>
      </c>
      <c r="R7" s="4">
        <f>('[1]Qc, Winter, S1'!R7*Main!$B$5)</f>
        <v>0.21830950524695644</v>
      </c>
      <c r="S7" s="4">
        <f>('[1]Qc, Winter, S1'!S7*Main!$B$5)</f>
        <v>0.23882326074948118</v>
      </c>
      <c r="T7" s="4">
        <f>('[1]Qc, Winter, S1'!T7*Main!$B$5)</f>
        <v>0.20244234425042562</v>
      </c>
      <c r="U7" s="4">
        <f>('[1]Qc, Winter, S1'!U7*Main!$B$5)</f>
        <v>0.21125448512766429</v>
      </c>
      <c r="V7" s="4">
        <f>('[1]Qc, Winter, S1'!V7*Main!$B$5)</f>
        <v>0.17861139167835344</v>
      </c>
      <c r="W7" s="4">
        <f>('[1]Qc, Winter, S1'!W7*Main!$B$5)</f>
        <v>0.18801644481480018</v>
      </c>
      <c r="X7" s="4">
        <f>('[1]Qc, Winter, S1'!X7*Main!$B$5)</f>
        <v>0.11672154851408964</v>
      </c>
      <c r="Y7" s="4">
        <f>('[1]Qc, Winter, S1'!Y7*Main!$B$5)</f>
        <v>0.11986722955872108</v>
      </c>
    </row>
    <row r="8" spans="1:25" x14ac:dyDescent="0.25">
      <c r="A8">
        <v>7</v>
      </c>
      <c r="B8" s="4">
        <f>('[1]Qc, Winter, S1'!B8*Main!$B$5)</f>
        <v>-0.29204674767100341</v>
      </c>
      <c r="C8" s="4">
        <f>('[1]Qc, Winter, S1'!C8*Main!$B$5)</f>
        <v>-0.28885343526909063</v>
      </c>
      <c r="D8" s="4">
        <f>('[1]Qc, Winter, S1'!D8*Main!$B$5)</f>
        <v>-0.29792892020169381</v>
      </c>
      <c r="E8" s="4">
        <f>('[1]Qc, Winter, S1'!E8*Main!$B$5)</f>
        <v>-0.30331991590680873</v>
      </c>
      <c r="F8" s="4">
        <f>('[1]Qc, Winter, S1'!F8*Main!$B$5)</f>
        <v>-0.32128469062128306</v>
      </c>
      <c r="G8" s="4">
        <f>('[1]Qc, Winter, S1'!G8*Main!$B$5)</f>
        <v>-0.28766503959943562</v>
      </c>
      <c r="H8" s="4">
        <f>('[1]Qc, Winter, S1'!H8*Main!$B$5)</f>
        <v>-0.24438599023013136</v>
      </c>
      <c r="I8" s="4">
        <f>('[1]Qc, Winter, S1'!I8*Main!$B$5)</f>
        <v>-0.12694349836134422</v>
      </c>
      <c r="J8" s="4">
        <f>('[1]Qc, Winter, S1'!J8*Main!$B$5)</f>
        <v>-6.2897376112427586E-2</v>
      </c>
      <c r="K8" s="4">
        <f>('[1]Qc, Winter, S1'!K8*Main!$B$5)</f>
        <v>-5.838267781924817E-2</v>
      </c>
      <c r="L8" s="4">
        <f>('[1]Qc, Winter, S1'!L8*Main!$B$5)</f>
        <v>-4.4374546374294853E-2</v>
      </c>
      <c r="M8" s="4">
        <f>('[1]Qc, Winter, S1'!M8*Main!$B$5)</f>
        <v>-1.491268891062808E-2</v>
      </c>
      <c r="N8" s="4">
        <f>('[1]Qc, Winter, S1'!N8*Main!$B$5)</f>
        <v>-6.054734194600099E-2</v>
      </c>
      <c r="O8" s="4">
        <f>('[1]Qc, Winter, S1'!O8*Main!$B$5)</f>
        <v>-6.3182481451247094E-2</v>
      </c>
      <c r="P8" s="4">
        <f>('[1]Qc, Winter, S1'!P8*Main!$B$5)</f>
        <v>-0.11515859919414151</v>
      </c>
      <c r="Q8" s="4">
        <f>('[1]Qc, Winter, S1'!Q8*Main!$B$5)</f>
        <v>-0.16456601360609141</v>
      </c>
      <c r="R8" s="4">
        <f>('[1]Qc, Winter, S1'!R8*Main!$B$5)</f>
        <v>-0.14852654714089578</v>
      </c>
      <c r="S8" s="4">
        <f>('[1]Qc, Winter, S1'!S8*Main!$B$5)</f>
        <v>-0.16566802309479045</v>
      </c>
      <c r="T8" s="4">
        <f>('[1]Qc, Winter, S1'!T8*Main!$B$5)</f>
        <v>-0.18630166372901011</v>
      </c>
      <c r="U8" s="4">
        <f>('[1]Qc, Winter, S1'!U8*Main!$B$5)</f>
        <v>-0.17886591021483306</v>
      </c>
      <c r="V8" s="4">
        <f>('[1]Qc, Winter, S1'!V8*Main!$B$5)</f>
        <v>-0.20366270762911096</v>
      </c>
      <c r="W8" s="4">
        <f>('[1]Qc, Winter, S1'!W8*Main!$B$5)</f>
        <v>-0.24009059466888938</v>
      </c>
      <c r="X8" s="4">
        <f>('[1]Qc, Winter, S1'!X8*Main!$B$5)</f>
        <v>-0.27088200072964741</v>
      </c>
      <c r="Y8" s="4">
        <f>('[1]Qc, Winter, S1'!Y8*Main!$B$5)</f>
        <v>-0.26944143049286601</v>
      </c>
    </row>
    <row r="9" spans="1:25" x14ac:dyDescent="0.25">
      <c r="A9">
        <v>8</v>
      </c>
      <c r="B9" s="4">
        <f>('[1]Qc, Winter, S1'!B9*Main!$B$5)</f>
        <v>-0.33244931916384068</v>
      </c>
      <c r="C9" s="4">
        <f>('[1]Qc, Winter, S1'!C9*Main!$B$5)</f>
        <v>-0.33947785166440669</v>
      </c>
      <c r="D9" s="4">
        <f>('[1]Qc, Winter, S1'!D9*Main!$B$5)</f>
        <v>-0.33813316685935846</v>
      </c>
      <c r="E9" s="4">
        <f>('[1]Qc, Winter, S1'!E9*Main!$B$5)</f>
        <v>-0.33764726645215731</v>
      </c>
      <c r="F9" s="4">
        <f>('[1]Qc, Winter, S1'!F9*Main!$B$5)</f>
        <v>-0.33068652966374296</v>
      </c>
      <c r="G9" s="4">
        <f>('[1]Qc, Winter, S1'!G9*Main!$B$5)</f>
        <v>-0.31732439722050604</v>
      </c>
      <c r="H9" s="4">
        <f>('[1]Qc, Winter, S1'!H9*Main!$B$5)</f>
        <v>-0.24257602196358474</v>
      </c>
      <c r="I9" s="4">
        <f>('[1]Qc, Winter, S1'!I9*Main!$B$5)</f>
        <v>-0.19297975493077571</v>
      </c>
      <c r="J9" s="4">
        <f>('[1]Qc, Winter, S1'!J9*Main!$B$5)</f>
        <v>-0.1781994767592692</v>
      </c>
      <c r="K9" s="4">
        <f>('[1]Qc, Winter, S1'!K9*Main!$B$5)</f>
        <v>-0.20351691119198961</v>
      </c>
      <c r="L9" s="4">
        <f>('[1]Qc, Winter, S1'!L9*Main!$B$5)</f>
        <v>-0.1921774610689794</v>
      </c>
      <c r="M9" s="4">
        <f>('[1]Qc, Winter, S1'!M9*Main!$B$5)</f>
        <v>-0.17518240346926905</v>
      </c>
      <c r="N9" s="4">
        <f>('[1]Qc, Winter, S1'!N9*Main!$B$5)</f>
        <v>-0.18569696452590428</v>
      </c>
      <c r="O9" s="4">
        <f>('[1]Qc, Winter, S1'!O9*Main!$B$5)</f>
        <v>-0.20104787385948034</v>
      </c>
      <c r="P9" s="4">
        <f>('[1]Qc, Winter, S1'!P9*Main!$B$5)</f>
        <v>-0.24427566607184747</v>
      </c>
      <c r="Q9" s="4">
        <f>('[1]Qc, Winter, S1'!Q9*Main!$B$5)</f>
        <v>-0.27090433935763192</v>
      </c>
      <c r="R9" s="4">
        <f>('[1]Qc, Winter, S1'!R9*Main!$B$5)</f>
        <v>-0.27018668031575716</v>
      </c>
      <c r="S9" s="4">
        <f>('[1]Qc, Winter, S1'!S9*Main!$B$5)</f>
        <v>-0.26643973395039044</v>
      </c>
      <c r="T9" s="4">
        <f>('[1]Qc, Winter, S1'!T9*Main!$B$5)</f>
        <v>-0.28084265958241278</v>
      </c>
      <c r="U9" s="4">
        <f>('[1]Qc, Winter, S1'!U9*Main!$B$5)</f>
        <v>-0.29038542487385322</v>
      </c>
      <c r="V9" s="4">
        <f>('[1]Qc, Winter, S1'!V9*Main!$B$5)</f>
        <v>-0.2953573847719283</v>
      </c>
      <c r="W9" s="4">
        <f>('[1]Qc, Winter, S1'!W9*Main!$B$5)</f>
        <v>-0.30401876541173534</v>
      </c>
      <c r="X9" s="4">
        <f>('[1]Qc, Winter, S1'!X9*Main!$B$5)</f>
        <v>-0.31729049683982635</v>
      </c>
      <c r="Y9" s="4">
        <f>('[1]Qc, Winter, S1'!Y9*Main!$B$5)</f>
        <v>-0.32336985402581503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2024-06-18T13:01:59Z</dcterms:modified>
</cp:coreProperties>
</file>