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C09BE536-14D8-48AA-BB99-D90782592956}" xr6:coauthVersionLast="47" xr6:coauthVersionMax="47" xr10:uidLastSave="{00000000-0000-0000-0000-000000000000}"/>
  <bookViews>
    <workbookView xWindow="16035" yWindow="733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S3" i="5"/>
  <c r="F2" i="5"/>
  <c r="R3" i="5"/>
  <c r="E2" i="5"/>
  <c r="N2" i="5"/>
  <c r="B2" i="5"/>
  <c r="P4" i="5"/>
  <c r="D4" i="5"/>
  <c r="O3" i="5"/>
  <c r="C3" i="5"/>
  <c r="B4" i="5"/>
  <c r="O4" i="5"/>
  <c r="C4" i="5"/>
  <c r="N3" i="5"/>
  <c r="Y2" i="5"/>
  <c r="M2" i="5"/>
  <c r="B3" i="5"/>
  <c r="M3" i="5"/>
  <c r="X2" i="5"/>
  <c r="L2" i="5"/>
  <c r="X3" i="5"/>
  <c r="L3" i="5"/>
  <c r="W2" i="5"/>
  <c r="K2" i="5"/>
  <c r="N4" i="5"/>
  <c r="Y4" i="5"/>
  <c r="V2" i="5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Q4" i="5"/>
  <c r="E4" i="5"/>
  <c r="P3" i="5"/>
  <c r="D3" i="5"/>
  <c r="O2" i="5"/>
  <c r="B4" i="4" l="1"/>
  <c r="B3" i="4"/>
  <c r="B2" i="4"/>
  <c r="B9" i="4"/>
  <c r="B8" i="4"/>
  <c r="B6" i="4"/>
  <c r="B7" i="4"/>
  <c r="B5" i="4"/>
  <c r="D9" i="6" l="1"/>
  <c r="Y9" i="6"/>
  <c r="Y8" i="6"/>
  <c r="Y7" i="6"/>
  <c r="M4" i="6"/>
  <c r="B7" i="7"/>
  <c r="B9" i="36"/>
  <c r="N2" i="38"/>
  <c r="N4" i="38"/>
  <c r="B8" i="38"/>
  <c r="B6" i="37"/>
  <c r="B4" i="39"/>
  <c r="N6" i="40"/>
  <c r="B2" i="43"/>
  <c r="B5" i="43"/>
  <c r="N8" i="43"/>
  <c r="B3" i="41"/>
  <c r="N6" i="41"/>
  <c r="N9" i="41"/>
  <c r="N3" i="44"/>
  <c r="N5" i="44"/>
  <c r="N7" i="44"/>
  <c r="N9" i="44"/>
  <c r="N2" i="42"/>
  <c r="N4" i="42"/>
  <c r="B5" i="42"/>
  <c r="N5" i="42"/>
  <c r="B6" i="42"/>
  <c r="N6" i="42"/>
  <c r="B7" i="42"/>
  <c r="N7" i="42"/>
  <c r="N8" i="42"/>
  <c r="N2" i="45"/>
  <c r="N3" i="45"/>
  <c r="B4" i="45"/>
  <c r="N4" i="45"/>
  <c r="B5" i="45"/>
  <c r="N5" i="45"/>
  <c r="N6" i="45"/>
  <c r="B7" i="45"/>
  <c r="N7" i="45"/>
  <c r="B8" i="45"/>
  <c r="N8" i="45"/>
  <c r="B9" i="45"/>
  <c r="N9" i="45"/>
  <c r="Y2" i="6"/>
  <c r="M2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D7" i="6"/>
  <c r="M6" i="6"/>
  <c r="N2" i="7"/>
  <c r="B4" i="7"/>
  <c r="B6" i="7"/>
  <c r="N6" i="36"/>
  <c r="N8" i="38"/>
  <c r="B4" i="37"/>
  <c r="N7" i="37"/>
  <c r="N3" i="39"/>
  <c r="N7" i="39"/>
  <c r="B2" i="40"/>
  <c r="B4" i="40"/>
  <c r="N7" i="40"/>
  <c r="N3" i="43"/>
  <c r="N7" i="43"/>
  <c r="N2" i="41"/>
  <c r="B8" i="41"/>
  <c r="B6" i="45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R5" i="19"/>
  <c r="P5" i="47"/>
  <c r="I5" i="19"/>
  <c r="M5" i="19"/>
  <c r="M5" i="18"/>
  <c r="V5" i="19"/>
  <c r="C5" i="18"/>
  <c r="W5" i="19"/>
  <c r="N5" i="19"/>
  <c r="D5" i="19"/>
  <c r="M5" i="46"/>
  <c r="R5" i="47"/>
  <c r="V5" i="47"/>
  <c r="I5" i="47"/>
  <c r="E5" i="19"/>
  <c r="O5" i="19"/>
  <c r="C5" i="47"/>
  <c r="X5" i="46"/>
  <c r="K5" i="19"/>
  <c r="D5" i="18"/>
  <c r="P5" i="18"/>
  <c r="B5" i="19"/>
  <c r="J5" i="47"/>
  <c r="Y5" i="18"/>
  <c r="N5" i="47"/>
  <c r="E5" i="47"/>
  <c r="O5" i="46"/>
  <c r="F5" i="46"/>
  <c r="S5" i="47"/>
  <c r="E5" i="46"/>
  <c r="X5" i="19"/>
  <c r="Q5" i="18"/>
  <c r="J5" i="46"/>
  <c r="G5" i="47"/>
  <c r="S5" i="18"/>
  <c r="J5" i="18"/>
  <c r="Y5" i="19"/>
  <c r="L5" i="47"/>
  <c r="W5" i="46"/>
  <c r="Y5" i="46"/>
  <c r="U5" i="47"/>
  <c r="L5" i="18"/>
  <c r="I5" i="46"/>
  <c r="H5" i="47"/>
  <c r="Q5" i="47"/>
  <c r="V5" i="46"/>
  <c r="F5" i="18"/>
  <c r="K5" i="46"/>
  <c r="Q5" i="19"/>
  <c r="D5" i="47"/>
  <c r="Y5" i="47"/>
  <c r="B5" i="46"/>
  <c r="C5" i="19"/>
  <c r="L5" i="19"/>
  <c r="R5" i="18"/>
  <c r="K5" i="47"/>
  <c r="L5" i="46"/>
  <c r="W5" i="47"/>
  <c r="G5" i="18"/>
  <c r="H5" i="19"/>
  <c r="Q5" i="46"/>
  <c r="P5" i="19"/>
  <c r="O5" i="47"/>
  <c r="G5" i="46"/>
  <c r="S5" i="46"/>
  <c r="H5" i="46"/>
  <c r="B5" i="18"/>
  <c r="I5" i="18"/>
  <c r="X5" i="47"/>
  <c r="G5" i="19"/>
  <c r="U5" i="46"/>
  <c r="T5" i="19"/>
  <c r="T5" i="18"/>
  <c r="C5" i="46"/>
  <c r="U5" i="19"/>
  <c r="R5" i="46"/>
  <c r="X5" i="18"/>
  <c r="B5" i="47"/>
  <c r="F5" i="47"/>
  <c r="D5" i="46"/>
  <c r="T5" i="46"/>
  <c r="V5" i="18"/>
  <c r="H5" i="18"/>
  <c r="U5" i="18"/>
  <c r="W5" i="18"/>
  <c r="E5" i="18"/>
  <c r="O5" i="18"/>
  <c r="M5" i="47"/>
  <c r="N5" i="18"/>
  <c r="K5" i="18"/>
  <c r="F5" i="19"/>
  <c r="J5" i="19"/>
  <c r="N5" i="46"/>
  <c r="S5" i="19"/>
  <c r="T5" i="47"/>
  <c r="P5" i="46"/>
  <c r="T9" i="46"/>
  <c r="J9" i="47"/>
  <c r="N9" i="19"/>
  <c r="N9" i="47"/>
  <c r="J9" i="19"/>
  <c r="M9" i="19"/>
  <c r="X9" i="46"/>
  <c r="U9" i="46"/>
  <c r="C9" i="46"/>
  <c r="J9" i="18"/>
  <c r="B9" i="47"/>
  <c r="C9" i="19"/>
  <c r="K9" i="19"/>
  <c r="I9" i="46"/>
  <c r="E9" i="18"/>
  <c r="L9" i="18"/>
  <c r="N9" i="46"/>
  <c r="I9" i="47"/>
  <c r="R9" i="47"/>
  <c r="K9" i="47"/>
  <c r="H9" i="19"/>
  <c r="R9" i="18"/>
  <c r="P9" i="18"/>
  <c r="V9" i="46"/>
  <c r="D9" i="46"/>
  <c r="V9" i="18"/>
  <c r="Q9" i="46"/>
  <c r="I9" i="19"/>
  <c r="S9" i="46"/>
  <c r="X9" i="47"/>
  <c r="O9" i="46"/>
  <c r="E9" i="47"/>
  <c r="D9" i="47"/>
  <c r="F9" i="18"/>
  <c r="G9" i="19"/>
  <c r="Y9" i="19"/>
  <c r="D9" i="19"/>
  <c r="Y9" i="47"/>
  <c r="P9" i="47"/>
  <c r="M9" i="46"/>
  <c r="O9" i="47"/>
  <c r="O9" i="19"/>
  <c r="S9" i="19"/>
  <c r="K9" i="18"/>
  <c r="S9" i="47"/>
  <c r="R9" i="46"/>
  <c r="V9" i="19"/>
  <c r="B9" i="18"/>
  <c r="B9" i="19"/>
  <c r="L9" i="47"/>
  <c r="Y9" i="46"/>
  <c r="G9" i="18"/>
  <c r="M9" i="18"/>
  <c r="F9" i="46"/>
  <c r="J9" i="46"/>
  <c r="U9" i="47"/>
  <c r="Y9" i="18"/>
  <c r="T9" i="47"/>
  <c r="F9" i="47"/>
  <c r="L9" i="46"/>
  <c r="G9" i="47"/>
  <c r="X9" i="19"/>
  <c r="Q9" i="18"/>
  <c r="B9" i="46"/>
  <c r="W9" i="18"/>
  <c r="R9" i="19"/>
  <c r="K9" i="46"/>
  <c r="P9" i="19"/>
  <c r="E9" i="46"/>
  <c r="S9" i="18"/>
  <c r="M9" i="47"/>
  <c r="W9" i="46"/>
  <c r="C9" i="18"/>
  <c r="P9" i="46"/>
  <c r="T9" i="18"/>
  <c r="I9" i="18"/>
  <c r="N9" i="18"/>
  <c r="Q9" i="47"/>
  <c r="X9" i="18"/>
  <c r="W9" i="47"/>
  <c r="G9" i="46"/>
  <c r="D9" i="18"/>
  <c r="H9" i="18"/>
  <c r="E9" i="19"/>
  <c r="U9" i="19"/>
  <c r="L9" i="19"/>
  <c r="F9" i="19"/>
  <c r="V9" i="47"/>
  <c r="T9" i="19"/>
  <c r="O9" i="18"/>
  <c r="Q9" i="19"/>
  <c r="W9" i="19"/>
  <c r="C9" i="47"/>
  <c r="H9" i="46"/>
  <c r="H9" i="47"/>
  <c r="U9" i="18"/>
  <c r="D6" i="6"/>
  <c r="Y5" i="6"/>
  <c r="B3" i="7"/>
  <c r="B5" i="7"/>
  <c r="N5" i="7"/>
  <c r="B9" i="7"/>
  <c r="B4" i="36"/>
  <c r="B8" i="36"/>
  <c r="B3" i="38"/>
  <c r="N7" i="38"/>
  <c r="N3" i="37"/>
  <c r="B7" i="37"/>
  <c r="N2" i="39"/>
  <c r="B7" i="39"/>
  <c r="N2" i="40"/>
  <c r="B8" i="40"/>
  <c r="B8" i="43"/>
  <c r="N3" i="41"/>
  <c r="B9" i="41"/>
  <c r="B2" i="45"/>
  <c r="W2" i="6"/>
  <c r="K2" i="6"/>
  <c r="V9" i="6"/>
  <c r="J9" i="6"/>
  <c r="V8" i="6"/>
  <c r="J8" i="6"/>
  <c r="V7" i="6"/>
  <c r="J7" i="6"/>
  <c r="V6" i="6"/>
  <c r="J6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  <c r="B2" i="6"/>
  <c r="M5" i="6"/>
  <c r="N9" i="7"/>
  <c r="N3" i="36"/>
  <c r="B5" i="36"/>
  <c r="N8" i="36"/>
  <c r="N3" i="38"/>
  <c r="B5" i="38"/>
  <c r="B9" i="38"/>
  <c r="N4" i="37"/>
  <c r="B8" i="37"/>
  <c r="B3" i="39"/>
  <c r="B8" i="39"/>
  <c r="N2" i="43"/>
  <c r="N4" i="41"/>
  <c r="N2" i="44"/>
  <c r="B8" i="42"/>
  <c r="V2" i="6"/>
  <c r="J2" i="6"/>
  <c r="U9" i="6"/>
  <c r="I9" i="6"/>
  <c r="U8" i="6"/>
  <c r="I8" i="6"/>
  <c r="U7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2" i="36"/>
  <c r="R2" i="36"/>
  <c r="F3" i="36"/>
  <c r="R3" i="36"/>
  <c r="F4" i="36"/>
  <c r="R4" i="36"/>
  <c r="F5" i="36"/>
  <c r="R5" i="36"/>
  <c r="F6" i="36"/>
  <c r="R6" i="36"/>
  <c r="F7" i="36"/>
  <c r="R7" i="36"/>
  <c r="F8" i="36"/>
  <c r="R8" i="36"/>
  <c r="F9" i="36"/>
  <c r="R9" i="36"/>
  <c r="F2" i="38"/>
  <c r="R2" i="38"/>
  <c r="F3" i="38"/>
  <c r="R3" i="38"/>
  <c r="F4" i="38"/>
  <c r="R4" i="38"/>
  <c r="F5" i="38"/>
  <c r="R5" i="38"/>
  <c r="F6" i="38"/>
  <c r="R6" i="38"/>
  <c r="F7" i="38"/>
  <c r="R7" i="38"/>
  <c r="F8" i="38"/>
  <c r="R8" i="38"/>
  <c r="F9" i="38"/>
  <c r="R9" i="38"/>
  <c r="F2" i="37"/>
  <c r="R2" i="37"/>
  <c r="F3" i="37"/>
  <c r="R3" i="37"/>
  <c r="F4" i="37"/>
  <c r="R4" i="37"/>
  <c r="F5" i="37"/>
  <c r="R5" i="37"/>
  <c r="F6" i="37"/>
  <c r="R6" i="37"/>
  <c r="F7" i="37"/>
  <c r="R7" i="37"/>
  <c r="F8" i="37"/>
  <c r="R8" i="37"/>
  <c r="F9" i="37"/>
  <c r="R9" i="37"/>
  <c r="F2" i="39"/>
  <c r="R2" i="39"/>
  <c r="F3" i="39"/>
  <c r="R3" i="39"/>
  <c r="F4" i="39"/>
  <c r="R4" i="39"/>
  <c r="F5" i="39"/>
  <c r="R5" i="39"/>
  <c r="F6" i="39"/>
  <c r="R6" i="39"/>
  <c r="F7" i="39"/>
  <c r="R7" i="39"/>
  <c r="F8" i="39"/>
  <c r="R8" i="39"/>
  <c r="F9" i="39"/>
  <c r="R9" i="39"/>
  <c r="F2" i="40"/>
  <c r="R2" i="40"/>
  <c r="F3" i="40"/>
  <c r="R3" i="40"/>
  <c r="F4" i="40"/>
  <c r="R4" i="40"/>
  <c r="F5" i="40"/>
  <c r="R5" i="40"/>
  <c r="F6" i="40"/>
  <c r="R6" i="40"/>
  <c r="F7" i="40"/>
  <c r="R7" i="40"/>
  <c r="F8" i="40"/>
  <c r="R8" i="40"/>
  <c r="F9" i="40"/>
  <c r="R9" i="40"/>
  <c r="F2" i="43"/>
  <c r="R2" i="43"/>
  <c r="F3" i="43"/>
  <c r="R3" i="43"/>
  <c r="F4" i="43"/>
  <c r="R4" i="43"/>
  <c r="F5" i="43"/>
  <c r="R5" i="43"/>
  <c r="F6" i="43"/>
  <c r="R6" i="43"/>
  <c r="F7" i="43"/>
  <c r="R7" i="43"/>
  <c r="F8" i="43"/>
  <c r="R8" i="43"/>
  <c r="F9" i="43"/>
  <c r="R9" i="43"/>
  <c r="F2" i="41"/>
  <c r="R2" i="41"/>
  <c r="F3" i="41"/>
  <c r="R3" i="41"/>
  <c r="F4" i="41"/>
  <c r="R4" i="41"/>
  <c r="F5" i="41"/>
  <c r="R5" i="41"/>
  <c r="F6" i="41"/>
  <c r="R6" i="41"/>
  <c r="F7" i="41"/>
  <c r="R7" i="41"/>
  <c r="F8" i="41"/>
  <c r="R8" i="41"/>
  <c r="F9" i="41"/>
  <c r="R9" i="41"/>
  <c r="F2" i="44"/>
  <c r="R2" i="44"/>
  <c r="F3" i="44"/>
  <c r="R3" i="44"/>
  <c r="F4" i="44"/>
  <c r="R4" i="44"/>
  <c r="F5" i="44"/>
  <c r="R5" i="44"/>
  <c r="F6" i="44"/>
  <c r="R6" i="44"/>
  <c r="F7" i="44"/>
  <c r="R7" i="44"/>
  <c r="F8" i="44"/>
  <c r="R8" i="44"/>
  <c r="F9" i="44"/>
  <c r="R9" i="44"/>
  <c r="F2" i="42"/>
  <c r="R2" i="42"/>
  <c r="F3" i="42"/>
  <c r="R3" i="42"/>
  <c r="F4" i="42"/>
  <c r="R4" i="42"/>
  <c r="F5" i="42"/>
  <c r="R5" i="42"/>
  <c r="F6" i="42"/>
  <c r="R6" i="42"/>
  <c r="F7" i="42"/>
  <c r="R7" i="42"/>
  <c r="F8" i="42"/>
  <c r="R8" i="42"/>
  <c r="F9" i="42"/>
  <c r="R9" i="42"/>
  <c r="F2" i="45"/>
  <c r="R2" i="45"/>
  <c r="F3" i="45"/>
  <c r="R3" i="45"/>
  <c r="F4" i="45"/>
  <c r="R4" i="45"/>
  <c r="F5" i="45"/>
  <c r="R5" i="45"/>
  <c r="F6" i="45"/>
  <c r="R6" i="45"/>
  <c r="F7" i="45"/>
  <c r="R7" i="45"/>
  <c r="F8" i="45"/>
  <c r="R8" i="45"/>
  <c r="F9" i="45"/>
  <c r="R9" i="45"/>
  <c r="D8" i="6"/>
  <c r="Y6" i="6"/>
  <c r="B2" i="7"/>
  <c r="B8" i="7"/>
  <c r="B3" i="36"/>
  <c r="B7" i="36"/>
  <c r="N6" i="38"/>
  <c r="N2" i="37"/>
  <c r="N6" i="37"/>
  <c r="B2" i="39"/>
  <c r="B5" i="39"/>
  <c r="N8" i="39"/>
  <c r="B3" i="40"/>
  <c r="B5" i="40"/>
  <c r="B9" i="40"/>
  <c r="N4" i="43"/>
  <c r="B6" i="43"/>
  <c r="B9" i="43"/>
  <c r="B4" i="41"/>
  <c r="B7" i="41"/>
  <c r="B2" i="44"/>
  <c r="B5" i="44"/>
  <c r="B7" i="44"/>
  <c r="B9" i="44"/>
  <c r="B3" i="42"/>
  <c r="B9" i="42"/>
  <c r="U2" i="6"/>
  <c r="I2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2" i="36"/>
  <c r="S2" i="36"/>
  <c r="G3" i="36"/>
  <c r="S3" i="36"/>
  <c r="G4" i="36"/>
  <c r="S4" i="36"/>
  <c r="G5" i="36"/>
  <c r="S5" i="36"/>
  <c r="G6" i="36"/>
  <c r="S6" i="36"/>
  <c r="G7" i="36"/>
  <c r="S7" i="36"/>
  <c r="G8" i="36"/>
  <c r="S8" i="36"/>
  <c r="G9" i="36"/>
  <c r="S9" i="36"/>
  <c r="G2" i="38"/>
  <c r="S2" i="38"/>
  <c r="G3" i="38"/>
  <c r="S3" i="38"/>
  <c r="G4" i="38"/>
  <c r="S4" i="38"/>
  <c r="G5" i="38"/>
  <c r="S5" i="38"/>
  <c r="G6" i="38"/>
  <c r="S6" i="38"/>
  <c r="G7" i="38"/>
  <c r="S7" i="38"/>
  <c r="G8" i="38"/>
  <c r="S8" i="38"/>
  <c r="G9" i="38"/>
  <c r="S9" i="38"/>
  <c r="G2" i="37"/>
  <c r="S2" i="37"/>
  <c r="G3" i="37"/>
  <c r="S3" i="37"/>
  <c r="G4" i="37"/>
  <c r="S4" i="37"/>
  <c r="G5" i="37"/>
  <c r="S5" i="37"/>
  <c r="G6" i="37"/>
  <c r="S6" i="37"/>
  <c r="G7" i="37"/>
  <c r="S7" i="37"/>
  <c r="G8" i="37"/>
  <c r="S8" i="37"/>
  <c r="G9" i="37"/>
  <c r="S9" i="37"/>
  <c r="G2" i="39"/>
  <c r="S2" i="39"/>
  <c r="G3" i="39"/>
  <c r="S3" i="39"/>
  <c r="G4" i="39"/>
  <c r="S4" i="39"/>
  <c r="G5" i="39"/>
  <c r="S5" i="39"/>
  <c r="G6" i="39"/>
  <c r="S6" i="39"/>
  <c r="G7" i="39"/>
  <c r="S7" i="39"/>
  <c r="G8" i="39"/>
  <c r="S8" i="39"/>
  <c r="G9" i="39"/>
  <c r="S9" i="39"/>
  <c r="G2" i="40"/>
  <c r="S2" i="40"/>
  <c r="G3" i="40"/>
  <c r="S3" i="40"/>
  <c r="G4" i="40"/>
  <c r="S4" i="40"/>
  <c r="G5" i="40"/>
  <c r="S5" i="40"/>
  <c r="G6" i="40"/>
  <c r="S6" i="40"/>
  <c r="G7" i="40"/>
  <c r="S7" i="40"/>
  <c r="G8" i="40"/>
  <c r="S8" i="40"/>
  <c r="G9" i="40"/>
  <c r="S9" i="40"/>
  <c r="G2" i="43"/>
  <c r="S2" i="43"/>
  <c r="G3" i="43"/>
  <c r="S3" i="43"/>
  <c r="G4" i="43"/>
  <c r="S4" i="43"/>
  <c r="G5" i="43"/>
  <c r="S5" i="43"/>
  <c r="G6" i="43"/>
  <c r="S6" i="43"/>
  <c r="G7" i="43"/>
  <c r="S7" i="43"/>
  <c r="G8" i="43"/>
  <c r="S8" i="43"/>
  <c r="G9" i="43"/>
  <c r="S9" i="43"/>
  <c r="G2" i="41"/>
  <c r="S2" i="41"/>
  <c r="G3" i="41"/>
  <c r="S3" i="41"/>
  <c r="G4" i="41"/>
  <c r="S4" i="41"/>
  <c r="G5" i="41"/>
  <c r="S5" i="41"/>
  <c r="G6" i="41"/>
  <c r="S6" i="41"/>
  <c r="G7" i="41"/>
  <c r="S7" i="41"/>
  <c r="G8" i="41"/>
  <c r="S8" i="41"/>
  <c r="G9" i="41"/>
  <c r="S9" i="41"/>
  <c r="G2" i="44"/>
  <c r="S2" i="44"/>
  <c r="G3" i="44"/>
  <c r="S3" i="44"/>
  <c r="G4" i="44"/>
  <c r="S4" i="44"/>
  <c r="G5" i="44"/>
  <c r="S5" i="44"/>
  <c r="G6" i="44"/>
  <c r="S6" i="44"/>
  <c r="G7" i="44"/>
  <c r="S7" i="44"/>
  <c r="G8" i="44"/>
  <c r="S8" i="44"/>
  <c r="G9" i="44"/>
  <c r="S9" i="44"/>
  <c r="G2" i="42"/>
  <c r="S2" i="42"/>
  <c r="G3" i="42"/>
  <c r="S3" i="42"/>
  <c r="G4" i="42"/>
  <c r="S4" i="42"/>
  <c r="G5" i="42"/>
  <c r="S5" i="42"/>
  <c r="G6" i="42"/>
  <c r="S6" i="42"/>
  <c r="G7" i="42"/>
  <c r="S7" i="42"/>
  <c r="G8" i="42"/>
  <c r="S8" i="42"/>
  <c r="G9" i="42"/>
  <c r="S9" i="42"/>
  <c r="G2" i="45"/>
  <c r="S2" i="45"/>
  <c r="G3" i="45"/>
  <c r="S3" i="45"/>
  <c r="G4" i="45"/>
  <c r="S4" i="45"/>
  <c r="G5" i="45"/>
  <c r="S5" i="45"/>
  <c r="G6" i="45"/>
  <c r="S6" i="45"/>
  <c r="G7" i="45"/>
  <c r="S7" i="45"/>
  <c r="G8" i="45"/>
  <c r="S8" i="45"/>
  <c r="G9" i="45"/>
  <c r="S9" i="45"/>
  <c r="Y7" i="18"/>
  <c r="D7" i="46"/>
  <c r="F7" i="19"/>
  <c r="Y7" i="46"/>
  <c r="U7" i="19"/>
  <c r="L7" i="18"/>
  <c r="O7" i="47"/>
  <c r="R7" i="46"/>
  <c r="S7" i="46"/>
  <c r="K7" i="18"/>
  <c r="L7" i="19"/>
  <c r="R7" i="19"/>
  <c r="G7" i="18"/>
  <c r="M7" i="19"/>
  <c r="U7" i="47"/>
  <c r="F7" i="46"/>
  <c r="D7" i="18"/>
  <c r="G7" i="46"/>
  <c r="Q7" i="46"/>
  <c r="O7" i="19"/>
  <c r="B7" i="18"/>
  <c r="I7" i="19"/>
  <c r="I7" i="18"/>
  <c r="F7" i="47"/>
  <c r="E7" i="19"/>
  <c r="R7" i="47"/>
  <c r="M7" i="47"/>
  <c r="S7" i="47"/>
  <c r="L7" i="47"/>
  <c r="J7" i="47"/>
  <c r="J7" i="46"/>
  <c r="V7" i="19"/>
  <c r="H7" i="47"/>
  <c r="K7" i="46"/>
  <c r="V7" i="47"/>
  <c r="B7" i="19"/>
  <c r="Q7" i="18"/>
  <c r="J7" i="18"/>
  <c r="Q7" i="47"/>
  <c r="F7" i="18"/>
  <c r="C7" i="46"/>
  <c r="U7" i="46"/>
  <c r="T7" i="46"/>
  <c r="W7" i="47"/>
  <c r="N7" i="47"/>
  <c r="L7" i="46"/>
  <c r="W7" i="19"/>
  <c r="T7" i="18"/>
  <c r="P7" i="47"/>
  <c r="H7" i="19"/>
  <c r="G7" i="19"/>
  <c r="T7" i="47"/>
  <c r="P7" i="18"/>
  <c r="Y7" i="47"/>
  <c r="E7" i="47"/>
  <c r="J7" i="19"/>
  <c r="N7" i="18"/>
  <c r="H7" i="18"/>
  <c r="S7" i="18"/>
  <c r="W7" i="46"/>
  <c r="K7" i="19"/>
  <c r="M7" i="46"/>
  <c r="N7" i="46"/>
  <c r="C7" i="47"/>
  <c r="U7" i="18"/>
  <c r="Y7" i="19"/>
  <c r="P7" i="46"/>
  <c r="X7" i="18"/>
  <c r="S7" i="19"/>
  <c r="I7" i="47"/>
  <c r="E7" i="46"/>
  <c r="D7" i="47"/>
  <c r="O7" i="46"/>
  <c r="K7" i="47"/>
  <c r="G7" i="47"/>
  <c r="X7" i="46"/>
  <c r="O7" i="18"/>
  <c r="Q7" i="19"/>
  <c r="C7" i="19"/>
  <c r="X7" i="19"/>
  <c r="B7" i="46"/>
  <c r="E7" i="18"/>
  <c r="I7" i="46"/>
  <c r="T7" i="19"/>
  <c r="X7" i="47"/>
  <c r="C7" i="18"/>
  <c r="D7" i="19"/>
  <c r="W7" i="18"/>
  <c r="M7" i="18"/>
  <c r="B7" i="47"/>
  <c r="N7" i="19"/>
  <c r="H7" i="46"/>
  <c r="P7" i="19"/>
  <c r="V7" i="18"/>
  <c r="V7" i="46"/>
  <c r="R7" i="18"/>
  <c r="E2" i="46"/>
  <c r="T2" i="19"/>
  <c r="J2" i="47"/>
  <c r="U2" i="18"/>
  <c r="U2" i="19"/>
  <c r="W2" i="18"/>
  <c r="R2" i="47"/>
  <c r="X2" i="18"/>
  <c r="K2" i="47"/>
  <c r="H2" i="19"/>
  <c r="O2" i="19"/>
  <c r="C2" i="18"/>
  <c r="I2" i="46"/>
  <c r="Q2" i="19"/>
  <c r="O2" i="46"/>
  <c r="P2" i="46"/>
  <c r="B2" i="19"/>
  <c r="G2" i="18"/>
  <c r="V2" i="19"/>
  <c r="O2" i="18"/>
  <c r="X2" i="19"/>
  <c r="Y2" i="47"/>
  <c r="F2" i="46"/>
  <c r="E2" i="18"/>
  <c r="F2" i="19"/>
  <c r="F2" i="18"/>
  <c r="M2" i="47"/>
  <c r="S2" i="19"/>
  <c r="M2" i="18"/>
  <c r="N2" i="47"/>
  <c r="E2" i="19"/>
  <c r="G2" i="19"/>
  <c r="P2" i="47"/>
  <c r="T2" i="46"/>
  <c r="C2" i="46"/>
  <c r="R2" i="19"/>
  <c r="G2" i="47"/>
  <c r="U2" i="46"/>
  <c r="R2" i="46"/>
  <c r="T2" i="18"/>
  <c r="N2" i="46"/>
  <c r="S2" i="46"/>
  <c r="D2" i="46"/>
  <c r="R2" i="18"/>
  <c r="F2" i="47"/>
  <c r="H2" i="18"/>
  <c r="U2" i="47"/>
  <c r="K2" i="19"/>
  <c r="L2" i="18"/>
  <c r="N2" i="19"/>
  <c r="V2" i="18"/>
  <c r="X2" i="47"/>
  <c r="L2" i="19"/>
  <c r="Q2" i="46"/>
  <c r="H2" i="46"/>
  <c r="M2" i="46"/>
  <c r="L2" i="46"/>
  <c r="D2" i="47"/>
  <c r="V2" i="46"/>
  <c r="D2" i="19"/>
  <c r="M2" i="19"/>
  <c r="T2" i="47"/>
  <c r="S2" i="18"/>
  <c r="O2" i="47"/>
  <c r="J2" i="18"/>
  <c r="G2" i="46"/>
  <c r="Y2" i="18"/>
  <c r="J2" i="19"/>
  <c r="I2" i="47"/>
  <c r="B2" i="18"/>
  <c r="H2" i="47"/>
  <c r="K2" i="46"/>
  <c r="S2" i="47"/>
  <c r="Y2" i="46"/>
  <c r="I2" i="19"/>
  <c r="B2" i="46"/>
  <c r="E2" i="47"/>
  <c r="L2" i="47"/>
  <c r="W2" i="19"/>
  <c r="Q2" i="18"/>
  <c r="P2" i="18"/>
  <c r="B2" i="47"/>
  <c r="K2" i="18"/>
  <c r="X2" i="46"/>
  <c r="V2" i="47"/>
  <c r="N2" i="18"/>
  <c r="I2" i="18"/>
  <c r="J2" i="46"/>
  <c r="C2" i="19"/>
  <c r="W2" i="47"/>
  <c r="D2" i="18"/>
  <c r="C2" i="47"/>
  <c r="P2" i="19"/>
  <c r="Y2" i="19"/>
  <c r="Q2" i="47"/>
  <c r="W2" i="46"/>
  <c r="E2" i="6"/>
  <c r="Y4" i="6"/>
  <c r="N3" i="7"/>
  <c r="N6" i="7"/>
  <c r="N2" i="36"/>
  <c r="N7" i="36"/>
  <c r="B7" i="38"/>
  <c r="B3" i="37"/>
  <c r="N5" i="37"/>
  <c r="N9" i="37"/>
  <c r="N5" i="39"/>
  <c r="B9" i="39"/>
  <c r="B7" i="40"/>
  <c r="B3" i="43"/>
  <c r="B7" i="43"/>
  <c r="B2" i="41"/>
  <c r="B6" i="41"/>
  <c r="N8" i="41"/>
  <c r="B4" i="44"/>
  <c r="B6" i="44"/>
  <c r="B8" i="44"/>
  <c r="B2" i="42"/>
  <c r="B4" i="42"/>
  <c r="N9" i="42"/>
  <c r="T2" i="6"/>
  <c r="H2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H2" i="7"/>
  <c r="T2" i="7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2" i="36"/>
  <c r="T2" i="36"/>
  <c r="H3" i="36"/>
  <c r="T3" i="36"/>
  <c r="H4" i="36"/>
  <c r="T4" i="36"/>
  <c r="H5" i="36"/>
  <c r="T5" i="36"/>
  <c r="H6" i="36"/>
  <c r="T6" i="36"/>
  <c r="H7" i="36"/>
  <c r="T7" i="36"/>
  <c r="H8" i="36"/>
  <c r="T8" i="36"/>
  <c r="H9" i="36"/>
  <c r="T9" i="36"/>
  <c r="H2" i="38"/>
  <c r="T2" i="38"/>
  <c r="H3" i="38"/>
  <c r="T3" i="38"/>
  <c r="H4" i="38"/>
  <c r="T4" i="38"/>
  <c r="H5" i="38"/>
  <c r="T5" i="38"/>
  <c r="H6" i="38"/>
  <c r="T6" i="38"/>
  <c r="H7" i="38"/>
  <c r="T7" i="38"/>
  <c r="H8" i="38"/>
  <c r="T8" i="38"/>
  <c r="H9" i="38"/>
  <c r="T9" i="38"/>
  <c r="H2" i="37"/>
  <c r="T2" i="37"/>
  <c r="H3" i="37"/>
  <c r="T3" i="37"/>
  <c r="H4" i="37"/>
  <c r="T4" i="37"/>
  <c r="H5" i="37"/>
  <c r="T5" i="37"/>
  <c r="H6" i="37"/>
  <c r="T6" i="37"/>
  <c r="H7" i="37"/>
  <c r="T7" i="37"/>
  <c r="H8" i="37"/>
  <c r="T8" i="37"/>
  <c r="H9" i="37"/>
  <c r="T9" i="37"/>
  <c r="H2" i="39"/>
  <c r="T2" i="39"/>
  <c r="H3" i="39"/>
  <c r="T3" i="39"/>
  <c r="H4" i="39"/>
  <c r="T4" i="39"/>
  <c r="H5" i="39"/>
  <c r="T5" i="39"/>
  <c r="H6" i="39"/>
  <c r="T6" i="39"/>
  <c r="H7" i="39"/>
  <c r="T7" i="39"/>
  <c r="H8" i="39"/>
  <c r="T8" i="39"/>
  <c r="H9" i="39"/>
  <c r="T9" i="39"/>
  <c r="H2" i="40"/>
  <c r="T2" i="40"/>
  <c r="H3" i="40"/>
  <c r="T3" i="40"/>
  <c r="H4" i="40"/>
  <c r="T4" i="40"/>
  <c r="H5" i="40"/>
  <c r="T5" i="40"/>
  <c r="H6" i="40"/>
  <c r="T6" i="40"/>
  <c r="H7" i="40"/>
  <c r="T7" i="40"/>
  <c r="H8" i="40"/>
  <c r="T8" i="40"/>
  <c r="H9" i="40"/>
  <c r="T9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P9" i="6"/>
  <c r="N2" i="6"/>
  <c r="M8" i="6"/>
  <c r="M7" i="6"/>
  <c r="Y3" i="6"/>
  <c r="N4" i="7"/>
  <c r="N8" i="7"/>
  <c r="B2" i="36"/>
  <c r="N4" i="36"/>
  <c r="N5" i="36"/>
  <c r="N9" i="36"/>
  <c r="B4" i="38"/>
  <c r="B6" i="38"/>
  <c r="N9" i="38"/>
  <c r="B5" i="37"/>
  <c r="B9" i="37"/>
  <c r="N4" i="39"/>
  <c r="B6" i="39"/>
  <c r="N9" i="39"/>
  <c r="N3" i="40"/>
  <c r="N4" i="40"/>
  <c r="N5" i="40"/>
  <c r="B6" i="40"/>
  <c r="N9" i="40"/>
  <c r="B4" i="43"/>
  <c r="N5" i="43"/>
  <c r="N6" i="43"/>
  <c r="N9" i="43"/>
  <c r="N5" i="41"/>
  <c r="N7" i="41"/>
  <c r="B3" i="44"/>
  <c r="N4" i="44"/>
  <c r="N6" i="44"/>
  <c r="N8" i="44"/>
  <c r="N3" i="42"/>
  <c r="B3" i="45"/>
  <c r="S2" i="6"/>
  <c r="G2" i="6"/>
  <c r="R9" i="6"/>
  <c r="F9" i="6"/>
  <c r="R8" i="6"/>
  <c r="F8" i="6"/>
  <c r="R7" i="6"/>
  <c r="F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P8" i="6"/>
  <c r="M9" i="6"/>
  <c r="M3" i="6"/>
  <c r="N7" i="7"/>
  <c r="B6" i="36"/>
  <c r="B2" i="38"/>
  <c r="N5" i="38"/>
  <c r="B2" i="37"/>
  <c r="N8" i="37"/>
  <c r="N6" i="39"/>
  <c r="N8" i="40"/>
  <c r="B5" i="41"/>
  <c r="R2" i="6"/>
  <c r="F2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P6" i="47"/>
  <c r="C6" i="47"/>
  <c r="U6" i="19"/>
  <c r="N6" i="18"/>
  <c r="G6" i="18"/>
  <c r="S6" i="47"/>
  <c r="H6" i="46"/>
  <c r="S6" i="46"/>
  <c r="Q6" i="47"/>
  <c r="F6" i="19"/>
  <c r="L6" i="19"/>
  <c r="T6" i="19"/>
  <c r="V6" i="18"/>
  <c r="B6" i="46"/>
  <c r="W6" i="47"/>
  <c r="T6" i="47"/>
  <c r="J6" i="47"/>
  <c r="J6" i="46"/>
  <c r="M6" i="18"/>
  <c r="V6" i="19"/>
  <c r="J6" i="18"/>
  <c r="G6" i="46"/>
  <c r="N6" i="46"/>
  <c r="I6" i="47"/>
  <c r="D6" i="19"/>
  <c r="X6" i="18"/>
  <c r="L6" i="46"/>
  <c r="E6" i="18"/>
  <c r="C6" i="19"/>
  <c r="O6" i="19"/>
  <c r="W6" i="19"/>
  <c r="U6" i="46"/>
  <c r="Y6" i="18"/>
  <c r="S6" i="18"/>
  <c r="E6" i="19"/>
  <c r="R6" i="46"/>
  <c r="Q6" i="19"/>
  <c r="X6" i="46"/>
  <c r="F6" i="18"/>
  <c r="C6" i="18"/>
  <c r="H6" i="47"/>
  <c r="Q6" i="18"/>
  <c r="X6" i="19"/>
  <c r="T6" i="18"/>
  <c r="I6" i="19"/>
  <c r="J6" i="19"/>
  <c r="K6" i="46"/>
  <c r="P6" i="18"/>
  <c r="Q6" i="46"/>
  <c r="D6" i="18"/>
  <c r="M6" i="46"/>
  <c r="U6" i="18"/>
  <c r="P6" i="46"/>
  <c r="W6" i="18"/>
  <c r="V6" i="47"/>
  <c r="K6" i="19"/>
  <c r="F6" i="46"/>
  <c r="D6" i="46"/>
  <c r="G6" i="19"/>
  <c r="V6" i="46"/>
  <c r="N6" i="47"/>
  <c r="O6" i="18"/>
  <c r="N6" i="19"/>
  <c r="L6" i="18"/>
  <c r="K6" i="18"/>
  <c r="Y6" i="47"/>
  <c r="U6" i="47"/>
  <c r="R6" i="18"/>
  <c r="O6" i="47"/>
  <c r="W6" i="46"/>
  <c r="T6" i="46"/>
  <c r="M6" i="47"/>
  <c r="R6" i="19"/>
  <c r="I6" i="18"/>
  <c r="F6" i="47"/>
  <c r="G6" i="47"/>
  <c r="E6" i="47"/>
  <c r="O6" i="46"/>
  <c r="K6" i="47"/>
  <c r="Y6" i="46"/>
  <c r="H6" i="19"/>
  <c r="R6" i="47"/>
  <c r="I6" i="46"/>
  <c r="H6" i="18"/>
  <c r="X6" i="47"/>
  <c r="S6" i="19"/>
  <c r="B6" i="47"/>
  <c r="C6" i="46"/>
  <c r="L6" i="47"/>
  <c r="Y6" i="19"/>
  <c r="D6" i="47"/>
  <c r="B6" i="19"/>
  <c r="M6" i="19"/>
  <c r="B6" i="18"/>
  <c r="P6" i="19"/>
  <c r="E6" i="46"/>
  <c r="Q3" i="47"/>
  <c r="V3" i="19"/>
  <c r="I3" i="47"/>
  <c r="J3" i="18"/>
  <c r="P3" i="47"/>
  <c r="S3" i="18"/>
  <c r="H3" i="46"/>
  <c r="C3" i="47"/>
  <c r="N3" i="19"/>
  <c r="B3" i="18"/>
  <c r="K3" i="46"/>
  <c r="K3" i="47"/>
  <c r="K3" i="19"/>
  <c r="Y3" i="18"/>
  <c r="Y3" i="19"/>
  <c r="M3" i="47"/>
  <c r="P3" i="18"/>
  <c r="Q3" i="19"/>
  <c r="L3" i="47"/>
  <c r="F3" i="47"/>
  <c r="V3" i="47"/>
  <c r="D3" i="19"/>
  <c r="M3" i="46"/>
  <c r="M3" i="18"/>
  <c r="H3" i="47"/>
  <c r="U3" i="19"/>
  <c r="L3" i="46"/>
  <c r="L3" i="19"/>
  <c r="D3" i="47"/>
  <c r="D3" i="46"/>
  <c r="B3" i="19"/>
  <c r="O3" i="18"/>
  <c r="T3" i="46"/>
  <c r="G3" i="18"/>
  <c r="E3" i="47"/>
  <c r="J3" i="47"/>
  <c r="W3" i="46"/>
  <c r="C3" i="18"/>
  <c r="X3" i="19"/>
  <c r="F3" i="19"/>
  <c r="X3" i="46"/>
  <c r="O3" i="19"/>
  <c r="U3" i="46"/>
  <c r="G3" i="46"/>
  <c r="X3" i="47"/>
  <c r="R3" i="18"/>
  <c r="B3" i="47"/>
  <c r="W3" i="47"/>
  <c r="G3" i="47"/>
  <c r="S3" i="19"/>
  <c r="V3" i="18"/>
  <c r="W3" i="18"/>
  <c r="Y3" i="47"/>
  <c r="T3" i="19"/>
  <c r="U3" i="18"/>
  <c r="J3" i="19"/>
  <c r="L3" i="18"/>
  <c r="N3" i="18"/>
  <c r="Q3" i="18"/>
  <c r="W3" i="19"/>
  <c r="F3" i="18"/>
  <c r="R3" i="19"/>
  <c r="J3" i="46"/>
  <c r="H3" i="19"/>
  <c r="K3" i="18"/>
  <c r="E3" i="18"/>
  <c r="P3" i="19"/>
  <c r="X3" i="18"/>
  <c r="Y3" i="46"/>
  <c r="I3" i="46"/>
  <c r="C3" i="46"/>
  <c r="S3" i="46"/>
  <c r="R3" i="47"/>
  <c r="M3" i="19"/>
  <c r="P3" i="46"/>
  <c r="R3" i="46"/>
  <c r="D3" i="18"/>
  <c r="N3" i="46"/>
  <c r="I3" i="19"/>
  <c r="T3" i="18"/>
  <c r="O3" i="46"/>
  <c r="U3" i="47"/>
  <c r="H3" i="18"/>
  <c r="E3" i="46"/>
  <c r="N3" i="47"/>
  <c r="G3" i="19"/>
  <c r="C3" i="19"/>
  <c r="O3" i="47"/>
  <c r="V3" i="46"/>
  <c r="F3" i="46"/>
  <c r="B3" i="46"/>
  <c r="S3" i="47"/>
  <c r="I3" i="18"/>
  <c r="Q3" i="46"/>
  <c r="T3" i="47"/>
  <c r="E3" i="19"/>
  <c r="K8" i="45"/>
  <c r="W8" i="45"/>
  <c r="K9" i="45"/>
  <c r="W9" i="45"/>
  <c r="P7" i="6"/>
  <c r="D3" i="6"/>
  <c r="W2" i="7"/>
  <c r="W3" i="7"/>
  <c r="W4" i="7"/>
  <c r="K6" i="7"/>
  <c r="W6" i="7"/>
  <c r="W7" i="7"/>
  <c r="W8" i="7"/>
  <c r="W9" i="7"/>
  <c r="W2" i="36"/>
  <c r="W3" i="36"/>
  <c r="W4" i="36"/>
  <c r="K5" i="36"/>
  <c r="K6" i="36"/>
  <c r="K7" i="36"/>
  <c r="W7" i="36"/>
  <c r="K8" i="36"/>
  <c r="W8" i="36"/>
  <c r="W9" i="36"/>
  <c r="W2" i="38"/>
  <c r="W3" i="38"/>
  <c r="K4" i="38"/>
  <c r="K5" i="38"/>
  <c r="K6" i="38"/>
  <c r="K7" i="38"/>
  <c r="K8" i="38"/>
  <c r="W8" i="38"/>
  <c r="K9" i="38"/>
  <c r="K2" i="37"/>
  <c r="K3" i="37"/>
  <c r="K4" i="37"/>
  <c r="K5" i="37"/>
  <c r="K6" i="37"/>
  <c r="W7" i="37"/>
  <c r="W8" i="37"/>
  <c r="K9" i="37"/>
  <c r="K2" i="39"/>
  <c r="K3" i="39"/>
  <c r="K4" i="39"/>
  <c r="K5" i="39"/>
  <c r="W6" i="39"/>
  <c r="W7" i="39"/>
  <c r="W8" i="39"/>
  <c r="W9" i="39"/>
  <c r="K2" i="40"/>
  <c r="W3" i="40"/>
  <c r="W4" i="40"/>
  <c r="W5" i="40"/>
  <c r="W6" i="40"/>
  <c r="W7" i="40"/>
  <c r="W9" i="40"/>
  <c r="K3" i="43"/>
  <c r="K4" i="43"/>
  <c r="W4" i="43"/>
  <c r="W5" i="43"/>
  <c r="W6" i="43"/>
  <c r="W7" i="43"/>
  <c r="W8" i="43"/>
  <c r="W9" i="43"/>
  <c r="W2" i="41"/>
  <c r="W3" i="41"/>
  <c r="W4" i="41"/>
  <c r="W5" i="41"/>
  <c r="W6" i="41"/>
  <c r="W7" i="41"/>
  <c r="W8" i="41"/>
  <c r="W9" i="41"/>
  <c r="W2" i="44"/>
  <c r="W3" i="44"/>
  <c r="W4" i="44"/>
  <c r="W5" i="44"/>
  <c r="W6" i="44"/>
  <c r="W7" i="44"/>
  <c r="W8" i="44"/>
  <c r="W9" i="44"/>
  <c r="W2" i="42"/>
  <c r="W3" i="42"/>
  <c r="W4" i="42"/>
  <c r="W5" i="42"/>
  <c r="K6" i="42"/>
  <c r="K7" i="42"/>
  <c r="K8" i="42"/>
  <c r="K9" i="42"/>
  <c r="K2" i="45"/>
  <c r="K3" i="45"/>
  <c r="K4" i="45"/>
  <c r="K5" i="45"/>
  <c r="K6" i="45"/>
  <c r="W7" i="45"/>
  <c r="P2" i="6"/>
  <c r="D2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Q2" i="6"/>
  <c r="P6" i="6"/>
  <c r="P5" i="6"/>
  <c r="D5" i="6"/>
  <c r="P4" i="6"/>
  <c r="D4" i="6"/>
  <c r="P3" i="6"/>
  <c r="K2" i="7"/>
  <c r="K3" i="7"/>
  <c r="K4" i="7"/>
  <c r="K5" i="7"/>
  <c r="W5" i="7"/>
  <c r="K7" i="7"/>
  <c r="K8" i="7"/>
  <c r="K9" i="7"/>
  <c r="K2" i="36"/>
  <c r="K3" i="36"/>
  <c r="K4" i="36"/>
  <c r="W5" i="36"/>
  <c r="W6" i="36"/>
  <c r="K9" i="36"/>
  <c r="K2" i="38"/>
  <c r="K3" i="38"/>
  <c r="W4" i="38"/>
  <c r="W5" i="38"/>
  <c r="W6" i="38"/>
  <c r="W7" i="38"/>
  <c r="W9" i="38"/>
  <c r="W2" i="37"/>
  <c r="W3" i="37"/>
  <c r="W4" i="37"/>
  <c r="W5" i="37"/>
  <c r="W6" i="37"/>
  <c r="K7" i="37"/>
  <c r="K8" i="37"/>
  <c r="W9" i="37"/>
  <c r="W2" i="39"/>
  <c r="W3" i="39"/>
  <c r="W4" i="39"/>
  <c r="W5" i="39"/>
  <c r="K6" i="39"/>
  <c r="K7" i="39"/>
  <c r="K8" i="39"/>
  <c r="K9" i="39"/>
  <c r="W2" i="40"/>
  <c r="K3" i="40"/>
  <c r="K4" i="40"/>
  <c r="K5" i="40"/>
  <c r="K6" i="40"/>
  <c r="K7" i="40"/>
  <c r="K8" i="40"/>
  <c r="W8" i="40"/>
  <c r="K9" i="40"/>
  <c r="K2" i="43"/>
  <c r="W2" i="43"/>
  <c r="W3" i="43"/>
  <c r="K5" i="43"/>
  <c r="K6" i="43"/>
  <c r="K7" i="43"/>
  <c r="K8" i="43"/>
  <c r="K9" i="43"/>
  <c r="K2" i="41"/>
  <c r="K3" i="41"/>
  <c r="K4" i="41"/>
  <c r="K5" i="41"/>
  <c r="K6" i="41"/>
  <c r="K7" i="41"/>
  <c r="K8" i="41"/>
  <c r="K9" i="41"/>
  <c r="K2" i="44"/>
  <c r="K3" i="44"/>
  <c r="K4" i="44"/>
  <c r="K5" i="44"/>
  <c r="K6" i="44"/>
  <c r="K7" i="44"/>
  <c r="K8" i="44"/>
  <c r="K9" i="44"/>
  <c r="K2" i="42"/>
  <c r="K3" i="42"/>
  <c r="K4" i="42"/>
  <c r="K5" i="42"/>
  <c r="W6" i="42"/>
  <c r="W7" i="42"/>
  <c r="W8" i="42"/>
  <c r="W9" i="42"/>
  <c r="W2" i="45"/>
  <c r="W3" i="45"/>
  <c r="W4" i="45"/>
  <c r="W5" i="45"/>
  <c r="W6" i="45"/>
  <c r="K7" i="45"/>
  <c r="O2" i="6"/>
  <c r="C2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  <c r="T8" i="19"/>
  <c r="D8" i="47"/>
  <c r="G8" i="46"/>
  <c r="P8" i="46"/>
  <c r="L8" i="18"/>
  <c r="X8" i="18"/>
  <c r="D8" i="46"/>
  <c r="J8" i="19"/>
  <c r="R8" i="19"/>
  <c r="I8" i="47"/>
  <c r="Y8" i="19"/>
  <c r="V8" i="47"/>
  <c r="Q8" i="46"/>
  <c r="X8" i="47"/>
  <c r="M8" i="19"/>
  <c r="O8" i="47"/>
  <c r="N8" i="18"/>
  <c r="E8" i="47"/>
  <c r="H8" i="47"/>
  <c r="U8" i="19"/>
  <c r="V8" i="19"/>
  <c r="B8" i="19"/>
  <c r="D8" i="19"/>
  <c r="T8" i="46"/>
  <c r="N8" i="19"/>
  <c r="J8" i="47"/>
  <c r="K8" i="19"/>
  <c r="O8" i="19"/>
  <c r="V8" i="18"/>
  <c r="C8" i="19"/>
  <c r="S8" i="18"/>
  <c r="K8" i="47"/>
  <c r="F8" i="18"/>
  <c r="I8" i="18"/>
  <c r="V8" i="46"/>
  <c r="Y8" i="47"/>
  <c r="L8" i="47"/>
  <c r="B8" i="46"/>
  <c r="Q8" i="47"/>
  <c r="W8" i="19"/>
  <c r="S8" i="46"/>
  <c r="M8" i="18"/>
  <c r="E8" i="46"/>
  <c r="Y8" i="46"/>
  <c r="B8" i="47"/>
  <c r="H8" i="46"/>
  <c r="G8" i="47"/>
  <c r="K8" i="46"/>
  <c r="H8" i="18"/>
  <c r="Q8" i="18"/>
  <c r="P8" i="19"/>
  <c r="X8" i="19"/>
  <c r="R8" i="46"/>
  <c r="O8" i="18"/>
  <c r="Q8" i="19"/>
  <c r="J8" i="46"/>
  <c r="F8" i="19"/>
  <c r="R8" i="18"/>
  <c r="S8" i="19"/>
  <c r="F8" i="47"/>
  <c r="I8" i="46"/>
  <c r="U8" i="47"/>
  <c r="K8" i="18"/>
  <c r="G8" i="19"/>
  <c r="D8" i="18"/>
  <c r="C8" i="18"/>
  <c r="T8" i="18"/>
  <c r="U8" i="18"/>
  <c r="N8" i="47"/>
  <c r="P8" i="18"/>
  <c r="I8" i="19"/>
  <c r="H8" i="19"/>
  <c r="W8" i="46"/>
  <c r="P8" i="47"/>
  <c r="W8" i="18"/>
  <c r="S8" i="47"/>
  <c r="E8" i="19"/>
  <c r="T8" i="47"/>
  <c r="N8" i="46"/>
  <c r="R8" i="47"/>
  <c r="B8" i="18"/>
  <c r="X8" i="46"/>
  <c r="Y8" i="18"/>
  <c r="W8" i="47"/>
  <c r="J8" i="18"/>
  <c r="C8" i="47"/>
  <c r="G8" i="18"/>
  <c r="M8" i="46"/>
  <c r="M8" i="47"/>
  <c r="L8" i="46"/>
  <c r="O8" i="46"/>
  <c r="L8" i="19"/>
  <c r="C8" i="46"/>
  <c r="U8" i="46"/>
  <c r="E8" i="18"/>
  <c r="F8" i="46"/>
  <c r="D4" i="46"/>
  <c r="C4" i="47"/>
  <c r="Q4" i="18"/>
  <c r="I4" i="18"/>
  <c r="H4" i="19"/>
  <c r="N4" i="46"/>
  <c r="Y4" i="19"/>
  <c r="I4" i="47"/>
  <c r="S4" i="46"/>
  <c r="C4" i="46"/>
  <c r="L4" i="19"/>
  <c r="K4" i="47"/>
  <c r="N4" i="18"/>
  <c r="V4" i="18"/>
  <c r="Y4" i="18"/>
  <c r="R4" i="18"/>
  <c r="P4" i="46"/>
  <c r="O4" i="19"/>
  <c r="E4" i="18"/>
  <c r="X4" i="47"/>
  <c r="Y4" i="47"/>
  <c r="B4" i="46"/>
  <c r="W4" i="46"/>
  <c r="L4" i="47"/>
  <c r="V4" i="46"/>
  <c r="O4" i="18"/>
  <c r="K4" i="18"/>
  <c r="H4" i="46"/>
  <c r="J4" i="46"/>
  <c r="M4" i="47"/>
  <c r="E4" i="19"/>
  <c r="T4" i="46"/>
  <c r="P4" i="47"/>
  <c r="F4" i="18"/>
  <c r="K4" i="46"/>
  <c r="H4" i="47"/>
  <c r="U4" i="19"/>
  <c r="T4" i="18"/>
  <c r="X4" i="46"/>
  <c r="S4" i="19"/>
  <c r="C4" i="19"/>
  <c r="V4" i="19"/>
  <c r="N4" i="47"/>
  <c r="S4" i="18"/>
  <c r="R4" i="47"/>
  <c r="E4" i="46"/>
  <c r="L4" i="46"/>
  <c r="O4" i="46"/>
  <c r="N4" i="19"/>
  <c r="B4" i="47"/>
  <c r="Q4" i="19"/>
  <c r="C4" i="18"/>
  <c r="I4" i="19"/>
  <c r="M4" i="46"/>
  <c r="T4" i="47"/>
  <c r="M4" i="18"/>
  <c r="R4" i="46"/>
  <c r="B4" i="19"/>
  <c r="T4" i="19"/>
  <c r="K4" i="19"/>
  <c r="G4" i="46"/>
  <c r="H4" i="18"/>
  <c r="J4" i="47"/>
  <c r="W4" i="18"/>
  <c r="G4" i="19"/>
  <c r="U4" i="46"/>
  <c r="F4" i="47"/>
  <c r="Q4" i="47"/>
  <c r="S4" i="47"/>
  <c r="F4" i="46"/>
  <c r="I4" i="46"/>
  <c r="O4" i="47"/>
  <c r="Y4" i="46"/>
  <c r="U4" i="18"/>
  <c r="P4" i="18"/>
  <c r="P4" i="19"/>
  <c r="E4" i="47"/>
  <c r="L4" i="18"/>
  <c r="U4" i="47"/>
  <c r="F4" i="19"/>
  <c r="D4" i="19"/>
  <c r="G4" i="18"/>
  <c r="X4" i="19"/>
  <c r="R4" i="19"/>
  <c r="G4" i="47"/>
  <c r="Q4" i="46"/>
  <c r="B4" i="18"/>
  <c r="D4" i="18"/>
  <c r="D4" i="47"/>
  <c r="J4" i="18"/>
  <c r="W4" i="47"/>
  <c r="M4" i="19"/>
  <c r="X4" i="18"/>
  <c r="J4" i="19"/>
  <c r="W4" i="19"/>
  <c r="V4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<sst xmlns="http://schemas.openxmlformats.org/spreadsheetml/2006/main" count="49" uniqueCount="18">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</sst>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7.4999999999999997E-2</v>
          </cell>
        </row>
      </sheetData>
      <sheetData sheetId="1">
        <row r="2">
          <cell r="A2">
            <v>1</v>
          </cell>
          <cell r="B2">
            <v>4</v>
          </cell>
          <cell r="C2">
            <v>1.2</v>
          </cell>
          <cell r="D2">
            <v>0.23529411764705882</v>
          </cell>
        </row>
        <row r="3">
          <cell r="A3">
            <v>2</v>
          </cell>
          <cell r="B3">
            <v>3</v>
          </cell>
          <cell r="C3">
            <v>0.9</v>
          </cell>
          <cell r="D3">
            <v>0.17647058823529413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0.17647058823529413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0.11764705882352941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5.8823529411764705E-2</v>
          </cell>
        </row>
        <row r="7">
          <cell r="A7">
            <v>6</v>
          </cell>
          <cell r="B7">
            <v>1</v>
          </cell>
          <cell r="C7">
            <v>0.3</v>
          </cell>
          <cell r="D7">
            <v>5.8823529411764705E-2</v>
          </cell>
        </row>
        <row r="8">
          <cell r="A8">
            <v>7</v>
          </cell>
          <cell r="B8">
            <v>2</v>
          </cell>
          <cell r="C8">
            <v>0.3</v>
          </cell>
          <cell r="D8">
            <v>0.11764705882352941</v>
          </cell>
        </row>
        <row r="9">
          <cell r="A9">
            <v>8</v>
          </cell>
          <cell r="B9">
            <v>1</v>
          </cell>
          <cell r="C9">
            <v>0.3</v>
          </cell>
          <cell r="D9">
            <v>5.8823529411764705E-2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3.0670915245996162</v>
          </cell>
          <cell r="C2">
            <v>2.952470992177731</v>
          </cell>
          <cell r="D2">
            <v>2.847306532906952</v>
          </cell>
          <cell r="E2">
            <v>2.9332442446475548</v>
          </cell>
          <cell r="F2">
            <v>2.8504746411189488</v>
          </cell>
          <cell r="G2">
            <v>2.8542711205313198</v>
          </cell>
          <cell r="H2">
            <v>2.8806160253156365</v>
          </cell>
          <cell r="I2">
            <v>3.7390296208829019</v>
          </cell>
          <cell r="J2">
            <v>3.8137833498276343</v>
          </cell>
          <cell r="K2">
            <v>3.7773979219152558</v>
          </cell>
          <cell r="L2">
            <v>3.7659295723955726</v>
          </cell>
          <cell r="M2">
            <v>3.8450706681272537</v>
          </cell>
          <cell r="N2">
            <v>3.8036798832561507</v>
          </cell>
          <cell r="O2">
            <v>3.7363469852429714</v>
          </cell>
          <cell r="P2">
            <v>3.2502741306816456</v>
          </cell>
          <cell r="Q2">
            <v>3.4967855541240342</v>
          </cell>
          <cell r="R2">
            <v>3.8017044914361149</v>
          </cell>
          <cell r="S2">
            <v>3.7437969681133074</v>
          </cell>
          <cell r="T2">
            <v>3.5508847478100183</v>
          </cell>
          <cell r="U2">
            <v>3.3862359507663187</v>
          </cell>
          <cell r="V2">
            <v>3.3623133439829411</v>
          </cell>
          <cell r="W2">
            <v>3.2128846813869005</v>
          </cell>
          <cell r="X2">
            <v>2.9017158042441897</v>
          </cell>
          <cell r="Y2">
            <v>2.8388497449147359</v>
          </cell>
        </row>
        <row r="3">
          <cell r="B3">
            <v>1.6639689326159846</v>
          </cell>
          <cell r="C3">
            <v>1.6166119901813754</v>
          </cell>
          <cell r="D3">
            <v>1.5479446738153637</v>
          </cell>
          <cell r="E3">
            <v>1.5351273735072146</v>
          </cell>
          <cell r="F3">
            <v>1.5505526507457379</v>
          </cell>
          <cell r="G3">
            <v>1.6555442371996143</v>
          </cell>
          <cell r="H3">
            <v>1.9958448142902672</v>
          </cell>
          <cell r="I3">
            <v>2.3300713435273757</v>
          </cell>
          <cell r="J3">
            <v>2.5331055425550253</v>
          </cell>
          <cell r="K3">
            <v>2.6096143012041688</v>
          </cell>
          <cell r="L3">
            <v>2.6039693003470221</v>
          </cell>
          <cell r="M3">
            <v>2.541959130545465</v>
          </cell>
          <cell r="N3">
            <v>2.4497504391050371</v>
          </cell>
          <cell r="O3">
            <v>2.329728155345403</v>
          </cell>
          <cell r="P3">
            <v>2.1698127470731512</v>
          </cell>
          <cell r="Q3">
            <v>2.237159196613514</v>
          </cell>
          <cell r="R3">
            <v>2.48849395115387</v>
          </cell>
          <cell r="S3">
            <v>2.9752233080697028</v>
          </cell>
          <cell r="T3">
            <v>2.8337359192059082</v>
          </cell>
          <cell r="U3">
            <v>2.6175414169949303</v>
          </cell>
          <cell r="V3">
            <v>2.5375322747813143</v>
          </cell>
          <cell r="W3">
            <v>2.3666013659252023</v>
          </cell>
          <cell r="X3">
            <v>2.1659178453448442</v>
          </cell>
          <cell r="Y3">
            <v>1.9158528747240009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0.65590305992624431</v>
          </cell>
          <cell r="C7">
            <v>0.61673610376492172</v>
          </cell>
          <cell r="D7">
            <v>0.6010588567878653</v>
          </cell>
          <cell r="E7">
            <v>0.60837808934588611</v>
          </cell>
          <cell r="F7">
            <v>0.615038487076499</v>
          </cell>
          <cell r="G7">
            <v>0.6665112521587544</v>
          </cell>
          <cell r="H7">
            <v>0.7528844844604734</v>
          </cell>
          <cell r="I7">
            <v>0.91296624397611958</v>
          </cell>
          <cell r="J7">
            <v>0.95730243046793162</v>
          </cell>
          <cell r="K7">
            <v>0.98987933438100317</v>
          </cell>
          <cell r="L7">
            <v>0.97389343284011698</v>
          </cell>
          <cell r="M7">
            <v>0.98882343134942619</v>
          </cell>
          <cell r="N7">
            <v>0.9838602703059165</v>
          </cell>
          <cell r="O7">
            <v>0.96924765432725191</v>
          </cell>
          <cell r="P7">
            <v>0.90325072912903981</v>
          </cell>
          <cell r="Q7">
            <v>0.90538396907614416</v>
          </cell>
          <cell r="R7">
            <v>0.87833182895033168</v>
          </cell>
          <cell r="S7">
            <v>0.92050928826368095</v>
          </cell>
          <cell r="T7">
            <v>0.89183696124212131</v>
          </cell>
          <cell r="U7">
            <v>0.8778244879823015</v>
          </cell>
          <cell r="V7">
            <v>0.85841223517873921</v>
          </cell>
          <cell r="W7">
            <v>0.82895476812928703</v>
          </cell>
          <cell r="X7">
            <v>0.74402314924609736</v>
          </cell>
          <cell r="Y7">
            <v>0.6912066421962707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0.39074112991000198</v>
          </cell>
          <cell r="C9">
            <v>0.37016759551839157</v>
          </cell>
          <cell r="D9">
            <v>0.36196075109060277</v>
          </cell>
          <cell r="E9">
            <v>0.35806404829755761</v>
          </cell>
          <cell r="F9">
            <v>0.37935802419701692</v>
          </cell>
          <cell r="G9">
            <v>0.46274852547462048</v>
          </cell>
          <cell r="H9">
            <v>0.7599922523466851</v>
          </cell>
          <cell r="I9">
            <v>0.9141703069731052</v>
          </cell>
          <cell r="J9">
            <v>0.94965422771476415</v>
          </cell>
          <cell r="K9">
            <v>0.9444609306397137</v>
          </cell>
          <cell r="L9">
            <v>0.97924995097251133</v>
          </cell>
          <cell r="M9">
            <v>0.97258348339428824</v>
          </cell>
          <cell r="N9">
            <v>0.91433317766811728</v>
          </cell>
          <cell r="O9">
            <v>0.89212455944963442</v>
          </cell>
          <cell r="P9">
            <v>0.78883714455574516</v>
          </cell>
          <cell r="Q9">
            <v>0.71141848478197278</v>
          </cell>
          <cell r="R9">
            <v>0.73044649715304644</v>
          </cell>
          <cell r="S9">
            <v>0.79548407839999902</v>
          </cell>
          <cell r="T9">
            <v>0.78171408364415429</v>
          </cell>
          <cell r="U9">
            <v>0.75656724807882469</v>
          </cell>
          <cell r="V9">
            <v>0.74088576352131341</v>
          </cell>
          <cell r="W9">
            <v>0.68343251700129082</v>
          </cell>
          <cell r="X9">
            <v>0.53961740777395806</v>
          </cell>
          <cell r="Y9">
            <v>0.46762251402302635</v>
          </cell>
        </row>
      </sheetData>
      <sheetData sheetId="4">
        <row r="2">
          <cell r="B2">
            <v>3.0670915245996162</v>
          </cell>
          <cell r="C2">
            <v>2.9819957020995083</v>
          </cell>
          <cell r="D2">
            <v>2.8188334675778828</v>
          </cell>
          <cell r="E2">
            <v>2.8745793597546037</v>
          </cell>
          <cell r="F2">
            <v>2.8504746411189488</v>
          </cell>
          <cell r="G2">
            <v>2.9113565429419466</v>
          </cell>
          <cell r="H2">
            <v>2.8230037048093237</v>
          </cell>
          <cell r="I2">
            <v>3.81381021330056</v>
          </cell>
          <cell r="J2">
            <v>3.8519211833259108</v>
          </cell>
          <cell r="K2">
            <v>3.8529458803535608</v>
          </cell>
          <cell r="L2">
            <v>3.7282702766716169</v>
          </cell>
          <cell r="M2">
            <v>3.806619961445981</v>
          </cell>
          <cell r="N2">
            <v>3.7656430844235893</v>
          </cell>
          <cell r="O2">
            <v>3.661620045538112</v>
          </cell>
          <cell r="P2">
            <v>3.282776871988462</v>
          </cell>
          <cell r="Q2">
            <v>3.5667212652065148</v>
          </cell>
          <cell r="R2">
            <v>3.8777385812648375</v>
          </cell>
          <cell r="S2">
            <v>3.8186729074755736</v>
          </cell>
          <cell r="T2">
            <v>3.5863935952881185</v>
          </cell>
          <cell r="U2">
            <v>3.4200983102739819</v>
          </cell>
          <cell r="V2">
            <v>3.2950670771032819</v>
          </cell>
          <cell r="W2">
            <v>3.1807558345730316</v>
          </cell>
          <cell r="X2">
            <v>2.9597501203290735</v>
          </cell>
          <cell r="Y2">
            <v>2.8672382423638836</v>
          </cell>
        </row>
        <row r="3">
          <cell r="B3">
            <v>1.6639689326159846</v>
          </cell>
          <cell r="C3">
            <v>1.5842797503777477</v>
          </cell>
          <cell r="D3">
            <v>1.5169857803390565</v>
          </cell>
          <cell r="E3">
            <v>1.5351273735072146</v>
          </cell>
          <cell r="F3">
            <v>1.5505526507457379</v>
          </cell>
          <cell r="G3">
            <v>1.6720996795716105</v>
          </cell>
          <cell r="H3">
            <v>1.9559279180044618</v>
          </cell>
          <cell r="I3">
            <v>2.3300713435273757</v>
          </cell>
          <cell r="J3">
            <v>2.5331055425550253</v>
          </cell>
          <cell r="K3">
            <v>2.6357104442162105</v>
          </cell>
          <cell r="L3">
            <v>2.5518899143400819</v>
          </cell>
          <cell r="M3">
            <v>2.5927983131563739</v>
          </cell>
          <cell r="N3">
            <v>2.498745447887138</v>
          </cell>
          <cell r="O3">
            <v>2.376322718452311</v>
          </cell>
          <cell r="P3">
            <v>2.2132090020146142</v>
          </cell>
          <cell r="Q3">
            <v>2.2595307885796494</v>
          </cell>
          <cell r="R3">
            <v>2.48849395115387</v>
          </cell>
          <cell r="S3">
            <v>2.9157188419083093</v>
          </cell>
          <cell r="T3">
            <v>2.8620732783979674</v>
          </cell>
          <cell r="U3">
            <v>2.6437168311648795</v>
          </cell>
          <cell r="V3">
            <v>2.5882829202769404</v>
          </cell>
          <cell r="W3">
            <v>2.3666013659252023</v>
          </cell>
          <cell r="X3">
            <v>2.1225994884379471</v>
          </cell>
          <cell r="Y3">
            <v>1.9350114034712413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0.64278499872771944</v>
          </cell>
          <cell r="C7">
            <v>0.61056874272727246</v>
          </cell>
          <cell r="D7">
            <v>0.58903767965210796</v>
          </cell>
          <cell r="E7">
            <v>0.59621052755896842</v>
          </cell>
          <cell r="F7">
            <v>0.62118887194726402</v>
          </cell>
          <cell r="G7">
            <v>0.6665112521587544</v>
          </cell>
          <cell r="H7">
            <v>0.74535563961586859</v>
          </cell>
          <cell r="I7">
            <v>0.92209590641588079</v>
          </cell>
          <cell r="J7">
            <v>0.97644847907729027</v>
          </cell>
          <cell r="K7">
            <v>0.97998054103719312</v>
          </cell>
          <cell r="L7">
            <v>0.97389343284011698</v>
          </cell>
          <cell r="M7">
            <v>0.99871166566292047</v>
          </cell>
          <cell r="N7">
            <v>0.9641830648997981</v>
          </cell>
          <cell r="O7">
            <v>0.96924765432725191</v>
          </cell>
          <cell r="P7">
            <v>0.89421822183774935</v>
          </cell>
          <cell r="Q7">
            <v>0.8963301293853827</v>
          </cell>
          <cell r="R7">
            <v>0.86076519237132498</v>
          </cell>
          <cell r="S7">
            <v>0.9020991024984073</v>
          </cell>
          <cell r="T7">
            <v>0.87400022201727889</v>
          </cell>
          <cell r="U7">
            <v>0.8778244879823015</v>
          </cell>
          <cell r="V7">
            <v>0.86699635753052662</v>
          </cell>
          <cell r="W7">
            <v>0.82895476812928703</v>
          </cell>
          <cell r="X7">
            <v>0.74402314924609736</v>
          </cell>
          <cell r="Y7">
            <v>0.6912066421962707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0.38683371861090193</v>
          </cell>
          <cell r="C9">
            <v>0.37386927147357546</v>
          </cell>
          <cell r="D9">
            <v>0.3547215360687907</v>
          </cell>
          <cell r="E9">
            <v>0.35806404829755761</v>
          </cell>
          <cell r="F9">
            <v>0.38694518468095723</v>
          </cell>
          <cell r="G9">
            <v>0.47200349598411284</v>
          </cell>
          <cell r="H9">
            <v>0.75239232982321824</v>
          </cell>
          <cell r="I9">
            <v>0.93245371311256731</v>
          </cell>
          <cell r="J9">
            <v>0.94965422771476415</v>
          </cell>
          <cell r="K9">
            <v>0.92557171202691946</v>
          </cell>
          <cell r="L9">
            <v>0.98904245048223638</v>
          </cell>
          <cell r="M9">
            <v>0.99203515306217394</v>
          </cell>
          <cell r="N9">
            <v>0.91433317766811728</v>
          </cell>
          <cell r="O9">
            <v>0.90104580504413079</v>
          </cell>
          <cell r="P9">
            <v>0.79672551600130259</v>
          </cell>
          <cell r="Q9">
            <v>0.704304299934153</v>
          </cell>
          <cell r="R9">
            <v>0.72314203218151585</v>
          </cell>
          <cell r="S9">
            <v>0.77957439683199903</v>
          </cell>
          <cell r="T9">
            <v>0.78171408364415429</v>
          </cell>
          <cell r="U9">
            <v>0.7641329205596129</v>
          </cell>
          <cell r="V9">
            <v>0.72606804825088711</v>
          </cell>
          <cell r="W9">
            <v>0.6765981918312779</v>
          </cell>
          <cell r="X9">
            <v>0.54501358185169768</v>
          </cell>
          <cell r="Y9">
            <v>0.4722987391632566</v>
          </cell>
        </row>
      </sheetData>
      <sheetData sheetId="5">
        <row r="2">
          <cell r="B2">
            <v>3.0057496941076236</v>
          </cell>
          <cell r="C2">
            <v>2.9229462822559538</v>
          </cell>
          <cell r="D2">
            <v>2.9042526635650909</v>
          </cell>
          <cell r="E2">
            <v>2.991909129540506</v>
          </cell>
          <cell r="F2">
            <v>2.79346514829657</v>
          </cell>
          <cell r="G2">
            <v>2.7971856981206935</v>
          </cell>
          <cell r="H2">
            <v>2.8806160253156365</v>
          </cell>
          <cell r="I2">
            <v>3.7390296208829015</v>
          </cell>
          <cell r="J2">
            <v>3.8900590168241873</v>
          </cell>
          <cell r="K2">
            <v>3.8151719011344083</v>
          </cell>
          <cell r="L2">
            <v>3.8412481638434839</v>
          </cell>
          <cell r="M2">
            <v>3.883521374808526</v>
          </cell>
          <cell r="N2">
            <v>3.7276062855910279</v>
          </cell>
          <cell r="O2">
            <v>3.8110739249478307</v>
          </cell>
          <cell r="P2">
            <v>3.3152796132952784</v>
          </cell>
          <cell r="Q2">
            <v>3.5667212652065148</v>
          </cell>
          <cell r="R2">
            <v>3.8017044914361149</v>
          </cell>
          <cell r="S2">
            <v>3.7437969681133074</v>
          </cell>
          <cell r="T2">
            <v>3.515375900331918</v>
          </cell>
          <cell r="U2">
            <v>3.3185112317509926</v>
          </cell>
          <cell r="V2">
            <v>3.3286902105431118</v>
          </cell>
          <cell r="W2">
            <v>3.2771423750146385</v>
          </cell>
          <cell r="X2">
            <v>2.8436814881593055</v>
          </cell>
          <cell r="Y2">
            <v>2.8104612474655886</v>
          </cell>
        </row>
        <row r="3">
          <cell r="B3">
            <v>1.6473292432898248</v>
          </cell>
          <cell r="C3">
            <v>1.6489442299850028</v>
          </cell>
          <cell r="D3">
            <v>1.5169857803390565</v>
          </cell>
          <cell r="E3">
            <v>1.5351273735072146</v>
          </cell>
          <cell r="F3">
            <v>1.5350471242382806</v>
          </cell>
          <cell r="G3">
            <v>1.6720996795716105</v>
          </cell>
          <cell r="H3">
            <v>2.0357617105760726</v>
          </cell>
          <cell r="I3">
            <v>2.3300713435273757</v>
          </cell>
          <cell r="J3">
            <v>2.4824434317039246</v>
          </cell>
          <cell r="K3">
            <v>2.6618065872282521</v>
          </cell>
          <cell r="L3">
            <v>2.577929607343552</v>
          </cell>
          <cell r="M3">
            <v>2.5927983131563739</v>
          </cell>
          <cell r="N3">
            <v>2.4007554303229366</v>
          </cell>
          <cell r="O3">
            <v>2.329728155345403</v>
          </cell>
          <cell r="P3">
            <v>2.1264164921316882</v>
          </cell>
          <cell r="Q3">
            <v>2.1924160126812442</v>
          </cell>
          <cell r="R3">
            <v>2.4387240721307926</v>
          </cell>
          <cell r="S3">
            <v>3.0049755411504004</v>
          </cell>
          <cell r="T3">
            <v>2.8337359192059082</v>
          </cell>
          <cell r="U3">
            <v>2.6698922453348288</v>
          </cell>
          <cell r="V3">
            <v>2.512156952033501</v>
          </cell>
          <cell r="W3">
            <v>2.34293535226595</v>
          </cell>
          <cell r="X3">
            <v>2.1875770237982928</v>
          </cell>
          <cell r="Y3">
            <v>1.9350114034712413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0.66902112112476919</v>
          </cell>
          <cell r="C7">
            <v>0.60440138168962332</v>
          </cell>
          <cell r="D7">
            <v>0.58903767965210796</v>
          </cell>
          <cell r="E7">
            <v>0.61446187023934495</v>
          </cell>
          <cell r="F7">
            <v>0.60888810220573397</v>
          </cell>
          <cell r="G7">
            <v>0.6665112521587544</v>
          </cell>
          <cell r="H7">
            <v>0.76041332930507821</v>
          </cell>
          <cell r="I7">
            <v>0.93122556885564189</v>
          </cell>
          <cell r="J7">
            <v>0.95730243046793162</v>
          </cell>
          <cell r="K7">
            <v>1.0096769210686234</v>
          </cell>
          <cell r="L7">
            <v>0.98363236716851821</v>
          </cell>
          <cell r="M7">
            <v>0.98882343134942619</v>
          </cell>
          <cell r="N7">
            <v>0.99369887300897564</v>
          </cell>
          <cell r="O7">
            <v>0.95955517778397936</v>
          </cell>
          <cell r="P7">
            <v>0.91228323642033016</v>
          </cell>
          <cell r="Q7">
            <v>0.8963301293853827</v>
          </cell>
          <cell r="R7">
            <v>0.89589846552933838</v>
          </cell>
          <cell r="S7">
            <v>0.91130419538104424</v>
          </cell>
          <cell r="T7">
            <v>0.90075533085454251</v>
          </cell>
          <cell r="U7">
            <v>0.8778244879823015</v>
          </cell>
          <cell r="V7">
            <v>0.84982811282695181</v>
          </cell>
          <cell r="W7">
            <v>0.82066522044799417</v>
          </cell>
          <cell r="X7">
            <v>0.75890361223101932</v>
          </cell>
          <cell r="Y7">
            <v>0.6912066421962707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0.38292630731180194</v>
          </cell>
          <cell r="C9">
            <v>0.37386927147357546</v>
          </cell>
          <cell r="D9">
            <v>0.36196075109060272</v>
          </cell>
          <cell r="E9">
            <v>0.36164468878053319</v>
          </cell>
          <cell r="F9">
            <v>0.37556444395504679</v>
          </cell>
          <cell r="G9">
            <v>0.45812104021987432</v>
          </cell>
          <cell r="H9">
            <v>0.76759217487015197</v>
          </cell>
          <cell r="I9">
            <v>0.89588690083364309</v>
          </cell>
          <cell r="J9">
            <v>0.93066114316046888</v>
          </cell>
          <cell r="K9">
            <v>0.92557171202691946</v>
          </cell>
          <cell r="L9">
            <v>0.99883494999196154</v>
          </cell>
          <cell r="M9">
            <v>0.95313181372640243</v>
          </cell>
          <cell r="N9">
            <v>0.92347650944479853</v>
          </cell>
          <cell r="O9">
            <v>0.90996705063862704</v>
          </cell>
          <cell r="P9">
            <v>0.77306040166463019</v>
          </cell>
          <cell r="Q9">
            <v>0.72564685447761224</v>
          </cell>
          <cell r="R9">
            <v>0.74505542709610739</v>
          </cell>
          <cell r="S9">
            <v>0.81139375996799901</v>
          </cell>
          <cell r="T9">
            <v>0.79734836531703734</v>
          </cell>
          <cell r="U9">
            <v>0.75656724807882469</v>
          </cell>
          <cell r="V9">
            <v>0.73347690588610026</v>
          </cell>
          <cell r="W9">
            <v>0.69026684217130363</v>
          </cell>
          <cell r="X9">
            <v>0.52882505961847892</v>
          </cell>
          <cell r="Y9">
            <v>0.4722987391632566</v>
          </cell>
        </row>
      </sheetData>
      <sheetData sheetId="6">
        <row r="2">
          <cell r="B2">
            <v>0.57468268769399911</v>
          </cell>
          <cell r="C2">
            <v>0.40602302859357303</v>
          </cell>
          <cell r="D2">
            <v>0.35197824599969024</v>
          </cell>
          <cell r="E2">
            <v>0.4511750448631533</v>
          </cell>
          <cell r="F2">
            <v>0.38847503792387822</v>
          </cell>
          <cell r="G2">
            <v>0.31939277811765149</v>
          </cell>
          <cell r="H2">
            <v>0.26426512679331549</v>
          </cell>
          <cell r="I2">
            <v>0.92348356616746785</v>
          </cell>
          <cell r="J2">
            <v>0.96577075575313176</v>
          </cell>
          <cell r="K2">
            <v>0.82834634570829779</v>
          </cell>
          <cell r="L2">
            <v>0.96508363079729986</v>
          </cell>
          <cell r="M2">
            <v>0.8967545728853471</v>
          </cell>
          <cell r="N2">
            <v>0.9007054815600446</v>
          </cell>
          <cell r="O2">
            <v>0.80429567327660134</v>
          </cell>
          <cell r="P2">
            <v>0.47727263249087032</v>
          </cell>
          <cell r="Q2">
            <v>0.74726235347618364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0.60632772999224127</v>
          </cell>
          <cell r="V2">
            <v>0.56474130462699235</v>
          </cell>
          <cell r="W2">
            <v>0.35031357204819019</v>
          </cell>
          <cell r="X2">
            <v>0.27944730327126988</v>
          </cell>
          <cell r="Y2">
            <v>0.28963508187489867</v>
          </cell>
        </row>
        <row r="3">
          <cell r="B3">
            <v>-0.81635696472640829</v>
          </cell>
          <cell r="C3">
            <v>-0.81617698087631063</v>
          </cell>
          <cell r="D3">
            <v>-0.8386977438781168</v>
          </cell>
          <cell r="E3">
            <v>-0.87711853963374087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-9.7176442546236391E-2</v>
          </cell>
          <cell r="J3">
            <v>-0.10442841345046876</v>
          </cell>
          <cell r="K3">
            <v>-6.9205411838721503E-2</v>
          </cell>
          <cell r="L3">
            <v>-6.0962881168500564E-2</v>
          </cell>
          <cell r="M3">
            <v>-0.27207339773836509</v>
          </cell>
          <cell r="N3">
            <v>-0.39747001079903099</v>
          </cell>
          <cell r="O3">
            <v>-0.51525411773862451</v>
          </cell>
          <cell r="P3">
            <v>-0.51138041127120482</v>
          </cell>
          <cell r="Q3">
            <v>-0.52002847312079015</v>
          </cell>
          <cell r="R3">
            <v>-0.40886566394582979</v>
          </cell>
          <cell r="S3">
            <v>0.13438250946131319</v>
          </cell>
          <cell r="T3">
            <v>-1.8939165458666953E-2</v>
          </cell>
          <cell r="U3">
            <v>-0.22356361537289088</v>
          </cell>
          <cell r="V3">
            <v>-0.41440592357658712</v>
          </cell>
          <cell r="W3">
            <v>-0.54511651927448668</v>
          </cell>
          <cell r="X3">
            <v>-0.59785989473376988</v>
          </cell>
          <cell r="Y3">
            <v>-0.68452098352255952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8.6628599052929398E-2</v>
          </cell>
          <cell r="C7">
            <v>6.7764225333436692E-2</v>
          </cell>
          <cell r="D7">
            <v>5.1380302382750508E-2</v>
          </cell>
          <cell r="E7">
            <v>7.6544961018155958E-2</v>
          </cell>
          <cell r="F7">
            <v>6.2855899236560112E-2</v>
          </cell>
          <cell r="G7">
            <v>9.0556553530307476E-2</v>
          </cell>
          <cell r="H7">
            <v>0.12077588889639951</v>
          </cell>
          <cell r="I7">
            <v>0.23524652579889513</v>
          </cell>
          <cell r="J7">
            <v>0.27092579207077266</v>
          </cell>
          <cell r="K7">
            <v>0.27915548984135369</v>
          </cell>
          <cell r="L7">
            <v>0.26496397032797181</v>
          </cell>
          <cell r="M7">
            <v>0.28264041335591122</v>
          </cell>
          <cell r="N7">
            <v>0.28054027339229182</v>
          </cell>
          <cell r="O7">
            <v>0.2772874311978713</v>
          </cell>
          <cell r="P7">
            <v>0.23321445100074745</v>
          </cell>
          <cell r="Q7">
            <v>0.2218385196466291</v>
          </cell>
          <cell r="R7">
            <v>0.19280679103222145</v>
          </cell>
          <cell r="S7">
            <v>0.2109241486158373</v>
          </cell>
          <cell r="T7">
            <v>0.17879321708787124</v>
          </cell>
          <cell r="U7">
            <v>0.18657593182923013</v>
          </cell>
          <cell r="V7">
            <v>0.15774617432413726</v>
          </cell>
          <cell r="W7">
            <v>0.16605253786371157</v>
          </cell>
          <cell r="X7">
            <v>0.10308624531879895</v>
          </cell>
          <cell r="Y7">
            <v>0.10586445081718153</v>
          </cell>
        </row>
        <row r="8">
          <cell r="B8">
            <v>-0.25793011708833091</v>
          </cell>
          <cell r="C8">
            <v>-0.2551098444837106</v>
          </cell>
          <cell r="D8">
            <v>-0.26312513967178347</v>
          </cell>
          <cell r="E8">
            <v>-0.2678863642515189</v>
          </cell>
          <cell r="F8">
            <v>-0.28375251062199575</v>
          </cell>
          <cell r="G8">
            <v>-0.25406027609554732</v>
          </cell>
          <cell r="H8">
            <v>-0.2158370451905019</v>
          </cell>
          <cell r="I8">
            <v>-0.11211407645199666</v>
          </cell>
          <cell r="J8">
            <v>-5.554976288762823E-2</v>
          </cell>
          <cell r="K8">
            <v>-5.1562467467752303E-2</v>
          </cell>
          <cell r="L8">
            <v>-3.9190752964511917E-2</v>
          </cell>
          <cell r="M8">
            <v>-1.3170602403534511E-2</v>
          </cell>
          <cell r="N8">
            <v>-5.3474257536030127E-2</v>
          </cell>
          <cell r="O8">
            <v>-5.5801562484818289E-2</v>
          </cell>
          <cell r="P8">
            <v>-0.10170587829087545</v>
          </cell>
          <cell r="Q8">
            <v>-0.14534156431009426</v>
          </cell>
          <cell r="R8">
            <v>-0.13117581346234727</v>
          </cell>
          <cell r="S8">
            <v>-0.14631483807095394</v>
          </cell>
          <cell r="T8">
            <v>-0.1645380759162122</v>
          </cell>
          <cell r="U8">
            <v>-0.15797096024090868</v>
          </cell>
          <cell r="V8">
            <v>-0.17987101874690295</v>
          </cell>
          <cell r="W8">
            <v>-0.21204343376052656</v>
          </cell>
          <cell r="X8">
            <v>-0.23923781628284974</v>
          </cell>
          <cell r="Y8">
            <v>-0.2379655321269393</v>
          </cell>
        </row>
        <row r="9">
          <cell r="B9">
            <v>-0.29361289759837678</v>
          </cell>
          <cell r="C9">
            <v>-0.29982036344172996</v>
          </cell>
          <cell r="D9">
            <v>-0.29863276347022227</v>
          </cell>
          <cell r="E9">
            <v>-0.29820362549857177</v>
          </cell>
          <cell r="F9">
            <v>-0.29205603553506598</v>
          </cell>
          <cell r="G9">
            <v>-0.28025485502845604</v>
          </cell>
          <cell r="H9">
            <v>-0.21423851574054398</v>
          </cell>
          <cell r="I9">
            <v>-0.1704360386887282</v>
          </cell>
          <cell r="J9">
            <v>-0.15738237892440379</v>
          </cell>
          <cell r="K9">
            <v>-0.17974225411453618</v>
          </cell>
          <cell r="L9">
            <v>-0.1697274680528193</v>
          </cell>
          <cell r="M9">
            <v>-0.15471775734186707</v>
          </cell>
          <cell r="N9">
            <v>-0.16400401711396861</v>
          </cell>
          <cell r="O9">
            <v>-0.17756164743650191</v>
          </cell>
          <cell r="P9">
            <v>-0.2157396089982116</v>
          </cell>
          <cell r="Q9">
            <v>-0.23925754533300209</v>
          </cell>
          <cell r="R9">
            <v>-0.23862372255573638</v>
          </cell>
          <cell r="S9">
            <v>-0.23531449099452259</v>
          </cell>
          <cell r="T9">
            <v>-0.24803488019353875</v>
          </cell>
          <cell r="U9">
            <v>-0.25646286848170308</v>
          </cell>
          <cell r="V9">
            <v>-0.26085400862928543</v>
          </cell>
          <cell r="W9">
            <v>-0.26850357480452225</v>
          </cell>
          <cell r="X9">
            <v>-0.28022491485885037</v>
          </cell>
          <cell r="Y9">
            <v>-0.28559408716879264</v>
          </cell>
        </row>
      </sheetData>
      <sheetData sheetId="7">
        <row r="2">
          <cell r="B2">
            <v>0.58042951457093916</v>
          </cell>
          <cell r="C2">
            <v>0.39790256802170154</v>
          </cell>
          <cell r="D2">
            <v>0.3554980284596872</v>
          </cell>
          <cell r="E2">
            <v>0.4511750448631533</v>
          </cell>
          <cell r="F2">
            <v>0.39235978830311696</v>
          </cell>
          <cell r="G2">
            <v>0.31939277811765149</v>
          </cell>
          <cell r="H2">
            <v>0.26426512679331549</v>
          </cell>
          <cell r="I2">
            <v>0.93271840182914267</v>
          </cell>
          <cell r="J2">
            <v>0.96577075575313176</v>
          </cell>
          <cell r="K2">
            <v>0.81177941879413174</v>
          </cell>
          <cell r="L2">
            <v>0.96508363079729986</v>
          </cell>
          <cell r="M2">
            <v>0.91468966434305388</v>
          </cell>
          <cell r="N2">
            <v>0.90971253637564498</v>
          </cell>
          <cell r="O2">
            <v>0.81233863000936735</v>
          </cell>
          <cell r="P2">
            <v>0.46772717984105294</v>
          </cell>
          <cell r="Q2">
            <v>0.73978972994142189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0.61239100729216367</v>
          </cell>
          <cell r="V2">
            <v>0.55344647853445239</v>
          </cell>
          <cell r="W2">
            <v>0.35031357204819019</v>
          </cell>
          <cell r="X2">
            <v>0.28503624933669525</v>
          </cell>
          <cell r="Y2">
            <v>0.29542778351239662</v>
          </cell>
        </row>
        <row r="3">
          <cell r="B3">
            <v>-0.8326841040209364</v>
          </cell>
          <cell r="C3">
            <v>-0.79985344125878433</v>
          </cell>
          <cell r="D3">
            <v>-0.83869774387811669</v>
          </cell>
          <cell r="E3">
            <v>-0.85957616884106613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-9.5232913695311672E-2</v>
          </cell>
          <cell r="J3">
            <v>-0.10338412931596405</v>
          </cell>
          <cell r="K3">
            <v>-7.0589520075495932E-2</v>
          </cell>
          <cell r="L3">
            <v>-5.9743623545130554E-2</v>
          </cell>
          <cell r="M3">
            <v>-0.27479413171574874</v>
          </cell>
          <cell r="N3">
            <v>-0.40144471090702133</v>
          </cell>
          <cell r="O3">
            <v>-0.50494903538385205</v>
          </cell>
          <cell r="P3">
            <v>-0.51138041127120482</v>
          </cell>
          <cell r="Q3">
            <v>-0.530429042583206</v>
          </cell>
          <cell r="R3">
            <v>-0.40068835066691322</v>
          </cell>
          <cell r="S3">
            <v>0.13572633455592631</v>
          </cell>
          <cell r="T3">
            <v>-1.8749773804080282E-2</v>
          </cell>
          <cell r="U3">
            <v>-0.22356361537289091</v>
          </cell>
          <cell r="V3">
            <v>-0.41854998281235306</v>
          </cell>
          <cell r="W3">
            <v>-0.53966535408174177</v>
          </cell>
          <cell r="X3">
            <v>-0.58590269683909457</v>
          </cell>
          <cell r="Y3">
            <v>-0.69136619335778515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8.7494885043458703E-2</v>
          </cell>
          <cell r="C7">
            <v>6.7764225333436692E-2</v>
          </cell>
          <cell r="D7">
            <v>5.1894105406578003E-2</v>
          </cell>
          <cell r="E7">
            <v>7.5779511407974412E-2</v>
          </cell>
          <cell r="F7">
            <v>6.3484458228925705E-2</v>
          </cell>
          <cell r="G7">
            <v>9.1462119065610567E-2</v>
          </cell>
          <cell r="H7">
            <v>0.11836037111847152</v>
          </cell>
          <cell r="I7">
            <v>0.23289406054090617</v>
          </cell>
          <cell r="J7">
            <v>0.27634430791218811</v>
          </cell>
          <cell r="K7">
            <v>0.28473859963818077</v>
          </cell>
          <cell r="L7">
            <v>0.26231433062469212</v>
          </cell>
          <cell r="M7">
            <v>0.28829322162302945</v>
          </cell>
          <cell r="N7">
            <v>0.27773487065836888</v>
          </cell>
          <cell r="O7">
            <v>0.2717416825739139</v>
          </cell>
          <cell r="P7">
            <v>0.23554659551075494</v>
          </cell>
          <cell r="Q7">
            <v>0.22627529003956168</v>
          </cell>
          <cell r="R7">
            <v>0.19280679103222148</v>
          </cell>
          <cell r="S7">
            <v>0.2109241486158373</v>
          </cell>
          <cell r="T7">
            <v>0.17521735274611386</v>
          </cell>
          <cell r="U7">
            <v>0.19030745046581474</v>
          </cell>
          <cell r="V7">
            <v>0.15774617432413726</v>
          </cell>
          <cell r="W7">
            <v>0.16937358862098581</v>
          </cell>
          <cell r="X7">
            <v>0.10308624531879895</v>
          </cell>
          <cell r="Y7">
            <v>0.10480580630900971</v>
          </cell>
        </row>
        <row r="8">
          <cell r="B8">
            <v>-0.25535081591744757</v>
          </cell>
          <cell r="C8">
            <v>-0.2551098444837106</v>
          </cell>
          <cell r="D8">
            <v>-0.2657563910685013</v>
          </cell>
          <cell r="E8">
            <v>-0.27324409153654933</v>
          </cell>
          <cell r="F8">
            <v>-0.27807746040955578</v>
          </cell>
          <cell r="G8">
            <v>-0.25151967333459185</v>
          </cell>
          <cell r="H8">
            <v>-0.21152030428669186</v>
          </cell>
          <cell r="I8">
            <v>-0.11323521721651661</v>
          </cell>
          <cell r="J8">
            <v>-5.4438767629875665E-2</v>
          </cell>
          <cell r="K8">
            <v>-5.2593716817107353E-2</v>
          </cell>
          <cell r="L8">
            <v>-3.8798845434866801E-2</v>
          </cell>
          <cell r="M8">
            <v>-1.2907190355463822E-2</v>
          </cell>
          <cell r="N8">
            <v>-5.4009000111390426E-2</v>
          </cell>
          <cell r="O8">
            <v>-5.6359578109666464E-2</v>
          </cell>
          <cell r="P8">
            <v>-0.10170587829087545</v>
          </cell>
          <cell r="Q8">
            <v>-0.14243473302389237</v>
          </cell>
          <cell r="R8">
            <v>-0.12855229719310032</v>
          </cell>
          <cell r="S8">
            <v>-0.14631483807095394</v>
          </cell>
          <cell r="T8">
            <v>-0.16782883743453644</v>
          </cell>
          <cell r="U8">
            <v>-0.1563912506384996</v>
          </cell>
          <cell r="V8">
            <v>-0.17807230855943393</v>
          </cell>
          <cell r="W8">
            <v>-0.21204343376052656</v>
          </cell>
          <cell r="X8">
            <v>-0.23445305995719279</v>
          </cell>
          <cell r="Y8">
            <v>-0.24034518744820868</v>
          </cell>
        </row>
        <row r="9">
          <cell r="B9">
            <v>-0.29361289759837678</v>
          </cell>
          <cell r="C9">
            <v>-0.30281856707614724</v>
          </cell>
          <cell r="D9">
            <v>-0.29266010820081784</v>
          </cell>
          <cell r="E9">
            <v>-0.29820362549857177</v>
          </cell>
          <cell r="F9">
            <v>-0.28913547517971527</v>
          </cell>
          <cell r="G9">
            <v>-0.27745230647817148</v>
          </cell>
          <cell r="H9">
            <v>-0.20995374542573311</v>
          </cell>
          <cell r="I9">
            <v>-0.17214039907561549</v>
          </cell>
          <cell r="J9">
            <v>-0.16053002650289186</v>
          </cell>
          <cell r="K9">
            <v>-0.17614740903224546</v>
          </cell>
          <cell r="L9">
            <v>-0.16803019337229111</v>
          </cell>
          <cell r="M9">
            <v>-0.15471775734186707</v>
          </cell>
          <cell r="N9">
            <v>-0.16728409745624798</v>
          </cell>
          <cell r="O9">
            <v>-0.17578603096213688</v>
          </cell>
          <cell r="P9">
            <v>-0.21142481681824735</v>
          </cell>
          <cell r="Q9">
            <v>-0.24165012078633213</v>
          </cell>
          <cell r="R9">
            <v>-0.23385124810462163</v>
          </cell>
          <cell r="S9">
            <v>-0.23531449099452262</v>
          </cell>
          <cell r="T9">
            <v>-0.25051522899547418</v>
          </cell>
          <cell r="U9">
            <v>-0.25902749716652013</v>
          </cell>
          <cell r="V9">
            <v>-0.25563692845669972</v>
          </cell>
          <cell r="W9">
            <v>-0.27387364630061273</v>
          </cell>
          <cell r="X9">
            <v>-0.27462041656167335</v>
          </cell>
          <cell r="Y9">
            <v>-0.28845002804048053</v>
          </cell>
        </row>
      </sheetData>
      <sheetData sheetId="8">
        <row r="2">
          <cell r="B2">
            <v>0.58042951457093916</v>
          </cell>
          <cell r="C2">
            <v>0.41414348916544447</v>
          </cell>
          <cell r="D2">
            <v>0.34493868107969644</v>
          </cell>
          <cell r="E2">
            <v>0.44215154396589018</v>
          </cell>
          <cell r="F2">
            <v>0.39624453868235587</v>
          </cell>
          <cell r="G2">
            <v>0.31300492255529849</v>
          </cell>
          <cell r="H2">
            <v>0.26955042932918177</v>
          </cell>
          <cell r="I2">
            <v>0.90501389484411854</v>
          </cell>
          <cell r="J2">
            <v>0.97542846331066302</v>
          </cell>
          <cell r="K2">
            <v>0.83662980916538066</v>
          </cell>
          <cell r="L2">
            <v>0.97473446710527289</v>
          </cell>
          <cell r="M2">
            <v>0.90572211861420049</v>
          </cell>
          <cell r="N2">
            <v>0.88269137192884373</v>
          </cell>
          <cell r="O2">
            <v>0.79625271654383534</v>
          </cell>
          <cell r="P2">
            <v>0.48204535881577903</v>
          </cell>
          <cell r="Q2">
            <v>0.74726235347618364</v>
          </cell>
          <cell r="R2">
            <v>0.9051882169515888</v>
          </cell>
          <cell r="S2">
            <v>0.84459731786197845</v>
          </cell>
          <cell r="T2">
            <v>0.57860127746468737</v>
          </cell>
          <cell r="U2">
            <v>0.61845428459208618</v>
          </cell>
          <cell r="V2">
            <v>0.56474130462699235</v>
          </cell>
          <cell r="W2">
            <v>0.3468104363277083</v>
          </cell>
          <cell r="X2">
            <v>0.2738583572058445</v>
          </cell>
          <cell r="Y2">
            <v>0.29253143269364767</v>
          </cell>
        </row>
        <row r="3">
          <cell r="B3">
            <v>-0.82452053437367234</v>
          </cell>
          <cell r="C3">
            <v>-0.81617698087631052</v>
          </cell>
          <cell r="D3">
            <v>-0.83869774387811669</v>
          </cell>
          <cell r="E3">
            <v>-0.88588972503007823</v>
          </cell>
          <cell r="F3">
            <v>-0.88606936674871328</v>
          </cell>
          <cell r="G3">
            <v>-0.80523197486063414</v>
          </cell>
          <cell r="H3">
            <v>-0.51563568350083178</v>
          </cell>
          <cell r="I3">
            <v>-9.6204678120774018E-2</v>
          </cell>
          <cell r="J3">
            <v>-0.10442841345046876</v>
          </cell>
          <cell r="K3">
            <v>-6.7821303601947075E-2</v>
          </cell>
          <cell r="L3">
            <v>-5.9743623545130554E-2</v>
          </cell>
          <cell r="M3">
            <v>-0.27207339773836509</v>
          </cell>
          <cell r="N3">
            <v>-0.39349531069104066</v>
          </cell>
          <cell r="O3">
            <v>-0.52040665891601079</v>
          </cell>
          <cell r="P3">
            <v>-0.52160801949662894</v>
          </cell>
          <cell r="Q3">
            <v>-0.530429042583206</v>
          </cell>
          <cell r="R3">
            <v>-0.40068835066691322</v>
          </cell>
          <cell r="S3">
            <v>0.13169485927208691</v>
          </cell>
          <cell r="T3">
            <v>-1.8749773804080282E-2</v>
          </cell>
          <cell r="U3">
            <v>-0.22803488768034871</v>
          </cell>
          <cell r="V3">
            <v>-0.41026186434082124</v>
          </cell>
          <cell r="W3">
            <v>-0.55056768446723148</v>
          </cell>
          <cell r="X3">
            <v>-0.60981709262844541</v>
          </cell>
          <cell r="Y3">
            <v>-0.68452098352255952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8.7494885043458703E-2</v>
          </cell>
          <cell r="C7">
            <v>6.8441867586771066E-2</v>
          </cell>
          <cell r="D7">
            <v>5.1380302382750515E-2</v>
          </cell>
          <cell r="E7">
            <v>7.6544961018155958E-2</v>
          </cell>
          <cell r="F7">
            <v>6.3484458228925705E-2</v>
          </cell>
          <cell r="G7">
            <v>9.2367684600913616E-2</v>
          </cell>
          <cell r="H7">
            <v>0.12077588889639951</v>
          </cell>
          <cell r="I7">
            <v>0.23759899105688409</v>
          </cell>
          <cell r="J7">
            <v>0.27092579207077266</v>
          </cell>
          <cell r="K7">
            <v>0.28473859963818077</v>
          </cell>
          <cell r="L7">
            <v>0.26761361003125156</v>
          </cell>
          <cell r="M7">
            <v>0.276987605088793</v>
          </cell>
          <cell r="N7">
            <v>0.28054027339229182</v>
          </cell>
          <cell r="O7">
            <v>0.2745145568858926</v>
          </cell>
          <cell r="P7">
            <v>0.23088230649073999</v>
          </cell>
          <cell r="Q7">
            <v>0.22627529003956168</v>
          </cell>
          <cell r="R7">
            <v>0.19666292685286585</v>
          </cell>
          <cell r="S7">
            <v>0.21514263158815408</v>
          </cell>
          <cell r="T7">
            <v>0.17700528491699255</v>
          </cell>
          <cell r="U7">
            <v>0.18844169114752243</v>
          </cell>
          <cell r="V7">
            <v>0.15616871258089593</v>
          </cell>
          <cell r="W7">
            <v>0.16771306324234869</v>
          </cell>
          <cell r="X7">
            <v>0.10308624531879895</v>
          </cell>
          <cell r="Y7">
            <v>0.10480580630900971</v>
          </cell>
        </row>
        <row r="8">
          <cell r="B8">
            <v>-0.25793011708833091</v>
          </cell>
          <cell r="C8">
            <v>-0.25255874603887352</v>
          </cell>
          <cell r="D8">
            <v>-0.25786263687834782</v>
          </cell>
          <cell r="E8">
            <v>-0.26252863696648854</v>
          </cell>
          <cell r="F8">
            <v>-0.28942756083443566</v>
          </cell>
          <cell r="G8">
            <v>-0.25151967333459185</v>
          </cell>
          <cell r="H8">
            <v>-0.2179954156424069</v>
          </cell>
          <cell r="I8">
            <v>-0.11323521721651661</v>
          </cell>
          <cell r="J8">
            <v>-5.6660758145380796E-2</v>
          </cell>
          <cell r="K8">
            <v>-5.2078092142429831E-2</v>
          </cell>
          <cell r="L8">
            <v>-3.958266049415704E-2</v>
          </cell>
          <cell r="M8">
            <v>-1.3302308427569859E-2</v>
          </cell>
          <cell r="N8">
            <v>-5.3474257536030134E-2</v>
          </cell>
          <cell r="O8">
            <v>-5.5801562484818289E-2</v>
          </cell>
          <cell r="P8">
            <v>-0.10373999585669297</v>
          </cell>
          <cell r="Q8">
            <v>-0.14679497995319521</v>
          </cell>
          <cell r="R8">
            <v>-0.13117581346234727</v>
          </cell>
          <cell r="S8">
            <v>-0.14631483807095394</v>
          </cell>
          <cell r="T8">
            <v>-0.1645380759162122</v>
          </cell>
          <cell r="U8">
            <v>-0.15955066984331776</v>
          </cell>
          <cell r="V8">
            <v>-0.17627359837196485</v>
          </cell>
          <cell r="W8">
            <v>-0.21628430243573707</v>
          </cell>
          <cell r="X8">
            <v>-0.24402257260850671</v>
          </cell>
          <cell r="Y8">
            <v>-0.24272484276947809</v>
          </cell>
        </row>
        <row r="9">
          <cell r="B9">
            <v>-0.290676768622393</v>
          </cell>
          <cell r="C9">
            <v>-0.29982036344172996</v>
          </cell>
          <cell r="D9">
            <v>-0.29863276347022227</v>
          </cell>
          <cell r="E9">
            <v>-0.30416769800854321</v>
          </cell>
          <cell r="F9">
            <v>-0.29205603553506598</v>
          </cell>
          <cell r="G9">
            <v>-0.2830574035787406</v>
          </cell>
          <cell r="H9">
            <v>-0.21638090089794942</v>
          </cell>
          <cell r="I9">
            <v>-0.16702731791495362</v>
          </cell>
          <cell r="J9">
            <v>-0.15738237892440379</v>
          </cell>
          <cell r="K9">
            <v>-0.17794483157339083</v>
          </cell>
          <cell r="L9">
            <v>-0.17142474273334748</v>
          </cell>
          <cell r="M9">
            <v>-0.15471775734186707</v>
          </cell>
          <cell r="N9">
            <v>-0.16400401711396861</v>
          </cell>
          <cell r="O9">
            <v>-0.17756164743650191</v>
          </cell>
          <cell r="P9">
            <v>-0.21142481681824735</v>
          </cell>
          <cell r="Q9">
            <v>-0.23925754533300209</v>
          </cell>
          <cell r="R9">
            <v>-0.24339619700685111</v>
          </cell>
          <cell r="S9">
            <v>-0.23296134608457736</v>
          </cell>
          <cell r="T9">
            <v>-0.25051522899547418</v>
          </cell>
          <cell r="U9">
            <v>-0.25389823979688608</v>
          </cell>
          <cell r="V9">
            <v>-0.25563692845669972</v>
          </cell>
          <cell r="W9">
            <v>-0.26313350330843183</v>
          </cell>
          <cell r="X9">
            <v>-0.28582941315602739</v>
          </cell>
          <cell r="Y9">
            <v>-0.29130596891216848</v>
          </cell>
        </row>
      </sheetData>
      <sheetData sheetId="9">
        <row r="2">
          <cell r="B2">
            <v>3.1000000000000005</v>
          </cell>
          <cell r="C2">
            <v>3.0697674418604657</v>
          </cell>
          <cell r="D2">
            <v>2.9569767441860466</v>
          </cell>
          <cell r="E2">
            <v>2.9034883720930234</v>
          </cell>
          <cell r="F2">
            <v>2.8825581395348836</v>
          </cell>
          <cell r="G2">
            <v>2.9255813953488374</v>
          </cell>
          <cell r="H2">
            <v>2.9000000000000004</v>
          </cell>
          <cell r="I2">
            <v>3.5465116279069768</v>
          </cell>
          <cell r="J2">
            <v>3.8151162790697679</v>
          </cell>
          <cell r="K2">
            <v>3.7651162790697672</v>
          </cell>
          <cell r="L2">
            <v>3.7034883720930236</v>
          </cell>
          <cell r="M2">
            <v>3.7488372093023261</v>
          </cell>
          <cell r="N2">
            <v>3.8872093023255823</v>
          </cell>
          <cell r="O2">
            <v>3.8139534883720927</v>
          </cell>
          <cell r="P2">
            <v>3.5174418604651163</v>
          </cell>
          <cell r="Q2">
            <v>3.6255813953488372</v>
          </cell>
          <cell r="R2">
            <v>3.6674418604651162</v>
          </cell>
          <cell r="S2">
            <v>3.5465116279069768</v>
          </cell>
          <cell r="T2">
            <v>3.3674418604651164</v>
          </cell>
          <cell r="U2">
            <v>3.324418604651163</v>
          </cell>
          <cell r="V2">
            <v>3.3139534883720931</v>
          </cell>
          <cell r="W2">
            <v>3.2767441860465119</v>
          </cell>
          <cell r="X2">
            <v>3.0279069767441866</v>
          </cell>
          <cell r="Y2">
            <v>2.9279069767441865</v>
          </cell>
        </row>
        <row r="3">
          <cell r="B3">
            <v>2.0558035714285712</v>
          </cell>
          <cell r="C3">
            <v>1.938616071428571</v>
          </cell>
          <cell r="D3">
            <v>1.8616071428571426</v>
          </cell>
          <cell r="E3">
            <v>1.6975446428571428</v>
          </cell>
          <cell r="F3">
            <v>1.6339285714285712</v>
          </cell>
          <cell r="G3">
            <v>1.7176339285714284</v>
          </cell>
          <cell r="H3">
            <v>1.828125</v>
          </cell>
          <cell r="I3">
            <v>2.4542410714285712</v>
          </cell>
          <cell r="J3">
            <v>2.6785714285714284</v>
          </cell>
          <cell r="K3">
            <v>2.8560267857142856</v>
          </cell>
          <cell r="L3">
            <v>2.6049107142857144</v>
          </cell>
          <cell r="M3">
            <v>2.7354910714285712</v>
          </cell>
          <cell r="N3">
            <v>2.7388392857142856</v>
          </cell>
          <cell r="O3">
            <v>2.671875</v>
          </cell>
          <cell r="P3">
            <v>2.296875</v>
          </cell>
          <cell r="Q3">
            <v>2.3939732142857144</v>
          </cell>
          <cell r="R3">
            <v>2.5345982142857144</v>
          </cell>
          <cell r="S3">
            <v>2.5245535714285712</v>
          </cell>
          <cell r="T3">
            <v>2.6316964285714279</v>
          </cell>
          <cell r="U3">
            <v>2.7723214285714279</v>
          </cell>
          <cell r="V3">
            <v>2.8995535714285712</v>
          </cell>
          <cell r="W3">
            <v>2.6618303571428572</v>
          </cell>
          <cell r="X3">
            <v>2.2868303571428568</v>
          </cell>
          <cell r="Y3">
            <v>2.1127232142857144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0.67833109017496629</v>
          </cell>
          <cell r="C7">
            <v>0.6510767160161508</v>
          </cell>
          <cell r="D7">
            <v>0.60531628532974424</v>
          </cell>
          <cell r="E7">
            <v>0.63122476446837139</v>
          </cell>
          <cell r="F7">
            <v>0.64838492597577402</v>
          </cell>
          <cell r="G7">
            <v>0.64973082099596224</v>
          </cell>
          <cell r="H7">
            <v>0.7076043068640645</v>
          </cell>
          <cell r="I7">
            <v>0.88963660834454905</v>
          </cell>
          <cell r="J7">
            <v>0.92900403768506068</v>
          </cell>
          <cell r="K7">
            <v>0.92395693135935408</v>
          </cell>
          <cell r="L7">
            <v>0.92597577388963659</v>
          </cell>
          <cell r="M7">
            <v>0.97711978465679694</v>
          </cell>
          <cell r="N7">
            <v>0.96467025572005383</v>
          </cell>
          <cell r="O7">
            <v>0.92261103633916564</v>
          </cell>
          <cell r="P7">
            <v>0.86742934051144005</v>
          </cell>
          <cell r="Q7">
            <v>0.83714670255720058</v>
          </cell>
          <cell r="R7">
            <v>0.879205921938089</v>
          </cell>
          <cell r="S7">
            <v>0.85195154777927329</v>
          </cell>
          <cell r="T7">
            <v>0.80282637954239566</v>
          </cell>
          <cell r="U7">
            <v>0.81191117092866771</v>
          </cell>
          <cell r="V7">
            <v>0.84623149394347252</v>
          </cell>
          <cell r="W7">
            <v>0.77355316285329756</v>
          </cell>
          <cell r="X7">
            <v>0.70995962314939443</v>
          </cell>
          <cell r="Y7">
            <v>0.705585464333782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0.40825123152709364</v>
          </cell>
          <cell r="C9">
            <v>0.38115763546798037</v>
          </cell>
          <cell r="D9">
            <v>0.36884236453201974</v>
          </cell>
          <cell r="E9">
            <v>0.36576354679802958</v>
          </cell>
          <cell r="F9">
            <v>0.38054187192118233</v>
          </cell>
          <cell r="G9">
            <v>0.41317733990147792</v>
          </cell>
          <cell r="H9">
            <v>0.68780788177339902</v>
          </cell>
          <cell r="I9">
            <v>0.83990147783251246</v>
          </cell>
          <cell r="J9">
            <v>0.9033251231527093</v>
          </cell>
          <cell r="K9">
            <v>0.89039408866995085</v>
          </cell>
          <cell r="L9">
            <v>0.93041871921182273</v>
          </cell>
          <cell r="M9">
            <v>0.98706896551724133</v>
          </cell>
          <cell r="N9">
            <v>0.9790640394088671</v>
          </cell>
          <cell r="O9">
            <v>0.91009852216748777</v>
          </cell>
          <cell r="P9">
            <v>0.79187192118226613</v>
          </cell>
          <cell r="Q9">
            <v>0.75615763546798032</v>
          </cell>
          <cell r="R9">
            <v>0.71921182266009853</v>
          </cell>
          <cell r="S9">
            <v>0.70012315270935965</v>
          </cell>
          <cell r="T9">
            <v>0.69150246305418728</v>
          </cell>
          <cell r="U9">
            <v>0.71366995073891637</v>
          </cell>
          <cell r="V9">
            <v>0.68719211822660109</v>
          </cell>
          <cell r="W9">
            <v>0.60467980295566515</v>
          </cell>
          <cell r="X9">
            <v>0.49445812807881784</v>
          </cell>
          <cell r="Y9">
            <v>0.44273399014778336</v>
          </cell>
        </row>
      </sheetData>
      <sheetData sheetId="10">
        <row r="2">
          <cell r="B2">
            <v>3.1310000000000007</v>
          </cell>
          <cell r="C2">
            <v>3.0697674418604657</v>
          </cell>
          <cell r="D2">
            <v>2.8978372093023257</v>
          </cell>
          <cell r="E2">
            <v>2.9034883720930238</v>
          </cell>
          <cell r="F2">
            <v>2.8249069767441859</v>
          </cell>
          <cell r="G2">
            <v>2.9255813953488374</v>
          </cell>
          <cell r="H2">
            <v>2.9580000000000002</v>
          </cell>
          <cell r="I2">
            <v>3.5465116279069768</v>
          </cell>
          <cell r="J2">
            <v>3.8532674418604653</v>
          </cell>
          <cell r="K2">
            <v>3.7651162790697672</v>
          </cell>
          <cell r="L2">
            <v>3.6664534883720932</v>
          </cell>
          <cell r="M2">
            <v>3.6738604651162796</v>
          </cell>
          <cell r="N2">
            <v>3.8094651162790707</v>
          </cell>
          <cell r="O2">
            <v>3.8902325581395347</v>
          </cell>
          <cell r="P2">
            <v>3.5877906976744187</v>
          </cell>
          <cell r="Q2">
            <v>3.6618372093023255</v>
          </cell>
          <cell r="R2">
            <v>3.7041162790697673</v>
          </cell>
          <cell r="S2">
            <v>3.4755813953488373</v>
          </cell>
          <cell r="T2">
            <v>3.4347906976744191</v>
          </cell>
          <cell r="U2">
            <v>3.2911744186046512</v>
          </cell>
          <cell r="V2">
            <v>3.3470930232558143</v>
          </cell>
          <cell r="W2">
            <v>3.2767441860465119</v>
          </cell>
          <cell r="X2">
            <v>3.0884651162790702</v>
          </cell>
          <cell r="Y2">
            <v>2.9864651162790703</v>
          </cell>
        </row>
        <row r="3">
          <cell r="B3">
            <v>2.0558035714285712</v>
          </cell>
          <cell r="C3">
            <v>1.938616071428571</v>
          </cell>
          <cell r="D3">
            <v>1.8429910714285713</v>
          </cell>
          <cell r="E3">
            <v>1.7145200892857142</v>
          </cell>
          <cell r="F3">
            <v>1.6339285714285712</v>
          </cell>
          <cell r="G3">
            <v>1.7519866071428569</v>
          </cell>
          <cell r="H3">
            <v>1.80984375</v>
          </cell>
          <cell r="I3">
            <v>2.4296986607142856</v>
          </cell>
          <cell r="J3">
            <v>2.7053571428571423</v>
          </cell>
          <cell r="K3">
            <v>2.8274665178571428</v>
          </cell>
          <cell r="L3">
            <v>2.6309598214285712</v>
          </cell>
          <cell r="M3">
            <v>2.7354910714285712</v>
          </cell>
          <cell r="N3">
            <v>2.7936160714285716</v>
          </cell>
          <cell r="O3">
            <v>2.671875</v>
          </cell>
          <cell r="P3">
            <v>2.2509375</v>
          </cell>
          <cell r="Q3">
            <v>2.3939732142857144</v>
          </cell>
          <cell r="R3">
            <v>2.5599441964285714</v>
          </cell>
          <cell r="S3">
            <v>2.5497991071428565</v>
          </cell>
          <cell r="T3">
            <v>2.6843303571428567</v>
          </cell>
          <cell r="U3">
            <v>2.7168749999999999</v>
          </cell>
          <cell r="V3">
            <v>2.8705580357142852</v>
          </cell>
          <cell r="W3">
            <v>2.7150669642857141</v>
          </cell>
          <cell r="X3">
            <v>2.2639620535714284</v>
          </cell>
          <cell r="Y3">
            <v>2.0704687499999999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0.67154777927321663</v>
          </cell>
          <cell r="C7">
            <v>0.6510767160161508</v>
          </cell>
          <cell r="D7">
            <v>0.60531628532974424</v>
          </cell>
          <cell r="E7">
            <v>0.61860026917900401</v>
          </cell>
          <cell r="F7">
            <v>0.66135262449528953</v>
          </cell>
          <cell r="G7">
            <v>0.65622812920592177</v>
          </cell>
          <cell r="H7">
            <v>0.71468034993270524</v>
          </cell>
          <cell r="I7">
            <v>0.89853297442799462</v>
          </cell>
          <cell r="J7">
            <v>0.93829407806191123</v>
          </cell>
          <cell r="K7">
            <v>0.905477792732167</v>
          </cell>
          <cell r="L7">
            <v>0.94449528936742932</v>
          </cell>
          <cell r="M7">
            <v>0.99666218034993292</v>
          </cell>
          <cell r="N7">
            <v>0.9453768506056528</v>
          </cell>
          <cell r="O7">
            <v>0.93183714670255724</v>
          </cell>
          <cell r="P7">
            <v>0.85875504710632566</v>
          </cell>
          <cell r="Q7">
            <v>0.82877523553162857</v>
          </cell>
          <cell r="R7">
            <v>0.879205921938089</v>
          </cell>
          <cell r="S7">
            <v>0.86047106325706613</v>
          </cell>
          <cell r="T7">
            <v>0.81085464333781954</v>
          </cell>
          <cell r="U7">
            <v>0.80379205921938113</v>
          </cell>
          <cell r="V7">
            <v>0.85469380888290725</v>
          </cell>
          <cell r="W7">
            <v>0.78128869448183058</v>
          </cell>
          <cell r="X7">
            <v>0.71705921938088835</v>
          </cell>
          <cell r="Y7">
            <v>0.705585464333782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0.40416871921182268</v>
          </cell>
          <cell r="C9">
            <v>0.38496921182266014</v>
          </cell>
          <cell r="D9">
            <v>0.36884236453201974</v>
          </cell>
          <cell r="E9">
            <v>0.36576354679802958</v>
          </cell>
          <cell r="F9">
            <v>0.37673645320197052</v>
          </cell>
          <cell r="G9">
            <v>0.42144088669950747</v>
          </cell>
          <cell r="H9">
            <v>0.68092980295566508</v>
          </cell>
          <cell r="I9">
            <v>0.82310344827586224</v>
          </cell>
          <cell r="J9">
            <v>0.91235837438423639</v>
          </cell>
          <cell r="K9">
            <v>0.90820197044334994</v>
          </cell>
          <cell r="L9">
            <v>0.93041871921182273</v>
          </cell>
          <cell r="M9">
            <v>0.99693965517241379</v>
          </cell>
          <cell r="N9">
            <v>0.97906403940886699</v>
          </cell>
          <cell r="O9">
            <v>0.91009852216748788</v>
          </cell>
          <cell r="P9">
            <v>0.77603448275862075</v>
          </cell>
          <cell r="Q9">
            <v>0.74859605911330052</v>
          </cell>
          <cell r="R9">
            <v>0.72640394088669946</v>
          </cell>
          <cell r="S9">
            <v>0.69312192118226601</v>
          </cell>
          <cell r="T9">
            <v>0.6776724137931035</v>
          </cell>
          <cell r="U9">
            <v>0.72794334975369468</v>
          </cell>
          <cell r="V9">
            <v>0.67344827586206901</v>
          </cell>
          <cell r="W9">
            <v>0.59863300492610849</v>
          </cell>
          <cell r="X9">
            <v>0.49940270935960607</v>
          </cell>
          <cell r="Y9">
            <v>0.45158866995073899</v>
          </cell>
        </row>
      </sheetData>
      <sheetData sheetId="11">
        <row r="2">
          <cell r="B2">
            <v>3.1310000000000007</v>
          </cell>
          <cell r="C2">
            <v>3.1311627906976751</v>
          </cell>
          <cell r="D2">
            <v>2.8978372093023257</v>
          </cell>
          <cell r="E2">
            <v>2.9615581395348838</v>
          </cell>
          <cell r="F2">
            <v>2.8249069767441859</v>
          </cell>
          <cell r="G2">
            <v>2.8963255813953492</v>
          </cell>
          <cell r="H2">
            <v>2.9000000000000004</v>
          </cell>
          <cell r="I2">
            <v>3.6174418604651164</v>
          </cell>
          <cell r="J2">
            <v>3.7388139534883726</v>
          </cell>
          <cell r="K2">
            <v>3.7274651162790695</v>
          </cell>
          <cell r="L2">
            <v>3.7405232558139541</v>
          </cell>
          <cell r="M2">
            <v>3.7488372093023261</v>
          </cell>
          <cell r="N2">
            <v>3.8483372093023265</v>
          </cell>
          <cell r="O2">
            <v>3.7376744186046507</v>
          </cell>
          <cell r="P2">
            <v>3.4822674418604653</v>
          </cell>
          <cell r="Q2">
            <v>3.6980930232558138</v>
          </cell>
          <cell r="R2">
            <v>3.7041162790697673</v>
          </cell>
          <cell r="S2">
            <v>3.4755813953488373</v>
          </cell>
          <cell r="T2">
            <v>3.3674418604651164</v>
          </cell>
          <cell r="U2">
            <v>3.2911744186046512</v>
          </cell>
          <cell r="V2">
            <v>3.280813953488372</v>
          </cell>
          <cell r="W2">
            <v>3.342279069767442</v>
          </cell>
          <cell r="X2">
            <v>3.0884651162790706</v>
          </cell>
          <cell r="Y2">
            <v>2.8986279069767447</v>
          </cell>
        </row>
        <row r="3">
          <cell r="B3">
            <v>2.0763616071428572</v>
          </cell>
          <cell r="C3">
            <v>1.9580022321428567</v>
          </cell>
          <cell r="D3">
            <v>1.8616071428571426</v>
          </cell>
          <cell r="E3">
            <v>1.7314955357142856</v>
          </cell>
          <cell r="F3">
            <v>1.6175892857142853</v>
          </cell>
          <cell r="G3">
            <v>1.7004575892857141</v>
          </cell>
          <cell r="H3">
            <v>1.84640625</v>
          </cell>
          <cell r="I3">
            <v>2.4051562499999992</v>
          </cell>
          <cell r="J3">
            <v>2.6249999999999996</v>
          </cell>
          <cell r="K3">
            <v>2.8845870535714284</v>
          </cell>
          <cell r="L3">
            <v>2.5528124999999999</v>
          </cell>
          <cell r="M3">
            <v>2.7354910714285712</v>
          </cell>
          <cell r="N3">
            <v>2.7114508928571426</v>
          </cell>
          <cell r="O3">
            <v>2.671875</v>
          </cell>
          <cell r="P3">
            <v>2.27390625</v>
          </cell>
          <cell r="Q3">
            <v>2.4179129464285714</v>
          </cell>
          <cell r="R3">
            <v>2.5852901785714284</v>
          </cell>
          <cell r="S3">
            <v>2.5497991071428565</v>
          </cell>
          <cell r="T3">
            <v>2.5790624999999996</v>
          </cell>
          <cell r="U3">
            <v>2.7723214285714279</v>
          </cell>
          <cell r="V3">
            <v>2.8415624999999998</v>
          </cell>
          <cell r="W3">
            <v>2.6618303571428572</v>
          </cell>
          <cell r="X3">
            <v>2.2868303571428568</v>
          </cell>
          <cell r="Y3">
            <v>2.1338504464285712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0.67154777927321663</v>
          </cell>
          <cell r="C7">
            <v>0.6510767160161508</v>
          </cell>
          <cell r="D7">
            <v>0.61742261103633911</v>
          </cell>
          <cell r="E7">
            <v>0.62491251682368765</v>
          </cell>
          <cell r="F7">
            <v>0.6354172274562585</v>
          </cell>
          <cell r="G7">
            <v>0.65622812920592188</v>
          </cell>
          <cell r="H7">
            <v>0.7076043068640645</v>
          </cell>
          <cell r="I7">
            <v>0.89853297442799451</v>
          </cell>
          <cell r="J7">
            <v>0.92900403768506068</v>
          </cell>
          <cell r="K7">
            <v>0.905477792732167</v>
          </cell>
          <cell r="L7">
            <v>0.90745625841184385</v>
          </cell>
          <cell r="M7">
            <v>0.97711978465679694</v>
          </cell>
          <cell r="N7">
            <v>0.96467025572005383</v>
          </cell>
          <cell r="O7">
            <v>0.91338492597577392</v>
          </cell>
          <cell r="P7">
            <v>0.85008075370121128</v>
          </cell>
          <cell r="Q7">
            <v>0.82877523553162857</v>
          </cell>
          <cell r="R7">
            <v>0.89679004037685084</v>
          </cell>
          <cell r="S7">
            <v>0.83491251682368783</v>
          </cell>
          <cell r="T7">
            <v>0.81085464333781965</v>
          </cell>
          <cell r="U7">
            <v>0.81191117092866771</v>
          </cell>
          <cell r="V7">
            <v>0.84623149394347252</v>
          </cell>
          <cell r="W7">
            <v>0.78902422611036349</v>
          </cell>
          <cell r="X7">
            <v>0.72415881561238238</v>
          </cell>
          <cell r="Y7">
            <v>0.7196971736204576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0.4164162561576355</v>
          </cell>
          <cell r="C9">
            <v>0.37734605911330055</v>
          </cell>
          <cell r="D9">
            <v>0.37621921182266016</v>
          </cell>
          <cell r="E9">
            <v>0.3694211822660099</v>
          </cell>
          <cell r="F9">
            <v>0.38434729064039413</v>
          </cell>
          <cell r="G9">
            <v>0.42144088669950747</v>
          </cell>
          <cell r="H9">
            <v>0.69468596059113297</v>
          </cell>
          <cell r="I9">
            <v>0.83990147783251246</v>
          </cell>
          <cell r="J9">
            <v>0.92139162561576349</v>
          </cell>
          <cell r="K9">
            <v>0.8814901477832513</v>
          </cell>
          <cell r="L9">
            <v>0.93972290640394096</v>
          </cell>
          <cell r="M9">
            <v>0.96732758620689652</v>
          </cell>
          <cell r="N9">
            <v>0.99864532019704444</v>
          </cell>
          <cell r="O9">
            <v>0.89189655172413795</v>
          </cell>
          <cell r="P9">
            <v>0.78395320197044349</v>
          </cell>
          <cell r="Q9">
            <v>0.74859605911330052</v>
          </cell>
          <cell r="R9">
            <v>0.7335960591133005</v>
          </cell>
          <cell r="S9">
            <v>0.68612068965517248</v>
          </cell>
          <cell r="T9">
            <v>0.70533251231527105</v>
          </cell>
          <cell r="U9">
            <v>0.72080665024630552</v>
          </cell>
          <cell r="V9">
            <v>0.68032019704433511</v>
          </cell>
          <cell r="W9">
            <v>0.60467980295566515</v>
          </cell>
          <cell r="X9">
            <v>0.48951354679802966</v>
          </cell>
          <cell r="Y9">
            <v>0.43830665024630555</v>
          </cell>
        </row>
      </sheetData>
      <sheetData sheetId="12">
        <row r="2">
          <cell r="B2">
            <v>0.44295302013422821</v>
          </cell>
          <cell r="C2">
            <v>0.48926174496644298</v>
          </cell>
          <cell r="D2">
            <v>0.46107382550335574</v>
          </cell>
          <cell r="E2">
            <v>0.46107382550335574</v>
          </cell>
          <cell r="F2">
            <v>0.45100671140939597</v>
          </cell>
          <cell r="G2">
            <v>0.47718120805369119</v>
          </cell>
          <cell r="H2">
            <v>0.49127516778523489</v>
          </cell>
          <cell r="I2">
            <v>0.92013422818791946</v>
          </cell>
          <cell r="J2">
            <v>1.0711409395973155</v>
          </cell>
          <cell r="K2">
            <v>1.0308724832214764</v>
          </cell>
          <cell r="L2">
            <v>1.006711409395973</v>
          </cell>
          <cell r="M2">
            <v>1.0046979865771812</v>
          </cell>
          <cell r="N2">
            <v>1.0691275167785232</v>
          </cell>
          <cell r="O2">
            <v>1.0369127516778525</v>
          </cell>
          <cell r="P2">
            <v>0.72684563758389253</v>
          </cell>
          <cell r="Q2">
            <v>0.95033557046979855</v>
          </cell>
          <cell r="R2">
            <v>0.96241610738255035</v>
          </cell>
          <cell r="S2">
            <v>0.90201342281879193</v>
          </cell>
          <cell r="T2">
            <v>0.71476510067114096</v>
          </cell>
          <cell r="U2">
            <v>0.64832214765100671</v>
          </cell>
          <cell r="V2">
            <v>0.68053691275167782</v>
          </cell>
          <cell r="W2">
            <v>0.68255033557046974</v>
          </cell>
          <cell r="X2">
            <v>0.4711409395973154</v>
          </cell>
          <cell r="Y2">
            <v>0.46711409395973158</v>
          </cell>
        </row>
        <row r="3">
          <cell r="B3">
            <v>1.6666666666666666E-2</v>
          </cell>
          <cell r="C3">
            <v>-0.1</v>
          </cell>
          <cell r="D3">
            <v>-0.10833333333333332</v>
          </cell>
          <cell r="E3">
            <v>-0.15833333333333335</v>
          </cell>
          <cell r="F3">
            <v>-0.19166666666666665</v>
          </cell>
          <cell r="G3">
            <v>-0.15000000000000002</v>
          </cell>
          <cell r="H3">
            <v>-0.19166666666666668</v>
          </cell>
          <cell r="I3">
            <v>0.48333333333333339</v>
          </cell>
          <cell r="J3">
            <v>0.61666666666666659</v>
          </cell>
          <cell r="K3">
            <v>0.79166666666666663</v>
          </cell>
          <cell r="L3">
            <v>0.45</v>
          </cell>
          <cell r="M3">
            <v>0.40833333333333333</v>
          </cell>
          <cell r="N3">
            <v>0.28333333333333333</v>
          </cell>
          <cell r="O3">
            <v>0.3833333333333333</v>
          </cell>
          <cell r="P3">
            <v>0.16666666666666666</v>
          </cell>
          <cell r="Q3">
            <v>0.14166666666666666</v>
          </cell>
          <cell r="R3">
            <v>0.16666666666666666</v>
          </cell>
          <cell r="S3">
            <v>0.3</v>
          </cell>
          <cell r="T3">
            <v>0.57500000000000007</v>
          </cell>
          <cell r="U3">
            <v>0.58333333333333326</v>
          </cell>
          <cell r="V3">
            <v>0.46666666666666656</v>
          </cell>
          <cell r="W3">
            <v>0.35833333333333334</v>
          </cell>
          <cell r="X3">
            <v>0.16666666666666663</v>
          </cell>
          <cell r="Y3">
            <v>3.3333333333333333E-2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0.11999999999999998</v>
          </cell>
          <cell r="C7">
            <v>0.13312499999999999</v>
          </cell>
          <cell r="D7">
            <v>0.10125000000000001</v>
          </cell>
          <cell r="E7">
            <v>0.11906249999999999</v>
          </cell>
          <cell r="F7">
            <v>0.121875</v>
          </cell>
          <cell r="G7">
            <v>0.12515625</v>
          </cell>
          <cell r="H7">
            <v>0.1209375</v>
          </cell>
          <cell r="I7">
            <v>0.22406249999999997</v>
          </cell>
          <cell r="J7">
            <v>0.25687500000000002</v>
          </cell>
          <cell r="K7">
            <v>0.25640625</v>
          </cell>
          <cell r="L7">
            <v>0.22406249999999994</v>
          </cell>
          <cell r="M7">
            <v>0.26765625000000004</v>
          </cell>
          <cell r="N7">
            <v>0.27890624999999997</v>
          </cell>
          <cell r="O7">
            <v>0.25687500000000002</v>
          </cell>
          <cell r="P7">
            <v>0.22359374999999998</v>
          </cell>
          <cell r="Q7">
            <v>0.19687499999999999</v>
          </cell>
          <cell r="R7">
            <v>0.23999999999999996</v>
          </cell>
          <cell r="S7">
            <v>0.23249999999999996</v>
          </cell>
          <cell r="T7">
            <v>0.18234375</v>
          </cell>
          <cell r="U7">
            <v>0.16921874999999997</v>
          </cell>
          <cell r="V7">
            <v>0.19921875</v>
          </cell>
          <cell r="W7">
            <v>0.15703124999999998</v>
          </cell>
          <cell r="X7">
            <v>0.11953124999999999</v>
          </cell>
          <cell r="Y7">
            <v>0.13359374999999998</v>
          </cell>
        </row>
        <row r="8">
          <cell r="B8">
            <v>-0.23152173913043472</v>
          </cell>
          <cell r="C8">
            <v>-0.23804347826086955</v>
          </cell>
          <cell r="D8">
            <v>-0.25271739130434778</v>
          </cell>
          <cell r="E8">
            <v>-0.25923913043478264</v>
          </cell>
          <cell r="F8">
            <v>-0.24293478260869567</v>
          </cell>
          <cell r="G8">
            <v>-0.26250000000000001</v>
          </cell>
          <cell r="H8">
            <v>-0.22499999999999998</v>
          </cell>
          <cell r="I8">
            <v>-0.10271739130434782</v>
          </cell>
          <cell r="J8">
            <v>-1.7934782608695649E-2</v>
          </cell>
          <cell r="K8">
            <v>-1.4673913043478259E-2</v>
          </cell>
          <cell r="L8">
            <v>3.0978260869565212E-2</v>
          </cell>
          <cell r="M8">
            <v>9.7826086956521729E-3</v>
          </cell>
          <cell r="N8">
            <v>3.2608695652173911E-3</v>
          </cell>
          <cell r="O8">
            <v>0</v>
          </cell>
          <cell r="P8">
            <v>-2.6086956521739129E-2</v>
          </cell>
          <cell r="Q8">
            <v>-4.5652173913043478E-2</v>
          </cell>
          <cell r="R8">
            <v>-6.6847826086956524E-2</v>
          </cell>
          <cell r="S8">
            <v>-8.804347826086957E-2</v>
          </cell>
          <cell r="T8">
            <v>-7.6630434782608697E-2</v>
          </cell>
          <cell r="U8">
            <v>-9.2934782608695657E-2</v>
          </cell>
          <cell r="V8">
            <v>-6.5217391304347824E-2</v>
          </cell>
          <cell r="W8">
            <v>-0.12228260869565216</v>
          </cell>
          <cell r="X8">
            <v>-0.15489130434782608</v>
          </cell>
          <cell r="Y8">
            <v>-0.16630434782608697</v>
          </cell>
        </row>
        <row r="9">
          <cell r="B9">
            <v>-0.28983870967741932</v>
          </cell>
          <cell r="C9">
            <v>-0.29177419354838702</v>
          </cell>
          <cell r="D9">
            <v>-0.29467741935483865</v>
          </cell>
          <cell r="E9">
            <v>-0.29612903225806447</v>
          </cell>
          <cell r="F9">
            <v>-0.29225806451612907</v>
          </cell>
          <cell r="G9">
            <v>-0.28548387096774192</v>
          </cell>
          <cell r="H9">
            <v>-0.24241935483870963</v>
          </cell>
          <cell r="I9">
            <v>-0.20032258064516131</v>
          </cell>
          <cell r="J9">
            <v>-0.19596774193548386</v>
          </cell>
          <cell r="K9">
            <v>-0.19306451612903222</v>
          </cell>
          <cell r="L9">
            <v>-0.1896774193548387</v>
          </cell>
          <cell r="M9">
            <v>-0.18822580645161291</v>
          </cell>
          <cell r="N9">
            <v>-0.19258064516129034</v>
          </cell>
          <cell r="O9">
            <v>-0.19983870967741935</v>
          </cell>
          <cell r="P9">
            <v>-0.22016129032258061</v>
          </cell>
          <cell r="Q9">
            <v>-0.22983870967741934</v>
          </cell>
          <cell r="R9">
            <v>-0.23758064516129032</v>
          </cell>
          <cell r="S9">
            <v>-0.23854838709677414</v>
          </cell>
          <cell r="T9">
            <v>-0.2429032258064516</v>
          </cell>
          <cell r="U9">
            <v>-0.25112903225806454</v>
          </cell>
          <cell r="V9">
            <v>-0.26709677419354838</v>
          </cell>
          <cell r="W9">
            <v>-0.27774193548387094</v>
          </cell>
          <cell r="X9">
            <v>-0.28209677419354839</v>
          </cell>
          <cell r="Y9">
            <v>-0.28741935483870962</v>
          </cell>
        </row>
      </sheetData>
      <sheetData sheetId="13">
        <row r="2">
          <cell r="B2">
            <v>0.43409395973154358</v>
          </cell>
          <cell r="C2">
            <v>0.49415436241610744</v>
          </cell>
          <cell r="D2">
            <v>0.47029530201342279</v>
          </cell>
          <cell r="E2">
            <v>0.46568456375838924</v>
          </cell>
          <cell r="F2">
            <v>0.45551677852348993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1.0514899328859058</v>
          </cell>
          <cell r="L2">
            <v>0.9865771812080536</v>
          </cell>
          <cell r="M2">
            <v>1.0147449664429531</v>
          </cell>
          <cell r="N2">
            <v>1.0691275167785232</v>
          </cell>
          <cell r="O2">
            <v>1.0472818791946308</v>
          </cell>
          <cell r="P2">
            <v>0.72684563758389253</v>
          </cell>
          <cell r="Q2">
            <v>0.93132885906040253</v>
          </cell>
          <cell r="R2">
            <v>0.98166442953020128</v>
          </cell>
          <cell r="S2">
            <v>0.88397315436241619</v>
          </cell>
          <cell r="T2">
            <v>0.72906040268456374</v>
          </cell>
          <cell r="U2">
            <v>0.661288590604027</v>
          </cell>
          <cell r="V2">
            <v>0.69414765100671139</v>
          </cell>
          <cell r="W2">
            <v>0.68255033557046974</v>
          </cell>
          <cell r="X2">
            <v>0.48056375838926169</v>
          </cell>
          <cell r="Y2">
            <v>0.47178523489932889</v>
          </cell>
        </row>
        <row r="3">
          <cell r="B3">
            <v>1.6333333333333332E-2</v>
          </cell>
          <cell r="C3">
            <v>-9.8000000000000004E-2</v>
          </cell>
          <cell r="D3">
            <v>-0.11049999999999999</v>
          </cell>
          <cell r="E3">
            <v>-0.16150000000000003</v>
          </cell>
          <cell r="F3">
            <v>-0.19166666666666665</v>
          </cell>
          <cell r="G3">
            <v>-0.15000000000000002</v>
          </cell>
          <cell r="H3">
            <v>-0.18783333333333332</v>
          </cell>
          <cell r="I3">
            <v>0.48333333333333339</v>
          </cell>
          <cell r="J3">
            <v>0.61666666666666647</v>
          </cell>
          <cell r="K3">
            <v>0.77583333333333326</v>
          </cell>
          <cell r="L3">
            <v>0.45</v>
          </cell>
          <cell r="M3">
            <v>0.40016666666666667</v>
          </cell>
          <cell r="N3">
            <v>0.28050000000000003</v>
          </cell>
          <cell r="O3">
            <v>0.37566666666666659</v>
          </cell>
          <cell r="P3">
            <v>0.17</v>
          </cell>
          <cell r="Q3">
            <v>0.14024999999999996</v>
          </cell>
          <cell r="R3">
            <v>0.16333333333333336</v>
          </cell>
          <cell r="S3">
            <v>0.29700000000000004</v>
          </cell>
          <cell r="T3">
            <v>0.58650000000000002</v>
          </cell>
          <cell r="U3">
            <v>0.58916666666666651</v>
          </cell>
          <cell r="V3">
            <v>0.4573333333333332</v>
          </cell>
          <cell r="W3">
            <v>0.35833333333333334</v>
          </cell>
          <cell r="X3">
            <v>0.16833333333333331</v>
          </cell>
          <cell r="Y3">
            <v>3.3666666666666664E-2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0.12</v>
          </cell>
          <cell r="C7">
            <v>0.13578749999999998</v>
          </cell>
          <cell r="D7">
            <v>0.10023749999999999</v>
          </cell>
          <cell r="E7">
            <v>0.117871875</v>
          </cell>
          <cell r="F7">
            <v>0.12431249999999999</v>
          </cell>
          <cell r="G7">
            <v>0.12515625</v>
          </cell>
          <cell r="H7">
            <v>0.12335624999999999</v>
          </cell>
          <cell r="I7">
            <v>0.22182187499999997</v>
          </cell>
          <cell r="J7">
            <v>0.25944374999999997</v>
          </cell>
          <cell r="K7">
            <v>0.25384218749999998</v>
          </cell>
          <cell r="L7">
            <v>0.22630312499999994</v>
          </cell>
          <cell r="M7">
            <v>0.273009375</v>
          </cell>
          <cell r="N7">
            <v>0.28448437499999996</v>
          </cell>
          <cell r="O7">
            <v>0.25430625000000001</v>
          </cell>
          <cell r="P7">
            <v>0.22359375000000001</v>
          </cell>
          <cell r="Q7">
            <v>0.19884375000000001</v>
          </cell>
          <cell r="R7">
            <v>0.24479999999999996</v>
          </cell>
          <cell r="S7">
            <v>0.23714999999999997</v>
          </cell>
          <cell r="T7">
            <v>0.18234375</v>
          </cell>
          <cell r="U7">
            <v>0.17091093749999994</v>
          </cell>
          <cell r="V7">
            <v>0.19722656250000001</v>
          </cell>
          <cell r="W7">
            <v>0.15546093749999998</v>
          </cell>
          <cell r="X7">
            <v>0.11714062499999998</v>
          </cell>
          <cell r="Y7">
            <v>0.13626562499999997</v>
          </cell>
        </row>
        <row r="8">
          <cell r="B8">
            <v>-0.23615217391304344</v>
          </cell>
          <cell r="C8">
            <v>-0.23804347826086955</v>
          </cell>
          <cell r="D8">
            <v>-0.24766304347826079</v>
          </cell>
          <cell r="E8">
            <v>-0.25664673913043484</v>
          </cell>
          <cell r="F8">
            <v>-0.23807608695652174</v>
          </cell>
          <cell r="G8">
            <v>-0.25987500000000002</v>
          </cell>
          <cell r="H8">
            <v>-0.22724999999999998</v>
          </cell>
          <cell r="I8">
            <v>-0.10066304347826087</v>
          </cell>
          <cell r="J8">
            <v>-1.7576086956521735E-2</v>
          </cell>
          <cell r="K8">
            <v>-1.4967391304347825E-2</v>
          </cell>
          <cell r="L8">
            <v>3.0978260869565212E-2</v>
          </cell>
          <cell r="M8">
            <v>9.9782608695652177E-3</v>
          </cell>
          <cell r="N8">
            <v>3.2282608695652169E-3</v>
          </cell>
          <cell r="O8">
            <v>0</v>
          </cell>
          <cell r="P8">
            <v>-2.5565217391304348E-2</v>
          </cell>
          <cell r="Q8">
            <v>-4.610869565217391E-2</v>
          </cell>
          <cell r="R8">
            <v>-6.6179347826086948E-2</v>
          </cell>
          <cell r="S8">
            <v>-8.7163043478260885E-2</v>
          </cell>
          <cell r="T8">
            <v>-7.5097826086956518E-2</v>
          </cell>
          <cell r="U8">
            <v>-9.4793478260869576E-2</v>
          </cell>
          <cell r="V8">
            <v>-6.586956521739129E-2</v>
          </cell>
          <cell r="W8">
            <v>-0.12472826086956521</v>
          </cell>
          <cell r="X8">
            <v>-0.15179347826086956</v>
          </cell>
          <cell r="Y8">
            <v>-0.16796739130434782</v>
          </cell>
        </row>
        <row r="9">
          <cell r="B9">
            <v>-0.28404193548387091</v>
          </cell>
          <cell r="C9">
            <v>-0.29177419354838702</v>
          </cell>
          <cell r="D9">
            <v>-0.29173064516129027</v>
          </cell>
          <cell r="E9">
            <v>-0.29909032258064511</v>
          </cell>
          <cell r="F9">
            <v>-0.29518064516129033</v>
          </cell>
          <cell r="G9">
            <v>-0.28833870967741937</v>
          </cell>
          <cell r="H9">
            <v>-0.24726774193548387</v>
          </cell>
          <cell r="I9">
            <v>-0.20232580645161291</v>
          </cell>
          <cell r="J9">
            <v>-0.19596774193548383</v>
          </cell>
          <cell r="K9">
            <v>-0.19692580645161284</v>
          </cell>
          <cell r="L9">
            <v>-0.19347096774193545</v>
          </cell>
          <cell r="M9">
            <v>-0.18634354838709677</v>
          </cell>
          <cell r="N9">
            <v>-0.19065483870967742</v>
          </cell>
          <cell r="O9">
            <v>-0.19983870967741935</v>
          </cell>
          <cell r="P9">
            <v>-0.22016129032258061</v>
          </cell>
          <cell r="Q9">
            <v>-0.22983870967741934</v>
          </cell>
          <cell r="R9">
            <v>-0.23282903225806451</v>
          </cell>
          <cell r="S9">
            <v>-0.24331935483870964</v>
          </cell>
          <cell r="T9">
            <v>-0.23804516129032255</v>
          </cell>
          <cell r="U9">
            <v>-0.25112903225806454</v>
          </cell>
          <cell r="V9">
            <v>-0.26175483870967742</v>
          </cell>
          <cell r="W9">
            <v>-0.27496451612903228</v>
          </cell>
          <cell r="X9">
            <v>-0.28491774193548386</v>
          </cell>
          <cell r="Y9">
            <v>-0.2902935483870967</v>
          </cell>
        </row>
      </sheetData>
      <sheetData sheetId="14">
        <row r="2">
          <cell r="B2">
            <v>0.43409395973154358</v>
          </cell>
          <cell r="C2">
            <v>0.48926174496644298</v>
          </cell>
          <cell r="D2">
            <v>0.45646308724832219</v>
          </cell>
          <cell r="E2">
            <v>0.45185234899328858</v>
          </cell>
          <cell r="F2">
            <v>0.446496644295302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1.0308724832214764</v>
          </cell>
          <cell r="L2">
            <v>0.99664429530201348</v>
          </cell>
          <cell r="M2">
            <v>1.0247919463087249</v>
          </cell>
          <cell r="N2">
            <v>1.0905100671140937</v>
          </cell>
          <cell r="O2">
            <v>1.0161744966442954</v>
          </cell>
          <cell r="P2">
            <v>0.72684563758389253</v>
          </cell>
          <cell r="Q2">
            <v>0.94083221476510059</v>
          </cell>
          <cell r="R2">
            <v>0.98166442953020128</v>
          </cell>
          <cell r="S2">
            <v>0.89299328859060401</v>
          </cell>
          <cell r="T2">
            <v>0.70046979865771808</v>
          </cell>
          <cell r="U2">
            <v>0.65480536912751675</v>
          </cell>
          <cell r="V2">
            <v>0.69414765100671139</v>
          </cell>
          <cell r="W2">
            <v>0.66889932885906034</v>
          </cell>
          <cell r="X2">
            <v>0.46171812080536906</v>
          </cell>
          <cell r="Y2">
            <v>0.45777181208053697</v>
          </cell>
        </row>
        <row r="3">
          <cell r="B3">
            <v>1.6500000000000001E-2</v>
          </cell>
          <cell r="C3">
            <v>-0.1</v>
          </cell>
          <cell r="D3">
            <v>-0.10941666666666666</v>
          </cell>
          <cell r="E3">
            <v>-0.15675000000000003</v>
          </cell>
          <cell r="F3">
            <v>-0.1935833333333333</v>
          </cell>
          <cell r="G3">
            <v>-0.14700000000000002</v>
          </cell>
          <cell r="H3">
            <v>-0.19166666666666668</v>
          </cell>
          <cell r="I3">
            <v>0.48816666666666669</v>
          </cell>
          <cell r="J3">
            <v>0.629</v>
          </cell>
          <cell r="K3">
            <v>0.79166666666666652</v>
          </cell>
          <cell r="L3">
            <v>0.45450000000000002</v>
          </cell>
          <cell r="M3">
            <v>0.40016666666666667</v>
          </cell>
          <cell r="N3">
            <v>0.27766666666666667</v>
          </cell>
          <cell r="O3">
            <v>0.3871666666666666</v>
          </cell>
          <cell r="P3">
            <v>0.16333333333333336</v>
          </cell>
          <cell r="Q3">
            <v>0.14024999999999996</v>
          </cell>
          <cell r="R3">
            <v>0.16499999999999998</v>
          </cell>
          <cell r="S3">
            <v>0.29999999999999993</v>
          </cell>
          <cell r="T3">
            <v>0.56350000000000011</v>
          </cell>
          <cell r="U3">
            <v>0.58916666666666651</v>
          </cell>
          <cell r="V3">
            <v>0.46199999999999991</v>
          </cell>
          <cell r="W3">
            <v>0.35833333333333334</v>
          </cell>
          <cell r="X3">
            <v>0.16333333333333333</v>
          </cell>
          <cell r="Y3">
            <v>3.3000000000000002E-2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0.12</v>
          </cell>
          <cell r="C7">
            <v>0.13312499999999999</v>
          </cell>
          <cell r="D7">
            <v>0.10023749999999999</v>
          </cell>
          <cell r="E7">
            <v>0.12025312499999997</v>
          </cell>
          <cell r="F7">
            <v>0.12309375</v>
          </cell>
          <cell r="G7">
            <v>0.12515625</v>
          </cell>
          <cell r="H7">
            <v>0.11851875000000001</v>
          </cell>
          <cell r="I7">
            <v>0.22854374999999996</v>
          </cell>
          <cell r="J7">
            <v>0.25687499999999996</v>
          </cell>
          <cell r="K7">
            <v>0.25384218749999998</v>
          </cell>
          <cell r="L7">
            <v>0.22630312499999994</v>
          </cell>
          <cell r="M7">
            <v>0.26497968750000001</v>
          </cell>
          <cell r="N7">
            <v>0.27611718749999997</v>
          </cell>
          <cell r="O7">
            <v>0.25944374999999997</v>
          </cell>
          <cell r="P7">
            <v>0.22582968749999999</v>
          </cell>
          <cell r="Q7">
            <v>0.19687499999999999</v>
          </cell>
          <cell r="R7">
            <v>0.24479999999999996</v>
          </cell>
          <cell r="S7">
            <v>0.23714999999999997</v>
          </cell>
          <cell r="T7">
            <v>0.18234375</v>
          </cell>
          <cell r="U7">
            <v>0.16583437499999995</v>
          </cell>
          <cell r="V7">
            <v>0.20320312500000001</v>
          </cell>
          <cell r="W7">
            <v>0.15860156249999999</v>
          </cell>
          <cell r="X7">
            <v>0.11714062499999998</v>
          </cell>
          <cell r="Y7">
            <v>0.13225781249999999</v>
          </cell>
        </row>
        <row r="8">
          <cell r="B8">
            <v>-0.23383695652173908</v>
          </cell>
          <cell r="C8">
            <v>-0.23804347826086955</v>
          </cell>
          <cell r="D8">
            <v>-0.25777173913043472</v>
          </cell>
          <cell r="E8">
            <v>-0.26442391304347834</v>
          </cell>
          <cell r="F8">
            <v>-0.24779347826086956</v>
          </cell>
          <cell r="G8">
            <v>-0.26512500000000006</v>
          </cell>
          <cell r="H8">
            <v>-0.2205</v>
          </cell>
          <cell r="I8">
            <v>-0.10169021739130435</v>
          </cell>
          <cell r="J8">
            <v>-1.7576086956521735E-2</v>
          </cell>
          <cell r="K8">
            <v>-1.4380434782608692E-2</v>
          </cell>
          <cell r="L8">
            <v>3.1288043478260863E-2</v>
          </cell>
          <cell r="M8">
            <v>9.8804347826086953E-3</v>
          </cell>
          <cell r="N8">
            <v>3.293478260869565E-3</v>
          </cell>
          <cell r="O8">
            <v>0</v>
          </cell>
          <cell r="P8">
            <v>-2.6086956521739129E-2</v>
          </cell>
          <cell r="Q8">
            <v>-4.5652173913043478E-2</v>
          </cell>
          <cell r="R8">
            <v>-6.6847826086956524E-2</v>
          </cell>
          <cell r="S8">
            <v>-8.892391304347827E-2</v>
          </cell>
          <cell r="T8">
            <v>-7.739673913043478E-2</v>
          </cell>
          <cell r="U8">
            <v>-9.1076086956521751E-2</v>
          </cell>
          <cell r="V8">
            <v>-6.5217391304347824E-2</v>
          </cell>
          <cell r="W8">
            <v>-0.12228260869565216</v>
          </cell>
          <cell r="X8">
            <v>-0.15334239130434779</v>
          </cell>
          <cell r="Y8">
            <v>-0.16963043478260872</v>
          </cell>
        </row>
        <row r="9">
          <cell r="B9">
            <v>-0.28983870967741932</v>
          </cell>
          <cell r="C9">
            <v>-0.29177419354838702</v>
          </cell>
          <cell r="D9">
            <v>-0.28878387096774188</v>
          </cell>
          <cell r="E9">
            <v>-0.29316774193548384</v>
          </cell>
          <cell r="F9">
            <v>-0.29518064516129033</v>
          </cell>
          <cell r="G9">
            <v>-0.28548387096774192</v>
          </cell>
          <cell r="H9">
            <v>-0.23999516129032253</v>
          </cell>
          <cell r="I9">
            <v>-0.19831935483870969</v>
          </cell>
          <cell r="J9">
            <v>-0.19596774193548383</v>
          </cell>
          <cell r="K9">
            <v>-0.19306451612903222</v>
          </cell>
          <cell r="L9">
            <v>-0.19157419354838709</v>
          </cell>
          <cell r="M9">
            <v>-0.18822580645161291</v>
          </cell>
          <cell r="N9">
            <v>-0.19258064516129036</v>
          </cell>
          <cell r="O9">
            <v>-0.20183709677419356</v>
          </cell>
          <cell r="P9">
            <v>-0.22456451612903222</v>
          </cell>
          <cell r="Q9">
            <v>-0.22983870967741934</v>
          </cell>
          <cell r="R9">
            <v>-0.24233225806451611</v>
          </cell>
          <cell r="S9">
            <v>-0.23616290322580638</v>
          </cell>
          <cell r="T9">
            <v>-0.24047419354838709</v>
          </cell>
          <cell r="U9">
            <v>-0.25364032258064517</v>
          </cell>
          <cell r="V9">
            <v>-0.26709677419354838</v>
          </cell>
          <cell r="W9">
            <v>-0.2721870967741935</v>
          </cell>
          <cell r="X9">
            <v>-0.27645483870967741</v>
          </cell>
          <cell r="Y9">
            <v>-0.29316774193548378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1.2820372317085851</v>
      </c>
    </row>
    <row r="6" spans="1:5" x14ac:dyDescent="0.25">
      <c r="A6" t="s">
        <v>4</v>
      </c>
      <c r="B6" s="3">
        <f>((1+[1]Main!$B$3)^($B$3-2020))*$B$4</f>
        <v>4.2478511002391102</v>
      </c>
    </row>
    <row r="7" spans="1:5" x14ac:dyDescent="0.25">
      <c r="A7" t="s">
        <v>5</v>
      </c>
      <c r="B7" s="4">
        <f>SUM('RES installed'!$C$2:$C$7)</f>
        <v>70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0.74413224806248468</v>
      </c>
      <c r="C2" s="4">
        <f>('[1]Qc, Winter, S2'!C2*Main!$B$5)</f>
        <v>0.51012590679627923</v>
      </c>
      <c r="D2" s="4">
        <f>('[1]Qc, Winter, S2'!D2*Main!$B$5)</f>
        <v>0.45576170828431717</v>
      </c>
      <c r="E2" s="4">
        <f>('[1]Qc, Winter, S2'!E2*Main!$B$5)</f>
        <v>0.57842320553235371</v>
      </c>
      <c r="F2" s="4">
        <f>('[1]Qc, Winter, S2'!F2*Main!$B$5)</f>
        <v>0.50301985682989458</v>
      </c>
      <c r="G2" s="4">
        <f>('[1]Qc, Winter, S2'!G2*Main!$B$5)</f>
        <v>0.40947343308566825</v>
      </c>
      <c r="H2" s="4">
        <f>('[1]Qc, Winter, S2'!H2*Main!$B$5)</f>
        <v>0.3387977315912204</v>
      </c>
      <c r="I2" s="4">
        <f>('[1]Qc, Winter, S2'!I2*Main!$B$5)</f>
        <v>1.1957797178446898</v>
      </c>
      <c r="J2" s="4">
        <f>('[1]Qc, Winter, S2'!J2*Main!$B$5)</f>
        <v>1.2381540661708532</v>
      </c>
      <c r="K2" s="4">
        <f>('[1]Qc, Winter, S2'!K2*Main!$B$5)</f>
        <v>1.0407314388288329</v>
      </c>
      <c r="L2" s="4">
        <f>('[1]Qc, Winter, S2'!L2*Main!$B$5)</f>
        <v>1.2372731463946405</v>
      </c>
      <c r="M2" s="4">
        <f>('[1]Qc, Winter, S2'!M2*Main!$B$5)</f>
        <v>1.1726662051468237</v>
      </c>
      <c r="N2" s="4">
        <f>('[1]Qc, Winter, S2'!N2*Main!$B$5)</f>
        <v>1.1662853417856274</v>
      </c>
      <c r="O2" s="4">
        <f>('[1]Qc, Winter, S2'!O2*Main!$B$5)</f>
        <v>1.0414483684271538</v>
      </c>
      <c r="P2" s="4">
        <f>('[1]Qc, Winter, S2'!P2*Main!$B$5)</f>
        <v>0.59964365883828707</v>
      </c>
      <c r="Q2" s="4">
        <f>('[1]Qc, Winter, S2'!Q2*Main!$B$5)</f>
        <v>0.94843797742054226</v>
      </c>
      <c r="R2" s="4">
        <f>('[1]Qc, Winter, S2'!R2*Main!$B$5)</f>
        <v>1.1489950453820248</v>
      </c>
      <c r="S2" s="4">
        <f>('[1]Qc, Winter, S2'!S2*Main!$B$5)</f>
        <v>1.0720843636636306</v>
      </c>
      <c r="T2" s="4">
        <f>('[1]Qc, Winter, S2'!T2*Main!$B$5)</f>
        <v>0.74928119194331178</v>
      </c>
      <c r="U2" s="4">
        <f>('[1]Qc, Winter, S2'!U2*Main!$B$5)</f>
        <v>0.78510807171207742</v>
      </c>
      <c r="V2" s="4">
        <f>('[1]Qc, Winter, S2'!V2*Main!$B$5)</f>
        <v>0.70953899123917419</v>
      </c>
      <c r="W2" s="4">
        <f>('[1]Qc, Winter, S2'!W2*Main!$B$5)</f>
        <v>0.4491150421386077</v>
      </c>
      <c r="X2" s="4">
        <f>('[1]Qc, Winter, S2'!X2*Main!$B$5)</f>
        <v>0.36542708403621477</v>
      </c>
      <c r="Y2" s="4">
        <f>('[1]Qc, Winter, S2'!Y2*Main!$B$5)</f>
        <v>0.37874941774403614</v>
      </c>
    </row>
    <row r="3" spans="1:25" x14ac:dyDescent="0.25">
      <c r="A3">
        <v>2</v>
      </c>
      <c r="B3" s="4">
        <f>('[1]Qc, Winter, S2'!B3*Main!$B$5)</f>
        <v>-1.0675320236067447</v>
      </c>
      <c r="C3" s="4">
        <f>('[1]Qc, Winter, S2'!C3*Main!$B$5)</f>
        <v>-1.0254418916039971</v>
      </c>
      <c r="D3" s="4">
        <f>('[1]Qc, Winter, S2'!D3*Main!$B$5)</f>
        <v>-1.0752417338017366</v>
      </c>
      <c r="E3" s="4">
        <f>('[1]Qc, Winter, S2'!E3*Main!$B$5)</f>
        <v>-1.1020086519436718</v>
      </c>
      <c r="F3" s="4">
        <f>('[1]Qc, Winter, S2'!F3*Main!$B$5)</f>
        <v>-1.1136999196551953</v>
      </c>
      <c r="G3" s="4">
        <f>('[1]Qc, Winter, S2'!G3*Main!$B$5)</f>
        <v>-1.0221162098352121</v>
      </c>
      <c r="H3" s="4">
        <f>('[1]Qc, Winter, S2'!H3*Main!$B$5)</f>
        <v>-0.64810210220153974</v>
      </c>
      <c r="I3" s="4">
        <f>('[1]Qc, Winter, S2'!I3*Main!$B$5)</f>
        <v>-0.12209214104147997</v>
      </c>
      <c r="J3" s="4">
        <f>('[1]Qc, Winter, S2'!J3*Main!$B$5)</f>
        <v>-0.13254230295084093</v>
      </c>
      <c r="K3" s="4">
        <f>('[1]Qc, Winter, S2'!K3*Main!$B$5)</f>
        <v>-9.0498392905226391E-2</v>
      </c>
      <c r="L3" s="4">
        <f>('[1]Qc, Winter, S2'!L3*Main!$B$5)</f>
        <v>-7.6593549742039024E-2</v>
      </c>
      <c r="M3" s="4">
        <f>('[1]Qc, Winter, S2'!M3*Main!$B$5)</f>
        <v>-0.3522963079146228</v>
      </c>
      <c r="N3" s="4">
        <f>('[1]Qc, Winter, S2'!N3*Main!$B$5)</f>
        <v>-0.51466706585529087</v>
      </c>
      <c r="O3" s="4">
        <f>('[1]Qc, Winter, S2'!O3*Main!$B$5)</f>
        <v>-0.64736346347743401</v>
      </c>
      <c r="P3" s="4">
        <f>('[1]Qc, Winter, S2'!P3*Main!$B$5)</f>
        <v>-0.65560872681613314</v>
      </c>
      <c r="Q3" s="4">
        <f>('[1]Qc, Winter, S2'!Q3*Main!$B$5)</f>
        <v>-0.68002978137120862</v>
      </c>
      <c r="R3" s="4">
        <f>('[1]Qc, Winter, S2'!R3*Main!$B$5)</f>
        <v>-0.51369738386688824</v>
      </c>
      <c r="S3" s="4">
        <f>('[1]Qc, Winter, S2'!S3*Main!$B$5)</f>
        <v>0.17400621422403303</v>
      </c>
      <c r="T3" s="4">
        <f>('[1]Qc, Winter, S2'!T3*Main!$B$5)</f>
        <v>-2.4037908102945232E-2</v>
      </c>
      <c r="U3" s="4">
        <f>('[1]Qc, Winter, S2'!U3*Main!$B$5)</f>
        <v>-0.28661687856342394</v>
      </c>
      <c r="V3" s="4">
        <f>('[1]Qc, Winter, S2'!V3*Main!$B$5)</f>
        <v>-0.53659666129642503</v>
      </c>
      <c r="W3" s="4">
        <f>('[1]Qc, Winter, S2'!W3*Main!$B$5)</f>
        <v>-0.69187107659598956</v>
      </c>
      <c r="X3" s="4">
        <f>('[1]Qc, Winter, S2'!X3*Main!$B$5)</f>
        <v>-0.75114907150618715</v>
      </c>
      <c r="Y3" s="4">
        <f>('[1]Qc, Winter, S2'!Y3*Main!$B$5)</f>
        <v>-0.88635720062931722</v>
      </c>
    </row>
    <row r="4" spans="1:25" x14ac:dyDescent="0.25">
      <c r="A4">
        <v>3</v>
      </c>
      <c r="B4" s="4">
        <f>('[1]Qc, Winter, S2'!B4*Main!$B$5)</f>
        <v>-1.0109331690690475</v>
      </c>
      <c r="C4" s="4">
        <f>('[1]Qc, Winter, S2'!C4*Main!$B$5)</f>
        <v>-1.0799998251385585</v>
      </c>
      <c r="D4" s="4">
        <f>('[1]Qc, Winter, S2'!D4*Main!$B$5)</f>
        <v>-1.1108074900435707</v>
      </c>
      <c r="E4" s="4">
        <f>('[1]Qc, Winter, S2'!E4*Main!$B$5)</f>
        <v>-1.0959522561254906</v>
      </c>
      <c r="F4" s="4">
        <f>('[1]Qc, Winter, S2'!F4*Main!$B$5)</f>
        <v>-1.0968637888658574</v>
      </c>
      <c r="G4" s="4">
        <f>('[1]Qc, Winter, S2'!G4*Main!$B$5)</f>
        <v>-0.92499682122852245</v>
      </c>
      <c r="H4" s="4">
        <f>('[1]Qc, Winter, S2'!H4*Main!$B$5)</f>
        <v>-3.4106438761313487E-2</v>
      </c>
      <c r="I4" s="4">
        <f>('[1]Qc, Winter, S2'!I4*Main!$B$5)</f>
        <v>0.47689731013609465</v>
      </c>
      <c r="J4" s="4">
        <f>('[1]Qc, Winter, S2'!J4*Main!$B$5)</f>
        <v>0.60185556944674079</v>
      </c>
      <c r="K4" s="4">
        <f>('[1]Qc, Winter, S2'!K4*Main!$B$5)</f>
        <v>0.40681331957308109</v>
      </c>
      <c r="L4" s="4">
        <f>('[1]Qc, Winter, S2'!L4*Main!$B$5)</f>
        <v>0.24999569556492179</v>
      </c>
      <c r="M4" s="4">
        <f>('[1]Qc, Winter, S2'!M4*Main!$B$5)</f>
        <v>0.48129246504467371</v>
      </c>
      <c r="N4" s="4">
        <f>('[1]Qc, Winter, S2'!N4*Main!$B$5)</f>
        <v>0.31267527396885519</v>
      </c>
      <c r="O4" s="4">
        <f>('[1]Qc, Winter, S2'!O4*Main!$B$5)</f>
        <v>9.4863549160763116E-2</v>
      </c>
      <c r="P4" s="4">
        <f>('[1]Qc, Winter, S2'!P4*Main!$B$5)</f>
        <v>-0.37162297558982954</v>
      </c>
      <c r="Q4" s="4">
        <f>('[1]Qc, Winter, S2'!Q4*Main!$B$5)</f>
        <v>-0.37546211539936253</v>
      </c>
      <c r="R4" s="4">
        <f>('[1]Qc, Winter, S2'!R4*Main!$B$5)</f>
        <v>-0.3092901601509882</v>
      </c>
      <c r="S4" s="4">
        <f>('[1]Qc, Winter, S2'!S4*Main!$B$5)</f>
        <v>-0.14991179093813606</v>
      </c>
      <c r="T4" s="4">
        <f>('[1]Qc, Winter, S2'!T4*Main!$B$5)</f>
        <v>-0.37283067567480366</v>
      </c>
      <c r="U4" s="4">
        <f>('[1]Qc, Winter, S2'!U4*Main!$B$5)</f>
        <v>-0.208179953367848</v>
      </c>
      <c r="V4" s="4">
        <f>('[1]Qc, Winter, S2'!V4*Main!$B$5)</f>
        <v>-0.29165302831300927</v>
      </c>
      <c r="W4" s="4">
        <f>('[1]Qc, Winter, S2'!W4*Main!$B$5)</f>
        <v>-0.47406548667014686</v>
      </c>
      <c r="X4" s="4">
        <f>('[1]Qc, Winter, S2'!X4*Main!$B$5)</f>
        <v>-0.764242934029151</v>
      </c>
      <c r="Y4" s="4">
        <f>('[1]Qc, Winter, S2'!Y4*Main!$B$5)</f>
        <v>-0.84545240788939946</v>
      </c>
    </row>
    <row r="5" spans="1:25" x14ac:dyDescent="0.25">
      <c r="A5">
        <v>4</v>
      </c>
      <c r="B5" s="4">
        <f>('[1]Qc, Winter, S2'!B5*Main!$B$5)</f>
        <v>-0.72218448128895152</v>
      </c>
      <c r="C5" s="4">
        <f>('[1]Qc, Winter, S2'!C5*Main!$B$5)</f>
        <v>-0.72197995513938784</v>
      </c>
      <c r="D5" s="4">
        <f>('[1]Qc, Winter, S2'!D5*Main!$B$5)</f>
        <v>-0.73678897454719583</v>
      </c>
      <c r="E5" s="4">
        <f>('[1]Qc, Winter, S2'!E5*Main!$B$5)</f>
        <v>-0.7357320213359676</v>
      </c>
      <c r="F5" s="4">
        <f>('[1]Qc, Winter, S2'!F5*Main!$B$5)</f>
        <v>-0.75408946981405001</v>
      </c>
      <c r="G5" s="4">
        <f>('[1]Qc, Winter, S2'!G5*Main!$B$5)</f>
        <v>-0.70321470179635437</v>
      </c>
      <c r="H5" s="4">
        <f>('[1]Qc, Winter, S2'!H5*Main!$B$5)</f>
        <v>-0.59815060216714</v>
      </c>
      <c r="I5" s="4">
        <f>('[1]Qc, Winter, S2'!I5*Main!$B$5)</f>
        <v>-0.55157100158582639</v>
      </c>
      <c r="J5" s="4">
        <f>('[1]Qc, Winter, S2'!J5*Main!$B$5)</f>
        <v>-0.57334506387668249</v>
      </c>
      <c r="K5" s="4">
        <f>('[1]Qc, Winter, S2'!K5*Main!$B$5)</f>
        <v>-0.63515811712478498</v>
      </c>
      <c r="L5" s="4">
        <f>('[1]Qc, Winter, S2'!L5*Main!$B$5)</f>
        <v>-0.65753971209869522</v>
      </c>
      <c r="M5" s="4">
        <f>('[1]Qc, Winter, S2'!M5*Main!$B$5)</f>
        <v>-0.71732660325135267</v>
      </c>
      <c r="N5" s="4">
        <f>('[1]Qc, Winter, S2'!N5*Main!$B$5)</f>
        <v>-0.71113428745411889</v>
      </c>
      <c r="O5" s="4">
        <f>('[1]Qc, Winter, S2'!O5*Main!$B$5)</f>
        <v>-0.70986984080434012</v>
      </c>
      <c r="P5" s="4">
        <f>('[1]Qc, Winter, S2'!P5*Main!$B$5)</f>
        <v>-0.70887741832260098</v>
      </c>
      <c r="Q5" s="4">
        <f>('[1]Qc, Winter, S2'!Q5*Main!$B$5)</f>
        <v>-0.70176635862374115</v>
      </c>
      <c r="R5" s="4">
        <f>('[1]Qc, Winter, S2'!R5*Main!$B$5)</f>
        <v>-0.58220704899185738</v>
      </c>
      <c r="S5" s="4">
        <f>('[1]Qc, Winter, S2'!S5*Main!$B$5)</f>
        <v>-0.34699964611458362</v>
      </c>
      <c r="T5" s="4">
        <f>('[1]Qc, Winter, S2'!T5*Main!$B$5)</f>
        <v>-0.45214292151297936</v>
      </c>
      <c r="U5" s="4">
        <f>('[1]Qc, Winter, S2'!U5*Main!$B$5)</f>
        <v>-0.55953362854587196</v>
      </c>
      <c r="V5" s="4">
        <f>('[1]Qc, Winter, S2'!V5*Main!$B$5)</f>
        <v>-0.5963878461805483</v>
      </c>
      <c r="W5" s="4">
        <f>('[1]Qc, Winter, S2'!W5*Main!$B$5)</f>
        <v>-0.61833537620082835</v>
      </c>
      <c r="X5" s="4">
        <f>('[1]Qc, Winter, S2'!X5*Main!$B$5)</f>
        <v>-0.68031326033403905</v>
      </c>
      <c r="Y5" s="4">
        <f>('[1]Qc, Winter, S2'!Y5*Main!$B$5)</f>
        <v>-0.67020340543093415</v>
      </c>
    </row>
    <row r="6" spans="1:25" x14ac:dyDescent="0.25">
      <c r="A6">
        <v>5</v>
      </c>
      <c r="B6" s="4">
        <f>('[1]Qc, Winter, S2'!B6*Main!$B$5)</f>
        <v>-0.34320839336116238</v>
      </c>
      <c r="C6" s="4">
        <f>('[1]Qc, Winter, S2'!C6*Main!$B$5)</f>
        <v>-0.35684970277132461</v>
      </c>
      <c r="D6" s="4">
        <f>('[1]Qc, Winter, S2'!D6*Main!$B$5)</f>
        <v>-0.37577067183791552</v>
      </c>
      <c r="E6" s="4">
        <f>('[1]Qc, Winter, S2'!E6*Main!$B$5)</f>
        <v>-0.37711078515561447</v>
      </c>
      <c r="F6" s="4">
        <f>('[1]Qc, Winter, S2'!F6*Main!$B$5)</f>
        <v>-0.38380141082808528</v>
      </c>
      <c r="G6" s="4">
        <f>('[1]Qc, Winter, S2'!G6*Main!$B$5)</f>
        <v>-0.31717085849171306</v>
      </c>
      <c r="H6" s="4">
        <f>('[1]Qc, Winter, S2'!H6*Main!$B$5)</f>
        <v>-0.24655208231418432</v>
      </c>
      <c r="I6" s="4">
        <f>('[1]Qc, Winter, S2'!I6*Main!$B$5)</f>
        <v>-0.19365750234815376</v>
      </c>
      <c r="J6" s="4">
        <f>('[1]Qc, Winter, S2'!J6*Main!$B$5)</f>
        <v>-0.19022626062774264</v>
      </c>
      <c r="K6" s="4">
        <f>('[1]Qc, Winter, S2'!K6*Main!$B$5)</f>
        <v>-0.15773423647215998</v>
      </c>
      <c r="L6" s="4">
        <f>('[1]Qc, Winter, S2'!L6*Main!$B$5)</f>
        <v>-0.1608763173778279</v>
      </c>
      <c r="M6" s="4">
        <f>('[1]Qc, Winter, S2'!M6*Main!$B$5)</f>
        <v>-0.15281107007223321</v>
      </c>
      <c r="N6" s="4">
        <f>('[1]Qc, Winter, S2'!N6*Main!$B$5)</f>
        <v>-0.18391103671684469</v>
      </c>
      <c r="O6" s="4">
        <f>('[1]Qc, Winter, S2'!O6*Main!$B$5)</f>
        <v>-0.20396895444795302</v>
      </c>
      <c r="P6" s="4">
        <f>('[1]Qc, Winter, S2'!P6*Main!$B$5)</f>
        <v>-0.19651886960728876</v>
      </c>
      <c r="Q6" s="4">
        <f>('[1]Qc, Winter, S2'!Q6*Main!$B$5)</f>
        <v>-0.23873299964103201</v>
      </c>
      <c r="R6" s="4">
        <f>('[1]Qc, Winter, S2'!R6*Main!$B$5)</f>
        <v>-0.21150419703393841</v>
      </c>
      <c r="S6" s="4">
        <f>('[1]Qc, Winter, S2'!S6*Main!$B$5)</f>
        <v>-0.11036190702501131</v>
      </c>
      <c r="T6" s="4">
        <f>('[1]Qc, Winter, S2'!T6*Main!$B$5)</f>
        <v>-0.12812424014053475</v>
      </c>
      <c r="U6" s="4">
        <f>('[1]Qc, Winter, S2'!U6*Main!$B$5)</f>
        <v>-0.16089760123737312</v>
      </c>
      <c r="V6" s="4">
        <f>('[1]Qc, Winter, S2'!V6*Main!$B$5)</f>
        <v>-0.17029772609007152</v>
      </c>
      <c r="W6" s="4">
        <f>('[1]Qc, Winter, S2'!W6*Main!$B$5)</f>
        <v>-0.22776589465032271</v>
      </c>
      <c r="X6" s="4">
        <f>('[1]Qc, Winter, S2'!X6*Main!$B$5)</f>
        <v>-0.2444823423060736</v>
      </c>
      <c r="Y6" s="4">
        <f>('[1]Qc, Winter, S2'!Y6*Main!$B$5)</f>
        <v>-0.258346134590208</v>
      </c>
    </row>
    <row r="7" spans="1:25" x14ac:dyDescent="0.25">
      <c r="A7">
        <v>6</v>
      </c>
      <c r="B7" s="4">
        <f>('[1]Qc, Winter, S2'!B7*Main!$B$5)</f>
        <v>0.11217170020977668</v>
      </c>
      <c r="C7" s="4">
        <f>('[1]Qc, Winter, S2'!C7*Main!$B$5)</f>
        <v>8.687625985535595E-2</v>
      </c>
      <c r="D7" s="4">
        <f>('[1]Qc, Winter, S2'!D7*Main!$B$5)</f>
        <v>6.6530175237442785E-2</v>
      </c>
      <c r="E7" s="4">
        <f>('[1]Qc, Winter, S2'!E7*Main!$B$5)</f>
        <v>9.7152155025708661E-2</v>
      </c>
      <c r="F7" s="4">
        <f>('[1]Qc, Winter, S2'!F7*Main!$B$5)</f>
        <v>8.1389439084331217E-2</v>
      </c>
      <c r="G7" s="4">
        <f>('[1]Qc, Winter, S2'!G7*Main!$B$5)</f>
        <v>0.11725784193307637</v>
      </c>
      <c r="H7" s="4">
        <f>('[1]Qc, Winter, S2'!H7*Main!$B$5)</f>
        <v>0.151742402532726</v>
      </c>
      <c r="I7" s="4">
        <f>('[1]Qc, Winter, S2'!I7*Main!$B$5)</f>
        <v>0.29857885665723494</v>
      </c>
      <c r="J7" s="4">
        <f>('[1]Qc, Winter, S2'!J7*Main!$B$5)</f>
        <v>0.3542836915141665</v>
      </c>
      <c r="K7" s="4">
        <f>('[1]Qc, Winter, S2'!K7*Main!$B$5)</f>
        <v>0.36504548604071241</v>
      </c>
      <c r="L7" s="4">
        <f>('[1]Qc, Winter, S2'!L7*Main!$B$5)</f>
        <v>0.33629673827157081</v>
      </c>
      <c r="M7" s="4">
        <f>('[1]Qc, Winter, S2'!M7*Main!$B$5)</f>
        <v>0.36960264376993829</v>
      </c>
      <c r="N7" s="4">
        <f>('[1]Qc, Winter, S2'!N7*Main!$B$5)</f>
        <v>0.35606644472779719</v>
      </c>
      <c r="O7" s="4">
        <f>('[1]Qc, Winter, S2'!O7*Main!$B$5)</f>
        <v>0.34838295446689366</v>
      </c>
      <c r="P7" s="4">
        <f>('[1]Qc, Winter, S2'!P7*Main!$B$5)</f>
        <v>0.30197950524699008</v>
      </c>
      <c r="Q7" s="4">
        <f>('[1]Qc, Winter, S2'!Q7*Main!$B$5)</f>
        <v>0.29009334644637685</v>
      </c>
      <c r="R7" s="4">
        <f>('[1]Qc, Winter, S2'!R7*Main!$B$5)</f>
        <v>0.24718548462956488</v>
      </c>
      <c r="S7" s="4">
        <f>('[1]Qc, Winter, S2'!S7*Main!$B$5)</f>
        <v>0.27041261159193825</v>
      </c>
      <c r="T7" s="4">
        <f>('[1]Qc, Winter, S2'!T7*Main!$B$5)</f>
        <v>0.22463516986193446</v>
      </c>
      <c r="U7" s="4">
        <f>('[1]Qc, Winter, S2'!U7*Main!$B$5)</f>
        <v>0.2439812369687118</v>
      </c>
      <c r="V7" s="4">
        <f>('[1]Qc, Winter, S2'!V7*Main!$B$5)</f>
        <v>0.20223646864313682</v>
      </c>
      <c r="W7" s="4">
        <f>('[1]Qc, Winter, S2'!W7*Main!$B$5)</f>
        <v>0.21714324668019735</v>
      </c>
      <c r="X7" s="4">
        <f>('[1]Qc, Winter, S2'!X7*Main!$B$5)</f>
        <v>0.1321604045757451</v>
      </c>
      <c r="Y7" s="4">
        <f>('[1]Qc, Winter, S2'!Y7*Main!$B$5)</f>
        <v>0.13436494578738897</v>
      </c>
    </row>
    <row r="8" spans="1:25" x14ac:dyDescent="0.25">
      <c r="A8">
        <v>7</v>
      </c>
      <c r="B8" s="4">
        <f>('[1]Qc, Winter, S2'!B8*Main!$B$5)</f>
        <v>-0.32736925315333298</v>
      </c>
      <c r="C8" s="4">
        <f>('[1]Qc, Winter, S2'!C8*Main!$B$5)</f>
        <v>-0.327060318803504</v>
      </c>
      <c r="D8" s="4">
        <f>('[1]Qc, Winter, S2'!D8*Main!$B$5)</f>
        <v>-0.34070958791432554</v>
      </c>
      <c r="E8" s="4">
        <f>('[1]Qc, Winter, S2'!E8*Main!$B$5)</f>
        <v>-0.35030909869424492</v>
      </c>
      <c r="F8" s="4">
        <f>('[1]Qc, Winter, S2'!F8*Main!$B$5)</f>
        <v>-0.35650565754402053</v>
      </c>
      <c r="G8" s="4">
        <f>('[1]Qc, Winter, S2'!G8*Main!$B$5)</f>
        <v>-0.32245758572212774</v>
      </c>
      <c r="H8" s="4">
        <f>('[1]Qc, Winter, S2'!H8*Main!$B$5)</f>
        <v>-0.27117690535786798</v>
      </c>
      <c r="I8" s="4">
        <f>('[1]Qc, Winter, S2'!I8*Main!$B$5)</f>
        <v>-0.14517176441218327</v>
      </c>
      <c r="J8" s="4">
        <f>('[1]Qc, Winter, S2'!J8*Main!$B$5)</f>
        <v>-6.9792526949832734E-2</v>
      </c>
      <c r="K8" s="4">
        <f>('[1]Qc, Winter, S2'!K8*Main!$B$5)</f>
        <v>-6.7427103113469569E-2</v>
      </c>
      <c r="L8" s="4">
        <f>('[1]Qc, Winter, S2'!L8*Main!$B$5)</f>
        <v>-4.9741564394805905E-2</v>
      </c>
      <c r="M8" s="4">
        <f>('[1]Qc, Winter, S2'!M8*Main!$B$5)</f>
        <v>-1.6547498592454586E-2</v>
      </c>
      <c r="N8" s="4">
        <f>('[1]Qc, Winter, S2'!N8*Main!$B$5)</f>
        <v>-6.9241548990155652E-2</v>
      </c>
      <c r="O8" s="4">
        <f>('[1]Qc, Winter, S2'!O8*Main!$B$5)</f>
        <v>-7.2255077499980558E-2</v>
      </c>
      <c r="P8" s="4">
        <f>('[1]Qc, Winter, S2'!P8*Main!$B$5)</f>
        <v>-0.13039072265252424</v>
      </c>
      <c r="Q8" s="4">
        <f>('[1]Qc, Winter, S2'!Q8*Main!$B$5)</f>
        <v>-0.18260663082510237</v>
      </c>
      <c r="R8" s="4">
        <f>('[1]Qc, Winter, S2'!R8*Main!$B$5)</f>
        <v>-0.16480883122322165</v>
      </c>
      <c r="S8" s="4">
        <f>('[1]Qc, Winter, S2'!S8*Main!$B$5)</f>
        <v>-0.18758106995837567</v>
      </c>
      <c r="T8" s="4">
        <f>('[1]Qc, Winter, S2'!T8*Main!$B$5)</f>
        <v>-0.21516281814544325</v>
      </c>
      <c r="U8" s="4">
        <f>('[1]Qc, Winter, S2'!U8*Main!$B$5)</f>
        <v>-0.20049940603202551</v>
      </c>
      <c r="V8" s="4">
        <f>('[1]Qc, Winter, S2'!V8*Main!$B$5)</f>
        <v>-0.22829532950949366</v>
      </c>
      <c r="W8" s="4">
        <f>('[1]Qc, Winter, S2'!W8*Main!$B$5)</f>
        <v>-0.27184757682032823</v>
      </c>
      <c r="X8" s="4">
        <f>('[1]Qc, Winter, S2'!X8*Main!$B$5)</f>
        <v>-0.30057755195312635</v>
      </c>
      <c r="Y8" s="4">
        <f>('[1]Qc, Winter, S2'!Y8*Main!$B$5)</f>
        <v>-0.30813147877058245</v>
      </c>
    </row>
    <row r="9" spans="1:25" x14ac:dyDescent="0.25">
      <c r="A9">
        <v>8</v>
      </c>
      <c r="B9" s="4">
        <f>('[1]Qc, Winter, S2'!B9*Main!$B$5)</f>
        <v>-0.37642266643095923</v>
      </c>
      <c r="C9" s="4">
        <f>('[1]Qc, Winter, S2'!C9*Main!$B$5)</f>
        <v>-0.38822467744426431</v>
      </c>
      <c r="D9" s="4">
        <f>('[1]Qc, Winter, S2'!D9*Main!$B$5)</f>
        <v>-0.3752011549493115</v>
      </c>
      <c r="E9" s="4">
        <f>('[1]Qc, Winter, S2'!E9*Main!$B$5)</f>
        <v>-0.38230815051965256</v>
      </c>
      <c r="F9" s="4">
        <f>('[1]Qc, Winter, S2'!F9*Main!$B$5)</f>
        <v>-0.3706824441881485</v>
      </c>
      <c r="G9" s="4">
        <f>('[1]Qc, Winter, S2'!G9*Main!$B$5)</f>
        <v>-0.35570418692843692</v>
      </c>
      <c r="H9" s="4">
        <f>('[1]Qc, Winter, S2'!H9*Main!$B$5)</f>
        <v>-0.26916851857245588</v>
      </c>
      <c r="I9" s="4">
        <f>('[1]Qc, Winter, S2'!I9*Main!$B$5)</f>
        <v>-0.22069040069611315</v>
      </c>
      <c r="J9" s="4">
        <f>('[1]Qc, Winter, S2'!J9*Main!$B$5)</f>
        <v>-0.20580547078387326</v>
      </c>
      <c r="K9" s="4">
        <f>('[1]Qc, Winter, S2'!K9*Main!$B$5)</f>
        <v>-0.22582753664833979</v>
      </c>
      <c r="L9" s="4">
        <f>('[1]Qc, Winter, S2'!L9*Main!$B$5)</f>
        <v>-0.21542096395447033</v>
      </c>
      <c r="M9" s="4">
        <f>('[1]Qc, Winter, S2'!M9*Main!$B$5)</f>
        <v>-0.19835392531872789</v>
      </c>
      <c r="N9" s="4">
        <f>('[1]Qc, Winter, S2'!N9*Main!$B$5)</f>
        <v>-0.21446444121167732</v>
      </c>
      <c r="O9" s="4">
        <f>('[1]Qc, Winter, S2'!O9*Main!$B$5)</f>
        <v>-0.2253642365077376</v>
      </c>
      <c r="P9" s="4">
        <f>('[1]Qc, Winter, S2'!P9*Main!$B$5)</f>
        <v>-0.27105448686816053</v>
      </c>
      <c r="Q9" s="4">
        <f>('[1]Qc, Winter, S2'!Q9*Main!$B$5)</f>
        <v>-0.30980445189495448</v>
      </c>
      <c r="R9" s="4">
        <f>('[1]Qc, Winter, S2'!R9*Main!$B$5)</f>
        <v>-0.29980600675164659</v>
      </c>
      <c r="S9" s="4">
        <f>('[1]Qc, Winter, S2'!S9*Main!$B$5)</f>
        <v>-0.30168193861553255</v>
      </c>
      <c r="T9" s="4">
        <f>('[1]Qc, Winter, S2'!T9*Main!$B$5)</f>
        <v>-0.3211698506822</v>
      </c>
      <c r="U9" s="4">
        <f>('[1]Qc, Winter, S2'!U9*Main!$B$5)</f>
        <v>-0.33208289540376884</v>
      </c>
      <c r="V9" s="4">
        <f>('[1]Qc, Winter, S2'!V9*Main!$B$5)</f>
        <v>-0.32773606008111295</v>
      </c>
      <c r="W9" s="4">
        <f>('[1]Qc, Winter, S2'!W9*Main!$B$5)</f>
        <v>-0.35111621134117371</v>
      </c>
      <c r="X9" s="4">
        <f>('[1]Qc, Winter, S2'!X9*Main!$B$5)</f>
        <v>-0.3520735986193862</v>
      </c>
      <c r="Y9" s="4">
        <f>('[1]Qc, Winter, S2'!Y9*Main!$B$5)</f>
        <v>-0.36980367543528142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0.74413224806248468</v>
      </c>
      <c r="C2" s="4">
        <f>('[1]Qc, Winter, S3'!C2*Main!$B$5)</f>
        <v>0.53094737237980083</v>
      </c>
      <c r="D2" s="4">
        <f>('[1]Qc, Winter, S3'!D2*Main!$B$5)</f>
        <v>0.44222423180062453</v>
      </c>
      <c r="E2" s="4">
        <f>('[1]Qc, Winter, S3'!E2*Main!$B$5)</f>
        <v>0.56685474142170655</v>
      </c>
      <c r="F2" s="4">
        <f>('[1]Qc, Winter, S3'!F2*Main!$B$5)</f>
        <v>0.50800025145197292</v>
      </c>
      <c r="G2" s="4">
        <f>('[1]Qc, Winter, S3'!G2*Main!$B$5)</f>
        <v>0.40128396442395492</v>
      </c>
      <c r="H2" s="4">
        <f>('[1]Qc, Winter, S3'!H2*Main!$B$5)</f>
        <v>0.3455736862230448</v>
      </c>
      <c r="I2" s="4">
        <f>('[1]Qc, Winter, S3'!I2*Main!$B$5)</f>
        <v>1.1602615084037582</v>
      </c>
      <c r="J2" s="4">
        <f>('[1]Qc, Winter, S3'!J2*Main!$B$5)</f>
        <v>1.2505356068325615</v>
      </c>
      <c r="K2" s="4">
        <f>('[1]Qc, Winter, S3'!K2*Main!$B$5)</f>
        <v>1.0725905645072664</v>
      </c>
      <c r="L2" s="4">
        <f>('[1]Qc, Winter, S3'!L2*Main!$B$5)</f>
        <v>1.2496458778585871</v>
      </c>
      <c r="M2" s="4">
        <f>('[1]Qc, Winter, S3'!M2*Main!$B$5)</f>
        <v>1.1611694776453843</v>
      </c>
      <c r="N2" s="4">
        <f>('[1]Qc, Winter, S3'!N2*Main!$B$5)</f>
        <v>1.131643202920708</v>
      </c>
      <c r="O2" s="4">
        <f>('[1]Qc, Winter, S3'!O2*Main!$B$5)</f>
        <v>1.0208256284582993</v>
      </c>
      <c r="P2" s="4">
        <f>('[1]Qc, Winter, S3'!P2*Main!$B$5)</f>
        <v>0.61800009737415296</v>
      </c>
      <c r="Q2" s="4">
        <f>('[1]Qc, Winter, S3'!Q2*Main!$B$5)</f>
        <v>0.95801815901064868</v>
      </c>
      <c r="R2" s="4">
        <f>('[1]Qc, Winter, S3'!R2*Main!$B$5)</f>
        <v>1.160484995835845</v>
      </c>
      <c r="S2" s="4">
        <f>('[1]Qc, Winter, S3'!S2*Main!$B$5)</f>
        <v>1.0828052073002667</v>
      </c>
      <c r="T2" s="4">
        <f>('[1]Qc, Winter, S3'!T2*Main!$B$5)</f>
        <v>0.7417883800238787</v>
      </c>
      <c r="U2" s="4">
        <f>('[1]Qc, Winter, S3'!U2*Main!$B$5)</f>
        <v>0.79288141895675157</v>
      </c>
      <c r="V2" s="4">
        <f>('[1]Qc, Winter, S3'!V2*Main!$B$5)</f>
        <v>0.72401937881548406</v>
      </c>
      <c r="W2" s="4">
        <f>('[1]Qc, Winter, S3'!W2*Main!$B$5)</f>
        <v>0.44462389171722166</v>
      </c>
      <c r="X2" s="4">
        <f>('[1]Qc, Winter, S3'!X2*Main!$B$5)</f>
        <v>0.35109661015244176</v>
      </c>
      <c r="Y2" s="4">
        <f>('[1]Qc, Winter, S3'!Y2*Main!$B$5)</f>
        <v>0.37503618815831036</v>
      </c>
    </row>
    <row r="3" spans="1:25" x14ac:dyDescent="0.25">
      <c r="A3">
        <v>2</v>
      </c>
      <c r="B3" s="4">
        <f>('[1]Qc, Winter, S3'!B3*Main!$B$5)</f>
        <v>-1.0570660233753062</v>
      </c>
      <c r="C3" s="4">
        <f>('[1]Qc, Winter, S3'!C3*Main!$B$5)</f>
        <v>-1.0463692771469359</v>
      </c>
      <c r="D3" s="4">
        <f>('[1]Qc, Winter, S3'!D3*Main!$B$5)</f>
        <v>-1.0752417338017366</v>
      </c>
      <c r="E3" s="4">
        <f>('[1]Qc, Winter, S3'!E3*Main!$B$5)</f>
        <v>-1.1357436106766412</v>
      </c>
      <c r="F3" s="4">
        <f>('[1]Qc, Winter, S3'!F3*Main!$B$5)</f>
        <v>-1.1359739180482993</v>
      </c>
      <c r="G3" s="4">
        <f>('[1]Qc, Winter, S3'!G3*Main!$B$5)</f>
        <v>-1.0323373719335645</v>
      </c>
      <c r="H3" s="4">
        <f>('[1]Qc, Winter, S3'!H3*Main!$B$5)</f>
        <v>-0.66106414424557047</v>
      </c>
      <c r="I3" s="4">
        <f>('[1]Qc, Winter, S3'!I3*Main!$B$5)</f>
        <v>-0.12333797921537261</v>
      </c>
      <c r="J3" s="4">
        <f>('[1]Qc, Winter, S3'!J3*Main!$B$5)</f>
        <v>-0.13388111409175854</v>
      </c>
      <c r="K3" s="4">
        <f>('[1]Qc, Winter, S3'!K3*Main!$B$5)</f>
        <v>-8.6949436320707715E-2</v>
      </c>
      <c r="L3" s="4">
        <f>('[1]Qc, Winter, S3'!L3*Main!$B$5)</f>
        <v>-7.6593549742039024E-2</v>
      </c>
      <c r="M3" s="4">
        <f>('[1]Qc, Winter, S3'!M3*Main!$B$5)</f>
        <v>-0.34880822565804237</v>
      </c>
      <c r="N3" s="4">
        <f>('[1]Qc, Winter, S3'!N3*Main!$B$5)</f>
        <v>-0.50447563880865132</v>
      </c>
      <c r="O3" s="4">
        <f>('[1]Qc, Winter, S3'!O3*Main!$B$5)</f>
        <v>-0.66718071235939636</v>
      </c>
      <c r="P3" s="4">
        <f>('[1]Qc, Winter, S3'!P3*Main!$B$5)</f>
        <v>-0.66872090135245588</v>
      </c>
      <c r="Q3" s="4">
        <f>('[1]Qc, Winter, S3'!Q3*Main!$B$5)</f>
        <v>-0.68002978137120862</v>
      </c>
      <c r="R3" s="4">
        <f>('[1]Qc, Winter, S3'!R3*Main!$B$5)</f>
        <v>-0.51369738386688824</v>
      </c>
      <c r="S3" s="4">
        <f>('[1]Qc, Winter, S3'!S3*Main!$B$5)</f>
        <v>0.16883771281143797</v>
      </c>
      <c r="T3" s="4">
        <f>('[1]Qc, Winter, S3'!T3*Main!$B$5)</f>
        <v>-2.4037908102945232E-2</v>
      </c>
      <c r="U3" s="4">
        <f>('[1]Qc, Winter, S3'!U3*Main!$B$5)</f>
        <v>-0.29234921613469239</v>
      </c>
      <c r="V3" s="4">
        <f>('[1]Qc, Winter, S3'!V3*Main!$B$5)</f>
        <v>-0.52597098483510951</v>
      </c>
      <c r="W3" s="4">
        <f>('[1]Qc, Winter, S3'!W3*Main!$B$5)</f>
        <v>-0.70584827006257522</v>
      </c>
      <c r="X3" s="4">
        <f>('[1]Qc, Winter, S3'!X3*Main!$B$5)</f>
        <v>-0.78180821728194994</v>
      </c>
      <c r="Y3" s="4">
        <f>('[1]Qc, Winter, S3'!Y3*Main!$B$5)</f>
        <v>-0.87758138676170017</v>
      </c>
    </row>
    <row r="4" spans="1:25" x14ac:dyDescent="0.25">
      <c r="A4">
        <v>3</v>
      </c>
      <c r="B4" s="4">
        <f>('[1]Qc, Winter, S3'!B4*Main!$B$5)</f>
        <v>-1.0109331690690475</v>
      </c>
      <c r="C4" s="4">
        <f>('[1]Qc, Winter, S3'!C4*Main!$B$5)</f>
        <v>-1.0799998251385585</v>
      </c>
      <c r="D4" s="4">
        <f>('[1]Qc, Winter, S3'!D4*Main!$B$5)</f>
        <v>-1.1108074900435707</v>
      </c>
      <c r="E4" s="4">
        <f>('[1]Qc, Winter, S3'!E4*Main!$B$5)</f>
        <v>-1.0851012436886045</v>
      </c>
      <c r="F4" s="4">
        <f>('[1]Qc, Winter, S3'!F4*Main!$B$5)</f>
        <v>-1.0642836763252874</v>
      </c>
      <c r="G4" s="4">
        <f>('[1]Qc, Winter, S3'!G4*Main!$B$5)</f>
        <v>-0.90685962865541414</v>
      </c>
      <c r="H4" s="4">
        <f>('[1]Qc, Winter, S3'!H4*Main!$B$5)</f>
        <v>-3.4106438761313487E-2</v>
      </c>
      <c r="I4" s="4">
        <f>('[1]Qc, Winter, S3'!I4*Main!$B$5)</f>
        <v>0.46287091866150371</v>
      </c>
      <c r="J4" s="4">
        <f>('[1]Qc, Winter, S3'!J4*Main!$B$5)</f>
        <v>0.59589660341261463</v>
      </c>
      <c r="K4" s="4">
        <f>('[1]Qc, Winter, S3'!K4*Main!$B$5)</f>
        <v>0.42341794486177825</v>
      </c>
      <c r="L4" s="4">
        <f>('[1]Qc, Winter, S3'!L4*Main!$B$5)</f>
        <v>0.24019194279766998</v>
      </c>
      <c r="M4" s="4">
        <f>('[1]Qc, Winter, S3'!M4*Main!$B$5)</f>
        <v>0.48129246504467371</v>
      </c>
      <c r="N4" s="4">
        <f>('[1]Qc, Winter, S3'!N4*Main!$B$5)</f>
        <v>0.30347894238153589</v>
      </c>
      <c r="O4" s="4">
        <f>('[1]Qc, Winter, S3'!O4*Main!$B$5)</f>
        <v>9.3003479569375616E-2</v>
      </c>
      <c r="P4" s="4">
        <f>('[1]Qc, Winter, S3'!P4*Main!$B$5)</f>
        <v>-0.37162297558982954</v>
      </c>
      <c r="Q4" s="4">
        <f>('[1]Qc, Winter, S3'!Q4*Main!$B$5)</f>
        <v>-0.36441911200526372</v>
      </c>
      <c r="R4" s="4">
        <f>('[1]Qc, Winter, S3'!R4*Main!$B$5)</f>
        <v>-0.30019339073478274</v>
      </c>
      <c r="S4" s="4">
        <f>('[1]Qc, Winter, S3'!S4*Main!$B$5)</f>
        <v>-0.1560306395478559</v>
      </c>
      <c r="T4" s="4">
        <f>('[1]Qc, Winter, S3'!T4*Main!$B$5)</f>
        <v>-0.38028728918829968</v>
      </c>
      <c r="U4" s="4">
        <f>('[1]Qc, Winter, S3'!U4*Main!$B$5)</f>
        <v>-0.208179953367848</v>
      </c>
      <c r="V4" s="4">
        <f>('[1]Qc, Winter, S3'!V4*Main!$B$5)</f>
        <v>-0.28581996774674912</v>
      </c>
      <c r="W4" s="4">
        <f>('[1]Qc, Winter, S3'!W4*Main!$B$5)</f>
        <v>-0.47890288959535249</v>
      </c>
      <c r="X4" s="4">
        <f>('[1]Qc, Winter, S3'!X4*Main!$B$5)</f>
        <v>-0.764242934029151</v>
      </c>
      <c r="Y4" s="4">
        <f>('[1]Qc, Winter, S3'!Y4*Main!$B$5)</f>
        <v>-0.86270653866265257</v>
      </c>
    </row>
    <row r="5" spans="1:25" x14ac:dyDescent="0.25">
      <c r="A5">
        <v>4</v>
      </c>
      <c r="B5" s="4">
        <f>('[1]Qc, Winter, S3'!B5*Main!$B$5)</f>
        <v>-0.71488968854865897</v>
      </c>
      <c r="C5" s="4">
        <f>('[1]Qc, Winter, S3'!C5*Main!$B$5)</f>
        <v>-0.73671423993815099</v>
      </c>
      <c r="D5" s="4">
        <f>('[1]Qc, Winter, S3'!D5*Main!$B$5)</f>
        <v>-0.72934666167298168</v>
      </c>
      <c r="E5" s="4">
        <f>('[1]Qc, Winter, S3'!E5*Main!$B$5)</f>
        <v>-0.74323949094143693</v>
      </c>
      <c r="F5" s="4">
        <f>('[1]Qc, Winter, S3'!F5*Main!$B$5)</f>
        <v>-0.74654857511590944</v>
      </c>
      <c r="G5" s="4">
        <f>('[1]Qc, Winter, S3'!G5*Main!$B$5)</f>
        <v>-0.69632044001403715</v>
      </c>
      <c r="H5" s="4">
        <f>('[1]Qc, Winter, S3'!H5*Main!$B$5)</f>
        <v>-0.60413210818881136</v>
      </c>
      <c r="I5" s="4">
        <f>('[1]Qc, Winter, S3'!I5*Main!$B$5)</f>
        <v>-0.55157100158582639</v>
      </c>
      <c r="J5" s="4">
        <f>('[1]Qc, Winter, S3'!J5*Main!$B$5)</f>
        <v>-0.56210300380066913</v>
      </c>
      <c r="K5" s="4">
        <f>('[1]Qc, Winter, S3'!K5*Main!$B$5)</f>
        <v>-0.61024995566891094</v>
      </c>
      <c r="L5" s="4">
        <f>('[1]Qc, Winter, S3'!L5*Main!$B$5)</f>
        <v>-0.67746515791986794</v>
      </c>
      <c r="M5" s="4">
        <f>('[1]Qc, Winter, S3'!M5*Main!$B$5)</f>
        <v>-0.68919614822188791</v>
      </c>
      <c r="N5" s="4">
        <f>('[1]Qc, Winter, S3'!N5*Main!$B$5)</f>
        <v>-0.70409335391496919</v>
      </c>
      <c r="O5" s="4">
        <f>('[1]Qc, Winter, S3'!O5*Main!$B$5)</f>
        <v>-0.72421064566907423</v>
      </c>
      <c r="P5" s="4">
        <f>('[1]Qc, Winter, S3'!P5*Main!$B$5)</f>
        <v>-0.73057774745492554</v>
      </c>
      <c r="Q5" s="4">
        <f>('[1]Qc, Winter, S3'!Q5*Main!$B$5)</f>
        <v>-0.69474869503750381</v>
      </c>
      <c r="R5" s="4">
        <f>('[1]Qc, Winter, S3'!R5*Main!$B$5)</f>
        <v>-0.60002971375691438</v>
      </c>
      <c r="S5" s="4">
        <f>('[1]Qc, Winter, S3'!S5*Main!$B$5)</f>
        <v>-0.35408127154549351</v>
      </c>
      <c r="T5" s="4">
        <f>('[1]Qc, Winter, S3'!T5*Main!$B$5)</f>
        <v>-0.45214292151297936</v>
      </c>
      <c r="U5" s="4">
        <f>('[1]Qc, Winter, S3'!U5*Main!$B$5)</f>
        <v>-0.54845375471328051</v>
      </c>
      <c r="V5" s="4">
        <f>('[1]Qc, Winter, S3'!V5*Main!$B$5)</f>
        <v>-0.5963878461805483</v>
      </c>
      <c r="W5" s="4">
        <f>('[1]Qc, Winter, S3'!W5*Main!$B$5)</f>
        <v>-0.63095446551104939</v>
      </c>
      <c r="X5" s="4">
        <f>('[1]Qc, Winter, S3'!X5*Main!$B$5)</f>
        <v>-0.66030404679480259</v>
      </c>
      <c r="Y5" s="4">
        <f>('[1]Qc, Winter, S3'!Y5*Main!$B$5)</f>
        <v>-0.68360747353955276</v>
      </c>
    </row>
    <row r="6" spans="1:25" x14ac:dyDescent="0.25">
      <c r="A6">
        <v>5</v>
      </c>
      <c r="B6" s="4">
        <f>('[1]Qc, Winter, S3'!B6*Main!$B$5)</f>
        <v>-0.34320839336116238</v>
      </c>
      <c r="C6" s="4">
        <f>('[1]Qc, Winter, S3'!C6*Main!$B$5)</f>
        <v>-0.36045424522356029</v>
      </c>
      <c r="D6" s="4">
        <f>('[1]Qc, Winter, S3'!D6*Main!$B$5)</f>
        <v>-0.37952837855629479</v>
      </c>
      <c r="E6" s="4">
        <f>('[1]Qc, Winter, S3'!E6*Main!$B$5)</f>
        <v>-0.37333967730405837</v>
      </c>
      <c r="F6" s="4">
        <f>('[1]Qc, Winter, S3'!F6*Main!$B$5)</f>
        <v>-0.37251313403902397</v>
      </c>
      <c r="G6" s="4">
        <f>('[1]Qc, Winter, S3'!G6*Main!$B$5)</f>
        <v>-0.31717085849171306</v>
      </c>
      <c r="H6" s="4">
        <f>('[1]Qc, Winter, S3'!H6*Main!$B$5)</f>
        <v>-0.23930055048141419</v>
      </c>
      <c r="I6" s="4">
        <f>('[1]Qc, Winter, S3'!I6*Main!$B$5)</f>
        <v>-0.19561363873550885</v>
      </c>
      <c r="J6" s="4">
        <f>('[1]Qc, Winter, S3'!J6*Main!$B$5)</f>
        <v>-0.19599069276797726</v>
      </c>
      <c r="K6" s="4">
        <f>('[1]Qc, Winter, S3'!K6*Main!$B$5)</f>
        <v>-0.16095330252261222</v>
      </c>
      <c r="L6" s="4">
        <f>('[1]Qc, Winter, S3'!L6*Main!$B$5)</f>
        <v>-0.16246915220335095</v>
      </c>
      <c r="M6" s="4">
        <f>('[1]Qc, Winter, S3'!M6*Main!$B$5)</f>
        <v>-0.15281107007223321</v>
      </c>
      <c r="N6" s="4">
        <f>('[1]Qc, Winter, S3'!N6*Main!$B$5)</f>
        <v>-0.19141760964406287</v>
      </c>
      <c r="O6" s="4">
        <f>('[1]Qc, Winter, S3'!O6*Main!$B$5)</f>
        <v>-0.19791047065246925</v>
      </c>
      <c r="P6" s="4">
        <f>('[1]Qc, Winter, S3'!P6*Main!$B$5)</f>
        <v>-0.19848405830336169</v>
      </c>
      <c r="Q6" s="4">
        <f>('[1]Qc, Winter, S3'!Q6*Main!$B$5)</f>
        <v>-0.23873299964103201</v>
      </c>
      <c r="R6" s="4">
        <f>('[1]Qc, Winter, S3'!R6*Main!$B$5)</f>
        <v>-0.22013702140267064</v>
      </c>
      <c r="S6" s="4">
        <f>('[1]Qc, Winter, S3'!S6*Main!$B$5)</f>
        <v>-0.10603398910246183</v>
      </c>
      <c r="T6" s="4">
        <f>('[1]Qc, Winter, S3'!T6*Main!$B$5)</f>
        <v>-0.12556175533772407</v>
      </c>
      <c r="U6" s="4">
        <f>('[1]Qc, Winter, S3'!U6*Main!$B$5)</f>
        <v>-0.16249064679417879</v>
      </c>
      <c r="V6" s="4">
        <f>('[1]Qc, Winter, S3'!V6*Main!$B$5)</f>
        <v>-0.16857754703865663</v>
      </c>
      <c r="W6" s="4">
        <f>('[1]Qc, Winter, S3'!W6*Main!$B$5)</f>
        <v>-0.22553289568316273</v>
      </c>
      <c r="X6" s="4">
        <f>('[1]Qc, Winter, S3'!X6*Main!$B$5)</f>
        <v>-0.2444823423060736</v>
      </c>
      <c r="Y6" s="4">
        <f>('[1]Qc, Winter, S3'!Y6*Main!$B$5)</f>
        <v>-0.26092959593611009</v>
      </c>
    </row>
    <row r="7" spans="1:25" x14ac:dyDescent="0.25">
      <c r="A7">
        <v>6</v>
      </c>
      <c r="B7" s="4">
        <f>('[1]Qc, Winter, S3'!B7*Main!$B$5)</f>
        <v>0.11217170020977668</v>
      </c>
      <c r="C7" s="4">
        <f>('[1]Qc, Winter, S3'!C7*Main!$B$5)</f>
        <v>8.7745022453909513E-2</v>
      </c>
      <c r="D7" s="4">
        <f>('[1]Qc, Winter, S3'!D7*Main!$B$5)</f>
        <v>6.5871460631131487E-2</v>
      </c>
      <c r="E7" s="4">
        <f>('[1]Qc, Winter, S3'!E7*Main!$B$5)</f>
        <v>9.8133489924958225E-2</v>
      </c>
      <c r="F7" s="4">
        <f>('[1]Qc, Winter, S3'!F7*Main!$B$5)</f>
        <v>8.1389439084331217E-2</v>
      </c>
      <c r="G7" s="4">
        <f>('[1]Qc, Winter, S3'!G7*Main!$B$5)</f>
        <v>0.118418810665087</v>
      </c>
      <c r="H7" s="4">
        <f>('[1]Qc, Winter, S3'!H7*Main!$B$5)</f>
        <v>0.15483918625788368</v>
      </c>
      <c r="I7" s="4">
        <f>('[1]Qc, Winter, S3'!I7*Main!$B$5)</f>
        <v>0.30461075275132055</v>
      </c>
      <c r="J7" s="4">
        <f>('[1]Qc, Winter, S3'!J7*Main!$B$5)</f>
        <v>0.34733695246486912</v>
      </c>
      <c r="K7" s="4">
        <f>('[1]Qc, Winter, S3'!K7*Main!$B$5)</f>
        <v>0.36504548604071241</v>
      </c>
      <c r="L7" s="4">
        <f>('[1]Qc, Winter, S3'!L7*Main!$B$5)</f>
        <v>0.34309061177200656</v>
      </c>
      <c r="M7" s="4">
        <f>('[1]Qc, Winter, S3'!M7*Main!$B$5)</f>
        <v>0.35510842244562696</v>
      </c>
      <c r="N7" s="4">
        <f>('[1]Qc, Winter, S3'!N7*Main!$B$5)</f>
        <v>0.35966307548262344</v>
      </c>
      <c r="O7" s="4">
        <f>('[1]Qc, Winter, S3'!O7*Main!$B$5)</f>
        <v>0.35193788257369868</v>
      </c>
      <c r="P7" s="4">
        <f>('[1]Qc, Winter, S3'!P7*Main!$B$5)</f>
        <v>0.2959997130638814</v>
      </c>
      <c r="Q7" s="4">
        <f>('[1]Qc, Winter, S3'!Q7*Main!$B$5)</f>
        <v>0.29009334644637685</v>
      </c>
      <c r="R7" s="4">
        <f>('[1]Qc, Winter, S3'!R7*Main!$B$5)</f>
        <v>0.25212919432215608</v>
      </c>
      <c r="S7" s="4">
        <f>('[1]Qc, Winter, S3'!S7*Main!$B$5)</f>
        <v>0.27582086382377707</v>
      </c>
      <c r="T7" s="4">
        <f>('[1]Qc, Winter, S3'!T7*Main!$B$5)</f>
        <v>0.22692736547277051</v>
      </c>
      <c r="U7" s="4">
        <f>('[1]Qc, Winter, S3'!U7*Main!$B$5)</f>
        <v>0.24158926405725384</v>
      </c>
      <c r="V7" s="4">
        <f>('[1]Qc, Winter, S3'!V7*Main!$B$5)</f>
        <v>0.2002141039567055</v>
      </c>
      <c r="W7" s="4">
        <f>('[1]Qc, Winter, S3'!W7*Main!$B$5)</f>
        <v>0.21501439132058758</v>
      </c>
      <c r="X7" s="4">
        <f>('[1]Qc, Winter, S3'!X7*Main!$B$5)</f>
        <v>0.1321604045757451</v>
      </c>
      <c r="Y7" s="4">
        <f>('[1]Qc, Winter, S3'!Y7*Main!$B$5)</f>
        <v>0.13436494578738897</v>
      </c>
    </row>
    <row r="8" spans="1:25" x14ac:dyDescent="0.25">
      <c r="A8">
        <v>7</v>
      </c>
      <c r="B8" s="4">
        <f>('[1]Qc, Winter, S3'!B8*Main!$B$5)</f>
        <v>-0.330676013286195</v>
      </c>
      <c r="C8" s="4">
        <f>('[1]Qc, Winter, S3'!C8*Main!$B$5)</f>
        <v>-0.32378971561546899</v>
      </c>
      <c r="D8" s="4">
        <f>('[1]Qc, Winter, S3'!D8*Main!$B$5)</f>
        <v>-0.33058950114459312</v>
      </c>
      <c r="E8" s="4">
        <f>('[1]Qc, Winter, S3'!E8*Main!$B$5)</f>
        <v>-0.33657148698074507</v>
      </c>
      <c r="F8" s="4">
        <f>('[1]Qc, Winter, S3'!F8*Main!$B$5)</f>
        <v>-0.37105690887234799</v>
      </c>
      <c r="G8" s="4">
        <f>('[1]Qc, Winter, S3'!G8*Main!$B$5)</f>
        <v>-0.32245758572212774</v>
      </c>
      <c r="H8" s="4">
        <f>('[1]Qc, Winter, S3'!H8*Main!$B$5)</f>
        <v>-0.27947823919535375</v>
      </c>
      <c r="I8" s="4">
        <f>('[1]Qc, Winter, S3'!I8*Main!$B$5)</f>
        <v>-0.14517176441218327</v>
      </c>
      <c r="J8" s="4">
        <f>('[1]Qc, Winter, S3'!J8*Main!$B$5)</f>
        <v>-7.2641201519213661E-2</v>
      </c>
      <c r="K8" s="4">
        <f>('[1]Qc, Winter, S3'!K8*Main!$B$5)</f>
        <v>-6.6766053082945351E-2</v>
      </c>
      <c r="L8" s="4">
        <f>('[1]Qc, Winter, S3'!L8*Main!$B$5)</f>
        <v>-5.0746444483589864E-2</v>
      </c>
      <c r="M8" s="4">
        <f>('[1]Qc, Winter, S3'!M8*Main!$B$5)</f>
        <v>-1.7054054671815443E-2</v>
      </c>
      <c r="N8" s="4">
        <f>('[1]Qc, Winter, S3'!N8*Main!$B$5)</f>
        <v>-6.8555989099164022E-2</v>
      </c>
      <c r="O8" s="4">
        <f>('[1]Qc, Winter, S3'!O8*Main!$B$5)</f>
        <v>-7.153968069305007E-2</v>
      </c>
      <c r="P8" s="4">
        <f>('[1]Qc, Winter, S3'!P8*Main!$B$5)</f>
        <v>-0.13299853710557474</v>
      </c>
      <c r="Q8" s="4">
        <f>('[1]Qc, Winter, S3'!Q8*Main!$B$5)</f>
        <v>-0.18819662972791162</v>
      </c>
      <c r="R8" s="4">
        <f>('[1]Qc, Winter, S3'!R8*Main!$B$5)</f>
        <v>-0.16817227675838944</v>
      </c>
      <c r="S8" s="4">
        <f>('[1]Qc, Winter, S3'!S8*Main!$B$5)</f>
        <v>-0.18758106995837567</v>
      </c>
      <c r="T8" s="4">
        <f>('[1]Qc, Winter, S3'!T8*Main!$B$5)</f>
        <v>-0.21094393935827771</v>
      </c>
      <c r="U8" s="4">
        <f>('[1]Qc, Winter, S3'!U8*Main!$B$5)</f>
        <v>-0.20454989908317753</v>
      </c>
      <c r="V8" s="4">
        <f>('[1]Qc, Winter, S3'!V8*Main!$B$5)</f>
        <v>-0.22598931608010478</v>
      </c>
      <c r="W8" s="4">
        <f>('[1]Qc, Winter, S3'!W8*Main!$B$5)</f>
        <v>-0.27728452835673473</v>
      </c>
      <c r="X8" s="4">
        <f>('[1]Qc, Winter, S3'!X8*Main!$B$5)</f>
        <v>-0.31284602346141716</v>
      </c>
      <c r="Y8" s="4">
        <f>('[1]Qc, Winter, S3'!Y8*Main!$B$5)</f>
        <v>-0.31118228549108329</v>
      </c>
    </row>
    <row r="9" spans="1:25" x14ac:dyDescent="0.25">
      <c r="A9">
        <v>8</v>
      </c>
      <c r="B9" s="4">
        <f>('[1]Qc, Winter, S3'!B9*Main!$B$5)</f>
        <v>-0.37265843976664964</v>
      </c>
      <c r="C9" s="4">
        <f>('[1]Qc, Winter, S3'!C9*Main!$B$5)</f>
        <v>-0.38438086875669736</v>
      </c>
      <c r="D9" s="4">
        <f>('[1]Qc, Winter, S3'!D9*Main!$B$5)</f>
        <v>-0.38285832137684844</v>
      </c>
      <c r="E9" s="4">
        <f>('[1]Qc, Winter, S3'!E9*Main!$B$5)</f>
        <v>-0.38995431353004562</v>
      </c>
      <c r="F9" s="4">
        <f>('[1]Qc, Winter, S3'!F9*Main!$B$5)</f>
        <v>-0.37442671130116012</v>
      </c>
      <c r="G9" s="4">
        <f>('[1]Qc, Winter, S3'!G9*Main!$B$5)</f>
        <v>-0.36289013009870835</v>
      </c>
      <c r="H9" s="4">
        <f>('[1]Qc, Winter, S3'!H9*Main!$B$5)</f>
        <v>-0.27740837118181677</v>
      </c>
      <c r="I9" s="4">
        <f>('[1]Qc, Winter, S3'!I9*Main!$B$5)</f>
        <v>-0.2141352402793969</v>
      </c>
      <c r="J9" s="4">
        <f>('[1]Qc, Winter, S3'!J9*Main!$B$5)</f>
        <v>-0.20177006939595421</v>
      </c>
      <c r="K9" s="4">
        <f>('[1]Qc, Winter, S3'!K9*Main!$B$5)</f>
        <v>-0.2281318992672004</v>
      </c>
      <c r="L9" s="4">
        <f>('[1]Qc, Winter, S3'!L9*Main!$B$5)</f>
        <v>-0.2197729026202172</v>
      </c>
      <c r="M9" s="4">
        <f>('[1]Qc, Winter, S3'!M9*Main!$B$5)</f>
        <v>-0.19835392531872789</v>
      </c>
      <c r="N9" s="4">
        <f>('[1]Qc, Winter, S3'!N9*Main!$B$5)</f>
        <v>-0.21025925608987972</v>
      </c>
      <c r="O9" s="4">
        <f>('[1]Qc, Winter, S3'!O9*Main!$B$5)</f>
        <v>-0.2276406429371087</v>
      </c>
      <c r="P9" s="4">
        <f>('[1]Qc, Winter, S3'!P9*Main!$B$5)</f>
        <v>-0.27105448686816053</v>
      </c>
      <c r="Q9" s="4">
        <f>('[1]Qc, Winter, S3'!Q9*Main!$B$5)</f>
        <v>-0.30673708108411329</v>
      </c>
      <c r="R9" s="4">
        <f>('[1]Qc, Winter, S3'!R9*Main!$B$5)</f>
        <v>-0.31204298661906082</v>
      </c>
      <c r="S9" s="4">
        <f>('[1]Qc, Winter, S3'!S9*Main!$B$5)</f>
        <v>-0.29866511922937716</v>
      </c>
      <c r="T9" s="4">
        <f>('[1]Qc, Winter, S3'!T9*Main!$B$5)</f>
        <v>-0.3211698506822</v>
      </c>
      <c r="U9" s="4">
        <f>('[1]Qc, Winter, S3'!U9*Main!$B$5)</f>
        <v>-0.32550699648488235</v>
      </c>
      <c r="V9" s="4">
        <f>('[1]Qc, Winter, S3'!V9*Main!$B$5)</f>
        <v>-0.32773606008111295</v>
      </c>
      <c r="W9" s="4">
        <f>('[1]Qc, Winter, S3'!W9*Main!$B$5)</f>
        <v>-0.33734694815132377</v>
      </c>
      <c r="X9" s="4">
        <f>('[1]Qc, Winter, S3'!X9*Main!$B$5)</f>
        <v>-0.36644394958344279</v>
      </c>
      <c r="Y9" s="4">
        <f>('[1]Qc, Winter, S3'!Y9*Main!$B$5)</f>
        <v>-0.37346509796434363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1.1548477864591704</v>
      </c>
      <c r="C2" s="4">
        <f>('FL Characterization'!C$4-'FL Characterization'!C$2)*VLOOKUP($A2,'FL Ratio'!$A$2:$B$9,2,FALSE)</f>
        <v>1.2713408550321275</v>
      </c>
      <c r="D2" s="4">
        <f>('FL Characterization'!D$4-'FL Characterization'!D$2)*VLOOKUP($A2,'FL Ratio'!$A$2:$B$9,2,FALSE)</f>
        <v>1.654770885732864</v>
      </c>
      <c r="E2" s="4">
        <f>('FL Characterization'!E$4-'FL Characterization'!E$2)*VLOOKUP($A2,'FL Ratio'!$A$2:$B$9,2,FALSE)</f>
        <v>1.8971282821530948</v>
      </c>
      <c r="F2" s="4">
        <f>('FL Characterization'!F$4-'FL Characterization'!F$2)*VLOOKUP($A2,'FL Ratio'!$A$2:$B$9,2,FALSE)</f>
        <v>2.2305915899825002</v>
      </c>
      <c r="G2" s="4">
        <f>('FL Characterization'!G$4-'FL Characterization'!G$2)*VLOOKUP($A2,'FL Ratio'!$A$2:$B$9,2,FALSE)</f>
        <v>2.6074009699331229</v>
      </c>
      <c r="H2" s="4">
        <f>('FL Characterization'!H$4-'FL Characterization'!H$2)*VLOOKUP($A2,'FL Ratio'!$A$2:$B$9,2,FALSE)</f>
        <v>2.3242642029505971</v>
      </c>
      <c r="I2" s="4">
        <f>('FL Characterization'!I$4-'FL Characterization'!I$2)*VLOOKUP($A2,'FL Ratio'!$A$2:$B$9,2,FALSE)</f>
        <v>3.3227910689209685</v>
      </c>
      <c r="J2" s="4">
        <f>('FL Characterization'!J$4-'FL Characterization'!J$2)*VLOOKUP($A2,'FL Ratio'!$A$2:$B$9,2,FALSE)</f>
        <v>3.0482899333516342</v>
      </c>
      <c r="K2" s="4">
        <f>('FL Characterization'!K$4-'FL Characterization'!K$2)*VLOOKUP($A2,'FL Ratio'!$A$2:$B$9,2,FALSE)</f>
        <v>3.4428663253393976</v>
      </c>
      <c r="L2" s="4">
        <f>('FL Characterization'!L$4-'FL Characterization'!L$2)*VLOOKUP($A2,'FL Ratio'!$A$2:$B$9,2,FALSE)</f>
        <v>3.5383460241402549</v>
      </c>
      <c r="M2" s="4">
        <f>('FL Characterization'!M$4-'FL Characterization'!M$2)*VLOOKUP($A2,'FL Ratio'!$A$2:$B$9,2,FALSE)</f>
        <v>3.2821076498188191</v>
      </c>
      <c r="N2" s="4">
        <f>('FL Characterization'!N$4-'FL Characterization'!N$2)*VLOOKUP($A2,'FL Ratio'!$A$2:$B$9,2,FALSE)</f>
        <v>3.0961936998298132</v>
      </c>
      <c r="O2" s="4">
        <f>('FL Characterization'!O$4-'FL Characterization'!O$2)*VLOOKUP($A2,'FL Ratio'!$A$2:$B$9,2,FALSE)</f>
        <v>2.8504939942144767</v>
      </c>
      <c r="P2" s="4">
        <f>('FL Characterization'!P$4-'FL Characterization'!P$2)*VLOOKUP($A2,'FL Ratio'!$A$2:$B$9,2,FALSE)</f>
        <v>2.6256157554509483</v>
      </c>
      <c r="Q2" s="4">
        <f>('FL Characterization'!Q$4-'FL Characterization'!Q$2)*VLOOKUP($A2,'FL Ratio'!$A$2:$B$9,2,FALSE)</f>
        <v>2.3630205968948021</v>
      </c>
      <c r="R2" s="4">
        <f>('FL Characterization'!R$4-'FL Characterization'!R$2)*VLOOKUP($A2,'FL Ratio'!$A$2:$B$9,2,FALSE)</f>
        <v>2.338425039277229</v>
      </c>
      <c r="S2" s="4">
        <f>('FL Characterization'!S$4-'FL Characterization'!S$2)*VLOOKUP($A2,'FL Ratio'!$A$2:$B$9,2,FALSE)</f>
        <v>1.8527587277903148</v>
      </c>
      <c r="T2" s="4">
        <f>('FL Characterization'!T$4-'FL Characterization'!T$2)*VLOOKUP($A2,'FL Ratio'!$A$2:$B$9,2,FALSE)</f>
        <v>1.5329365192117472</v>
      </c>
      <c r="U2" s="4">
        <f>('FL Characterization'!U$4-'FL Characterization'!U$2)*VLOOKUP($A2,'FL Ratio'!$A$2:$B$9,2,FALSE)</f>
        <v>1.8190317895487929</v>
      </c>
      <c r="V2" s="4">
        <f>('FL Characterization'!V$4-'FL Characterization'!V$2)*VLOOKUP($A2,'FL Ratio'!$A$2:$B$9,2,FALSE)</f>
        <v>1.8534143961013163</v>
      </c>
      <c r="W2" s="4">
        <f>('FL Characterization'!W$4-'FL Characterization'!W$2)*VLOOKUP($A2,'FL Ratio'!$A$2:$B$9,2,FALSE)</f>
        <v>2.1180805070056259</v>
      </c>
      <c r="X2" s="4">
        <f>('FL Characterization'!X$4-'FL Characterization'!X$2)*VLOOKUP($A2,'FL Ratio'!$A$2:$B$9,2,FALSE)</f>
        <v>1.0284397336710669</v>
      </c>
      <c r="Y2" s="4">
        <f>('FL Characterization'!Y$4-'FL Characterization'!Y$2)*VLOOKUP($A2,'FL Ratio'!$A$2:$B$9,2,FALSE)</f>
        <v>0.98742048445840502</v>
      </c>
    </row>
    <row r="3" spans="1:25" x14ac:dyDescent="0.25">
      <c r="A3">
        <v>2</v>
      </c>
      <c r="B3" s="4">
        <f>('FL Characterization'!B$4-'FL Characterization'!B$2)*VLOOKUP($A3,'FL Ratio'!$A$2:$B$9,2,FALSE)</f>
        <v>0.86613583984437792</v>
      </c>
      <c r="C3" s="4">
        <f>('FL Characterization'!C$4-'FL Characterization'!C$2)*VLOOKUP($A3,'FL Ratio'!$A$2:$B$9,2,FALSE)</f>
        <v>0.95350564127409576</v>
      </c>
      <c r="D3" s="4">
        <f>('FL Characterization'!D$4-'FL Characterization'!D$2)*VLOOKUP($A3,'FL Ratio'!$A$2:$B$9,2,FALSE)</f>
        <v>1.2410781642996482</v>
      </c>
      <c r="E3" s="4">
        <f>('FL Characterization'!E$4-'FL Characterization'!E$2)*VLOOKUP($A3,'FL Ratio'!$A$2:$B$9,2,FALSE)</f>
        <v>1.4228462116148213</v>
      </c>
      <c r="F3" s="4">
        <f>('FL Characterization'!F$4-'FL Characterization'!F$2)*VLOOKUP($A3,'FL Ratio'!$A$2:$B$9,2,FALSE)</f>
        <v>1.6729436924868752</v>
      </c>
      <c r="G3" s="4">
        <f>('FL Characterization'!G$4-'FL Characterization'!G$2)*VLOOKUP($A3,'FL Ratio'!$A$2:$B$9,2,FALSE)</f>
        <v>1.9555507274498423</v>
      </c>
      <c r="H3" s="4">
        <f>('FL Characterization'!H$4-'FL Characterization'!H$2)*VLOOKUP($A3,'FL Ratio'!$A$2:$B$9,2,FALSE)</f>
        <v>1.7431981522129478</v>
      </c>
      <c r="I3" s="4">
        <f>('FL Characterization'!I$4-'FL Characterization'!I$2)*VLOOKUP($A3,'FL Ratio'!$A$2:$B$9,2,FALSE)</f>
        <v>2.4920933016907267</v>
      </c>
      <c r="J3" s="4">
        <f>('FL Characterization'!J$4-'FL Characterization'!J$2)*VLOOKUP($A3,'FL Ratio'!$A$2:$B$9,2,FALSE)</f>
        <v>2.2862174500137256</v>
      </c>
      <c r="K3" s="4">
        <f>('FL Characterization'!K$4-'FL Characterization'!K$2)*VLOOKUP($A3,'FL Ratio'!$A$2:$B$9,2,FALSE)</f>
        <v>2.5821497440045484</v>
      </c>
      <c r="L3" s="4">
        <f>('FL Characterization'!L$4-'FL Characterization'!L$2)*VLOOKUP($A3,'FL Ratio'!$A$2:$B$9,2,FALSE)</f>
        <v>2.6537595181051912</v>
      </c>
      <c r="M3" s="4">
        <f>('FL Characterization'!M$4-'FL Characterization'!M$2)*VLOOKUP($A3,'FL Ratio'!$A$2:$B$9,2,FALSE)</f>
        <v>2.4615807373641143</v>
      </c>
      <c r="N3" s="4">
        <f>('FL Characterization'!N$4-'FL Characterization'!N$2)*VLOOKUP($A3,'FL Ratio'!$A$2:$B$9,2,FALSE)</f>
        <v>2.3221452748723599</v>
      </c>
      <c r="O3" s="4">
        <f>('FL Characterization'!O$4-'FL Characterization'!O$2)*VLOOKUP($A3,'FL Ratio'!$A$2:$B$9,2,FALSE)</f>
        <v>2.1378704956608576</v>
      </c>
      <c r="P3" s="4">
        <f>('FL Characterization'!P$4-'FL Characterization'!P$2)*VLOOKUP($A3,'FL Ratio'!$A$2:$B$9,2,FALSE)</f>
        <v>1.9692118165882115</v>
      </c>
      <c r="Q3" s="4">
        <f>('FL Characterization'!Q$4-'FL Characterization'!Q$2)*VLOOKUP($A3,'FL Ratio'!$A$2:$B$9,2,FALSE)</f>
        <v>1.7722654476711015</v>
      </c>
      <c r="R3" s="4">
        <f>('FL Characterization'!R$4-'FL Characterization'!R$2)*VLOOKUP($A3,'FL Ratio'!$A$2:$B$9,2,FALSE)</f>
        <v>1.7538187794579221</v>
      </c>
      <c r="S3" s="4">
        <f>('FL Characterization'!S$4-'FL Characterization'!S$2)*VLOOKUP($A3,'FL Ratio'!$A$2:$B$9,2,FALSE)</f>
        <v>1.3895690458427363</v>
      </c>
      <c r="T3" s="4">
        <f>('FL Characterization'!T$4-'FL Characterization'!T$2)*VLOOKUP($A3,'FL Ratio'!$A$2:$B$9,2,FALSE)</f>
        <v>1.1497023894088105</v>
      </c>
      <c r="U3" s="4">
        <f>('FL Characterization'!U$4-'FL Characterization'!U$2)*VLOOKUP($A3,'FL Ratio'!$A$2:$B$9,2,FALSE)</f>
        <v>1.3642738421615948</v>
      </c>
      <c r="V3" s="4">
        <f>('FL Characterization'!V$4-'FL Characterization'!V$2)*VLOOKUP($A3,'FL Ratio'!$A$2:$B$9,2,FALSE)</f>
        <v>1.3900607970759873</v>
      </c>
      <c r="W3" s="4">
        <f>('FL Characterization'!W$4-'FL Characterization'!W$2)*VLOOKUP($A3,'FL Ratio'!$A$2:$B$9,2,FALSE)</f>
        <v>1.5885603802542196</v>
      </c>
      <c r="X3" s="4">
        <f>('FL Characterization'!X$4-'FL Characterization'!X$2)*VLOOKUP($A3,'FL Ratio'!$A$2:$B$9,2,FALSE)</f>
        <v>0.77132980025330022</v>
      </c>
      <c r="Y3" s="4">
        <f>('FL Characterization'!Y$4-'FL Characterization'!Y$2)*VLOOKUP($A3,'FL Ratio'!$A$2:$B$9,2,FALSE)</f>
        <v>0.74056536334380385</v>
      </c>
    </row>
    <row r="4" spans="1:25" x14ac:dyDescent="0.25">
      <c r="A4">
        <v>3</v>
      </c>
      <c r="B4" s="4">
        <f>('FL Characterization'!B$4-'FL Characterization'!B$2)*VLOOKUP($A4,'FL Ratio'!$A$2:$B$9,2,FALSE)</f>
        <v>0.86613583984437792</v>
      </c>
      <c r="C4" s="4">
        <f>('FL Characterization'!C$4-'FL Characterization'!C$2)*VLOOKUP($A4,'FL Ratio'!$A$2:$B$9,2,FALSE)</f>
        <v>0.95350564127409576</v>
      </c>
      <c r="D4" s="4">
        <f>('FL Characterization'!D$4-'FL Characterization'!D$2)*VLOOKUP($A4,'FL Ratio'!$A$2:$B$9,2,FALSE)</f>
        <v>1.2410781642996482</v>
      </c>
      <c r="E4" s="4">
        <f>('FL Characterization'!E$4-'FL Characterization'!E$2)*VLOOKUP($A4,'FL Ratio'!$A$2:$B$9,2,FALSE)</f>
        <v>1.4228462116148213</v>
      </c>
      <c r="F4" s="4">
        <f>('FL Characterization'!F$4-'FL Characterization'!F$2)*VLOOKUP($A4,'FL Ratio'!$A$2:$B$9,2,FALSE)</f>
        <v>1.6729436924868752</v>
      </c>
      <c r="G4" s="4">
        <f>('FL Characterization'!G$4-'FL Characterization'!G$2)*VLOOKUP($A4,'FL Ratio'!$A$2:$B$9,2,FALSE)</f>
        <v>1.9555507274498423</v>
      </c>
      <c r="H4" s="4">
        <f>('FL Characterization'!H$4-'FL Characterization'!H$2)*VLOOKUP($A4,'FL Ratio'!$A$2:$B$9,2,FALSE)</f>
        <v>1.7431981522129478</v>
      </c>
      <c r="I4" s="4">
        <f>('FL Characterization'!I$4-'FL Characterization'!I$2)*VLOOKUP($A4,'FL Ratio'!$A$2:$B$9,2,FALSE)</f>
        <v>2.4920933016907267</v>
      </c>
      <c r="J4" s="4">
        <f>('FL Characterization'!J$4-'FL Characterization'!J$2)*VLOOKUP($A4,'FL Ratio'!$A$2:$B$9,2,FALSE)</f>
        <v>2.2862174500137256</v>
      </c>
      <c r="K4" s="4">
        <f>('FL Characterization'!K$4-'FL Characterization'!K$2)*VLOOKUP($A4,'FL Ratio'!$A$2:$B$9,2,FALSE)</f>
        <v>2.5821497440045484</v>
      </c>
      <c r="L4" s="4">
        <f>('FL Characterization'!L$4-'FL Characterization'!L$2)*VLOOKUP($A4,'FL Ratio'!$A$2:$B$9,2,FALSE)</f>
        <v>2.6537595181051912</v>
      </c>
      <c r="M4" s="4">
        <f>('FL Characterization'!M$4-'FL Characterization'!M$2)*VLOOKUP($A4,'FL Ratio'!$A$2:$B$9,2,FALSE)</f>
        <v>2.4615807373641143</v>
      </c>
      <c r="N4" s="4">
        <f>('FL Characterization'!N$4-'FL Characterization'!N$2)*VLOOKUP($A4,'FL Ratio'!$A$2:$B$9,2,FALSE)</f>
        <v>2.3221452748723599</v>
      </c>
      <c r="O4" s="4">
        <f>('FL Characterization'!O$4-'FL Characterization'!O$2)*VLOOKUP($A4,'FL Ratio'!$A$2:$B$9,2,FALSE)</f>
        <v>2.1378704956608576</v>
      </c>
      <c r="P4" s="4">
        <f>('FL Characterization'!P$4-'FL Characterization'!P$2)*VLOOKUP($A4,'FL Ratio'!$A$2:$B$9,2,FALSE)</f>
        <v>1.9692118165882115</v>
      </c>
      <c r="Q4" s="4">
        <f>('FL Characterization'!Q$4-'FL Characterization'!Q$2)*VLOOKUP($A4,'FL Ratio'!$A$2:$B$9,2,FALSE)</f>
        <v>1.7722654476711015</v>
      </c>
      <c r="R4" s="4">
        <f>('FL Characterization'!R$4-'FL Characterization'!R$2)*VLOOKUP($A4,'FL Ratio'!$A$2:$B$9,2,FALSE)</f>
        <v>1.7538187794579221</v>
      </c>
      <c r="S4" s="4">
        <f>('FL Characterization'!S$4-'FL Characterization'!S$2)*VLOOKUP($A4,'FL Ratio'!$A$2:$B$9,2,FALSE)</f>
        <v>1.3895690458427363</v>
      </c>
      <c r="T4" s="4">
        <f>('FL Characterization'!T$4-'FL Characterization'!T$2)*VLOOKUP($A4,'FL Ratio'!$A$2:$B$9,2,FALSE)</f>
        <v>1.1497023894088105</v>
      </c>
      <c r="U4" s="4">
        <f>('FL Characterization'!U$4-'FL Characterization'!U$2)*VLOOKUP($A4,'FL Ratio'!$A$2:$B$9,2,FALSE)</f>
        <v>1.3642738421615948</v>
      </c>
      <c r="V4" s="4">
        <f>('FL Characterization'!V$4-'FL Characterization'!V$2)*VLOOKUP($A4,'FL Ratio'!$A$2:$B$9,2,FALSE)</f>
        <v>1.3900607970759873</v>
      </c>
      <c r="W4" s="4">
        <f>('FL Characterization'!W$4-'FL Characterization'!W$2)*VLOOKUP($A4,'FL Ratio'!$A$2:$B$9,2,FALSE)</f>
        <v>1.5885603802542196</v>
      </c>
      <c r="X4" s="4">
        <f>('FL Characterization'!X$4-'FL Characterization'!X$2)*VLOOKUP($A4,'FL Ratio'!$A$2:$B$9,2,FALSE)</f>
        <v>0.77132980025330022</v>
      </c>
      <c r="Y4" s="4">
        <f>('FL Characterization'!Y$4-'FL Characterization'!Y$2)*VLOOKUP($A4,'FL Ratio'!$A$2:$B$9,2,FALSE)</f>
        <v>0.74056536334380385</v>
      </c>
    </row>
    <row r="5" spans="1:25" x14ac:dyDescent="0.25">
      <c r="A5">
        <v>4</v>
      </c>
      <c r="B5" s="4">
        <f>('FL Characterization'!B$4-'FL Characterization'!B$2)*VLOOKUP($A5,'FL Ratio'!$A$2:$B$9,2,FALSE)</f>
        <v>0.57742389322958521</v>
      </c>
      <c r="C5" s="4">
        <f>('FL Characterization'!C$4-'FL Characterization'!C$2)*VLOOKUP($A5,'FL Ratio'!$A$2:$B$9,2,FALSE)</f>
        <v>0.63567042751606373</v>
      </c>
      <c r="D5" s="4">
        <f>('FL Characterization'!D$4-'FL Characterization'!D$2)*VLOOKUP($A5,'FL Ratio'!$A$2:$B$9,2,FALSE)</f>
        <v>0.82738544286643201</v>
      </c>
      <c r="E5" s="4">
        <f>('FL Characterization'!E$4-'FL Characterization'!E$2)*VLOOKUP($A5,'FL Ratio'!$A$2:$B$9,2,FALSE)</f>
        <v>0.94856414107654741</v>
      </c>
      <c r="F5" s="4">
        <f>('FL Characterization'!F$4-'FL Characterization'!F$2)*VLOOKUP($A5,'FL Ratio'!$A$2:$B$9,2,FALSE)</f>
        <v>1.1152957949912501</v>
      </c>
      <c r="G5" s="4">
        <f>('FL Characterization'!G$4-'FL Characterization'!G$2)*VLOOKUP($A5,'FL Ratio'!$A$2:$B$9,2,FALSE)</f>
        <v>1.3037004849665614</v>
      </c>
      <c r="H5" s="4">
        <f>('FL Characterization'!H$4-'FL Characterization'!H$2)*VLOOKUP($A5,'FL Ratio'!$A$2:$B$9,2,FALSE)</f>
        <v>1.1621321014752986</v>
      </c>
      <c r="I5" s="4">
        <f>('FL Characterization'!I$4-'FL Characterization'!I$2)*VLOOKUP($A5,'FL Ratio'!$A$2:$B$9,2,FALSE)</f>
        <v>1.6613955344604843</v>
      </c>
      <c r="J5" s="4">
        <f>('FL Characterization'!J$4-'FL Characterization'!J$2)*VLOOKUP($A5,'FL Ratio'!$A$2:$B$9,2,FALSE)</f>
        <v>1.5241449666758171</v>
      </c>
      <c r="K5" s="4">
        <f>('FL Characterization'!K$4-'FL Characterization'!K$2)*VLOOKUP($A5,'FL Ratio'!$A$2:$B$9,2,FALSE)</f>
        <v>1.7214331626696988</v>
      </c>
      <c r="L5" s="4">
        <f>('FL Characterization'!L$4-'FL Characterization'!L$2)*VLOOKUP($A5,'FL Ratio'!$A$2:$B$9,2,FALSE)</f>
        <v>1.7691730120701274</v>
      </c>
      <c r="M5" s="4">
        <f>('FL Characterization'!M$4-'FL Characterization'!M$2)*VLOOKUP($A5,'FL Ratio'!$A$2:$B$9,2,FALSE)</f>
        <v>1.6410538249094095</v>
      </c>
      <c r="N5" s="4">
        <f>('FL Characterization'!N$4-'FL Characterization'!N$2)*VLOOKUP($A5,'FL Ratio'!$A$2:$B$9,2,FALSE)</f>
        <v>1.5480968499149066</v>
      </c>
      <c r="O5" s="4">
        <f>('FL Characterization'!O$4-'FL Characterization'!O$2)*VLOOKUP($A5,'FL Ratio'!$A$2:$B$9,2,FALSE)</f>
        <v>1.4252469971072383</v>
      </c>
      <c r="P5" s="4">
        <f>('FL Characterization'!P$4-'FL Characterization'!P$2)*VLOOKUP($A5,'FL Ratio'!$A$2:$B$9,2,FALSE)</f>
        <v>1.3128078777254741</v>
      </c>
      <c r="Q5" s="4">
        <f>('FL Characterization'!Q$4-'FL Characterization'!Q$2)*VLOOKUP($A5,'FL Ratio'!$A$2:$B$9,2,FALSE)</f>
        <v>1.1815102984474011</v>
      </c>
      <c r="R5" s="4">
        <f>('FL Characterization'!R$4-'FL Characterization'!R$2)*VLOOKUP($A5,'FL Ratio'!$A$2:$B$9,2,FALSE)</f>
        <v>1.1692125196386145</v>
      </c>
      <c r="S5" s="4">
        <f>('FL Characterization'!S$4-'FL Characterization'!S$2)*VLOOKUP($A5,'FL Ratio'!$A$2:$B$9,2,FALSE)</f>
        <v>0.9263793638951574</v>
      </c>
      <c r="T5" s="4">
        <f>('FL Characterization'!T$4-'FL Characterization'!T$2)*VLOOKUP($A5,'FL Ratio'!$A$2:$B$9,2,FALSE)</f>
        <v>0.76646825960587361</v>
      </c>
      <c r="U5" s="4">
        <f>('FL Characterization'!U$4-'FL Characterization'!U$2)*VLOOKUP($A5,'FL Ratio'!$A$2:$B$9,2,FALSE)</f>
        <v>0.90951589477439643</v>
      </c>
      <c r="V5" s="4">
        <f>('FL Characterization'!V$4-'FL Characterization'!V$2)*VLOOKUP($A5,'FL Ratio'!$A$2:$B$9,2,FALSE)</f>
        <v>0.92670719805065815</v>
      </c>
      <c r="W5" s="4">
        <f>('FL Characterization'!W$4-'FL Characterization'!W$2)*VLOOKUP($A5,'FL Ratio'!$A$2:$B$9,2,FALSE)</f>
        <v>1.0590402535028129</v>
      </c>
      <c r="X5" s="4">
        <f>('FL Characterization'!X$4-'FL Characterization'!X$2)*VLOOKUP($A5,'FL Ratio'!$A$2:$B$9,2,FALSE)</f>
        <v>0.51421986683553345</v>
      </c>
      <c r="Y5" s="4">
        <f>('FL Characterization'!Y$4-'FL Characterization'!Y$2)*VLOOKUP($A5,'FL Ratio'!$A$2:$B$9,2,FALSE)</f>
        <v>0.49371024222920251</v>
      </c>
    </row>
    <row r="6" spans="1:25" x14ac:dyDescent="0.25">
      <c r="A6">
        <v>5</v>
      </c>
      <c r="B6" s="4">
        <f>('FL Characterization'!B$4-'FL Characterization'!B$2)*VLOOKUP($A6,'FL Ratio'!$A$2:$B$9,2,FALSE)</f>
        <v>0.2887119466147926</v>
      </c>
      <c r="C6" s="4">
        <f>('FL Characterization'!C$4-'FL Characterization'!C$2)*VLOOKUP($A6,'FL Ratio'!$A$2:$B$9,2,FALSE)</f>
        <v>0.31783521375803186</v>
      </c>
      <c r="D6" s="4">
        <f>('FL Characterization'!D$4-'FL Characterization'!D$2)*VLOOKUP($A6,'FL Ratio'!$A$2:$B$9,2,FALSE)</f>
        <v>0.413692721433216</v>
      </c>
      <c r="E6" s="4">
        <f>('FL Characterization'!E$4-'FL Characterization'!E$2)*VLOOKUP($A6,'FL Ratio'!$A$2:$B$9,2,FALSE)</f>
        <v>0.4742820705382737</v>
      </c>
      <c r="F6" s="4">
        <f>('FL Characterization'!F$4-'FL Characterization'!F$2)*VLOOKUP($A6,'FL Ratio'!$A$2:$B$9,2,FALSE)</f>
        <v>0.55764789749562504</v>
      </c>
      <c r="G6" s="4">
        <f>('FL Characterization'!G$4-'FL Characterization'!G$2)*VLOOKUP($A6,'FL Ratio'!$A$2:$B$9,2,FALSE)</f>
        <v>0.65185024248328072</v>
      </c>
      <c r="H6" s="4">
        <f>('FL Characterization'!H$4-'FL Characterization'!H$2)*VLOOKUP($A6,'FL Ratio'!$A$2:$B$9,2,FALSE)</f>
        <v>0.58106605073764928</v>
      </c>
      <c r="I6" s="4">
        <f>('FL Characterization'!I$4-'FL Characterization'!I$2)*VLOOKUP($A6,'FL Ratio'!$A$2:$B$9,2,FALSE)</f>
        <v>0.83069776723024213</v>
      </c>
      <c r="J6" s="4">
        <f>('FL Characterization'!J$4-'FL Characterization'!J$2)*VLOOKUP($A6,'FL Ratio'!$A$2:$B$9,2,FALSE)</f>
        <v>0.76207248333790856</v>
      </c>
      <c r="K6" s="4">
        <f>('FL Characterization'!K$4-'FL Characterization'!K$2)*VLOOKUP($A6,'FL Ratio'!$A$2:$B$9,2,FALSE)</f>
        <v>0.86071658133484941</v>
      </c>
      <c r="L6" s="4">
        <f>('FL Characterization'!L$4-'FL Characterization'!L$2)*VLOOKUP($A6,'FL Ratio'!$A$2:$B$9,2,FALSE)</f>
        <v>0.88458650603506372</v>
      </c>
      <c r="M6" s="4">
        <f>('FL Characterization'!M$4-'FL Characterization'!M$2)*VLOOKUP($A6,'FL Ratio'!$A$2:$B$9,2,FALSE)</f>
        <v>0.82052691245470477</v>
      </c>
      <c r="N6" s="4">
        <f>('FL Characterization'!N$4-'FL Characterization'!N$2)*VLOOKUP($A6,'FL Ratio'!$A$2:$B$9,2,FALSE)</f>
        <v>0.7740484249574533</v>
      </c>
      <c r="O6" s="4">
        <f>('FL Characterization'!O$4-'FL Characterization'!O$2)*VLOOKUP($A6,'FL Ratio'!$A$2:$B$9,2,FALSE)</f>
        <v>0.71262349855361917</v>
      </c>
      <c r="P6" s="4">
        <f>('FL Characterization'!P$4-'FL Characterization'!P$2)*VLOOKUP($A6,'FL Ratio'!$A$2:$B$9,2,FALSE)</f>
        <v>0.65640393886273707</v>
      </c>
      <c r="Q6" s="4">
        <f>('FL Characterization'!Q$4-'FL Characterization'!Q$2)*VLOOKUP($A6,'FL Ratio'!$A$2:$B$9,2,FALSE)</f>
        <v>0.59075514922370054</v>
      </c>
      <c r="R6" s="4">
        <f>('FL Characterization'!R$4-'FL Characterization'!R$2)*VLOOKUP($A6,'FL Ratio'!$A$2:$B$9,2,FALSE)</f>
        <v>0.58460625981930725</v>
      </c>
      <c r="S6" s="4">
        <f>('FL Characterization'!S$4-'FL Characterization'!S$2)*VLOOKUP($A6,'FL Ratio'!$A$2:$B$9,2,FALSE)</f>
        <v>0.4631896819475787</v>
      </c>
      <c r="T6" s="4">
        <f>('FL Characterization'!T$4-'FL Characterization'!T$2)*VLOOKUP($A6,'FL Ratio'!$A$2:$B$9,2,FALSE)</f>
        <v>0.38323412980293681</v>
      </c>
      <c r="U6" s="4">
        <f>('FL Characterization'!U$4-'FL Characterization'!U$2)*VLOOKUP($A6,'FL Ratio'!$A$2:$B$9,2,FALSE)</f>
        <v>0.45475794738719821</v>
      </c>
      <c r="V6" s="4">
        <f>('FL Characterization'!V$4-'FL Characterization'!V$2)*VLOOKUP($A6,'FL Ratio'!$A$2:$B$9,2,FALSE)</f>
        <v>0.46335359902532908</v>
      </c>
      <c r="W6" s="4">
        <f>('FL Characterization'!W$4-'FL Characterization'!W$2)*VLOOKUP($A6,'FL Ratio'!$A$2:$B$9,2,FALSE)</f>
        <v>0.52952012675140647</v>
      </c>
      <c r="X6" s="4">
        <f>('FL Characterization'!X$4-'FL Characterization'!X$2)*VLOOKUP($A6,'FL Ratio'!$A$2:$B$9,2,FALSE)</f>
        <v>0.25710993341776672</v>
      </c>
      <c r="Y6" s="4">
        <f>('FL Characterization'!Y$4-'FL Characterization'!Y$2)*VLOOKUP($A6,'FL Ratio'!$A$2:$B$9,2,FALSE)</f>
        <v>0.24685512111460126</v>
      </c>
    </row>
    <row r="7" spans="1:25" x14ac:dyDescent="0.25">
      <c r="A7">
        <v>6</v>
      </c>
      <c r="B7" s="4">
        <f>('FL Characterization'!B$4-'FL Characterization'!B$2)*VLOOKUP($A7,'FL Ratio'!$A$2:$B$9,2,FALSE)</f>
        <v>0.2887119466147926</v>
      </c>
      <c r="C7" s="4">
        <f>('FL Characterization'!C$4-'FL Characterization'!C$2)*VLOOKUP($A7,'FL Ratio'!$A$2:$B$9,2,FALSE)</f>
        <v>0.31783521375803186</v>
      </c>
      <c r="D7" s="4">
        <f>('FL Characterization'!D$4-'FL Characterization'!D$2)*VLOOKUP($A7,'FL Ratio'!$A$2:$B$9,2,FALSE)</f>
        <v>0.413692721433216</v>
      </c>
      <c r="E7" s="4">
        <f>('FL Characterization'!E$4-'FL Characterization'!E$2)*VLOOKUP($A7,'FL Ratio'!$A$2:$B$9,2,FALSE)</f>
        <v>0.4742820705382737</v>
      </c>
      <c r="F7" s="4">
        <f>('FL Characterization'!F$4-'FL Characterization'!F$2)*VLOOKUP($A7,'FL Ratio'!$A$2:$B$9,2,FALSE)</f>
        <v>0.55764789749562504</v>
      </c>
      <c r="G7" s="4">
        <f>('FL Characterization'!G$4-'FL Characterization'!G$2)*VLOOKUP($A7,'FL Ratio'!$A$2:$B$9,2,FALSE)</f>
        <v>0.65185024248328072</v>
      </c>
      <c r="H7" s="4">
        <f>('FL Characterization'!H$4-'FL Characterization'!H$2)*VLOOKUP($A7,'FL Ratio'!$A$2:$B$9,2,FALSE)</f>
        <v>0.58106605073764928</v>
      </c>
      <c r="I7" s="4">
        <f>('FL Characterization'!I$4-'FL Characterization'!I$2)*VLOOKUP($A7,'FL Ratio'!$A$2:$B$9,2,FALSE)</f>
        <v>0.83069776723024213</v>
      </c>
      <c r="J7" s="4">
        <f>('FL Characterization'!J$4-'FL Characterization'!J$2)*VLOOKUP($A7,'FL Ratio'!$A$2:$B$9,2,FALSE)</f>
        <v>0.76207248333790856</v>
      </c>
      <c r="K7" s="4">
        <f>('FL Characterization'!K$4-'FL Characterization'!K$2)*VLOOKUP($A7,'FL Ratio'!$A$2:$B$9,2,FALSE)</f>
        <v>0.86071658133484941</v>
      </c>
      <c r="L7" s="4">
        <f>('FL Characterization'!L$4-'FL Characterization'!L$2)*VLOOKUP($A7,'FL Ratio'!$A$2:$B$9,2,FALSE)</f>
        <v>0.88458650603506372</v>
      </c>
      <c r="M7" s="4">
        <f>('FL Characterization'!M$4-'FL Characterization'!M$2)*VLOOKUP($A7,'FL Ratio'!$A$2:$B$9,2,FALSE)</f>
        <v>0.82052691245470477</v>
      </c>
      <c r="N7" s="4">
        <f>('FL Characterization'!N$4-'FL Characterization'!N$2)*VLOOKUP($A7,'FL Ratio'!$A$2:$B$9,2,FALSE)</f>
        <v>0.7740484249574533</v>
      </c>
      <c r="O7" s="4">
        <f>('FL Characterization'!O$4-'FL Characterization'!O$2)*VLOOKUP($A7,'FL Ratio'!$A$2:$B$9,2,FALSE)</f>
        <v>0.71262349855361917</v>
      </c>
      <c r="P7" s="4">
        <f>('FL Characterization'!P$4-'FL Characterization'!P$2)*VLOOKUP($A7,'FL Ratio'!$A$2:$B$9,2,FALSE)</f>
        <v>0.65640393886273707</v>
      </c>
      <c r="Q7" s="4">
        <f>('FL Characterization'!Q$4-'FL Characterization'!Q$2)*VLOOKUP($A7,'FL Ratio'!$A$2:$B$9,2,FALSE)</f>
        <v>0.59075514922370054</v>
      </c>
      <c r="R7" s="4">
        <f>('FL Characterization'!R$4-'FL Characterization'!R$2)*VLOOKUP($A7,'FL Ratio'!$A$2:$B$9,2,FALSE)</f>
        <v>0.58460625981930725</v>
      </c>
      <c r="S7" s="4">
        <f>('FL Characterization'!S$4-'FL Characterization'!S$2)*VLOOKUP($A7,'FL Ratio'!$A$2:$B$9,2,FALSE)</f>
        <v>0.4631896819475787</v>
      </c>
      <c r="T7" s="4">
        <f>('FL Characterization'!T$4-'FL Characterization'!T$2)*VLOOKUP($A7,'FL Ratio'!$A$2:$B$9,2,FALSE)</f>
        <v>0.38323412980293681</v>
      </c>
      <c r="U7" s="4">
        <f>('FL Characterization'!U$4-'FL Characterization'!U$2)*VLOOKUP($A7,'FL Ratio'!$A$2:$B$9,2,FALSE)</f>
        <v>0.45475794738719821</v>
      </c>
      <c r="V7" s="4">
        <f>('FL Characterization'!V$4-'FL Characterization'!V$2)*VLOOKUP($A7,'FL Ratio'!$A$2:$B$9,2,FALSE)</f>
        <v>0.46335359902532908</v>
      </c>
      <c r="W7" s="4">
        <f>('FL Characterization'!W$4-'FL Characterization'!W$2)*VLOOKUP($A7,'FL Ratio'!$A$2:$B$9,2,FALSE)</f>
        <v>0.52952012675140647</v>
      </c>
      <c r="X7" s="4">
        <f>('FL Characterization'!X$4-'FL Characterization'!X$2)*VLOOKUP($A7,'FL Ratio'!$A$2:$B$9,2,FALSE)</f>
        <v>0.25710993341776672</v>
      </c>
      <c r="Y7" s="4">
        <f>('FL Characterization'!Y$4-'FL Characterization'!Y$2)*VLOOKUP($A7,'FL Ratio'!$A$2:$B$9,2,FALSE)</f>
        <v>0.24685512111460126</v>
      </c>
    </row>
    <row r="8" spans="1:25" x14ac:dyDescent="0.25">
      <c r="A8">
        <v>7</v>
      </c>
      <c r="B8" s="4">
        <f>('FL Characterization'!B$4-'FL Characterization'!B$2)*VLOOKUP($A8,'FL Ratio'!$A$2:$B$9,2,FALSE)</f>
        <v>0.57742389322958521</v>
      </c>
      <c r="C8" s="4">
        <f>('FL Characterization'!C$4-'FL Characterization'!C$2)*VLOOKUP($A8,'FL Ratio'!$A$2:$B$9,2,FALSE)</f>
        <v>0.63567042751606373</v>
      </c>
      <c r="D8" s="4">
        <f>('FL Characterization'!D$4-'FL Characterization'!D$2)*VLOOKUP($A8,'FL Ratio'!$A$2:$B$9,2,FALSE)</f>
        <v>0.82738544286643201</v>
      </c>
      <c r="E8" s="4">
        <f>('FL Characterization'!E$4-'FL Characterization'!E$2)*VLOOKUP($A8,'FL Ratio'!$A$2:$B$9,2,FALSE)</f>
        <v>0.94856414107654741</v>
      </c>
      <c r="F8" s="4">
        <f>('FL Characterization'!F$4-'FL Characterization'!F$2)*VLOOKUP($A8,'FL Ratio'!$A$2:$B$9,2,FALSE)</f>
        <v>1.1152957949912501</v>
      </c>
      <c r="G8" s="4">
        <f>('FL Characterization'!G$4-'FL Characterization'!G$2)*VLOOKUP($A8,'FL Ratio'!$A$2:$B$9,2,FALSE)</f>
        <v>1.3037004849665614</v>
      </c>
      <c r="H8" s="4">
        <f>('FL Characterization'!H$4-'FL Characterization'!H$2)*VLOOKUP($A8,'FL Ratio'!$A$2:$B$9,2,FALSE)</f>
        <v>1.1621321014752986</v>
      </c>
      <c r="I8" s="4">
        <f>('FL Characterization'!I$4-'FL Characterization'!I$2)*VLOOKUP($A8,'FL Ratio'!$A$2:$B$9,2,FALSE)</f>
        <v>1.6613955344604843</v>
      </c>
      <c r="J8" s="4">
        <f>('FL Characterization'!J$4-'FL Characterization'!J$2)*VLOOKUP($A8,'FL Ratio'!$A$2:$B$9,2,FALSE)</f>
        <v>1.5241449666758171</v>
      </c>
      <c r="K8" s="4">
        <f>('FL Characterization'!K$4-'FL Characterization'!K$2)*VLOOKUP($A8,'FL Ratio'!$A$2:$B$9,2,FALSE)</f>
        <v>1.7214331626696988</v>
      </c>
      <c r="L8" s="4">
        <f>('FL Characterization'!L$4-'FL Characterization'!L$2)*VLOOKUP($A8,'FL Ratio'!$A$2:$B$9,2,FALSE)</f>
        <v>1.7691730120701274</v>
      </c>
      <c r="M8" s="4">
        <f>('FL Characterization'!M$4-'FL Characterization'!M$2)*VLOOKUP($A8,'FL Ratio'!$A$2:$B$9,2,FALSE)</f>
        <v>1.6410538249094095</v>
      </c>
      <c r="N8" s="4">
        <f>('FL Characterization'!N$4-'FL Characterization'!N$2)*VLOOKUP($A8,'FL Ratio'!$A$2:$B$9,2,FALSE)</f>
        <v>1.5480968499149066</v>
      </c>
      <c r="O8" s="4">
        <f>('FL Characterization'!O$4-'FL Characterization'!O$2)*VLOOKUP($A8,'FL Ratio'!$A$2:$B$9,2,FALSE)</f>
        <v>1.4252469971072383</v>
      </c>
      <c r="P8" s="4">
        <f>('FL Characterization'!P$4-'FL Characterization'!P$2)*VLOOKUP($A8,'FL Ratio'!$A$2:$B$9,2,FALSE)</f>
        <v>1.3128078777254741</v>
      </c>
      <c r="Q8" s="4">
        <f>('FL Characterization'!Q$4-'FL Characterization'!Q$2)*VLOOKUP($A8,'FL Ratio'!$A$2:$B$9,2,FALSE)</f>
        <v>1.1815102984474011</v>
      </c>
      <c r="R8" s="4">
        <f>('FL Characterization'!R$4-'FL Characterization'!R$2)*VLOOKUP($A8,'FL Ratio'!$A$2:$B$9,2,FALSE)</f>
        <v>1.1692125196386145</v>
      </c>
      <c r="S8" s="4">
        <f>('FL Characterization'!S$4-'FL Characterization'!S$2)*VLOOKUP($A8,'FL Ratio'!$A$2:$B$9,2,FALSE)</f>
        <v>0.9263793638951574</v>
      </c>
      <c r="T8" s="4">
        <f>('FL Characterization'!T$4-'FL Characterization'!T$2)*VLOOKUP($A8,'FL Ratio'!$A$2:$B$9,2,FALSE)</f>
        <v>0.76646825960587361</v>
      </c>
      <c r="U8" s="4">
        <f>('FL Characterization'!U$4-'FL Characterization'!U$2)*VLOOKUP($A8,'FL Ratio'!$A$2:$B$9,2,FALSE)</f>
        <v>0.90951589477439643</v>
      </c>
      <c r="V8" s="4">
        <f>('FL Characterization'!V$4-'FL Characterization'!V$2)*VLOOKUP($A8,'FL Ratio'!$A$2:$B$9,2,FALSE)</f>
        <v>0.92670719805065815</v>
      </c>
      <c r="W8" s="4">
        <f>('FL Characterization'!W$4-'FL Characterization'!W$2)*VLOOKUP($A8,'FL Ratio'!$A$2:$B$9,2,FALSE)</f>
        <v>1.0590402535028129</v>
      </c>
      <c r="X8" s="4">
        <f>('FL Characterization'!X$4-'FL Characterization'!X$2)*VLOOKUP($A8,'FL Ratio'!$A$2:$B$9,2,FALSE)</f>
        <v>0.51421986683553345</v>
      </c>
      <c r="Y8" s="4">
        <f>('FL Characterization'!Y$4-'FL Characterization'!Y$2)*VLOOKUP($A8,'FL Ratio'!$A$2:$B$9,2,FALSE)</f>
        <v>0.49371024222920251</v>
      </c>
    </row>
    <row r="9" spans="1:25" x14ac:dyDescent="0.25">
      <c r="A9">
        <v>8</v>
      </c>
      <c r="B9" s="4">
        <f>('FL Characterization'!B$4-'FL Characterization'!B$2)*VLOOKUP($A9,'FL Ratio'!$A$2:$B$9,2,FALSE)</f>
        <v>0.2887119466147926</v>
      </c>
      <c r="C9" s="4">
        <f>('FL Characterization'!C$4-'FL Characterization'!C$2)*VLOOKUP($A9,'FL Ratio'!$A$2:$B$9,2,FALSE)</f>
        <v>0.31783521375803186</v>
      </c>
      <c r="D9" s="4">
        <f>('FL Characterization'!D$4-'FL Characterization'!D$2)*VLOOKUP($A9,'FL Ratio'!$A$2:$B$9,2,FALSE)</f>
        <v>0.413692721433216</v>
      </c>
      <c r="E9" s="4">
        <f>('FL Characterization'!E$4-'FL Characterization'!E$2)*VLOOKUP($A9,'FL Ratio'!$A$2:$B$9,2,FALSE)</f>
        <v>0.4742820705382737</v>
      </c>
      <c r="F9" s="4">
        <f>('FL Characterization'!F$4-'FL Characterization'!F$2)*VLOOKUP($A9,'FL Ratio'!$A$2:$B$9,2,FALSE)</f>
        <v>0.55764789749562504</v>
      </c>
      <c r="G9" s="4">
        <f>('FL Characterization'!G$4-'FL Characterization'!G$2)*VLOOKUP($A9,'FL Ratio'!$A$2:$B$9,2,FALSE)</f>
        <v>0.65185024248328072</v>
      </c>
      <c r="H9" s="4">
        <f>('FL Characterization'!H$4-'FL Characterization'!H$2)*VLOOKUP($A9,'FL Ratio'!$A$2:$B$9,2,FALSE)</f>
        <v>0.58106605073764928</v>
      </c>
      <c r="I9" s="4">
        <f>('FL Characterization'!I$4-'FL Characterization'!I$2)*VLOOKUP($A9,'FL Ratio'!$A$2:$B$9,2,FALSE)</f>
        <v>0.83069776723024213</v>
      </c>
      <c r="J9" s="4">
        <f>('FL Characterization'!J$4-'FL Characterization'!J$2)*VLOOKUP($A9,'FL Ratio'!$A$2:$B$9,2,FALSE)</f>
        <v>0.76207248333790856</v>
      </c>
      <c r="K9" s="4">
        <f>('FL Characterization'!K$4-'FL Characterization'!K$2)*VLOOKUP($A9,'FL Ratio'!$A$2:$B$9,2,FALSE)</f>
        <v>0.86071658133484941</v>
      </c>
      <c r="L9" s="4">
        <f>('FL Characterization'!L$4-'FL Characterization'!L$2)*VLOOKUP($A9,'FL Ratio'!$A$2:$B$9,2,FALSE)</f>
        <v>0.88458650603506372</v>
      </c>
      <c r="M9" s="4">
        <f>('FL Characterization'!M$4-'FL Characterization'!M$2)*VLOOKUP($A9,'FL Ratio'!$A$2:$B$9,2,FALSE)</f>
        <v>0.82052691245470477</v>
      </c>
      <c r="N9" s="4">
        <f>('FL Characterization'!N$4-'FL Characterization'!N$2)*VLOOKUP($A9,'FL Ratio'!$A$2:$B$9,2,FALSE)</f>
        <v>0.7740484249574533</v>
      </c>
      <c r="O9" s="4">
        <f>('FL Characterization'!O$4-'FL Characterization'!O$2)*VLOOKUP($A9,'FL Ratio'!$A$2:$B$9,2,FALSE)</f>
        <v>0.71262349855361917</v>
      </c>
      <c r="P9" s="4">
        <f>('FL Characterization'!P$4-'FL Characterization'!P$2)*VLOOKUP($A9,'FL Ratio'!$A$2:$B$9,2,FALSE)</f>
        <v>0.65640393886273707</v>
      </c>
      <c r="Q9" s="4">
        <f>('FL Characterization'!Q$4-'FL Characterization'!Q$2)*VLOOKUP($A9,'FL Ratio'!$A$2:$B$9,2,FALSE)</f>
        <v>0.59075514922370054</v>
      </c>
      <c r="R9" s="4">
        <f>('FL Characterization'!R$4-'FL Characterization'!R$2)*VLOOKUP($A9,'FL Ratio'!$A$2:$B$9,2,FALSE)</f>
        <v>0.58460625981930725</v>
      </c>
      <c r="S9" s="4">
        <f>('FL Characterization'!S$4-'FL Characterization'!S$2)*VLOOKUP($A9,'FL Ratio'!$A$2:$B$9,2,FALSE)</f>
        <v>0.4631896819475787</v>
      </c>
      <c r="T9" s="4">
        <f>('FL Characterization'!T$4-'FL Characterization'!T$2)*VLOOKUP($A9,'FL Ratio'!$A$2:$B$9,2,FALSE)</f>
        <v>0.38323412980293681</v>
      </c>
      <c r="U9" s="4">
        <f>('FL Characterization'!U$4-'FL Characterization'!U$2)*VLOOKUP($A9,'FL Ratio'!$A$2:$B$9,2,FALSE)</f>
        <v>0.45475794738719821</v>
      </c>
      <c r="V9" s="4">
        <f>('FL Characterization'!V$4-'FL Characterization'!V$2)*VLOOKUP($A9,'FL Ratio'!$A$2:$B$9,2,FALSE)</f>
        <v>0.46335359902532908</v>
      </c>
      <c r="W9" s="4">
        <f>('FL Characterization'!W$4-'FL Characterization'!W$2)*VLOOKUP($A9,'FL Ratio'!$A$2:$B$9,2,FALSE)</f>
        <v>0.52952012675140647</v>
      </c>
      <c r="X9" s="4">
        <f>('FL Characterization'!X$4-'FL Characterization'!X$2)*VLOOKUP($A9,'FL Ratio'!$A$2:$B$9,2,FALSE)</f>
        <v>0.25710993341776672</v>
      </c>
      <c r="Y9" s="4">
        <f>('FL Characterization'!Y$4-'FL Characterization'!Y$2)*VLOOKUP($A9,'FL Ratio'!$A$2:$B$9,2,FALSE)</f>
        <v>0.24685512111460126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3.2016603464409261</v>
      </c>
      <c r="C2" s="4">
        <f>('FL Characterization'!C$2-'FL Characterization'!C$3)*VLOOKUP($A2,'FL Ratio'!$A$2:$B$9,2,FALSE)</f>
        <v>3.3882859364260196</v>
      </c>
      <c r="D2" s="4">
        <f>('FL Characterization'!D$2-'FL Characterization'!D$3)*VLOOKUP($A2,'FL Ratio'!$A$2:$B$9,2,FALSE)</f>
        <v>3.5779499893157549</v>
      </c>
      <c r="E2" s="4">
        <f>('FL Characterization'!E$2-'FL Characterization'!E$3)*VLOOKUP($A2,'FL Ratio'!$A$2:$B$9,2,FALSE)</f>
        <v>3.7405877142642034</v>
      </c>
      <c r="F2" s="4">
        <f>('FL Characterization'!F$2-'FL Characterization'!F$3)*VLOOKUP($A2,'FL Ratio'!$A$2:$B$9,2,FALSE)</f>
        <v>3.7830462353790639</v>
      </c>
      <c r="G2" s="4">
        <f>('FL Characterization'!G$2-'FL Characterization'!G$3)*VLOOKUP($A2,'FL Ratio'!$A$2:$B$9,2,FALSE)</f>
        <v>3.9572780950952233</v>
      </c>
      <c r="H2" s="4">
        <f>('FL Characterization'!H$2-'FL Characterization'!H$3)*VLOOKUP($A2,'FL Ratio'!$A$2:$B$9,2,FALSE)</f>
        <v>3.937048328914321</v>
      </c>
      <c r="I2" s="4">
        <f>('FL Characterization'!I$2-'FL Characterization'!I$3)*VLOOKUP($A2,'FL Ratio'!$A$2:$B$9,2,FALSE)</f>
        <v>3.7214294060549364</v>
      </c>
      <c r="J2" s="4">
        <f>('FL Characterization'!J$2-'FL Characterization'!J$3)*VLOOKUP($A2,'FL Ratio'!$A$2:$B$9,2,FALSE)</f>
        <v>3.3717662933707837</v>
      </c>
      <c r="K2" s="4">
        <f>('FL Characterization'!K$2-'FL Characterization'!K$3)*VLOOKUP($A2,'FL Ratio'!$A$2:$B$9,2,FALSE)</f>
        <v>4.9513432181687795</v>
      </c>
      <c r="L2" s="4">
        <f>('FL Characterization'!L$2-'FL Characterization'!L$3)*VLOOKUP($A2,'FL Ratio'!$A$2:$B$9,2,FALSE)</f>
        <v>4.8351859797063357</v>
      </c>
      <c r="M2" s="4">
        <f>('FL Characterization'!M$2-'FL Characterization'!M$3)*VLOOKUP($A2,'FL Ratio'!$A$2:$B$9,2,FALSE)</f>
        <v>4.4523396537214914</v>
      </c>
      <c r="N2" s="4">
        <f>('FL Characterization'!N$2-'FL Characterization'!N$3)*VLOOKUP($A2,'FL Ratio'!$A$2:$B$9,2,FALSE)</f>
        <v>4.3441543824062254</v>
      </c>
      <c r="O2" s="4">
        <f>('FL Characterization'!O$2-'FL Characterization'!O$3)*VLOOKUP($A2,'FL Ratio'!$A$2:$B$9,2,FALSE)</f>
        <v>4.3620093499485009</v>
      </c>
      <c r="P2" s="4">
        <f>('FL Characterization'!P$2-'FL Characterization'!P$3)*VLOOKUP($A2,'FL Ratio'!$A$2:$B$9,2,FALSE)</f>
        <v>4.1553538926578089</v>
      </c>
      <c r="Q2" s="4">
        <f>('FL Characterization'!Q$2-'FL Characterization'!Q$3)*VLOOKUP($A2,'FL Ratio'!$A$2:$B$9,2,FALSE)</f>
        <v>3.8090011053487132</v>
      </c>
      <c r="R2" s="4">
        <f>('FL Characterization'!R$2-'FL Characterization'!R$3)*VLOOKUP($A2,'FL Ratio'!$A$2:$B$9,2,FALSE)</f>
        <v>3.4232602436494473</v>
      </c>
      <c r="S2" s="4">
        <f>('FL Characterization'!S$2-'FL Characterization'!S$3)*VLOOKUP($A2,'FL Ratio'!$A$2:$B$9,2,FALSE)</f>
        <v>3.3004583665718523</v>
      </c>
      <c r="T2" s="4">
        <f>('FL Characterization'!T$2-'FL Characterization'!T$3)*VLOOKUP($A2,'FL Ratio'!$A$2:$B$9,2,FALSE)</f>
        <v>2.0746544753342877</v>
      </c>
      <c r="U2" s="4">
        <f>('FL Characterization'!U$2-'FL Characterization'!U$3)*VLOOKUP($A2,'FL Ratio'!$A$2:$B$9,2,FALSE)</f>
        <v>2.2186536291492636</v>
      </c>
      <c r="V2" s="4">
        <f>('FL Characterization'!V$2-'FL Characterization'!V$3)*VLOOKUP($A2,'FL Ratio'!$A$2:$B$9,2,FALSE)</f>
        <v>2.4257008882355535</v>
      </c>
      <c r="W2" s="4">
        <f>('FL Characterization'!W$2-'FL Characterization'!W$3)*VLOOKUP($A2,'FL Ratio'!$A$2:$B$9,2,FALSE)</f>
        <v>2.4835836065689763</v>
      </c>
      <c r="X2" s="4">
        <f>('FL Characterization'!X$2-'FL Characterization'!X$3)*VLOOKUP($A2,'FL Ratio'!$A$2:$B$9,2,FALSE)</f>
        <v>2.590209666656861</v>
      </c>
      <c r="Y2" s="4">
        <f>('FL Characterization'!Y$2-'FL Characterization'!Y$3)*VLOOKUP($A2,'FL Ratio'!$A$2:$B$9,2,FALSE)</f>
        <v>2.8591136337176444</v>
      </c>
    </row>
    <row r="3" spans="1:25" x14ac:dyDescent="0.25">
      <c r="A3">
        <v>2</v>
      </c>
      <c r="B3" s="4">
        <f>('FL Characterization'!B$2-'FL Characterization'!B$3)*VLOOKUP($A3,'FL Ratio'!$A$2:$B$9,2,FALSE)</f>
        <v>2.4012452598306946</v>
      </c>
      <c r="C3" s="4">
        <f>('FL Characterization'!C$2-'FL Characterization'!C$3)*VLOOKUP($A3,'FL Ratio'!$A$2:$B$9,2,FALSE)</f>
        <v>2.5412144523195148</v>
      </c>
      <c r="D3" s="4">
        <f>('FL Characterization'!D$2-'FL Characterization'!D$3)*VLOOKUP($A3,'FL Ratio'!$A$2:$B$9,2,FALSE)</f>
        <v>2.6834624919868162</v>
      </c>
      <c r="E3" s="4">
        <f>('FL Characterization'!E$2-'FL Characterization'!E$3)*VLOOKUP($A3,'FL Ratio'!$A$2:$B$9,2,FALSE)</f>
        <v>2.8054407856981527</v>
      </c>
      <c r="F3" s="4">
        <f>('FL Characterization'!F$2-'FL Characterization'!F$3)*VLOOKUP($A3,'FL Ratio'!$A$2:$B$9,2,FALSE)</f>
        <v>2.8372846765342983</v>
      </c>
      <c r="G3" s="4">
        <f>('FL Characterization'!G$2-'FL Characterization'!G$3)*VLOOKUP($A3,'FL Ratio'!$A$2:$B$9,2,FALSE)</f>
        <v>2.9679585713214176</v>
      </c>
      <c r="H3" s="4">
        <f>('FL Characterization'!H$2-'FL Characterization'!H$3)*VLOOKUP($A3,'FL Ratio'!$A$2:$B$9,2,FALSE)</f>
        <v>2.9527862466857409</v>
      </c>
      <c r="I3" s="4">
        <f>('FL Characterization'!I$2-'FL Characterization'!I$3)*VLOOKUP($A3,'FL Ratio'!$A$2:$B$9,2,FALSE)</f>
        <v>2.7910720545412024</v>
      </c>
      <c r="J3" s="4">
        <f>('FL Characterization'!J$2-'FL Characterization'!J$3)*VLOOKUP($A3,'FL Ratio'!$A$2:$B$9,2,FALSE)</f>
        <v>2.528824720028088</v>
      </c>
      <c r="K3" s="4">
        <f>('FL Characterization'!K$2-'FL Characterization'!K$3)*VLOOKUP($A3,'FL Ratio'!$A$2:$B$9,2,FALSE)</f>
        <v>3.7135074136265844</v>
      </c>
      <c r="L3" s="4">
        <f>('FL Characterization'!L$2-'FL Characterization'!L$3)*VLOOKUP($A3,'FL Ratio'!$A$2:$B$9,2,FALSE)</f>
        <v>3.626389484779752</v>
      </c>
      <c r="M3" s="4">
        <f>('FL Characterization'!M$2-'FL Characterization'!M$3)*VLOOKUP($A3,'FL Ratio'!$A$2:$B$9,2,FALSE)</f>
        <v>3.339254740291119</v>
      </c>
      <c r="N3" s="4">
        <f>('FL Characterization'!N$2-'FL Characterization'!N$3)*VLOOKUP($A3,'FL Ratio'!$A$2:$B$9,2,FALSE)</f>
        <v>3.2581157868046695</v>
      </c>
      <c r="O3" s="4">
        <f>('FL Characterization'!O$2-'FL Characterization'!O$3)*VLOOKUP($A3,'FL Ratio'!$A$2:$B$9,2,FALSE)</f>
        <v>3.2715070124613761</v>
      </c>
      <c r="P3" s="4">
        <f>('FL Characterization'!P$2-'FL Characterization'!P$3)*VLOOKUP($A3,'FL Ratio'!$A$2:$B$9,2,FALSE)</f>
        <v>3.1165154194933571</v>
      </c>
      <c r="Q3" s="4">
        <f>('FL Characterization'!Q$2-'FL Characterization'!Q$3)*VLOOKUP($A3,'FL Ratio'!$A$2:$B$9,2,FALSE)</f>
        <v>2.8567508290115349</v>
      </c>
      <c r="R3" s="4">
        <f>('FL Characterization'!R$2-'FL Characterization'!R$3)*VLOOKUP($A3,'FL Ratio'!$A$2:$B$9,2,FALSE)</f>
        <v>2.5674451827370857</v>
      </c>
      <c r="S3" s="4">
        <f>('FL Characterization'!S$2-'FL Characterization'!S$3)*VLOOKUP($A3,'FL Ratio'!$A$2:$B$9,2,FALSE)</f>
        <v>2.4753437749288896</v>
      </c>
      <c r="T3" s="4">
        <f>('FL Characterization'!T$2-'FL Characterization'!T$3)*VLOOKUP($A3,'FL Ratio'!$A$2:$B$9,2,FALSE)</f>
        <v>1.5559908565007157</v>
      </c>
      <c r="U3" s="4">
        <f>('FL Characterization'!U$2-'FL Characterization'!U$3)*VLOOKUP($A3,'FL Ratio'!$A$2:$B$9,2,FALSE)</f>
        <v>1.6639902218619478</v>
      </c>
      <c r="V3" s="4">
        <f>('FL Characterization'!V$2-'FL Characterization'!V$3)*VLOOKUP($A3,'FL Ratio'!$A$2:$B$9,2,FALSE)</f>
        <v>1.8192756661766654</v>
      </c>
      <c r="W3" s="4">
        <f>('FL Characterization'!W$2-'FL Characterization'!W$3)*VLOOKUP($A3,'FL Ratio'!$A$2:$B$9,2,FALSE)</f>
        <v>1.8626877049267323</v>
      </c>
      <c r="X3" s="4">
        <f>('FL Characterization'!X$2-'FL Characterization'!X$3)*VLOOKUP($A3,'FL Ratio'!$A$2:$B$9,2,FALSE)</f>
        <v>1.942657249992646</v>
      </c>
      <c r="Y3" s="4">
        <f>('FL Characterization'!Y$2-'FL Characterization'!Y$3)*VLOOKUP($A3,'FL Ratio'!$A$2:$B$9,2,FALSE)</f>
        <v>2.1443352252882337</v>
      </c>
    </row>
    <row r="4" spans="1:25" x14ac:dyDescent="0.25">
      <c r="A4">
        <v>3</v>
      </c>
      <c r="B4" s="4">
        <f>('FL Characterization'!B$2-'FL Characterization'!B$3)*VLOOKUP($A4,'FL Ratio'!$A$2:$B$9,2,FALSE)</f>
        <v>2.4012452598306946</v>
      </c>
      <c r="C4" s="4">
        <f>('FL Characterization'!C$2-'FL Characterization'!C$3)*VLOOKUP($A4,'FL Ratio'!$A$2:$B$9,2,FALSE)</f>
        <v>2.5412144523195148</v>
      </c>
      <c r="D4" s="4">
        <f>('FL Characterization'!D$2-'FL Characterization'!D$3)*VLOOKUP($A4,'FL Ratio'!$A$2:$B$9,2,FALSE)</f>
        <v>2.6834624919868162</v>
      </c>
      <c r="E4" s="4">
        <f>('FL Characterization'!E$2-'FL Characterization'!E$3)*VLOOKUP($A4,'FL Ratio'!$A$2:$B$9,2,FALSE)</f>
        <v>2.8054407856981527</v>
      </c>
      <c r="F4" s="4">
        <f>('FL Characterization'!F$2-'FL Characterization'!F$3)*VLOOKUP($A4,'FL Ratio'!$A$2:$B$9,2,FALSE)</f>
        <v>2.8372846765342983</v>
      </c>
      <c r="G4" s="4">
        <f>('FL Characterization'!G$2-'FL Characterization'!G$3)*VLOOKUP($A4,'FL Ratio'!$A$2:$B$9,2,FALSE)</f>
        <v>2.9679585713214176</v>
      </c>
      <c r="H4" s="4">
        <f>('FL Characterization'!H$2-'FL Characterization'!H$3)*VLOOKUP($A4,'FL Ratio'!$A$2:$B$9,2,FALSE)</f>
        <v>2.9527862466857409</v>
      </c>
      <c r="I4" s="4">
        <f>('FL Characterization'!I$2-'FL Characterization'!I$3)*VLOOKUP($A4,'FL Ratio'!$A$2:$B$9,2,FALSE)</f>
        <v>2.7910720545412024</v>
      </c>
      <c r="J4" s="4">
        <f>('FL Characterization'!J$2-'FL Characterization'!J$3)*VLOOKUP($A4,'FL Ratio'!$A$2:$B$9,2,FALSE)</f>
        <v>2.528824720028088</v>
      </c>
      <c r="K4" s="4">
        <f>('FL Characterization'!K$2-'FL Characterization'!K$3)*VLOOKUP($A4,'FL Ratio'!$A$2:$B$9,2,FALSE)</f>
        <v>3.7135074136265844</v>
      </c>
      <c r="L4" s="4">
        <f>('FL Characterization'!L$2-'FL Characterization'!L$3)*VLOOKUP($A4,'FL Ratio'!$A$2:$B$9,2,FALSE)</f>
        <v>3.626389484779752</v>
      </c>
      <c r="M4" s="4">
        <f>('FL Characterization'!M$2-'FL Characterization'!M$3)*VLOOKUP($A4,'FL Ratio'!$A$2:$B$9,2,FALSE)</f>
        <v>3.339254740291119</v>
      </c>
      <c r="N4" s="4">
        <f>('FL Characterization'!N$2-'FL Characterization'!N$3)*VLOOKUP($A4,'FL Ratio'!$A$2:$B$9,2,FALSE)</f>
        <v>3.2581157868046695</v>
      </c>
      <c r="O4" s="4">
        <f>('FL Characterization'!O$2-'FL Characterization'!O$3)*VLOOKUP($A4,'FL Ratio'!$A$2:$B$9,2,FALSE)</f>
        <v>3.2715070124613761</v>
      </c>
      <c r="P4" s="4">
        <f>('FL Characterization'!P$2-'FL Characterization'!P$3)*VLOOKUP($A4,'FL Ratio'!$A$2:$B$9,2,FALSE)</f>
        <v>3.1165154194933571</v>
      </c>
      <c r="Q4" s="4">
        <f>('FL Characterization'!Q$2-'FL Characterization'!Q$3)*VLOOKUP($A4,'FL Ratio'!$A$2:$B$9,2,FALSE)</f>
        <v>2.8567508290115349</v>
      </c>
      <c r="R4" s="4">
        <f>('FL Characterization'!R$2-'FL Characterization'!R$3)*VLOOKUP($A4,'FL Ratio'!$A$2:$B$9,2,FALSE)</f>
        <v>2.5674451827370857</v>
      </c>
      <c r="S4" s="4">
        <f>('FL Characterization'!S$2-'FL Characterization'!S$3)*VLOOKUP($A4,'FL Ratio'!$A$2:$B$9,2,FALSE)</f>
        <v>2.4753437749288896</v>
      </c>
      <c r="T4" s="4">
        <f>('FL Characterization'!T$2-'FL Characterization'!T$3)*VLOOKUP($A4,'FL Ratio'!$A$2:$B$9,2,FALSE)</f>
        <v>1.5559908565007157</v>
      </c>
      <c r="U4" s="4">
        <f>('FL Characterization'!U$2-'FL Characterization'!U$3)*VLOOKUP($A4,'FL Ratio'!$A$2:$B$9,2,FALSE)</f>
        <v>1.6639902218619478</v>
      </c>
      <c r="V4" s="4">
        <f>('FL Characterization'!V$2-'FL Characterization'!V$3)*VLOOKUP($A4,'FL Ratio'!$A$2:$B$9,2,FALSE)</f>
        <v>1.8192756661766654</v>
      </c>
      <c r="W4" s="4">
        <f>('FL Characterization'!W$2-'FL Characterization'!W$3)*VLOOKUP($A4,'FL Ratio'!$A$2:$B$9,2,FALSE)</f>
        <v>1.8626877049267323</v>
      </c>
      <c r="X4" s="4">
        <f>('FL Characterization'!X$2-'FL Characterization'!X$3)*VLOOKUP($A4,'FL Ratio'!$A$2:$B$9,2,FALSE)</f>
        <v>1.942657249992646</v>
      </c>
      <c r="Y4" s="4">
        <f>('FL Characterization'!Y$2-'FL Characterization'!Y$3)*VLOOKUP($A4,'FL Ratio'!$A$2:$B$9,2,FALSE)</f>
        <v>2.1443352252882337</v>
      </c>
    </row>
    <row r="5" spans="1:25" x14ac:dyDescent="0.25">
      <c r="A5">
        <v>4</v>
      </c>
      <c r="B5" s="4">
        <f>('FL Characterization'!B$2-'FL Characterization'!B$3)*VLOOKUP($A5,'FL Ratio'!$A$2:$B$9,2,FALSE)</f>
        <v>1.6008301732204631</v>
      </c>
      <c r="C5" s="4">
        <f>('FL Characterization'!C$2-'FL Characterization'!C$3)*VLOOKUP($A5,'FL Ratio'!$A$2:$B$9,2,FALSE)</f>
        <v>1.6941429682130098</v>
      </c>
      <c r="D5" s="4">
        <f>('FL Characterization'!D$2-'FL Characterization'!D$3)*VLOOKUP($A5,'FL Ratio'!$A$2:$B$9,2,FALSE)</f>
        <v>1.7889749946578775</v>
      </c>
      <c r="E5" s="4">
        <f>('FL Characterization'!E$2-'FL Characterization'!E$3)*VLOOKUP($A5,'FL Ratio'!$A$2:$B$9,2,FALSE)</f>
        <v>1.8702938571321017</v>
      </c>
      <c r="F5" s="4">
        <f>('FL Characterization'!F$2-'FL Characterization'!F$3)*VLOOKUP($A5,'FL Ratio'!$A$2:$B$9,2,FALSE)</f>
        <v>1.891523117689532</v>
      </c>
      <c r="G5" s="4">
        <f>('FL Characterization'!G$2-'FL Characterization'!G$3)*VLOOKUP($A5,'FL Ratio'!$A$2:$B$9,2,FALSE)</f>
        <v>1.9786390475476117</v>
      </c>
      <c r="H5" s="4">
        <f>('FL Characterization'!H$2-'FL Characterization'!H$3)*VLOOKUP($A5,'FL Ratio'!$A$2:$B$9,2,FALSE)</f>
        <v>1.9685241644571605</v>
      </c>
      <c r="I5" s="4">
        <f>('FL Characterization'!I$2-'FL Characterization'!I$3)*VLOOKUP($A5,'FL Ratio'!$A$2:$B$9,2,FALSE)</f>
        <v>1.8607147030274682</v>
      </c>
      <c r="J5" s="4">
        <f>('FL Characterization'!J$2-'FL Characterization'!J$3)*VLOOKUP($A5,'FL Ratio'!$A$2:$B$9,2,FALSE)</f>
        <v>1.6858831466853919</v>
      </c>
      <c r="K5" s="4">
        <f>('FL Characterization'!K$2-'FL Characterization'!K$3)*VLOOKUP($A5,'FL Ratio'!$A$2:$B$9,2,FALSE)</f>
        <v>2.4756716090843898</v>
      </c>
      <c r="L5" s="4">
        <f>('FL Characterization'!L$2-'FL Characterization'!L$3)*VLOOKUP($A5,'FL Ratio'!$A$2:$B$9,2,FALSE)</f>
        <v>2.4175929898531678</v>
      </c>
      <c r="M5" s="4">
        <f>('FL Characterization'!M$2-'FL Characterization'!M$3)*VLOOKUP($A5,'FL Ratio'!$A$2:$B$9,2,FALSE)</f>
        <v>2.2261698268607457</v>
      </c>
      <c r="N5" s="4">
        <f>('FL Characterization'!N$2-'FL Characterization'!N$3)*VLOOKUP($A5,'FL Ratio'!$A$2:$B$9,2,FALSE)</f>
        <v>2.1720771912031127</v>
      </c>
      <c r="O5" s="4">
        <f>('FL Characterization'!O$2-'FL Characterization'!O$3)*VLOOKUP($A5,'FL Ratio'!$A$2:$B$9,2,FALSE)</f>
        <v>2.1810046749742504</v>
      </c>
      <c r="P5" s="4">
        <f>('FL Characterization'!P$2-'FL Characterization'!P$3)*VLOOKUP($A5,'FL Ratio'!$A$2:$B$9,2,FALSE)</f>
        <v>2.0776769463289044</v>
      </c>
      <c r="Q5" s="4">
        <f>('FL Characterization'!Q$2-'FL Characterization'!Q$3)*VLOOKUP($A5,'FL Ratio'!$A$2:$B$9,2,FALSE)</f>
        <v>1.9045005526743566</v>
      </c>
      <c r="R5" s="4">
        <f>('FL Characterization'!R$2-'FL Characterization'!R$3)*VLOOKUP($A5,'FL Ratio'!$A$2:$B$9,2,FALSE)</f>
        <v>1.7116301218247236</v>
      </c>
      <c r="S5" s="4">
        <f>('FL Characterization'!S$2-'FL Characterization'!S$3)*VLOOKUP($A5,'FL Ratio'!$A$2:$B$9,2,FALSE)</f>
        <v>1.6502291832859262</v>
      </c>
      <c r="T5" s="4">
        <f>('FL Characterization'!T$2-'FL Characterization'!T$3)*VLOOKUP($A5,'FL Ratio'!$A$2:$B$9,2,FALSE)</f>
        <v>1.0373272376671439</v>
      </c>
      <c r="U5" s="4">
        <f>('FL Characterization'!U$2-'FL Characterization'!U$3)*VLOOKUP($A5,'FL Ratio'!$A$2:$B$9,2,FALSE)</f>
        <v>1.1093268145746318</v>
      </c>
      <c r="V5" s="4">
        <f>('FL Characterization'!V$2-'FL Characterization'!V$3)*VLOOKUP($A5,'FL Ratio'!$A$2:$B$9,2,FALSE)</f>
        <v>1.2128504441177768</v>
      </c>
      <c r="W5" s="4">
        <f>('FL Characterization'!W$2-'FL Characterization'!W$3)*VLOOKUP($A5,'FL Ratio'!$A$2:$B$9,2,FALSE)</f>
        <v>1.2417918032844881</v>
      </c>
      <c r="X5" s="4">
        <f>('FL Characterization'!X$2-'FL Characterization'!X$3)*VLOOKUP($A5,'FL Ratio'!$A$2:$B$9,2,FALSE)</f>
        <v>1.2951048333284305</v>
      </c>
      <c r="Y5" s="4">
        <f>('FL Characterization'!Y$2-'FL Characterization'!Y$3)*VLOOKUP($A5,'FL Ratio'!$A$2:$B$9,2,FALSE)</f>
        <v>1.4295568168588222</v>
      </c>
    </row>
    <row r="6" spans="1:25" x14ac:dyDescent="0.25">
      <c r="A6">
        <v>5</v>
      </c>
      <c r="B6" s="4">
        <f>('FL Characterization'!B$2-'FL Characterization'!B$3)*VLOOKUP($A6,'FL Ratio'!$A$2:$B$9,2,FALSE)</f>
        <v>0.80041508661023153</v>
      </c>
      <c r="C6" s="4">
        <f>('FL Characterization'!C$2-'FL Characterization'!C$3)*VLOOKUP($A6,'FL Ratio'!$A$2:$B$9,2,FALSE)</f>
        <v>0.8470714841065049</v>
      </c>
      <c r="D6" s="4">
        <f>('FL Characterization'!D$2-'FL Characterization'!D$3)*VLOOKUP($A6,'FL Ratio'!$A$2:$B$9,2,FALSE)</f>
        <v>0.89448749732893873</v>
      </c>
      <c r="E6" s="4">
        <f>('FL Characterization'!E$2-'FL Characterization'!E$3)*VLOOKUP($A6,'FL Ratio'!$A$2:$B$9,2,FALSE)</f>
        <v>0.93514692856605086</v>
      </c>
      <c r="F6" s="4">
        <f>('FL Characterization'!F$2-'FL Characterization'!F$3)*VLOOKUP($A6,'FL Ratio'!$A$2:$B$9,2,FALSE)</f>
        <v>0.94576155884476598</v>
      </c>
      <c r="G6" s="4">
        <f>('FL Characterization'!G$2-'FL Characterization'!G$3)*VLOOKUP($A6,'FL Ratio'!$A$2:$B$9,2,FALSE)</f>
        <v>0.98931952377380583</v>
      </c>
      <c r="H6" s="4">
        <f>('FL Characterization'!H$2-'FL Characterization'!H$3)*VLOOKUP($A6,'FL Ratio'!$A$2:$B$9,2,FALSE)</f>
        <v>0.98426208222858025</v>
      </c>
      <c r="I6" s="4">
        <f>('FL Characterization'!I$2-'FL Characterization'!I$3)*VLOOKUP($A6,'FL Ratio'!$A$2:$B$9,2,FALSE)</f>
        <v>0.93035735151373411</v>
      </c>
      <c r="J6" s="4">
        <f>('FL Characterization'!J$2-'FL Characterization'!J$3)*VLOOKUP($A6,'FL Ratio'!$A$2:$B$9,2,FALSE)</f>
        <v>0.84294157334269593</v>
      </c>
      <c r="K6" s="4">
        <f>('FL Characterization'!K$2-'FL Characterization'!K$3)*VLOOKUP($A6,'FL Ratio'!$A$2:$B$9,2,FALSE)</f>
        <v>1.2378358045421949</v>
      </c>
      <c r="L6" s="4">
        <f>('FL Characterization'!L$2-'FL Characterization'!L$3)*VLOOKUP($A6,'FL Ratio'!$A$2:$B$9,2,FALSE)</f>
        <v>1.2087964949265839</v>
      </c>
      <c r="M6" s="4">
        <f>('FL Characterization'!M$2-'FL Characterization'!M$3)*VLOOKUP($A6,'FL Ratio'!$A$2:$B$9,2,FALSE)</f>
        <v>1.1130849134303729</v>
      </c>
      <c r="N6" s="4">
        <f>('FL Characterization'!N$2-'FL Characterization'!N$3)*VLOOKUP($A6,'FL Ratio'!$A$2:$B$9,2,FALSE)</f>
        <v>1.0860385956015564</v>
      </c>
      <c r="O6" s="4">
        <f>('FL Characterization'!O$2-'FL Characterization'!O$3)*VLOOKUP($A6,'FL Ratio'!$A$2:$B$9,2,FALSE)</f>
        <v>1.0905023374871252</v>
      </c>
      <c r="P6" s="4">
        <f>('FL Characterization'!P$2-'FL Characterization'!P$3)*VLOOKUP($A6,'FL Ratio'!$A$2:$B$9,2,FALSE)</f>
        <v>1.0388384731644522</v>
      </c>
      <c r="Q6" s="4">
        <f>('FL Characterization'!Q$2-'FL Characterization'!Q$3)*VLOOKUP($A6,'FL Ratio'!$A$2:$B$9,2,FALSE)</f>
        <v>0.95225027633717829</v>
      </c>
      <c r="R6" s="4">
        <f>('FL Characterization'!R$2-'FL Characterization'!R$3)*VLOOKUP($A6,'FL Ratio'!$A$2:$B$9,2,FALSE)</f>
        <v>0.85581506091236181</v>
      </c>
      <c r="S6" s="4">
        <f>('FL Characterization'!S$2-'FL Characterization'!S$3)*VLOOKUP($A6,'FL Ratio'!$A$2:$B$9,2,FALSE)</f>
        <v>0.82511459164296308</v>
      </c>
      <c r="T6" s="4">
        <f>('FL Characterization'!T$2-'FL Characterization'!T$3)*VLOOKUP($A6,'FL Ratio'!$A$2:$B$9,2,FALSE)</f>
        <v>0.51866361883357193</v>
      </c>
      <c r="U6" s="4">
        <f>('FL Characterization'!U$2-'FL Characterization'!U$3)*VLOOKUP($A6,'FL Ratio'!$A$2:$B$9,2,FALSE)</f>
        <v>0.55466340728731589</v>
      </c>
      <c r="V6" s="4">
        <f>('FL Characterization'!V$2-'FL Characterization'!V$3)*VLOOKUP($A6,'FL Ratio'!$A$2:$B$9,2,FALSE)</f>
        <v>0.60642522205888838</v>
      </c>
      <c r="W6" s="4">
        <f>('FL Characterization'!W$2-'FL Characterization'!W$3)*VLOOKUP($A6,'FL Ratio'!$A$2:$B$9,2,FALSE)</f>
        <v>0.62089590164224406</v>
      </c>
      <c r="X6" s="4">
        <f>('FL Characterization'!X$2-'FL Characterization'!X$3)*VLOOKUP($A6,'FL Ratio'!$A$2:$B$9,2,FALSE)</f>
        <v>0.64755241666421526</v>
      </c>
      <c r="Y6" s="4">
        <f>('FL Characterization'!Y$2-'FL Characterization'!Y$3)*VLOOKUP($A6,'FL Ratio'!$A$2:$B$9,2,FALSE)</f>
        <v>0.71477840842941109</v>
      </c>
    </row>
    <row r="7" spans="1:25" x14ac:dyDescent="0.25">
      <c r="A7">
        <v>6</v>
      </c>
      <c r="B7" s="4">
        <f>('FL Characterization'!B$2-'FL Characterization'!B$3)*VLOOKUP($A7,'FL Ratio'!$A$2:$B$9,2,FALSE)</f>
        <v>0.80041508661023153</v>
      </c>
      <c r="C7" s="4">
        <f>('FL Characterization'!C$2-'FL Characterization'!C$3)*VLOOKUP($A7,'FL Ratio'!$A$2:$B$9,2,FALSE)</f>
        <v>0.8470714841065049</v>
      </c>
      <c r="D7" s="4">
        <f>('FL Characterization'!D$2-'FL Characterization'!D$3)*VLOOKUP($A7,'FL Ratio'!$A$2:$B$9,2,FALSE)</f>
        <v>0.89448749732893873</v>
      </c>
      <c r="E7" s="4">
        <f>('FL Characterization'!E$2-'FL Characterization'!E$3)*VLOOKUP($A7,'FL Ratio'!$A$2:$B$9,2,FALSE)</f>
        <v>0.93514692856605086</v>
      </c>
      <c r="F7" s="4">
        <f>('FL Characterization'!F$2-'FL Characterization'!F$3)*VLOOKUP($A7,'FL Ratio'!$A$2:$B$9,2,FALSE)</f>
        <v>0.94576155884476598</v>
      </c>
      <c r="G7" s="4">
        <f>('FL Characterization'!G$2-'FL Characterization'!G$3)*VLOOKUP($A7,'FL Ratio'!$A$2:$B$9,2,FALSE)</f>
        <v>0.98931952377380583</v>
      </c>
      <c r="H7" s="4">
        <f>('FL Characterization'!H$2-'FL Characterization'!H$3)*VLOOKUP($A7,'FL Ratio'!$A$2:$B$9,2,FALSE)</f>
        <v>0.98426208222858025</v>
      </c>
      <c r="I7" s="4">
        <f>('FL Characterization'!I$2-'FL Characterization'!I$3)*VLOOKUP($A7,'FL Ratio'!$A$2:$B$9,2,FALSE)</f>
        <v>0.93035735151373411</v>
      </c>
      <c r="J7" s="4">
        <f>('FL Characterization'!J$2-'FL Characterization'!J$3)*VLOOKUP($A7,'FL Ratio'!$A$2:$B$9,2,FALSE)</f>
        <v>0.84294157334269593</v>
      </c>
      <c r="K7" s="4">
        <f>('FL Characterization'!K$2-'FL Characterization'!K$3)*VLOOKUP($A7,'FL Ratio'!$A$2:$B$9,2,FALSE)</f>
        <v>1.2378358045421949</v>
      </c>
      <c r="L7" s="4">
        <f>('FL Characterization'!L$2-'FL Characterization'!L$3)*VLOOKUP($A7,'FL Ratio'!$A$2:$B$9,2,FALSE)</f>
        <v>1.2087964949265839</v>
      </c>
      <c r="M7" s="4">
        <f>('FL Characterization'!M$2-'FL Characterization'!M$3)*VLOOKUP($A7,'FL Ratio'!$A$2:$B$9,2,FALSE)</f>
        <v>1.1130849134303729</v>
      </c>
      <c r="N7" s="4">
        <f>('FL Characterization'!N$2-'FL Characterization'!N$3)*VLOOKUP($A7,'FL Ratio'!$A$2:$B$9,2,FALSE)</f>
        <v>1.0860385956015564</v>
      </c>
      <c r="O7" s="4">
        <f>('FL Characterization'!O$2-'FL Characterization'!O$3)*VLOOKUP($A7,'FL Ratio'!$A$2:$B$9,2,FALSE)</f>
        <v>1.0905023374871252</v>
      </c>
      <c r="P7" s="4">
        <f>('FL Characterization'!P$2-'FL Characterization'!P$3)*VLOOKUP($A7,'FL Ratio'!$A$2:$B$9,2,FALSE)</f>
        <v>1.0388384731644522</v>
      </c>
      <c r="Q7" s="4">
        <f>('FL Characterization'!Q$2-'FL Characterization'!Q$3)*VLOOKUP($A7,'FL Ratio'!$A$2:$B$9,2,FALSE)</f>
        <v>0.95225027633717829</v>
      </c>
      <c r="R7" s="4">
        <f>('FL Characterization'!R$2-'FL Characterization'!R$3)*VLOOKUP($A7,'FL Ratio'!$A$2:$B$9,2,FALSE)</f>
        <v>0.85581506091236181</v>
      </c>
      <c r="S7" s="4">
        <f>('FL Characterization'!S$2-'FL Characterization'!S$3)*VLOOKUP($A7,'FL Ratio'!$A$2:$B$9,2,FALSE)</f>
        <v>0.82511459164296308</v>
      </c>
      <c r="T7" s="4">
        <f>('FL Characterization'!T$2-'FL Characterization'!T$3)*VLOOKUP($A7,'FL Ratio'!$A$2:$B$9,2,FALSE)</f>
        <v>0.51866361883357193</v>
      </c>
      <c r="U7" s="4">
        <f>('FL Characterization'!U$2-'FL Characterization'!U$3)*VLOOKUP($A7,'FL Ratio'!$A$2:$B$9,2,FALSE)</f>
        <v>0.55466340728731589</v>
      </c>
      <c r="V7" s="4">
        <f>('FL Characterization'!V$2-'FL Characterization'!V$3)*VLOOKUP($A7,'FL Ratio'!$A$2:$B$9,2,FALSE)</f>
        <v>0.60642522205888838</v>
      </c>
      <c r="W7" s="4">
        <f>('FL Characterization'!W$2-'FL Characterization'!W$3)*VLOOKUP($A7,'FL Ratio'!$A$2:$B$9,2,FALSE)</f>
        <v>0.62089590164224406</v>
      </c>
      <c r="X7" s="4">
        <f>('FL Characterization'!X$2-'FL Characterization'!X$3)*VLOOKUP($A7,'FL Ratio'!$A$2:$B$9,2,FALSE)</f>
        <v>0.64755241666421526</v>
      </c>
      <c r="Y7" s="4">
        <f>('FL Characterization'!Y$2-'FL Characterization'!Y$3)*VLOOKUP($A7,'FL Ratio'!$A$2:$B$9,2,FALSE)</f>
        <v>0.71477840842941109</v>
      </c>
    </row>
    <row r="8" spans="1:25" x14ac:dyDescent="0.25">
      <c r="A8">
        <v>7</v>
      </c>
      <c r="B8" s="4">
        <f>('FL Characterization'!B$2-'FL Characterization'!B$3)*VLOOKUP($A8,'FL Ratio'!$A$2:$B$9,2,FALSE)</f>
        <v>1.6008301732204631</v>
      </c>
      <c r="C8" s="4">
        <f>('FL Characterization'!C$2-'FL Characterization'!C$3)*VLOOKUP($A8,'FL Ratio'!$A$2:$B$9,2,FALSE)</f>
        <v>1.6941429682130098</v>
      </c>
      <c r="D8" s="4">
        <f>('FL Characterization'!D$2-'FL Characterization'!D$3)*VLOOKUP($A8,'FL Ratio'!$A$2:$B$9,2,FALSE)</f>
        <v>1.7889749946578775</v>
      </c>
      <c r="E8" s="4">
        <f>('FL Characterization'!E$2-'FL Characterization'!E$3)*VLOOKUP($A8,'FL Ratio'!$A$2:$B$9,2,FALSE)</f>
        <v>1.8702938571321017</v>
      </c>
      <c r="F8" s="4">
        <f>('FL Characterization'!F$2-'FL Characterization'!F$3)*VLOOKUP($A8,'FL Ratio'!$A$2:$B$9,2,FALSE)</f>
        <v>1.891523117689532</v>
      </c>
      <c r="G8" s="4">
        <f>('FL Characterization'!G$2-'FL Characterization'!G$3)*VLOOKUP($A8,'FL Ratio'!$A$2:$B$9,2,FALSE)</f>
        <v>1.9786390475476117</v>
      </c>
      <c r="H8" s="4">
        <f>('FL Characterization'!H$2-'FL Characterization'!H$3)*VLOOKUP($A8,'FL Ratio'!$A$2:$B$9,2,FALSE)</f>
        <v>1.9685241644571605</v>
      </c>
      <c r="I8" s="4">
        <f>('FL Characterization'!I$2-'FL Characterization'!I$3)*VLOOKUP($A8,'FL Ratio'!$A$2:$B$9,2,FALSE)</f>
        <v>1.8607147030274682</v>
      </c>
      <c r="J8" s="4">
        <f>('FL Characterization'!J$2-'FL Characterization'!J$3)*VLOOKUP($A8,'FL Ratio'!$A$2:$B$9,2,FALSE)</f>
        <v>1.6858831466853919</v>
      </c>
      <c r="K8" s="4">
        <f>('FL Characterization'!K$2-'FL Characterization'!K$3)*VLOOKUP($A8,'FL Ratio'!$A$2:$B$9,2,FALSE)</f>
        <v>2.4756716090843898</v>
      </c>
      <c r="L8" s="4">
        <f>('FL Characterization'!L$2-'FL Characterization'!L$3)*VLOOKUP($A8,'FL Ratio'!$A$2:$B$9,2,FALSE)</f>
        <v>2.4175929898531678</v>
      </c>
      <c r="M8" s="4">
        <f>('FL Characterization'!M$2-'FL Characterization'!M$3)*VLOOKUP($A8,'FL Ratio'!$A$2:$B$9,2,FALSE)</f>
        <v>2.2261698268607457</v>
      </c>
      <c r="N8" s="4">
        <f>('FL Characterization'!N$2-'FL Characterization'!N$3)*VLOOKUP($A8,'FL Ratio'!$A$2:$B$9,2,FALSE)</f>
        <v>2.1720771912031127</v>
      </c>
      <c r="O8" s="4">
        <f>('FL Characterization'!O$2-'FL Characterization'!O$3)*VLOOKUP($A8,'FL Ratio'!$A$2:$B$9,2,FALSE)</f>
        <v>2.1810046749742504</v>
      </c>
      <c r="P8" s="4">
        <f>('FL Characterization'!P$2-'FL Characterization'!P$3)*VLOOKUP($A8,'FL Ratio'!$A$2:$B$9,2,FALSE)</f>
        <v>2.0776769463289044</v>
      </c>
      <c r="Q8" s="4">
        <f>('FL Characterization'!Q$2-'FL Characterization'!Q$3)*VLOOKUP($A8,'FL Ratio'!$A$2:$B$9,2,FALSE)</f>
        <v>1.9045005526743566</v>
      </c>
      <c r="R8" s="4">
        <f>('FL Characterization'!R$2-'FL Characterization'!R$3)*VLOOKUP($A8,'FL Ratio'!$A$2:$B$9,2,FALSE)</f>
        <v>1.7116301218247236</v>
      </c>
      <c r="S8" s="4">
        <f>('FL Characterization'!S$2-'FL Characterization'!S$3)*VLOOKUP($A8,'FL Ratio'!$A$2:$B$9,2,FALSE)</f>
        <v>1.6502291832859262</v>
      </c>
      <c r="T8" s="4">
        <f>('FL Characterization'!T$2-'FL Characterization'!T$3)*VLOOKUP($A8,'FL Ratio'!$A$2:$B$9,2,FALSE)</f>
        <v>1.0373272376671439</v>
      </c>
      <c r="U8" s="4">
        <f>('FL Characterization'!U$2-'FL Characterization'!U$3)*VLOOKUP($A8,'FL Ratio'!$A$2:$B$9,2,FALSE)</f>
        <v>1.1093268145746318</v>
      </c>
      <c r="V8" s="4">
        <f>('FL Characterization'!V$2-'FL Characterization'!V$3)*VLOOKUP($A8,'FL Ratio'!$A$2:$B$9,2,FALSE)</f>
        <v>1.2128504441177768</v>
      </c>
      <c r="W8" s="4">
        <f>('FL Characterization'!W$2-'FL Characterization'!W$3)*VLOOKUP($A8,'FL Ratio'!$A$2:$B$9,2,FALSE)</f>
        <v>1.2417918032844881</v>
      </c>
      <c r="X8" s="4">
        <f>('FL Characterization'!X$2-'FL Characterization'!X$3)*VLOOKUP($A8,'FL Ratio'!$A$2:$B$9,2,FALSE)</f>
        <v>1.2951048333284305</v>
      </c>
      <c r="Y8" s="4">
        <f>('FL Characterization'!Y$2-'FL Characterization'!Y$3)*VLOOKUP($A8,'FL Ratio'!$A$2:$B$9,2,FALSE)</f>
        <v>1.4295568168588222</v>
      </c>
    </row>
    <row r="9" spans="1:25" x14ac:dyDescent="0.25">
      <c r="A9">
        <v>8</v>
      </c>
      <c r="B9" s="4">
        <f>('FL Characterization'!B$2-'FL Characterization'!B$3)*VLOOKUP($A9,'FL Ratio'!$A$2:$B$9,2,FALSE)</f>
        <v>0.80041508661023153</v>
      </c>
      <c r="C9" s="4">
        <f>('FL Characterization'!C$2-'FL Characterization'!C$3)*VLOOKUP($A9,'FL Ratio'!$A$2:$B$9,2,FALSE)</f>
        <v>0.8470714841065049</v>
      </c>
      <c r="D9" s="4">
        <f>('FL Characterization'!D$2-'FL Characterization'!D$3)*VLOOKUP($A9,'FL Ratio'!$A$2:$B$9,2,FALSE)</f>
        <v>0.89448749732893873</v>
      </c>
      <c r="E9" s="4">
        <f>('FL Characterization'!E$2-'FL Characterization'!E$3)*VLOOKUP($A9,'FL Ratio'!$A$2:$B$9,2,FALSE)</f>
        <v>0.93514692856605086</v>
      </c>
      <c r="F9" s="4">
        <f>('FL Characterization'!F$2-'FL Characterization'!F$3)*VLOOKUP($A9,'FL Ratio'!$A$2:$B$9,2,FALSE)</f>
        <v>0.94576155884476598</v>
      </c>
      <c r="G9" s="4">
        <f>('FL Characterization'!G$2-'FL Characterization'!G$3)*VLOOKUP($A9,'FL Ratio'!$A$2:$B$9,2,FALSE)</f>
        <v>0.98931952377380583</v>
      </c>
      <c r="H9" s="4">
        <f>('FL Characterization'!H$2-'FL Characterization'!H$3)*VLOOKUP($A9,'FL Ratio'!$A$2:$B$9,2,FALSE)</f>
        <v>0.98426208222858025</v>
      </c>
      <c r="I9" s="4">
        <f>('FL Characterization'!I$2-'FL Characterization'!I$3)*VLOOKUP($A9,'FL Ratio'!$A$2:$B$9,2,FALSE)</f>
        <v>0.93035735151373411</v>
      </c>
      <c r="J9" s="4">
        <f>('FL Characterization'!J$2-'FL Characterization'!J$3)*VLOOKUP($A9,'FL Ratio'!$A$2:$B$9,2,FALSE)</f>
        <v>0.84294157334269593</v>
      </c>
      <c r="K9" s="4">
        <f>('FL Characterization'!K$2-'FL Characterization'!K$3)*VLOOKUP($A9,'FL Ratio'!$A$2:$B$9,2,FALSE)</f>
        <v>1.2378358045421949</v>
      </c>
      <c r="L9" s="4">
        <f>('FL Characterization'!L$2-'FL Characterization'!L$3)*VLOOKUP($A9,'FL Ratio'!$A$2:$B$9,2,FALSE)</f>
        <v>1.2087964949265839</v>
      </c>
      <c r="M9" s="4">
        <f>('FL Characterization'!M$2-'FL Characterization'!M$3)*VLOOKUP($A9,'FL Ratio'!$A$2:$B$9,2,FALSE)</f>
        <v>1.1130849134303729</v>
      </c>
      <c r="N9" s="4">
        <f>('FL Characterization'!N$2-'FL Characterization'!N$3)*VLOOKUP($A9,'FL Ratio'!$A$2:$B$9,2,FALSE)</f>
        <v>1.0860385956015564</v>
      </c>
      <c r="O9" s="4">
        <f>('FL Characterization'!O$2-'FL Characterization'!O$3)*VLOOKUP($A9,'FL Ratio'!$A$2:$B$9,2,FALSE)</f>
        <v>1.0905023374871252</v>
      </c>
      <c r="P9" s="4">
        <f>('FL Characterization'!P$2-'FL Characterization'!P$3)*VLOOKUP($A9,'FL Ratio'!$A$2:$B$9,2,FALSE)</f>
        <v>1.0388384731644522</v>
      </c>
      <c r="Q9" s="4">
        <f>('FL Characterization'!Q$2-'FL Characterization'!Q$3)*VLOOKUP($A9,'FL Ratio'!$A$2:$B$9,2,FALSE)</f>
        <v>0.95225027633717829</v>
      </c>
      <c r="R9" s="4">
        <f>('FL Characterization'!R$2-'FL Characterization'!R$3)*VLOOKUP($A9,'FL Ratio'!$A$2:$B$9,2,FALSE)</f>
        <v>0.85581506091236181</v>
      </c>
      <c r="S9" s="4">
        <f>('FL Characterization'!S$2-'FL Characterization'!S$3)*VLOOKUP($A9,'FL Ratio'!$A$2:$B$9,2,FALSE)</f>
        <v>0.82511459164296308</v>
      </c>
      <c r="T9" s="4">
        <f>('FL Characterization'!T$2-'FL Characterization'!T$3)*VLOOKUP($A9,'FL Ratio'!$A$2:$B$9,2,FALSE)</f>
        <v>0.51866361883357193</v>
      </c>
      <c r="U9" s="4">
        <f>('FL Characterization'!U$2-'FL Characterization'!U$3)*VLOOKUP($A9,'FL Ratio'!$A$2:$B$9,2,FALSE)</f>
        <v>0.55466340728731589</v>
      </c>
      <c r="V9" s="4">
        <f>('FL Characterization'!V$2-'FL Characterization'!V$3)*VLOOKUP($A9,'FL Ratio'!$A$2:$B$9,2,FALSE)</f>
        <v>0.60642522205888838</v>
      </c>
      <c r="W9" s="4">
        <f>('FL Characterization'!W$2-'FL Characterization'!W$3)*VLOOKUP($A9,'FL Ratio'!$A$2:$B$9,2,FALSE)</f>
        <v>0.62089590164224406</v>
      </c>
      <c r="X9" s="4">
        <f>('FL Characterization'!X$2-'FL Characterization'!X$3)*VLOOKUP($A9,'FL Ratio'!$A$2:$B$9,2,FALSE)</f>
        <v>0.64755241666421526</v>
      </c>
      <c r="Y9" s="4">
        <f>('FL Characterization'!Y$2-'FL Characterization'!Y$3)*VLOOKUP($A9,'FL Ratio'!$A$2:$B$9,2,FALSE)</f>
        <v>0.71477840842941109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1.8896174863387976E-4</v>
      </c>
      <c r="D3" s="7">
        <f ca="1">VLOOKUP($A3,'RES installed'!$A$2:$C$6,3,FALSE)*(AVERAGE('[1]Profiles, RES, Winter'!D$2:D$4)*(RANDBETWEEN(95,105)/100))</f>
        <v>1.0140196885190941E-4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0.17465891157446869</v>
      </c>
      <c r="J3" s="7">
        <f ca="1">VLOOKUP($A3,'RES installed'!$A$2:$C$6,3,FALSE)*(AVERAGE('[1]Profiles, RES, Winter'!J$2:J$4)*(RANDBETWEEN(95,105)/100))</f>
        <v>3.4990062466108434</v>
      </c>
      <c r="K3" s="7">
        <f ca="1">VLOOKUP($A3,'RES installed'!$A$2:$C$6,3,FALSE)*(AVERAGE('[1]Profiles, RES, Winter'!K$2:K$4)*(RANDBETWEEN(95,105)/100))</f>
        <v>8.3010752727563695</v>
      </c>
      <c r="L3" s="7">
        <f ca="1">VLOOKUP($A3,'RES installed'!$A$2:$C$6,3,FALSE)*(AVERAGE('[1]Profiles, RES, Winter'!L$2:L$4)*(RANDBETWEEN(95,105)/100))</f>
        <v>11.007003036917942</v>
      </c>
      <c r="M3" s="7">
        <f ca="1">VLOOKUP($A3,'RES installed'!$A$2:$C$6,3,FALSE)*(AVERAGE('[1]Profiles, RES, Winter'!M$2:M$4)*(RANDBETWEEN(95,105)/100))</f>
        <v>12.267625421705393</v>
      </c>
      <c r="N3" s="7">
        <f ca="1">VLOOKUP($A3,'RES installed'!$A$2:$C$6,3,FALSE)*(AVERAGE('[1]Profiles, RES, Winter'!N$2:N$4)*(RANDBETWEEN(95,105)/100))</f>
        <v>12.862180109748513</v>
      </c>
      <c r="O3" s="7">
        <f ca="1">VLOOKUP($A3,'RES installed'!$A$2:$C$6,3,FALSE)*(AVERAGE('[1]Profiles, RES, Winter'!O$2:O$4)*(RANDBETWEEN(95,105)/100))</f>
        <v>11.890985045313645</v>
      </c>
      <c r="P3" s="7">
        <f ca="1">VLOOKUP($A3,'RES installed'!$A$2:$C$6,3,FALSE)*(AVERAGE('[1]Profiles, RES, Winter'!P$2:P$4)*(RANDBETWEEN(95,105)/100))</f>
        <v>9.2262794441990295</v>
      </c>
      <c r="Q3" s="7">
        <f ca="1">VLOOKUP($A3,'RES installed'!$A$2:$C$6,3,FALSE)*(AVERAGE('[1]Profiles, RES, Winter'!Q$2:Q$4)*(RANDBETWEEN(95,105)/100))</f>
        <v>4.8059138405160065</v>
      </c>
      <c r="R3" s="7">
        <f ca="1">VLOOKUP($A3,'RES installed'!$A$2:$C$6,3,FALSE)*(AVERAGE('[1]Profiles, RES, Winter'!R$2:R$4)*(RANDBETWEEN(95,105)/100))</f>
        <v>1.0605462923582907</v>
      </c>
      <c r="S3" s="7">
        <f ca="1">VLOOKUP($A3,'RES installed'!$A$2:$C$6,3,FALSE)*(AVERAGE('[1]Profiles, RES, Winter'!S$2:S$4)*(RANDBETWEEN(95,105)/100))</f>
        <v>7.1729814673775188E-3</v>
      </c>
      <c r="T3" s="7">
        <f ca="1">VLOOKUP($A3,'RES installed'!$A$2:$C$6,3,FALSE)*(AVERAGE('[1]Profiles, RES, Winter'!T$2:T$4)*(RANDBETWEEN(95,105)/100))</f>
        <v>1.1766700791567802E-3</v>
      </c>
      <c r="U3" s="7">
        <f ca="1">VLOOKUP($A3,'RES installed'!$A$2:$C$6,3,FALSE)*(AVERAGE('[1]Profiles, RES, Winter'!U$2:U$4)*(RANDBETWEEN(95,105)/100))</f>
        <v>3.2644692328792169E-4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1.8714480874316939E-4</v>
      </c>
      <c r="D4" s="7">
        <f ca="1">VLOOKUP($A4,'RES installed'!$A$2:$C$6,3,FALSE)*(AVERAGE('[1]Profiles, RES, Winter'!D$2:D$4)*(RANDBETWEEN(95,105)/100))</f>
        <v>1.0871963670720186E-4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0.16109317086965558</v>
      </c>
      <c r="J4" s="7">
        <f ca="1">VLOOKUP($A4,'RES installed'!$A$2:$C$6,3,FALSE)*(AVERAGE('[1]Profiles, RES, Winter'!J$2:J$4)*(RANDBETWEEN(95,105)/100))</f>
        <v>3.3950753679986398</v>
      </c>
      <c r="K4" s="7">
        <f ca="1">VLOOKUP($A4,'RES installed'!$A$2:$C$6,3,FALSE)*(AVERAGE('[1]Profiles, RES, Winter'!K$2:K$4)*(RANDBETWEEN(95,105)/100))</f>
        <v>8.2163704230343662</v>
      </c>
      <c r="L4" s="7">
        <f ca="1">VLOOKUP($A4,'RES installed'!$A$2:$C$6,3,FALSE)*(AVERAGE('[1]Profiles, RES, Winter'!L$2:L$4)*(RANDBETWEEN(95,105)/100))</f>
        <v>10.780054520692827</v>
      </c>
      <c r="M4" s="7">
        <f ca="1">VLOOKUP($A4,'RES installed'!$A$2:$C$6,3,FALSE)*(AVERAGE('[1]Profiles, RES, Winter'!M$2:M$4)*(RANDBETWEEN(95,105)/100))</f>
        <v>12.141155056533172</v>
      </c>
      <c r="N4" s="7">
        <f ca="1">VLOOKUP($A4,'RES installed'!$A$2:$C$6,3,FALSE)*(AVERAGE('[1]Profiles, RES, Winter'!N$2:N$4)*(RANDBETWEEN(95,105)/100))</f>
        <v>13.922978469315401</v>
      </c>
      <c r="O4" s="7">
        <f ca="1">VLOOKUP($A4,'RES installed'!$A$2:$C$6,3,FALSE)*(AVERAGE('[1]Profiles, RES, Winter'!O$2:O$4)*(RANDBETWEEN(95,105)/100))</f>
        <v>12.006431502064263</v>
      </c>
      <c r="P4" s="7">
        <f ca="1">VLOOKUP($A4,'RES installed'!$A$2:$C$6,3,FALSE)*(AVERAGE('[1]Profiles, RES, Winter'!P$2:P$4)*(RANDBETWEEN(95,105)/100))</f>
        <v>9.5916766499098838</v>
      </c>
      <c r="Q4" s="7">
        <f ca="1">VLOOKUP($A4,'RES installed'!$A$2:$C$6,3,FALSE)*(AVERAGE('[1]Profiles, RES, Winter'!Q$2:Q$4)*(RANDBETWEEN(95,105)/100))</f>
        <v>4.9545503510474296</v>
      </c>
      <c r="R4" s="7">
        <f ca="1">VLOOKUP($A4,'RES installed'!$A$2:$C$6,3,FALSE)*(AVERAGE('[1]Profiles, RES, Winter'!R$2:R$4)*(RANDBETWEEN(95,105)/100))</f>
        <v>1.1152136270159345</v>
      </c>
      <c r="S4" s="7">
        <f ca="1">VLOOKUP($A4,'RES installed'!$A$2:$C$6,3,FALSE)*(AVERAGE('[1]Profiles, RES, Winter'!S$2:S$4)*(RANDBETWEEN(95,105)/100))</f>
        <v>7.1729814673775188E-3</v>
      </c>
      <c r="T4" s="7">
        <f ca="1">VLOOKUP($A4,'RES installed'!$A$2:$C$6,3,FALSE)*(AVERAGE('[1]Profiles, RES, Winter'!T$2:T$4)*(RANDBETWEEN(95,105)/100))</f>
        <v>1.2624689390952953E-3</v>
      </c>
      <c r="U4" s="7">
        <f ca="1">VLOOKUP($A4,'RES installed'!$A$2:$C$6,3,FALSE)*(AVERAGE('[1]Profiles, RES, Winter'!U$2:U$4)*(RANDBETWEEN(95,105)/100))</f>
        <v>3.3291121879857363E-4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9.17554644808743E-5</v>
      </c>
      <c r="D5" s="7">
        <f ca="1">VLOOKUP($A5,'RES installed'!$A$2:$C$6,3,FALSE)*(AVERAGE('[1]Profiles, RES, Winter'!D$2:D$4)*(RANDBETWEEN(95,105)/100))</f>
        <v>5.1223674987047024E-5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8.0546585434827789E-2</v>
      </c>
      <c r="J5" s="7">
        <f ca="1">VLOOKUP($A5,'RES installed'!$A$2:$C$6,3,FALSE)*(AVERAGE('[1]Profiles, RES, Winter'!J$2:J$4)*(RANDBETWEEN(95,105)/100))</f>
        <v>1.714859497101354</v>
      </c>
      <c r="K5" s="7">
        <f ca="1">VLOOKUP($A5,'RES installed'!$A$2:$C$6,3,FALSE)*(AVERAGE('[1]Profiles, RES, Winter'!K$2:K$4)*(RANDBETWEEN(95,105)/100))</f>
        <v>4.0658327866561814</v>
      </c>
      <c r="L5" s="7">
        <f ca="1">VLOOKUP($A5,'RES installed'!$A$2:$C$6,3,FALSE)*(AVERAGE('[1]Profiles, RES, Winter'!L$2:L$4)*(RANDBETWEEN(95,105)/100))</f>
        <v>5.8439242927966379</v>
      </c>
      <c r="M5" s="7">
        <f ca="1">VLOOKUP($A5,'RES installed'!$A$2:$C$6,3,FALSE)*(AVERAGE('[1]Profiles, RES, Winter'!M$2:M$4)*(RANDBETWEEN(95,105)/100))</f>
        <v>6.0705775282665861</v>
      </c>
      <c r="N5" s="7">
        <f ca="1">VLOOKUP($A5,'RES installed'!$A$2:$C$6,3,FALSE)*(AVERAGE('[1]Profiles, RES, Winter'!N$2:N$4)*(RANDBETWEEN(95,105)/100))</f>
        <v>6.8288894397118396</v>
      </c>
      <c r="O5" s="7">
        <f ca="1">VLOOKUP($A5,'RES installed'!$A$2:$C$6,3,FALSE)*(AVERAGE('[1]Profiles, RES, Winter'!O$2:O$4)*(RANDBETWEEN(95,105)/100))</f>
        <v>6.0609389794074406</v>
      </c>
      <c r="P5" s="7">
        <f ca="1">VLOOKUP($A5,'RES installed'!$A$2:$C$6,3,FALSE)*(AVERAGE('[1]Profiles, RES, Winter'!P$2:P$4)*(RANDBETWEEN(95,105)/100))</f>
        <v>4.5217904206718016</v>
      </c>
      <c r="Q5" s="7">
        <f ca="1">VLOOKUP($A5,'RES installed'!$A$2:$C$6,3,FALSE)*(AVERAGE('[1]Profiles, RES, Winter'!Q$2:Q$4)*(RANDBETWEEN(95,105)/100))</f>
        <v>2.5515934307894259</v>
      </c>
      <c r="R5" s="7">
        <f ca="1">VLOOKUP($A5,'RES installed'!$A$2:$C$6,3,FALSE)*(AVERAGE('[1]Profiles, RES, Winter'!R$2:R$4)*(RANDBETWEEN(95,105)/100))</f>
        <v>0.55214008004220283</v>
      </c>
      <c r="S5" s="7">
        <f ca="1">VLOOKUP($A5,'RES installed'!$A$2:$C$6,3,FALSE)*(AVERAGE('[1]Profiles, RES, Winter'!S$2:S$4)*(RANDBETWEEN(95,105)/100))</f>
        <v>3.3403590166709027E-3</v>
      </c>
      <c r="T5" s="7">
        <f ca="1">VLOOKUP($A5,'RES installed'!$A$2:$C$6,3,FALSE)*(AVERAGE('[1]Profiles, RES, Winter'!T$2:T$4)*(RANDBETWEEN(95,105)/100))</f>
        <v>6.1284899956082304E-4</v>
      </c>
      <c r="U5" s="7">
        <f ca="1">VLOOKUP($A5,'RES installed'!$A$2:$C$6,3,FALSE)*(AVERAGE('[1]Profiles, RES, Winter'!U$2:U$4)*(RANDBETWEEN(95,105)/100))</f>
        <v>1.5514309225564594E-4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9.4480874316939882E-5</v>
      </c>
      <c r="D6" s="7">
        <f ca="1">VLOOKUP($A6,'RES installed'!$A$2:$C$6,3,FALSE)*(AVERAGE('[1]Profiles, RES, Winter'!D$2:D$4)*(RANDBETWEEN(95,105)/100))</f>
        <v>5.0178293864862382E-5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8.902517337533597E-2</v>
      </c>
      <c r="J6" s="7">
        <f ca="1">VLOOKUP($A6,'RES installed'!$A$2:$C$6,3,FALSE)*(AVERAGE('[1]Profiles, RES, Winter'!J$2:J$4)*(RANDBETWEEN(95,105)/100))</f>
        <v>1.7668249364074557</v>
      </c>
      <c r="K6" s="7">
        <f ca="1">VLOOKUP($A6,'RES installed'!$A$2:$C$6,3,FALSE)*(AVERAGE('[1]Profiles, RES, Winter'!K$2:K$4)*(RANDBETWEEN(95,105)/100))</f>
        <v>4.1928900612391864</v>
      </c>
      <c r="L6" s="7">
        <f ca="1">VLOOKUP($A6,'RES installed'!$A$2:$C$6,3,FALSE)*(AVERAGE('[1]Profiles, RES, Winter'!L$2:L$4)*(RANDBETWEEN(95,105)/100))</f>
        <v>5.9573985509091951</v>
      </c>
      <c r="M6" s="7">
        <f ca="1">VLOOKUP($A6,'RES installed'!$A$2:$C$6,3,FALSE)*(AVERAGE('[1]Profiles, RES, Winter'!M$2:M$4)*(RANDBETWEEN(95,105)/100))</f>
        <v>6.3235182586110277</v>
      </c>
      <c r="N6" s="7">
        <f ca="1">VLOOKUP($A6,'RES installed'!$A$2:$C$6,3,FALSE)*(AVERAGE('[1]Profiles, RES, Winter'!N$2:N$4)*(RANDBETWEEN(95,105)/100))</f>
        <v>6.5636898498201184</v>
      </c>
      <c r="O6" s="7">
        <f ca="1">VLOOKUP($A6,'RES installed'!$A$2:$C$6,3,FALSE)*(AVERAGE('[1]Profiles, RES, Winter'!O$2:O$4)*(RANDBETWEEN(95,105)/100))</f>
        <v>5.9454925226568225</v>
      </c>
      <c r="P6" s="7">
        <f ca="1">VLOOKUP($A6,'RES installed'!$A$2:$C$6,3,FALSE)*(AVERAGE('[1]Profiles, RES, Winter'!P$2:P$4)*(RANDBETWEEN(95,105)/100))</f>
        <v>4.5674650713856586</v>
      </c>
      <c r="Q6" s="7">
        <f ca="1">VLOOKUP($A6,'RES installed'!$A$2:$C$6,3,FALSE)*(AVERAGE('[1]Profiles, RES, Winter'!Q$2:Q$4)*(RANDBETWEEN(95,105)/100))</f>
        <v>2.378184168502766</v>
      </c>
      <c r="R6" s="7">
        <f ca="1">VLOOKUP($A6,'RES installed'!$A$2:$C$6,3,FALSE)*(AVERAGE('[1]Profiles, RES, Winter'!R$2:R$4)*(RANDBETWEEN(95,105)/100))</f>
        <v>0.53573987964490966</v>
      </c>
      <c r="S6" s="7">
        <f ca="1">VLOOKUP($A6,'RES installed'!$A$2:$C$6,3,FALSE)*(AVERAGE('[1]Profiles, RES, Winter'!S$2:S$4)*(RANDBETWEEN(95,105)/100))</f>
        <v>3.5864907336887594E-3</v>
      </c>
      <c r="T6" s="7">
        <f ca="1">VLOOKUP($A6,'RES installed'!$A$2:$C$6,3,FALSE)*(AVERAGE('[1]Profiles, RES, Winter'!T$2:T$4)*(RANDBETWEEN(95,105)/100))</f>
        <v>6.3123446954764767E-4</v>
      </c>
      <c r="U6" s="7">
        <f ca="1">VLOOKUP($A6,'RES installed'!$A$2:$C$6,3,FALSE)*(AVERAGE('[1]Profiles, RES, Winter'!U$2:U$4)*(RANDBETWEEN(95,105)/100))</f>
        <v>1.6968775715461279E-4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9.17554644808743E-5</v>
      </c>
      <c r="D7" s="7">
        <f ca="1">VLOOKUP($A7,'RES installed'!$A$2:$C$6,3,FALSE)*(AVERAGE('[1]Profiles, RES, Winter'!D$2:D$4)*(RANDBETWEEN(95,105)/100))</f>
        <v>5.3314437231416286E-5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8.7329455787234347E-2</v>
      </c>
      <c r="J7" s="7">
        <f ca="1">VLOOKUP($A7,'RES installed'!$A$2:$C$6,3,FALSE)*(AVERAGE('[1]Profiles, RES, Winter'!J$2:J$4)*(RANDBETWEEN(95,105)/100))</f>
        <v>1.6975376839993199</v>
      </c>
      <c r="K7" s="7">
        <f ca="1">VLOOKUP($A7,'RES installed'!$A$2:$C$6,3,FALSE)*(AVERAGE('[1]Profiles, RES, Winter'!K$2:K$4)*(RANDBETWEEN(95,105)/100))</f>
        <v>4.3199473358221923</v>
      </c>
      <c r="L7" s="7">
        <f ca="1">VLOOKUP($A7,'RES installed'!$A$2:$C$6,3,FALSE)*(AVERAGE('[1]Profiles, RES, Winter'!L$2:L$4)*(RANDBETWEEN(95,105)/100))</f>
        <v>5.9573985509091951</v>
      </c>
      <c r="M7" s="7">
        <f ca="1">VLOOKUP($A7,'RES installed'!$A$2:$C$6,3,FALSE)*(AVERAGE('[1]Profiles, RES, Winter'!M$2:M$4)*(RANDBETWEEN(95,105)/100))</f>
        <v>6.2602830760249173</v>
      </c>
      <c r="N7" s="7">
        <f ca="1">VLOOKUP($A7,'RES installed'!$A$2:$C$6,3,FALSE)*(AVERAGE('[1]Profiles, RES, Winter'!N$2:N$4)*(RANDBETWEEN(95,105)/100))</f>
        <v>6.7625895422389091</v>
      </c>
      <c r="O7" s="7">
        <f ca="1">VLOOKUP($A7,'RES installed'!$A$2:$C$6,3,FALSE)*(AVERAGE('[1]Profiles, RES, Winter'!O$2:O$4)*(RANDBETWEEN(95,105)/100))</f>
        <v>5.9454925226568225</v>
      </c>
      <c r="P7" s="7">
        <f ca="1">VLOOKUP($A7,'RES installed'!$A$2:$C$6,3,FALSE)*(AVERAGE('[1]Profiles, RES, Winter'!P$2:P$4)*(RANDBETWEEN(95,105)/100))</f>
        <v>4.6588143728133717</v>
      </c>
      <c r="Q7" s="7">
        <f ca="1">VLOOKUP($A7,'RES installed'!$A$2:$C$6,3,FALSE)*(AVERAGE('[1]Profiles, RES, Winter'!Q$2:Q$4)*(RANDBETWEEN(95,105)/100))</f>
        <v>2.6011389342999003</v>
      </c>
      <c r="R7" s="7">
        <f ca="1">VLOOKUP($A7,'RES installed'!$A$2:$C$6,3,FALSE)*(AVERAGE('[1]Profiles, RES, Winter'!R$2:R$4)*(RANDBETWEEN(95,105)/100))</f>
        <v>0.54120661311067408</v>
      </c>
      <c r="S7" s="7">
        <f ca="1">VLOOKUP($A7,'RES installed'!$A$2:$C$6,3,FALSE)*(AVERAGE('[1]Profiles, RES, Winter'!S$2:S$4)*(RANDBETWEEN(95,105)/100))</f>
        <v>3.6568140814081463E-3</v>
      </c>
      <c r="T7" s="7">
        <f ca="1">VLOOKUP($A7,'RES installed'!$A$2:$C$6,3,FALSE)*(AVERAGE('[1]Profiles, RES, Winter'!T$2:T$4)*(RANDBETWEEN(95,105)/100))</f>
        <v>6.1897748955643136E-4</v>
      </c>
      <c r="U7" s="7">
        <f ca="1">VLOOKUP($A7,'RES installed'!$A$2:$C$6,3,FALSE)*(AVERAGE('[1]Profiles, RES, Winter'!U$2:U$4)*(RANDBETWEEN(95,105)/100))</f>
        <v>1.6160738776629788E-4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1.726092896174863E-4</v>
      </c>
      <c r="D3" s="7">
        <f ca="1">VLOOKUP($A3,'RES installed'!$A$2:$C$6,3,FALSE)*(AVERAGE('[1]Profiles, RES, Winter'!D$2:D$4)*(RANDBETWEEN(95,105)/100))</f>
        <v>1.0035658772972476E-4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0.16618032363396046</v>
      </c>
      <c r="J3" s="7">
        <f ca="1">VLOOKUP($A3,'RES installed'!$A$2:$C$6,3,FALSE)*(AVERAGE('[1]Profiles, RES, Winter'!J$2:J$4)*(RANDBETWEEN(95,105)/100))</f>
        <v>3.4643626204067757</v>
      </c>
      <c r="K3" s="7">
        <f ca="1">VLOOKUP($A3,'RES installed'!$A$2:$C$6,3,FALSE)*(AVERAGE('[1]Profiles, RES, Winter'!K$2:K$4)*(RANDBETWEEN(95,105)/100))</f>
        <v>8.3857801224783728</v>
      </c>
      <c r="L3" s="7">
        <f ca="1">VLOOKUP($A3,'RES installed'!$A$2:$C$6,3,FALSE)*(AVERAGE('[1]Profiles, RES, Winter'!L$2:L$4)*(RANDBETWEEN(95,105)/100))</f>
        <v>11.91479710181839</v>
      </c>
      <c r="M3" s="7">
        <f ca="1">VLOOKUP($A3,'RES installed'!$A$2:$C$6,3,FALSE)*(AVERAGE('[1]Profiles, RES, Winter'!M$2:M$4)*(RANDBETWEEN(95,105)/100))</f>
        <v>12.520566152049835</v>
      </c>
      <c r="N3" s="7">
        <f ca="1">VLOOKUP($A3,'RES installed'!$A$2:$C$6,3,FALSE)*(AVERAGE('[1]Profiles, RES, Winter'!N$2:N$4)*(RANDBETWEEN(95,105)/100))</f>
        <v>12.994779904694374</v>
      </c>
      <c r="O3" s="7">
        <f ca="1">VLOOKUP($A3,'RES installed'!$A$2:$C$6,3,FALSE)*(AVERAGE('[1]Profiles, RES, Winter'!O$2:O$4)*(RANDBETWEEN(95,105)/100))</f>
        <v>12.121877958814881</v>
      </c>
      <c r="P3" s="7">
        <f ca="1">VLOOKUP($A3,'RES installed'!$A$2:$C$6,3,FALSE)*(AVERAGE('[1]Profiles, RES, Winter'!P$2:P$4)*(RANDBETWEEN(95,105)/100))</f>
        <v>9.5916766499098838</v>
      </c>
      <c r="Q3" s="7">
        <f ca="1">VLOOKUP($A3,'RES installed'!$A$2:$C$6,3,FALSE)*(AVERAGE('[1]Profiles, RES, Winter'!Q$2:Q$4)*(RANDBETWEEN(95,105)/100))</f>
        <v>5.1031868615788518</v>
      </c>
      <c r="R3" s="7">
        <f ca="1">VLOOKUP($A3,'RES installed'!$A$2:$C$6,3,FALSE)*(AVERAGE('[1]Profiles, RES, Winter'!R$2:R$4)*(RANDBETWEEN(95,105)/100))</f>
        <v>1.0386793584952332</v>
      </c>
      <c r="S3" s="7">
        <f ca="1">VLOOKUP($A3,'RES installed'!$A$2:$C$6,3,FALSE)*(AVERAGE('[1]Profiles, RES, Winter'!S$2:S$4)*(RANDBETWEEN(95,105)/100))</f>
        <v>7.1729814673775188E-3</v>
      </c>
      <c r="T3" s="7">
        <f ca="1">VLOOKUP($A3,'RES installed'!$A$2:$C$6,3,FALSE)*(AVERAGE('[1]Profiles, RES, Winter'!T$2:T$4)*(RANDBETWEEN(95,105)/100))</f>
        <v>1.2502119591040791E-3</v>
      </c>
      <c r="U3" s="7">
        <f ca="1">VLOOKUP($A3,'RES installed'!$A$2:$C$6,3,FALSE)*(AVERAGE('[1]Profiles, RES, Winter'!U$2:U$4)*(RANDBETWEEN(95,105)/100))</f>
        <v>3.199826277772698E-4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1.8714480874316939E-4</v>
      </c>
      <c r="D4" s="7">
        <f ca="1">VLOOKUP($A4,'RES installed'!$A$2:$C$6,3,FALSE)*(AVERAGE('[1]Profiles, RES, Winter'!D$2:D$4)*(RANDBETWEEN(95,105)/100))</f>
        <v>1.0244734997409405E-4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0.17635462916257033</v>
      </c>
      <c r="J4" s="7">
        <f ca="1">VLOOKUP($A4,'RES installed'!$A$2:$C$6,3,FALSE)*(AVERAGE('[1]Profiles, RES, Winter'!J$2:J$4)*(RANDBETWEEN(95,105)/100))</f>
        <v>3.6029371252230469</v>
      </c>
      <c r="K4" s="7">
        <f ca="1">VLOOKUP($A4,'RES installed'!$A$2:$C$6,3,FALSE)*(AVERAGE('[1]Profiles, RES, Winter'!K$2:K$4)*(RANDBETWEEN(95,105)/100))</f>
        <v>8.3010752727563695</v>
      </c>
      <c r="L4" s="7">
        <f ca="1">VLOOKUP($A4,'RES installed'!$A$2:$C$6,3,FALSE)*(AVERAGE('[1]Profiles, RES, Winter'!L$2:L$4)*(RANDBETWEEN(95,105)/100))</f>
        <v>11.120477295030497</v>
      </c>
      <c r="M4" s="7">
        <f ca="1">VLOOKUP($A4,'RES installed'!$A$2:$C$6,3,FALSE)*(AVERAGE('[1]Profiles, RES, Winter'!M$2:M$4)*(RANDBETWEEN(95,105)/100))</f>
        <v>12.141155056533172</v>
      </c>
      <c r="N4" s="7">
        <f ca="1">VLOOKUP($A4,'RES installed'!$A$2:$C$6,3,FALSE)*(AVERAGE('[1]Profiles, RES, Winter'!N$2:N$4)*(RANDBETWEEN(95,105)/100))</f>
        <v>12.72958031480265</v>
      </c>
      <c r="O4" s="7">
        <f ca="1">VLOOKUP($A4,'RES installed'!$A$2:$C$6,3,FALSE)*(AVERAGE('[1]Profiles, RES, Winter'!O$2:O$4)*(RANDBETWEEN(95,105)/100))</f>
        <v>11.544645675061791</v>
      </c>
      <c r="P4" s="7">
        <f ca="1">VLOOKUP($A4,'RES installed'!$A$2:$C$6,3,FALSE)*(AVERAGE('[1]Profiles, RES, Winter'!P$2:P$4)*(RANDBETWEEN(95,105)/100))</f>
        <v>8.9522315399158909</v>
      </c>
      <c r="Q4" s="7">
        <f ca="1">VLOOKUP($A4,'RES installed'!$A$2:$C$6,3,FALSE)*(AVERAGE('[1]Profiles, RES, Winter'!Q$2:Q$4)*(RANDBETWEEN(95,105)/100))</f>
        <v>4.7563683370055321</v>
      </c>
      <c r="R4" s="7">
        <f ca="1">VLOOKUP($A4,'RES installed'!$A$2:$C$6,3,FALSE)*(AVERAGE('[1]Profiles, RES, Winter'!R$2:R$4)*(RANDBETWEEN(95,105)/100))</f>
        <v>1.0496128254267618</v>
      </c>
      <c r="S4" s="7">
        <f ca="1">VLOOKUP($A4,'RES installed'!$A$2:$C$6,3,FALSE)*(AVERAGE('[1]Profiles, RES, Winter'!S$2:S$4)*(RANDBETWEEN(95,105)/100))</f>
        <v>7.2433048150969057E-3</v>
      </c>
      <c r="T4" s="7">
        <f ca="1">VLOOKUP($A4,'RES installed'!$A$2:$C$6,3,FALSE)*(AVERAGE('[1]Profiles, RES, Winter'!T$2:T$4)*(RANDBETWEEN(95,105)/100))</f>
        <v>1.2869828990777284E-3</v>
      </c>
      <c r="U4" s="7">
        <f ca="1">VLOOKUP($A4,'RES installed'!$A$2:$C$6,3,FALSE)*(AVERAGE('[1]Profiles, RES, Winter'!U$2:U$4)*(RANDBETWEEN(95,105)/100))</f>
        <v>3.2967907104324766E-4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9.4480874316939882E-5</v>
      </c>
      <c r="D5" s="7">
        <f ca="1">VLOOKUP($A5,'RES installed'!$A$2:$C$6,3,FALSE)*(AVERAGE('[1]Profiles, RES, Winter'!D$2:D$4)*(RANDBETWEEN(95,105)/100))</f>
        <v>5.0700984425954706E-5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8.3090161816980229E-2</v>
      </c>
      <c r="J5" s="7">
        <f ca="1">VLOOKUP($A5,'RES installed'!$A$2:$C$6,3,FALSE)*(AVERAGE('[1]Profiles, RES, Winter'!J$2:J$4)*(RANDBETWEEN(95,105)/100))</f>
        <v>1.7495031233054217</v>
      </c>
      <c r="K5" s="7">
        <f ca="1">VLOOKUP($A5,'RES installed'!$A$2:$C$6,3,FALSE)*(AVERAGE('[1]Profiles, RES, Winter'!K$2:K$4)*(RANDBETWEEN(95,105)/100))</f>
        <v>4.1505376363781847</v>
      </c>
      <c r="L5" s="7">
        <f ca="1">VLOOKUP($A5,'RES installed'!$A$2:$C$6,3,FALSE)*(AVERAGE('[1]Profiles, RES, Winter'!L$2:L$4)*(RANDBETWEEN(95,105)/100))</f>
        <v>5.5035015184589708</v>
      </c>
      <c r="M5" s="7">
        <f ca="1">VLOOKUP($A5,'RES installed'!$A$2:$C$6,3,FALSE)*(AVERAGE('[1]Profiles, RES, Winter'!M$2:M$4)*(RANDBETWEEN(95,105)/100))</f>
        <v>6.3867534411971372</v>
      </c>
      <c r="N5" s="7">
        <f ca="1">VLOOKUP($A5,'RES installed'!$A$2:$C$6,3,FALSE)*(AVERAGE('[1]Profiles, RES, Winter'!N$2:N$4)*(RANDBETWEEN(95,105)/100))</f>
        <v>6.2984902599283954</v>
      </c>
      <c r="O5" s="7">
        <f ca="1">VLOOKUP($A5,'RES installed'!$A$2:$C$6,3,FALSE)*(AVERAGE('[1]Profiles, RES, Winter'!O$2:O$4)*(RANDBETWEEN(95,105)/100))</f>
        <v>5.7723228375308953</v>
      </c>
      <c r="P5" s="7">
        <f ca="1">VLOOKUP($A5,'RES installed'!$A$2:$C$6,3,FALSE)*(AVERAGE('[1]Profiles, RES, Winter'!P$2:P$4)*(RANDBETWEEN(95,105)/100))</f>
        <v>4.4304411192440885</v>
      </c>
      <c r="Q5" s="7">
        <f ca="1">VLOOKUP($A5,'RES installed'!$A$2:$C$6,3,FALSE)*(AVERAGE('[1]Profiles, RES, Winter'!Q$2:Q$4)*(RANDBETWEEN(95,105)/100))</f>
        <v>2.378184168502766</v>
      </c>
      <c r="R5" s="7">
        <f ca="1">VLOOKUP($A5,'RES installed'!$A$2:$C$6,3,FALSE)*(AVERAGE('[1]Profiles, RES, Winter'!R$2:R$4)*(RANDBETWEEN(95,105)/100))</f>
        <v>0.54120661311067408</v>
      </c>
      <c r="S5" s="7">
        <f ca="1">VLOOKUP($A5,'RES installed'!$A$2:$C$6,3,FALSE)*(AVERAGE('[1]Profiles, RES, Winter'!S$2:S$4)*(RANDBETWEEN(95,105)/100))</f>
        <v>3.6568140814081463E-3</v>
      </c>
      <c r="T5" s="7">
        <f ca="1">VLOOKUP($A5,'RES installed'!$A$2:$C$6,3,FALSE)*(AVERAGE('[1]Profiles, RES, Winter'!T$2:T$4)*(RANDBETWEEN(95,105)/100))</f>
        <v>6.1284899956082304E-4</v>
      </c>
      <c r="U5" s="7">
        <f ca="1">VLOOKUP($A5,'RES installed'!$A$2:$C$6,3,FALSE)*(AVERAGE('[1]Profiles, RES, Winter'!U$2:U$4)*(RANDBETWEEN(95,105)/100))</f>
        <v>1.5352701837798298E-4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9.17554644808743E-5</v>
      </c>
      <c r="D6" s="7">
        <f ca="1">VLOOKUP($A6,'RES installed'!$A$2:$C$6,3,FALSE)*(AVERAGE('[1]Profiles, RES, Winter'!D$2:D$4)*(RANDBETWEEN(95,105)/100))</f>
        <v>5.0178293864862382E-5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8.1394444228878593E-2</v>
      </c>
      <c r="J6" s="7">
        <f ca="1">VLOOKUP($A6,'RES installed'!$A$2:$C$6,3,FALSE)*(AVERAGE('[1]Profiles, RES, Winter'!J$2:J$4)*(RANDBETWEEN(95,105)/100))</f>
        <v>1.8187903757135573</v>
      </c>
      <c r="K6" s="7">
        <f ca="1">VLOOKUP($A6,'RES installed'!$A$2:$C$6,3,FALSE)*(AVERAGE('[1]Profiles, RES, Winter'!K$2:K$4)*(RANDBETWEEN(95,105)/100))</f>
        <v>4.3199473358221923</v>
      </c>
      <c r="L6" s="7">
        <f ca="1">VLOOKUP($A6,'RES installed'!$A$2:$C$6,3,FALSE)*(AVERAGE('[1]Profiles, RES, Winter'!L$2:L$4)*(RANDBETWEEN(95,105)/100))</f>
        <v>5.4467643894026914</v>
      </c>
      <c r="M6" s="7">
        <f ca="1">VLOOKUP($A6,'RES installed'!$A$2:$C$6,3,FALSE)*(AVERAGE('[1]Profiles, RES, Winter'!M$2:M$4)*(RANDBETWEEN(95,105)/100))</f>
        <v>6.0073423456804758</v>
      </c>
      <c r="N6" s="7">
        <f ca="1">VLOOKUP($A6,'RES installed'!$A$2:$C$6,3,FALSE)*(AVERAGE('[1]Profiles, RES, Winter'!N$2:N$4)*(RANDBETWEEN(95,105)/100))</f>
        <v>6.497389952347187</v>
      </c>
      <c r="O6" s="7">
        <f ca="1">VLOOKUP($A6,'RES installed'!$A$2:$C$6,3,FALSE)*(AVERAGE('[1]Profiles, RES, Winter'!O$2:O$4)*(RANDBETWEEN(95,105)/100))</f>
        <v>5.9454925226568225</v>
      </c>
      <c r="P6" s="7">
        <f ca="1">VLOOKUP($A6,'RES installed'!$A$2:$C$6,3,FALSE)*(AVERAGE('[1]Profiles, RES, Winter'!P$2:P$4)*(RANDBETWEEN(95,105)/100))</f>
        <v>4.4761157699579455</v>
      </c>
      <c r="Q6" s="7">
        <f ca="1">VLOOKUP($A6,'RES installed'!$A$2:$C$6,3,FALSE)*(AVERAGE('[1]Profiles, RES, Winter'!Q$2:Q$4)*(RANDBETWEEN(95,105)/100))</f>
        <v>2.3534114167475289</v>
      </c>
      <c r="R6" s="7">
        <f ca="1">VLOOKUP($A6,'RES installed'!$A$2:$C$6,3,FALSE)*(AVERAGE('[1]Profiles, RES, Winter'!R$2:R$4)*(RANDBETWEEN(95,105)/100))</f>
        <v>0.55760681350796726</v>
      </c>
      <c r="S6" s="7">
        <f ca="1">VLOOKUP($A6,'RES installed'!$A$2:$C$6,3,FALSE)*(AVERAGE('[1]Profiles, RES, Winter'!S$2:S$4)*(RANDBETWEEN(95,105)/100))</f>
        <v>3.4810057121096782E-3</v>
      </c>
      <c r="T6" s="7">
        <f ca="1">VLOOKUP($A6,'RES installed'!$A$2:$C$6,3,FALSE)*(AVERAGE('[1]Profiles, RES, Winter'!T$2:T$4)*(RANDBETWEEN(95,105)/100))</f>
        <v>6.1284899956082304E-4</v>
      </c>
      <c r="U6" s="7">
        <f ca="1">VLOOKUP($A6,'RES installed'!$A$2:$C$6,3,FALSE)*(AVERAGE('[1]Profiles, RES, Winter'!U$2:U$4)*(RANDBETWEEN(95,105)/100))</f>
        <v>1.680716832769498E-4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8.7213114754098347E-5</v>
      </c>
      <c r="D7" s="7">
        <f ca="1">VLOOKUP($A7,'RES installed'!$A$2:$C$6,3,FALSE)*(AVERAGE('[1]Profiles, RES, Winter'!D$2:D$4)*(RANDBETWEEN(95,105)/100))</f>
        <v>5.3837127792508603E-5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8.3090161816980229E-2</v>
      </c>
      <c r="J7" s="7">
        <f ca="1">VLOOKUP($A7,'RES installed'!$A$2:$C$6,3,FALSE)*(AVERAGE('[1]Profiles, RES, Winter'!J$2:J$4)*(RANDBETWEEN(95,105)/100))</f>
        <v>1.7841467495094896</v>
      </c>
      <c r="K7" s="7">
        <f ca="1">VLOOKUP($A7,'RES installed'!$A$2:$C$6,3,FALSE)*(AVERAGE('[1]Profiles, RES, Winter'!K$2:K$4)*(RANDBETWEEN(95,105)/100))</f>
        <v>4.1928900612391864</v>
      </c>
      <c r="L7" s="7">
        <f ca="1">VLOOKUP($A7,'RES installed'!$A$2:$C$6,3,FALSE)*(AVERAGE('[1]Profiles, RES, Winter'!L$2:L$4)*(RANDBETWEEN(95,105)/100))</f>
        <v>5.8439242927966379</v>
      </c>
      <c r="M7" s="7">
        <f ca="1">VLOOKUP($A7,'RES installed'!$A$2:$C$6,3,FALSE)*(AVERAGE('[1]Profiles, RES, Winter'!M$2:M$4)*(RANDBETWEEN(95,105)/100))</f>
        <v>6.2602830760249173</v>
      </c>
      <c r="N7" s="7">
        <f ca="1">VLOOKUP($A7,'RES installed'!$A$2:$C$6,3,FALSE)*(AVERAGE('[1]Profiles, RES, Winter'!N$2:N$4)*(RANDBETWEEN(95,105)/100))</f>
        <v>6.6962896447659777</v>
      </c>
      <c r="O7" s="7">
        <f ca="1">VLOOKUP($A7,'RES installed'!$A$2:$C$6,3,FALSE)*(AVERAGE('[1]Profiles, RES, Winter'!O$2:O$4)*(RANDBETWEEN(95,105)/100))</f>
        <v>5.8877692942815134</v>
      </c>
      <c r="P7" s="7">
        <f ca="1">VLOOKUP($A7,'RES installed'!$A$2:$C$6,3,FALSE)*(AVERAGE('[1]Profiles, RES, Winter'!P$2:P$4)*(RANDBETWEEN(95,105)/100))</f>
        <v>4.7958383249549419</v>
      </c>
      <c r="Q7" s="7">
        <f ca="1">VLOOKUP($A7,'RES installed'!$A$2:$C$6,3,FALSE)*(AVERAGE('[1]Profiles, RES, Winter'!Q$2:Q$4)*(RANDBETWEEN(95,105)/100))</f>
        <v>2.3534114167475289</v>
      </c>
      <c r="R7" s="7">
        <f ca="1">VLOOKUP($A7,'RES installed'!$A$2:$C$6,3,FALSE)*(AVERAGE('[1]Profiles, RES, Winter'!R$2:R$4)*(RANDBETWEEN(95,105)/100))</f>
        <v>0.56307354697373158</v>
      </c>
      <c r="S7" s="7">
        <f ca="1">VLOOKUP($A7,'RES installed'!$A$2:$C$6,3,FALSE)*(AVERAGE('[1]Profiles, RES, Winter'!S$2:S$4)*(RANDBETWEEN(95,105)/100))</f>
        <v>3.6919757552678406E-3</v>
      </c>
      <c r="T7" s="7">
        <f ca="1">VLOOKUP($A7,'RES installed'!$A$2:$C$6,3,FALSE)*(AVERAGE('[1]Profiles, RES, Winter'!T$2:T$4)*(RANDBETWEEN(95,105)/100))</f>
        <v>6.1897748955643136E-4</v>
      </c>
      <c r="U7" s="7">
        <f ca="1">VLOOKUP($A7,'RES installed'!$A$2:$C$6,3,FALSE)*(AVERAGE('[1]Profiles, RES, Winter'!U$2:U$4)*(RANDBETWEEN(95,105)/100))</f>
        <v>1.6160738776629788E-4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1.8169398907103823E-4</v>
      </c>
      <c r="D3" s="7">
        <f ca="1">VLOOKUP($A3,'RES installed'!$A$2:$C$6,3,FALSE)*(AVERAGE('[1]Profiles, RES, Winter'!D$2:D$4)*(RANDBETWEEN(95,105)/100))</f>
        <v>1.0976501782938649E-4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0.17126747639826539</v>
      </c>
      <c r="J3" s="7">
        <f ca="1">VLOOKUP($A3,'RES installed'!$A$2:$C$6,3,FALSE)*(AVERAGE('[1]Profiles, RES, Winter'!J$2:J$4)*(RANDBETWEEN(95,105)/100))</f>
        <v>3.3604317417945722</v>
      </c>
      <c r="K3" s="7">
        <f ca="1">VLOOKUP($A3,'RES installed'!$A$2:$C$6,3,FALSE)*(AVERAGE('[1]Profiles, RES, Winter'!K$2:K$4)*(RANDBETWEEN(95,105)/100))</f>
        <v>8.2163704230343662</v>
      </c>
      <c r="L3" s="7">
        <f ca="1">VLOOKUP($A3,'RES installed'!$A$2:$C$6,3,FALSE)*(AVERAGE('[1]Profiles, RES, Winter'!L$2:L$4)*(RANDBETWEEN(95,105)/100))</f>
        <v>11.687848585593276</v>
      </c>
      <c r="M3" s="7">
        <f ca="1">VLOOKUP($A3,'RES installed'!$A$2:$C$6,3,FALSE)*(AVERAGE('[1]Profiles, RES, Winter'!M$2:M$4)*(RANDBETWEEN(95,105)/100))</f>
        <v>12.773506882394274</v>
      </c>
      <c r="N3" s="7">
        <f ca="1">VLOOKUP($A3,'RES installed'!$A$2:$C$6,3,FALSE)*(AVERAGE('[1]Profiles, RES, Winter'!N$2:N$4)*(RANDBETWEEN(95,105)/100))</f>
        <v>13.525179084477818</v>
      </c>
      <c r="O3" s="7">
        <f ca="1">VLOOKUP($A3,'RES installed'!$A$2:$C$6,3,FALSE)*(AVERAGE('[1]Profiles, RES, Winter'!O$2:O$4)*(RANDBETWEEN(95,105)/100))</f>
        <v>11.775538588563027</v>
      </c>
      <c r="P3" s="7">
        <f ca="1">VLOOKUP($A3,'RES installed'!$A$2:$C$6,3,FALSE)*(AVERAGE('[1]Profiles, RES, Winter'!P$2:P$4)*(RANDBETWEEN(95,105)/100))</f>
        <v>8.9522315399158909</v>
      </c>
      <c r="Q3" s="7">
        <f ca="1">VLOOKUP($A3,'RES installed'!$A$2:$C$6,3,FALSE)*(AVERAGE('[1]Profiles, RES, Winter'!Q$2:Q$4)*(RANDBETWEEN(95,105)/100))</f>
        <v>4.8059138405160065</v>
      </c>
      <c r="R3" s="7">
        <f ca="1">VLOOKUP($A3,'RES installed'!$A$2:$C$6,3,FALSE)*(AVERAGE('[1]Profiles, RES, Winter'!R$2:R$4)*(RANDBETWEEN(95,105)/100))</f>
        <v>1.0496128254267618</v>
      </c>
      <c r="S3" s="7">
        <f ca="1">VLOOKUP($A3,'RES installed'!$A$2:$C$6,3,FALSE)*(AVERAGE('[1]Profiles, RES, Winter'!S$2:S$4)*(RANDBETWEEN(95,105)/100))</f>
        <v>6.8916880764999678E-3</v>
      </c>
      <c r="T3" s="7">
        <f ca="1">VLOOKUP($A3,'RES installed'!$A$2:$C$6,3,FALSE)*(AVERAGE('[1]Profiles, RES, Winter'!T$2:T$4)*(RANDBETWEEN(95,105)/100))</f>
        <v>1.2256979991216461E-3</v>
      </c>
      <c r="U3" s="7">
        <f ca="1">VLOOKUP($A3,'RES installed'!$A$2:$C$6,3,FALSE)*(AVERAGE('[1]Profiles, RES, Winter'!U$2:U$4)*(RANDBETWEEN(95,105)/100))</f>
        <v>3.1028618451129188E-4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1.7624316939890707E-4</v>
      </c>
      <c r="D4" s="7">
        <f ca="1">VLOOKUP($A4,'RES installed'!$A$2:$C$6,3,FALSE)*(AVERAGE('[1]Profiles, RES, Winter'!D$2:D$4)*(RANDBETWEEN(95,105)/100))</f>
        <v>1.0453811221846332E-4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0.17465891157446869</v>
      </c>
      <c r="J4" s="7">
        <f ca="1">VLOOKUP($A4,'RES installed'!$A$2:$C$6,3,FALSE)*(AVERAGE('[1]Profiles, RES, Winter'!J$2:J$4)*(RANDBETWEEN(95,105)/100))</f>
        <v>3.2911444893864368</v>
      </c>
      <c r="K4" s="7">
        <f ca="1">VLOOKUP($A4,'RES installed'!$A$2:$C$6,3,FALSE)*(AVERAGE('[1]Profiles, RES, Winter'!K$2:K$4)*(RANDBETWEEN(95,105)/100))</f>
        <v>8.2163704230343662</v>
      </c>
      <c r="L4" s="7">
        <f ca="1">VLOOKUP($A4,'RES installed'!$A$2:$C$6,3,FALSE)*(AVERAGE('[1]Profiles, RES, Winter'!L$2:L$4)*(RANDBETWEEN(95,105)/100))</f>
        <v>11.120477295030497</v>
      </c>
      <c r="M4" s="7">
        <f ca="1">VLOOKUP($A4,'RES installed'!$A$2:$C$6,3,FALSE)*(AVERAGE('[1]Profiles, RES, Winter'!M$2:M$4)*(RANDBETWEEN(95,105)/100))</f>
        <v>12.394095786877612</v>
      </c>
      <c r="N4" s="7">
        <f ca="1">VLOOKUP($A4,'RES installed'!$A$2:$C$6,3,FALSE)*(AVERAGE('[1]Profiles, RES, Winter'!N$2:N$4)*(RANDBETWEEN(95,105)/100))</f>
        <v>12.994779904694374</v>
      </c>
      <c r="O4" s="7">
        <f ca="1">VLOOKUP($A4,'RES installed'!$A$2:$C$6,3,FALSE)*(AVERAGE('[1]Profiles, RES, Winter'!O$2:O$4)*(RANDBETWEEN(95,105)/100))</f>
        <v>11.429199218311172</v>
      </c>
      <c r="P4" s="7">
        <f ca="1">VLOOKUP($A4,'RES installed'!$A$2:$C$6,3,FALSE)*(AVERAGE('[1]Profiles, RES, Winter'!P$2:P$4)*(RANDBETWEEN(95,105)/100))</f>
        <v>8.9522315399158909</v>
      </c>
      <c r="Q4" s="7">
        <f ca="1">VLOOKUP($A4,'RES installed'!$A$2:$C$6,3,FALSE)*(AVERAGE('[1]Profiles, RES, Winter'!Q$2:Q$4)*(RANDBETWEEN(95,105)/100))</f>
        <v>5.0536413580683783</v>
      </c>
      <c r="R4" s="7">
        <f ca="1">VLOOKUP($A4,'RES installed'!$A$2:$C$6,3,FALSE)*(AVERAGE('[1]Profiles, RES, Winter'!R$2:R$4)*(RANDBETWEEN(95,105)/100))</f>
        <v>1.1042801600844057</v>
      </c>
      <c r="S4" s="7">
        <f ca="1">VLOOKUP($A4,'RES installed'!$A$2:$C$6,3,FALSE)*(AVERAGE('[1]Profiles, RES, Winter'!S$2:S$4)*(RANDBETWEEN(95,105)/100))</f>
        <v>6.751041381061194E-3</v>
      </c>
      <c r="T4" s="7">
        <f ca="1">VLOOKUP($A4,'RES installed'!$A$2:$C$6,3,FALSE)*(AVERAGE('[1]Profiles, RES, Winter'!T$2:T$4)*(RANDBETWEEN(95,105)/100))</f>
        <v>1.1889270591479966E-3</v>
      </c>
      <c r="U4" s="7">
        <f ca="1">VLOOKUP($A4,'RES installed'!$A$2:$C$6,3,FALSE)*(AVERAGE('[1]Profiles, RES, Winter'!U$2:U$4)*(RANDBETWEEN(95,105)/100))</f>
        <v>3.3937551430922557E-4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9.0846994535519115E-5</v>
      </c>
      <c r="D5" s="7">
        <f ca="1">VLOOKUP($A5,'RES installed'!$A$2:$C$6,3,FALSE)*(AVERAGE('[1]Profiles, RES, Winter'!D$2:D$4)*(RANDBETWEEN(95,105)/100))</f>
        <v>5.2791746670323976E-5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8.3090161816980229E-2</v>
      </c>
      <c r="J5" s="7">
        <f ca="1">VLOOKUP($A5,'RES installed'!$A$2:$C$6,3,FALSE)*(AVERAGE('[1]Profiles, RES, Winter'!J$2:J$4)*(RANDBETWEEN(95,105)/100))</f>
        <v>1.6802158708972861</v>
      </c>
      <c r="K5" s="7">
        <f ca="1">VLOOKUP($A5,'RES installed'!$A$2:$C$6,3,FALSE)*(AVERAGE('[1]Profiles, RES, Winter'!K$2:K$4)*(RANDBETWEEN(95,105)/100))</f>
        <v>4.2352424861001889</v>
      </c>
      <c r="L5" s="7">
        <f ca="1">VLOOKUP($A5,'RES installed'!$A$2:$C$6,3,FALSE)*(AVERAGE('[1]Profiles, RES, Winter'!L$2:L$4)*(RANDBETWEEN(95,105)/100))</f>
        <v>5.9006614218529174</v>
      </c>
      <c r="M5" s="7">
        <f ca="1">VLOOKUP($A5,'RES installed'!$A$2:$C$6,3,FALSE)*(AVERAGE('[1]Profiles, RES, Winter'!M$2:M$4)*(RANDBETWEEN(95,105)/100))</f>
        <v>6.3867534411971372</v>
      </c>
      <c r="N5" s="7">
        <f ca="1">VLOOKUP($A5,'RES installed'!$A$2:$C$6,3,FALSE)*(AVERAGE('[1]Profiles, RES, Winter'!N$2:N$4)*(RANDBETWEEN(95,105)/100))</f>
        <v>6.8288894397118396</v>
      </c>
      <c r="O5" s="7">
        <f ca="1">VLOOKUP($A5,'RES installed'!$A$2:$C$6,3,FALSE)*(AVERAGE('[1]Profiles, RES, Winter'!O$2:O$4)*(RANDBETWEEN(95,105)/100))</f>
        <v>5.8300460659062043</v>
      </c>
      <c r="P5" s="7">
        <f ca="1">VLOOKUP($A5,'RES installed'!$A$2:$C$6,3,FALSE)*(AVERAGE('[1]Profiles, RES, Winter'!P$2:P$4)*(RANDBETWEEN(95,105)/100))</f>
        <v>4.7044890235272288</v>
      </c>
      <c r="Q5" s="7">
        <f ca="1">VLOOKUP($A5,'RES installed'!$A$2:$C$6,3,FALSE)*(AVERAGE('[1]Profiles, RES, Winter'!Q$2:Q$4)*(RANDBETWEEN(95,105)/100))</f>
        <v>2.502047927278952</v>
      </c>
      <c r="R5" s="7">
        <f ca="1">VLOOKUP($A5,'RES installed'!$A$2:$C$6,3,FALSE)*(AVERAGE('[1]Profiles, RES, Winter'!R$2:R$4)*(RANDBETWEEN(95,105)/100))</f>
        <v>0.53027314617914534</v>
      </c>
      <c r="S5" s="7">
        <f ca="1">VLOOKUP($A5,'RES installed'!$A$2:$C$6,3,FALSE)*(AVERAGE('[1]Profiles, RES, Winter'!S$2:S$4)*(RANDBETWEEN(95,105)/100))</f>
        <v>3.5161673859693716E-3</v>
      </c>
      <c r="T5" s="7">
        <f ca="1">VLOOKUP($A5,'RES installed'!$A$2:$C$6,3,FALSE)*(AVERAGE('[1]Profiles, RES, Winter'!T$2:T$4)*(RANDBETWEEN(95,105)/100))</f>
        <v>5.883350395783901E-4</v>
      </c>
      <c r="U5" s="7">
        <f ca="1">VLOOKUP($A5,'RES installed'!$A$2:$C$6,3,FALSE)*(AVERAGE('[1]Profiles, RES, Winter'!U$2:U$4)*(RANDBETWEEN(95,105)/100))</f>
        <v>1.5675916613330893E-4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9.3572404371584697E-5</v>
      </c>
      <c r="D6" s="7">
        <f ca="1">VLOOKUP($A6,'RES installed'!$A$2:$C$6,3,FALSE)*(AVERAGE('[1]Profiles, RES, Winter'!D$2:D$4)*(RANDBETWEEN(95,105)/100))</f>
        <v>5.4359818353600928E-5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8.8177314581285166E-2</v>
      </c>
      <c r="J6" s="7">
        <f ca="1">VLOOKUP($A6,'RES installed'!$A$2:$C$6,3,FALSE)*(AVERAGE('[1]Profiles, RES, Winter'!J$2:J$4)*(RANDBETWEEN(95,105)/100))</f>
        <v>1.6628940577952522</v>
      </c>
      <c r="K6" s="7">
        <f ca="1">VLOOKUP($A6,'RES installed'!$A$2:$C$6,3,FALSE)*(AVERAGE('[1]Profiles, RES, Winter'!K$2:K$4)*(RANDBETWEEN(95,105)/100))</f>
        <v>4.0658327866561814</v>
      </c>
      <c r="L6" s="7">
        <f ca="1">VLOOKUP($A6,'RES installed'!$A$2:$C$6,3,FALSE)*(AVERAGE('[1]Profiles, RES, Winter'!L$2:L$4)*(RANDBETWEEN(95,105)/100))</f>
        <v>5.7304500346840825</v>
      </c>
      <c r="M6" s="7">
        <f ca="1">VLOOKUP($A6,'RES installed'!$A$2:$C$6,3,FALSE)*(AVERAGE('[1]Profiles, RES, Winter'!M$2:M$4)*(RANDBETWEEN(95,105)/100))</f>
        <v>6.1338127108526965</v>
      </c>
      <c r="N6" s="7">
        <f ca="1">VLOOKUP($A6,'RES installed'!$A$2:$C$6,3,FALSE)*(AVERAGE('[1]Profiles, RES, Winter'!N$2:N$4)*(RANDBETWEEN(95,105)/100))</f>
        <v>6.7625895422389091</v>
      </c>
      <c r="O6" s="7">
        <f ca="1">VLOOKUP($A6,'RES installed'!$A$2:$C$6,3,FALSE)*(AVERAGE('[1]Profiles, RES, Winter'!O$2:O$4)*(RANDBETWEEN(95,105)/100))</f>
        <v>5.5414299240296589</v>
      </c>
      <c r="P6" s="7">
        <f ca="1">VLOOKUP($A6,'RES installed'!$A$2:$C$6,3,FALSE)*(AVERAGE('[1]Profiles, RES, Winter'!P$2:P$4)*(RANDBETWEEN(95,105)/100))</f>
        <v>4.6588143728133717</v>
      </c>
      <c r="Q6" s="7">
        <f ca="1">VLOOKUP($A6,'RES installed'!$A$2:$C$6,3,FALSE)*(AVERAGE('[1]Profiles, RES, Winter'!Q$2:Q$4)*(RANDBETWEEN(95,105)/100))</f>
        <v>2.6011389342999003</v>
      </c>
      <c r="R6" s="7">
        <f ca="1">VLOOKUP($A6,'RES installed'!$A$2:$C$6,3,FALSE)*(AVERAGE('[1]Profiles, RES, Winter'!R$2:R$4)*(RANDBETWEEN(95,105)/100))</f>
        <v>0.568540280439496</v>
      </c>
      <c r="S6" s="7">
        <f ca="1">VLOOKUP($A6,'RES installed'!$A$2:$C$6,3,FALSE)*(AVERAGE('[1]Profiles, RES, Winter'!S$2:S$4)*(RANDBETWEEN(95,105)/100))</f>
        <v>3.6216524075484528E-3</v>
      </c>
      <c r="T6" s="7">
        <f ca="1">VLOOKUP($A6,'RES installed'!$A$2:$C$6,3,FALSE)*(AVERAGE('[1]Profiles, RES, Winter'!T$2:T$4)*(RANDBETWEEN(95,105)/100))</f>
        <v>5.944635295739983E-4</v>
      </c>
      <c r="U6" s="7">
        <f ca="1">VLOOKUP($A6,'RES installed'!$A$2:$C$6,3,FALSE)*(AVERAGE('[1]Profiles, RES, Winter'!U$2:U$4)*(RANDBETWEEN(95,105)/100))</f>
        <v>1.6483953552162383E-4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8.9030054644808731E-5</v>
      </c>
      <c r="D7" s="7">
        <f ca="1">VLOOKUP($A7,'RES installed'!$A$2:$C$6,3,FALSE)*(AVERAGE('[1]Profiles, RES, Winter'!D$2:D$4)*(RANDBETWEEN(95,105)/100))</f>
        <v>5.4882508914693245E-5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8.7329455787234347E-2</v>
      </c>
      <c r="J7" s="7">
        <f ca="1">VLOOKUP($A7,'RES installed'!$A$2:$C$6,3,FALSE)*(AVERAGE('[1]Profiles, RES, Winter'!J$2:J$4)*(RANDBETWEEN(95,105)/100))</f>
        <v>1.7321813102033878</v>
      </c>
      <c r="K7" s="7">
        <f ca="1">VLOOKUP($A7,'RES installed'!$A$2:$C$6,3,FALSE)*(AVERAGE('[1]Profiles, RES, Winter'!K$2:K$4)*(RANDBETWEEN(95,105)/100))</f>
        <v>4.2775949109611906</v>
      </c>
      <c r="L7" s="7">
        <f ca="1">VLOOKUP($A7,'RES installed'!$A$2:$C$6,3,FALSE)*(AVERAGE('[1]Profiles, RES, Winter'!L$2:L$4)*(RANDBETWEEN(95,105)/100))</f>
        <v>5.7304500346840825</v>
      </c>
      <c r="M7" s="7">
        <f ca="1">VLOOKUP($A7,'RES installed'!$A$2:$C$6,3,FALSE)*(AVERAGE('[1]Profiles, RES, Winter'!M$2:M$4)*(RANDBETWEEN(95,105)/100))</f>
        <v>6.0705775282665861</v>
      </c>
      <c r="N7" s="7">
        <f ca="1">VLOOKUP($A7,'RES installed'!$A$2:$C$6,3,FALSE)*(AVERAGE('[1]Profiles, RES, Winter'!N$2:N$4)*(RANDBETWEEN(95,105)/100))</f>
        <v>6.364790157401325</v>
      </c>
      <c r="O7" s="7">
        <f ca="1">VLOOKUP($A7,'RES installed'!$A$2:$C$6,3,FALSE)*(AVERAGE('[1]Profiles, RES, Winter'!O$2:O$4)*(RANDBETWEEN(95,105)/100))</f>
        <v>5.9454925226568225</v>
      </c>
      <c r="P7" s="7">
        <f ca="1">VLOOKUP($A7,'RES installed'!$A$2:$C$6,3,FALSE)*(AVERAGE('[1]Profiles, RES, Winter'!P$2:P$4)*(RANDBETWEEN(95,105)/100))</f>
        <v>4.6588143728133717</v>
      </c>
      <c r="Q7" s="7">
        <f ca="1">VLOOKUP($A7,'RES installed'!$A$2:$C$6,3,FALSE)*(AVERAGE('[1]Profiles, RES, Winter'!Q$2:Q$4)*(RANDBETWEEN(95,105)/100))</f>
        <v>2.42772967201324</v>
      </c>
      <c r="R7" s="7">
        <f ca="1">VLOOKUP($A7,'RES installed'!$A$2:$C$6,3,FALSE)*(AVERAGE('[1]Profiles, RES, Winter'!R$2:R$4)*(RANDBETWEEN(95,105)/100))</f>
        <v>0.53027314617914534</v>
      </c>
      <c r="S7" s="7">
        <f ca="1">VLOOKUP($A7,'RES installed'!$A$2:$C$6,3,FALSE)*(AVERAGE('[1]Profiles, RES, Winter'!S$2:S$4)*(RANDBETWEEN(95,105)/100))</f>
        <v>3.6216524075484528E-3</v>
      </c>
      <c r="T7" s="7">
        <f ca="1">VLOOKUP($A7,'RES installed'!$A$2:$C$6,3,FALSE)*(AVERAGE('[1]Profiles, RES, Winter'!T$2:T$4)*(RANDBETWEEN(95,105)/100))</f>
        <v>5.8220654958278189E-4</v>
      </c>
      <c r="U7" s="7">
        <f ca="1">VLOOKUP($A7,'RES installed'!$A$2:$C$6,3,FALSE)*(AVERAGE('[1]Profiles, RES, Winter'!U$2:U$4)*(RANDBETWEEN(95,105)/100))</f>
        <v>1.6645560939928682E-4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20</v>
      </c>
    </row>
    <row r="3" spans="1:3" x14ac:dyDescent="0.25">
      <c r="A3">
        <v>3</v>
      </c>
      <c r="B3">
        <v>9</v>
      </c>
      <c r="C3" s="5">
        <v>20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10</v>
      </c>
    </row>
    <row r="6" spans="1:3" x14ac:dyDescent="0.25">
      <c r="A6">
        <v>6</v>
      </c>
      <c r="B6">
        <v>26</v>
      </c>
      <c r="C6" s="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4.9570982488479354</v>
      </c>
      <c r="C2" s="4">
        <f>('[1]Pc, Summer, S1'!C2*Main!$B$5)+(VLOOKUP($A2,'FL Ratio'!$A$2:$B$9,2,FALSE)*'FL Characterization'!C$2)</f>
        <v>4.9511223992533377</v>
      </c>
      <c r="D2" s="4">
        <f>('[1]Pc, Summer, S1'!D2*Main!$B$5)+(VLOOKUP($A2,'FL Ratio'!$A$2:$B$9,2,FALSE)*'FL Characterization'!D$2)</f>
        <v>4.7003342428821329</v>
      </c>
      <c r="E2" s="4">
        <f>('[1]Pc, Summer, S1'!E2*Main!$B$5)+(VLOOKUP($A2,'FL Ratio'!$A$2:$B$9,2,FALSE)*'FL Characterization'!E$2)</f>
        <v>4.5843441451729614</v>
      </c>
      <c r="F2" s="4">
        <f>('[1]Pc, Summer, S1'!F2*Main!$B$5)+(VLOOKUP($A2,'FL Ratio'!$A$2:$B$9,2,FALSE)*'FL Characterization'!F$2)</f>
        <v>4.4017496041271622</v>
      </c>
      <c r="G2" s="4">
        <f>('[1]Pc, Summer, S1'!G2*Main!$B$5)+(VLOOKUP($A2,'FL Ratio'!$A$2:$B$9,2,FALSE)*'FL Characterization'!G$2)</f>
        <v>4.3500810609467839</v>
      </c>
      <c r="H2" s="4">
        <f>('[1]Pc, Summer, S1'!H2*Main!$B$5)+(VLOOKUP($A2,'FL Ratio'!$A$2:$B$9,2,FALSE)*'FL Characterization'!H$2)</f>
        <v>4.4508971679246274</v>
      </c>
      <c r="I2" s="4">
        <f>('[1]Pc, Summer, S1'!I2*Main!$B$5)+(VLOOKUP($A2,'FL Ratio'!$A$2:$B$9,2,FALSE)*'FL Characterization'!I$2)</f>
        <v>4.6740555534586283</v>
      </c>
      <c r="J2" s="4">
        <f>('[1]Pc, Summer, S1'!J2*Main!$B$5)+(VLOOKUP($A2,'FL Ratio'!$A$2:$B$9,2,FALSE)*'FL Characterization'!J$2)</f>
        <v>5.0030644832359696</v>
      </c>
      <c r="K2" s="4">
        <f>('[1]Pc, Summer, S1'!K2*Main!$B$5)+(VLOOKUP($A2,'FL Ratio'!$A$2:$B$9,2,FALSE)*'FL Characterization'!K$2)</f>
        <v>4.9902166932788372</v>
      </c>
      <c r="L2" s="4">
        <f>('[1]Pc, Summer, S1'!L2*Main!$B$5)+(VLOOKUP($A2,'FL Ratio'!$A$2:$B$9,2,FALSE)*'FL Characterization'!L$2)</f>
        <v>4.844121359469896</v>
      </c>
      <c r="M2" s="4">
        <f>('[1]Pc, Summer, S1'!M2*Main!$B$5)+(VLOOKUP($A2,'FL Ratio'!$A$2:$B$9,2,FALSE)*'FL Characterization'!M$2)</f>
        <v>4.9262481222235577</v>
      </c>
      <c r="N2" s="4">
        <f>('[1]Pc, Summer, S1'!N2*Main!$B$5)+(VLOOKUP($A2,'FL Ratio'!$A$2:$B$9,2,FALSE)*'FL Characterization'!N$2)</f>
        <v>5.1748902564676502</v>
      </c>
      <c r="O2" s="4">
        <f>('[1]Pc, Summer, S1'!O2*Main!$B$5)+(VLOOKUP($A2,'FL Ratio'!$A$2:$B$9,2,FALSE)*'FL Characterization'!O$2)</f>
        <v>5.2421720285864088</v>
      </c>
      <c r="P2" s="4">
        <f>('[1]Pc, Summer, S1'!P2*Main!$B$5)+(VLOOKUP($A2,'FL Ratio'!$A$2:$B$9,2,FALSE)*'FL Characterization'!P$2)</f>
        <v>4.8856211492611772</v>
      </c>
      <c r="Q2" s="4">
        <f>('[1]Pc, Summer, S1'!Q2*Main!$B$5)+(VLOOKUP($A2,'FL Ratio'!$A$2:$B$9,2,FALSE)*'FL Characterization'!Q$2)</f>
        <v>5.0180232142922288</v>
      </c>
      <c r="R2" s="4">
        <f>('[1]Pc, Summer, S1'!R2*Main!$B$5)+(VLOOKUP($A2,'FL Ratio'!$A$2:$B$9,2,FALSE)*'FL Characterization'!R$2)</f>
        <v>4.9092920428098541</v>
      </c>
      <c r="S2" s="4">
        <f>('[1]Pc, Summer, S1'!S2*Main!$B$5)+(VLOOKUP($A2,'FL Ratio'!$A$2:$B$9,2,FALSE)*'FL Characterization'!S$2)</f>
        <v>4.9694261316098425</v>
      </c>
      <c r="T2" s="4">
        <f>('[1]Pc, Summer, S1'!T2*Main!$B$5)+(VLOOKUP($A2,'FL Ratio'!$A$2:$B$9,2,FALSE)*'FL Characterization'!T$2)</f>
        <v>4.5652203652092078</v>
      </c>
      <c r="U2" s="4">
        <f>('[1]Pc, Summer, S1'!U2*Main!$B$5)+(VLOOKUP($A2,'FL Ratio'!$A$2:$B$9,2,FALSE)*'FL Characterization'!U$2)</f>
        <v>4.4364202037638991</v>
      </c>
      <c r="V2" s="4">
        <f>('[1]Pc, Summer, S1'!V2*Main!$B$5)+(VLOOKUP($A2,'FL Ratio'!$A$2:$B$9,2,FALSE)*'FL Characterization'!V$2)</f>
        <v>4.5134377862481205</v>
      </c>
      <c r="W2" s="4">
        <f>('[1]Pc, Summer, S1'!W2*Main!$B$5)+(VLOOKUP($A2,'FL Ratio'!$A$2:$B$9,2,FALSE)*'FL Characterization'!W$2)</f>
        <v>4.3645852443963076</v>
      </c>
      <c r="X2" s="4">
        <f>('[1]Pc, Summer, S1'!X2*Main!$B$5)+(VLOOKUP($A2,'FL Ratio'!$A$2:$B$9,2,FALSE)*'FL Characterization'!X$2)</f>
        <v>4.6289515551274567</v>
      </c>
      <c r="Y2" s="4">
        <f>('[1]Pc, Summer, S1'!Y2*Main!$B$5)+(VLOOKUP($A2,'FL Ratio'!$A$2:$B$9,2,FALSE)*'FL Characterization'!Y$2)</f>
        <v>4.6542701681911218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3.3727038425643983</v>
      </c>
      <c r="C3" s="4">
        <f>('[1]Pc, Summer, S1'!C3*Main!$B$5)+(VLOOKUP($A3,'FL Ratio'!$A$2:$B$9,2,FALSE)*'FL Characterization'!C$2)</f>
        <v>3.247052666136109</v>
      </c>
      <c r="D3" s="4">
        <f>('[1]Pc, Summer, S1'!D3*Main!$B$5)+(VLOOKUP($A3,'FL Ratio'!$A$2:$B$9,2,FALSE)*'FL Characterization'!D$2)</f>
        <v>3.0686846406118908</v>
      </c>
      <c r="E3" s="4">
        <f>('[1]Pc, Summer, S1'!E3*Main!$B$5)+(VLOOKUP($A3,'FL Ratio'!$A$2:$B$9,2,FALSE)*'FL Characterization'!E$2)</f>
        <v>2.8227883973678765</v>
      </c>
      <c r="F3" s="4">
        <f>('[1]Pc, Summer, S1'!F3*Main!$B$5)+(VLOOKUP($A3,'FL Ratio'!$A$2:$B$9,2,FALSE)*'FL Characterization'!F$2)</f>
        <v>2.6244093225329568</v>
      </c>
      <c r="G3" s="4">
        <f>('[1]Pc, Summer, S1'!G3*Main!$B$5)+(VLOOKUP($A3,'FL Ratio'!$A$2:$B$9,2,FALSE)*'FL Characterization'!G$2)</f>
        <v>2.6516032376611713</v>
      </c>
      <c r="H3" s="4">
        <f>('[1]Pc, Summer, S1'!H3*Main!$B$5)+(VLOOKUP($A3,'FL Ratio'!$A$2:$B$9,2,FALSE)*'FL Characterization'!H$2)</f>
        <v>2.8934662111945548</v>
      </c>
      <c r="I3" s="4">
        <f>('[1]Pc, Summer, S1'!I3*Main!$B$5)+(VLOOKUP($A3,'FL Ratio'!$A$2:$B$9,2,FALSE)*'FL Characterization'!I$2)</f>
        <v>3.2419001320056418</v>
      </c>
      <c r="J3" s="4">
        <f>('[1]Pc, Summer, S1'!J3*Main!$B$5)+(VLOOKUP($A3,'FL Ratio'!$A$2:$B$9,2,FALSE)*'FL Characterization'!J$2)</f>
        <v>3.5179858268476796</v>
      </c>
      <c r="K3" s="4">
        <f>('[1]Pc, Summer, S1'!K3*Main!$B$5)+(VLOOKUP($A3,'FL Ratio'!$A$2:$B$9,2,FALSE)*'FL Characterization'!K$2)</f>
        <v>3.783930755392189</v>
      </c>
      <c r="L3" s="4">
        <f>('[1]Pc, Summer, S1'!L3*Main!$B$5)+(VLOOKUP($A3,'FL Ratio'!$A$2:$B$9,2,FALSE)*'FL Characterization'!L$2)</f>
        <v>3.4116760554260064</v>
      </c>
      <c r="M3" s="4">
        <f>('[1]Pc, Summer, S1'!M3*Main!$B$5)+(VLOOKUP($A3,'FL Ratio'!$A$2:$B$9,2,FALSE)*'FL Characterization'!M$2)</f>
        <v>3.5970758337904365</v>
      </c>
      <c r="N3" s="4">
        <f>('[1]Pc, Summer, S1'!N3*Main!$B$5)+(VLOOKUP($A3,'FL Ratio'!$A$2:$B$9,2,FALSE)*'FL Characterization'!N$2)</f>
        <v>3.654801338533586</v>
      </c>
      <c r="O3" s="4">
        <f>('[1]Pc, Summer, S1'!O3*Main!$B$5)+(VLOOKUP($A3,'FL Ratio'!$A$2:$B$9,2,FALSE)*'FL Characterization'!O$2)</f>
        <v>3.6898494708377885</v>
      </c>
      <c r="P3" s="4">
        <f>('[1]Pc, Summer, S1'!P3*Main!$B$5)+(VLOOKUP($A3,'FL Ratio'!$A$2:$B$9,2,FALSE)*'FL Characterization'!P$2)</f>
        <v>3.2267765594115945</v>
      </c>
      <c r="Q3" s="4">
        <f>('[1]Pc, Summer, S1'!Q3*Main!$B$5)+(VLOOKUP($A3,'FL Ratio'!$A$2:$B$9,2,FALSE)*'FL Characterization'!Q$2)</f>
        <v>3.3465824515761531</v>
      </c>
      <c r="R3" s="4">
        <f>('[1]Pc, Summer, S1'!R3*Main!$B$5)+(VLOOKUP($A3,'FL Ratio'!$A$2:$B$9,2,FALSE)*'FL Characterization'!R$2)</f>
        <v>3.405070552561611</v>
      </c>
      <c r="S3" s="4">
        <f>('[1]Pc, Summer, S1'!S3*Main!$B$5)+(VLOOKUP($A3,'FL Ratio'!$A$2:$B$9,2,FALSE)*'FL Characterization'!S$2)</f>
        <v>3.5535713084735625</v>
      </c>
      <c r="T3" s="4">
        <f>('[1]Pc, Summer, S1'!T3*Main!$B$5)+(VLOOKUP($A3,'FL Ratio'!$A$2:$B$9,2,FALSE)*'FL Characterization'!T$2)</f>
        <v>3.5599586973422608</v>
      </c>
      <c r="U3" s="4">
        <f>('[1]Pc, Summer, S1'!U3*Main!$B$5)+(VLOOKUP($A3,'FL Ratio'!$A$2:$B$9,2,FALSE)*'FL Characterization'!U$2)</f>
        <v>3.6850131238044068</v>
      </c>
      <c r="V3" s="4">
        <f>('[1]Pc, Summer, S1'!V3*Main!$B$5)+(VLOOKUP($A3,'FL Ratio'!$A$2:$B$9,2,FALSE)*'FL Characterization'!V$2)</f>
        <v>3.9159551564084421</v>
      </c>
      <c r="W3" s="4">
        <f>('[1]Pc, Summer, S1'!W3*Main!$B$5)+(VLOOKUP($A3,'FL Ratio'!$A$2:$B$9,2,FALSE)*'FL Characterization'!W$2)</f>
        <v>3.5353235216743308</v>
      </c>
      <c r="X3" s="4">
        <f>('[1]Pc, Summer, S1'!X3*Main!$B$5)+(VLOOKUP($A3,'FL Ratio'!$A$2:$B$9,2,FALSE)*'FL Characterization'!X$2)</f>
        <v>3.4920982180520044</v>
      </c>
      <c r="Y3" s="4">
        <f>('[1]Pc, Summer, S1'!Y3*Main!$B$5)+(VLOOKUP($A3,'FL Ratio'!$A$2:$B$9,2,FALSE)*'FL Characterization'!Y$2)</f>
        <v>3.3840281307786353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2.8935685596901899</v>
      </c>
      <c r="C4" s="4">
        <f>('[1]Pc, Summer, S1'!C4*Main!$B$5)+(VLOOKUP($A4,'FL Ratio'!$A$2:$B$9,2,FALSE)*'FL Characterization'!C$2)</f>
        <v>2.7883034756973797</v>
      </c>
      <c r="D4" s="4">
        <f>('[1]Pc, Summer, S1'!D4*Main!$B$5)+(VLOOKUP($A4,'FL Ratio'!$A$2:$B$9,2,FALSE)*'FL Characterization'!D$2)</f>
        <v>2.5494396863649675</v>
      </c>
      <c r="E4" s="4">
        <f>('[1]Pc, Summer, S1'!E4*Main!$B$5)+(VLOOKUP($A4,'FL Ratio'!$A$2:$B$9,2,FALSE)*'FL Characterization'!E$2)</f>
        <v>2.5896250530804421</v>
      </c>
      <c r="F4" s="4">
        <f>('[1]Pc, Summer, S1'!F4*Main!$B$5)+(VLOOKUP($A4,'FL Ratio'!$A$2:$B$9,2,FALSE)*'FL Characterization'!F$2)</f>
        <v>2.4372492592796799</v>
      </c>
      <c r="G4" s="4">
        <f>('[1]Pc, Summer, S1'!G4*Main!$B$5)+(VLOOKUP($A4,'FL Ratio'!$A$2:$B$9,2,FALSE)*'FL Characterization'!G$2)</f>
        <v>2.3957764107880521</v>
      </c>
      <c r="H4" s="4">
        <f>('[1]Pc, Summer, S1'!H4*Main!$B$5)+(VLOOKUP($A4,'FL Ratio'!$A$2:$B$9,2,FALSE)*'FL Characterization'!H$2)</f>
        <v>3.3091106171539355</v>
      </c>
      <c r="I4" s="4">
        <f>('[1]Pc, Summer, S1'!I4*Main!$B$5)+(VLOOKUP($A4,'FL Ratio'!$A$2:$B$9,2,FALSE)*'FL Characterization'!I$2)</f>
        <v>3.6277728376377865</v>
      </c>
      <c r="J4" s="4">
        <f>('[1]Pc, Summer, S1'!J4*Main!$B$5)+(VLOOKUP($A4,'FL Ratio'!$A$2:$B$9,2,FALSE)*'FL Characterization'!J$2)</f>
        <v>3.7863037936355637</v>
      </c>
      <c r="K4" s="4">
        <f>('[1]Pc, Summer, S1'!K4*Main!$B$5)+(VLOOKUP($A4,'FL Ratio'!$A$2:$B$9,2,FALSE)*'FL Characterization'!K$2)</f>
        <v>3.5944104878014258</v>
      </c>
      <c r="L4" s="4">
        <f>('[1]Pc, Summer, S1'!L4*Main!$B$5)+(VLOOKUP($A4,'FL Ratio'!$A$2:$B$9,2,FALSE)*'FL Characterization'!L$2)</f>
        <v>3.4698944290839946</v>
      </c>
      <c r="M4" s="4">
        <f>('[1]Pc, Summer, S1'!M4*Main!$B$5)+(VLOOKUP($A4,'FL Ratio'!$A$2:$B$9,2,FALSE)*'FL Characterization'!M$2)</f>
        <v>3.7429530246845291</v>
      </c>
      <c r="N4" s="4">
        <f>('[1]Pc, Summer, S1'!N4*Main!$B$5)+(VLOOKUP($A4,'FL Ratio'!$A$2:$B$9,2,FALSE)*'FL Characterization'!N$2)</f>
        <v>3.9633393956105598</v>
      </c>
      <c r="O4" s="4">
        <f>('[1]Pc, Summer, S1'!O4*Main!$B$5)+(VLOOKUP($A4,'FL Ratio'!$A$2:$B$9,2,FALSE)*'FL Characterization'!O$2)</f>
        <v>3.8106201606214301</v>
      </c>
      <c r="P4" s="4">
        <f>('[1]Pc, Summer, S1'!P4*Main!$B$5)+(VLOOKUP($A4,'FL Ratio'!$A$2:$B$9,2,FALSE)*'FL Characterization'!P$2)</f>
        <v>3.5160465155813725</v>
      </c>
      <c r="Q4" s="4">
        <f>('[1]Pc, Summer, S1'!Q4*Main!$B$5)+(VLOOKUP($A4,'FL Ratio'!$A$2:$B$9,2,FALSE)*'FL Characterization'!Q$2)</f>
        <v>3.3444154803423207</v>
      </c>
      <c r="R4" s="4">
        <f>('[1]Pc, Summer, S1'!R4*Main!$B$5)+(VLOOKUP($A4,'FL Ratio'!$A$2:$B$9,2,FALSE)*'FL Characterization'!R$2)</f>
        <v>3.2906351481049056</v>
      </c>
      <c r="S4" s="4">
        <f>('[1]Pc, Summer, S1'!S4*Main!$B$5)+(VLOOKUP($A4,'FL Ratio'!$A$2:$B$9,2,FALSE)*'FL Characterization'!S$2)</f>
        <v>3.3453488369220188</v>
      </c>
      <c r="T4" s="4">
        <f>('[1]Pc, Summer, S1'!T4*Main!$B$5)+(VLOOKUP($A4,'FL Ratio'!$A$2:$B$9,2,FALSE)*'FL Characterization'!T$2)</f>
        <v>3.1448111765065625</v>
      </c>
      <c r="U4" s="4">
        <f>('[1]Pc, Summer, S1'!U4*Main!$B$5)+(VLOOKUP($A4,'FL Ratio'!$A$2:$B$9,2,FALSE)*'FL Characterization'!U$2)</f>
        <v>3.3554678678873535</v>
      </c>
      <c r="V4" s="4">
        <f>('[1]Pc, Summer, S1'!V4*Main!$B$5)+(VLOOKUP($A4,'FL Ratio'!$A$2:$B$9,2,FALSE)*'FL Characterization'!V$2)</f>
        <v>3.5763341743722963</v>
      </c>
      <c r="W4" s="4">
        <f>('[1]Pc, Summer, S1'!W4*Main!$B$5)+(VLOOKUP($A4,'FL Ratio'!$A$2:$B$9,2,FALSE)*'FL Characterization'!W$2)</f>
        <v>3.2747762861262397</v>
      </c>
      <c r="X4" s="4">
        <f>('[1]Pc, Summer, S1'!X4*Main!$B$5)+(VLOOKUP($A4,'FL Ratio'!$A$2:$B$9,2,FALSE)*'FL Characterization'!X$2)</f>
        <v>3.3227570074285198</v>
      </c>
      <c r="Y4" s="4">
        <f>('[1]Pc, Summer, S1'!Y4*Main!$B$5)+(VLOOKUP($A4,'FL Ratio'!$A$2:$B$9,2,FALSE)*'FL Characterization'!Y$2)</f>
        <v>2.9772310404936917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1.3172081906555146</v>
      </c>
      <c r="C5" s="4">
        <f>('[1]Pc, Summer, S1'!C5*Main!$B$5)+(VLOOKUP($A5,'FL Ratio'!$A$2:$B$9,2,FALSE)*'FL Characterization'!C$2)</f>
        <v>1.154576681390167</v>
      </c>
      <c r="D5" s="4">
        <f>('[1]Pc, Summer, S1'!D5*Main!$B$5)+(VLOOKUP($A5,'FL Ratio'!$A$2:$B$9,2,FALSE)*'FL Characterization'!D$2)</f>
        <v>0.96288492046488916</v>
      </c>
      <c r="E5" s="4">
        <f>('[1]Pc, Summer, S1'!E5*Main!$B$5)+(VLOOKUP($A5,'FL Ratio'!$A$2:$B$9,2,FALSE)*'FL Characterization'!E$2)</f>
        <v>0.93340197136849867</v>
      </c>
      <c r="F5" s="4">
        <f>('[1]Pc, Summer, S1'!F5*Main!$B$5)+(VLOOKUP($A5,'FL Ratio'!$A$2:$B$9,2,FALSE)*'FL Characterization'!F$2)</f>
        <v>0.81509677215330989</v>
      </c>
      <c r="G5" s="4">
        <f>('[1]Pc, Summer, S1'!G5*Main!$B$5)+(VLOOKUP($A5,'FL Ratio'!$A$2:$B$9,2,FALSE)*'FL Characterization'!G$2)</f>
        <v>0.73858402273101986</v>
      </c>
      <c r="H5" s="4">
        <f>('[1]Pc, Summer, S1'!H5*Main!$B$5)+(VLOOKUP($A5,'FL Ratio'!$A$2:$B$9,2,FALSE)*'FL Characterization'!H$2)</f>
        <v>1.354009762949586</v>
      </c>
      <c r="I5" s="4">
        <f>('[1]Pc, Summer, S1'!I5*Main!$B$5)+(VLOOKUP($A5,'FL Ratio'!$A$2:$B$9,2,FALSE)*'FL Characterization'!I$2)</f>
        <v>1.8481050298159356</v>
      </c>
      <c r="J5" s="4">
        <f>('[1]Pc, Summer, S1'!J5*Main!$B$5)+(VLOOKUP($A5,'FL Ratio'!$A$2:$B$9,2,FALSE)*'FL Characterization'!J$2)</f>
        <v>2.2215751170256808</v>
      </c>
      <c r="K5" s="4">
        <f>('[1]Pc, Summer, S1'!K5*Main!$B$5)+(VLOOKUP($A5,'FL Ratio'!$A$2:$B$9,2,FALSE)*'FL Characterization'!K$2)</f>
        <v>2.2991766352063938</v>
      </c>
      <c r="L5" s="4">
        <f>('[1]Pc, Summer, S1'!L5*Main!$B$5)+(VLOOKUP($A5,'FL Ratio'!$A$2:$B$9,2,FALSE)*'FL Characterization'!L$2)</f>
        <v>2.2252090065339356</v>
      </c>
      <c r="M5" s="4">
        <f>('[1]Pc, Summer, S1'!M5*Main!$B$5)+(VLOOKUP($A5,'FL Ratio'!$A$2:$B$9,2,FALSE)*'FL Characterization'!M$2)</f>
        <v>2.0119801821304795</v>
      </c>
      <c r="N5" s="4">
        <f>('[1]Pc, Summer, S1'!N5*Main!$B$5)+(VLOOKUP($A5,'FL Ratio'!$A$2:$B$9,2,FALSE)*'FL Characterization'!N$2)</f>
        <v>2.3074745735427178</v>
      </c>
      <c r="O5" s="4">
        <f>('[1]Pc, Summer, S1'!O5*Main!$B$5)+(VLOOKUP($A5,'FL Ratio'!$A$2:$B$9,2,FALSE)*'FL Characterization'!O$2)</f>
        <v>2.261025065392019</v>
      </c>
      <c r="P5" s="4">
        <f>('[1]Pc, Summer, S1'!P5*Main!$B$5)+(VLOOKUP($A5,'FL Ratio'!$A$2:$B$9,2,FALSE)*'FL Characterization'!P$2)</f>
        <v>2.0880209395094744</v>
      </c>
      <c r="Q5" s="4">
        <f>('[1]Pc, Summer, S1'!Q5*Main!$B$5)+(VLOOKUP($A5,'FL Ratio'!$A$2:$B$9,2,FALSE)*'FL Characterization'!Q$2)</f>
        <v>1.9405289549253655</v>
      </c>
      <c r="R5" s="4">
        <f>('[1]Pc, Summer, S1'!R5*Main!$B$5)+(VLOOKUP($A5,'FL Ratio'!$A$2:$B$9,2,FALSE)*'FL Characterization'!R$2)</f>
        <v>1.6976316421914575</v>
      </c>
      <c r="S5" s="4">
        <f>('[1]Pc, Summer, S1'!S5*Main!$B$5)+(VLOOKUP($A5,'FL Ratio'!$A$2:$B$9,2,FALSE)*'FL Characterization'!S$2)</f>
        <v>1.6261939998404193</v>
      </c>
      <c r="T5" s="4">
        <f>('[1]Pc, Summer, S1'!T5*Main!$B$5)+(VLOOKUP($A5,'FL Ratio'!$A$2:$B$9,2,FALSE)*'FL Characterization'!T$2)</f>
        <v>1.925799317613679</v>
      </c>
      <c r="U5" s="4">
        <f>('[1]Pc, Summer, S1'!U5*Main!$B$5)+(VLOOKUP($A5,'FL Ratio'!$A$2:$B$9,2,FALSE)*'FL Characterization'!U$2)</f>
        <v>2.2008248389818155</v>
      </c>
      <c r="V5" s="4">
        <f>('[1]Pc, Summer, S1'!V5*Main!$B$5)+(VLOOKUP($A5,'FL Ratio'!$A$2:$B$9,2,FALSE)*'FL Characterization'!V$2)</f>
        <v>2.5578888587752755</v>
      </c>
      <c r="W5" s="4">
        <f>('[1]Pc, Summer, S1'!W5*Main!$B$5)+(VLOOKUP($A5,'FL Ratio'!$A$2:$B$9,2,FALSE)*'FL Characterization'!W$2)</f>
        <v>2.3918155936195409</v>
      </c>
      <c r="X5" s="4">
        <f>('[1]Pc, Summer, S1'!X5*Main!$B$5)+(VLOOKUP($A5,'FL Ratio'!$A$2:$B$9,2,FALSE)*'FL Characterization'!X$2)</f>
        <v>2.1002388414625823</v>
      </c>
      <c r="Y5" s="4">
        <f>('[1]Pc, Summer, S1'!Y5*Main!$B$5)+(VLOOKUP($A5,'FL Ratio'!$A$2:$B$9,2,FALSE)*'FL Characterization'!Y$2)</f>
        <v>1.6861298983400708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1.0759306619069438</v>
      </c>
      <c r="C6" s="4">
        <f>('[1]Pc, Summer, S1'!C6*Main!$B$5)+(VLOOKUP($A6,'FL Ratio'!$A$2:$B$9,2,FALSE)*'FL Characterization'!C$2)</f>
        <v>0.99981583439194166</v>
      </c>
      <c r="D6" s="4">
        <f>('[1]Pc, Summer, S1'!D6*Main!$B$5)+(VLOOKUP($A6,'FL Ratio'!$A$2:$B$9,2,FALSE)*'FL Characterization'!D$2)</f>
        <v>0.91792026680011429</v>
      </c>
      <c r="E6" s="4">
        <f>('[1]Pc, Summer, S1'!E6*Main!$B$5)+(VLOOKUP($A6,'FL Ratio'!$A$2:$B$9,2,FALSE)*'FL Characterization'!E$2)</f>
        <v>0.88933284581156258</v>
      </c>
      <c r="F6" s="4">
        <f>('[1]Pc, Summer, S1'!F6*Main!$B$5)+(VLOOKUP($A6,'FL Ratio'!$A$2:$B$9,2,FALSE)*'FL Characterization'!F$2)</f>
        <v>0.88192860130454664</v>
      </c>
      <c r="G6" s="4">
        <f>('[1]Pc, Summer, S1'!G6*Main!$B$5)+(VLOOKUP($A6,'FL Ratio'!$A$2:$B$9,2,FALSE)*'FL Characterization'!G$2)</f>
        <v>0.85779648351497129</v>
      </c>
      <c r="H6" s="4">
        <f>('[1]Pc, Summer, S1'!H6*Main!$B$5)+(VLOOKUP($A6,'FL Ratio'!$A$2:$B$9,2,FALSE)*'FL Characterization'!H$2)</f>
        <v>0.96714355813954933</v>
      </c>
      <c r="I6" s="4">
        <f>('[1]Pc, Summer, S1'!I6*Main!$B$5)+(VLOOKUP($A6,'FL Ratio'!$A$2:$B$9,2,FALSE)*'FL Characterization'!I$2)</f>
        <v>0.94443875765683449</v>
      </c>
      <c r="J6" s="4">
        <f>('[1]Pc, Summer, S1'!J6*Main!$B$5)+(VLOOKUP($A6,'FL Ratio'!$A$2:$B$9,2,FALSE)*'FL Characterization'!J$2)</f>
        <v>1.036496054433993</v>
      </c>
      <c r="K6" s="4">
        <f>('[1]Pc, Summer, S1'!K6*Main!$B$5)+(VLOOKUP($A6,'FL Ratio'!$A$2:$B$9,2,FALSE)*'FL Characterization'!K$2)</f>
        <v>1.0795584427679266</v>
      </c>
      <c r="L6" s="4">
        <f>('[1]Pc, Summer, S1'!L6*Main!$B$5)+(VLOOKUP($A6,'FL Ratio'!$A$2:$B$9,2,FALSE)*'FL Characterization'!L$2)</f>
        <v>1.1368001207274401</v>
      </c>
      <c r="M6" s="4">
        <f>('[1]Pc, Summer, S1'!M6*Main!$B$5)+(VLOOKUP($A6,'FL Ratio'!$A$2:$B$9,2,FALSE)*'FL Characterization'!M$2)</f>
        <v>1.2071563857671526</v>
      </c>
      <c r="N6" s="4">
        <f>('[1]Pc, Summer, S1'!N6*Main!$B$5)+(VLOOKUP($A6,'FL Ratio'!$A$2:$B$9,2,FALSE)*'FL Characterization'!N$2)</f>
        <v>1.2558598389715259</v>
      </c>
      <c r="O6" s="4">
        <f>('[1]Pc, Summer, S1'!O6*Main!$B$5)+(VLOOKUP($A6,'FL Ratio'!$A$2:$B$9,2,FALSE)*'FL Characterization'!O$2)</f>
        <v>1.2388796763183973</v>
      </c>
      <c r="P6" s="4">
        <f>('[1]Pc, Summer, S1'!P6*Main!$B$5)+(VLOOKUP($A6,'FL Ratio'!$A$2:$B$9,2,FALSE)*'FL Characterization'!P$2)</f>
        <v>1.2029431489325477</v>
      </c>
      <c r="Q6" s="4">
        <f>('[1]Pc, Summer, S1'!Q6*Main!$B$5)+(VLOOKUP($A6,'FL Ratio'!$A$2:$B$9,2,FALSE)*'FL Characterization'!Q$2)</f>
        <v>1.1872248919734443</v>
      </c>
      <c r="R6" s="4">
        <f>('[1]Pc, Summer, S1'!R6*Main!$B$5)+(VLOOKUP($A6,'FL Ratio'!$A$2:$B$9,2,FALSE)*'FL Characterization'!R$2)</f>
        <v>1.1504869883257567</v>
      </c>
      <c r="S6" s="4">
        <f>('[1]Pc, Summer, S1'!S6*Main!$B$5)+(VLOOKUP($A6,'FL Ratio'!$A$2:$B$9,2,FALSE)*'FL Characterization'!S$2)</f>
        <v>1.1926951018899328</v>
      </c>
      <c r="T6" s="4">
        <f>('[1]Pc, Summer, S1'!T6*Main!$B$5)+(VLOOKUP($A6,'FL Ratio'!$A$2:$B$9,2,FALSE)*'FL Characterization'!T$2)</f>
        <v>1.1677013841695993</v>
      </c>
      <c r="U6" s="4">
        <f>('[1]Pc, Summer, S1'!U6*Main!$B$5)+(VLOOKUP($A6,'FL Ratio'!$A$2:$B$9,2,FALSE)*'FL Characterization'!U$2)</f>
        <v>1.1673113014125298</v>
      </c>
      <c r="V6" s="4">
        <f>('[1]Pc, Summer, S1'!V6*Main!$B$5)+(VLOOKUP($A6,'FL Ratio'!$A$2:$B$9,2,FALSE)*'FL Characterization'!V$2)</f>
        <v>1.3006178581121153</v>
      </c>
      <c r="W6" s="4">
        <f>('[1]Pc, Summer, S1'!W6*Main!$B$5)+(VLOOKUP($A6,'FL Ratio'!$A$2:$B$9,2,FALSE)*'FL Characterization'!W$2)</f>
        <v>1.2186944674591009</v>
      </c>
      <c r="X6" s="4">
        <f>('[1]Pc, Summer, S1'!X6*Main!$B$5)+(VLOOKUP($A6,'FL Ratio'!$A$2:$B$9,2,FALSE)*'FL Characterization'!X$2)</f>
        <v>1.3014685740769583</v>
      </c>
      <c r="Y6" s="4">
        <f>('[1]Pc, Summer, S1'!Y6*Main!$B$5)+(VLOOKUP($A6,'FL Ratio'!$A$2:$B$9,2,FALSE)*'FL Characterization'!Y$2)</f>
        <v>1.204694630696431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1.1153414206676104</v>
      </c>
      <c r="C7" s="4">
        <f>('[1]Pc, Summer, S1'!C7*Main!$B$5)+(VLOOKUP($A7,'FL Ratio'!$A$2:$B$9,2,FALSE)*'FL Characterization'!C$2)</f>
        <v>1.088596152156613</v>
      </c>
      <c r="D7" s="4">
        <f>('[1]Pc, Summer, S1'!D7*Main!$B$5)+(VLOOKUP($A7,'FL Ratio'!$A$2:$B$9,2,FALSE)*'FL Characterization'!D$2)</f>
        <v>1.0033830056370665</v>
      </c>
      <c r="E7" s="4">
        <f>('[1]Pc, Summer, S1'!E7*Main!$B$5)+(VLOOKUP($A7,'FL Ratio'!$A$2:$B$9,2,FALSE)*'FL Characterization'!E$2)</f>
        <v>1.0247446372041233</v>
      </c>
      <c r="F7" s="4">
        <f>('[1]Pc, Summer, S1'!F7*Main!$B$5)+(VLOOKUP($A7,'FL Ratio'!$A$2:$B$9,2,FALSE)*'FL Characterization'!F$2)</f>
        <v>1.0078043022492598</v>
      </c>
      <c r="G7" s="4">
        <f>('[1]Pc, Summer, S1'!G7*Main!$B$5)+(VLOOKUP($A7,'FL Ratio'!$A$2:$B$9,2,FALSE)*'FL Characterization'!G$2)</f>
        <v>0.98282330003431495</v>
      </c>
      <c r="H7" s="4">
        <f>('[1]Pc, Summer, S1'!H7*Main!$B$5)+(VLOOKUP($A7,'FL Ratio'!$A$2:$B$9,2,FALSE)*'FL Characterization'!H$2)</f>
        <v>1.09042236570951</v>
      </c>
      <c r="I7" s="4">
        <f>('[1]Pc, Summer, S1'!I7*Main!$B$5)+(VLOOKUP($A7,'FL Ratio'!$A$2:$B$9,2,FALSE)*'FL Characterization'!I$2)</f>
        <v>1.1723711555372753</v>
      </c>
      <c r="J7" s="4">
        <f>('[1]Pc, Summer, S1'!J7*Main!$B$5)+(VLOOKUP($A7,'FL Ratio'!$A$2:$B$9,2,FALSE)*'FL Characterization'!J$2)</f>
        <v>1.2190036072626049</v>
      </c>
      <c r="K7" s="4">
        <f>('[1]Pc, Summer, S1'!K7*Main!$B$5)+(VLOOKUP($A7,'FL Ratio'!$A$2:$B$9,2,FALSE)*'FL Characterization'!K$2)</f>
        <v>1.2253465469477316</v>
      </c>
      <c r="L7" s="4">
        <f>('[1]Pc, Summer, S1'!L7*Main!$B$5)+(VLOOKUP($A7,'FL Ratio'!$A$2:$B$9,2,FALSE)*'FL Characterization'!L$2)</f>
        <v>1.2111632625983899</v>
      </c>
      <c r="M7" s="4">
        <f>('[1]Pc, Summer, S1'!M7*Main!$B$5)+(VLOOKUP($A7,'FL Ratio'!$A$2:$B$9,2,FALSE)*'FL Characterization'!M$2)</f>
        <v>1.2827287548399553</v>
      </c>
      <c r="N7" s="4">
        <f>('[1]Pc, Summer, S1'!N7*Main!$B$5)+(VLOOKUP($A7,'FL Ratio'!$A$2:$B$9,2,FALSE)*'FL Characterization'!N$2)</f>
        <v>1.2845789850155258</v>
      </c>
      <c r="O7" s="4">
        <f>('[1]Pc, Summer, S1'!O7*Main!$B$5)+(VLOOKUP($A7,'FL Ratio'!$A$2:$B$9,2,FALSE)*'FL Characterization'!O$2)</f>
        <v>1.2709571130941903</v>
      </c>
      <c r="P7" s="4">
        <f>('[1]Pc, Summer, S1'!P7*Main!$B$5)+(VLOOKUP($A7,'FL Ratio'!$A$2:$B$9,2,FALSE)*'FL Characterization'!P$2)</f>
        <v>1.2061091413557361</v>
      </c>
      <c r="Q7" s="4">
        <f>('[1]Pc, Summer, S1'!Q7*Main!$B$5)+(VLOOKUP($A7,'FL Ratio'!$A$2:$B$9,2,FALSE)*'FL Characterization'!Q$2)</f>
        <v>1.1657264607966678</v>
      </c>
      <c r="R7" s="4">
        <f>('[1]Pc, Summer, S1'!R7*Main!$B$5)+(VLOOKUP($A7,'FL Ratio'!$A$2:$B$9,2,FALSE)*'FL Characterization'!R$2)</f>
        <v>1.1790484844050455</v>
      </c>
      <c r="S7" s="4">
        <f>('[1]Pc, Summer, S1'!S7*Main!$B$5)+(VLOOKUP($A7,'FL Ratio'!$A$2:$B$9,2,FALSE)*'FL Characterization'!S$2)</f>
        <v>1.1979001493512025</v>
      </c>
      <c r="T7" s="4">
        <f>('[1]Pc, Summer, S1'!T7*Main!$B$5)+(VLOOKUP($A7,'FL Ratio'!$A$2:$B$9,2,FALSE)*'FL Characterization'!T$2)</f>
        <v>1.0912619402908845</v>
      </c>
      <c r="U7" s="4">
        <f>('[1]Pc, Summer, S1'!U7*Main!$B$5)+(VLOOKUP($A7,'FL Ratio'!$A$2:$B$9,2,FALSE)*'FL Characterization'!U$2)</f>
        <v>1.0844982946747663</v>
      </c>
      <c r="V7" s="4">
        <f>('[1]Pc, Summer, S1'!V7*Main!$B$5)+(VLOOKUP($A7,'FL Ratio'!$A$2:$B$9,2,FALSE)*'FL Characterization'!V$2)</f>
        <v>1.1511067893810483</v>
      </c>
      <c r="W7" s="4">
        <f>('[1]Pc, Summer, S1'!W7*Main!$B$5)+(VLOOKUP($A7,'FL Ratio'!$A$2:$B$9,2,FALSE)*'FL Characterization'!W$2)</f>
        <v>1.0326432552588711</v>
      </c>
      <c r="X7" s="4">
        <f>('[1]Pc, Summer, S1'!X7*Main!$B$5)+(VLOOKUP($A7,'FL Ratio'!$A$2:$B$9,2,FALSE)*'FL Characterization'!X$2)</f>
        <v>1.096960189085127</v>
      </c>
      <c r="Y7" s="4">
        <f>('[1]Pc, Summer, S1'!Y7*Main!$B$5)+(VLOOKUP($A7,'FL Ratio'!$A$2:$B$9,2,FALSE)*'FL Characterization'!Y$2)</f>
        <v>1.1297329386847366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1.8926879243524857</v>
      </c>
      <c r="C8" s="4">
        <f>('[1]Pc, Summer, S1'!C8*Main!$B$5)+(VLOOKUP($A8,'FL Ratio'!$A$2:$B$9,2,FALSE)*'FL Characterization'!C$2)</f>
        <v>1.7654264116612368</v>
      </c>
      <c r="D8" s="4">
        <f>('[1]Pc, Summer, S1'!D8*Main!$B$5)+(VLOOKUP($A8,'FL Ratio'!$A$2:$B$9,2,FALSE)*'FL Characterization'!D$2)</f>
        <v>1.6865841082210782</v>
      </c>
      <c r="E8" s="4">
        <f>('[1]Pc, Summer, S1'!E8*Main!$B$5)+(VLOOKUP($A8,'FL Ratio'!$A$2:$B$9,2,FALSE)*'FL Characterization'!E$2)</f>
        <v>1.6913357018909188</v>
      </c>
      <c r="F8" s="4">
        <f>('[1]Pc, Summer, S1'!F8*Main!$B$5)+(VLOOKUP($A8,'FL Ratio'!$A$2:$B$9,2,FALSE)*'FL Characterization'!F$2)</f>
        <v>1.5768641854248728</v>
      </c>
      <c r="G8" s="4">
        <f>('[1]Pc, Summer, S1'!G8*Main!$B$5)+(VLOOKUP($A8,'FL Ratio'!$A$2:$B$9,2,FALSE)*'FL Characterization'!G$2)</f>
        <v>1.634579168945502</v>
      </c>
      <c r="H8" s="4">
        <f>('[1]Pc, Summer, S1'!H8*Main!$B$5)+(VLOOKUP($A8,'FL Ratio'!$A$2:$B$9,2,FALSE)*'FL Characterization'!H$2)</f>
        <v>2.0889780245193386</v>
      </c>
      <c r="I8" s="4">
        <f>('[1]Pc, Summer, S1'!I8*Main!$B$5)+(VLOOKUP($A8,'FL Ratio'!$A$2:$B$9,2,FALSE)*'FL Characterization'!I$2)</f>
        <v>2.028715440351192</v>
      </c>
      <c r="J8" s="4">
        <f>('[1]Pc, Summer, S1'!J8*Main!$B$5)+(VLOOKUP($A8,'FL Ratio'!$A$2:$B$9,2,FALSE)*'FL Characterization'!J$2)</f>
        <v>2.321897955082072</v>
      </c>
      <c r="K8" s="4">
        <f>('[1]Pc, Summer, S1'!K8*Main!$B$5)+(VLOOKUP($A8,'FL Ratio'!$A$2:$B$9,2,FALSE)*'FL Characterization'!K$2)</f>
        <v>2.4694947063864663</v>
      </c>
      <c r="L8" s="4">
        <f>('[1]Pc, Summer, S1'!L8*Main!$B$5)+(VLOOKUP($A8,'FL Ratio'!$A$2:$B$9,2,FALSE)*'FL Characterization'!L$2)</f>
        <v>2.4264651416832064</v>
      </c>
      <c r="M8" s="4">
        <f>('[1]Pc, Summer, S1'!M8*Main!$B$5)+(VLOOKUP($A8,'FL Ratio'!$A$2:$B$9,2,FALSE)*'FL Characterization'!M$2)</f>
        <v>2.5387452847157306</v>
      </c>
      <c r="N8" s="4">
        <f>('[1]Pc, Summer, S1'!N8*Main!$B$5)+(VLOOKUP($A8,'FL Ratio'!$A$2:$B$9,2,FALSE)*'FL Characterization'!N$2)</f>
        <v>2.5066063112450112</v>
      </c>
      <c r="O8" s="4">
        <f>('[1]Pc, Summer, S1'!O8*Main!$B$5)+(VLOOKUP($A8,'FL Ratio'!$A$2:$B$9,2,FALSE)*'FL Characterization'!O$2)</f>
        <v>2.6387038620862406</v>
      </c>
      <c r="P8" s="4">
        <f>('[1]Pc, Summer, S1'!P8*Main!$B$5)+(VLOOKUP($A8,'FL Ratio'!$A$2:$B$9,2,FALSE)*'FL Characterization'!P$2)</f>
        <v>2.6098413238991744</v>
      </c>
      <c r="Q8" s="4">
        <f>('[1]Pc, Summer, S1'!Q8*Main!$B$5)+(VLOOKUP($A8,'FL Ratio'!$A$2:$B$9,2,FALSE)*'FL Characterization'!Q$2)</f>
        <v>2.4400309569410754</v>
      </c>
      <c r="R8" s="4">
        <f>('[1]Pc, Summer, S1'!R8*Main!$B$5)+(VLOOKUP($A8,'FL Ratio'!$A$2:$B$9,2,FALSE)*'FL Characterization'!R$2)</f>
        <v>2.3940677293781043</v>
      </c>
      <c r="S8" s="4">
        <f>('[1]Pc, Summer, S1'!S8*Main!$B$5)+(VLOOKUP($A8,'FL Ratio'!$A$2:$B$9,2,FALSE)*'FL Characterization'!S$2)</f>
        <v>2.4149192841632803</v>
      </c>
      <c r="T8" s="4">
        <f>('[1]Pc, Summer, S1'!T8*Main!$B$5)+(VLOOKUP($A8,'FL Ratio'!$A$2:$B$9,2,FALSE)*'FL Characterization'!T$2)</f>
        <v>2.3167617029418723</v>
      </c>
      <c r="U8" s="4">
        <f>('[1]Pc, Summer, S1'!U8*Main!$B$5)+(VLOOKUP($A8,'FL Ratio'!$A$2:$B$9,2,FALSE)*'FL Characterization'!U$2)</f>
        <v>2.2975581779036589</v>
      </c>
      <c r="V8" s="4">
        <f>('[1]Pc, Summer, S1'!V8*Main!$B$5)+(VLOOKUP($A8,'FL Ratio'!$A$2:$B$9,2,FALSE)*'FL Characterization'!V$2)</f>
        <v>2.3658140275347801</v>
      </c>
      <c r="W8" s="4">
        <f>('[1]Pc, Summer, S1'!W8*Main!$B$5)+(VLOOKUP($A8,'FL Ratio'!$A$2:$B$9,2,FALSE)*'FL Characterization'!W$2)</f>
        <v>1.9669483134048193</v>
      </c>
      <c r="X8" s="4">
        <f>('[1]Pc, Summer, S1'!X8*Main!$B$5)+(VLOOKUP($A8,'FL Ratio'!$A$2:$B$9,2,FALSE)*'FL Characterization'!X$2)</f>
        <v>2.1664858561022293</v>
      </c>
      <c r="Y8" s="4">
        <f>('[1]Pc, Summer, S1'!Y8*Main!$B$5)+(VLOOKUP($A8,'FL Ratio'!$A$2:$B$9,2,FALSE)*'FL Characterization'!Y$2)</f>
        <v>1.9884658407509781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0.76908898634644585</v>
      </c>
      <c r="C9" s="4">
        <f>('[1]Pc, Summer, S1'!C9*Main!$B$5)+(VLOOKUP($A9,'FL Ratio'!$A$2:$B$9,2,FALSE)*'FL Characterization'!C$2)</f>
        <v>0.74254984134530999</v>
      </c>
      <c r="D9" s="4">
        <f>('[1]Pc, Summer, S1'!D9*Main!$B$5)+(VLOOKUP($A9,'FL Ratio'!$A$2:$B$9,2,FALSE)*'FL Characterization'!D$2)</f>
        <v>0.70021463484627655</v>
      </c>
      <c r="E9" s="4">
        <f>('[1]Pc, Summer, S1'!E9*Main!$B$5)+(VLOOKUP($A9,'FL Ratio'!$A$2:$B$9,2,FALSE)*'FL Characterization'!E$2)</f>
        <v>0.68441347257604812</v>
      </c>
      <c r="F9" s="4">
        <f>('[1]Pc, Summer, S1'!F9*Main!$B$5)+(VLOOKUP($A9,'FL Ratio'!$A$2:$B$9,2,FALSE)*'FL Characterization'!F$2)</f>
        <v>0.66441953469673831</v>
      </c>
      <c r="G9" s="4">
        <f>('[1]Pc, Summer, S1'!G9*Main!$B$5)+(VLOOKUP($A9,'FL Ratio'!$A$2:$B$9,2,FALSE)*'FL Characterization'!G$2)</f>
        <v>0.6795529299809131</v>
      </c>
      <c r="H9" s="4">
        <f>('[1]Pc, Summer, S1'!H9*Main!$B$5)+(VLOOKUP($A9,'FL Ratio'!$A$2:$B$9,2,FALSE)*'FL Characterization'!H$2)</f>
        <v>1.0650426116885467</v>
      </c>
      <c r="I9" s="4">
        <f>('[1]Pc, Summer, S1'!I9*Main!$B$5)+(VLOOKUP($A9,'FL Ratio'!$A$2:$B$9,2,FALSE)*'FL Characterization'!I$2)</f>
        <v>1.1086088664969589</v>
      </c>
      <c r="J9" s="4">
        <f>('[1]Pc, Summer, S1'!J9*Main!$B$5)+(VLOOKUP($A9,'FL Ratio'!$A$2:$B$9,2,FALSE)*'FL Characterization'!J$2)</f>
        <v>1.1860822827622679</v>
      </c>
      <c r="K9" s="4">
        <f>('[1]Pc, Summer, S1'!K9*Main!$B$5)+(VLOOKUP($A9,'FL Ratio'!$A$2:$B$9,2,FALSE)*'FL Characterization'!K$2)</f>
        <v>1.1823177330179382</v>
      </c>
      <c r="L9" s="4">
        <f>('[1]Pc, Summer, S1'!L9*Main!$B$5)+(VLOOKUP($A9,'FL Ratio'!$A$2:$B$9,2,FALSE)*'FL Characterization'!L$2)</f>
        <v>1.216859283919878</v>
      </c>
      <c r="M9" s="4">
        <f>('[1]Pc, Summer, S1'!M9*Main!$B$5)+(VLOOKUP($A9,'FL Ratio'!$A$2:$B$9,2,FALSE)*'FL Characterization'!M$2)</f>
        <v>1.2954839751280474</v>
      </c>
      <c r="N9" s="4">
        <f>('[1]Pc, Summer, S1'!N9*Main!$B$5)+(VLOOKUP($A9,'FL Ratio'!$A$2:$B$9,2,FALSE)*'FL Characterization'!N$2)</f>
        <v>1.3030323516097442</v>
      </c>
      <c r="O9" s="4">
        <f>('[1]Pc, Summer, S1'!O9*Main!$B$5)+(VLOOKUP($A9,'FL Ratio'!$A$2:$B$9,2,FALSE)*'FL Characterization'!O$2)</f>
        <v>1.2549156040638179</v>
      </c>
      <c r="P9" s="4">
        <f>('[1]Pc, Summer, S1'!P9*Main!$B$5)+(VLOOKUP($A9,'FL Ratio'!$A$2:$B$9,2,FALSE)*'FL Characterization'!P$2)</f>
        <v>1.1092417166439172</v>
      </c>
      <c r="Q9" s="4">
        <f>('[1]Pc, Summer, S1'!Q9*Main!$B$5)+(VLOOKUP($A9,'FL Ratio'!$A$2:$B$9,2,FALSE)*'FL Characterization'!Q$2)</f>
        <v>1.0618954614269431</v>
      </c>
      <c r="R9" s="4">
        <f>('[1]Pc, Summer, S1'!R9*Main!$B$5)+(VLOOKUP($A9,'FL Ratio'!$A$2:$B$9,2,FALSE)*'FL Characterization'!R$2)</f>
        <v>0.97393009227698202</v>
      </c>
      <c r="S9" s="4">
        <f>('[1]Pc, Summer, S1'!S9*Main!$B$5)+(VLOOKUP($A9,'FL Ratio'!$A$2:$B$9,2,FALSE)*'FL Characterization'!S$2)</f>
        <v>1.003250494041013</v>
      </c>
      <c r="T9" s="4">
        <f>('[1]Pc, Summer, S1'!T9*Main!$B$5)+(VLOOKUP($A9,'FL Ratio'!$A$2:$B$9,2,FALSE)*'FL Characterization'!T$2)</f>
        <v>0.94854053457338416</v>
      </c>
      <c r="U9" s="4">
        <f>('[1]Pc, Summer, S1'!U9*Main!$B$5)+(VLOOKUP($A9,'FL Ratio'!$A$2:$B$9,2,FALSE)*'FL Characterization'!U$2)</f>
        <v>0.95854939270302375</v>
      </c>
      <c r="V9" s="4">
        <f>('[1]Pc, Summer, S1'!V9*Main!$B$5)+(VLOOKUP($A9,'FL Ratio'!$A$2:$B$9,2,FALSE)*'FL Characterization'!V$2)</f>
        <v>0.94721238840432886</v>
      </c>
      <c r="W9" s="4">
        <f>('[1]Pc, Summer, S1'!W9*Main!$B$5)+(VLOOKUP($A9,'FL Ratio'!$A$2:$B$9,2,FALSE)*'FL Characterization'!W$2)</f>
        <v>0.81614132042638288</v>
      </c>
      <c r="X9" s="4">
        <f>('[1]Pc, Summer, S1'!X9*Main!$B$5)+(VLOOKUP($A9,'FL Ratio'!$A$2:$B$9,2,FALSE)*'FL Characterization'!X$2)</f>
        <v>0.8206792489157837</v>
      </c>
      <c r="Y9" s="4">
        <f>('[1]Pc, Summer, S1'!Y9*Main!$B$5)+(VLOOKUP($A9,'FL Ratio'!$A$2:$B$9,2,FALSE)*'FL Characterization'!Y$2)</f>
        <v>0.79274756236879829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4.996841403030901</v>
      </c>
      <c r="C2" s="4">
        <f>('[1]Pc, Summer, S2'!C2*Main!$B$5)+(VLOOKUP($A2,'FL Ratio'!$A$2:$B$9,2,FALSE)*'FL Characterization'!C$2)</f>
        <v>4.9511223992533377</v>
      </c>
      <c r="D2" s="4">
        <f>('[1]Pc, Summer, S2'!D2*Main!$B$5)+(VLOOKUP($A2,'FL Ratio'!$A$2:$B$9,2,FALSE)*'FL Characterization'!D$2)</f>
        <v>4.6245151572952743</v>
      </c>
      <c r="E2" s="4">
        <f>('[1]Pc, Summer, S2'!E2*Main!$B$5)+(VLOOKUP($A2,'FL Ratio'!$A$2:$B$9,2,FALSE)*'FL Characterization'!E$2)</f>
        <v>4.5843441451729614</v>
      </c>
      <c r="F2" s="4">
        <f>('[1]Pc, Summer, S2'!F2*Main!$B$5)+(VLOOKUP($A2,'FL Ratio'!$A$2:$B$9,2,FALSE)*'FL Characterization'!F$2)</f>
        <v>4.3278386669781952</v>
      </c>
      <c r="G2" s="4">
        <f>('[1]Pc, Summer, S2'!G2*Main!$B$5)+(VLOOKUP($A2,'FL Ratio'!$A$2:$B$9,2,FALSE)*'FL Characterization'!G$2)</f>
        <v>4.3500810609467839</v>
      </c>
      <c r="H2" s="4">
        <f>('[1]Pc, Summer, S2'!H2*Main!$B$5)+(VLOOKUP($A2,'FL Ratio'!$A$2:$B$9,2,FALSE)*'FL Characterization'!H$2)</f>
        <v>4.525255327363725</v>
      </c>
      <c r="I2" s="4">
        <f>('[1]Pc, Summer, S2'!I2*Main!$B$5)+(VLOOKUP($A2,'FL Ratio'!$A$2:$B$9,2,FALSE)*'FL Characterization'!I$2)</f>
        <v>4.6740555534586283</v>
      </c>
      <c r="J2" s="4">
        <f>('[1]Pc, Summer, S2'!J2*Main!$B$5)+(VLOOKUP($A2,'FL Ratio'!$A$2:$B$9,2,FALSE)*'FL Characterization'!J$2)</f>
        <v>5.051975694366619</v>
      </c>
      <c r="K2" s="4">
        <f>('[1]Pc, Summer, S2'!K2*Main!$B$5)+(VLOOKUP($A2,'FL Ratio'!$A$2:$B$9,2,FALSE)*'FL Characterization'!K$2)</f>
        <v>4.9902166932788372</v>
      </c>
      <c r="L2" s="4">
        <f>('[1]Pc, Summer, S2'!L2*Main!$B$5)+(VLOOKUP($A2,'FL Ratio'!$A$2:$B$9,2,FALSE)*'FL Characterization'!L$2)</f>
        <v>4.7966412596676653</v>
      </c>
      <c r="M2" s="4">
        <f>('[1]Pc, Summer, S2'!M2*Main!$B$5)+(VLOOKUP($A2,'FL Ratio'!$A$2:$B$9,2,FALSE)*'FL Characterization'!M$2)</f>
        <v>4.8301251446647564</v>
      </c>
      <c r="N2" s="4">
        <f>('[1]Pc, Summer, S2'!N2*Main!$B$5)+(VLOOKUP($A2,'FL Ratio'!$A$2:$B$9,2,FALSE)*'FL Characterization'!N$2)</f>
        <v>5.0752193154071428</v>
      </c>
      <c r="O2" s="4">
        <f>('[1]Pc, Summer, S2'!O2*Main!$B$5)+(VLOOKUP($A2,'FL Ratio'!$A$2:$B$9,2,FALSE)*'FL Characterization'!O$2)</f>
        <v>5.3399646360283661</v>
      </c>
      <c r="P2" s="4">
        <f>('[1]Pc, Summer, S2'!P2*Main!$B$5)+(VLOOKUP($A2,'FL Ratio'!$A$2:$B$9,2,FALSE)*'FL Characterization'!P$2)</f>
        <v>4.9758109777709087</v>
      </c>
      <c r="Q2" s="4">
        <f>('[1]Pc, Summer, S2'!Q2*Main!$B$5)+(VLOOKUP($A2,'FL Ratio'!$A$2:$B$9,2,FALSE)*'FL Characterization'!Q$2)</f>
        <v>5.0645045176465002</v>
      </c>
      <c r="R2" s="4">
        <f>('[1]Pc, Summer, S2'!R2*Main!$B$5)+(VLOOKUP($A2,'FL Ratio'!$A$2:$B$9,2,FALSE)*'FL Characterization'!R$2)</f>
        <v>4.956310012912283</v>
      </c>
      <c r="S2" s="4">
        <f>('[1]Pc, Summer, S2'!S2*Main!$B$5)+(VLOOKUP($A2,'FL Ratio'!$A$2:$B$9,2,FALSE)*'FL Characterization'!S$2)</f>
        <v>4.8784909326165584</v>
      </c>
      <c r="T2" s="4">
        <f>('[1]Pc, Summer, S2'!T2*Main!$B$5)+(VLOOKUP($A2,'FL Ratio'!$A$2:$B$9,2,FALSE)*'FL Characterization'!T$2)</f>
        <v>4.6515640820238149</v>
      </c>
      <c r="U2" s="4">
        <f>('[1]Pc, Summer, S2'!U2*Main!$B$5)+(VLOOKUP($A2,'FL Ratio'!$A$2:$B$9,2,FALSE)*'FL Characterization'!U$2)</f>
        <v>4.3937999195144242</v>
      </c>
      <c r="V2" s="4">
        <f>('[1]Pc, Summer, S2'!V2*Main!$B$5)+(VLOOKUP($A2,'FL Ratio'!$A$2:$B$9,2,FALSE)*'FL Characterization'!V$2)</f>
        <v>4.555923903810557</v>
      </c>
      <c r="W2" s="4">
        <f>('[1]Pc, Summer, S2'!W2*Main!$B$5)+(VLOOKUP($A2,'FL Ratio'!$A$2:$B$9,2,FALSE)*'FL Characterization'!W$2)</f>
        <v>4.3645852443963076</v>
      </c>
      <c r="X2" s="4">
        <f>('[1]Pc, Summer, S2'!X2*Main!$B$5)+(VLOOKUP($A2,'FL Ratio'!$A$2:$B$9,2,FALSE)*'FL Characterization'!X$2)</f>
        <v>4.7065893446941809</v>
      </c>
      <c r="Y2" s="4">
        <f>('[1]Pc, Summer, S2'!Y2*Main!$B$5)+(VLOOKUP($A2,'FL Ratio'!$A$2:$B$9,2,FALSE)*'FL Characterization'!Y$2)</f>
        <v>4.7293438832944297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3.3727038425643983</v>
      </c>
      <c r="C3" s="4">
        <f>('[1]Pc, Summer, S2'!C3*Main!$B$5)+(VLOOKUP($A3,'FL Ratio'!$A$2:$B$9,2,FALSE)*'FL Characterization'!C$2)</f>
        <v>3.247052666136109</v>
      </c>
      <c r="D3" s="4">
        <f>('[1]Pc, Summer, S2'!D3*Main!$B$5)+(VLOOKUP($A3,'FL Ratio'!$A$2:$B$9,2,FALSE)*'FL Characterization'!D$2)</f>
        <v>3.0448181439323161</v>
      </c>
      <c r="E3" s="4">
        <f>('[1]Pc, Summer, S2'!E3*Main!$B$5)+(VLOOKUP($A3,'FL Ratio'!$A$2:$B$9,2,FALSE)*'FL Characterization'!E$2)</f>
        <v>2.8445515517141793</v>
      </c>
      <c r="F3" s="4">
        <f>('[1]Pc, Summer, S2'!F3*Main!$B$5)+(VLOOKUP($A3,'FL Ratio'!$A$2:$B$9,2,FALSE)*'FL Characterization'!F$2)</f>
        <v>2.6244093225329568</v>
      </c>
      <c r="G3" s="4">
        <f>('[1]Pc, Summer, S2'!G3*Main!$B$5)+(VLOOKUP($A3,'FL Ratio'!$A$2:$B$9,2,FALSE)*'FL Characterization'!G$2)</f>
        <v>2.6956446505986609</v>
      </c>
      <c r="H3" s="4">
        <f>('[1]Pc, Summer, S2'!H3*Main!$B$5)+(VLOOKUP($A3,'FL Ratio'!$A$2:$B$9,2,FALSE)*'FL Characterization'!H$2)</f>
        <v>2.8700289680523823</v>
      </c>
      <c r="I3" s="4">
        <f>('[1]Pc, Summer, S2'!I3*Main!$B$5)+(VLOOKUP($A3,'FL Ratio'!$A$2:$B$9,2,FALSE)*'FL Characterization'!I$2)</f>
        <v>3.2104358477140438</v>
      </c>
      <c r="J3" s="4">
        <f>('[1]Pc, Summer, S2'!J3*Main!$B$5)+(VLOOKUP($A3,'FL Ratio'!$A$2:$B$9,2,FALSE)*'FL Characterization'!J$2)</f>
        <v>3.5523261098398731</v>
      </c>
      <c r="K3" s="4">
        <f>('[1]Pc, Summer, S2'!K3*Main!$B$5)+(VLOOKUP($A3,'FL Ratio'!$A$2:$B$9,2,FALSE)*'FL Characterization'!K$2)</f>
        <v>3.7473154286517616</v>
      </c>
      <c r="L3" s="4">
        <f>('[1]Pc, Summer, S2'!L3*Main!$B$5)+(VLOOKUP($A3,'FL Ratio'!$A$2:$B$9,2,FALSE)*'FL Characterization'!L$2)</f>
        <v>3.4450719806359151</v>
      </c>
      <c r="M3" s="4">
        <f>('[1]Pc, Summer, S2'!M3*Main!$B$5)+(VLOOKUP($A3,'FL Ratio'!$A$2:$B$9,2,FALSE)*'FL Characterization'!M$2)</f>
        <v>3.5970758337904365</v>
      </c>
      <c r="N3" s="4">
        <f>('[1]Pc, Summer, S2'!N3*Main!$B$5)+(VLOOKUP($A3,'FL Ratio'!$A$2:$B$9,2,FALSE)*'FL Characterization'!N$2)</f>
        <v>3.7250272172526238</v>
      </c>
      <c r="O3" s="4">
        <f>('[1]Pc, Summer, S2'!O3*Main!$B$5)+(VLOOKUP($A3,'FL Ratio'!$A$2:$B$9,2,FALSE)*'FL Characterization'!O$2)</f>
        <v>3.6898494708377885</v>
      </c>
      <c r="P3" s="4">
        <f>('[1]Pc, Summer, S2'!P3*Main!$B$5)+(VLOOKUP($A3,'FL Ratio'!$A$2:$B$9,2,FALSE)*'FL Characterization'!P$2)</f>
        <v>3.1678829740799812</v>
      </c>
      <c r="Q3" s="4">
        <f>('[1]Pc, Summer, S2'!Q3*Main!$B$5)+(VLOOKUP($A3,'FL Ratio'!$A$2:$B$9,2,FALSE)*'FL Characterization'!Q$2)</f>
        <v>3.3465824515761531</v>
      </c>
      <c r="R3" s="4">
        <f>('[1]Pc, Summer, S2'!R3*Main!$B$5)+(VLOOKUP($A3,'FL Ratio'!$A$2:$B$9,2,FALSE)*'FL Characterization'!R$2)</f>
        <v>3.4375650453429745</v>
      </c>
      <c r="S3" s="4">
        <f>('[1]Pc, Summer, S2'!S3*Main!$B$5)+(VLOOKUP($A3,'FL Ratio'!$A$2:$B$9,2,FALSE)*'FL Characterization'!S$2)</f>
        <v>3.5859370251937053</v>
      </c>
      <c r="T3" s="4">
        <f>('[1]Pc, Summer, S2'!T3*Main!$B$5)+(VLOOKUP($A3,'FL Ratio'!$A$2:$B$9,2,FALSE)*'FL Characterization'!T$2)</f>
        <v>3.6274373534219229</v>
      </c>
      <c r="U3" s="4">
        <f>('[1]Pc, Summer, S2'!U3*Main!$B$5)+(VLOOKUP($A3,'FL Ratio'!$A$2:$B$9,2,FALSE)*'FL Characterization'!U$2)</f>
        <v>3.6139287380105656</v>
      </c>
      <c r="V3" s="4">
        <f>('[1]Pc, Summer, S2'!V3*Main!$B$5)+(VLOOKUP($A3,'FL Ratio'!$A$2:$B$9,2,FALSE)*'FL Characterization'!V$2)</f>
        <v>3.8787818000693917</v>
      </c>
      <c r="W3" s="4">
        <f>('[1]Pc, Summer, S2'!W3*Main!$B$5)+(VLOOKUP($A3,'FL Ratio'!$A$2:$B$9,2,FALSE)*'FL Characterization'!W$2)</f>
        <v>3.6035748341213165</v>
      </c>
      <c r="X3" s="4">
        <f>('[1]Pc, Summer, S2'!X3*Main!$B$5)+(VLOOKUP($A3,'FL Ratio'!$A$2:$B$9,2,FALSE)*'FL Characterization'!X$2)</f>
        <v>3.4627802014474187</v>
      </c>
      <c r="Y3" s="4">
        <f>('[1]Pc, Summer, S2'!Y3*Main!$B$5)+(VLOOKUP($A3,'FL Ratio'!$A$2:$B$9,2,FALSE)*'FL Characterization'!Y$2)</f>
        <v>3.3298563343584489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2.8504389309546561</v>
      </c>
      <c r="C4" s="4">
        <f>('[1]Pc, Summer, S2'!C4*Main!$B$5)+(VLOOKUP($A4,'FL Ratio'!$A$2:$B$9,2,FALSE)*'FL Characterization'!C$2)</f>
        <v>2.8288360515198061</v>
      </c>
      <c r="D4" s="4">
        <f>('[1]Pc, Summer, S2'!D4*Main!$B$5)+(VLOOKUP($A4,'FL Ratio'!$A$2:$B$9,2,FALSE)*'FL Characterization'!D$2)</f>
        <v>2.5307656392278619</v>
      </c>
      <c r="E4" s="4">
        <f>('[1]Pc, Summer, S2'!E4*Main!$B$5)+(VLOOKUP($A4,'FL Ratio'!$A$2:$B$9,2,FALSE)*'FL Characterization'!E$2)</f>
        <v>2.5701935321770133</v>
      </c>
      <c r="F4" s="4">
        <f>('[1]Pc, Summer, S2'!F4*Main!$B$5)+(VLOOKUP($A4,'FL Ratio'!$A$2:$B$9,2,FALSE)*'FL Characterization'!F$2)</f>
        <v>2.4754012032650912</v>
      </c>
      <c r="G4" s="4">
        <f>('[1]Pc, Summer, S2'!G4*Main!$B$5)+(VLOOKUP($A4,'FL Ratio'!$A$2:$B$9,2,FALSE)*'FL Characterization'!G$2)</f>
        <v>2.3568515343880261</v>
      </c>
      <c r="H4" s="4">
        <f>('[1]Pc, Summer, S2'!H4*Main!$B$5)+(VLOOKUP($A4,'FL Ratio'!$A$2:$B$9,2,FALSE)*'FL Characterization'!H$2)</f>
        <v>3.2539232427504023</v>
      </c>
      <c r="I4" s="4">
        <f>('[1]Pc, Summer, S2'!I4*Main!$B$5)+(VLOOKUP($A4,'FL Ratio'!$A$2:$B$9,2,FALSE)*'FL Characterization'!I$2)</f>
        <v>3.6984188603336254</v>
      </c>
      <c r="J4" s="4">
        <f>('[1]Pc, Summer, S2'!J4*Main!$B$5)+(VLOOKUP($A4,'FL Ratio'!$A$2:$B$9,2,FALSE)*'FL Characterization'!J$2)</f>
        <v>3.7492803309754903</v>
      </c>
      <c r="K4" s="4">
        <f>('[1]Pc, Summer, S2'!K4*Main!$B$5)+(VLOOKUP($A4,'FL Ratio'!$A$2:$B$9,2,FALSE)*'FL Characterization'!K$2)</f>
        <v>3.6291306118659445</v>
      </c>
      <c r="L4" s="4">
        <f>('[1]Pc, Summer, S2'!L4*Main!$B$5)+(VLOOKUP($A4,'FL Ratio'!$A$2:$B$9,2,FALSE)*'FL Characterization'!L$2)</f>
        <v>3.4698944290839955</v>
      </c>
      <c r="M4" s="4">
        <f>('[1]Pc, Summer, S2'!M4*Main!$B$5)+(VLOOKUP($A4,'FL Ratio'!$A$2:$B$9,2,FALSE)*'FL Characterization'!M$2)</f>
        <v>3.6698954528550902</v>
      </c>
      <c r="N4" s="4">
        <f>('[1]Pc, Summer, S2'!N4*Main!$B$5)+(VLOOKUP($A4,'FL Ratio'!$A$2:$B$9,2,FALSE)*'FL Characterization'!N$2)</f>
        <v>3.9633393956105598</v>
      </c>
      <c r="O4" s="4">
        <f>('[1]Pc, Summer, S2'!O4*Main!$B$5)+(VLOOKUP($A4,'FL Ratio'!$A$2:$B$9,2,FALSE)*'FL Characterization'!O$2)</f>
        <v>3.73969588225633</v>
      </c>
      <c r="P4" s="4">
        <f>('[1]Pc, Summer, S2'!P4*Main!$B$5)+(VLOOKUP($A4,'FL Ratio'!$A$2:$B$9,2,FALSE)*'FL Characterization'!P$2)</f>
        <v>3.5160465155813725</v>
      </c>
      <c r="Q4" s="4">
        <f>('[1]Pc, Summer, S2'!Q4*Main!$B$5)+(VLOOKUP($A4,'FL Ratio'!$A$2:$B$9,2,FALSE)*'FL Characterization'!Q$2)</f>
        <v>3.3750854385542564</v>
      </c>
      <c r="R4" s="4">
        <f>('[1]Pc, Summer, S2'!R4*Main!$B$5)+(VLOOKUP($A4,'FL Ratio'!$A$2:$B$9,2,FALSE)*'FL Characterization'!R$2)</f>
        <v>3.2592850093681087</v>
      </c>
      <c r="S4" s="4">
        <f>('[1]Pc, Summer, S2'!S4*Main!$B$5)+(VLOOKUP($A4,'FL Ratio'!$A$2:$B$9,2,FALSE)*'FL Characterization'!S$2)</f>
        <v>3.2847818529127633</v>
      </c>
      <c r="T4" s="4">
        <f>('[1]Pc, Summer, S2'!T4*Main!$B$5)+(VLOOKUP($A4,'FL Ratio'!$A$2:$B$9,2,FALSE)*'FL Characterization'!T$2)</f>
        <v>3.1152233236750893</v>
      </c>
      <c r="U4" s="4">
        <f>('[1]Pc, Summer, S2'!U4*Main!$B$5)+(VLOOKUP($A4,'FL Ratio'!$A$2:$B$9,2,FALSE)*'FL Characterization'!U$2)</f>
        <v>3.4199613485628548</v>
      </c>
      <c r="V4" s="4">
        <f>('[1]Pc, Summer, S2'!V4*Main!$B$5)+(VLOOKUP($A4,'FL Ratio'!$A$2:$B$9,2,FALSE)*'FL Characterization'!V$2)</f>
        <v>3.5425570278536083</v>
      </c>
      <c r="W4" s="4">
        <f>('[1]Pc, Summer, S2'!W4*Main!$B$5)+(VLOOKUP($A4,'FL Ratio'!$A$2:$B$9,2,FALSE)*'FL Characterization'!W$2)</f>
        <v>3.3378166538622631</v>
      </c>
      <c r="X4" s="4">
        <f>('[1]Pc, Summer, S2'!X4*Main!$B$5)+(VLOOKUP($A4,'FL Ratio'!$A$2:$B$9,2,FALSE)*'FL Characterization'!X$2)</f>
        <v>3.3227570074285198</v>
      </c>
      <c r="Y4" s="4">
        <f>('[1]Pc, Summer, S2'!Y4*Main!$B$5)+(VLOOKUP($A4,'FL Ratio'!$A$2:$B$9,2,FALSE)*'FL Characterization'!Y$2)</f>
        <v>3.0002489678009354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1.3172081906555146</v>
      </c>
      <c r="C5" s="4">
        <f>('[1]Pc, Summer, S2'!C5*Main!$B$5)+(VLOOKUP($A5,'FL Ratio'!$A$2:$B$9,2,FALSE)*'FL Characterization'!C$2)</f>
        <v>1.1610446169735615</v>
      </c>
      <c r="D5" s="4">
        <f>('[1]Pc, Summer, S2'!D5*Main!$B$5)+(VLOOKUP($A5,'FL Ratio'!$A$2:$B$9,2,FALSE)*'FL Characterization'!D$2)</f>
        <v>0.95272102169098327</v>
      </c>
      <c r="E5" s="4">
        <f>('[1]Pc, Summer, S2'!E5*Main!$B$5)+(VLOOKUP($A5,'FL Ratio'!$A$2:$B$9,2,FALSE)*'FL Characterization'!E$2)</f>
        <v>0.93340197136849867</v>
      </c>
      <c r="F5" s="4">
        <f>('[1]Pc, Summer, S2'!F5*Main!$B$5)+(VLOOKUP($A5,'FL Ratio'!$A$2:$B$9,2,FALSE)*'FL Characterization'!F$2)</f>
        <v>0.81509677215331</v>
      </c>
      <c r="G5" s="4">
        <f>('[1]Pc, Summer, S2'!G5*Main!$B$5)+(VLOOKUP($A5,'FL Ratio'!$A$2:$B$9,2,FALSE)*'FL Characterization'!G$2)</f>
        <v>0.73419506644228782</v>
      </c>
      <c r="H5" s="4">
        <f>('[1]Pc, Summer, S2'!H5*Main!$B$5)+(VLOOKUP($A5,'FL Ratio'!$A$2:$B$9,2,FALSE)*'FL Characterization'!H$2)</f>
        <v>1.3638849145992333</v>
      </c>
      <c r="I5" s="4">
        <f>('[1]Pc, Summer, S2'!I5*Main!$B$5)+(VLOOKUP($A5,'FL Ratio'!$A$2:$B$9,2,FALSE)*'FL Characterization'!I$2)</f>
        <v>1.8481050298159356</v>
      </c>
      <c r="J5" s="4">
        <f>('[1]Pc, Summer, S2'!J5*Main!$B$5)+(VLOOKUP($A5,'FL Ratio'!$A$2:$B$9,2,FALSE)*'FL Characterization'!J$2)</f>
        <v>2.2215751170256808</v>
      </c>
      <c r="K5" s="4">
        <f>('[1]Pc, Summer, S2'!K5*Main!$B$5)+(VLOOKUP($A5,'FL Ratio'!$A$2:$B$9,2,FALSE)*'FL Characterization'!K$2)</f>
        <v>2.2548250769202585</v>
      </c>
      <c r="L5" s="4">
        <f>('[1]Pc, Summer, S2'!L5*Main!$B$5)+(VLOOKUP($A5,'FL Ratio'!$A$2:$B$9,2,FALSE)*'FL Characterization'!L$2)</f>
        <v>2.2034374733648305</v>
      </c>
      <c r="M5" s="4">
        <f>('[1]Pc, Summer, S2'!M5*Main!$B$5)+(VLOOKUP($A5,'FL Ratio'!$A$2:$B$9,2,FALSE)*'FL Characterization'!M$2)</f>
        <v>2.0314994877303669</v>
      </c>
      <c r="N5" s="4">
        <f>('[1]Pc, Summer, S2'!N5*Main!$B$5)+(VLOOKUP($A5,'FL Ratio'!$A$2:$B$9,2,FALSE)*'FL Characterization'!N$2)</f>
        <v>2.3295926032609331</v>
      </c>
      <c r="O5" s="4">
        <f>('[1]Pc, Summer, S2'!O5*Main!$B$5)+(VLOOKUP($A5,'FL Ratio'!$A$2:$B$9,2,FALSE)*'FL Characterization'!O$2)</f>
        <v>2.2818726077634968</v>
      </c>
      <c r="P5" s="4">
        <f>('[1]Pc, Summer, S2'!P5*Main!$B$5)+(VLOOKUP($A5,'FL Ratio'!$A$2:$B$9,2,FALSE)*'FL Characterization'!P$2)</f>
        <v>2.0690213787332525</v>
      </c>
      <c r="Q5" s="4">
        <f>('[1]Pc, Summer, S2'!Q5*Main!$B$5)+(VLOOKUP($A5,'FL Ratio'!$A$2:$B$9,2,FALSE)*'FL Characterization'!Q$2)</f>
        <v>1.9580847800802939</v>
      </c>
      <c r="R5" s="4">
        <f>('[1]Pc, Summer, S2'!R5*Main!$B$5)+(VLOOKUP($A5,'FL Ratio'!$A$2:$B$9,2,FALSE)*'FL Characterization'!R$2)</f>
        <v>1.7135704834505372</v>
      </c>
      <c r="S5" s="4">
        <f>('[1]Pc, Summer, S2'!S5*Main!$B$5)+(VLOOKUP($A5,'FL Ratio'!$A$2:$B$9,2,FALSE)*'FL Characterization'!S$2)</f>
        <v>1.6120453907517438</v>
      </c>
      <c r="T5" s="4">
        <f>('[1]Pc, Summer, S2'!T5*Main!$B$5)+(VLOOKUP($A5,'FL Ratio'!$A$2:$B$9,2,FALSE)*'FL Characterization'!T$2)</f>
        <v>1.925799317613679</v>
      </c>
      <c r="U5" s="4">
        <f>('[1]Pc, Summer, S2'!U5*Main!$B$5)+(VLOOKUP($A5,'FL Ratio'!$A$2:$B$9,2,FALSE)*'FL Characterization'!U$2)</f>
        <v>2.1796885494860794</v>
      </c>
      <c r="V5" s="4">
        <f>('[1]Pc, Summer, S2'!V5*Main!$B$5)+(VLOOKUP($A5,'FL Ratio'!$A$2:$B$9,2,FALSE)*'FL Characterization'!V$2)</f>
        <v>2.5336341003375455</v>
      </c>
      <c r="W5" s="4">
        <f>('[1]Pc, Summer, S2'!W5*Main!$B$5)+(VLOOKUP($A5,'FL Ratio'!$A$2:$B$9,2,FALSE)*'FL Characterization'!W$2)</f>
        <v>2.4149153635602363</v>
      </c>
      <c r="X5" s="4">
        <f>('[1]Pc, Summer, S2'!X5*Main!$B$5)+(VLOOKUP($A5,'FL Ratio'!$A$2:$B$9,2,FALSE)*'FL Characterization'!X$2)</f>
        <v>2.1002388414625828</v>
      </c>
      <c r="Y5" s="4">
        <f>('[1]Pc, Summer, S2'!Y5*Main!$B$5)+(VLOOKUP($A5,'FL Ratio'!$A$2:$B$9,2,FALSE)*'FL Characterization'!Y$2)</f>
        <v>1.6984882752583426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1.0676283123642527</v>
      </c>
      <c r="C6" s="4">
        <f>('[1]Pc, Summer, S2'!C6*Main!$B$5)+(VLOOKUP($A6,'FL Ratio'!$A$2:$B$9,2,FALSE)*'FL Characterization'!C$2)</f>
        <v>0.98489734893460978</v>
      </c>
      <c r="D6" s="4">
        <f>('[1]Pc, Summer, S2'!D6*Main!$B$5)+(VLOOKUP($A6,'FL Ratio'!$A$2:$B$9,2,FALSE)*'FL Characterization'!D$2)</f>
        <v>0.93173177231842064</v>
      </c>
      <c r="E6" s="4">
        <f>('[1]Pc, Summer, S2'!E6*Main!$B$5)+(VLOOKUP($A6,'FL Ratio'!$A$2:$B$9,2,FALSE)*'FL Characterization'!E$2)</f>
        <v>0.88259442722923898</v>
      </c>
      <c r="F6" s="4">
        <f>('[1]Pc, Summer, S2'!F6*Main!$B$5)+(VLOOKUP($A6,'FL Ratio'!$A$2:$B$9,2,FALSE)*'FL Characterization'!F$2)</f>
        <v>0.88898238045089517</v>
      </c>
      <c r="G6" s="4">
        <f>('[1]Pc, Summer, S2'!G6*Main!$B$5)+(VLOOKUP($A6,'FL Ratio'!$A$2:$B$9,2,FALSE)*'FL Characterization'!G$2)</f>
        <v>0.84363743778324995</v>
      </c>
      <c r="H6" s="4">
        <f>('[1]Pc, Summer, S2'!H6*Main!$B$5)+(VLOOKUP($A6,'FL Ratio'!$A$2:$B$9,2,FALSE)*'FL Characterization'!H$2)</f>
        <v>0.98282148332249175</v>
      </c>
      <c r="I6" s="4">
        <f>('[1]Pc, Summer, S2'!I6*Main!$B$5)+(VLOOKUP($A6,'FL Ratio'!$A$2:$B$9,2,FALSE)*'FL Characterization'!I$2)</f>
        <v>0.93531260908975233</v>
      </c>
      <c r="J6" s="4">
        <f>('[1]Pc, Summer, S2'!J6*Main!$B$5)+(VLOOKUP($A6,'FL Ratio'!$A$2:$B$9,2,FALSE)*'FL Characterization'!J$2)</f>
        <v>1.036496054433993</v>
      </c>
      <c r="K6" s="4">
        <f>('[1]Pc, Summer, S2'!K6*Main!$B$5)+(VLOOKUP($A6,'FL Ratio'!$A$2:$B$9,2,FALSE)*'FL Characterization'!K$2)</f>
        <v>1.0899460335911075</v>
      </c>
      <c r="L6" s="4">
        <f>('[1]Pc, Summer, S2'!L6*Main!$B$5)+(VLOOKUP($A6,'FL Ratio'!$A$2:$B$9,2,FALSE)*'FL Characterization'!L$2)</f>
        <v>1.1479278434865974</v>
      </c>
      <c r="M6" s="4">
        <f>('[1]Pc, Summer, S2'!M6*Main!$B$5)+(VLOOKUP($A6,'FL Ratio'!$A$2:$B$9,2,FALSE)*'FL Characterization'!M$2)</f>
        <v>1.1836137542732268</v>
      </c>
      <c r="N6" s="4">
        <f>('[1]Pc, Summer, S2'!N6*Main!$B$5)+(VLOOKUP($A6,'FL Ratio'!$A$2:$B$9,2,FALSE)*'FL Characterization'!N$2)</f>
        <v>1.2437795985904165</v>
      </c>
      <c r="O6" s="4">
        <f>('[1]Pc, Summer, S2'!O6*Main!$B$5)+(VLOOKUP($A6,'FL Ratio'!$A$2:$B$9,2,FALSE)*'FL Characterization'!O$2)</f>
        <v>1.2388796763183976</v>
      </c>
      <c r="P6" s="4">
        <f>('[1]Pc, Summer, S2'!P6*Main!$B$5)+(VLOOKUP($A6,'FL Ratio'!$A$2:$B$9,2,FALSE)*'FL Characterization'!P$2)</f>
        <v>1.1807649345727695</v>
      </c>
      <c r="Q6" s="4">
        <f>('[1]Pc, Summer, S2'!Q6*Main!$B$5)+(VLOOKUP($A6,'FL Ratio'!$A$2:$B$9,2,FALSE)*'FL Characterization'!Q$2)</f>
        <v>1.1981724086960162</v>
      </c>
      <c r="R6" s="4">
        <f>('[1]Pc, Summer, S2'!R6*Main!$B$5)+(VLOOKUP($A6,'FL Ratio'!$A$2:$B$9,2,FALSE)*'FL Characterization'!R$2)</f>
        <v>1.161473120627597</v>
      </c>
      <c r="S6" s="4">
        <f>('[1]Pc, Summer, S2'!S6*Main!$B$5)+(VLOOKUP($A6,'FL Ratio'!$A$2:$B$9,2,FALSE)*'FL Characterization'!S$2)</f>
        <v>1.203565387453968</v>
      </c>
      <c r="T6" s="4">
        <f>('[1]Pc, Summer, S2'!T6*Main!$B$5)+(VLOOKUP($A6,'FL Ratio'!$A$2:$B$9,2,FALSE)*'FL Characterization'!T$2)</f>
        <v>1.1677013841695993</v>
      </c>
      <c r="U6" s="4">
        <f>('[1]Pc, Summer, S2'!U6*Main!$B$5)+(VLOOKUP($A6,'FL Ratio'!$A$2:$B$9,2,FALSE)*'FL Characterization'!U$2)</f>
        <v>1.1673113014125298</v>
      </c>
      <c r="V6" s="4">
        <f>('[1]Pc, Summer, S2'!V6*Main!$B$5)+(VLOOKUP($A6,'FL Ratio'!$A$2:$B$9,2,FALSE)*'FL Characterization'!V$2)</f>
        <v>1.3253060851243348</v>
      </c>
      <c r="W6" s="4">
        <f>('[1]Pc, Summer, S2'!W6*Main!$B$5)+(VLOOKUP($A6,'FL Ratio'!$A$2:$B$9,2,FALSE)*'FL Characterization'!W$2)</f>
        <v>1.2422499708127828</v>
      </c>
      <c r="X6" s="4">
        <f>('[1]Pc, Summer, S2'!X6*Main!$B$5)+(VLOOKUP($A6,'FL Ratio'!$A$2:$B$9,2,FALSE)*'FL Characterization'!X$2)</f>
        <v>1.3126156046257496</v>
      </c>
      <c r="Y6" s="4">
        <f>('[1]Pc, Summer, S2'!Y6*Main!$B$5)+(VLOOKUP($A6,'FL Ratio'!$A$2:$B$9,2,FALSE)*'FL Characterization'!Y$2)</f>
        <v>1.1851036601476315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1.1066449635373128</v>
      </c>
      <c r="C7" s="4">
        <f>('[1]Pc, Summer, S2'!C7*Main!$B$5)+(VLOOKUP($A7,'FL Ratio'!$A$2:$B$9,2,FALSE)*'FL Characterization'!C$2)</f>
        <v>1.088596152156613</v>
      </c>
      <c r="D7" s="4">
        <f>('[1]Pc, Summer, S2'!D7*Main!$B$5)+(VLOOKUP($A7,'FL Ratio'!$A$2:$B$9,2,FALSE)*'FL Characterization'!D$2)</f>
        <v>1.0033830056370665</v>
      </c>
      <c r="E7" s="4">
        <f>('[1]Pc, Summer, S2'!E7*Main!$B$5)+(VLOOKUP($A7,'FL Ratio'!$A$2:$B$9,2,FALSE)*'FL Characterization'!E$2)</f>
        <v>1.0085595642116247</v>
      </c>
      <c r="F7" s="4">
        <f>('[1]Pc, Summer, S2'!F7*Main!$B$5)+(VLOOKUP($A7,'FL Ratio'!$A$2:$B$9,2,FALSE)*'FL Characterization'!F$2)</f>
        <v>1.024429374560851</v>
      </c>
      <c r="G7" s="4">
        <f>('[1]Pc, Summer, S2'!G7*Main!$B$5)+(VLOOKUP($A7,'FL Ratio'!$A$2:$B$9,2,FALSE)*'FL Characterization'!G$2)</f>
        <v>0.99115309106536886</v>
      </c>
      <c r="H7" s="4">
        <f>('[1]Pc, Summer, S2'!H7*Main!$B$5)+(VLOOKUP($A7,'FL Ratio'!$A$2:$B$9,2,FALSE)*'FL Characterization'!H$2)</f>
        <v>1.0994941163766809</v>
      </c>
      <c r="I7" s="4">
        <f>('[1]Pc, Summer, S2'!I7*Main!$B$5)+(VLOOKUP($A7,'FL Ratio'!$A$2:$B$9,2,FALSE)*'FL Characterization'!I$2)</f>
        <v>1.1837766280831621</v>
      </c>
      <c r="J7" s="4">
        <f>('[1]Pc, Summer, S2'!J7*Main!$B$5)+(VLOOKUP($A7,'FL Ratio'!$A$2:$B$9,2,FALSE)*'FL Characterization'!J$2)</f>
        <v>1.2309137849098035</v>
      </c>
      <c r="K7" s="4">
        <f>('[1]Pc, Summer, S2'!K7*Main!$B$5)+(VLOOKUP($A7,'FL Ratio'!$A$2:$B$9,2,FALSE)*'FL Characterization'!K$2)</f>
        <v>1.2016556032177734</v>
      </c>
      <c r="L7" s="4">
        <f>('[1]Pc, Summer, S2'!L7*Main!$B$5)+(VLOOKUP($A7,'FL Ratio'!$A$2:$B$9,2,FALSE)*'FL Characterization'!L$2)</f>
        <v>1.2349059709541237</v>
      </c>
      <c r="M7" s="4">
        <f>('[1]Pc, Summer, S2'!M7*Main!$B$5)+(VLOOKUP($A7,'FL Ratio'!$A$2:$B$9,2,FALSE)*'FL Characterization'!M$2)</f>
        <v>1.307782833715337</v>
      </c>
      <c r="N7" s="4">
        <f>('[1]Pc, Summer, S2'!N7*Main!$B$5)+(VLOOKUP($A7,'FL Ratio'!$A$2:$B$9,2,FALSE)*'FL Characterization'!N$2)</f>
        <v>1.2598441213324267</v>
      </c>
      <c r="O7" s="4">
        <f>('[1]Pc, Summer, S2'!O7*Main!$B$5)+(VLOOKUP($A7,'FL Ratio'!$A$2:$B$9,2,FALSE)*'FL Characterization'!O$2)</f>
        <v>1.2827853300839107</v>
      </c>
      <c r="P7" s="4">
        <f>('[1]Pc, Summer, S2'!P7*Main!$B$5)+(VLOOKUP($A7,'FL Ratio'!$A$2:$B$9,2,FALSE)*'FL Characterization'!P$2)</f>
        <v>1.1949883742516154</v>
      </c>
      <c r="Q7" s="4">
        <f>('[1]Pc, Summer, S2'!Q7*Main!$B$5)+(VLOOKUP($A7,'FL Ratio'!$A$2:$B$9,2,FALSE)*'FL Characterization'!Q$2)</f>
        <v>1.1549939283858637</v>
      </c>
      <c r="R7" s="4">
        <f>('[1]Pc, Summer, S2'!R7*Main!$B$5)+(VLOOKUP($A7,'FL Ratio'!$A$2:$B$9,2,FALSE)*'FL Characterization'!R$2)</f>
        <v>1.1790484844050455</v>
      </c>
      <c r="S7" s="4">
        <f>('[1]Pc, Summer, S2'!S7*Main!$B$5)+(VLOOKUP($A7,'FL Ratio'!$A$2:$B$9,2,FALSE)*'FL Characterization'!S$2)</f>
        <v>1.2088224853898504</v>
      </c>
      <c r="T7" s="4">
        <f>('[1]Pc, Summer, S2'!T7*Main!$B$5)+(VLOOKUP($A7,'FL Ratio'!$A$2:$B$9,2,FALSE)*'FL Characterization'!T$2)</f>
        <v>1.1015544733825959</v>
      </c>
      <c r="U7" s="4">
        <f>('[1]Pc, Summer, S2'!U7*Main!$B$5)+(VLOOKUP($A7,'FL Ratio'!$A$2:$B$9,2,FALSE)*'FL Characterization'!U$2)</f>
        <v>1.0740892911750597</v>
      </c>
      <c r="V7" s="4">
        <f>('[1]Pc, Summer, S2'!V7*Main!$B$5)+(VLOOKUP($A7,'FL Ratio'!$A$2:$B$9,2,FALSE)*'FL Characterization'!V$2)</f>
        <v>1.1619557921998473</v>
      </c>
      <c r="W7" s="4">
        <f>('[1]Pc, Summer, S2'!W7*Main!$B$5)+(VLOOKUP($A7,'FL Ratio'!$A$2:$B$9,2,FALSE)*'FL Characterization'!W$2)</f>
        <v>1.0425604948137097</v>
      </c>
      <c r="X7" s="4">
        <f>('[1]Pc, Summer, S2'!X7*Main!$B$5)+(VLOOKUP($A7,'FL Ratio'!$A$2:$B$9,2,FALSE)*'FL Characterization'!X$2)</f>
        <v>1.1060621357840001</v>
      </c>
      <c r="Y7" s="4">
        <f>('[1]Pc, Summer, S2'!Y7*Main!$B$5)+(VLOOKUP($A7,'FL Ratio'!$A$2:$B$9,2,FALSE)*'FL Characterization'!Y$2)</f>
        <v>1.1297329386847366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1.8926879243524857</v>
      </c>
      <c r="C8" s="4">
        <f>('[1]Pc, Summer, S2'!C8*Main!$B$5)+(VLOOKUP($A8,'FL Ratio'!$A$2:$B$9,2,FALSE)*'FL Characterization'!C$2)</f>
        <v>1.7780028445473421</v>
      </c>
      <c r="D8" s="4">
        <f>('[1]Pc, Summer, S2'!D8*Main!$B$5)+(VLOOKUP($A8,'FL Ratio'!$A$2:$B$9,2,FALSE)*'FL Characterization'!D$2)</f>
        <v>1.6865841082210782</v>
      </c>
      <c r="E8" s="4">
        <f>('[1]Pc, Summer, S2'!E8*Main!$B$5)+(VLOOKUP($A8,'FL Ratio'!$A$2:$B$9,2,FALSE)*'FL Characterization'!E$2)</f>
        <v>1.7165427764255696</v>
      </c>
      <c r="F8" s="4">
        <f>('[1]Pc, Summer, S2'!F8*Main!$B$5)+(VLOOKUP($A8,'FL Ratio'!$A$2:$B$9,2,FALSE)*'FL Characterization'!F$2)</f>
        <v>1.5891018135457275</v>
      </c>
      <c r="G8" s="4">
        <f>('[1]Pc, Summer, S2'!G8*Main!$B$5)+(VLOOKUP($A8,'FL Ratio'!$A$2:$B$9,2,FALSE)*'FL Characterization'!G$2)</f>
        <v>1.6612769844472559</v>
      </c>
      <c r="H8" s="4">
        <f>('[1]Pc, Summer, S2'!H8*Main!$B$5)+(VLOOKUP($A8,'FL Ratio'!$A$2:$B$9,2,FALSE)*'FL Characterization'!H$2)</f>
        <v>2.123427693050028</v>
      </c>
      <c r="I8" s="4">
        <f>('[1]Pc, Summer, S2'!I8*Main!$B$5)+(VLOOKUP($A8,'FL Ratio'!$A$2:$B$9,2,FALSE)*'FL Characterization'!I$2)</f>
        <v>2.0483661167357314</v>
      </c>
      <c r="J8" s="4">
        <f>('[1]Pc, Summer, S2'!J8*Main!$B$5)+(VLOOKUP($A8,'FL Ratio'!$A$2:$B$9,2,FALSE)*'FL Characterization'!J$2)</f>
        <v>2.2992386923821067</v>
      </c>
      <c r="K8" s="4">
        <f>('[1]Pc, Summer, S2'!K8*Main!$B$5)+(VLOOKUP($A8,'FL Ratio'!$A$2:$B$9,2,FALSE)*'FL Characterization'!K$2)</f>
        <v>2.5172526260962029</v>
      </c>
      <c r="L8" s="4">
        <f>('[1]Pc, Summer, S2'!L8*Main!$B$5)+(VLOOKUP($A8,'FL Ratio'!$A$2:$B$9,2,FALSE)*'FL Characterization'!L$2)</f>
        <v>2.4264651416832064</v>
      </c>
      <c r="M8" s="4">
        <f>('[1]Pc, Summer, S2'!M8*Main!$B$5)+(VLOOKUP($A8,'FL Ratio'!$A$2:$B$9,2,FALSE)*'FL Characterization'!M$2)</f>
        <v>2.5635322413414707</v>
      </c>
      <c r="N8" s="4">
        <f>('[1]Pc, Summer, S2'!N8*Main!$B$5)+(VLOOKUP($A8,'FL Ratio'!$A$2:$B$9,2,FALSE)*'FL Characterization'!N$2)</f>
        <v>2.4824969641497723</v>
      </c>
      <c r="O8" s="4">
        <f>('[1]Pc, Summer, S2'!O8*Main!$B$5)+(VLOOKUP($A8,'FL Ratio'!$A$2:$B$9,2,FALSE)*'FL Characterization'!O$2)</f>
        <v>2.6387038620862406</v>
      </c>
      <c r="P8" s="4">
        <f>('[1]Pc, Summer, S2'!P8*Main!$B$5)+(VLOOKUP($A8,'FL Ratio'!$A$2:$B$9,2,FALSE)*'FL Characterization'!P$2)</f>
        <v>2.6098413238991744</v>
      </c>
      <c r="Q8" s="4">
        <f>('[1]Pc, Summer, S2'!Q8*Main!$B$5)+(VLOOKUP($A8,'FL Ratio'!$A$2:$B$9,2,FALSE)*'FL Characterization'!Q$2)</f>
        <v>2.4625818021161607</v>
      </c>
      <c r="R8" s="4">
        <f>('[1]Pc, Summer, S2'!R8*Main!$B$5)+(VLOOKUP($A8,'FL Ratio'!$A$2:$B$9,2,FALSE)*'FL Characterization'!R$2)</f>
        <v>2.3711645272471582</v>
      </c>
      <c r="S8" s="4">
        <f>('[1]Pc, Summer, S2'!S8*Main!$B$5)+(VLOOKUP($A8,'FL Ratio'!$A$2:$B$9,2,FALSE)*'FL Characterization'!S$2)</f>
        <v>2.4589910080270894</v>
      </c>
      <c r="T8" s="4">
        <f>('[1]Pc, Summer, S2'!T8*Main!$B$5)+(VLOOKUP($A8,'FL Ratio'!$A$2:$B$9,2,FALSE)*'FL Characterization'!T$2)</f>
        <v>2.2729068141278237</v>
      </c>
      <c r="U8" s="4">
        <f>('[1]Pc, Summer, S2'!U8*Main!$B$5)+(VLOOKUP($A8,'FL Ratio'!$A$2:$B$9,2,FALSE)*'FL Characterization'!U$2)</f>
        <v>2.2975581779036589</v>
      </c>
      <c r="V8" s="4">
        <f>('[1]Pc, Summer, S2'!V8*Main!$B$5)+(VLOOKUP($A8,'FL Ratio'!$A$2:$B$9,2,FALSE)*'FL Characterization'!V$2)</f>
        <v>2.4104820477854303</v>
      </c>
      <c r="W8" s="4">
        <f>('[1]Pc, Summer, S2'!W8*Main!$B$5)+(VLOOKUP($A8,'FL Ratio'!$A$2:$B$9,2,FALSE)*'FL Characterization'!W$2)</f>
        <v>1.9292461191277233</v>
      </c>
      <c r="X8" s="4">
        <f>('[1]Pc, Summer, S2'!X8*Main!$B$5)+(VLOOKUP($A8,'FL Ratio'!$A$2:$B$9,2,FALSE)*'FL Characterization'!X$2)</f>
        <v>2.1485563079251633</v>
      </c>
      <c r="Y8" s="4">
        <f>('[1]Pc, Summer, S2'!Y8*Main!$B$5)+(VLOOKUP($A8,'FL Ratio'!$A$2:$B$9,2,FALSE)*'FL Characterization'!Y$2)</f>
        <v>1.957702368066216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0.76385505355935968</v>
      </c>
      <c r="C9" s="4">
        <f>('[1]Pc, Summer, S2'!C9*Main!$B$5)+(VLOOKUP($A9,'FL Ratio'!$A$2:$B$9,2,FALSE)*'FL Characterization'!C$2)</f>
        <v>0.74743642414350941</v>
      </c>
      <c r="D9" s="4">
        <f>('[1]Pc, Summer, S2'!D9*Main!$B$5)+(VLOOKUP($A9,'FL Ratio'!$A$2:$B$9,2,FALSE)*'FL Characterization'!D$2)</f>
        <v>0.70021463484627655</v>
      </c>
      <c r="E9" s="4">
        <f>('[1]Pc, Summer, S2'!E9*Main!$B$5)+(VLOOKUP($A9,'FL Ratio'!$A$2:$B$9,2,FALSE)*'FL Characterization'!E$2)</f>
        <v>0.68441347257604812</v>
      </c>
      <c r="F9" s="4">
        <f>('[1]Pc, Summer, S2'!F9*Main!$B$5)+(VLOOKUP($A9,'FL Ratio'!$A$2:$B$9,2,FALSE)*'FL Characterization'!F$2)</f>
        <v>0.65954084621646791</v>
      </c>
      <c r="G9" s="4">
        <f>('[1]Pc, Summer, S2'!G9*Main!$B$5)+(VLOOKUP($A9,'FL Ratio'!$A$2:$B$9,2,FALSE)*'FL Characterization'!G$2)</f>
        <v>0.69014710464195328</v>
      </c>
      <c r="H9" s="4">
        <f>('[1]Pc, Summer, S2'!H9*Main!$B$5)+(VLOOKUP($A9,'FL Ratio'!$A$2:$B$9,2,FALSE)*'FL Characterization'!H$2)</f>
        <v>1.0562246585615858</v>
      </c>
      <c r="I9" s="4">
        <f>('[1]Pc, Summer, S2'!I9*Main!$B$5)+(VLOOKUP($A9,'FL Ratio'!$A$2:$B$9,2,FALSE)*'FL Characterization'!I$2)</f>
        <v>1.0870731671859919</v>
      </c>
      <c r="J9" s="4">
        <f>('[1]Pc, Summer, S2'!J9*Main!$B$5)+(VLOOKUP($A9,'FL Ratio'!$A$2:$B$9,2,FALSE)*'FL Characterization'!J$2)</f>
        <v>1.197663247164463</v>
      </c>
      <c r="K9" s="4">
        <f>('[1]Pc, Summer, S2'!K9*Main!$B$5)+(VLOOKUP($A9,'FL Ratio'!$A$2:$B$9,2,FALSE)*'FL Characterization'!K$2)</f>
        <v>1.2051481004693005</v>
      </c>
      <c r="L9" s="4">
        <f>('[1]Pc, Summer, S2'!L9*Main!$B$5)+(VLOOKUP($A9,'FL Ratio'!$A$2:$B$9,2,FALSE)*'FL Characterization'!L$2)</f>
        <v>1.216859283919878</v>
      </c>
      <c r="M9" s="4">
        <f>('[1]Pc, Summer, S2'!M9*Main!$B$5)+(VLOOKUP($A9,'FL Ratio'!$A$2:$B$9,2,FALSE)*'FL Characterization'!M$2)</f>
        <v>1.3081385667686192</v>
      </c>
      <c r="N9" s="4">
        <f>('[1]Pc, Summer, S2'!N9*Main!$B$5)+(VLOOKUP($A9,'FL Ratio'!$A$2:$B$9,2,FALSE)*'FL Characterization'!N$2)</f>
        <v>1.303032351609744</v>
      </c>
      <c r="O9" s="4">
        <f>('[1]Pc, Summer, S2'!O9*Main!$B$5)+(VLOOKUP($A9,'FL Ratio'!$A$2:$B$9,2,FALSE)*'FL Characterization'!O$2)</f>
        <v>1.2549156040638181</v>
      </c>
      <c r="P9" s="4">
        <f>('[1]Pc, Summer, S2'!P9*Main!$B$5)+(VLOOKUP($A9,'FL Ratio'!$A$2:$B$9,2,FALSE)*'FL Characterization'!P$2)</f>
        <v>1.0889375309299119</v>
      </c>
      <c r="Q9" s="4">
        <f>('[1]Pc, Summer, S2'!Q9*Main!$B$5)+(VLOOKUP($A9,'FL Ratio'!$A$2:$B$9,2,FALSE)*'FL Characterization'!Q$2)</f>
        <v>1.0522012390098363</v>
      </c>
      <c r="R9" s="4">
        <f>('[1]Pc, Summer, S2'!R9*Main!$B$5)+(VLOOKUP($A9,'FL Ratio'!$A$2:$B$9,2,FALSE)*'FL Characterization'!R$2)</f>
        <v>0.98315065561833426</v>
      </c>
      <c r="S9" s="4">
        <f>('[1]Pc, Summer, S2'!S9*Main!$B$5)+(VLOOKUP($A9,'FL Ratio'!$A$2:$B$9,2,FALSE)*'FL Characterization'!S$2)</f>
        <v>0.99427465455546693</v>
      </c>
      <c r="T9" s="4">
        <f>('[1]Pc, Summer, S2'!T9*Main!$B$5)+(VLOOKUP($A9,'FL Ratio'!$A$2:$B$9,2,FALSE)*'FL Characterization'!T$2)</f>
        <v>0.9308098965043109</v>
      </c>
      <c r="U9" s="4">
        <f>('[1]Pc, Summer, S2'!U9*Main!$B$5)+(VLOOKUP($A9,'FL Ratio'!$A$2:$B$9,2,FALSE)*'FL Characterization'!U$2)</f>
        <v>0.97684842166300223</v>
      </c>
      <c r="V9" s="4">
        <f>('[1]Pc, Summer, S2'!V9*Main!$B$5)+(VLOOKUP($A9,'FL Ratio'!$A$2:$B$9,2,FALSE)*'FL Characterization'!V$2)</f>
        <v>0.92959227078626505</v>
      </c>
      <c r="W9" s="4">
        <f>('[1]Pc, Summer, S2'!W9*Main!$B$5)+(VLOOKUP($A9,'FL Ratio'!$A$2:$B$9,2,FALSE)*'FL Characterization'!W$2)</f>
        <v>0.80838910021986909</v>
      </c>
      <c r="X9" s="4">
        <f>('[1]Pc, Summer, S2'!X9*Main!$B$5)+(VLOOKUP($A9,'FL Ratio'!$A$2:$B$9,2,FALSE)*'FL Characterization'!X$2)</f>
        <v>0.82701838621296353</v>
      </c>
      <c r="Y9" s="4">
        <f>('[1]Pc, Summer, S2'!Y9*Main!$B$5)+(VLOOKUP($A9,'FL Ratio'!$A$2:$B$9,2,FALSE)*'FL Characterization'!Y$2)</f>
        <v>0.80409959155104549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4.996841403030901</v>
      </c>
      <c r="C2" s="4">
        <f>('[1]Pc, Summer, S3'!C2*Main!$B$5)+(VLOOKUP($A2,'FL Ratio'!$A$2:$B$9,2,FALSE)*'FL Characterization'!C$2)</f>
        <v>5.0298335223163768</v>
      </c>
      <c r="D2" s="4">
        <f>('[1]Pc, Summer, S3'!D2*Main!$B$5)+(VLOOKUP($A2,'FL Ratio'!$A$2:$B$9,2,FALSE)*'FL Characterization'!D$2)</f>
        <v>4.6245151572952743</v>
      </c>
      <c r="E2" s="4">
        <f>('[1]Pc, Summer, S3'!E2*Main!$B$5)+(VLOOKUP($A2,'FL Ratio'!$A$2:$B$9,2,FALSE)*'FL Characterization'!E$2)</f>
        <v>4.658791749070085</v>
      </c>
      <c r="F2" s="4">
        <f>('[1]Pc, Summer, S3'!F2*Main!$B$5)+(VLOOKUP($A2,'FL Ratio'!$A$2:$B$9,2,FALSE)*'FL Characterization'!F$2)</f>
        <v>4.3278386669781952</v>
      </c>
      <c r="G2" s="4">
        <f>('[1]Pc, Summer, S3'!G2*Main!$B$5)+(VLOOKUP($A2,'FL Ratio'!$A$2:$B$9,2,FALSE)*'FL Characterization'!G$2)</f>
        <v>4.3125740182144723</v>
      </c>
      <c r="H2" s="4">
        <f>('[1]Pc, Summer, S3'!H2*Main!$B$5)+(VLOOKUP($A2,'FL Ratio'!$A$2:$B$9,2,FALSE)*'FL Characterization'!H$2)</f>
        <v>4.4508971679246274</v>
      </c>
      <c r="I2" s="4">
        <f>('[1]Pc, Summer, S3'!I2*Main!$B$5)+(VLOOKUP($A2,'FL Ratio'!$A$2:$B$9,2,FALSE)*'FL Characterization'!I$2)</f>
        <v>4.7649907524519115</v>
      </c>
      <c r="J2" s="4">
        <f>('[1]Pc, Summer, S3'!J2*Main!$B$5)+(VLOOKUP($A2,'FL Ratio'!$A$2:$B$9,2,FALSE)*'FL Characterization'!J$2)</f>
        <v>4.905242060974671</v>
      </c>
      <c r="K2" s="4">
        <f>('[1]Pc, Summer, S3'!K2*Main!$B$5)+(VLOOKUP($A2,'FL Ratio'!$A$2:$B$9,2,FALSE)*'FL Characterization'!K$2)</f>
        <v>4.9419465007640415</v>
      </c>
      <c r="L2" s="4">
        <f>('[1]Pc, Summer, S3'!L2*Main!$B$5)+(VLOOKUP($A2,'FL Ratio'!$A$2:$B$9,2,FALSE)*'FL Characterization'!L$2)</f>
        <v>4.8916014592721275</v>
      </c>
      <c r="M2" s="4">
        <f>('[1]Pc, Summer, S3'!M2*Main!$B$5)+(VLOOKUP($A2,'FL Ratio'!$A$2:$B$9,2,FALSE)*'FL Characterization'!M$2)</f>
        <v>4.9262481222235577</v>
      </c>
      <c r="N2" s="4">
        <f>('[1]Pc, Summer, S3'!N2*Main!$B$5)+(VLOOKUP($A2,'FL Ratio'!$A$2:$B$9,2,FALSE)*'FL Characterization'!N$2)</f>
        <v>5.1250547859373965</v>
      </c>
      <c r="O2" s="4">
        <f>('[1]Pc, Summer, S3'!O2*Main!$B$5)+(VLOOKUP($A2,'FL Ratio'!$A$2:$B$9,2,FALSE)*'FL Characterization'!O$2)</f>
        <v>5.1443794211444516</v>
      </c>
      <c r="P2" s="4">
        <f>('[1]Pc, Summer, S3'!P2*Main!$B$5)+(VLOOKUP($A2,'FL Ratio'!$A$2:$B$9,2,FALSE)*'FL Characterization'!P$2)</f>
        <v>4.840526235006311</v>
      </c>
      <c r="Q2" s="4">
        <f>('[1]Pc, Summer, S3'!Q2*Main!$B$5)+(VLOOKUP($A2,'FL Ratio'!$A$2:$B$9,2,FALSE)*'FL Characterization'!Q$2)</f>
        <v>5.1109858210007717</v>
      </c>
      <c r="R2" s="4">
        <f>('[1]Pc, Summer, S3'!R2*Main!$B$5)+(VLOOKUP($A2,'FL Ratio'!$A$2:$B$9,2,FALSE)*'FL Characterization'!R$2)</f>
        <v>4.956310012912283</v>
      </c>
      <c r="S2" s="4">
        <f>('[1]Pc, Summer, S3'!S2*Main!$B$5)+(VLOOKUP($A2,'FL Ratio'!$A$2:$B$9,2,FALSE)*'FL Characterization'!S$2)</f>
        <v>4.8784909326165584</v>
      </c>
      <c r="T2" s="4">
        <f>('[1]Pc, Summer, S3'!T2*Main!$B$5)+(VLOOKUP($A2,'FL Ratio'!$A$2:$B$9,2,FALSE)*'FL Characterization'!T$2)</f>
        <v>4.5652203652092078</v>
      </c>
      <c r="U2" s="4">
        <f>('[1]Pc, Summer, S3'!U2*Main!$B$5)+(VLOOKUP($A2,'FL Ratio'!$A$2:$B$9,2,FALSE)*'FL Characterization'!U$2)</f>
        <v>4.3937999195144242</v>
      </c>
      <c r="V2" s="4">
        <f>('[1]Pc, Summer, S3'!V2*Main!$B$5)+(VLOOKUP($A2,'FL Ratio'!$A$2:$B$9,2,FALSE)*'FL Characterization'!V$2)</f>
        <v>4.4709516686856849</v>
      </c>
      <c r="W2" s="4">
        <f>('[1]Pc, Summer, S3'!W2*Main!$B$5)+(VLOOKUP($A2,'FL Ratio'!$A$2:$B$9,2,FALSE)*'FL Characterization'!W$2)</f>
        <v>4.448603405302233</v>
      </c>
      <c r="X2" s="4">
        <f>('[1]Pc, Summer, S3'!X2*Main!$B$5)+(VLOOKUP($A2,'FL Ratio'!$A$2:$B$9,2,FALSE)*'FL Characterization'!X$2)</f>
        <v>4.7065893446941818</v>
      </c>
      <c r="Y2" s="4">
        <f>('[1]Pc, Summer, S3'!Y2*Main!$B$5)+(VLOOKUP($A2,'FL Ratio'!$A$2:$B$9,2,FALSE)*'FL Characterization'!Y$2)</f>
        <v>4.6167333106394679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3.3990600097609076</v>
      </c>
      <c r="C3" s="4">
        <f>('[1]Pc, Summer, S3'!C3*Main!$B$5)+(VLOOKUP($A3,'FL Ratio'!$A$2:$B$9,2,FALSE)*'FL Characterization'!C$2)</f>
        <v>3.2719064459517098</v>
      </c>
      <c r="D3" s="4">
        <f>('[1]Pc, Summer, S3'!D3*Main!$B$5)+(VLOOKUP($A3,'FL Ratio'!$A$2:$B$9,2,FALSE)*'FL Characterization'!D$2)</f>
        <v>3.0686846406118908</v>
      </c>
      <c r="E3" s="4">
        <f>('[1]Pc, Summer, S3'!E3*Main!$B$5)+(VLOOKUP($A3,'FL Ratio'!$A$2:$B$9,2,FALSE)*'FL Characterization'!E$2)</f>
        <v>2.8663147060604826</v>
      </c>
      <c r="F3" s="4">
        <f>('[1]Pc, Summer, S3'!F3*Main!$B$5)+(VLOOKUP($A3,'FL Ratio'!$A$2:$B$9,2,FALSE)*'FL Characterization'!F$2)</f>
        <v>2.6034617499077175</v>
      </c>
      <c r="G3" s="4">
        <f>('[1]Pc, Summer, S3'!G3*Main!$B$5)+(VLOOKUP($A3,'FL Ratio'!$A$2:$B$9,2,FALSE)*'FL Characterization'!G$2)</f>
        <v>2.629582531192427</v>
      </c>
      <c r="H3" s="4">
        <f>('[1]Pc, Summer, S3'!H3*Main!$B$5)+(VLOOKUP($A3,'FL Ratio'!$A$2:$B$9,2,FALSE)*'FL Characterization'!H$2)</f>
        <v>2.9169034543367274</v>
      </c>
      <c r="I3" s="4">
        <f>('[1]Pc, Summer, S3'!I3*Main!$B$5)+(VLOOKUP($A3,'FL Ratio'!$A$2:$B$9,2,FALSE)*'FL Characterization'!I$2)</f>
        <v>3.1789715634224449</v>
      </c>
      <c r="J3" s="4">
        <f>('[1]Pc, Summer, S3'!J3*Main!$B$5)+(VLOOKUP($A3,'FL Ratio'!$A$2:$B$9,2,FALSE)*'FL Characterization'!J$2)</f>
        <v>3.4493052608632908</v>
      </c>
      <c r="K3" s="4">
        <f>('[1]Pc, Summer, S3'!K3*Main!$B$5)+(VLOOKUP($A3,'FL Ratio'!$A$2:$B$9,2,FALSE)*'FL Characterization'!K$2)</f>
        <v>3.820546082132616</v>
      </c>
      <c r="L3" s="4">
        <f>('[1]Pc, Summer, S3'!L3*Main!$B$5)+(VLOOKUP($A3,'FL Ratio'!$A$2:$B$9,2,FALSE)*'FL Characterization'!L$2)</f>
        <v>3.3448842050061884</v>
      </c>
      <c r="M3" s="4">
        <f>('[1]Pc, Summer, S3'!M3*Main!$B$5)+(VLOOKUP($A3,'FL Ratio'!$A$2:$B$9,2,FALSE)*'FL Characterization'!M$2)</f>
        <v>3.5970758337904365</v>
      </c>
      <c r="N3" s="4">
        <f>('[1]Pc, Summer, S3'!N3*Main!$B$5)+(VLOOKUP($A3,'FL Ratio'!$A$2:$B$9,2,FALSE)*'FL Characterization'!N$2)</f>
        <v>3.6196883991740672</v>
      </c>
      <c r="O3" s="4">
        <f>('[1]Pc, Summer, S3'!O3*Main!$B$5)+(VLOOKUP($A3,'FL Ratio'!$A$2:$B$9,2,FALSE)*'FL Characterization'!O$2)</f>
        <v>3.6898494708377885</v>
      </c>
      <c r="P3" s="4">
        <f>('[1]Pc, Summer, S3'!P3*Main!$B$5)+(VLOOKUP($A3,'FL Ratio'!$A$2:$B$9,2,FALSE)*'FL Characterization'!P$2)</f>
        <v>3.1973297667457876</v>
      </c>
      <c r="Q3" s="4">
        <f>('[1]Pc, Summer, S3'!Q3*Main!$B$5)+(VLOOKUP($A3,'FL Ratio'!$A$2:$B$9,2,FALSE)*'FL Characterization'!Q$2)</f>
        <v>3.3772740795004266</v>
      </c>
      <c r="R3" s="4">
        <f>('[1]Pc, Summer, S3'!R3*Main!$B$5)+(VLOOKUP($A3,'FL Ratio'!$A$2:$B$9,2,FALSE)*'FL Characterization'!R$2)</f>
        <v>3.470059538124338</v>
      </c>
      <c r="S3" s="4">
        <f>('[1]Pc, Summer, S3'!S3*Main!$B$5)+(VLOOKUP($A3,'FL Ratio'!$A$2:$B$9,2,FALSE)*'FL Characterization'!S$2)</f>
        <v>3.5859370251937053</v>
      </c>
      <c r="T3" s="4">
        <f>('[1]Pc, Summer, S3'!T3*Main!$B$5)+(VLOOKUP($A3,'FL Ratio'!$A$2:$B$9,2,FALSE)*'FL Characterization'!T$2)</f>
        <v>3.4924800412625996</v>
      </c>
      <c r="U3" s="4">
        <f>('[1]Pc, Summer, S3'!U3*Main!$B$5)+(VLOOKUP($A3,'FL Ratio'!$A$2:$B$9,2,FALSE)*'FL Characterization'!U$2)</f>
        <v>3.6850131238044068</v>
      </c>
      <c r="V3" s="4">
        <f>('[1]Pc, Summer, S3'!V3*Main!$B$5)+(VLOOKUP($A3,'FL Ratio'!$A$2:$B$9,2,FALSE)*'FL Characterization'!V$2)</f>
        <v>3.8416084437303417</v>
      </c>
      <c r="W3" s="4">
        <f>('[1]Pc, Summer, S3'!W3*Main!$B$5)+(VLOOKUP($A3,'FL Ratio'!$A$2:$B$9,2,FALSE)*'FL Characterization'!W$2)</f>
        <v>3.5353235216743308</v>
      </c>
      <c r="X3" s="4">
        <f>('[1]Pc, Summer, S3'!X3*Main!$B$5)+(VLOOKUP($A3,'FL Ratio'!$A$2:$B$9,2,FALSE)*'FL Characterization'!X$2)</f>
        <v>3.4920982180520044</v>
      </c>
      <c r="Y3" s="4">
        <f>('[1]Pc, Summer, S3'!Y3*Main!$B$5)+(VLOOKUP($A3,'FL Ratio'!$A$2:$B$9,2,FALSE)*'FL Characterization'!Y$2)</f>
        <v>3.4111140289887283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2.915133374057957</v>
      </c>
      <c r="C4" s="4">
        <f>('[1]Pc, Summer, S3'!C4*Main!$B$5)+(VLOOKUP($A4,'FL Ratio'!$A$2:$B$9,2,FALSE)*'FL Characterization'!C$2)</f>
        <v>2.7477708998749533</v>
      </c>
      <c r="D4" s="4">
        <f>('[1]Pc, Summer, S3'!D4*Main!$B$5)+(VLOOKUP($A4,'FL Ratio'!$A$2:$B$9,2,FALSE)*'FL Characterization'!D$2)</f>
        <v>2.5867877806391788</v>
      </c>
      <c r="E4" s="4">
        <f>('[1]Pc, Summer, S3'!E4*Main!$B$5)+(VLOOKUP($A4,'FL Ratio'!$A$2:$B$9,2,FALSE)*'FL Characterization'!E$2)</f>
        <v>2.6090565739838709</v>
      </c>
      <c r="F4" s="4">
        <f>('[1]Pc, Summer, S3'!F4*Main!$B$5)+(VLOOKUP($A4,'FL Ratio'!$A$2:$B$9,2,FALSE)*'FL Characterization'!F$2)</f>
        <v>2.4181732872869741</v>
      </c>
      <c r="G4" s="4">
        <f>('[1]Pc, Summer, S3'!G4*Main!$B$5)+(VLOOKUP($A4,'FL Ratio'!$A$2:$B$9,2,FALSE)*'FL Characterization'!G$2)</f>
        <v>2.3568515343880256</v>
      </c>
      <c r="H4" s="4">
        <f>('[1]Pc, Summer, S3'!H4*Main!$B$5)+(VLOOKUP($A4,'FL Ratio'!$A$2:$B$9,2,FALSE)*'FL Characterization'!H$2)</f>
        <v>3.3642979915574682</v>
      </c>
      <c r="I4" s="4">
        <f>('[1]Pc, Summer, S3'!I4*Main!$B$5)+(VLOOKUP($A4,'FL Ratio'!$A$2:$B$9,2,FALSE)*'FL Characterization'!I$2)</f>
        <v>3.6630958489857059</v>
      </c>
      <c r="J4" s="4">
        <f>('[1]Pc, Summer, S3'!J4*Main!$B$5)+(VLOOKUP($A4,'FL Ratio'!$A$2:$B$9,2,FALSE)*'FL Characterization'!J$2)</f>
        <v>3.7492803309754903</v>
      </c>
      <c r="K4" s="4">
        <f>('[1]Pc, Summer, S3'!K4*Main!$B$5)+(VLOOKUP($A4,'FL Ratio'!$A$2:$B$9,2,FALSE)*'FL Characterization'!K$2)</f>
        <v>3.6638507359304646</v>
      </c>
      <c r="L4" s="4">
        <f>('[1]Pc, Summer, S3'!L4*Main!$B$5)+(VLOOKUP($A4,'FL Ratio'!$A$2:$B$9,2,FALSE)*'FL Characterization'!L$2)</f>
        <v>3.4019382111910175</v>
      </c>
      <c r="M4" s="4">
        <f>('[1]Pc, Summer, S3'!M4*Main!$B$5)+(VLOOKUP($A4,'FL Ratio'!$A$2:$B$9,2,FALSE)*'FL Characterization'!M$2)</f>
        <v>3.8160105965139679</v>
      </c>
      <c r="N4" s="4">
        <f>('[1]Pc, Summer, S3'!N4*Main!$B$5)+(VLOOKUP($A4,'FL Ratio'!$A$2:$B$9,2,FALSE)*'FL Characterization'!N$2)</f>
        <v>4.0397360354711376</v>
      </c>
      <c r="O4" s="4">
        <f>('[1]Pc, Summer, S3'!O4*Main!$B$5)+(VLOOKUP($A4,'FL Ratio'!$A$2:$B$9,2,FALSE)*'FL Characterization'!O$2)</f>
        <v>3.73969588225633</v>
      </c>
      <c r="P4" s="4">
        <f>('[1]Pc, Summer, S3'!P4*Main!$B$5)+(VLOOKUP($A4,'FL Ratio'!$A$2:$B$9,2,FALSE)*'FL Characterization'!P$2)</f>
        <v>3.4837070233538685</v>
      </c>
      <c r="Q4" s="4">
        <f>('[1]Pc, Summer, S3'!Q4*Main!$B$5)+(VLOOKUP($A4,'FL Ratio'!$A$2:$B$9,2,FALSE)*'FL Characterization'!Q$2)</f>
        <v>3.4057553967661915</v>
      </c>
      <c r="R4" s="4">
        <f>('[1]Pc, Summer, S3'!R4*Main!$B$5)+(VLOOKUP($A4,'FL Ratio'!$A$2:$B$9,2,FALSE)*'FL Characterization'!R$2)</f>
        <v>3.3533354255784986</v>
      </c>
      <c r="S4" s="4">
        <f>('[1]Pc, Summer, S3'!S4*Main!$B$5)+(VLOOKUP($A4,'FL Ratio'!$A$2:$B$9,2,FALSE)*'FL Characterization'!S$2)</f>
        <v>3.2847818529127633</v>
      </c>
      <c r="T4" s="4">
        <f>('[1]Pc, Summer, S3'!T4*Main!$B$5)+(VLOOKUP($A4,'FL Ratio'!$A$2:$B$9,2,FALSE)*'FL Characterization'!T$2)</f>
        <v>3.2039868821695108</v>
      </c>
      <c r="U4" s="4">
        <f>('[1]Pc, Summer, S3'!U4*Main!$B$5)+(VLOOKUP($A4,'FL Ratio'!$A$2:$B$9,2,FALSE)*'FL Characterization'!U$2)</f>
        <v>3.3232211275496031</v>
      </c>
      <c r="V4" s="4">
        <f>('[1]Pc, Summer, S3'!V4*Main!$B$5)+(VLOOKUP($A4,'FL Ratio'!$A$2:$B$9,2,FALSE)*'FL Characterization'!V$2)</f>
        <v>3.6438884674096741</v>
      </c>
      <c r="W4" s="4">
        <f>('[1]Pc, Summer, S3'!W4*Main!$B$5)+(VLOOKUP($A4,'FL Ratio'!$A$2:$B$9,2,FALSE)*'FL Characterization'!W$2)</f>
        <v>3.2117359183902154</v>
      </c>
      <c r="X4" s="4">
        <f>('[1]Pc, Summer, S3'!X4*Main!$B$5)+(VLOOKUP($A4,'FL Ratio'!$A$2:$B$9,2,FALSE)*'FL Characterization'!X$2)</f>
        <v>3.3503816119268701</v>
      </c>
      <c r="Y4" s="4">
        <f>('[1]Pc, Summer, S3'!Y4*Main!$B$5)+(VLOOKUP($A4,'FL Ratio'!$A$2:$B$9,2,FALSE)*'FL Characterization'!Y$2)</f>
        <v>2.9311951858792038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1.3172081906555146</v>
      </c>
      <c r="C5" s="4">
        <f>('[1]Pc, Summer, S3'!C5*Main!$B$5)+(VLOOKUP($A5,'FL Ratio'!$A$2:$B$9,2,FALSE)*'FL Characterization'!C$2)</f>
        <v>1.1610446169735618</v>
      </c>
      <c r="D5" s="4">
        <f>('[1]Pc, Summer, S3'!D5*Main!$B$5)+(VLOOKUP($A5,'FL Ratio'!$A$2:$B$9,2,FALSE)*'FL Characterization'!D$2)</f>
        <v>0.95272102169098316</v>
      </c>
      <c r="E5" s="4">
        <f>('[1]Pc, Summer, S3'!E5*Main!$B$5)+(VLOOKUP($A5,'FL Ratio'!$A$2:$B$9,2,FALSE)*'FL Characterization'!E$2)</f>
        <v>0.94345037129270115</v>
      </c>
      <c r="F5" s="4">
        <f>('[1]Pc, Summer, S3'!F5*Main!$B$5)+(VLOOKUP($A5,'FL Ratio'!$A$2:$B$9,2,FALSE)*'FL Characterization'!F$2)</f>
        <v>0.81047681816517081</v>
      </c>
      <c r="G5" s="4">
        <f>('[1]Pc, Summer, S3'!G5*Main!$B$5)+(VLOOKUP($A5,'FL Ratio'!$A$2:$B$9,2,FALSE)*'FL Characterization'!G$2)</f>
        <v>0.73858402273101986</v>
      </c>
      <c r="H5" s="4">
        <f>('[1]Pc, Summer, S3'!H5*Main!$B$5)+(VLOOKUP($A5,'FL Ratio'!$A$2:$B$9,2,FALSE)*'FL Characterization'!H$2)</f>
        <v>1.354009762949586</v>
      </c>
      <c r="I5" s="4">
        <f>('[1]Pc, Summer, S3'!I5*Main!$B$5)+(VLOOKUP($A5,'FL Ratio'!$A$2:$B$9,2,FALSE)*'FL Characterization'!I$2)</f>
        <v>1.8302604575367487</v>
      </c>
      <c r="J5" s="4">
        <f>('[1]Pc, Summer, S3'!J5*Main!$B$5)+(VLOOKUP($A5,'FL Ratio'!$A$2:$B$9,2,FALSE)*'FL Characterization'!J$2)</f>
        <v>2.2432311513450824</v>
      </c>
      <c r="K5" s="4">
        <f>('[1]Pc, Summer, S3'!K5*Main!$B$5)+(VLOOKUP($A5,'FL Ratio'!$A$2:$B$9,2,FALSE)*'FL Characterization'!K$2)</f>
        <v>2.2991766352063938</v>
      </c>
      <c r="L5" s="4">
        <f>('[1]Pc, Summer, S3'!L5*Main!$B$5)+(VLOOKUP($A5,'FL Ratio'!$A$2:$B$9,2,FALSE)*'FL Characterization'!L$2)</f>
        <v>2.2252090065339356</v>
      </c>
      <c r="M5" s="4">
        <f>('[1]Pc, Summer, S3'!M5*Main!$B$5)+(VLOOKUP($A5,'FL Ratio'!$A$2:$B$9,2,FALSE)*'FL Characterization'!M$2)</f>
        <v>2.0510187933302548</v>
      </c>
      <c r="N5" s="4">
        <f>('[1]Pc, Summer, S3'!N5*Main!$B$5)+(VLOOKUP($A5,'FL Ratio'!$A$2:$B$9,2,FALSE)*'FL Characterization'!N$2)</f>
        <v>2.285356543824502</v>
      </c>
      <c r="O5" s="4">
        <f>('[1]Pc, Summer, S3'!O5*Main!$B$5)+(VLOOKUP($A5,'FL Ratio'!$A$2:$B$9,2,FALSE)*'FL Characterization'!O$2)</f>
        <v>2.261025065392019</v>
      </c>
      <c r="P5" s="4">
        <f>('[1]Pc, Summer, S3'!P5*Main!$B$5)+(VLOOKUP($A5,'FL Ratio'!$A$2:$B$9,2,FALSE)*'FL Characterization'!P$2)</f>
        <v>2.1070205002856959</v>
      </c>
      <c r="Q5" s="4">
        <f>('[1]Pc, Summer, S3'!Q5*Main!$B$5)+(VLOOKUP($A5,'FL Ratio'!$A$2:$B$9,2,FALSE)*'FL Characterization'!Q$2)</f>
        <v>1.9229731297704369</v>
      </c>
      <c r="R5" s="4">
        <f>('[1]Pc, Summer, S3'!R5*Main!$B$5)+(VLOOKUP($A5,'FL Ratio'!$A$2:$B$9,2,FALSE)*'FL Characterization'!R$2)</f>
        <v>1.6816928009323777</v>
      </c>
      <c r="S5" s="4">
        <f>('[1]Pc, Summer, S3'!S5*Main!$B$5)+(VLOOKUP($A5,'FL Ratio'!$A$2:$B$9,2,FALSE)*'FL Characterization'!S$2)</f>
        <v>1.6120453907517438</v>
      </c>
      <c r="T5" s="4">
        <f>('[1]Pc, Summer, S3'!T5*Main!$B$5)+(VLOOKUP($A5,'FL Ratio'!$A$2:$B$9,2,FALSE)*'FL Characterization'!T$2)</f>
        <v>1.8897636765061945</v>
      </c>
      <c r="U5" s="4">
        <f>('[1]Pc, Summer, S3'!U5*Main!$B$5)+(VLOOKUP($A5,'FL Ratio'!$A$2:$B$9,2,FALSE)*'FL Characterization'!U$2)</f>
        <v>2.2008248389818155</v>
      </c>
      <c r="V5" s="4">
        <f>('[1]Pc, Summer, S3'!V5*Main!$B$5)+(VLOOKUP($A5,'FL Ratio'!$A$2:$B$9,2,FALSE)*'FL Characterization'!V$2)</f>
        <v>2.5821436172130059</v>
      </c>
      <c r="W5" s="4">
        <f>('[1]Pc, Summer, S3'!W5*Main!$B$5)+(VLOOKUP($A5,'FL Ratio'!$A$2:$B$9,2,FALSE)*'FL Characterization'!W$2)</f>
        <v>2.4380151335009312</v>
      </c>
      <c r="X5" s="4">
        <f>('[1]Pc, Summer, S3'!X5*Main!$B$5)+(VLOOKUP($A5,'FL Ratio'!$A$2:$B$9,2,FALSE)*'FL Characterization'!X$2)</f>
        <v>2.1002388414625823</v>
      </c>
      <c r="Y5" s="4">
        <f>('[1]Pc, Summer, S3'!Y5*Main!$B$5)+(VLOOKUP($A5,'FL Ratio'!$A$2:$B$9,2,FALSE)*'FL Characterization'!Y$2)</f>
        <v>1.6737715214217987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1.084233011449635</v>
      </c>
      <c r="C6" s="4">
        <f>('[1]Pc, Summer, S3'!C6*Main!$B$5)+(VLOOKUP($A6,'FL Ratio'!$A$2:$B$9,2,FALSE)*'FL Characterization'!C$2)</f>
        <v>1.0072750771206076</v>
      </c>
      <c r="D6" s="4">
        <f>('[1]Pc, Summer, S3'!D6*Main!$B$5)+(VLOOKUP($A6,'FL Ratio'!$A$2:$B$9,2,FALSE)*'FL Characterization'!D$2)</f>
        <v>0.92482601955926746</v>
      </c>
      <c r="E6" s="4">
        <f>('[1]Pc, Summer, S3'!E6*Main!$B$5)+(VLOOKUP($A6,'FL Ratio'!$A$2:$B$9,2,FALSE)*'FL Characterization'!E$2)</f>
        <v>0.87585600864691515</v>
      </c>
      <c r="F6" s="4">
        <f>('[1]Pc, Summer, S3'!F6*Main!$B$5)+(VLOOKUP($A6,'FL Ratio'!$A$2:$B$9,2,FALSE)*'FL Characterization'!F$2)</f>
        <v>0.87487482215819812</v>
      </c>
      <c r="G6" s="4">
        <f>('[1]Pc, Summer, S3'!G6*Main!$B$5)+(VLOOKUP($A6,'FL Ratio'!$A$2:$B$9,2,FALSE)*'FL Characterization'!G$2)</f>
        <v>0.85071696064911073</v>
      </c>
      <c r="H6" s="4">
        <f>('[1]Pc, Summer, S3'!H6*Main!$B$5)+(VLOOKUP($A6,'FL Ratio'!$A$2:$B$9,2,FALSE)*'FL Characterization'!H$2)</f>
        <v>0.95930459554807812</v>
      </c>
      <c r="I6" s="4">
        <f>('[1]Pc, Summer, S3'!I6*Main!$B$5)+(VLOOKUP($A6,'FL Ratio'!$A$2:$B$9,2,FALSE)*'FL Characterization'!I$2)</f>
        <v>0.96269105479099892</v>
      </c>
      <c r="J6" s="4">
        <f>('[1]Pc, Summer, S3'!J6*Main!$B$5)+(VLOOKUP($A6,'FL Ratio'!$A$2:$B$9,2,FALSE)*'FL Characterization'!J$2)</f>
        <v>1.036496054433993</v>
      </c>
      <c r="K6" s="4">
        <f>('[1]Pc, Summer, S3'!K6*Main!$B$5)+(VLOOKUP($A6,'FL Ratio'!$A$2:$B$9,2,FALSE)*'FL Characterization'!K$2)</f>
        <v>1.0795584427679266</v>
      </c>
      <c r="L6" s="4">
        <f>('[1]Pc, Summer, S3'!L6*Main!$B$5)+(VLOOKUP($A6,'FL Ratio'!$A$2:$B$9,2,FALSE)*'FL Characterization'!L$2)</f>
        <v>1.1368001207274401</v>
      </c>
      <c r="M6" s="4">
        <f>('[1]Pc, Summer, S3'!M6*Main!$B$5)+(VLOOKUP($A6,'FL Ratio'!$A$2:$B$9,2,FALSE)*'FL Characterization'!M$2)</f>
        <v>1.1836137542732268</v>
      </c>
      <c r="N6" s="4">
        <f>('[1]Pc, Summer, S3'!N6*Main!$B$5)+(VLOOKUP($A6,'FL Ratio'!$A$2:$B$9,2,FALSE)*'FL Characterization'!N$2)</f>
        <v>1.280020319733745</v>
      </c>
      <c r="O6" s="4">
        <f>('[1]Pc, Summer, S3'!O6*Main!$B$5)+(VLOOKUP($A6,'FL Ratio'!$A$2:$B$9,2,FALSE)*'FL Characterization'!O$2)</f>
        <v>1.2618945615623227</v>
      </c>
      <c r="P6" s="4">
        <f>('[1]Pc, Summer, S3'!P6*Main!$B$5)+(VLOOKUP($A6,'FL Ratio'!$A$2:$B$9,2,FALSE)*'FL Characterization'!P$2)</f>
        <v>1.2251213632923257</v>
      </c>
      <c r="Q6" s="4">
        <f>('[1]Pc, Summer, S3'!Q6*Main!$B$5)+(VLOOKUP($A6,'FL Ratio'!$A$2:$B$9,2,FALSE)*'FL Characterization'!Q$2)</f>
        <v>1.2091199254185878</v>
      </c>
      <c r="R6" s="4">
        <f>('[1]Pc, Summer, S3'!R6*Main!$B$5)+(VLOOKUP($A6,'FL Ratio'!$A$2:$B$9,2,FALSE)*'FL Characterization'!R$2)</f>
        <v>1.1395008560239166</v>
      </c>
      <c r="S6" s="4">
        <f>('[1]Pc, Summer, S3'!S6*Main!$B$5)+(VLOOKUP($A6,'FL Ratio'!$A$2:$B$9,2,FALSE)*'FL Characterization'!S$2)</f>
        <v>1.214435673018003</v>
      </c>
      <c r="T6" s="4">
        <f>('[1]Pc, Summer, S3'!T6*Main!$B$5)+(VLOOKUP($A6,'FL Ratio'!$A$2:$B$9,2,FALSE)*'FL Characterization'!T$2)</f>
        <v>1.145587529108602</v>
      </c>
      <c r="U6" s="4">
        <f>('[1]Pc, Summer, S3'!U6*Main!$B$5)+(VLOOKUP($A6,'FL Ratio'!$A$2:$B$9,2,FALSE)*'FL Characterization'!U$2)</f>
        <v>1.178548434979614</v>
      </c>
      <c r="V6" s="4">
        <f>('[1]Pc, Summer, S3'!V6*Main!$B$5)+(VLOOKUP($A6,'FL Ratio'!$A$2:$B$9,2,FALSE)*'FL Characterization'!V$2)</f>
        <v>1.2882737446060055</v>
      </c>
      <c r="W6" s="4">
        <f>('[1]Pc, Summer, S3'!W6*Main!$B$5)+(VLOOKUP($A6,'FL Ratio'!$A$2:$B$9,2,FALSE)*'FL Characterization'!W$2)</f>
        <v>1.2422499708127828</v>
      </c>
      <c r="X6" s="4">
        <f>('[1]Pc, Summer, S3'!X6*Main!$B$5)+(VLOOKUP($A6,'FL Ratio'!$A$2:$B$9,2,FALSE)*'FL Characterization'!X$2)</f>
        <v>1.3237626351745413</v>
      </c>
      <c r="Y6" s="4">
        <f>('[1]Pc, Summer, S3'!Y6*Main!$B$5)+(VLOOKUP($A6,'FL Ratio'!$A$2:$B$9,2,FALSE)*'FL Characterization'!Y$2)</f>
        <v>1.1948991454220312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1.1066449635373128</v>
      </c>
      <c r="C7" s="4">
        <f>('[1]Pc, Summer, S3'!C7*Main!$B$5)+(VLOOKUP($A7,'FL Ratio'!$A$2:$B$9,2,FALSE)*'FL Characterization'!C$2)</f>
        <v>1.088596152156613</v>
      </c>
      <c r="D7" s="4">
        <f>('[1]Pc, Summer, S3'!D7*Main!$B$5)+(VLOOKUP($A7,'FL Ratio'!$A$2:$B$9,2,FALSE)*'FL Characterization'!D$2)</f>
        <v>1.0189037659321118</v>
      </c>
      <c r="E7" s="4">
        <f>('[1]Pc, Summer, S3'!E7*Main!$B$5)+(VLOOKUP($A7,'FL Ratio'!$A$2:$B$9,2,FALSE)*'FL Characterization'!E$2)</f>
        <v>1.0166521007078739</v>
      </c>
      <c r="F7" s="4">
        <f>('[1]Pc, Summer, S3'!F7*Main!$B$5)+(VLOOKUP($A7,'FL Ratio'!$A$2:$B$9,2,FALSE)*'FL Characterization'!F$2)</f>
        <v>0.99117922993766872</v>
      </c>
      <c r="G7" s="4">
        <f>('[1]Pc, Summer, S3'!G7*Main!$B$5)+(VLOOKUP($A7,'FL Ratio'!$A$2:$B$9,2,FALSE)*'FL Characterization'!G$2)</f>
        <v>0.99115309106536909</v>
      </c>
      <c r="H7" s="4">
        <f>('[1]Pc, Summer, S3'!H7*Main!$B$5)+(VLOOKUP($A7,'FL Ratio'!$A$2:$B$9,2,FALSE)*'FL Characterization'!H$2)</f>
        <v>1.09042236570951</v>
      </c>
      <c r="I7" s="4">
        <f>('[1]Pc, Summer, S3'!I7*Main!$B$5)+(VLOOKUP($A7,'FL Ratio'!$A$2:$B$9,2,FALSE)*'FL Characterization'!I$2)</f>
        <v>1.1837766280831619</v>
      </c>
      <c r="J7" s="4">
        <f>('[1]Pc, Summer, S3'!J7*Main!$B$5)+(VLOOKUP($A7,'FL Ratio'!$A$2:$B$9,2,FALSE)*'FL Characterization'!J$2)</f>
        <v>1.2190036072626049</v>
      </c>
      <c r="K7" s="4">
        <f>('[1]Pc, Summer, S3'!K7*Main!$B$5)+(VLOOKUP($A7,'FL Ratio'!$A$2:$B$9,2,FALSE)*'FL Characterization'!K$2)</f>
        <v>1.2016556032177734</v>
      </c>
      <c r="L7" s="4">
        <f>('[1]Pc, Summer, S3'!L7*Main!$B$5)+(VLOOKUP($A7,'FL Ratio'!$A$2:$B$9,2,FALSE)*'FL Characterization'!L$2)</f>
        <v>1.1874205542426561</v>
      </c>
      <c r="M7" s="4">
        <f>('[1]Pc, Summer, S3'!M7*Main!$B$5)+(VLOOKUP($A7,'FL Ratio'!$A$2:$B$9,2,FALSE)*'FL Characterization'!M$2)</f>
        <v>1.2827287548399553</v>
      </c>
      <c r="N7" s="4">
        <f>('[1]Pc, Summer, S3'!N7*Main!$B$5)+(VLOOKUP($A7,'FL Ratio'!$A$2:$B$9,2,FALSE)*'FL Characterization'!N$2)</f>
        <v>1.2845789850155258</v>
      </c>
      <c r="O7" s="4">
        <f>('[1]Pc, Summer, S3'!O7*Main!$B$5)+(VLOOKUP($A7,'FL Ratio'!$A$2:$B$9,2,FALSE)*'FL Characterization'!O$2)</f>
        <v>1.2591288961044695</v>
      </c>
      <c r="P7" s="4">
        <f>('[1]Pc, Summer, S3'!P7*Main!$B$5)+(VLOOKUP($A7,'FL Ratio'!$A$2:$B$9,2,FALSE)*'FL Characterization'!P$2)</f>
        <v>1.1838676071474945</v>
      </c>
      <c r="Q7" s="4">
        <f>('[1]Pc, Summer, S3'!Q7*Main!$B$5)+(VLOOKUP($A7,'FL Ratio'!$A$2:$B$9,2,FALSE)*'FL Characterization'!Q$2)</f>
        <v>1.1549939283858637</v>
      </c>
      <c r="R7" s="4">
        <f>('[1]Pc, Summer, S3'!R7*Main!$B$5)+(VLOOKUP($A7,'FL Ratio'!$A$2:$B$9,2,FALSE)*'FL Characterization'!R$2)</f>
        <v>1.2015919789303116</v>
      </c>
      <c r="S7" s="4">
        <f>('[1]Pc, Summer, S3'!S7*Main!$B$5)+(VLOOKUP($A7,'FL Ratio'!$A$2:$B$9,2,FALSE)*'FL Characterization'!S$2)</f>
        <v>1.1760554772739067</v>
      </c>
      <c r="T7" s="4">
        <f>('[1]Pc, Summer, S3'!T7*Main!$B$5)+(VLOOKUP($A7,'FL Ratio'!$A$2:$B$9,2,FALSE)*'FL Characterization'!T$2)</f>
        <v>1.1015544733825962</v>
      </c>
      <c r="U7" s="4">
        <f>('[1]Pc, Summer, S3'!U7*Main!$B$5)+(VLOOKUP($A7,'FL Ratio'!$A$2:$B$9,2,FALSE)*'FL Characterization'!U$2)</f>
        <v>1.0844982946747663</v>
      </c>
      <c r="V7" s="4">
        <f>('[1]Pc, Summer, S3'!V7*Main!$B$5)+(VLOOKUP($A7,'FL Ratio'!$A$2:$B$9,2,FALSE)*'FL Characterization'!V$2)</f>
        <v>1.1511067893810483</v>
      </c>
      <c r="W7" s="4">
        <f>('[1]Pc, Summer, S3'!W7*Main!$B$5)+(VLOOKUP($A7,'FL Ratio'!$A$2:$B$9,2,FALSE)*'FL Characterization'!W$2)</f>
        <v>1.0524777343685483</v>
      </c>
      <c r="X7" s="4">
        <f>('[1]Pc, Summer, S3'!X7*Main!$B$5)+(VLOOKUP($A7,'FL Ratio'!$A$2:$B$9,2,FALSE)*'FL Characterization'!X$2)</f>
        <v>1.1151640824828735</v>
      </c>
      <c r="Y7" s="4">
        <f>('[1]Pc, Summer, S3'!Y7*Main!$B$5)+(VLOOKUP($A7,'FL Ratio'!$A$2:$B$9,2,FALSE)*'FL Characterization'!Y$2)</f>
        <v>1.1478246753933026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1.8926879243524857</v>
      </c>
      <c r="C8" s="4">
        <f>('[1]Pc, Summer, S3'!C8*Main!$B$5)+(VLOOKUP($A8,'FL Ratio'!$A$2:$B$9,2,FALSE)*'FL Characterization'!C$2)</f>
        <v>1.7780028445473421</v>
      </c>
      <c r="D8" s="4">
        <f>('[1]Pc, Summer, S3'!D8*Main!$B$5)+(VLOOKUP($A8,'FL Ratio'!$A$2:$B$9,2,FALSE)*'FL Characterization'!D$2)</f>
        <v>1.7112219907501078</v>
      </c>
      <c r="E8" s="4">
        <f>('[1]Pc, Summer, S3'!E8*Main!$B$5)+(VLOOKUP($A8,'FL Ratio'!$A$2:$B$9,2,FALSE)*'FL Characterization'!E$2)</f>
        <v>1.6913357018909188</v>
      </c>
      <c r="F8" s="4">
        <f>('[1]Pc, Summer, S3'!F8*Main!$B$5)+(VLOOKUP($A8,'FL Ratio'!$A$2:$B$9,2,FALSE)*'FL Characterization'!F$2)</f>
        <v>1.5523889291831634</v>
      </c>
      <c r="G8" s="4">
        <f>('[1]Pc, Summer, S3'!G8*Main!$B$5)+(VLOOKUP($A8,'FL Ratio'!$A$2:$B$9,2,FALSE)*'FL Characterization'!G$2)</f>
        <v>1.6612769844472559</v>
      </c>
      <c r="H8" s="4">
        <f>('[1]Pc, Summer, S3'!H8*Main!$B$5)+(VLOOKUP($A8,'FL Ratio'!$A$2:$B$9,2,FALSE)*'FL Characterization'!H$2)</f>
        <v>2.0889780245193386</v>
      </c>
      <c r="I8" s="4">
        <f>('[1]Pc, Summer, S3'!I8*Main!$B$5)+(VLOOKUP($A8,'FL Ratio'!$A$2:$B$9,2,FALSE)*'FL Characterization'!I$2)</f>
        <v>2.0680167931202713</v>
      </c>
      <c r="J8" s="4">
        <f>('[1]Pc, Summer, S3'!J8*Main!$B$5)+(VLOOKUP($A8,'FL Ratio'!$A$2:$B$9,2,FALSE)*'FL Characterization'!J$2)</f>
        <v>2.2765794296821409</v>
      </c>
      <c r="K8" s="4">
        <f>('[1]Pc, Summer, S3'!K8*Main!$B$5)+(VLOOKUP($A8,'FL Ratio'!$A$2:$B$9,2,FALSE)*'FL Characterization'!K$2)</f>
        <v>2.4217367866767301</v>
      </c>
      <c r="L8" s="4">
        <f>('[1]Pc, Summer, S3'!L8*Main!$B$5)+(VLOOKUP($A8,'FL Ratio'!$A$2:$B$9,2,FALSE)*'FL Characterization'!L$2)</f>
        <v>2.4026810471626083</v>
      </c>
      <c r="M8" s="4">
        <f>('[1]Pc, Summer, S3'!M8*Main!$B$5)+(VLOOKUP($A8,'FL Ratio'!$A$2:$B$9,2,FALSE)*'FL Characterization'!M$2)</f>
        <v>2.5883191979672104</v>
      </c>
      <c r="N8" s="4">
        <f>('[1]Pc, Summer, S3'!N8*Main!$B$5)+(VLOOKUP($A8,'FL Ratio'!$A$2:$B$9,2,FALSE)*'FL Characterization'!N$2)</f>
        <v>2.5066063112450112</v>
      </c>
      <c r="O8" s="4">
        <f>('[1]Pc, Summer, S3'!O8*Main!$B$5)+(VLOOKUP($A8,'FL Ratio'!$A$2:$B$9,2,FALSE)*'FL Characterization'!O$2)</f>
        <v>2.6140795317478207</v>
      </c>
      <c r="P8" s="4">
        <f>('[1]Pc, Summer, S3'!P8*Main!$B$5)+(VLOOKUP($A8,'FL Ratio'!$A$2:$B$9,2,FALSE)*'FL Characterization'!P$2)</f>
        <v>2.6582768531394123</v>
      </c>
      <c r="Q8" s="4">
        <f>('[1]Pc, Summer, S3'!Q8*Main!$B$5)+(VLOOKUP($A8,'FL Ratio'!$A$2:$B$9,2,FALSE)*'FL Characterization'!Q$2)</f>
        <v>2.3949292665909043</v>
      </c>
      <c r="R8" s="4">
        <f>('[1]Pc, Summer, S3'!R8*Main!$B$5)+(VLOOKUP($A8,'FL Ratio'!$A$2:$B$9,2,FALSE)*'FL Characterization'!R$2)</f>
        <v>2.4398741336399969</v>
      </c>
      <c r="S8" s="4">
        <f>('[1]Pc, Summer, S3'!S8*Main!$B$5)+(VLOOKUP($A8,'FL Ratio'!$A$2:$B$9,2,FALSE)*'FL Characterization'!S$2)</f>
        <v>2.4369551460951846</v>
      </c>
      <c r="T8" s="4">
        <f>('[1]Pc, Summer, S3'!T8*Main!$B$5)+(VLOOKUP($A8,'FL Ratio'!$A$2:$B$9,2,FALSE)*'FL Characterization'!T$2)</f>
        <v>2.3386891473488967</v>
      </c>
      <c r="U8" s="4">
        <f>('[1]Pc, Summer, S3'!U8*Main!$B$5)+(VLOOKUP($A8,'FL Ratio'!$A$2:$B$9,2,FALSE)*'FL Characterization'!U$2)</f>
        <v>2.2975581779036589</v>
      </c>
      <c r="V8" s="4">
        <f>('[1]Pc, Summer, S3'!V8*Main!$B$5)+(VLOOKUP($A8,'FL Ratio'!$A$2:$B$9,2,FALSE)*'FL Characterization'!V$2)</f>
        <v>2.3881480376601054</v>
      </c>
      <c r="W8" s="4">
        <f>('[1]Pc, Summer, S3'!W8*Main!$B$5)+(VLOOKUP($A8,'FL Ratio'!$A$2:$B$9,2,FALSE)*'FL Characterization'!W$2)</f>
        <v>1.9292461191277233</v>
      </c>
      <c r="X8" s="4">
        <f>('[1]Pc, Summer, S3'!X8*Main!$B$5)+(VLOOKUP($A8,'FL Ratio'!$A$2:$B$9,2,FALSE)*'FL Characterization'!X$2)</f>
        <v>2.1844154042792958</v>
      </c>
      <c r="Y8" s="4">
        <f>('[1]Pc, Summer, S3'!Y8*Main!$B$5)+(VLOOKUP($A8,'FL Ratio'!$A$2:$B$9,2,FALSE)*'FL Characterization'!Y$2)</f>
        <v>1.9577023680662158</v>
      </c>
    </row>
    <row r="9" spans="1:25" x14ac:dyDescent="0.25">
      <c r="A9">
        <v>8</v>
      </c>
      <c r="B9" s="4">
        <f>('[1]Pc, Summer, S3'!B9*Main!$B$5)+(VLOOKUP($A9,'FL Ratio'!$A$2:$B$9,2,FALSE)*'FL Characterization'!B$2)</f>
        <v>0.77955685192061819</v>
      </c>
      <c r="C9" s="4">
        <f>('[1]Pc, Summer, S3'!C9*Main!$B$5)+(VLOOKUP($A9,'FL Ratio'!$A$2:$B$9,2,FALSE)*'FL Characterization'!C$2)</f>
        <v>0.73766325854711035</v>
      </c>
      <c r="D9" s="4">
        <f>('[1]Pc, Summer, S3'!D9*Main!$B$5)+(VLOOKUP($A9,'FL Ratio'!$A$2:$B$9,2,FALSE)*'FL Characterization'!D$2)</f>
        <v>0.70967202772550619</v>
      </c>
      <c r="E9" s="4">
        <f>('[1]Pc, Summer, S3'!E9*Main!$B$5)+(VLOOKUP($A9,'FL Ratio'!$A$2:$B$9,2,FALSE)*'FL Characterization'!E$2)</f>
        <v>0.68910269742601682</v>
      </c>
      <c r="F9" s="4">
        <f>('[1]Pc, Summer, S3'!F9*Main!$B$5)+(VLOOKUP($A9,'FL Ratio'!$A$2:$B$9,2,FALSE)*'FL Characterization'!F$2)</f>
        <v>0.6692982231770086</v>
      </c>
      <c r="G9" s="4">
        <f>('[1]Pc, Summer, S3'!G9*Main!$B$5)+(VLOOKUP($A9,'FL Ratio'!$A$2:$B$9,2,FALSE)*'FL Characterization'!G$2)</f>
        <v>0.69014710464195328</v>
      </c>
      <c r="H9" s="4">
        <f>('[1]Pc, Summer, S3'!H9*Main!$B$5)+(VLOOKUP($A9,'FL Ratio'!$A$2:$B$9,2,FALSE)*'FL Characterization'!H$2)</f>
        <v>1.073860564815508</v>
      </c>
      <c r="I9" s="4">
        <f>('[1]Pc, Summer, S3'!I9*Main!$B$5)+(VLOOKUP($A9,'FL Ratio'!$A$2:$B$9,2,FALSE)*'FL Characterization'!I$2)</f>
        <v>1.1086088664969589</v>
      </c>
      <c r="J9" s="4">
        <f>('[1]Pc, Summer, S3'!J9*Main!$B$5)+(VLOOKUP($A9,'FL Ratio'!$A$2:$B$9,2,FALSE)*'FL Characterization'!J$2)</f>
        <v>1.2092442115666582</v>
      </c>
      <c r="K9" s="4">
        <f>('[1]Pc, Summer, S3'!K9*Main!$B$5)+(VLOOKUP($A9,'FL Ratio'!$A$2:$B$9,2,FALSE)*'FL Characterization'!K$2)</f>
        <v>1.1709025492922571</v>
      </c>
      <c r="L9" s="4">
        <f>('[1]Pc, Summer, S3'!L9*Main!$B$5)+(VLOOKUP($A9,'FL Ratio'!$A$2:$B$9,2,FALSE)*'FL Characterization'!L$2)</f>
        <v>1.2287875983109597</v>
      </c>
      <c r="M9" s="4">
        <f>('[1]Pc, Summer, S3'!M9*Main!$B$5)+(VLOOKUP($A9,'FL Ratio'!$A$2:$B$9,2,FALSE)*'FL Characterization'!M$2)</f>
        <v>1.2701747918469037</v>
      </c>
      <c r="N9" s="4">
        <f>('[1]Pc, Summer, S3'!N9*Main!$B$5)+(VLOOKUP($A9,'FL Ratio'!$A$2:$B$9,2,FALSE)*'FL Characterization'!N$2)</f>
        <v>1.3281362826247274</v>
      </c>
      <c r="O9" s="4">
        <f>('[1]Pc, Summer, S3'!O9*Main!$B$5)+(VLOOKUP($A9,'FL Ratio'!$A$2:$B$9,2,FALSE)*'FL Characterization'!O$2)</f>
        <v>1.2315800002649842</v>
      </c>
      <c r="P9" s="4">
        <f>('[1]Pc, Summer, S3'!P9*Main!$B$5)+(VLOOKUP($A9,'FL Ratio'!$A$2:$B$9,2,FALSE)*'FL Characterization'!P$2)</f>
        <v>1.0990896237869145</v>
      </c>
      <c r="Q9" s="4">
        <f>('[1]Pc, Summer, S3'!Q9*Main!$B$5)+(VLOOKUP($A9,'FL Ratio'!$A$2:$B$9,2,FALSE)*'FL Characterization'!Q$2)</f>
        <v>1.0522012390098363</v>
      </c>
      <c r="R9" s="4">
        <f>('[1]Pc, Summer, S3'!R9*Main!$B$5)+(VLOOKUP($A9,'FL Ratio'!$A$2:$B$9,2,FALSE)*'FL Characterization'!R$2)</f>
        <v>0.99237121895968672</v>
      </c>
      <c r="S9" s="4">
        <f>('[1]Pc, Summer, S3'!S9*Main!$B$5)+(VLOOKUP($A9,'FL Ratio'!$A$2:$B$9,2,FALSE)*'FL Characterization'!S$2)</f>
        <v>0.98529881506992112</v>
      </c>
      <c r="T9" s="4">
        <f>('[1]Pc, Summer, S3'!T9*Main!$B$5)+(VLOOKUP($A9,'FL Ratio'!$A$2:$B$9,2,FALSE)*'FL Characterization'!T$2)</f>
        <v>0.96627117264245732</v>
      </c>
      <c r="U9" s="4">
        <f>('[1]Pc, Summer, S3'!U9*Main!$B$5)+(VLOOKUP($A9,'FL Ratio'!$A$2:$B$9,2,FALSE)*'FL Characterization'!U$2)</f>
        <v>0.96769890718301299</v>
      </c>
      <c r="V9" s="4">
        <f>('[1]Pc, Summer, S3'!V9*Main!$B$5)+(VLOOKUP($A9,'FL Ratio'!$A$2:$B$9,2,FALSE)*'FL Characterization'!V$2)</f>
        <v>0.93840232959529701</v>
      </c>
      <c r="W9" s="4">
        <f>('[1]Pc, Summer, S3'!W9*Main!$B$5)+(VLOOKUP($A9,'FL Ratio'!$A$2:$B$9,2,FALSE)*'FL Characterization'!W$2)</f>
        <v>0.81614132042638288</v>
      </c>
      <c r="X9" s="4">
        <f>('[1]Pc, Summer, S3'!X9*Main!$B$5)+(VLOOKUP($A9,'FL Ratio'!$A$2:$B$9,2,FALSE)*'FL Characterization'!X$2)</f>
        <v>0.81434011161860387</v>
      </c>
      <c r="Y9" s="4">
        <f>('[1]Pc, Summer, S3'!Y9*Main!$B$5)+(VLOOKUP($A9,'FL Ratio'!$A$2:$B$9,2,FALSE)*'FL Characterization'!Y$2)</f>
        <v>0.78707154777767474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0.56788226370984307</v>
      </c>
      <c r="C2" s="4">
        <f>('[1]Qc, Summer, S1'!C2*Main!$B$5)</f>
        <v>0.62725177309769031</v>
      </c>
      <c r="D2" s="4">
        <f>('[1]Qc, Summer, S1'!D2*Main!$B$5)</f>
        <v>0.59111381086160941</v>
      </c>
      <c r="E2" s="4">
        <f>('[1]Qc, Summer, S1'!E2*Main!$B$5)</f>
        <v>0.59111381086160941</v>
      </c>
      <c r="F2" s="4">
        <f>('[1]Qc, Summer, S1'!F2*Main!$B$5)</f>
        <v>0.57820739577729474</v>
      </c>
      <c r="G2" s="4">
        <f>('[1]Qc, Summer, S1'!G2*Main!$B$5)</f>
        <v>0.61176407499651264</v>
      </c>
      <c r="H2" s="4">
        <f>('[1]Qc, Summer, S1'!H2*Main!$B$5)</f>
        <v>0.6298330561145532</v>
      </c>
      <c r="I2" s="4">
        <f>('[1]Qc, Summer, S1'!I2*Main!$B$5)</f>
        <v>1.1796463387063558</v>
      </c>
      <c r="J2" s="4">
        <f>('[1]Qc, Summer, S1'!J2*Main!$B$5)</f>
        <v>1.3732425649710751</v>
      </c>
      <c r="K2" s="4">
        <f>('[1]Qc, Summer, S1'!K2*Main!$B$5)</f>
        <v>1.3216169046338164</v>
      </c>
      <c r="L2" s="4">
        <f>('[1]Qc, Summer, S1'!L2*Main!$B$5)</f>
        <v>1.2906415084314613</v>
      </c>
      <c r="M2" s="4">
        <f>('[1]Qc, Summer, S1'!M2*Main!$B$5)</f>
        <v>1.2880602254145985</v>
      </c>
      <c r="N2" s="4">
        <f>('[1]Qc, Summer, S1'!N2*Main!$B$5)</f>
        <v>1.3706612819542119</v>
      </c>
      <c r="O2" s="4">
        <f>('[1]Qc, Summer, S1'!O2*Main!$B$5)</f>
        <v>1.3293607536844054</v>
      </c>
      <c r="P2" s="4">
        <f>('[1]Qc, Summer, S1'!P2*Main!$B$5)</f>
        <v>0.93184316908751508</v>
      </c>
      <c r="Q2" s="4">
        <f>('[1]Qc, Summer, S1'!Q2*Main!$B$5)</f>
        <v>1.2183655839592995</v>
      </c>
      <c r="R2" s="4">
        <f>('[1]Qc, Summer, S1'!R2*Main!$B$5)</f>
        <v>1.2338532820604773</v>
      </c>
      <c r="S2" s="4">
        <f>('[1]Qc, Summer, S1'!S2*Main!$B$5)</f>
        <v>1.1564147915545895</v>
      </c>
      <c r="T2" s="4">
        <f>('[1]Qc, Summer, S1'!T2*Main!$B$5)</f>
        <v>0.91635547098633774</v>
      </c>
      <c r="U2" s="4">
        <f>('[1]Qc, Summer, S1'!U2*Main!$B$5)</f>
        <v>0.83117313142986116</v>
      </c>
      <c r="V2" s="4">
        <f>('[1]Qc, Summer, S1'!V2*Main!$B$5)</f>
        <v>0.87247365969966795</v>
      </c>
      <c r="W2" s="4">
        <f>('[1]Qc, Summer, S1'!W2*Main!$B$5)</f>
        <v>0.87505494271653084</v>
      </c>
      <c r="X2" s="4">
        <f>('[1]Qc, Summer, S1'!X2*Main!$B$5)</f>
        <v>0.60402022594592397</v>
      </c>
      <c r="Y2" s="4">
        <f>('[1]Qc, Summer, S1'!Y2*Main!$B$5)</f>
        <v>0.59885765991219819</v>
      </c>
    </row>
    <row r="3" spans="1:25" x14ac:dyDescent="0.25">
      <c r="A3">
        <v>2</v>
      </c>
      <c r="B3" s="4">
        <f>('[1]Qc, Summer, S1'!B3*Main!$B$5)</f>
        <v>2.1367287195143084E-2</v>
      </c>
      <c r="C3" s="4">
        <f>('[1]Qc, Summer, S1'!C3*Main!$B$5)</f>
        <v>-0.12820372317085851</v>
      </c>
      <c r="D3" s="4">
        <f>('[1]Qc, Summer, S1'!D3*Main!$B$5)</f>
        <v>-0.13888736676843003</v>
      </c>
      <c r="E3" s="4">
        <f>('[1]Qc, Summer, S1'!E3*Main!$B$5)</f>
        <v>-0.20298922835385932</v>
      </c>
      <c r="F3" s="4">
        <f>('[1]Qc, Summer, S1'!F3*Main!$B$5)</f>
        <v>-0.24572380274414546</v>
      </c>
      <c r="G3" s="4">
        <f>('[1]Qc, Summer, S1'!G3*Main!$B$5)</f>
        <v>-0.19230558475628778</v>
      </c>
      <c r="H3" s="4">
        <f>('[1]Qc, Summer, S1'!H3*Main!$B$5)</f>
        <v>-0.24572380274414549</v>
      </c>
      <c r="I3" s="4">
        <f>('[1]Qc, Summer, S1'!I3*Main!$B$5)</f>
        <v>0.61965132865914951</v>
      </c>
      <c r="J3" s="4">
        <f>('[1]Qc, Summer, S1'!J3*Main!$B$5)</f>
        <v>0.79058962622029405</v>
      </c>
      <c r="K3" s="4">
        <f>('[1]Qc, Summer, S1'!K3*Main!$B$5)</f>
        <v>1.0149461417692964</v>
      </c>
      <c r="L3" s="4">
        <f>('[1]Qc, Summer, S1'!L3*Main!$B$5)</f>
        <v>0.57691675426886335</v>
      </c>
      <c r="M3" s="4">
        <f>('[1]Qc, Summer, S1'!M3*Main!$B$5)</f>
        <v>0.52349853628100551</v>
      </c>
      <c r="N3" s="4">
        <f>('[1]Qc, Summer, S1'!N3*Main!$B$5)</f>
        <v>0.36324388231743243</v>
      </c>
      <c r="O3" s="4">
        <f>('[1]Qc, Summer, S1'!O3*Main!$B$5)</f>
        <v>0.49144760548829092</v>
      </c>
      <c r="P3" s="4">
        <f>('[1]Qc, Summer, S1'!P3*Main!$B$5)</f>
        <v>0.21367287195143084</v>
      </c>
      <c r="Q3" s="4">
        <f>('[1]Qc, Summer, S1'!Q3*Main!$B$5)</f>
        <v>0.18162194115871622</v>
      </c>
      <c r="R3" s="4">
        <f>('[1]Qc, Summer, S1'!R3*Main!$B$5)</f>
        <v>0.21367287195143084</v>
      </c>
      <c r="S3" s="4">
        <f>('[1]Qc, Summer, S1'!S3*Main!$B$5)</f>
        <v>0.38461116951257551</v>
      </c>
      <c r="T3" s="4">
        <f>('[1]Qc, Summer, S1'!T3*Main!$B$5)</f>
        <v>0.73717140823243654</v>
      </c>
      <c r="U3" s="4">
        <f>('[1]Qc, Summer, S1'!U3*Main!$B$5)</f>
        <v>0.74785505183000789</v>
      </c>
      <c r="V3" s="4">
        <f>('[1]Qc, Summer, S1'!V3*Main!$B$5)</f>
        <v>0.59828404146400627</v>
      </c>
      <c r="W3" s="4">
        <f>('[1]Qc, Summer, S1'!W3*Main!$B$5)</f>
        <v>0.45939667469557632</v>
      </c>
      <c r="X3" s="4">
        <f>('[1]Qc, Summer, S1'!X3*Main!$B$5)</f>
        <v>0.21367287195143081</v>
      </c>
      <c r="Y3" s="4">
        <f>('[1]Qc, Summer, S1'!Y3*Main!$B$5)</f>
        <v>4.2734574390286169E-2</v>
      </c>
    </row>
    <row r="4" spans="1:25" x14ac:dyDescent="0.25">
      <c r="A4">
        <v>3</v>
      </c>
      <c r="B4" s="4">
        <f>('[1]Qc, Summer, S1'!B4*Main!$B$5)</f>
        <v>-0.16119732839865297</v>
      </c>
      <c r="C4" s="4">
        <f>('[1]Qc, Summer, S1'!C4*Main!$B$5)</f>
        <v>-0.38178314620733594</v>
      </c>
      <c r="D4" s="4">
        <f>('[1]Qc, Summer, S1'!D4*Main!$B$5)</f>
        <v>-0.66599948838390821</v>
      </c>
      <c r="E4" s="4">
        <f>('[1]Qc, Summer, S1'!E4*Main!$B$5)</f>
        <v>-0.61509506888959686</v>
      </c>
      <c r="F4" s="4">
        <f>('[1]Qc, Summer, S1'!F4*Main!$B$5)</f>
        <v>-0.6278211737631747</v>
      </c>
      <c r="G4" s="4">
        <f>('[1]Qc, Summer, S1'!G4*Main!$B$5)</f>
        <v>-0.59812692905815978</v>
      </c>
      <c r="H4" s="4">
        <f>('[1]Qc, Summer, S1'!H4*Main!$B$5)</f>
        <v>-3.3936279662874311E-2</v>
      </c>
      <c r="I4" s="4">
        <f>('[1]Qc, Summer, S1'!I4*Main!$B$5)</f>
        <v>0.71690390787821967</v>
      </c>
      <c r="J4" s="4">
        <f>('[1]Qc, Summer, S1'!J4*Main!$B$5)</f>
        <v>0.94173176064476205</v>
      </c>
      <c r="K4" s="4">
        <f>('[1]Qc, Summer, S1'!K4*Main!$B$5)</f>
        <v>0.95021583056048076</v>
      </c>
      <c r="L4" s="4">
        <f>('[1]Qc, Summer, S1'!L4*Main!$B$5)</f>
        <v>0.79326053711968703</v>
      </c>
      <c r="M4" s="4">
        <f>('[1]Qc, Summer, S1'!M4*Main!$B$5)</f>
        <v>0.99263618013907351</v>
      </c>
      <c r="N4" s="4">
        <f>('[1]Qc, Summer, S1'!N4*Main!$B$5)</f>
        <v>0.8993114110661693</v>
      </c>
      <c r="O4" s="4">
        <f>('[1]Qc, Summer, S1'!O4*Main!$B$5)</f>
        <v>0.78477646720396832</v>
      </c>
      <c r="P4" s="4">
        <f>('[1]Qc, Summer, S1'!P4*Main!$B$5)</f>
        <v>0.56419064939528529</v>
      </c>
      <c r="Q4" s="4">
        <f>('[1]Qc, Summer, S1'!Q4*Main!$B$5)</f>
        <v>0.35208890150232103</v>
      </c>
      <c r="R4" s="4">
        <f>('[1]Qc, Summer, S1'!R4*Main!$B$5)</f>
        <v>0.43692960065950676</v>
      </c>
      <c r="S4" s="4">
        <f>('[1]Qc, Summer, S1'!S4*Main!$B$5)</f>
        <v>0.39026721612305454</v>
      </c>
      <c r="T4" s="4">
        <f>('[1]Qc, Summer, S1'!T4*Main!$B$5)</f>
        <v>7.2114594283607905E-2</v>
      </c>
      <c r="U4" s="4">
        <f>('[1]Qc, Summer, S1'!U4*Main!$B$5)</f>
        <v>0.31391058688158735</v>
      </c>
      <c r="V4" s="4">
        <f>('[1]Qc, Summer, S1'!V4*Main!$B$5)</f>
        <v>0.44117163561736605</v>
      </c>
      <c r="W4" s="4">
        <f>('[1]Qc, Summer, S1'!W4*Main!$B$5)</f>
        <v>0.28845837713443168</v>
      </c>
      <c r="X4" s="4">
        <f>('[1]Qc, Summer, S1'!X4*Main!$B$5)</f>
        <v>-0.26724820234513519</v>
      </c>
      <c r="Y4" s="4">
        <f>('[1]Qc, Summer, S1'!Y4*Main!$B$5)</f>
        <v>-0.54722250956384821</v>
      </c>
    </row>
    <row r="5" spans="1:25" x14ac:dyDescent="0.25">
      <c r="A5">
        <v>4</v>
      </c>
      <c r="B5" s="4">
        <f>('[1]Qc, Summer, S1'!B5*Main!$B$5)</f>
        <v>-0.67795867168318391</v>
      </c>
      <c r="C5" s="4">
        <f>('[1]Qc, Summer, S1'!C5*Main!$B$5)</f>
        <v>-0.68447750506475302</v>
      </c>
      <c r="D5" s="4">
        <f>('[1]Qc, Summer, S1'!D5*Main!$B$5)</f>
        <v>-0.70403400520946025</v>
      </c>
      <c r="E5" s="4">
        <f>('[1]Qc, Summer, S1'!E5*Main!$B$5)</f>
        <v>-0.70403400520946025</v>
      </c>
      <c r="F5" s="4">
        <f>('[1]Qc, Summer, S1'!F5*Main!$B$5)</f>
        <v>-0.72033108866338291</v>
      </c>
      <c r="G5" s="4">
        <f>('[1]Qc, Summer, S1'!G5*Main!$B$5)</f>
        <v>-0.73988758880809025</v>
      </c>
      <c r="H5" s="4">
        <f>('[1]Qc, Summer, S1'!H5*Main!$B$5)</f>
        <v>-0.67143983830161502</v>
      </c>
      <c r="I5" s="4">
        <f>('[1]Qc, Summer, S1'!I5*Main!$B$5)</f>
        <v>-0.45305892001905085</v>
      </c>
      <c r="J5" s="4">
        <f>('[1]Qc, Summer, S1'!J5*Main!$B$5)</f>
        <v>-0.33897933584159196</v>
      </c>
      <c r="K5" s="4">
        <f>('[1]Qc, Summer, S1'!K5*Main!$B$5)</f>
        <v>-0.35853583598629923</v>
      </c>
      <c r="L5" s="4">
        <f>('[1]Qc, Summer, S1'!L5*Main!$B$5)</f>
        <v>-0.45305892001905085</v>
      </c>
      <c r="M5" s="4">
        <f>('[1]Qc, Summer, S1'!M5*Main!$B$5)</f>
        <v>-0.4921719203084654</v>
      </c>
      <c r="N5" s="4">
        <f>('[1]Qc, Summer, S1'!N5*Main!$B$5)</f>
        <v>-0.45631833670983535</v>
      </c>
      <c r="O5" s="4">
        <f>('[1]Qc, Summer, S1'!O5*Main!$B$5)</f>
        <v>-0.49543133699924985</v>
      </c>
      <c r="P5" s="4">
        <f>('[1]Qc, Summer, S1'!P5*Main!$B$5)</f>
        <v>-0.46609658678218902</v>
      </c>
      <c r="Q5" s="4">
        <f>('[1]Qc, Summer, S1'!Q5*Main!$B$5)</f>
        <v>-0.55084142074258702</v>
      </c>
      <c r="R5" s="4">
        <f>('[1]Qc, Summer, S1'!R5*Main!$B$5)</f>
        <v>-0.61928917124906235</v>
      </c>
      <c r="S5" s="4">
        <f>('[1]Qc, Summer, S1'!S5*Main!$B$5)</f>
        <v>-0.55084142074258702</v>
      </c>
      <c r="T5" s="4">
        <f>('[1]Qc, Summer, S1'!T5*Main!$B$5)</f>
        <v>-0.38787058620336007</v>
      </c>
      <c r="U5" s="4">
        <f>('[1]Qc, Summer, S1'!U5*Main!$B$5)</f>
        <v>-0.34875758591394568</v>
      </c>
      <c r="V5" s="4">
        <f>('[1]Qc, Summer, S1'!V5*Main!$B$5)</f>
        <v>-0.34875758591394568</v>
      </c>
      <c r="W5" s="4">
        <f>('[1]Qc, Summer, S1'!W5*Main!$B$5)</f>
        <v>-0.4595777534006199</v>
      </c>
      <c r="X5" s="4">
        <f>('[1]Qc, Summer, S1'!X5*Main!$B$5)</f>
        <v>-0.57039792088729413</v>
      </c>
      <c r="Y5" s="4">
        <f>('[1]Qc, Summer, S1'!Y5*Main!$B$5)</f>
        <v>-0.59321383772278602</v>
      </c>
    </row>
    <row r="6" spans="1:25" x14ac:dyDescent="0.25">
      <c r="A6">
        <v>5</v>
      </c>
      <c r="B6" s="4">
        <f>('[1]Qc, Summer, S1'!B6*Main!$B$5)</f>
        <v>-0.21106710522031585</v>
      </c>
      <c r="C6" s="4">
        <f>('[1]Qc, Summer, S1'!C6*Main!$B$5)</f>
        <v>-0.27673242684441418</v>
      </c>
      <c r="D6" s="4">
        <f>('[1]Qc, Summer, S1'!D6*Main!$B$5)</f>
        <v>-0.32598141806248782</v>
      </c>
      <c r="E6" s="4">
        <f>('[1]Qc, Summer, S1'!E6*Main!$B$5)</f>
        <v>-0.32363622800448427</v>
      </c>
      <c r="F6" s="4">
        <f>('[1]Qc, Summer, S1'!F6*Main!$B$5)</f>
        <v>-0.32363622800448427</v>
      </c>
      <c r="G6" s="4">
        <f>('[1]Qc, Summer, S1'!G6*Main!$B$5)</f>
        <v>-0.35412369875852984</v>
      </c>
      <c r="H6" s="4">
        <f>('[1]Qc, Summer, S1'!H6*Main!$B$5)</f>
        <v>-0.31894584788847724</v>
      </c>
      <c r="I6" s="4">
        <f>('[1]Qc, Summer, S1'!I6*Main!$B$5)</f>
        <v>-0.12664026313218951</v>
      </c>
      <c r="J6" s="4">
        <f>('[1]Qc, Summer, S1'!J6*Main!$B$5)</f>
        <v>4.2213421044063171E-2</v>
      </c>
      <c r="K6" s="4">
        <f>('[1]Qc, Summer, S1'!K6*Main!$B$5)</f>
        <v>0.14071140348021061</v>
      </c>
      <c r="L6" s="4">
        <f>('[1]Qc, Summer, S1'!L6*Main!$B$5)</f>
        <v>0.23217381574234741</v>
      </c>
      <c r="M6" s="4">
        <f>('[1]Qc, Summer, S1'!M6*Main!$B$5)</f>
        <v>0.24624495609036848</v>
      </c>
      <c r="N6" s="4">
        <f>('[1]Qc, Summer, S1'!N6*Main!$B$5)</f>
        <v>0.21575748533632286</v>
      </c>
      <c r="O6" s="4">
        <f>('[1]Qc, Summer, S1'!O6*Main!$B$5)</f>
        <v>0.17823444440826672</v>
      </c>
      <c r="P6" s="4">
        <f>('[1]Qc, Summer, S1'!P6*Main!$B$5)</f>
        <v>0.11725950290017546</v>
      </c>
      <c r="Q6" s="4">
        <f>('[1]Qc, Summer, S1'!Q6*Main!$B$5)</f>
        <v>7.5046081856112293E-2</v>
      </c>
      <c r="R6" s="4">
        <f>('[1]Qc, Summer, S1'!R6*Main!$B$5)</f>
        <v>6.3320131566094756E-2</v>
      </c>
      <c r="S6" s="4">
        <f>('[1]Qc, Summer, S1'!S6*Main!$B$5)</f>
        <v>5.8629751450087732E-2</v>
      </c>
      <c r="T6" s="4">
        <f>('[1]Qc, Summer, S1'!T6*Main!$B$5)</f>
        <v>5.8629751450087732E-2</v>
      </c>
      <c r="U6" s="4">
        <f>('[1]Qc, Summer, S1'!U6*Main!$B$5)</f>
        <v>1.4071140348021056E-2</v>
      </c>
      <c r="V6" s="4">
        <f>('[1]Qc, Summer, S1'!V6*Main!$B$5)</f>
        <v>0.124295073074186</v>
      </c>
      <c r="W6" s="4">
        <f>('[1]Qc, Summer, S1'!W6*Main!$B$5)</f>
        <v>5.8629751450087732E-2</v>
      </c>
      <c r="X6" s="4">
        <f>('[1]Qc, Summer, S1'!X6*Main!$B$5)</f>
        <v>3.2832660812049136E-2</v>
      </c>
      <c r="Y6" s="4">
        <f>('[1]Qc, Summer, S1'!Y6*Main!$B$5)</f>
        <v>-5.1594181276077213E-2</v>
      </c>
    </row>
    <row r="7" spans="1:25" x14ac:dyDescent="0.25">
      <c r="A7">
        <v>6</v>
      </c>
      <c r="B7" s="4">
        <f>('[1]Qc, Summer, S1'!B7*Main!$B$5)</f>
        <v>0.15384446780503019</v>
      </c>
      <c r="C7" s="4">
        <f>('[1]Qc, Summer, S1'!C7*Main!$B$5)</f>
        <v>0.17067120647120537</v>
      </c>
      <c r="D7" s="4">
        <f>('[1]Qc, Summer, S1'!D7*Main!$B$5)</f>
        <v>0.12980626971049425</v>
      </c>
      <c r="E7" s="4">
        <f>('[1]Qc, Summer, S1'!E7*Main!$B$5)</f>
        <v>0.1526425579003034</v>
      </c>
      <c r="F7" s="4">
        <f>('[1]Qc, Summer, S1'!F7*Main!$B$5)</f>
        <v>0.15624828761448381</v>
      </c>
      <c r="G7" s="4">
        <f>('[1]Qc, Summer, S1'!G7*Main!$B$5)</f>
        <v>0.16045497228102759</v>
      </c>
      <c r="H7" s="4">
        <f>('[1]Qc, Summer, S1'!H7*Main!$B$5)</f>
        <v>0.15504637770975702</v>
      </c>
      <c r="I7" s="4">
        <f>('[1]Qc, Summer, S1'!I7*Main!$B$5)</f>
        <v>0.28725646722970483</v>
      </c>
      <c r="J7" s="4">
        <f>('[1]Qc, Summer, S1'!J7*Main!$B$5)</f>
        <v>0.3293233138951428</v>
      </c>
      <c r="K7" s="4">
        <f>('[1]Qc, Summer, S1'!K7*Main!$B$5)</f>
        <v>0.3287223589427794</v>
      </c>
      <c r="L7" s="4">
        <f>('[1]Qc, Summer, S1'!L7*Main!$B$5)</f>
        <v>0.28725646722970477</v>
      </c>
      <c r="M7" s="4">
        <f>('[1]Qc, Summer, S1'!M7*Main!$B$5)</f>
        <v>0.34314527779950105</v>
      </c>
      <c r="N7" s="4">
        <f>('[1]Qc, Summer, S1'!N7*Main!$B$5)</f>
        <v>0.35756819665622253</v>
      </c>
      <c r="O7" s="4">
        <f>('[1]Qc, Summer, S1'!O7*Main!$B$5)</f>
        <v>0.3293233138951428</v>
      </c>
      <c r="P7" s="4">
        <f>('[1]Qc, Summer, S1'!P7*Main!$B$5)</f>
        <v>0.28665551227734143</v>
      </c>
      <c r="Q7" s="4">
        <f>('[1]Qc, Summer, S1'!Q7*Main!$B$5)</f>
        <v>0.25240107999262767</v>
      </c>
      <c r="R7" s="4">
        <f>('[1]Qc, Summer, S1'!R7*Main!$B$5)</f>
        <v>0.30768893561006039</v>
      </c>
      <c r="S7" s="4">
        <f>('[1]Qc, Summer, S1'!S7*Main!$B$5)</f>
        <v>0.29807365637224598</v>
      </c>
      <c r="T7" s="4">
        <f>('[1]Qc, Summer, S1'!T7*Main!$B$5)</f>
        <v>0.2337714764693623</v>
      </c>
      <c r="U7" s="4">
        <f>('[1]Qc, Summer, S1'!U7*Main!$B$5)</f>
        <v>0.2169447378031871</v>
      </c>
      <c r="V7" s="4">
        <f>('[1]Qc, Summer, S1'!V7*Main!$B$5)</f>
        <v>0.25540585475444466</v>
      </c>
      <c r="W7" s="4">
        <f>('[1]Qc, Summer, S1'!W7*Main!$B$5)</f>
        <v>0.20131990904173874</v>
      </c>
      <c r="X7" s="4">
        <f>('[1]Qc, Summer, S1'!X7*Main!$B$5)</f>
        <v>0.1532435128526668</v>
      </c>
      <c r="Y7" s="4">
        <f>('[1]Qc, Summer, S1'!Y7*Main!$B$5)</f>
        <v>0.17127216142356877</v>
      </c>
    </row>
    <row r="8" spans="1:25" x14ac:dyDescent="0.25">
      <c r="A8">
        <v>7</v>
      </c>
      <c r="B8" s="4">
        <f>('[1]Qc, Summer, S1'!B8*Main!$B$5)</f>
        <v>-0.29681948951513976</v>
      </c>
      <c r="C8" s="4">
        <f>('[1]Qc, Summer, S1'!C8*Main!$B$5)</f>
        <v>-0.30518060189584795</v>
      </c>
      <c r="D8" s="4">
        <f>('[1]Qc, Summer, S1'!D8*Main!$B$5)</f>
        <v>-0.32399310475244131</v>
      </c>
      <c r="E8" s="4">
        <f>('[1]Qc, Summer, S1'!E8*Main!$B$5)</f>
        <v>-0.33235421713314955</v>
      </c>
      <c r="F8" s="4">
        <f>('[1]Qc, Summer, S1'!F8*Main!$B$5)</f>
        <v>-0.3114514361813791</v>
      </c>
      <c r="G8" s="4">
        <f>('[1]Qc, Summer, S1'!G8*Main!$B$5)</f>
        <v>-0.33653477332350362</v>
      </c>
      <c r="H8" s="4">
        <f>('[1]Qc, Summer, S1'!H8*Main!$B$5)</f>
        <v>-0.28845837713443162</v>
      </c>
      <c r="I8" s="4">
        <f>('[1]Qc, Summer, S1'!I8*Main!$B$5)</f>
        <v>-0.13168751999615355</v>
      </c>
      <c r="J8" s="4">
        <f>('[1]Qc, Summer, S1'!J8*Main!$B$5)</f>
        <v>-2.2993059046947446E-2</v>
      </c>
      <c r="K8" s="4">
        <f>('[1]Qc, Summer, S1'!K8*Main!$B$5)</f>
        <v>-1.8812502856593367E-2</v>
      </c>
      <c r="L8" s="4">
        <f>('[1]Qc, Summer, S1'!L8*Main!$B$5)</f>
        <v>3.9715283808363769E-2</v>
      </c>
      <c r="M8" s="4">
        <f>('[1]Qc, Summer, S1'!M8*Main!$B$5)</f>
        <v>1.2541668571062243E-2</v>
      </c>
      <c r="N8" s="4">
        <f>('[1]Qc, Summer, S1'!N8*Main!$B$5)</f>
        <v>4.1805561903540817E-3</v>
      </c>
      <c r="O8" s="4">
        <f>('[1]Qc, Summer, S1'!O8*Main!$B$5)</f>
        <v>0</v>
      </c>
      <c r="P8" s="4">
        <f>('[1]Qc, Summer, S1'!P8*Main!$B$5)</f>
        <v>-3.3444449522832653E-2</v>
      </c>
      <c r="Q8" s="4">
        <f>('[1]Qc, Summer, S1'!Q8*Main!$B$5)</f>
        <v>-5.8527786664957143E-2</v>
      </c>
      <c r="R8" s="4">
        <f>('[1]Qc, Summer, S1'!R8*Main!$B$5)</f>
        <v>-8.5701401902258681E-2</v>
      </c>
      <c r="S8" s="4">
        <f>('[1]Qc, Summer, S1'!S8*Main!$B$5)</f>
        <v>-0.11287501713956022</v>
      </c>
      <c r="T8" s="4">
        <f>('[1]Qc, Summer, S1'!T8*Main!$B$5)</f>
        <v>-9.8243070473320926E-2</v>
      </c>
      <c r="U8" s="4">
        <f>('[1]Qc, Summer, S1'!U8*Main!$B$5)</f>
        <v>-0.11914585142509133</v>
      </c>
      <c r="V8" s="4">
        <f>('[1]Qc, Summer, S1'!V8*Main!$B$5)</f>
        <v>-8.3611123807081633E-2</v>
      </c>
      <c r="W8" s="4">
        <f>('[1]Qc, Summer, S1'!W8*Main!$B$5)</f>
        <v>-0.15677085713827804</v>
      </c>
      <c r="X8" s="4">
        <f>('[1]Qc, Summer, S1'!X8*Main!$B$5)</f>
        <v>-0.19857641904181889</v>
      </c>
      <c r="Y8" s="4">
        <f>('[1]Qc, Summer, S1'!Y8*Main!$B$5)</f>
        <v>-0.21320836570805818</v>
      </c>
    </row>
    <row r="9" spans="1:25" x14ac:dyDescent="0.25">
      <c r="A9">
        <v>8</v>
      </c>
      <c r="B9" s="4">
        <f>('[1]Qc, Summer, S1'!B9*Main!$B$5)</f>
        <v>-0.37158401699682697</v>
      </c>
      <c r="C9" s="4">
        <f>('[1]Qc, Summer, S1'!C9*Main!$B$5)</f>
        <v>-0.374065379380779</v>
      </c>
      <c r="D9" s="4">
        <f>('[1]Qc, Summer, S1'!D9*Main!$B$5)</f>
        <v>-0.3777874229567072</v>
      </c>
      <c r="E9" s="4">
        <f>('[1]Qc, Summer, S1'!E9*Main!$B$5)</f>
        <v>-0.37964844474467124</v>
      </c>
      <c r="F9" s="4">
        <f>('[1]Qc, Summer, S1'!F9*Main!$B$5)</f>
        <v>-0.3746857199767672</v>
      </c>
      <c r="G9" s="4">
        <f>('[1]Qc, Summer, S1'!G9*Main!$B$5)</f>
        <v>-0.36600095163293472</v>
      </c>
      <c r="H9" s="4">
        <f>('[1]Qc, Summer, S1'!H9*Main!$B$5)</f>
        <v>-0.3107906385900005</v>
      </c>
      <c r="I9" s="4">
        <f>('[1]Qc, Summer, S1'!I9*Main!$B$5)</f>
        <v>-0.2568210067390424</v>
      </c>
      <c r="J9" s="4">
        <f>('[1]Qc, Summer, S1'!J9*Main!$B$5)</f>
        <v>-0.2512379413751501</v>
      </c>
      <c r="K9" s="4">
        <f>('[1]Qc, Summer, S1'!K9*Main!$B$5)</f>
        <v>-0.24751589779922195</v>
      </c>
      <c r="L9" s="4">
        <f>('[1]Qc, Summer, S1'!L9*Main!$B$5)</f>
        <v>-0.2431735136273058</v>
      </c>
      <c r="M9" s="4">
        <f>('[1]Qc, Summer, S1'!M9*Main!$B$5)</f>
        <v>-0.24131249183934175</v>
      </c>
      <c r="N9" s="4">
        <f>('[1]Qc, Summer, S1'!N9*Main!$B$5)</f>
        <v>-0.24689555720323397</v>
      </c>
      <c r="O9" s="4">
        <f>('[1]Qc, Summer, S1'!O9*Main!$B$5)</f>
        <v>-0.25620066614305431</v>
      </c>
      <c r="P9" s="4">
        <f>('[1]Qc, Summer, S1'!P9*Main!$B$5)</f>
        <v>-0.28225497117455134</v>
      </c>
      <c r="Q9" s="4">
        <f>('[1]Qc, Summer, S1'!Q9*Main!$B$5)</f>
        <v>-0.2946617830943119</v>
      </c>
      <c r="R9" s="4">
        <f>('[1]Qc, Summer, S1'!R9*Main!$B$5)</f>
        <v>-0.30458723263012027</v>
      </c>
      <c r="S9" s="4">
        <f>('[1]Qc, Summer, S1'!S9*Main!$B$5)</f>
        <v>-0.30582791382209629</v>
      </c>
      <c r="T9" s="4">
        <f>('[1]Qc, Summer, S1'!T9*Main!$B$5)</f>
        <v>-0.31141097918598853</v>
      </c>
      <c r="U9" s="4">
        <f>('[1]Qc, Summer, S1'!U9*Main!$B$5)</f>
        <v>-0.32195676931778505</v>
      </c>
      <c r="V9" s="4">
        <f>('[1]Qc, Summer, S1'!V9*Main!$B$5)</f>
        <v>-0.34242800898538983</v>
      </c>
      <c r="W9" s="4">
        <f>('[1]Qc, Summer, S1'!W9*Main!$B$5)</f>
        <v>-0.35607550209712635</v>
      </c>
      <c r="X9" s="4">
        <f>('[1]Qc, Summer, S1'!X9*Main!$B$5)</f>
        <v>-0.3616585674610186</v>
      </c>
      <c r="Y9" s="4">
        <f>('[1]Qc, Summer, S1'!Y9*Main!$B$5)</f>
        <v>-0.3684823140168868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0.55652461843564616</v>
      </c>
      <c r="C2" s="4">
        <f>('[1]Qc, Summer, S2'!C2*Main!$B$5)</f>
        <v>0.63352429082866724</v>
      </c>
      <c r="D2" s="4">
        <f>('[1]Qc, Summer, S2'!D2*Main!$B$5)</f>
        <v>0.6029360870788415</v>
      </c>
      <c r="E2" s="4">
        <f>('[1]Qc, Summer, S2'!E2*Main!$B$5)</f>
        <v>0.5970249489702254</v>
      </c>
      <c r="F2" s="4">
        <f>('[1]Qc, Summer, S2'!F2*Main!$B$5)</f>
        <v>0.58398946973506771</v>
      </c>
      <c r="G2" s="4">
        <f>('[1]Qc, Summer, S2'!G2*Main!$B$5)</f>
        <v>0.59952879349658239</v>
      </c>
      <c r="H2" s="4">
        <f>('[1]Qc, Summer, S2'!H2*Main!$B$5)</f>
        <v>0.6298330561145532</v>
      </c>
      <c r="I2" s="4">
        <f>('[1]Qc, Summer, S2'!I2*Main!$B$5)</f>
        <v>1.2032392654804831</v>
      </c>
      <c r="J2" s="4">
        <f>('[1]Qc, Summer, S2'!J2*Main!$B$5)</f>
        <v>1.386974990620786</v>
      </c>
      <c r="K2" s="4">
        <f>('[1]Qc, Summer, S2'!K2*Main!$B$5)</f>
        <v>1.3480492427264925</v>
      </c>
      <c r="L2" s="4">
        <f>('[1]Qc, Summer, S2'!L2*Main!$B$5)</f>
        <v>1.2648286782628322</v>
      </c>
      <c r="M2" s="4">
        <f>('[1]Qc, Summer, S2'!M2*Main!$B$5)</f>
        <v>1.3009408276687446</v>
      </c>
      <c r="N2" s="4">
        <f>('[1]Qc, Summer, S2'!N2*Main!$B$5)</f>
        <v>1.3706612819542119</v>
      </c>
      <c r="O2" s="4">
        <f>('[1]Qc, Summer, S2'!O2*Main!$B$5)</f>
        <v>1.3426543612212494</v>
      </c>
      <c r="P2" s="4">
        <f>('[1]Qc, Summer, S2'!P2*Main!$B$5)</f>
        <v>0.93184316908751508</v>
      </c>
      <c r="Q2" s="4">
        <f>('[1]Qc, Summer, S2'!Q2*Main!$B$5)</f>
        <v>1.1939982722801135</v>
      </c>
      <c r="R2" s="4">
        <f>('[1]Qc, Summer, S2'!R2*Main!$B$5)</f>
        <v>1.2585303477016867</v>
      </c>
      <c r="S2" s="4">
        <f>('[1]Qc, Summer, S2'!S2*Main!$B$5)</f>
        <v>1.1332864957234978</v>
      </c>
      <c r="T2" s="4">
        <f>('[1]Qc, Summer, S2'!T2*Main!$B$5)</f>
        <v>0.93468258040606433</v>
      </c>
      <c r="U2" s="4">
        <f>('[1]Qc, Summer, S2'!U2*Main!$B$5)</f>
        <v>0.84779659405845864</v>
      </c>
      <c r="V2" s="4">
        <f>('[1]Qc, Summer, S2'!V2*Main!$B$5)</f>
        <v>0.88992313289366132</v>
      </c>
      <c r="W2" s="4">
        <f>('[1]Qc, Summer, S2'!W2*Main!$B$5)</f>
        <v>0.87505494271653084</v>
      </c>
      <c r="X2" s="4">
        <f>('[1]Qc, Summer, S2'!X2*Main!$B$5)</f>
        <v>0.61610063046484242</v>
      </c>
      <c r="Y2" s="4">
        <f>('[1]Qc, Summer, S2'!Y2*Main!$B$5)</f>
        <v>0.60484623651132019</v>
      </c>
    </row>
    <row r="3" spans="1:25" x14ac:dyDescent="0.25">
      <c r="A3">
        <v>2</v>
      </c>
      <c r="B3" s="4">
        <f>('[1]Qc, Summer, S2'!B3*Main!$B$5)</f>
        <v>2.0939941451240222E-2</v>
      </c>
      <c r="C3" s="4">
        <f>('[1]Qc, Summer, S2'!C3*Main!$B$5)</f>
        <v>-0.12563964870744135</v>
      </c>
      <c r="D3" s="4">
        <f>('[1]Qc, Summer, S2'!D3*Main!$B$5)</f>
        <v>-0.14166511410379864</v>
      </c>
      <c r="E3" s="4">
        <f>('[1]Qc, Summer, S2'!E3*Main!$B$5)</f>
        <v>-0.20704901292093653</v>
      </c>
      <c r="F3" s="4">
        <f>('[1]Qc, Summer, S2'!F3*Main!$B$5)</f>
        <v>-0.24572380274414546</v>
      </c>
      <c r="G3" s="4">
        <f>('[1]Qc, Summer, S2'!G3*Main!$B$5)</f>
        <v>-0.19230558475628778</v>
      </c>
      <c r="H3" s="4">
        <f>('[1]Qc, Summer, S2'!H3*Main!$B$5)</f>
        <v>-0.24080932668926255</v>
      </c>
      <c r="I3" s="4">
        <f>('[1]Qc, Summer, S2'!I3*Main!$B$5)</f>
        <v>0.61965132865914951</v>
      </c>
      <c r="J3" s="4">
        <f>('[1]Qc, Summer, S2'!J3*Main!$B$5)</f>
        <v>0.79058962622029394</v>
      </c>
      <c r="K3" s="4">
        <f>('[1]Qc, Summer, S2'!K3*Main!$B$5)</f>
        <v>0.9946472189339105</v>
      </c>
      <c r="L3" s="4">
        <f>('[1]Qc, Summer, S2'!L3*Main!$B$5)</f>
        <v>0.57691675426886335</v>
      </c>
      <c r="M3" s="4">
        <f>('[1]Qc, Summer, S2'!M3*Main!$B$5)</f>
        <v>0.51302856555538545</v>
      </c>
      <c r="N3" s="4">
        <f>('[1]Qc, Summer, S2'!N3*Main!$B$5)</f>
        <v>0.35961144349425817</v>
      </c>
      <c r="O3" s="4">
        <f>('[1]Qc, Summer, S2'!O3*Main!$B$5)</f>
        <v>0.48161865337852505</v>
      </c>
      <c r="P3" s="4">
        <f>('[1]Qc, Summer, S2'!P3*Main!$B$5)</f>
        <v>0.21794632939045949</v>
      </c>
      <c r="Q3" s="4">
        <f>('[1]Qc, Summer, S2'!Q3*Main!$B$5)</f>
        <v>0.179805721747129</v>
      </c>
      <c r="R3" s="4">
        <f>('[1]Qc, Summer, S2'!R3*Main!$B$5)</f>
        <v>0.20939941451240227</v>
      </c>
      <c r="S3" s="4">
        <f>('[1]Qc, Summer, S2'!S3*Main!$B$5)</f>
        <v>0.38076505781744985</v>
      </c>
      <c r="T3" s="4">
        <f>('[1]Qc, Summer, S2'!T3*Main!$B$5)</f>
        <v>0.75191483639708523</v>
      </c>
      <c r="U3" s="4">
        <f>('[1]Qc, Summer, S2'!U3*Main!$B$5)</f>
        <v>0.75533360234830782</v>
      </c>
      <c r="V3" s="4">
        <f>('[1]Qc, Summer, S2'!V3*Main!$B$5)</f>
        <v>0.58631836063472609</v>
      </c>
      <c r="W3" s="4">
        <f>('[1]Qc, Summer, S2'!W3*Main!$B$5)</f>
        <v>0.45939667469557632</v>
      </c>
      <c r="X3" s="4">
        <f>('[1]Qc, Summer, S2'!X3*Main!$B$5)</f>
        <v>0.21580960067094512</v>
      </c>
      <c r="Y3" s="4">
        <f>('[1]Qc, Summer, S2'!Y3*Main!$B$5)</f>
        <v>4.3161920134189027E-2</v>
      </c>
    </row>
    <row r="4" spans="1:25" x14ac:dyDescent="0.25">
      <c r="A4">
        <v>3</v>
      </c>
      <c r="B4" s="4">
        <f>('[1]Qc, Summer, S2'!B4*Main!$B$5)</f>
        <v>-0.16442127496662604</v>
      </c>
      <c r="C4" s="4">
        <f>('[1]Qc, Summer, S2'!C4*Main!$B$5)</f>
        <v>-0.38941880913148258</v>
      </c>
      <c r="D4" s="4">
        <f>('[1]Qc, Summer, S2'!D4*Main!$B$5)</f>
        <v>-0.67931947815158633</v>
      </c>
      <c r="E4" s="4">
        <f>('[1]Qc, Summer, S2'!E4*Main!$B$5)</f>
        <v>-0.6212460195784929</v>
      </c>
      <c r="F4" s="4">
        <f>('[1]Qc, Summer, S2'!F4*Main!$B$5)</f>
        <v>-0.64037759723843812</v>
      </c>
      <c r="G4" s="4">
        <f>('[1]Qc, Summer, S2'!G4*Main!$B$5)</f>
        <v>-0.60410819834874141</v>
      </c>
      <c r="H4" s="4">
        <f>('[1]Qc, Summer, S2'!H4*Main!$B$5)</f>
        <v>-3.3257554069616821E-2</v>
      </c>
      <c r="I4" s="4">
        <f>('[1]Qc, Summer, S2'!I4*Main!$B$5)</f>
        <v>0.70973486879943748</v>
      </c>
      <c r="J4" s="4">
        <f>('[1]Qc, Summer, S2'!J4*Main!$B$5)</f>
        <v>0.96056639585765735</v>
      </c>
      <c r="K4" s="4">
        <f>('[1]Qc, Summer, S2'!K4*Main!$B$5)</f>
        <v>0.95971798886608572</v>
      </c>
      <c r="L4" s="4">
        <f>('[1]Qc, Summer, S2'!L4*Main!$B$5)</f>
        <v>0.78532793174849014</v>
      </c>
      <c r="M4" s="4">
        <f>('[1]Qc, Summer, S2'!M4*Main!$B$5)</f>
        <v>0.98270981833768267</v>
      </c>
      <c r="N4" s="4">
        <f>('[1]Qc, Summer, S2'!N4*Main!$B$5)</f>
        <v>0.88132518284484596</v>
      </c>
      <c r="O4" s="4">
        <f>('[1]Qc, Summer, S2'!O4*Main!$B$5)</f>
        <v>0.76908093785988885</v>
      </c>
      <c r="P4" s="4">
        <f>('[1]Qc, Summer, S2'!P4*Main!$B$5)</f>
        <v>0.5585487429013325</v>
      </c>
      <c r="Q4" s="4">
        <f>('[1]Qc, Summer, S2'!Q4*Main!$B$5)</f>
        <v>0.35560979051734426</v>
      </c>
      <c r="R4" s="4">
        <f>('[1]Qc, Summer, S2'!R4*Main!$B$5)</f>
        <v>0.43692960065950676</v>
      </c>
      <c r="S4" s="4">
        <f>('[1]Qc, Summer, S2'!S4*Main!$B$5)</f>
        <v>0.39026721612305454</v>
      </c>
      <c r="T4" s="4">
        <f>('[1]Qc, Summer, S2'!T4*Main!$B$5)</f>
        <v>7.355688616928005E-2</v>
      </c>
      <c r="U4" s="4">
        <f>('[1]Qc, Summer, S2'!U4*Main!$B$5)</f>
        <v>0.31077148101277147</v>
      </c>
      <c r="V4" s="4">
        <f>('[1]Qc, Summer, S2'!V4*Main!$B$5)</f>
        <v>0.44117163561736605</v>
      </c>
      <c r="W4" s="4">
        <f>('[1]Qc, Summer, S2'!W4*Main!$B$5)</f>
        <v>0.29134296090577599</v>
      </c>
      <c r="X4" s="4">
        <f>('[1]Qc, Summer, S2'!X4*Main!$B$5)</f>
        <v>-0.26992068436858652</v>
      </c>
      <c r="Y4" s="4">
        <f>('[1]Qc, Summer, S2'!Y4*Main!$B$5)</f>
        <v>-0.5581669597551252</v>
      </c>
    </row>
    <row r="5" spans="1:25" x14ac:dyDescent="0.25">
      <c r="A5">
        <v>4</v>
      </c>
      <c r="B5" s="4">
        <f>('[1]Qc, Summer, S2'!B5*Main!$B$5)</f>
        <v>-0.69151784511684766</v>
      </c>
      <c r="C5" s="4">
        <f>('[1]Qc, Summer, S2'!C5*Main!$B$5)</f>
        <v>-0.69132228011540064</v>
      </c>
      <c r="D5" s="4">
        <f>('[1]Qc, Summer, S2'!D5*Main!$B$5)</f>
        <v>-0.69699366515736572</v>
      </c>
      <c r="E5" s="4">
        <f>('[1]Qc, Summer, S2'!E5*Main!$B$5)</f>
        <v>-0.71811468531364953</v>
      </c>
      <c r="F5" s="4">
        <f>('[1]Qc, Summer, S2'!F5*Main!$B$5)</f>
        <v>-0.70592446689011523</v>
      </c>
      <c r="G5" s="4">
        <f>('[1]Qc, Summer, S2'!G5*Main!$B$5)</f>
        <v>-0.73248871292000939</v>
      </c>
      <c r="H5" s="4">
        <f>('[1]Qc, Summer, S2'!H5*Main!$B$5)</f>
        <v>-0.67815423668463115</v>
      </c>
      <c r="I5" s="4">
        <f>('[1]Qc, Summer, S2'!I5*Main!$B$5)</f>
        <v>-0.44399774161866984</v>
      </c>
      <c r="J5" s="4">
        <f>('[1]Qc, Summer, S2'!J5*Main!$B$5)</f>
        <v>-0.33219974912476014</v>
      </c>
      <c r="K5" s="4">
        <f>('[1]Qc, Summer, S2'!K5*Main!$B$5)</f>
        <v>-0.3657065527060252</v>
      </c>
      <c r="L5" s="4">
        <f>('[1]Qc, Summer, S2'!L5*Main!$B$5)</f>
        <v>-0.46212009841943186</v>
      </c>
      <c r="M5" s="4">
        <f>('[1]Qc, Summer, S2'!M5*Main!$B$5)</f>
        <v>-0.4872502011053807</v>
      </c>
      <c r="N5" s="4">
        <f>('[1]Qc, Summer, S2'!N5*Main!$B$5)</f>
        <v>-0.44719196997563865</v>
      </c>
      <c r="O5" s="4">
        <f>('[1]Qc, Summer, S2'!O5*Main!$B$5)</f>
        <v>-0.49047702362925738</v>
      </c>
      <c r="P5" s="4">
        <f>('[1]Qc, Summer, S2'!P5*Main!$B$5)</f>
        <v>-0.46609658678218902</v>
      </c>
      <c r="Q5" s="4">
        <f>('[1]Qc, Summer, S2'!Q5*Main!$B$5)</f>
        <v>-0.56185824915743865</v>
      </c>
      <c r="R5" s="4">
        <f>('[1]Qc, Summer, S2'!R5*Main!$B$5)</f>
        <v>-0.60690338782408104</v>
      </c>
      <c r="S5" s="4">
        <f>('[1]Qc, Summer, S2'!S5*Main!$B$5)</f>
        <v>-0.56185824915743865</v>
      </c>
      <c r="T5" s="4">
        <f>('[1]Qc, Summer, S2'!T5*Main!$B$5)</f>
        <v>-0.3956279979274272</v>
      </c>
      <c r="U5" s="4">
        <f>('[1]Qc, Summer, S2'!U5*Main!$B$5)</f>
        <v>-0.34527001005480618</v>
      </c>
      <c r="V5" s="4">
        <f>('[1]Qc, Summer, S2'!V5*Main!$B$5)</f>
        <v>-0.35224516177308507</v>
      </c>
      <c r="W5" s="4">
        <f>('[1]Qc, Summer, S2'!W5*Main!$B$5)</f>
        <v>-0.4687693084686323</v>
      </c>
      <c r="X5" s="4">
        <f>('[1]Qc, Summer, S2'!X5*Main!$B$5)</f>
        <v>-0.56469394167842124</v>
      </c>
      <c r="Y5" s="4">
        <f>('[1]Qc, Summer, S2'!Y5*Main!$B$5)</f>
        <v>-0.60507811447724169</v>
      </c>
    </row>
    <row r="6" spans="1:25" x14ac:dyDescent="0.25">
      <c r="A6">
        <v>5</v>
      </c>
      <c r="B6" s="4">
        <f>('[1]Qc, Summer, S2'!B6*Main!$B$5)</f>
        <v>-0.21528844732472216</v>
      </c>
      <c r="C6" s="4">
        <f>('[1]Qc, Summer, S2'!C6*Main!$B$5)</f>
        <v>-0.27396510257597001</v>
      </c>
      <c r="D6" s="4">
        <f>('[1]Qc, Summer, S2'!D6*Main!$B$5)</f>
        <v>-0.31946178970123801</v>
      </c>
      <c r="E6" s="4">
        <f>('[1]Qc, Summer, S2'!E6*Main!$B$5)</f>
        <v>-0.33010895256457395</v>
      </c>
      <c r="F6" s="4">
        <f>('[1]Qc, Summer, S2'!F6*Main!$B$5)</f>
        <v>-0.32363622800448427</v>
      </c>
      <c r="G6" s="4">
        <f>('[1]Qc, Summer, S2'!G6*Main!$B$5)</f>
        <v>-0.35412369875852984</v>
      </c>
      <c r="H6" s="4">
        <f>('[1]Qc, Summer, S2'!H6*Main!$B$5)</f>
        <v>-0.32213530636736204</v>
      </c>
      <c r="I6" s="4">
        <f>('[1]Qc, Summer, S2'!I6*Main!$B$5)</f>
        <v>-0.12664026313218951</v>
      </c>
      <c r="J6" s="4">
        <f>('[1]Qc, Summer, S2'!J6*Main!$B$5)</f>
        <v>4.3057689464944433E-2</v>
      </c>
      <c r="K6" s="4">
        <f>('[1]Qc, Summer, S2'!K6*Main!$B$5)</f>
        <v>0.13930428944540851</v>
      </c>
      <c r="L6" s="4">
        <f>('[1]Qc, Summer, S2'!L6*Main!$B$5)</f>
        <v>0.23681729205719437</v>
      </c>
      <c r="M6" s="4">
        <f>('[1]Qc, Summer, S2'!M6*Main!$B$5)</f>
        <v>0.24870740565127217</v>
      </c>
      <c r="N6" s="4">
        <f>('[1]Qc, Summer, S2'!N6*Main!$B$5)</f>
        <v>0.21575748533632286</v>
      </c>
      <c r="O6" s="4">
        <f>('[1]Qc, Summer, S2'!O6*Main!$B$5)</f>
        <v>0.18179913329643205</v>
      </c>
      <c r="P6" s="4">
        <f>('[1]Qc, Summer, S2'!P6*Main!$B$5)</f>
        <v>0.11608690787117371</v>
      </c>
      <c r="Q6" s="4">
        <f>('[1]Qc, Summer, S2'!Q6*Main!$B$5)</f>
        <v>7.5046081856112293E-2</v>
      </c>
      <c r="R6" s="4">
        <f>('[1]Qc, Summer, S2'!R6*Main!$B$5)</f>
        <v>6.3320131566094756E-2</v>
      </c>
      <c r="S6" s="4">
        <f>('[1]Qc, Summer, S2'!S6*Main!$B$5)</f>
        <v>5.7457156421085974E-2</v>
      </c>
      <c r="T6" s="4">
        <f>('[1]Qc, Summer, S2'!T6*Main!$B$5)</f>
        <v>5.8629751450087732E-2</v>
      </c>
      <c r="U6" s="4">
        <f>('[1]Qc, Summer, S2'!U6*Main!$B$5)</f>
        <v>1.3930428944540845E-2</v>
      </c>
      <c r="V6" s="4">
        <f>('[1]Qc, Summer, S2'!V6*Main!$B$5)</f>
        <v>0.124295073074186</v>
      </c>
      <c r="W6" s="4">
        <f>('[1]Qc, Summer, S2'!W6*Main!$B$5)</f>
        <v>5.980234647908949E-2</v>
      </c>
      <c r="X6" s="4">
        <f>('[1]Qc, Summer, S2'!X6*Main!$B$5)</f>
        <v>3.2176007595808152E-2</v>
      </c>
      <c r="Y6" s="4">
        <f>('[1]Qc, Summer, S2'!Y6*Main!$B$5)</f>
        <v>-5.1594181276077213E-2</v>
      </c>
    </row>
    <row r="7" spans="1:25" x14ac:dyDescent="0.25">
      <c r="A7">
        <v>6</v>
      </c>
      <c r="B7" s="4">
        <f>('[1]Qc, Summer, S2'!B7*Main!$B$5)</f>
        <v>0.15384446780503019</v>
      </c>
      <c r="C7" s="4">
        <f>('[1]Qc, Summer, S2'!C7*Main!$B$5)</f>
        <v>0.17408463060062948</v>
      </c>
      <c r="D7" s="4">
        <f>('[1]Qc, Summer, S2'!D7*Main!$B$5)</f>
        <v>0.12850820701338928</v>
      </c>
      <c r="E7" s="4">
        <f>('[1]Qc, Summer, S2'!E7*Main!$B$5)</f>
        <v>0.15111613232130039</v>
      </c>
      <c r="F7" s="4">
        <f>('[1]Qc, Summer, S2'!F7*Main!$B$5)</f>
        <v>0.15937325336677347</v>
      </c>
      <c r="G7" s="4">
        <f>('[1]Qc, Summer, S2'!G7*Main!$B$5)</f>
        <v>0.16045497228102759</v>
      </c>
      <c r="H7" s="4">
        <f>('[1]Qc, Summer, S2'!H7*Main!$B$5)</f>
        <v>0.15814730526395213</v>
      </c>
      <c r="I7" s="4">
        <f>('[1]Qc, Summer, S2'!I7*Main!$B$5)</f>
        <v>0.28438390255740775</v>
      </c>
      <c r="J7" s="4">
        <f>('[1]Qc, Summer, S2'!J7*Main!$B$5)</f>
        <v>0.33261654703409421</v>
      </c>
      <c r="K7" s="4">
        <f>('[1]Qc, Summer, S2'!K7*Main!$B$5)</f>
        <v>0.32543513535335156</v>
      </c>
      <c r="L7" s="4">
        <f>('[1]Qc, Summer, S2'!L7*Main!$B$5)</f>
        <v>0.29012903190200179</v>
      </c>
      <c r="M7" s="4">
        <f>('[1]Qc, Summer, S2'!M7*Main!$B$5)</f>
        <v>0.350008183355491</v>
      </c>
      <c r="N7" s="4">
        <f>('[1]Qc, Summer, S2'!N7*Main!$B$5)</f>
        <v>0.36471956058934696</v>
      </c>
      <c r="O7" s="4">
        <f>('[1]Qc, Summer, S2'!O7*Main!$B$5)</f>
        <v>0.32603008075619139</v>
      </c>
      <c r="P7" s="4">
        <f>('[1]Qc, Summer, S2'!P7*Main!$B$5)</f>
        <v>0.28665551227734143</v>
      </c>
      <c r="Q7" s="4">
        <f>('[1]Qc, Summer, S2'!Q7*Main!$B$5)</f>
        <v>0.25492509079255399</v>
      </c>
      <c r="R7" s="4">
        <f>('[1]Qc, Summer, S2'!R7*Main!$B$5)</f>
        <v>0.31384271432226157</v>
      </c>
      <c r="S7" s="4">
        <f>('[1]Qc, Summer, S2'!S7*Main!$B$5)</f>
        <v>0.30403512949969091</v>
      </c>
      <c r="T7" s="4">
        <f>('[1]Qc, Summer, S2'!T7*Main!$B$5)</f>
        <v>0.2337714764693623</v>
      </c>
      <c r="U7" s="4">
        <f>('[1]Qc, Summer, S2'!U7*Main!$B$5)</f>
        <v>0.21911418518121892</v>
      </c>
      <c r="V7" s="4">
        <f>('[1]Qc, Summer, S2'!V7*Main!$B$5)</f>
        <v>0.25285179620690024</v>
      </c>
      <c r="W7" s="4">
        <f>('[1]Qc, Summer, S2'!W7*Main!$B$5)</f>
        <v>0.19930670995132133</v>
      </c>
      <c r="X7" s="4">
        <f>('[1]Qc, Summer, S2'!X7*Main!$B$5)</f>
        <v>0.15017864259561345</v>
      </c>
      <c r="Y7" s="4">
        <f>('[1]Qc, Summer, S2'!Y7*Main!$B$5)</f>
        <v>0.17469760465204012</v>
      </c>
    </row>
    <row r="8" spans="1:25" x14ac:dyDescent="0.25">
      <c r="A8">
        <v>7</v>
      </c>
      <c r="B8" s="4">
        <f>('[1]Qc, Summer, S2'!B8*Main!$B$5)</f>
        <v>-0.30275587930544257</v>
      </c>
      <c r="C8" s="4">
        <f>('[1]Qc, Summer, S2'!C8*Main!$B$5)</f>
        <v>-0.30518060189584795</v>
      </c>
      <c r="D8" s="4">
        <f>('[1]Qc, Summer, S2'!D8*Main!$B$5)</f>
        <v>-0.31751324265739239</v>
      </c>
      <c r="E8" s="4">
        <f>('[1]Qc, Summer, S2'!E8*Main!$B$5)</f>
        <v>-0.32903067496181809</v>
      </c>
      <c r="F8" s="4">
        <f>('[1]Qc, Summer, S2'!F8*Main!$B$5)</f>
        <v>-0.30522240745775153</v>
      </c>
      <c r="G8" s="4">
        <f>('[1]Qc, Summer, S2'!G8*Main!$B$5)</f>
        <v>-0.33316942559026858</v>
      </c>
      <c r="H8" s="4">
        <f>('[1]Qc, Summer, S2'!H8*Main!$B$5)</f>
        <v>-0.29134296090577594</v>
      </c>
      <c r="I8" s="4">
        <f>('[1]Qc, Summer, S2'!I8*Main!$B$5)</f>
        <v>-0.12905376959623049</v>
      </c>
      <c r="J8" s="4">
        <f>('[1]Qc, Summer, S2'!J8*Main!$B$5)</f>
        <v>-2.2533197866008495E-2</v>
      </c>
      <c r="K8" s="4">
        <f>('[1]Qc, Summer, S2'!K8*Main!$B$5)</f>
        <v>-1.9188752913725234E-2</v>
      </c>
      <c r="L8" s="4">
        <f>('[1]Qc, Summer, S2'!L8*Main!$B$5)</f>
        <v>3.9715283808363769E-2</v>
      </c>
      <c r="M8" s="4">
        <f>('[1]Qc, Summer, S2'!M8*Main!$B$5)</f>
        <v>1.279250194248349E-2</v>
      </c>
      <c r="N8" s="4">
        <f>('[1]Qc, Summer, S2'!N8*Main!$B$5)</f>
        <v>4.1387506284505399E-3</v>
      </c>
      <c r="O8" s="4">
        <f>('[1]Qc, Summer, S2'!O8*Main!$B$5)</f>
        <v>0</v>
      </c>
      <c r="P8" s="4">
        <f>('[1]Qc, Summer, S2'!P8*Main!$B$5)</f>
        <v>-3.2775560532376E-2</v>
      </c>
      <c r="Q8" s="4">
        <f>('[1]Qc, Summer, S2'!Q8*Main!$B$5)</f>
        <v>-5.911306453160671E-2</v>
      </c>
      <c r="R8" s="4">
        <f>('[1]Qc, Summer, S2'!R8*Main!$B$5)</f>
        <v>-8.4844387883236075E-2</v>
      </c>
      <c r="S8" s="4">
        <f>('[1]Qc, Summer, S2'!S8*Main!$B$5)</f>
        <v>-0.11174626696816463</v>
      </c>
      <c r="T8" s="4">
        <f>('[1]Qc, Summer, S2'!T8*Main!$B$5)</f>
        <v>-9.6278209063854495E-2</v>
      </c>
      <c r="U8" s="4">
        <f>('[1]Qc, Summer, S2'!U8*Main!$B$5)</f>
        <v>-0.12152876845359317</v>
      </c>
      <c r="V8" s="4">
        <f>('[1]Qc, Summer, S2'!V8*Main!$B$5)</f>
        <v>-8.4447235045152433E-2</v>
      </c>
      <c r="W8" s="4">
        <f>('[1]Qc, Summer, S2'!W8*Main!$B$5)</f>
        <v>-0.15990627428104362</v>
      </c>
      <c r="X8" s="4">
        <f>('[1]Qc, Summer, S2'!X8*Main!$B$5)</f>
        <v>-0.19460489066098249</v>
      </c>
      <c r="Y8" s="4">
        <f>('[1]Qc, Summer, S2'!Y8*Main!$B$5)</f>
        <v>-0.21534044936513874</v>
      </c>
    </row>
    <row r="9" spans="1:25" x14ac:dyDescent="0.25">
      <c r="A9">
        <v>8</v>
      </c>
      <c r="B9" s="4">
        <f>('[1]Qc, Summer, S2'!B9*Main!$B$5)</f>
        <v>-0.3641523366568904</v>
      </c>
      <c r="C9" s="4">
        <f>('[1]Qc, Summer, S2'!C9*Main!$B$5)</f>
        <v>-0.374065379380779</v>
      </c>
      <c r="D9" s="4">
        <f>('[1]Qc, Summer, S2'!D9*Main!$B$5)</f>
        <v>-0.3740095487271401</v>
      </c>
      <c r="E9" s="4">
        <f>('[1]Qc, Summer, S2'!E9*Main!$B$5)</f>
        <v>-0.38344492919211798</v>
      </c>
      <c r="F9" s="4">
        <f>('[1]Qc, Summer, S2'!F9*Main!$B$5)</f>
        <v>-0.37843257717653483</v>
      </c>
      <c r="G9" s="4">
        <f>('[1]Qc, Summer, S2'!G9*Main!$B$5)</f>
        <v>-0.36966096114926411</v>
      </c>
      <c r="H9" s="4">
        <f>('[1]Qc, Summer, S2'!H9*Main!$B$5)</f>
        <v>-0.31700645136180056</v>
      </c>
      <c r="I9" s="4">
        <f>('[1]Qc, Summer, S2'!I9*Main!$B$5)</f>
        <v>-0.25938921680643279</v>
      </c>
      <c r="J9" s="4">
        <f>('[1]Qc, Summer, S2'!J9*Main!$B$5)</f>
        <v>-0.2512379413751501</v>
      </c>
      <c r="K9" s="4">
        <f>('[1]Qc, Summer, S2'!K9*Main!$B$5)</f>
        <v>-0.25246621575520634</v>
      </c>
      <c r="L9" s="4">
        <f>('[1]Qc, Summer, S2'!L9*Main!$B$5)</f>
        <v>-0.24803698389985188</v>
      </c>
      <c r="M9" s="4">
        <f>('[1]Qc, Summer, S2'!M9*Main!$B$5)</f>
        <v>-0.23889936692094832</v>
      </c>
      <c r="N9" s="4">
        <f>('[1]Qc, Summer, S2'!N9*Main!$B$5)</f>
        <v>-0.24442660163120164</v>
      </c>
      <c r="O9" s="4">
        <f>('[1]Qc, Summer, S2'!O9*Main!$B$5)</f>
        <v>-0.25620066614305431</v>
      </c>
      <c r="P9" s="4">
        <f>('[1]Qc, Summer, S2'!P9*Main!$B$5)</f>
        <v>-0.28225497117455134</v>
      </c>
      <c r="Q9" s="4">
        <f>('[1]Qc, Summer, S2'!Q9*Main!$B$5)</f>
        <v>-0.2946617830943119</v>
      </c>
      <c r="R9" s="4">
        <f>('[1]Qc, Summer, S2'!R9*Main!$B$5)</f>
        <v>-0.29849548797751785</v>
      </c>
      <c r="S9" s="4">
        <f>('[1]Qc, Summer, S2'!S9*Main!$B$5)</f>
        <v>-0.31194447209853821</v>
      </c>
      <c r="T9" s="4">
        <f>('[1]Qc, Summer, S2'!T9*Main!$B$5)</f>
        <v>-0.30518275960226876</v>
      </c>
      <c r="U9" s="4">
        <f>('[1]Qc, Summer, S2'!U9*Main!$B$5)</f>
        <v>-0.32195676931778505</v>
      </c>
      <c r="V9" s="4">
        <f>('[1]Qc, Summer, S2'!V9*Main!$B$5)</f>
        <v>-0.33557944880568202</v>
      </c>
      <c r="W9" s="4">
        <f>('[1]Qc, Summer, S2'!W9*Main!$B$5)</f>
        <v>-0.35251474707615515</v>
      </c>
      <c r="X9" s="4">
        <f>('[1]Qc, Summer, S2'!X9*Main!$B$5)</f>
        <v>-0.36527515313562875</v>
      </c>
      <c r="Y9" s="4">
        <f>('[1]Qc, Summer, S2'!Y9*Main!$B$5)</f>
        <v>-0.37216713715705563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0.55652461843564616</v>
      </c>
      <c r="C2" s="4">
        <f>('[1]Qc, Summer, S3'!C2*Main!$B$5)</f>
        <v>0.62725177309769031</v>
      </c>
      <c r="D2" s="4">
        <f>('[1]Qc, Summer, S3'!D2*Main!$B$5)</f>
        <v>0.58520267275299331</v>
      </c>
      <c r="E2" s="4">
        <f>('[1]Qc, Summer, S3'!E2*Main!$B$5)</f>
        <v>0.5792915346443771</v>
      </c>
      <c r="F2" s="4">
        <f>('[1]Qc, Summer, S3'!F2*Main!$B$5)</f>
        <v>0.57242532181952177</v>
      </c>
      <c r="G2" s="4">
        <f>('[1]Qc, Summer, S3'!G2*Main!$B$5)</f>
        <v>0.59952879349658239</v>
      </c>
      <c r="H2" s="4">
        <f>('[1]Qc, Summer, S3'!H2*Main!$B$5)</f>
        <v>0.6298330561145532</v>
      </c>
      <c r="I2" s="4">
        <f>('[1]Qc, Summer, S3'!I2*Main!$B$5)</f>
        <v>1.2032392654804831</v>
      </c>
      <c r="J2" s="4">
        <f>('[1]Qc, Summer, S3'!J2*Main!$B$5)</f>
        <v>1.386974990620786</v>
      </c>
      <c r="K2" s="4">
        <f>('[1]Qc, Summer, S3'!K2*Main!$B$5)</f>
        <v>1.3216169046338164</v>
      </c>
      <c r="L2" s="4">
        <f>('[1]Qc, Summer, S3'!L2*Main!$B$5)</f>
        <v>1.277735093347147</v>
      </c>
      <c r="M2" s="4">
        <f>('[1]Qc, Summer, S3'!M2*Main!$B$5)</f>
        <v>1.3138214299228907</v>
      </c>
      <c r="N2" s="4">
        <f>('[1]Qc, Summer, S3'!N2*Main!$B$5)</f>
        <v>1.3980745075932961</v>
      </c>
      <c r="O2" s="4">
        <f>('[1]Qc, Summer, S3'!O2*Main!$B$5)</f>
        <v>1.3027735386107173</v>
      </c>
      <c r="P2" s="4">
        <f>('[1]Qc, Summer, S3'!P2*Main!$B$5)</f>
        <v>0.93184316908751508</v>
      </c>
      <c r="Q2" s="4">
        <f>('[1]Qc, Summer, S3'!Q2*Main!$B$5)</f>
        <v>1.2061819281197066</v>
      </c>
      <c r="R2" s="4">
        <f>('[1]Qc, Summer, S3'!R2*Main!$B$5)</f>
        <v>1.2585303477016867</v>
      </c>
      <c r="S2" s="4">
        <f>('[1]Qc, Summer, S3'!S2*Main!$B$5)</f>
        <v>1.1448506436390435</v>
      </c>
      <c r="T2" s="4">
        <f>('[1]Qc, Summer, S3'!T2*Main!$B$5)</f>
        <v>0.89802836156661081</v>
      </c>
      <c r="U2" s="4">
        <f>('[1]Qc, Summer, S3'!U2*Main!$B$5)</f>
        <v>0.83948486274415979</v>
      </c>
      <c r="V2" s="4">
        <f>('[1]Qc, Summer, S3'!V2*Main!$B$5)</f>
        <v>0.88992313289366132</v>
      </c>
      <c r="W2" s="4">
        <f>('[1]Qc, Summer, S3'!W2*Main!$B$5)</f>
        <v>0.85755384386220024</v>
      </c>
      <c r="X2" s="4">
        <f>('[1]Qc, Summer, S3'!X2*Main!$B$5)</f>
        <v>0.59193982142700541</v>
      </c>
      <c r="Y2" s="4">
        <f>('[1]Qc, Summer, S3'!Y2*Main!$B$5)</f>
        <v>0.5868805067139542</v>
      </c>
    </row>
    <row r="3" spans="1:25" x14ac:dyDescent="0.25">
      <c r="A3">
        <v>2</v>
      </c>
      <c r="B3" s="4">
        <f>('[1]Qc, Summer, S3'!B3*Main!$B$5)</f>
        <v>2.1153614323191655E-2</v>
      </c>
      <c r="C3" s="4">
        <f>('[1]Qc, Summer, S3'!C3*Main!$B$5)</f>
        <v>-0.12820372317085851</v>
      </c>
      <c r="D3" s="4">
        <f>('[1]Qc, Summer, S3'!D3*Main!$B$5)</f>
        <v>-0.14027624043611434</v>
      </c>
      <c r="E3" s="4">
        <f>('[1]Qc, Summer, S3'!E3*Main!$B$5)</f>
        <v>-0.20095933607032074</v>
      </c>
      <c r="F3" s="4">
        <f>('[1]Qc, Summer, S3'!F3*Main!$B$5)</f>
        <v>-0.2481810407715869</v>
      </c>
      <c r="G3" s="4">
        <f>('[1]Qc, Summer, S3'!G3*Main!$B$5)</f>
        <v>-0.18845947306116204</v>
      </c>
      <c r="H3" s="4">
        <f>('[1]Qc, Summer, S3'!H3*Main!$B$5)</f>
        <v>-0.24572380274414549</v>
      </c>
      <c r="I3" s="4">
        <f>('[1]Qc, Summer, S3'!I3*Main!$B$5)</f>
        <v>0.62584784194574095</v>
      </c>
      <c r="J3" s="4">
        <f>('[1]Qc, Summer, S3'!J3*Main!$B$5)</f>
        <v>0.80640141874470006</v>
      </c>
      <c r="K3" s="4">
        <f>('[1]Qc, Summer, S3'!K3*Main!$B$5)</f>
        <v>1.0149461417692964</v>
      </c>
      <c r="L3" s="4">
        <f>('[1]Qc, Summer, S3'!L3*Main!$B$5)</f>
        <v>0.58268592181155199</v>
      </c>
      <c r="M3" s="4">
        <f>('[1]Qc, Summer, S3'!M3*Main!$B$5)</f>
        <v>0.51302856555538545</v>
      </c>
      <c r="N3" s="4">
        <f>('[1]Qc, Summer, S3'!N3*Main!$B$5)</f>
        <v>0.35597900467108379</v>
      </c>
      <c r="O3" s="4">
        <f>('[1]Qc, Summer, S3'!O3*Main!$B$5)</f>
        <v>0.49636208154317379</v>
      </c>
      <c r="P3" s="4">
        <f>('[1]Qc, Summer, S3'!P3*Main!$B$5)</f>
        <v>0.20939941451240227</v>
      </c>
      <c r="Q3" s="4">
        <f>('[1]Qc, Summer, S3'!Q3*Main!$B$5)</f>
        <v>0.179805721747129</v>
      </c>
      <c r="R3" s="4">
        <f>('[1]Qc, Summer, S3'!R3*Main!$B$5)</f>
        <v>0.21153614323191652</v>
      </c>
      <c r="S3" s="4">
        <f>('[1]Qc, Summer, S3'!S3*Main!$B$5)</f>
        <v>0.38461116951257546</v>
      </c>
      <c r="T3" s="4">
        <f>('[1]Qc, Summer, S3'!T3*Main!$B$5)</f>
        <v>0.72242798006778786</v>
      </c>
      <c r="U3" s="4">
        <f>('[1]Qc, Summer, S3'!U3*Main!$B$5)</f>
        <v>0.75533360234830782</v>
      </c>
      <c r="V3" s="4">
        <f>('[1]Qc, Summer, S3'!V3*Main!$B$5)</f>
        <v>0.59230120104936623</v>
      </c>
      <c r="W3" s="4">
        <f>('[1]Qc, Summer, S3'!W3*Main!$B$5)</f>
        <v>0.45939667469557632</v>
      </c>
      <c r="X3" s="4">
        <f>('[1]Qc, Summer, S3'!X3*Main!$B$5)</f>
        <v>0.20939941451240224</v>
      </c>
      <c r="Y3" s="4">
        <f>('[1]Qc, Summer, S3'!Y3*Main!$B$5)</f>
        <v>4.230722864638331E-2</v>
      </c>
    </row>
    <row r="4" spans="1:25" x14ac:dyDescent="0.25">
      <c r="A4">
        <v>3</v>
      </c>
      <c r="B4" s="4">
        <f>('[1]Qc, Summer, S3'!B4*Main!$B$5)</f>
        <v>-0.16119732839865297</v>
      </c>
      <c r="C4" s="4">
        <f>('[1]Qc, Summer, S3'!C4*Main!$B$5)</f>
        <v>-0.38178314620733594</v>
      </c>
      <c r="D4" s="4">
        <f>('[1]Qc, Summer, S3'!D4*Main!$B$5)</f>
        <v>-0.66599948838390821</v>
      </c>
      <c r="E4" s="4">
        <f>('[1]Qc, Summer, S3'!E4*Main!$B$5)</f>
        <v>-0.6212460195784929</v>
      </c>
      <c r="F4" s="4">
        <f>('[1]Qc, Summer, S3'!F4*Main!$B$5)</f>
        <v>-0.62154296202554293</v>
      </c>
      <c r="G4" s="4">
        <f>('[1]Qc, Summer, S3'!G4*Main!$B$5)</f>
        <v>-0.60410819834874141</v>
      </c>
      <c r="H4" s="4">
        <f>('[1]Qc, Summer, S3'!H4*Main!$B$5)</f>
        <v>-3.3257554069616821E-2</v>
      </c>
      <c r="I4" s="4">
        <f>('[1]Qc, Summer, S3'!I4*Main!$B$5)</f>
        <v>0.73124198603578416</v>
      </c>
      <c r="J4" s="4">
        <f>('[1]Qc, Summer, S3'!J4*Main!$B$5)</f>
        <v>0.96056639585765735</v>
      </c>
      <c r="K4" s="4">
        <f>('[1]Qc, Summer, S3'!K4*Main!$B$5)</f>
        <v>0.95021583056048076</v>
      </c>
      <c r="L4" s="4">
        <f>('[1]Qc, Summer, S3'!L4*Main!$B$5)</f>
        <v>0.78532793174849014</v>
      </c>
      <c r="M4" s="4">
        <f>('[1]Qc, Summer, S3'!M4*Main!$B$5)</f>
        <v>1.0025625419404645</v>
      </c>
      <c r="N4" s="4">
        <f>('[1]Qc, Summer, S3'!N4*Main!$B$5)</f>
        <v>0.90830452517683091</v>
      </c>
      <c r="O4" s="4">
        <f>('[1]Qc, Summer, S3'!O4*Main!$B$5)</f>
        <v>0.78477646720396832</v>
      </c>
      <c r="P4" s="4">
        <f>('[1]Qc, Summer, S3'!P4*Main!$B$5)</f>
        <v>0.5698325558892382</v>
      </c>
      <c r="Q4" s="4">
        <f>('[1]Qc, Summer, S3'!Q4*Main!$B$5)</f>
        <v>0.35208890150232103</v>
      </c>
      <c r="R4" s="4">
        <f>('[1]Qc, Summer, S3'!R4*Main!$B$5)</f>
        <v>0.44129889666610178</v>
      </c>
      <c r="S4" s="4">
        <f>('[1]Qc, Summer, S3'!S4*Main!$B$5)</f>
        <v>0.39416988828428506</v>
      </c>
      <c r="T4" s="4">
        <f>('[1]Qc, Summer, S3'!T4*Main!$B$5)</f>
        <v>7.355688616928005E-2</v>
      </c>
      <c r="U4" s="4">
        <f>('[1]Qc, Summer, S3'!U4*Main!$B$5)</f>
        <v>0.30763237514395558</v>
      </c>
      <c r="V4" s="4">
        <f>('[1]Qc, Summer, S3'!V4*Main!$B$5)</f>
        <v>0.4367599192611924</v>
      </c>
      <c r="W4" s="4">
        <f>('[1]Qc, Summer, S3'!W4*Main!$B$5)</f>
        <v>0.28557379336308736</v>
      </c>
      <c r="X4" s="4">
        <f>('[1]Qc, Summer, S3'!X4*Main!$B$5)</f>
        <v>-0.2725931663920379</v>
      </c>
      <c r="Y4" s="4">
        <f>('[1]Qc, Summer, S3'!Y4*Main!$B$5)</f>
        <v>-0.55269473465948671</v>
      </c>
    </row>
    <row r="5" spans="1:25" x14ac:dyDescent="0.25">
      <c r="A5">
        <v>4</v>
      </c>
      <c r="B5" s="4">
        <f>('[1]Qc, Summer, S3'!B5*Main!$B$5)</f>
        <v>-0.69151784511684766</v>
      </c>
      <c r="C5" s="4">
        <f>('[1]Qc, Summer, S3'!C5*Main!$B$5)</f>
        <v>-0.67763273001410551</v>
      </c>
      <c r="D5" s="4">
        <f>('[1]Qc, Summer, S3'!D5*Main!$B$5)</f>
        <v>-0.68995332510527119</v>
      </c>
      <c r="E5" s="4">
        <f>('[1]Qc, Summer, S3'!E5*Main!$B$5)</f>
        <v>-0.71811468531364953</v>
      </c>
      <c r="F5" s="4">
        <f>('[1]Qc, Summer, S3'!F5*Main!$B$5)</f>
        <v>-0.7347377104366507</v>
      </c>
      <c r="G5" s="4">
        <f>('[1]Qc, Summer, S3'!G5*Main!$B$5)</f>
        <v>-0.72508983703192864</v>
      </c>
      <c r="H5" s="4">
        <f>('[1]Qc, Summer, S3'!H5*Main!$B$5)</f>
        <v>-0.66472543991859889</v>
      </c>
      <c r="I5" s="4">
        <f>('[1]Qc, Summer, S3'!I5*Main!$B$5)</f>
        <v>-0.46212009841943186</v>
      </c>
      <c r="J5" s="4">
        <f>('[1]Qc, Summer, S3'!J5*Main!$B$5)</f>
        <v>-0.33558954248317602</v>
      </c>
      <c r="K5" s="4">
        <f>('[1]Qc, Summer, S3'!K5*Main!$B$5)</f>
        <v>-0.36212119434616213</v>
      </c>
      <c r="L5" s="4">
        <f>('[1]Qc, Summer, S3'!L5*Main!$B$5)</f>
        <v>-0.45305892001905085</v>
      </c>
      <c r="M5" s="4">
        <f>('[1]Qc, Summer, S3'!M5*Main!$B$5)</f>
        <v>-0.4921719203084654</v>
      </c>
      <c r="N5" s="4">
        <f>('[1]Qc, Summer, S3'!N5*Main!$B$5)</f>
        <v>-0.46544470344403205</v>
      </c>
      <c r="O5" s="4">
        <f>('[1]Qc, Summer, S3'!O5*Main!$B$5)</f>
        <v>-0.49543133699924985</v>
      </c>
      <c r="P5" s="4">
        <f>('[1]Qc, Summer, S3'!P5*Main!$B$5)</f>
        <v>-0.47075755265001085</v>
      </c>
      <c r="Q5" s="4">
        <f>('[1]Qc, Summer, S3'!Q5*Main!$B$5)</f>
        <v>-0.53982459232773516</v>
      </c>
      <c r="R5" s="4">
        <f>('[1]Qc, Summer, S3'!R5*Main!$B$5)</f>
        <v>-0.63167495467404355</v>
      </c>
      <c r="S5" s="4">
        <f>('[1]Qc, Summer, S3'!S5*Main!$B$5)</f>
        <v>-0.55084142074258702</v>
      </c>
      <c r="T5" s="4">
        <f>('[1]Qc, Summer, S3'!T5*Main!$B$5)</f>
        <v>-0.38011317447929277</v>
      </c>
      <c r="U5" s="4">
        <f>('[1]Qc, Summer, S3'!U5*Main!$B$5)</f>
        <v>-0.35224516177308507</v>
      </c>
      <c r="V5" s="4">
        <f>('[1]Qc, Summer, S3'!V5*Main!$B$5)</f>
        <v>-0.34527001005480618</v>
      </c>
      <c r="W5" s="4">
        <f>('[1]Qc, Summer, S3'!W5*Main!$B$5)</f>
        <v>-0.45498197586661376</v>
      </c>
      <c r="X5" s="4">
        <f>('[1]Qc, Summer, S3'!X5*Main!$B$5)</f>
        <v>-0.57610190009616724</v>
      </c>
      <c r="Y5" s="4">
        <f>('[1]Qc, Summer, S3'!Y5*Main!$B$5)</f>
        <v>-0.58728169934555807</v>
      </c>
    </row>
    <row r="6" spans="1:25" x14ac:dyDescent="0.25">
      <c r="A6">
        <v>5</v>
      </c>
      <c r="B6" s="4">
        <f>('[1]Qc, Summer, S3'!B6*Main!$B$5)</f>
        <v>-0.20895643416811269</v>
      </c>
      <c r="C6" s="4">
        <f>('[1]Qc, Summer, S3'!C6*Main!$B$5)</f>
        <v>-0.27396510257597001</v>
      </c>
      <c r="D6" s="4">
        <f>('[1]Qc, Summer, S3'!D6*Main!$B$5)</f>
        <v>-0.32598141806248782</v>
      </c>
      <c r="E6" s="4">
        <f>('[1]Qc, Summer, S3'!E6*Main!$B$5)</f>
        <v>-0.33010895256457395</v>
      </c>
      <c r="F6" s="4">
        <f>('[1]Qc, Summer, S3'!F6*Main!$B$5)</f>
        <v>-0.33010895256457395</v>
      </c>
      <c r="G6" s="4">
        <f>('[1]Qc, Summer, S3'!G6*Main!$B$5)</f>
        <v>-0.35766493574611513</v>
      </c>
      <c r="H6" s="4">
        <f>('[1]Qc, Summer, S3'!H6*Main!$B$5)</f>
        <v>-0.3157563894095925</v>
      </c>
      <c r="I6" s="4">
        <f>('[1]Qc, Summer, S3'!I6*Main!$B$5)</f>
        <v>-0.1279066657635114</v>
      </c>
      <c r="J6" s="4">
        <f>('[1]Qc, Summer, S3'!J6*Main!$B$5)</f>
        <v>4.2635555254503799E-2</v>
      </c>
      <c r="K6" s="4">
        <f>('[1]Qc, Summer, S3'!K6*Main!$B$5)</f>
        <v>0.14071140348021061</v>
      </c>
      <c r="L6" s="4">
        <f>('[1]Qc, Summer, S3'!L6*Main!$B$5)</f>
        <v>0.23681729205719437</v>
      </c>
      <c r="M6" s="4">
        <f>('[1]Qc, Summer, S3'!M6*Main!$B$5)</f>
        <v>0.25116985521217583</v>
      </c>
      <c r="N6" s="4">
        <f>('[1]Qc, Summer, S3'!N6*Main!$B$5)</f>
        <v>0.21791506018968609</v>
      </c>
      <c r="O6" s="4">
        <f>('[1]Qc, Summer, S3'!O6*Main!$B$5)</f>
        <v>0.17823444440826672</v>
      </c>
      <c r="P6" s="4">
        <f>('[1]Qc, Summer, S3'!P6*Main!$B$5)</f>
        <v>0.11608690787117371</v>
      </c>
      <c r="Q6" s="4">
        <f>('[1]Qc, Summer, S3'!Q6*Main!$B$5)</f>
        <v>7.5796542674673423E-2</v>
      </c>
      <c r="R6" s="4">
        <f>('[1]Qc, Summer, S3'!R6*Main!$B$5)</f>
        <v>6.4586534197416653E-2</v>
      </c>
      <c r="S6" s="4">
        <f>('[1]Qc, Summer, S3'!S6*Main!$B$5)</f>
        <v>5.7457156421085974E-2</v>
      </c>
      <c r="T6" s="4">
        <f>('[1]Qc, Summer, S3'!T6*Main!$B$5)</f>
        <v>5.9216048964588611E-2</v>
      </c>
      <c r="U6" s="4">
        <f>('[1]Qc, Summer, S3'!U6*Main!$B$5)</f>
        <v>1.4211851751501265E-2</v>
      </c>
      <c r="V6" s="4">
        <f>('[1]Qc, Summer, S3'!V6*Main!$B$5)</f>
        <v>0.124295073074186</v>
      </c>
      <c r="W6" s="4">
        <f>('[1]Qc, Summer, S3'!W6*Main!$B$5)</f>
        <v>5.8629751450087732E-2</v>
      </c>
      <c r="X6" s="4">
        <f>('[1]Qc, Summer, S3'!X6*Main!$B$5)</f>
        <v>3.2176007595808152E-2</v>
      </c>
      <c r="Y6" s="4">
        <f>('[1]Qc, Summer, S3'!Y6*Main!$B$5)</f>
        <v>-5.2110123088837987E-2</v>
      </c>
    </row>
    <row r="7" spans="1:25" x14ac:dyDescent="0.25">
      <c r="A7">
        <v>6</v>
      </c>
      <c r="B7" s="4">
        <f>('[1]Qc, Summer, S3'!B7*Main!$B$5)</f>
        <v>0.15384446780503019</v>
      </c>
      <c r="C7" s="4">
        <f>('[1]Qc, Summer, S3'!C7*Main!$B$5)</f>
        <v>0.17067120647120537</v>
      </c>
      <c r="D7" s="4">
        <f>('[1]Qc, Summer, S3'!D7*Main!$B$5)</f>
        <v>0.12850820701338928</v>
      </c>
      <c r="E7" s="4">
        <f>('[1]Qc, Summer, S3'!E7*Main!$B$5)</f>
        <v>0.15416898347930641</v>
      </c>
      <c r="F7" s="4">
        <f>('[1]Qc, Summer, S3'!F7*Main!$B$5)</f>
        <v>0.15781077049062864</v>
      </c>
      <c r="G7" s="4">
        <f>('[1]Qc, Summer, S3'!G7*Main!$B$5)</f>
        <v>0.16045497228102759</v>
      </c>
      <c r="H7" s="4">
        <f>('[1]Qc, Summer, S3'!H7*Main!$B$5)</f>
        <v>0.15194545015556188</v>
      </c>
      <c r="I7" s="4">
        <f>('[1]Qc, Summer, S3'!I7*Main!$B$5)</f>
        <v>0.29300159657429892</v>
      </c>
      <c r="J7" s="4">
        <f>('[1]Qc, Summer, S3'!J7*Main!$B$5)</f>
        <v>0.32932331389514274</v>
      </c>
      <c r="K7" s="4">
        <f>('[1]Qc, Summer, S3'!K7*Main!$B$5)</f>
        <v>0.32543513535335156</v>
      </c>
      <c r="L7" s="4">
        <f>('[1]Qc, Summer, S3'!L7*Main!$B$5)</f>
        <v>0.29012903190200179</v>
      </c>
      <c r="M7" s="4">
        <f>('[1]Qc, Summer, S3'!M7*Main!$B$5)</f>
        <v>0.33971382502150599</v>
      </c>
      <c r="N7" s="4">
        <f>('[1]Qc, Summer, S3'!N7*Main!$B$5)</f>
        <v>0.35399251468966031</v>
      </c>
      <c r="O7" s="4">
        <f>('[1]Qc, Summer, S3'!O7*Main!$B$5)</f>
        <v>0.33261654703409421</v>
      </c>
      <c r="P7" s="4">
        <f>('[1]Qc, Summer, S3'!P7*Main!$B$5)</f>
        <v>0.28952206740011482</v>
      </c>
      <c r="Q7" s="4">
        <f>('[1]Qc, Summer, S3'!Q7*Main!$B$5)</f>
        <v>0.25240107999262767</v>
      </c>
      <c r="R7" s="4">
        <f>('[1]Qc, Summer, S3'!R7*Main!$B$5)</f>
        <v>0.31384271432226157</v>
      </c>
      <c r="S7" s="4">
        <f>('[1]Qc, Summer, S3'!S7*Main!$B$5)</f>
        <v>0.30403512949969091</v>
      </c>
      <c r="T7" s="4">
        <f>('[1]Qc, Summer, S3'!T7*Main!$B$5)</f>
        <v>0.2337714764693623</v>
      </c>
      <c r="U7" s="4">
        <f>('[1]Qc, Summer, S3'!U7*Main!$B$5)</f>
        <v>0.21260584304712332</v>
      </c>
      <c r="V7" s="4">
        <f>('[1]Qc, Summer, S3'!V7*Main!$B$5)</f>
        <v>0.26051397184953357</v>
      </c>
      <c r="W7" s="4">
        <f>('[1]Qc, Summer, S3'!W7*Main!$B$5)</f>
        <v>0.20333310813215613</v>
      </c>
      <c r="X7" s="4">
        <f>('[1]Qc, Summer, S3'!X7*Main!$B$5)</f>
        <v>0.15017864259561345</v>
      </c>
      <c r="Y7" s="4">
        <f>('[1]Qc, Summer, S3'!Y7*Main!$B$5)</f>
        <v>0.16955943980933308</v>
      </c>
    </row>
    <row r="8" spans="1:25" x14ac:dyDescent="0.25">
      <c r="A8">
        <v>7</v>
      </c>
      <c r="B8" s="4">
        <f>('[1]Qc, Summer, S3'!B8*Main!$B$5)</f>
        <v>-0.29978768441029113</v>
      </c>
      <c r="C8" s="4">
        <f>('[1]Qc, Summer, S3'!C8*Main!$B$5)</f>
        <v>-0.30518060189584795</v>
      </c>
      <c r="D8" s="4">
        <f>('[1]Qc, Summer, S3'!D8*Main!$B$5)</f>
        <v>-0.33047296684749006</v>
      </c>
      <c r="E8" s="4">
        <f>('[1]Qc, Summer, S3'!E8*Main!$B$5)</f>
        <v>-0.33900130147581259</v>
      </c>
      <c r="F8" s="4">
        <f>('[1]Qc, Summer, S3'!F8*Main!$B$5)</f>
        <v>-0.31768046490500668</v>
      </c>
      <c r="G8" s="4">
        <f>('[1]Qc, Summer, S3'!G8*Main!$B$5)</f>
        <v>-0.33990012105673867</v>
      </c>
      <c r="H8" s="4">
        <f>('[1]Qc, Summer, S3'!H8*Main!$B$5)</f>
        <v>-0.28268920959174298</v>
      </c>
      <c r="I8" s="4">
        <f>('[1]Qc, Summer, S3'!I8*Main!$B$5)</f>
        <v>-0.13037064479619204</v>
      </c>
      <c r="J8" s="4">
        <f>('[1]Qc, Summer, S3'!J8*Main!$B$5)</f>
        <v>-2.2533197866008495E-2</v>
      </c>
      <c r="K8" s="4">
        <f>('[1]Qc, Summer, S3'!K8*Main!$B$5)</f>
        <v>-1.8436252799461497E-2</v>
      </c>
      <c r="L8" s="4">
        <f>('[1]Qc, Summer, S3'!L8*Main!$B$5)</f>
        <v>4.0112436646447404E-2</v>
      </c>
      <c r="M8" s="4">
        <f>('[1]Qc, Summer, S3'!M8*Main!$B$5)</f>
        <v>1.2667085256772867E-2</v>
      </c>
      <c r="N8" s="4">
        <f>('[1]Qc, Summer, S3'!N8*Main!$B$5)</f>
        <v>4.2223617522576225E-3</v>
      </c>
      <c r="O8" s="4">
        <f>('[1]Qc, Summer, S3'!O8*Main!$B$5)</f>
        <v>0</v>
      </c>
      <c r="P8" s="4">
        <f>('[1]Qc, Summer, S3'!P8*Main!$B$5)</f>
        <v>-3.3444449522832653E-2</v>
      </c>
      <c r="Q8" s="4">
        <f>('[1]Qc, Summer, S3'!Q8*Main!$B$5)</f>
        <v>-5.8527786664957143E-2</v>
      </c>
      <c r="R8" s="4">
        <f>('[1]Qc, Summer, S3'!R8*Main!$B$5)</f>
        <v>-8.5701401902258681E-2</v>
      </c>
      <c r="S8" s="4">
        <f>('[1]Qc, Summer, S3'!S8*Main!$B$5)</f>
        <v>-0.11400376731095582</v>
      </c>
      <c r="T8" s="4">
        <f>('[1]Qc, Summer, S3'!T8*Main!$B$5)</f>
        <v>-9.9225501178054135E-2</v>
      </c>
      <c r="U8" s="4">
        <f>('[1]Qc, Summer, S3'!U8*Main!$B$5)</f>
        <v>-0.11676293439658952</v>
      </c>
      <c r="V8" s="4">
        <f>('[1]Qc, Summer, S3'!V8*Main!$B$5)</f>
        <v>-8.3611123807081633E-2</v>
      </c>
      <c r="W8" s="4">
        <f>('[1]Qc, Summer, S3'!W8*Main!$B$5)</f>
        <v>-0.15677085713827804</v>
      </c>
      <c r="X8" s="4">
        <f>('[1]Qc, Summer, S3'!X8*Main!$B$5)</f>
        <v>-0.19659065485140065</v>
      </c>
      <c r="Y8" s="4">
        <f>('[1]Qc, Summer, S3'!Y8*Main!$B$5)</f>
        <v>-0.21747253302221936</v>
      </c>
    </row>
    <row r="9" spans="1:25" x14ac:dyDescent="0.25">
      <c r="A9">
        <v>8</v>
      </c>
      <c r="B9" s="4">
        <f>('[1]Qc, Summer, S3'!B9*Main!$B$5)</f>
        <v>-0.37158401699682697</v>
      </c>
      <c r="C9" s="4">
        <f>('[1]Qc, Summer, S3'!C9*Main!$B$5)</f>
        <v>-0.374065379380779</v>
      </c>
      <c r="D9" s="4">
        <f>('[1]Qc, Summer, S3'!D9*Main!$B$5)</f>
        <v>-0.37023167449757305</v>
      </c>
      <c r="E9" s="4">
        <f>('[1]Qc, Summer, S3'!E9*Main!$B$5)</f>
        <v>-0.37585196029722456</v>
      </c>
      <c r="F9" s="4">
        <f>('[1]Qc, Summer, S3'!F9*Main!$B$5)</f>
        <v>-0.37843257717653483</v>
      </c>
      <c r="G9" s="4">
        <f>('[1]Qc, Summer, S3'!G9*Main!$B$5)</f>
        <v>-0.36600095163293472</v>
      </c>
      <c r="H9" s="4">
        <f>('[1]Qc, Summer, S3'!H9*Main!$B$5)</f>
        <v>-0.30768273220410047</v>
      </c>
      <c r="I9" s="4">
        <f>('[1]Qc, Summer, S3'!I9*Main!$B$5)</f>
        <v>-0.25425279667165196</v>
      </c>
      <c r="J9" s="4">
        <f>('[1]Qc, Summer, S3'!J9*Main!$B$5)</f>
        <v>-0.2512379413751501</v>
      </c>
      <c r="K9" s="4">
        <f>('[1]Qc, Summer, S3'!K9*Main!$B$5)</f>
        <v>-0.24751589779922195</v>
      </c>
      <c r="L9" s="4">
        <f>('[1]Qc, Summer, S3'!L9*Main!$B$5)</f>
        <v>-0.24560524876357887</v>
      </c>
      <c r="M9" s="4">
        <f>('[1]Qc, Summer, S3'!M9*Main!$B$5)</f>
        <v>-0.24131249183934175</v>
      </c>
      <c r="N9" s="4">
        <f>('[1]Qc, Summer, S3'!N9*Main!$B$5)</f>
        <v>-0.24689555720323403</v>
      </c>
      <c r="O9" s="4">
        <f>('[1]Qc, Summer, S3'!O9*Main!$B$5)</f>
        <v>-0.25876267280448489</v>
      </c>
      <c r="P9" s="4">
        <f>('[1]Qc, Summer, S3'!P9*Main!$B$5)</f>
        <v>-0.28790007059804235</v>
      </c>
      <c r="Q9" s="4">
        <f>('[1]Qc, Summer, S3'!Q9*Main!$B$5)</f>
        <v>-0.2946617830943119</v>
      </c>
      <c r="R9" s="4">
        <f>('[1]Qc, Summer, S3'!R9*Main!$B$5)</f>
        <v>-0.3106789772827227</v>
      </c>
      <c r="S9" s="4">
        <f>('[1]Qc, Summer, S3'!S9*Main!$B$5)</f>
        <v>-0.3027696346838753</v>
      </c>
      <c r="T9" s="4">
        <f>('[1]Qc, Summer, S3'!T9*Main!$B$5)</f>
        <v>-0.30829686939412865</v>
      </c>
      <c r="U9" s="4">
        <f>('[1]Qc, Summer, S3'!U9*Main!$B$5)</f>
        <v>-0.32517633701096288</v>
      </c>
      <c r="V9" s="4">
        <f>('[1]Qc, Summer, S3'!V9*Main!$B$5)</f>
        <v>-0.34242800898538983</v>
      </c>
      <c r="W9" s="4">
        <f>('[1]Qc, Summer, S3'!W9*Main!$B$5)</f>
        <v>-0.34895399205518379</v>
      </c>
      <c r="X9" s="4">
        <f>('[1]Qc, Summer, S3'!X9*Main!$B$5)</f>
        <v>-0.35442539611179819</v>
      </c>
      <c r="Y9" s="4">
        <f>('[1]Qc, Summer, S3'!Y9*Main!$B$5)</f>
        <v>-0.37585196029722451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1.1548477864591704</v>
      </c>
      <c r="C2" s="4">
        <f>('FL Characterization'!C$4-'FL Characterization'!C$2)*VLOOKUP($A2,'FL Ratio'!$A$2:$B$9,2,FALSE)</f>
        <v>1.2713408550321275</v>
      </c>
      <c r="D2" s="4">
        <f>('FL Characterization'!D$4-'FL Characterization'!D$2)*VLOOKUP($A2,'FL Ratio'!$A$2:$B$9,2,FALSE)</f>
        <v>1.654770885732864</v>
      </c>
      <c r="E2" s="4">
        <f>('FL Characterization'!E$4-'FL Characterization'!E$2)*VLOOKUP($A2,'FL Ratio'!$A$2:$B$9,2,FALSE)</f>
        <v>1.8971282821530948</v>
      </c>
      <c r="F2" s="4">
        <f>('FL Characterization'!F$4-'FL Characterization'!F$2)*VLOOKUP($A2,'FL Ratio'!$A$2:$B$9,2,FALSE)</f>
        <v>2.2305915899825002</v>
      </c>
      <c r="G2" s="4">
        <f>('FL Characterization'!G$4-'FL Characterization'!G$2)*VLOOKUP($A2,'FL Ratio'!$A$2:$B$9,2,FALSE)</f>
        <v>2.6074009699331229</v>
      </c>
      <c r="H2" s="4">
        <f>('FL Characterization'!H$4-'FL Characterization'!H$2)*VLOOKUP($A2,'FL Ratio'!$A$2:$B$9,2,FALSE)</f>
        <v>2.3242642029505971</v>
      </c>
      <c r="I2" s="4">
        <f>('FL Characterization'!I$4-'FL Characterization'!I$2)*VLOOKUP($A2,'FL Ratio'!$A$2:$B$9,2,FALSE)</f>
        <v>3.3227910689209685</v>
      </c>
      <c r="J2" s="4">
        <f>('FL Characterization'!J$4-'FL Characterization'!J$2)*VLOOKUP($A2,'FL Ratio'!$A$2:$B$9,2,FALSE)</f>
        <v>3.0482899333516342</v>
      </c>
      <c r="K2" s="4">
        <f>('FL Characterization'!K$4-'FL Characterization'!K$2)*VLOOKUP($A2,'FL Ratio'!$A$2:$B$9,2,FALSE)</f>
        <v>3.4428663253393976</v>
      </c>
      <c r="L2" s="4">
        <f>('FL Characterization'!L$4-'FL Characterization'!L$2)*VLOOKUP($A2,'FL Ratio'!$A$2:$B$9,2,FALSE)</f>
        <v>3.5383460241402549</v>
      </c>
      <c r="M2" s="4">
        <f>('FL Characterization'!M$4-'FL Characterization'!M$2)*VLOOKUP($A2,'FL Ratio'!$A$2:$B$9,2,FALSE)</f>
        <v>3.2821076498188191</v>
      </c>
      <c r="N2" s="4">
        <f>('FL Characterization'!N$4-'FL Characterization'!N$2)*VLOOKUP($A2,'FL Ratio'!$A$2:$B$9,2,FALSE)</f>
        <v>3.0961936998298132</v>
      </c>
      <c r="O2" s="4">
        <f>('FL Characterization'!O$4-'FL Characterization'!O$2)*VLOOKUP($A2,'FL Ratio'!$A$2:$B$9,2,FALSE)</f>
        <v>2.8504939942144767</v>
      </c>
      <c r="P2" s="4">
        <f>('FL Characterization'!P$4-'FL Characterization'!P$2)*VLOOKUP($A2,'FL Ratio'!$A$2:$B$9,2,FALSE)</f>
        <v>2.6256157554509483</v>
      </c>
      <c r="Q2" s="4">
        <f>('FL Characterization'!Q$4-'FL Characterization'!Q$2)*VLOOKUP($A2,'FL Ratio'!$A$2:$B$9,2,FALSE)</f>
        <v>2.3630205968948021</v>
      </c>
      <c r="R2" s="4">
        <f>('FL Characterization'!R$4-'FL Characterization'!R$2)*VLOOKUP($A2,'FL Ratio'!$A$2:$B$9,2,FALSE)</f>
        <v>2.338425039277229</v>
      </c>
      <c r="S2" s="4">
        <f>('FL Characterization'!S$4-'FL Characterization'!S$2)*VLOOKUP($A2,'FL Ratio'!$A$2:$B$9,2,FALSE)</f>
        <v>1.8527587277903148</v>
      </c>
      <c r="T2" s="4">
        <f>('FL Characterization'!T$4-'FL Characterization'!T$2)*VLOOKUP($A2,'FL Ratio'!$A$2:$B$9,2,FALSE)</f>
        <v>1.5329365192117472</v>
      </c>
      <c r="U2" s="4">
        <f>('FL Characterization'!U$4-'FL Characterization'!U$2)*VLOOKUP($A2,'FL Ratio'!$A$2:$B$9,2,FALSE)</f>
        <v>1.8190317895487929</v>
      </c>
      <c r="V2" s="4">
        <f>('FL Characterization'!V$4-'FL Characterization'!V$2)*VLOOKUP($A2,'FL Ratio'!$A$2:$B$9,2,FALSE)</f>
        <v>1.8534143961013163</v>
      </c>
      <c r="W2" s="4">
        <f>('FL Characterization'!W$4-'FL Characterization'!W$2)*VLOOKUP($A2,'FL Ratio'!$A$2:$B$9,2,FALSE)</f>
        <v>2.1180805070056259</v>
      </c>
      <c r="X2" s="4">
        <f>('FL Characterization'!X$4-'FL Characterization'!X$2)*VLOOKUP($A2,'FL Ratio'!$A$2:$B$9,2,FALSE)</f>
        <v>1.0284397336710669</v>
      </c>
      <c r="Y2" s="4">
        <f>('FL Characterization'!Y$4-'FL Characterization'!Y$2)*VLOOKUP($A2,'FL Ratio'!$A$2:$B$9,2,FALSE)</f>
        <v>0.98742048445840502</v>
      </c>
    </row>
    <row r="3" spans="1:25" x14ac:dyDescent="0.25">
      <c r="A3">
        <v>2</v>
      </c>
      <c r="B3" s="4">
        <f>('FL Characterization'!B$4-'FL Characterization'!B$2)*VLOOKUP($A3,'FL Ratio'!$A$2:$B$9,2,FALSE)</f>
        <v>0.86613583984437792</v>
      </c>
      <c r="C3" s="4">
        <f>('FL Characterization'!C$4-'FL Characterization'!C$2)*VLOOKUP($A3,'FL Ratio'!$A$2:$B$9,2,FALSE)</f>
        <v>0.95350564127409576</v>
      </c>
      <c r="D3" s="4">
        <f>('FL Characterization'!D$4-'FL Characterization'!D$2)*VLOOKUP($A3,'FL Ratio'!$A$2:$B$9,2,FALSE)</f>
        <v>1.2410781642996482</v>
      </c>
      <c r="E3" s="4">
        <f>('FL Characterization'!E$4-'FL Characterization'!E$2)*VLOOKUP($A3,'FL Ratio'!$A$2:$B$9,2,FALSE)</f>
        <v>1.4228462116148213</v>
      </c>
      <c r="F3" s="4">
        <f>('FL Characterization'!F$4-'FL Characterization'!F$2)*VLOOKUP($A3,'FL Ratio'!$A$2:$B$9,2,FALSE)</f>
        <v>1.6729436924868752</v>
      </c>
      <c r="G3" s="4">
        <f>('FL Characterization'!G$4-'FL Characterization'!G$2)*VLOOKUP($A3,'FL Ratio'!$A$2:$B$9,2,FALSE)</f>
        <v>1.9555507274498423</v>
      </c>
      <c r="H3" s="4">
        <f>('FL Characterization'!H$4-'FL Characterization'!H$2)*VLOOKUP($A3,'FL Ratio'!$A$2:$B$9,2,FALSE)</f>
        <v>1.7431981522129478</v>
      </c>
      <c r="I3" s="4">
        <f>('FL Characterization'!I$4-'FL Characterization'!I$2)*VLOOKUP($A3,'FL Ratio'!$A$2:$B$9,2,FALSE)</f>
        <v>2.4920933016907267</v>
      </c>
      <c r="J3" s="4">
        <f>('FL Characterization'!J$4-'FL Characterization'!J$2)*VLOOKUP($A3,'FL Ratio'!$A$2:$B$9,2,FALSE)</f>
        <v>2.2862174500137256</v>
      </c>
      <c r="K3" s="4">
        <f>('FL Characterization'!K$4-'FL Characterization'!K$2)*VLOOKUP($A3,'FL Ratio'!$A$2:$B$9,2,FALSE)</f>
        <v>2.5821497440045484</v>
      </c>
      <c r="L3" s="4">
        <f>('FL Characterization'!L$4-'FL Characterization'!L$2)*VLOOKUP($A3,'FL Ratio'!$A$2:$B$9,2,FALSE)</f>
        <v>2.6537595181051912</v>
      </c>
      <c r="M3" s="4">
        <f>('FL Characterization'!M$4-'FL Characterization'!M$2)*VLOOKUP($A3,'FL Ratio'!$A$2:$B$9,2,FALSE)</f>
        <v>2.4615807373641143</v>
      </c>
      <c r="N3" s="4">
        <f>('FL Characterization'!N$4-'FL Characterization'!N$2)*VLOOKUP($A3,'FL Ratio'!$A$2:$B$9,2,FALSE)</f>
        <v>2.3221452748723599</v>
      </c>
      <c r="O3" s="4">
        <f>('FL Characterization'!O$4-'FL Characterization'!O$2)*VLOOKUP($A3,'FL Ratio'!$A$2:$B$9,2,FALSE)</f>
        <v>2.1378704956608576</v>
      </c>
      <c r="P3" s="4">
        <f>('FL Characterization'!P$4-'FL Characterization'!P$2)*VLOOKUP($A3,'FL Ratio'!$A$2:$B$9,2,FALSE)</f>
        <v>1.9692118165882115</v>
      </c>
      <c r="Q3" s="4">
        <f>('FL Characterization'!Q$4-'FL Characterization'!Q$2)*VLOOKUP($A3,'FL Ratio'!$A$2:$B$9,2,FALSE)</f>
        <v>1.7722654476711015</v>
      </c>
      <c r="R3" s="4">
        <f>('FL Characterization'!R$4-'FL Characterization'!R$2)*VLOOKUP($A3,'FL Ratio'!$A$2:$B$9,2,FALSE)</f>
        <v>1.7538187794579221</v>
      </c>
      <c r="S3" s="4">
        <f>('FL Characterization'!S$4-'FL Characterization'!S$2)*VLOOKUP($A3,'FL Ratio'!$A$2:$B$9,2,FALSE)</f>
        <v>1.3895690458427363</v>
      </c>
      <c r="T3" s="4">
        <f>('FL Characterization'!T$4-'FL Characterization'!T$2)*VLOOKUP($A3,'FL Ratio'!$A$2:$B$9,2,FALSE)</f>
        <v>1.1497023894088105</v>
      </c>
      <c r="U3" s="4">
        <f>('FL Characterization'!U$4-'FL Characterization'!U$2)*VLOOKUP($A3,'FL Ratio'!$A$2:$B$9,2,FALSE)</f>
        <v>1.3642738421615948</v>
      </c>
      <c r="V3" s="4">
        <f>('FL Characterization'!V$4-'FL Characterization'!V$2)*VLOOKUP($A3,'FL Ratio'!$A$2:$B$9,2,FALSE)</f>
        <v>1.3900607970759873</v>
      </c>
      <c r="W3" s="4">
        <f>('FL Characterization'!W$4-'FL Characterization'!W$2)*VLOOKUP($A3,'FL Ratio'!$A$2:$B$9,2,FALSE)</f>
        <v>1.5885603802542196</v>
      </c>
      <c r="X3" s="4">
        <f>('FL Characterization'!X$4-'FL Characterization'!X$2)*VLOOKUP($A3,'FL Ratio'!$A$2:$B$9,2,FALSE)</f>
        <v>0.77132980025330022</v>
      </c>
      <c r="Y3" s="4">
        <f>('FL Characterization'!Y$4-'FL Characterization'!Y$2)*VLOOKUP($A3,'FL Ratio'!$A$2:$B$9,2,FALSE)</f>
        <v>0.74056536334380385</v>
      </c>
    </row>
    <row r="4" spans="1:25" x14ac:dyDescent="0.25">
      <c r="A4">
        <v>3</v>
      </c>
      <c r="B4" s="4">
        <f>('FL Characterization'!B$4-'FL Characterization'!B$2)*VLOOKUP($A4,'FL Ratio'!$A$2:$B$9,2,FALSE)</f>
        <v>0.86613583984437792</v>
      </c>
      <c r="C4" s="4">
        <f>('FL Characterization'!C$4-'FL Characterization'!C$2)*VLOOKUP($A4,'FL Ratio'!$A$2:$B$9,2,FALSE)</f>
        <v>0.95350564127409576</v>
      </c>
      <c r="D4" s="4">
        <f>('FL Characterization'!D$4-'FL Characterization'!D$2)*VLOOKUP($A4,'FL Ratio'!$A$2:$B$9,2,FALSE)</f>
        <v>1.2410781642996482</v>
      </c>
      <c r="E4" s="4">
        <f>('FL Characterization'!E$4-'FL Characterization'!E$2)*VLOOKUP($A4,'FL Ratio'!$A$2:$B$9,2,FALSE)</f>
        <v>1.4228462116148213</v>
      </c>
      <c r="F4" s="4">
        <f>('FL Characterization'!F$4-'FL Characterization'!F$2)*VLOOKUP($A4,'FL Ratio'!$A$2:$B$9,2,FALSE)</f>
        <v>1.6729436924868752</v>
      </c>
      <c r="G4" s="4">
        <f>('FL Characterization'!G$4-'FL Characterization'!G$2)*VLOOKUP($A4,'FL Ratio'!$A$2:$B$9,2,FALSE)</f>
        <v>1.9555507274498423</v>
      </c>
      <c r="H4" s="4">
        <f>('FL Characterization'!H$4-'FL Characterization'!H$2)*VLOOKUP($A4,'FL Ratio'!$A$2:$B$9,2,FALSE)</f>
        <v>1.7431981522129478</v>
      </c>
      <c r="I4" s="4">
        <f>('FL Characterization'!I$4-'FL Characterization'!I$2)*VLOOKUP($A4,'FL Ratio'!$A$2:$B$9,2,FALSE)</f>
        <v>2.4920933016907267</v>
      </c>
      <c r="J4" s="4">
        <f>('FL Characterization'!J$4-'FL Characterization'!J$2)*VLOOKUP($A4,'FL Ratio'!$A$2:$B$9,2,FALSE)</f>
        <v>2.2862174500137256</v>
      </c>
      <c r="K4" s="4">
        <f>('FL Characterization'!K$4-'FL Characterization'!K$2)*VLOOKUP($A4,'FL Ratio'!$A$2:$B$9,2,FALSE)</f>
        <v>2.5821497440045484</v>
      </c>
      <c r="L4" s="4">
        <f>('FL Characterization'!L$4-'FL Characterization'!L$2)*VLOOKUP($A4,'FL Ratio'!$A$2:$B$9,2,FALSE)</f>
        <v>2.6537595181051912</v>
      </c>
      <c r="M4" s="4">
        <f>('FL Characterization'!M$4-'FL Characterization'!M$2)*VLOOKUP($A4,'FL Ratio'!$A$2:$B$9,2,FALSE)</f>
        <v>2.4615807373641143</v>
      </c>
      <c r="N4" s="4">
        <f>('FL Characterization'!N$4-'FL Characterization'!N$2)*VLOOKUP($A4,'FL Ratio'!$A$2:$B$9,2,FALSE)</f>
        <v>2.3221452748723599</v>
      </c>
      <c r="O4" s="4">
        <f>('FL Characterization'!O$4-'FL Characterization'!O$2)*VLOOKUP($A4,'FL Ratio'!$A$2:$B$9,2,FALSE)</f>
        <v>2.1378704956608576</v>
      </c>
      <c r="P4" s="4">
        <f>('FL Characterization'!P$4-'FL Characterization'!P$2)*VLOOKUP($A4,'FL Ratio'!$A$2:$B$9,2,FALSE)</f>
        <v>1.9692118165882115</v>
      </c>
      <c r="Q4" s="4">
        <f>('FL Characterization'!Q$4-'FL Characterization'!Q$2)*VLOOKUP($A4,'FL Ratio'!$A$2:$B$9,2,FALSE)</f>
        <v>1.7722654476711015</v>
      </c>
      <c r="R4" s="4">
        <f>('FL Characterization'!R$4-'FL Characterization'!R$2)*VLOOKUP($A4,'FL Ratio'!$A$2:$B$9,2,FALSE)</f>
        <v>1.7538187794579221</v>
      </c>
      <c r="S4" s="4">
        <f>('FL Characterization'!S$4-'FL Characterization'!S$2)*VLOOKUP($A4,'FL Ratio'!$A$2:$B$9,2,FALSE)</f>
        <v>1.3895690458427363</v>
      </c>
      <c r="T4" s="4">
        <f>('FL Characterization'!T$4-'FL Characterization'!T$2)*VLOOKUP($A4,'FL Ratio'!$A$2:$B$9,2,FALSE)</f>
        <v>1.1497023894088105</v>
      </c>
      <c r="U4" s="4">
        <f>('FL Characterization'!U$4-'FL Characterization'!U$2)*VLOOKUP($A4,'FL Ratio'!$A$2:$B$9,2,FALSE)</f>
        <v>1.3642738421615948</v>
      </c>
      <c r="V4" s="4">
        <f>('FL Characterization'!V$4-'FL Characterization'!V$2)*VLOOKUP($A4,'FL Ratio'!$A$2:$B$9,2,FALSE)</f>
        <v>1.3900607970759873</v>
      </c>
      <c r="W4" s="4">
        <f>('FL Characterization'!W$4-'FL Characterization'!W$2)*VLOOKUP($A4,'FL Ratio'!$A$2:$B$9,2,FALSE)</f>
        <v>1.5885603802542196</v>
      </c>
      <c r="X4" s="4">
        <f>('FL Characterization'!X$4-'FL Characterization'!X$2)*VLOOKUP($A4,'FL Ratio'!$A$2:$B$9,2,FALSE)</f>
        <v>0.77132980025330022</v>
      </c>
      <c r="Y4" s="4">
        <f>('FL Characterization'!Y$4-'FL Characterization'!Y$2)*VLOOKUP($A4,'FL Ratio'!$A$2:$B$9,2,FALSE)</f>
        <v>0.74056536334380385</v>
      </c>
    </row>
    <row r="5" spans="1:25" x14ac:dyDescent="0.25">
      <c r="A5">
        <v>4</v>
      </c>
      <c r="B5" s="4">
        <f>('FL Characterization'!B$4-'FL Characterization'!B$2)*VLOOKUP($A5,'FL Ratio'!$A$2:$B$9,2,FALSE)</f>
        <v>0.57742389322958521</v>
      </c>
      <c r="C5" s="4">
        <f>('FL Characterization'!C$4-'FL Characterization'!C$2)*VLOOKUP($A5,'FL Ratio'!$A$2:$B$9,2,FALSE)</f>
        <v>0.63567042751606373</v>
      </c>
      <c r="D5" s="4">
        <f>('FL Characterization'!D$4-'FL Characterization'!D$2)*VLOOKUP($A5,'FL Ratio'!$A$2:$B$9,2,FALSE)</f>
        <v>0.82738544286643201</v>
      </c>
      <c r="E5" s="4">
        <f>('FL Characterization'!E$4-'FL Characterization'!E$2)*VLOOKUP($A5,'FL Ratio'!$A$2:$B$9,2,FALSE)</f>
        <v>0.94856414107654741</v>
      </c>
      <c r="F5" s="4">
        <f>('FL Characterization'!F$4-'FL Characterization'!F$2)*VLOOKUP($A5,'FL Ratio'!$A$2:$B$9,2,FALSE)</f>
        <v>1.1152957949912501</v>
      </c>
      <c r="G5" s="4">
        <f>('FL Characterization'!G$4-'FL Characterization'!G$2)*VLOOKUP($A5,'FL Ratio'!$A$2:$B$9,2,FALSE)</f>
        <v>1.3037004849665614</v>
      </c>
      <c r="H5" s="4">
        <f>('FL Characterization'!H$4-'FL Characterization'!H$2)*VLOOKUP($A5,'FL Ratio'!$A$2:$B$9,2,FALSE)</f>
        <v>1.1621321014752986</v>
      </c>
      <c r="I5" s="4">
        <f>('FL Characterization'!I$4-'FL Characterization'!I$2)*VLOOKUP($A5,'FL Ratio'!$A$2:$B$9,2,FALSE)</f>
        <v>1.6613955344604843</v>
      </c>
      <c r="J5" s="4">
        <f>('FL Characterization'!J$4-'FL Characterization'!J$2)*VLOOKUP($A5,'FL Ratio'!$A$2:$B$9,2,FALSE)</f>
        <v>1.5241449666758171</v>
      </c>
      <c r="K5" s="4">
        <f>('FL Characterization'!K$4-'FL Characterization'!K$2)*VLOOKUP($A5,'FL Ratio'!$A$2:$B$9,2,FALSE)</f>
        <v>1.7214331626696988</v>
      </c>
      <c r="L5" s="4">
        <f>('FL Characterization'!L$4-'FL Characterization'!L$2)*VLOOKUP($A5,'FL Ratio'!$A$2:$B$9,2,FALSE)</f>
        <v>1.7691730120701274</v>
      </c>
      <c r="M5" s="4">
        <f>('FL Characterization'!M$4-'FL Characterization'!M$2)*VLOOKUP($A5,'FL Ratio'!$A$2:$B$9,2,FALSE)</f>
        <v>1.6410538249094095</v>
      </c>
      <c r="N5" s="4">
        <f>('FL Characterization'!N$4-'FL Characterization'!N$2)*VLOOKUP($A5,'FL Ratio'!$A$2:$B$9,2,FALSE)</f>
        <v>1.5480968499149066</v>
      </c>
      <c r="O5" s="4">
        <f>('FL Characterization'!O$4-'FL Characterization'!O$2)*VLOOKUP($A5,'FL Ratio'!$A$2:$B$9,2,FALSE)</f>
        <v>1.4252469971072383</v>
      </c>
      <c r="P5" s="4">
        <f>('FL Characterization'!P$4-'FL Characterization'!P$2)*VLOOKUP($A5,'FL Ratio'!$A$2:$B$9,2,FALSE)</f>
        <v>1.3128078777254741</v>
      </c>
      <c r="Q5" s="4">
        <f>('FL Characterization'!Q$4-'FL Characterization'!Q$2)*VLOOKUP($A5,'FL Ratio'!$A$2:$B$9,2,FALSE)</f>
        <v>1.1815102984474011</v>
      </c>
      <c r="R5" s="4">
        <f>('FL Characterization'!R$4-'FL Characterization'!R$2)*VLOOKUP($A5,'FL Ratio'!$A$2:$B$9,2,FALSE)</f>
        <v>1.1692125196386145</v>
      </c>
      <c r="S5" s="4">
        <f>('FL Characterization'!S$4-'FL Characterization'!S$2)*VLOOKUP($A5,'FL Ratio'!$A$2:$B$9,2,FALSE)</f>
        <v>0.9263793638951574</v>
      </c>
      <c r="T5" s="4">
        <f>('FL Characterization'!T$4-'FL Characterization'!T$2)*VLOOKUP($A5,'FL Ratio'!$A$2:$B$9,2,FALSE)</f>
        <v>0.76646825960587361</v>
      </c>
      <c r="U5" s="4">
        <f>('FL Characterization'!U$4-'FL Characterization'!U$2)*VLOOKUP($A5,'FL Ratio'!$A$2:$B$9,2,FALSE)</f>
        <v>0.90951589477439643</v>
      </c>
      <c r="V5" s="4">
        <f>('FL Characterization'!V$4-'FL Characterization'!V$2)*VLOOKUP($A5,'FL Ratio'!$A$2:$B$9,2,FALSE)</f>
        <v>0.92670719805065815</v>
      </c>
      <c r="W5" s="4">
        <f>('FL Characterization'!W$4-'FL Characterization'!W$2)*VLOOKUP($A5,'FL Ratio'!$A$2:$B$9,2,FALSE)</f>
        <v>1.0590402535028129</v>
      </c>
      <c r="X5" s="4">
        <f>('FL Characterization'!X$4-'FL Characterization'!X$2)*VLOOKUP($A5,'FL Ratio'!$A$2:$B$9,2,FALSE)</f>
        <v>0.51421986683553345</v>
      </c>
      <c r="Y5" s="4">
        <f>('FL Characterization'!Y$4-'FL Characterization'!Y$2)*VLOOKUP($A5,'FL Ratio'!$A$2:$B$9,2,FALSE)</f>
        <v>0.49371024222920251</v>
      </c>
    </row>
    <row r="6" spans="1:25" x14ac:dyDescent="0.25">
      <c r="A6">
        <v>5</v>
      </c>
      <c r="B6" s="4">
        <f>('FL Characterization'!B$4-'FL Characterization'!B$2)*VLOOKUP($A6,'FL Ratio'!$A$2:$B$9,2,FALSE)</f>
        <v>0.2887119466147926</v>
      </c>
      <c r="C6" s="4">
        <f>('FL Characterization'!C$4-'FL Characterization'!C$2)*VLOOKUP($A6,'FL Ratio'!$A$2:$B$9,2,FALSE)</f>
        <v>0.31783521375803186</v>
      </c>
      <c r="D6" s="4">
        <f>('FL Characterization'!D$4-'FL Characterization'!D$2)*VLOOKUP($A6,'FL Ratio'!$A$2:$B$9,2,FALSE)</f>
        <v>0.413692721433216</v>
      </c>
      <c r="E6" s="4">
        <f>('FL Characterization'!E$4-'FL Characterization'!E$2)*VLOOKUP($A6,'FL Ratio'!$A$2:$B$9,2,FALSE)</f>
        <v>0.4742820705382737</v>
      </c>
      <c r="F6" s="4">
        <f>('FL Characterization'!F$4-'FL Characterization'!F$2)*VLOOKUP($A6,'FL Ratio'!$A$2:$B$9,2,FALSE)</f>
        <v>0.55764789749562504</v>
      </c>
      <c r="G6" s="4">
        <f>('FL Characterization'!G$4-'FL Characterization'!G$2)*VLOOKUP($A6,'FL Ratio'!$A$2:$B$9,2,FALSE)</f>
        <v>0.65185024248328072</v>
      </c>
      <c r="H6" s="4">
        <f>('FL Characterization'!H$4-'FL Characterization'!H$2)*VLOOKUP($A6,'FL Ratio'!$A$2:$B$9,2,FALSE)</f>
        <v>0.58106605073764928</v>
      </c>
      <c r="I6" s="4">
        <f>('FL Characterization'!I$4-'FL Characterization'!I$2)*VLOOKUP($A6,'FL Ratio'!$A$2:$B$9,2,FALSE)</f>
        <v>0.83069776723024213</v>
      </c>
      <c r="J6" s="4">
        <f>('FL Characterization'!J$4-'FL Characterization'!J$2)*VLOOKUP($A6,'FL Ratio'!$A$2:$B$9,2,FALSE)</f>
        <v>0.76207248333790856</v>
      </c>
      <c r="K6" s="4">
        <f>('FL Characterization'!K$4-'FL Characterization'!K$2)*VLOOKUP($A6,'FL Ratio'!$A$2:$B$9,2,FALSE)</f>
        <v>0.86071658133484941</v>
      </c>
      <c r="L6" s="4">
        <f>('FL Characterization'!L$4-'FL Characterization'!L$2)*VLOOKUP($A6,'FL Ratio'!$A$2:$B$9,2,FALSE)</f>
        <v>0.88458650603506372</v>
      </c>
      <c r="M6" s="4">
        <f>('FL Characterization'!M$4-'FL Characterization'!M$2)*VLOOKUP($A6,'FL Ratio'!$A$2:$B$9,2,FALSE)</f>
        <v>0.82052691245470477</v>
      </c>
      <c r="N6" s="4">
        <f>('FL Characterization'!N$4-'FL Characterization'!N$2)*VLOOKUP($A6,'FL Ratio'!$A$2:$B$9,2,FALSE)</f>
        <v>0.7740484249574533</v>
      </c>
      <c r="O6" s="4">
        <f>('FL Characterization'!O$4-'FL Characterization'!O$2)*VLOOKUP($A6,'FL Ratio'!$A$2:$B$9,2,FALSE)</f>
        <v>0.71262349855361917</v>
      </c>
      <c r="P6" s="4">
        <f>('FL Characterization'!P$4-'FL Characterization'!P$2)*VLOOKUP($A6,'FL Ratio'!$A$2:$B$9,2,FALSE)</f>
        <v>0.65640393886273707</v>
      </c>
      <c r="Q6" s="4">
        <f>('FL Characterization'!Q$4-'FL Characterization'!Q$2)*VLOOKUP($A6,'FL Ratio'!$A$2:$B$9,2,FALSE)</f>
        <v>0.59075514922370054</v>
      </c>
      <c r="R6" s="4">
        <f>('FL Characterization'!R$4-'FL Characterization'!R$2)*VLOOKUP($A6,'FL Ratio'!$A$2:$B$9,2,FALSE)</f>
        <v>0.58460625981930725</v>
      </c>
      <c r="S6" s="4">
        <f>('FL Characterization'!S$4-'FL Characterization'!S$2)*VLOOKUP($A6,'FL Ratio'!$A$2:$B$9,2,FALSE)</f>
        <v>0.4631896819475787</v>
      </c>
      <c r="T6" s="4">
        <f>('FL Characterization'!T$4-'FL Characterization'!T$2)*VLOOKUP($A6,'FL Ratio'!$A$2:$B$9,2,FALSE)</f>
        <v>0.38323412980293681</v>
      </c>
      <c r="U6" s="4">
        <f>('FL Characterization'!U$4-'FL Characterization'!U$2)*VLOOKUP($A6,'FL Ratio'!$A$2:$B$9,2,FALSE)</f>
        <v>0.45475794738719821</v>
      </c>
      <c r="V6" s="4">
        <f>('FL Characterization'!V$4-'FL Characterization'!V$2)*VLOOKUP($A6,'FL Ratio'!$A$2:$B$9,2,FALSE)</f>
        <v>0.46335359902532908</v>
      </c>
      <c r="W6" s="4">
        <f>('FL Characterization'!W$4-'FL Characterization'!W$2)*VLOOKUP($A6,'FL Ratio'!$A$2:$B$9,2,FALSE)</f>
        <v>0.52952012675140647</v>
      </c>
      <c r="X6" s="4">
        <f>('FL Characterization'!X$4-'FL Characterization'!X$2)*VLOOKUP($A6,'FL Ratio'!$A$2:$B$9,2,FALSE)</f>
        <v>0.25710993341776672</v>
      </c>
      <c r="Y6" s="4">
        <f>('FL Characterization'!Y$4-'FL Characterization'!Y$2)*VLOOKUP($A6,'FL Ratio'!$A$2:$B$9,2,FALSE)</f>
        <v>0.24685512111460126</v>
      </c>
    </row>
    <row r="7" spans="1:25" x14ac:dyDescent="0.25">
      <c r="A7">
        <v>6</v>
      </c>
      <c r="B7" s="4">
        <f>('FL Characterization'!B$4-'FL Characterization'!B$2)*VLOOKUP($A7,'FL Ratio'!$A$2:$B$9,2,FALSE)</f>
        <v>0.2887119466147926</v>
      </c>
      <c r="C7" s="4">
        <f>('FL Characterization'!C$4-'FL Characterization'!C$2)*VLOOKUP($A7,'FL Ratio'!$A$2:$B$9,2,FALSE)</f>
        <v>0.31783521375803186</v>
      </c>
      <c r="D7" s="4">
        <f>('FL Characterization'!D$4-'FL Characterization'!D$2)*VLOOKUP($A7,'FL Ratio'!$A$2:$B$9,2,FALSE)</f>
        <v>0.413692721433216</v>
      </c>
      <c r="E7" s="4">
        <f>('FL Characterization'!E$4-'FL Characterization'!E$2)*VLOOKUP($A7,'FL Ratio'!$A$2:$B$9,2,FALSE)</f>
        <v>0.4742820705382737</v>
      </c>
      <c r="F7" s="4">
        <f>('FL Characterization'!F$4-'FL Characterization'!F$2)*VLOOKUP($A7,'FL Ratio'!$A$2:$B$9,2,FALSE)</f>
        <v>0.55764789749562504</v>
      </c>
      <c r="G7" s="4">
        <f>('FL Characterization'!G$4-'FL Characterization'!G$2)*VLOOKUP($A7,'FL Ratio'!$A$2:$B$9,2,FALSE)</f>
        <v>0.65185024248328072</v>
      </c>
      <c r="H7" s="4">
        <f>('FL Characterization'!H$4-'FL Characterization'!H$2)*VLOOKUP($A7,'FL Ratio'!$A$2:$B$9,2,FALSE)</f>
        <v>0.58106605073764928</v>
      </c>
      <c r="I7" s="4">
        <f>('FL Characterization'!I$4-'FL Characterization'!I$2)*VLOOKUP($A7,'FL Ratio'!$A$2:$B$9,2,FALSE)</f>
        <v>0.83069776723024213</v>
      </c>
      <c r="J7" s="4">
        <f>('FL Characterization'!J$4-'FL Characterization'!J$2)*VLOOKUP($A7,'FL Ratio'!$A$2:$B$9,2,FALSE)</f>
        <v>0.76207248333790856</v>
      </c>
      <c r="K7" s="4">
        <f>('FL Characterization'!K$4-'FL Characterization'!K$2)*VLOOKUP($A7,'FL Ratio'!$A$2:$B$9,2,FALSE)</f>
        <v>0.86071658133484941</v>
      </c>
      <c r="L7" s="4">
        <f>('FL Characterization'!L$4-'FL Characterization'!L$2)*VLOOKUP($A7,'FL Ratio'!$A$2:$B$9,2,FALSE)</f>
        <v>0.88458650603506372</v>
      </c>
      <c r="M7" s="4">
        <f>('FL Characterization'!M$4-'FL Characterization'!M$2)*VLOOKUP($A7,'FL Ratio'!$A$2:$B$9,2,FALSE)</f>
        <v>0.82052691245470477</v>
      </c>
      <c r="N7" s="4">
        <f>('FL Characterization'!N$4-'FL Characterization'!N$2)*VLOOKUP($A7,'FL Ratio'!$A$2:$B$9,2,FALSE)</f>
        <v>0.7740484249574533</v>
      </c>
      <c r="O7" s="4">
        <f>('FL Characterization'!O$4-'FL Characterization'!O$2)*VLOOKUP($A7,'FL Ratio'!$A$2:$B$9,2,FALSE)</f>
        <v>0.71262349855361917</v>
      </c>
      <c r="P7" s="4">
        <f>('FL Characterization'!P$4-'FL Characterization'!P$2)*VLOOKUP($A7,'FL Ratio'!$A$2:$B$9,2,FALSE)</f>
        <v>0.65640393886273707</v>
      </c>
      <c r="Q7" s="4">
        <f>('FL Characterization'!Q$4-'FL Characterization'!Q$2)*VLOOKUP($A7,'FL Ratio'!$A$2:$B$9,2,FALSE)</f>
        <v>0.59075514922370054</v>
      </c>
      <c r="R7" s="4">
        <f>('FL Characterization'!R$4-'FL Characterization'!R$2)*VLOOKUP($A7,'FL Ratio'!$A$2:$B$9,2,FALSE)</f>
        <v>0.58460625981930725</v>
      </c>
      <c r="S7" s="4">
        <f>('FL Characterization'!S$4-'FL Characterization'!S$2)*VLOOKUP($A7,'FL Ratio'!$A$2:$B$9,2,FALSE)</f>
        <v>0.4631896819475787</v>
      </c>
      <c r="T7" s="4">
        <f>('FL Characterization'!T$4-'FL Characterization'!T$2)*VLOOKUP($A7,'FL Ratio'!$A$2:$B$9,2,FALSE)</f>
        <v>0.38323412980293681</v>
      </c>
      <c r="U7" s="4">
        <f>('FL Characterization'!U$4-'FL Characterization'!U$2)*VLOOKUP($A7,'FL Ratio'!$A$2:$B$9,2,FALSE)</f>
        <v>0.45475794738719821</v>
      </c>
      <c r="V7" s="4">
        <f>('FL Characterization'!V$4-'FL Characterization'!V$2)*VLOOKUP($A7,'FL Ratio'!$A$2:$B$9,2,FALSE)</f>
        <v>0.46335359902532908</v>
      </c>
      <c r="W7" s="4">
        <f>('FL Characterization'!W$4-'FL Characterization'!W$2)*VLOOKUP($A7,'FL Ratio'!$A$2:$B$9,2,FALSE)</f>
        <v>0.52952012675140647</v>
      </c>
      <c r="X7" s="4">
        <f>('FL Characterization'!X$4-'FL Characterization'!X$2)*VLOOKUP($A7,'FL Ratio'!$A$2:$B$9,2,FALSE)</f>
        <v>0.25710993341776672</v>
      </c>
      <c r="Y7" s="4">
        <f>('FL Characterization'!Y$4-'FL Characterization'!Y$2)*VLOOKUP($A7,'FL Ratio'!$A$2:$B$9,2,FALSE)</f>
        <v>0.24685512111460126</v>
      </c>
    </row>
    <row r="8" spans="1:25" x14ac:dyDescent="0.25">
      <c r="A8">
        <v>7</v>
      </c>
      <c r="B8" s="4">
        <f>('FL Characterization'!B$4-'FL Characterization'!B$2)*VLOOKUP($A8,'FL Ratio'!$A$2:$B$9,2,FALSE)</f>
        <v>0.57742389322958521</v>
      </c>
      <c r="C8" s="4">
        <f>('FL Characterization'!C$4-'FL Characterization'!C$2)*VLOOKUP($A8,'FL Ratio'!$A$2:$B$9,2,FALSE)</f>
        <v>0.63567042751606373</v>
      </c>
      <c r="D8" s="4">
        <f>('FL Characterization'!D$4-'FL Characterization'!D$2)*VLOOKUP($A8,'FL Ratio'!$A$2:$B$9,2,FALSE)</f>
        <v>0.82738544286643201</v>
      </c>
      <c r="E8" s="4">
        <f>('FL Characterization'!E$4-'FL Characterization'!E$2)*VLOOKUP($A8,'FL Ratio'!$A$2:$B$9,2,FALSE)</f>
        <v>0.94856414107654741</v>
      </c>
      <c r="F8" s="4">
        <f>('FL Characterization'!F$4-'FL Characterization'!F$2)*VLOOKUP($A8,'FL Ratio'!$A$2:$B$9,2,FALSE)</f>
        <v>1.1152957949912501</v>
      </c>
      <c r="G8" s="4">
        <f>('FL Characterization'!G$4-'FL Characterization'!G$2)*VLOOKUP($A8,'FL Ratio'!$A$2:$B$9,2,FALSE)</f>
        <v>1.3037004849665614</v>
      </c>
      <c r="H8" s="4">
        <f>('FL Characterization'!H$4-'FL Characterization'!H$2)*VLOOKUP($A8,'FL Ratio'!$A$2:$B$9,2,FALSE)</f>
        <v>1.1621321014752986</v>
      </c>
      <c r="I8" s="4">
        <f>('FL Characterization'!I$4-'FL Characterization'!I$2)*VLOOKUP($A8,'FL Ratio'!$A$2:$B$9,2,FALSE)</f>
        <v>1.6613955344604843</v>
      </c>
      <c r="J8" s="4">
        <f>('FL Characterization'!J$4-'FL Characterization'!J$2)*VLOOKUP($A8,'FL Ratio'!$A$2:$B$9,2,FALSE)</f>
        <v>1.5241449666758171</v>
      </c>
      <c r="K8" s="4">
        <f>('FL Characterization'!K$4-'FL Characterization'!K$2)*VLOOKUP($A8,'FL Ratio'!$A$2:$B$9,2,FALSE)</f>
        <v>1.7214331626696988</v>
      </c>
      <c r="L8" s="4">
        <f>('FL Characterization'!L$4-'FL Characterization'!L$2)*VLOOKUP($A8,'FL Ratio'!$A$2:$B$9,2,FALSE)</f>
        <v>1.7691730120701274</v>
      </c>
      <c r="M8" s="4">
        <f>('FL Characterization'!M$4-'FL Characterization'!M$2)*VLOOKUP($A8,'FL Ratio'!$A$2:$B$9,2,FALSE)</f>
        <v>1.6410538249094095</v>
      </c>
      <c r="N8" s="4">
        <f>('FL Characterization'!N$4-'FL Characterization'!N$2)*VLOOKUP($A8,'FL Ratio'!$A$2:$B$9,2,FALSE)</f>
        <v>1.5480968499149066</v>
      </c>
      <c r="O8" s="4">
        <f>('FL Characterization'!O$4-'FL Characterization'!O$2)*VLOOKUP($A8,'FL Ratio'!$A$2:$B$9,2,FALSE)</f>
        <v>1.4252469971072383</v>
      </c>
      <c r="P8" s="4">
        <f>('FL Characterization'!P$4-'FL Characterization'!P$2)*VLOOKUP($A8,'FL Ratio'!$A$2:$B$9,2,FALSE)</f>
        <v>1.3128078777254741</v>
      </c>
      <c r="Q8" s="4">
        <f>('FL Characterization'!Q$4-'FL Characterization'!Q$2)*VLOOKUP($A8,'FL Ratio'!$A$2:$B$9,2,FALSE)</f>
        <v>1.1815102984474011</v>
      </c>
      <c r="R8" s="4">
        <f>('FL Characterization'!R$4-'FL Characterization'!R$2)*VLOOKUP($A8,'FL Ratio'!$A$2:$B$9,2,FALSE)</f>
        <v>1.1692125196386145</v>
      </c>
      <c r="S8" s="4">
        <f>('FL Characterization'!S$4-'FL Characterization'!S$2)*VLOOKUP($A8,'FL Ratio'!$A$2:$B$9,2,FALSE)</f>
        <v>0.9263793638951574</v>
      </c>
      <c r="T8" s="4">
        <f>('FL Characterization'!T$4-'FL Characterization'!T$2)*VLOOKUP($A8,'FL Ratio'!$A$2:$B$9,2,FALSE)</f>
        <v>0.76646825960587361</v>
      </c>
      <c r="U8" s="4">
        <f>('FL Characterization'!U$4-'FL Characterization'!U$2)*VLOOKUP($A8,'FL Ratio'!$A$2:$B$9,2,FALSE)</f>
        <v>0.90951589477439643</v>
      </c>
      <c r="V8" s="4">
        <f>('FL Characterization'!V$4-'FL Characterization'!V$2)*VLOOKUP($A8,'FL Ratio'!$A$2:$B$9,2,FALSE)</f>
        <v>0.92670719805065815</v>
      </c>
      <c r="W8" s="4">
        <f>('FL Characterization'!W$4-'FL Characterization'!W$2)*VLOOKUP($A8,'FL Ratio'!$A$2:$B$9,2,FALSE)</f>
        <v>1.0590402535028129</v>
      </c>
      <c r="X8" s="4">
        <f>('FL Characterization'!X$4-'FL Characterization'!X$2)*VLOOKUP($A8,'FL Ratio'!$A$2:$B$9,2,FALSE)</f>
        <v>0.51421986683553345</v>
      </c>
      <c r="Y8" s="4">
        <f>('FL Characterization'!Y$4-'FL Characterization'!Y$2)*VLOOKUP($A8,'FL Ratio'!$A$2:$B$9,2,FALSE)</f>
        <v>0.49371024222920251</v>
      </c>
    </row>
    <row r="9" spans="1:25" x14ac:dyDescent="0.25">
      <c r="A9">
        <v>8</v>
      </c>
      <c r="B9" s="4">
        <f>('FL Characterization'!B$4-'FL Characterization'!B$2)*VLOOKUP($A9,'FL Ratio'!$A$2:$B$9,2,FALSE)</f>
        <v>0.2887119466147926</v>
      </c>
      <c r="C9" s="4">
        <f>('FL Characterization'!C$4-'FL Characterization'!C$2)*VLOOKUP($A9,'FL Ratio'!$A$2:$B$9,2,FALSE)</f>
        <v>0.31783521375803186</v>
      </c>
      <c r="D9" s="4">
        <f>('FL Characterization'!D$4-'FL Characterization'!D$2)*VLOOKUP($A9,'FL Ratio'!$A$2:$B$9,2,FALSE)</f>
        <v>0.413692721433216</v>
      </c>
      <c r="E9" s="4">
        <f>('FL Characterization'!E$4-'FL Characterization'!E$2)*VLOOKUP($A9,'FL Ratio'!$A$2:$B$9,2,FALSE)</f>
        <v>0.4742820705382737</v>
      </c>
      <c r="F9" s="4">
        <f>('FL Characterization'!F$4-'FL Characterization'!F$2)*VLOOKUP($A9,'FL Ratio'!$A$2:$B$9,2,FALSE)</f>
        <v>0.55764789749562504</v>
      </c>
      <c r="G9" s="4">
        <f>('FL Characterization'!G$4-'FL Characterization'!G$2)*VLOOKUP($A9,'FL Ratio'!$A$2:$B$9,2,FALSE)</f>
        <v>0.65185024248328072</v>
      </c>
      <c r="H9" s="4">
        <f>('FL Characterization'!H$4-'FL Characterization'!H$2)*VLOOKUP($A9,'FL Ratio'!$A$2:$B$9,2,FALSE)</f>
        <v>0.58106605073764928</v>
      </c>
      <c r="I9" s="4">
        <f>('FL Characterization'!I$4-'FL Characterization'!I$2)*VLOOKUP($A9,'FL Ratio'!$A$2:$B$9,2,FALSE)</f>
        <v>0.83069776723024213</v>
      </c>
      <c r="J9" s="4">
        <f>('FL Characterization'!J$4-'FL Characterization'!J$2)*VLOOKUP($A9,'FL Ratio'!$A$2:$B$9,2,FALSE)</f>
        <v>0.76207248333790856</v>
      </c>
      <c r="K9" s="4">
        <f>('FL Characterization'!K$4-'FL Characterization'!K$2)*VLOOKUP($A9,'FL Ratio'!$A$2:$B$9,2,FALSE)</f>
        <v>0.86071658133484941</v>
      </c>
      <c r="L9" s="4">
        <f>('FL Characterization'!L$4-'FL Characterization'!L$2)*VLOOKUP($A9,'FL Ratio'!$A$2:$B$9,2,FALSE)</f>
        <v>0.88458650603506372</v>
      </c>
      <c r="M9" s="4">
        <f>('FL Characterization'!M$4-'FL Characterization'!M$2)*VLOOKUP($A9,'FL Ratio'!$A$2:$B$9,2,FALSE)</f>
        <v>0.82052691245470477</v>
      </c>
      <c r="N9" s="4">
        <f>('FL Characterization'!N$4-'FL Characterization'!N$2)*VLOOKUP($A9,'FL Ratio'!$A$2:$B$9,2,FALSE)</f>
        <v>0.7740484249574533</v>
      </c>
      <c r="O9" s="4">
        <f>('FL Characterization'!O$4-'FL Characterization'!O$2)*VLOOKUP($A9,'FL Ratio'!$A$2:$B$9,2,FALSE)</f>
        <v>0.71262349855361917</v>
      </c>
      <c r="P9" s="4">
        <f>('FL Characterization'!P$4-'FL Characterization'!P$2)*VLOOKUP($A9,'FL Ratio'!$A$2:$B$9,2,FALSE)</f>
        <v>0.65640393886273707</v>
      </c>
      <c r="Q9" s="4">
        <f>('FL Characterization'!Q$4-'FL Characterization'!Q$2)*VLOOKUP($A9,'FL Ratio'!$A$2:$B$9,2,FALSE)</f>
        <v>0.59075514922370054</v>
      </c>
      <c r="R9" s="4">
        <f>('FL Characterization'!R$4-'FL Characterization'!R$2)*VLOOKUP($A9,'FL Ratio'!$A$2:$B$9,2,FALSE)</f>
        <v>0.58460625981930725</v>
      </c>
      <c r="S9" s="4">
        <f>('FL Characterization'!S$4-'FL Characterization'!S$2)*VLOOKUP($A9,'FL Ratio'!$A$2:$B$9,2,FALSE)</f>
        <v>0.4631896819475787</v>
      </c>
      <c r="T9" s="4">
        <f>('FL Characterization'!T$4-'FL Characterization'!T$2)*VLOOKUP($A9,'FL Ratio'!$A$2:$B$9,2,FALSE)</f>
        <v>0.38323412980293681</v>
      </c>
      <c r="U9" s="4">
        <f>('FL Characterization'!U$4-'FL Characterization'!U$2)*VLOOKUP($A9,'FL Ratio'!$A$2:$B$9,2,FALSE)</f>
        <v>0.45475794738719821</v>
      </c>
      <c r="V9" s="4">
        <f>('FL Characterization'!V$4-'FL Characterization'!V$2)*VLOOKUP($A9,'FL Ratio'!$A$2:$B$9,2,FALSE)</f>
        <v>0.46335359902532908</v>
      </c>
      <c r="W9" s="4">
        <f>('FL Characterization'!W$4-'FL Characterization'!W$2)*VLOOKUP($A9,'FL Ratio'!$A$2:$B$9,2,FALSE)</f>
        <v>0.52952012675140647</v>
      </c>
      <c r="X9" s="4">
        <f>('FL Characterization'!X$4-'FL Characterization'!X$2)*VLOOKUP($A9,'FL Ratio'!$A$2:$B$9,2,FALSE)</f>
        <v>0.25710993341776672</v>
      </c>
      <c r="Y9" s="4">
        <f>('FL Characterization'!Y$4-'FL Characterization'!Y$2)*VLOOKUP($A9,'FL Ratio'!$A$2:$B$9,2,FALSE)</f>
        <v>0.24685512111460126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3.2016603464409261</v>
      </c>
      <c r="C2" s="4">
        <f>('FL Characterization'!C$2-'FL Characterization'!C$3)*VLOOKUP($A2,'FL Ratio'!$A$2:$B$9,2,FALSE)</f>
        <v>3.3882859364260196</v>
      </c>
      <c r="D2" s="4">
        <f>('FL Characterization'!D$2-'FL Characterization'!D$3)*VLOOKUP($A2,'FL Ratio'!$A$2:$B$9,2,FALSE)</f>
        <v>3.5779499893157549</v>
      </c>
      <c r="E2" s="4">
        <f>('FL Characterization'!E$2-'FL Characterization'!E$3)*VLOOKUP($A2,'FL Ratio'!$A$2:$B$9,2,FALSE)</f>
        <v>3.7405877142642034</v>
      </c>
      <c r="F2" s="4">
        <f>('FL Characterization'!F$2-'FL Characterization'!F$3)*VLOOKUP($A2,'FL Ratio'!$A$2:$B$9,2,FALSE)</f>
        <v>3.7830462353790639</v>
      </c>
      <c r="G2" s="4">
        <f>('FL Characterization'!G$2-'FL Characterization'!G$3)*VLOOKUP($A2,'FL Ratio'!$A$2:$B$9,2,FALSE)</f>
        <v>3.9572780950952233</v>
      </c>
      <c r="H2" s="4">
        <f>('FL Characterization'!H$2-'FL Characterization'!H$3)*VLOOKUP($A2,'FL Ratio'!$A$2:$B$9,2,FALSE)</f>
        <v>3.937048328914321</v>
      </c>
      <c r="I2" s="4">
        <f>('FL Characterization'!I$2-'FL Characterization'!I$3)*VLOOKUP($A2,'FL Ratio'!$A$2:$B$9,2,FALSE)</f>
        <v>3.7214294060549364</v>
      </c>
      <c r="J2" s="4">
        <f>('FL Characterization'!J$2-'FL Characterization'!J$3)*VLOOKUP($A2,'FL Ratio'!$A$2:$B$9,2,FALSE)</f>
        <v>3.3717662933707837</v>
      </c>
      <c r="K2" s="4">
        <f>('FL Characterization'!K$2-'FL Characterization'!K$3)*VLOOKUP($A2,'FL Ratio'!$A$2:$B$9,2,FALSE)</f>
        <v>4.9513432181687795</v>
      </c>
      <c r="L2" s="4">
        <f>('FL Characterization'!L$2-'FL Characterization'!L$3)*VLOOKUP($A2,'FL Ratio'!$A$2:$B$9,2,FALSE)</f>
        <v>4.8351859797063357</v>
      </c>
      <c r="M2" s="4">
        <f>('FL Characterization'!M$2-'FL Characterization'!M$3)*VLOOKUP($A2,'FL Ratio'!$A$2:$B$9,2,FALSE)</f>
        <v>4.4523396537214914</v>
      </c>
      <c r="N2" s="4">
        <f>('FL Characterization'!N$2-'FL Characterization'!N$3)*VLOOKUP($A2,'FL Ratio'!$A$2:$B$9,2,FALSE)</f>
        <v>4.3441543824062254</v>
      </c>
      <c r="O2" s="4">
        <f>('FL Characterization'!O$2-'FL Characterization'!O$3)*VLOOKUP($A2,'FL Ratio'!$A$2:$B$9,2,FALSE)</f>
        <v>4.3620093499485009</v>
      </c>
      <c r="P2" s="4">
        <f>('FL Characterization'!P$2-'FL Characterization'!P$3)*VLOOKUP($A2,'FL Ratio'!$A$2:$B$9,2,FALSE)</f>
        <v>4.1553538926578089</v>
      </c>
      <c r="Q2" s="4">
        <f>('FL Characterization'!Q$2-'FL Characterization'!Q$3)*VLOOKUP($A2,'FL Ratio'!$A$2:$B$9,2,FALSE)</f>
        <v>3.8090011053487132</v>
      </c>
      <c r="R2" s="4">
        <f>('FL Characterization'!R$2-'FL Characterization'!R$3)*VLOOKUP($A2,'FL Ratio'!$A$2:$B$9,2,FALSE)</f>
        <v>3.4232602436494473</v>
      </c>
      <c r="S2" s="4">
        <f>('FL Characterization'!S$2-'FL Characterization'!S$3)*VLOOKUP($A2,'FL Ratio'!$A$2:$B$9,2,FALSE)</f>
        <v>3.3004583665718523</v>
      </c>
      <c r="T2" s="4">
        <f>('FL Characterization'!T$2-'FL Characterization'!T$3)*VLOOKUP($A2,'FL Ratio'!$A$2:$B$9,2,FALSE)</f>
        <v>2.0746544753342877</v>
      </c>
      <c r="U2" s="4">
        <f>('FL Characterization'!U$2-'FL Characterization'!U$3)*VLOOKUP($A2,'FL Ratio'!$A$2:$B$9,2,FALSE)</f>
        <v>2.2186536291492636</v>
      </c>
      <c r="V2" s="4">
        <f>('FL Characterization'!V$2-'FL Characterization'!V$3)*VLOOKUP($A2,'FL Ratio'!$A$2:$B$9,2,FALSE)</f>
        <v>2.4257008882355535</v>
      </c>
      <c r="W2" s="4">
        <f>('FL Characterization'!W$2-'FL Characterization'!W$3)*VLOOKUP($A2,'FL Ratio'!$A$2:$B$9,2,FALSE)</f>
        <v>2.4835836065689763</v>
      </c>
      <c r="X2" s="4">
        <f>('FL Characterization'!X$2-'FL Characterization'!X$3)*VLOOKUP($A2,'FL Ratio'!$A$2:$B$9,2,FALSE)</f>
        <v>2.590209666656861</v>
      </c>
      <c r="Y2" s="4">
        <f>('FL Characterization'!Y$2-'FL Characterization'!Y$3)*VLOOKUP($A2,'FL Ratio'!$A$2:$B$9,2,FALSE)</f>
        <v>2.8591136337176444</v>
      </c>
    </row>
    <row r="3" spans="1:25" x14ac:dyDescent="0.25">
      <c r="A3">
        <v>2</v>
      </c>
      <c r="B3" s="4">
        <f>('FL Characterization'!B$2-'FL Characterization'!B$3)*VLOOKUP($A3,'FL Ratio'!$A$2:$B$9,2,FALSE)</f>
        <v>2.4012452598306946</v>
      </c>
      <c r="C3" s="4">
        <f>('FL Characterization'!C$2-'FL Characterization'!C$3)*VLOOKUP($A3,'FL Ratio'!$A$2:$B$9,2,FALSE)</f>
        <v>2.5412144523195148</v>
      </c>
      <c r="D3" s="4">
        <f>('FL Characterization'!D$2-'FL Characterization'!D$3)*VLOOKUP($A3,'FL Ratio'!$A$2:$B$9,2,FALSE)</f>
        <v>2.6834624919868162</v>
      </c>
      <c r="E3" s="4">
        <f>('FL Characterization'!E$2-'FL Characterization'!E$3)*VLOOKUP($A3,'FL Ratio'!$A$2:$B$9,2,FALSE)</f>
        <v>2.8054407856981527</v>
      </c>
      <c r="F3" s="4">
        <f>('FL Characterization'!F$2-'FL Characterization'!F$3)*VLOOKUP($A3,'FL Ratio'!$A$2:$B$9,2,FALSE)</f>
        <v>2.8372846765342983</v>
      </c>
      <c r="G3" s="4">
        <f>('FL Characterization'!G$2-'FL Characterization'!G$3)*VLOOKUP($A3,'FL Ratio'!$A$2:$B$9,2,FALSE)</f>
        <v>2.9679585713214176</v>
      </c>
      <c r="H3" s="4">
        <f>('FL Characterization'!H$2-'FL Characterization'!H$3)*VLOOKUP($A3,'FL Ratio'!$A$2:$B$9,2,FALSE)</f>
        <v>2.9527862466857409</v>
      </c>
      <c r="I3" s="4">
        <f>('FL Characterization'!I$2-'FL Characterization'!I$3)*VLOOKUP($A3,'FL Ratio'!$A$2:$B$9,2,FALSE)</f>
        <v>2.7910720545412024</v>
      </c>
      <c r="J3" s="4">
        <f>('FL Characterization'!J$2-'FL Characterization'!J$3)*VLOOKUP($A3,'FL Ratio'!$A$2:$B$9,2,FALSE)</f>
        <v>2.528824720028088</v>
      </c>
      <c r="K3" s="4">
        <f>('FL Characterization'!K$2-'FL Characterization'!K$3)*VLOOKUP($A3,'FL Ratio'!$A$2:$B$9,2,FALSE)</f>
        <v>3.7135074136265844</v>
      </c>
      <c r="L3" s="4">
        <f>('FL Characterization'!L$2-'FL Characterization'!L$3)*VLOOKUP($A3,'FL Ratio'!$A$2:$B$9,2,FALSE)</f>
        <v>3.626389484779752</v>
      </c>
      <c r="M3" s="4">
        <f>('FL Characterization'!M$2-'FL Characterization'!M$3)*VLOOKUP($A3,'FL Ratio'!$A$2:$B$9,2,FALSE)</f>
        <v>3.339254740291119</v>
      </c>
      <c r="N3" s="4">
        <f>('FL Characterization'!N$2-'FL Characterization'!N$3)*VLOOKUP($A3,'FL Ratio'!$A$2:$B$9,2,FALSE)</f>
        <v>3.2581157868046695</v>
      </c>
      <c r="O3" s="4">
        <f>('FL Characterization'!O$2-'FL Characterization'!O$3)*VLOOKUP($A3,'FL Ratio'!$A$2:$B$9,2,FALSE)</f>
        <v>3.2715070124613761</v>
      </c>
      <c r="P3" s="4">
        <f>('FL Characterization'!P$2-'FL Characterization'!P$3)*VLOOKUP($A3,'FL Ratio'!$A$2:$B$9,2,FALSE)</f>
        <v>3.1165154194933571</v>
      </c>
      <c r="Q3" s="4">
        <f>('FL Characterization'!Q$2-'FL Characterization'!Q$3)*VLOOKUP($A3,'FL Ratio'!$A$2:$B$9,2,FALSE)</f>
        <v>2.8567508290115349</v>
      </c>
      <c r="R3" s="4">
        <f>('FL Characterization'!R$2-'FL Characterization'!R$3)*VLOOKUP($A3,'FL Ratio'!$A$2:$B$9,2,FALSE)</f>
        <v>2.5674451827370857</v>
      </c>
      <c r="S3" s="4">
        <f>('FL Characterization'!S$2-'FL Characterization'!S$3)*VLOOKUP($A3,'FL Ratio'!$A$2:$B$9,2,FALSE)</f>
        <v>2.4753437749288896</v>
      </c>
      <c r="T3" s="4">
        <f>('FL Characterization'!T$2-'FL Characterization'!T$3)*VLOOKUP($A3,'FL Ratio'!$A$2:$B$9,2,FALSE)</f>
        <v>1.5559908565007157</v>
      </c>
      <c r="U3" s="4">
        <f>('FL Characterization'!U$2-'FL Characterization'!U$3)*VLOOKUP($A3,'FL Ratio'!$A$2:$B$9,2,FALSE)</f>
        <v>1.6639902218619478</v>
      </c>
      <c r="V3" s="4">
        <f>('FL Characterization'!V$2-'FL Characterization'!V$3)*VLOOKUP($A3,'FL Ratio'!$A$2:$B$9,2,FALSE)</f>
        <v>1.8192756661766654</v>
      </c>
      <c r="W3" s="4">
        <f>('FL Characterization'!W$2-'FL Characterization'!W$3)*VLOOKUP($A3,'FL Ratio'!$A$2:$B$9,2,FALSE)</f>
        <v>1.8626877049267323</v>
      </c>
      <c r="X3" s="4">
        <f>('FL Characterization'!X$2-'FL Characterization'!X$3)*VLOOKUP($A3,'FL Ratio'!$A$2:$B$9,2,FALSE)</f>
        <v>1.942657249992646</v>
      </c>
      <c r="Y3" s="4">
        <f>('FL Characterization'!Y$2-'FL Characterization'!Y$3)*VLOOKUP($A3,'FL Ratio'!$A$2:$B$9,2,FALSE)</f>
        <v>2.1443352252882337</v>
      </c>
    </row>
    <row r="4" spans="1:25" x14ac:dyDescent="0.25">
      <c r="A4">
        <v>3</v>
      </c>
      <c r="B4" s="4">
        <f>('FL Characterization'!B$2-'FL Characterization'!B$3)*VLOOKUP($A4,'FL Ratio'!$A$2:$B$9,2,FALSE)</f>
        <v>2.4012452598306946</v>
      </c>
      <c r="C4" s="4">
        <f>('FL Characterization'!C$2-'FL Characterization'!C$3)*VLOOKUP($A4,'FL Ratio'!$A$2:$B$9,2,FALSE)</f>
        <v>2.5412144523195148</v>
      </c>
      <c r="D4" s="4">
        <f>('FL Characterization'!D$2-'FL Characterization'!D$3)*VLOOKUP($A4,'FL Ratio'!$A$2:$B$9,2,FALSE)</f>
        <v>2.6834624919868162</v>
      </c>
      <c r="E4" s="4">
        <f>('FL Characterization'!E$2-'FL Characterization'!E$3)*VLOOKUP($A4,'FL Ratio'!$A$2:$B$9,2,FALSE)</f>
        <v>2.8054407856981527</v>
      </c>
      <c r="F4" s="4">
        <f>('FL Characterization'!F$2-'FL Characterization'!F$3)*VLOOKUP($A4,'FL Ratio'!$A$2:$B$9,2,FALSE)</f>
        <v>2.8372846765342983</v>
      </c>
      <c r="G4" s="4">
        <f>('FL Characterization'!G$2-'FL Characterization'!G$3)*VLOOKUP($A4,'FL Ratio'!$A$2:$B$9,2,FALSE)</f>
        <v>2.9679585713214176</v>
      </c>
      <c r="H4" s="4">
        <f>('FL Characterization'!H$2-'FL Characterization'!H$3)*VLOOKUP($A4,'FL Ratio'!$A$2:$B$9,2,FALSE)</f>
        <v>2.9527862466857409</v>
      </c>
      <c r="I4" s="4">
        <f>('FL Characterization'!I$2-'FL Characterization'!I$3)*VLOOKUP($A4,'FL Ratio'!$A$2:$B$9,2,FALSE)</f>
        <v>2.7910720545412024</v>
      </c>
      <c r="J4" s="4">
        <f>('FL Characterization'!J$2-'FL Characterization'!J$3)*VLOOKUP($A4,'FL Ratio'!$A$2:$B$9,2,FALSE)</f>
        <v>2.528824720028088</v>
      </c>
      <c r="K4" s="4">
        <f>('FL Characterization'!K$2-'FL Characterization'!K$3)*VLOOKUP($A4,'FL Ratio'!$A$2:$B$9,2,FALSE)</f>
        <v>3.7135074136265844</v>
      </c>
      <c r="L4" s="4">
        <f>('FL Characterization'!L$2-'FL Characterization'!L$3)*VLOOKUP($A4,'FL Ratio'!$A$2:$B$9,2,FALSE)</f>
        <v>3.626389484779752</v>
      </c>
      <c r="M4" s="4">
        <f>('FL Characterization'!M$2-'FL Characterization'!M$3)*VLOOKUP($A4,'FL Ratio'!$A$2:$B$9,2,FALSE)</f>
        <v>3.339254740291119</v>
      </c>
      <c r="N4" s="4">
        <f>('FL Characterization'!N$2-'FL Characterization'!N$3)*VLOOKUP($A4,'FL Ratio'!$A$2:$B$9,2,FALSE)</f>
        <v>3.2581157868046695</v>
      </c>
      <c r="O4" s="4">
        <f>('FL Characterization'!O$2-'FL Characterization'!O$3)*VLOOKUP($A4,'FL Ratio'!$A$2:$B$9,2,FALSE)</f>
        <v>3.2715070124613761</v>
      </c>
      <c r="P4" s="4">
        <f>('FL Characterization'!P$2-'FL Characterization'!P$3)*VLOOKUP($A4,'FL Ratio'!$A$2:$B$9,2,FALSE)</f>
        <v>3.1165154194933571</v>
      </c>
      <c r="Q4" s="4">
        <f>('FL Characterization'!Q$2-'FL Characterization'!Q$3)*VLOOKUP($A4,'FL Ratio'!$A$2:$B$9,2,FALSE)</f>
        <v>2.8567508290115349</v>
      </c>
      <c r="R4" s="4">
        <f>('FL Characterization'!R$2-'FL Characterization'!R$3)*VLOOKUP($A4,'FL Ratio'!$A$2:$B$9,2,FALSE)</f>
        <v>2.5674451827370857</v>
      </c>
      <c r="S4" s="4">
        <f>('FL Characterization'!S$2-'FL Characterization'!S$3)*VLOOKUP($A4,'FL Ratio'!$A$2:$B$9,2,FALSE)</f>
        <v>2.4753437749288896</v>
      </c>
      <c r="T4" s="4">
        <f>('FL Characterization'!T$2-'FL Characterization'!T$3)*VLOOKUP($A4,'FL Ratio'!$A$2:$B$9,2,FALSE)</f>
        <v>1.5559908565007157</v>
      </c>
      <c r="U4" s="4">
        <f>('FL Characterization'!U$2-'FL Characterization'!U$3)*VLOOKUP($A4,'FL Ratio'!$A$2:$B$9,2,FALSE)</f>
        <v>1.6639902218619478</v>
      </c>
      <c r="V4" s="4">
        <f>('FL Characterization'!V$2-'FL Characterization'!V$3)*VLOOKUP($A4,'FL Ratio'!$A$2:$B$9,2,FALSE)</f>
        <v>1.8192756661766654</v>
      </c>
      <c r="W4" s="4">
        <f>('FL Characterization'!W$2-'FL Characterization'!W$3)*VLOOKUP($A4,'FL Ratio'!$A$2:$B$9,2,FALSE)</f>
        <v>1.8626877049267323</v>
      </c>
      <c r="X4" s="4">
        <f>('FL Characterization'!X$2-'FL Characterization'!X$3)*VLOOKUP($A4,'FL Ratio'!$A$2:$B$9,2,FALSE)</f>
        <v>1.942657249992646</v>
      </c>
      <c r="Y4" s="4">
        <f>('FL Characterization'!Y$2-'FL Characterization'!Y$3)*VLOOKUP($A4,'FL Ratio'!$A$2:$B$9,2,FALSE)</f>
        <v>2.1443352252882337</v>
      </c>
    </row>
    <row r="5" spans="1:25" x14ac:dyDescent="0.25">
      <c r="A5">
        <v>4</v>
      </c>
      <c r="B5" s="4">
        <f>('FL Characterization'!B$2-'FL Characterization'!B$3)*VLOOKUP($A5,'FL Ratio'!$A$2:$B$9,2,FALSE)</f>
        <v>1.6008301732204631</v>
      </c>
      <c r="C5" s="4">
        <f>('FL Characterization'!C$2-'FL Characterization'!C$3)*VLOOKUP($A5,'FL Ratio'!$A$2:$B$9,2,FALSE)</f>
        <v>1.6941429682130098</v>
      </c>
      <c r="D5" s="4">
        <f>('FL Characterization'!D$2-'FL Characterization'!D$3)*VLOOKUP($A5,'FL Ratio'!$A$2:$B$9,2,FALSE)</f>
        <v>1.7889749946578775</v>
      </c>
      <c r="E5" s="4">
        <f>('FL Characterization'!E$2-'FL Characterization'!E$3)*VLOOKUP($A5,'FL Ratio'!$A$2:$B$9,2,FALSE)</f>
        <v>1.8702938571321017</v>
      </c>
      <c r="F5" s="4">
        <f>('FL Characterization'!F$2-'FL Characterization'!F$3)*VLOOKUP($A5,'FL Ratio'!$A$2:$B$9,2,FALSE)</f>
        <v>1.891523117689532</v>
      </c>
      <c r="G5" s="4">
        <f>('FL Characterization'!G$2-'FL Characterization'!G$3)*VLOOKUP($A5,'FL Ratio'!$A$2:$B$9,2,FALSE)</f>
        <v>1.9786390475476117</v>
      </c>
      <c r="H5" s="4">
        <f>('FL Characterization'!H$2-'FL Characterization'!H$3)*VLOOKUP($A5,'FL Ratio'!$A$2:$B$9,2,FALSE)</f>
        <v>1.9685241644571605</v>
      </c>
      <c r="I5" s="4">
        <f>('FL Characterization'!I$2-'FL Characterization'!I$3)*VLOOKUP($A5,'FL Ratio'!$A$2:$B$9,2,FALSE)</f>
        <v>1.8607147030274682</v>
      </c>
      <c r="J5" s="4">
        <f>('FL Characterization'!J$2-'FL Characterization'!J$3)*VLOOKUP($A5,'FL Ratio'!$A$2:$B$9,2,FALSE)</f>
        <v>1.6858831466853919</v>
      </c>
      <c r="K5" s="4">
        <f>('FL Characterization'!K$2-'FL Characterization'!K$3)*VLOOKUP($A5,'FL Ratio'!$A$2:$B$9,2,FALSE)</f>
        <v>2.4756716090843898</v>
      </c>
      <c r="L5" s="4">
        <f>('FL Characterization'!L$2-'FL Characterization'!L$3)*VLOOKUP($A5,'FL Ratio'!$A$2:$B$9,2,FALSE)</f>
        <v>2.4175929898531678</v>
      </c>
      <c r="M5" s="4">
        <f>('FL Characterization'!M$2-'FL Characterization'!M$3)*VLOOKUP($A5,'FL Ratio'!$A$2:$B$9,2,FALSE)</f>
        <v>2.2261698268607457</v>
      </c>
      <c r="N5" s="4">
        <f>('FL Characterization'!N$2-'FL Characterization'!N$3)*VLOOKUP($A5,'FL Ratio'!$A$2:$B$9,2,FALSE)</f>
        <v>2.1720771912031127</v>
      </c>
      <c r="O5" s="4">
        <f>('FL Characterization'!O$2-'FL Characterization'!O$3)*VLOOKUP($A5,'FL Ratio'!$A$2:$B$9,2,FALSE)</f>
        <v>2.1810046749742504</v>
      </c>
      <c r="P5" s="4">
        <f>('FL Characterization'!P$2-'FL Characterization'!P$3)*VLOOKUP($A5,'FL Ratio'!$A$2:$B$9,2,FALSE)</f>
        <v>2.0776769463289044</v>
      </c>
      <c r="Q5" s="4">
        <f>('FL Characterization'!Q$2-'FL Characterization'!Q$3)*VLOOKUP($A5,'FL Ratio'!$A$2:$B$9,2,FALSE)</f>
        <v>1.9045005526743566</v>
      </c>
      <c r="R5" s="4">
        <f>('FL Characterization'!R$2-'FL Characterization'!R$3)*VLOOKUP($A5,'FL Ratio'!$A$2:$B$9,2,FALSE)</f>
        <v>1.7116301218247236</v>
      </c>
      <c r="S5" s="4">
        <f>('FL Characterization'!S$2-'FL Characterization'!S$3)*VLOOKUP($A5,'FL Ratio'!$A$2:$B$9,2,FALSE)</f>
        <v>1.6502291832859262</v>
      </c>
      <c r="T5" s="4">
        <f>('FL Characterization'!T$2-'FL Characterization'!T$3)*VLOOKUP($A5,'FL Ratio'!$A$2:$B$9,2,FALSE)</f>
        <v>1.0373272376671439</v>
      </c>
      <c r="U5" s="4">
        <f>('FL Characterization'!U$2-'FL Characterization'!U$3)*VLOOKUP($A5,'FL Ratio'!$A$2:$B$9,2,FALSE)</f>
        <v>1.1093268145746318</v>
      </c>
      <c r="V5" s="4">
        <f>('FL Characterization'!V$2-'FL Characterization'!V$3)*VLOOKUP($A5,'FL Ratio'!$A$2:$B$9,2,FALSE)</f>
        <v>1.2128504441177768</v>
      </c>
      <c r="W5" s="4">
        <f>('FL Characterization'!W$2-'FL Characterization'!W$3)*VLOOKUP($A5,'FL Ratio'!$A$2:$B$9,2,FALSE)</f>
        <v>1.2417918032844881</v>
      </c>
      <c r="X5" s="4">
        <f>('FL Characterization'!X$2-'FL Characterization'!X$3)*VLOOKUP($A5,'FL Ratio'!$A$2:$B$9,2,FALSE)</f>
        <v>1.2951048333284305</v>
      </c>
      <c r="Y5" s="4">
        <f>('FL Characterization'!Y$2-'FL Characterization'!Y$3)*VLOOKUP($A5,'FL Ratio'!$A$2:$B$9,2,FALSE)</f>
        <v>1.4295568168588222</v>
      </c>
    </row>
    <row r="6" spans="1:25" x14ac:dyDescent="0.25">
      <c r="A6">
        <v>5</v>
      </c>
      <c r="B6" s="4">
        <f>('FL Characterization'!B$2-'FL Characterization'!B$3)*VLOOKUP($A6,'FL Ratio'!$A$2:$B$9,2,FALSE)</f>
        <v>0.80041508661023153</v>
      </c>
      <c r="C6" s="4">
        <f>('FL Characterization'!C$2-'FL Characterization'!C$3)*VLOOKUP($A6,'FL Ratio'!$A$2:$B$9,2,FALSE)</f>
        <v>0.8470714841065049</v>
      </c>
      <c r="D6" s="4">
        <f>('FL Characterization'!D$2-'FL Characterization'!D$3)*VLOOKUP($A6,'FL Ratio'!$A$2:$B$9,2,FALSE)</f>
        <v>0.89448749732893873</v>
      </c>
      <c r="E6" s="4">
        <f>('FL Characterization'!E$2-'FL Characterization'!E$3)*VLOOKUP($A6,'FL Ratio'!$A$2:$B$9,2,FALSE)</f>
        <v>0.93514692856605086</v>
      </c>
      <c r="F6" s="4">
        <f>('FL Characterization'!F$2-'FL Characterization'!F$3)*VLOOKUP($A6,'FL Ratio'!$A$2:$B$9,2,FALSE)</f>
        <v>0.94576155884476598</v>
      </c>
      <c r="G6" s="4">
        <f>('FL Characterization'!G$2-'FL Characterization'!G$3)*VLOOKUP($A6,'FL Ratio'!$A$2:$B$9,2,FALSE)</f>
        <v>0.98931952377380583</v>
      </c>
      <c r="H6" s="4">
        <f>('FL Characterization'!H$2-'FL Characterization'!H$3)*VLOOKUP($A6,'FL Ratio'!$A$2:$B$9,2,FALSE)</f>
        <v>0.98426208222858025</v>
      </c>
      <c r="I6" s="4">
        <f>('FL Characterization'!I$2-'FL Characterization'!I$3)*VLOOKUP($A6,'FL Ratio'!$A$2:$B$9,2,FALSE)</f>
        <v>0.93035735151373411</v>
      </c>
      <c r="J6" s="4">
        <f>('FL Characterization'!J$2-'FL Characterization'!J$3)*VLOOKUP($A6,'FL Ratio'!$A$2:$B$9,2,FALSE)</f>
        <v>0.84294157334269593</v>
      </c>
      <c r="K6" s="4">
        <f>('FL Characterization'!K$2-'FL Characterization'!K$3)*VLOOKUP($A6,'FL Ratio'!$A$2:$B$9,2,FALSE)</f>
        <v>1.2378358045421949</v>
      </c>
      <c r="L6" s="4">
        <f>('FL Characterization'!L$2-'FL Characterization'!L$3)*VLOOKUP($A6,'FL Ratio'!$A$2:$B$9,2,FALSE)</f>
        <v>1.2087964949265839</v>
      </c>
      <c r="M6" s="4">
        <f>('FL Characterization'!M$2-'FL Characterization'!M$3)*VLOOKUP($A6,'FL Ratio'!$A$2:$B$9,2,FALSE)</f>
        <v>1.1130849134303729</v>
      </c>
      <c r="N6" s="4">
        <f>('FL Characterization'!N$2-'FL Characterization'!N$3)*VLOOKUP($A6,'FL Ratio'!$A$2:$B$9,2,FALSE)</f>
        <v>1.0860385956015564</v>
      </c>
      <c r="O6" s="4">
        <f>('FL Characterization'!O$2-'FL Characterization'!O$3)*VLOOKUP($A6,'FL Ratio'!$A$2:$B$9,2,FALSE)</f>
        <v>1.0905023374871252</v>
      </c>
      <c r="P6" s="4">
        <f>('FL Characterization'!P$2-'FL Characterization'!P$3)*VLOOKUP($A6,'FL Ratio'!$A$2:$B$9,2,FALSE)</f>
        <v>1.0388384731644522</v>
      </c>
      <c r="Q6" s="4">
        <f>('FL Characterization'!Q$2-'FL Characterization'!Q$3)*VLOOKUP($A6,'FL Ratio'!$A$2:$B$9,2,FALSE)</f>
        <v>0.95225027633717829</v>
      </c>
      <c r="R6" s="4">
        <f>('FL Characterization'!R$2-'FL Characterization'!R$3)*VLOOKUP($A6,'FL Ratio'!$A$2:$B$9,2,FALSE)</f>
        <v>0.85581506091236181</v>
      </c>
      <c r="S6" s="4">
        <f>('FL Characterization'!S$2-'FL Characterization'!S$3)*VLOOKUP($A6,'FL Ratio'!$A$2:$B$9,2,FALSE)</f>
        <v>0.82511459164296308</v>
      </c>
      <c r="T6" s="4">
        <f>('FL Characterization'!T$2-'FL Characterization'!T$3)*VLOOKUP($A6,'FL Ratio'!$A$2:$B$9,2,FALSE)</f>
        <v>0.51866361883357193</v>
      </c>
      <c r="U6" s="4">
        <f>('FL Characterization'!U$2-'FL Characterization'!U$3)*VLOOKUP($A6,'FL Ratio'!$A$2:$B$9,2,FALSE)</f>
        <v>0.55466340728731589</v>
      </c>
      <c r="V6" s="4">
        <f>('FL Characterization'!V$2-'FL Characterization'!V$3)*VLOOKUP($A6,'FL Ratio'!$A$2:$B$9,2,FALSE)</f>
        <v>0.60642522205888838</v>
      </c>
      <c r="W6" s="4">
        <f>('FL Characterization'!W$2-'FL Characterization'!W$3)*VLOOKUP($A6,'FL Ratio'!$A$2:$B$9,2,FALSE)</f>
        <v>0.62089590164224406</v>
      </c>
      <c r="X6" s="4">
        <f>('FL Characterization'!X$2-'FL Characterization'!X$3)*VLOOKUP($A6,'FL Ratio'!$A$2:$B$9,2,FALSE)</f>
        <v>0.64755241666421526</v>
      </c>
      <c r="Y6" s="4">
        <f>('FL Characterization'!Y$2-'FL Characterization'!Y$3)*VLOOKUP($A6,'FL Ratio'!$A$2:$B$9,2,FALSE)</f>
        <v>0.71477840842941109</v>
      </c>
    </row>
    <row r="7" spans="1:25" x14ac:dyDescent="0.25">
      <c r="A7">
        <v>6</v>
      </c>
      <c r="B7" s="4">
        <f>('FL Characterization'!B$2-'FL Characterization'!B$3)*VLOOKUP($A7,'FL Ratio'!$A$2:$B$9,2,FALSE)</f>
        <v>0.80041508661023153</v>
      </c>
      <c r="C7" s="4">
        <f>('FL Characterization'!C$2-'FL Characterization'!C$3)*VLOOKUP($A7,'FL Ratio'!$A$2:$B$9,2,FALSE)</f>
        <v>0.8470714841065049</v>
      </c>
      <c r="D7" s="4">
        <f>('FL Characterization'!D$2-'FL Characterization'!D$3)*VLOOKUP($A7,'FL Ratio'!$A$2:$B$9,2,FALSE)</f>
        <v>0.89448749732893873</v>
      </c>
      <c r="E7" s="4">
        <f>('FL Characterization'!E$2-'FL Characterization'!E$3)*VLOOKUP($A7,'FL Ratio'!$A$2:$B$9,2,FALSE)</f>
        <v>0.93514692856605086</v>
      </c>
      <c r="F7" s="4">
        <f>('FL Characterization'!F$2-'FL Characterization'!F$3)*VLOOKUP($A7,'FL Ratio'!$A$2:$B$9,2,FALSE)</f>
        <v>0.94576155884476598</v>
      </c>
      <c r="G7" s="4">
        <f>('FL Characterization'!G$2-'FL Characterization'!G$3)*VLOOKUP($A7,'FL Ratio'!$A$2:$B$9,2,FALSE)</f>
        <v>0.98931952377380583</v>
      </c>
      <c r="H7" s="4">
        <f>('FL Characterization'!H$2-'FL Characterization'!H$3)*VLOOKUP($A7,'FL Ratio'!$A$2:$B$9,2,FALSE)</f>
        <v>0.98426208222858025</v>
      </c>
      <c r="I7" s="4">
        <f>('FL Characterization'!I$2-'FL Characterization'!I$3)*VLOOKUP($A7,'FL Ratio'!$A$2:$B$9,2,FALSE)</f>
        <v>0.93035735151373411</v>
      </c>
      <c r="J7" s="4">
        <f>('FL Characterization'!J$2-'FL Characterization'!J$3)*VLOOKUP($A7,'FL Ratio'!$A$2:$B$9,2,FALSE)</f>
        <v>0.84294157334269593</v>
      </c>
      <c r="K7" s="4">
        <f>('FL Characterization'!K$2-'FL Characterization'!K$3)*VLOOKUP($A7,'FL Ratio'!$A$2:$B$9,2,FALSE)</f>
        <v>1.2378358045421949</v>
      </c>
      <c r="L7" s="4">
        <f>('FL Characterization'!L$2-'FL Characterization'!L$3)*VLOOKUP($A7,'FL Ratio'!$A$2:$B$9,2,FALSE)</f>
        <v>1.2087964949265839</v>
      </c>
      <c r="M7" s="4">
        <f>('FL Characterization'!M$2-'FL Characterization'!M$3)*VLOOKUP($A7,'FL Ratio'!$A$2:$B$9,2,FALSE)</f>
        <v>1.1130849134303729</v>
      </c>
      <c r="N7" s="4">
        <f>('FL Characterization'!N$2-'FL Characterization'!N$3)*VLOOKUP($A7,'FL Ratio'!$A$2:$B$9,2,FALSE)</f>
        <v>1.0860385956015564</v>
      </c>
      <c r="O7" s="4">
        <f>('FL Characterization'!O$2-'FL Characterization'!O$3)*VLOOKUP($A7,'FL Ratio'!$A$2:$B$9,2,FALSE)</f>
        <v>1.0905023374871252</v>
      </c>
      <c r="P7" s="4">
        <f>('FL Characterization'!P$2-'FL Characterization'!P$3)*VLOOKUP($A7,'FL Ratio'!$A$2:$B$9,2,FALSE)</f>
        <v>1.0388384731644522</v>
      </c>
      <c r="Q7" s="4">
        <f>('FL Characterization'!Q$2-'FL Characterization'!Q$3)*VLOOKUP($A7,'FL Ratio'!$A$2:$B$9,2,FALSE)</f>
        <v>0.95225027633717829</v>
      </c>
      <c r="R7" s="4">
        <f>('FL Characterization'!R$2-'FL Characterization'!R$3)*VLOOKUP($A7,'FL Ratio'!$A$2:$B$9,2,FALSE)</f>
        <v>0.85581506091236181</v>
      </c>
      <c r="S7" s="4">
        <f>('FL Characterization'!S$2-'FL Characterization'!S$3)*VLOOKUP($A7,'FL Ratio'!$A$2:$B$9,2,FALSE)</f>
        <v>0.82511459164296308</v>
      </c>
      <c r="T7" s="4">
        <f>('FL Characterization'!T$2-'FL Characterization'!T$3)*VLOOKUP($A7,'FL Ratio'!$A$2:$B$9,2,FALSE)</f>
        <v>0.51866361883357193</v>
      </c>
      <c r="U7" s="4">
        <f>('FL Characterization'!U$2-'FL Characterization'!U$3)*VLOOKUP($A7,'FL Ratio'!$A$2:$B$9,2,FALSE)</f>
        <v>0.55466340728731589</v>
      </c>
      <c r="V7" s="4">
        <f>('FL Characterization'!V$2-'FL Characterization'!V$3)*VLOOKUP($A7,'FL Ratio'!$A$2:$B$9,2,FALSE)</f>
        <v>0.60642522205888838</v>
      </c>
      <c r="W7" s="4">
        <f>('FL Characterization'!W$2-'FL Characterization'!W$3)*VLOOKUP($A7,'FL Ratio'!$A$2:$B$9,2,FALSE)</f>
        <v>0.62089590164224406</v>
      </c>
      <c r="X7" s="4">
        <f>('FL Characterization'!X$2-'FL Characterization'!X$3)*VLOOKUP($A7,'FL Ratio'!$A$2:$B$9,2,FALSE)</f>
        <v>0.64755241666421526</v>
      </c>
      <c r="Y7" s="4">
        <f>('FL Characterization'!Y$2-'FL Characterization'!Y$3)*VLOOKUP($A7,'FL Ratio'!$A$2:$B$9,2,FALSE)</f>
        <v>0.71477840842941109</v>
      </c>
    </row>
    <row r="8" spans="1:25" x14ac:dyDescent="0.25">
      <c r="A8">
        <v>7</v>
      </c>
      <c r="B8" s="4">
        <f>('FL Characterization'!B$2-'FL Characterization'!B$3)*VLOOKUP($A8,'FL Ratio'!$A$2:$B$9,2,FALSE)</f>
        <v>1.6008301732204631</v>
      </c>
      <c r="C8" s="4">
        <f>('FL Characterization'!C$2-'FL Characterization'!C$3)*VLOOKUP($A8,'FL Ratio'!$A$2:$B$9,2,FALSE)</f>
        <v>1.6941429682130098</v>
      </c>
      <c r="D8" s="4">
        <f>('FL Characterization'!D$2-'FL Characterization'!D$3)*VLOOKUP($A8,'FL Ratio'!$A$2:$B$9,2,FALSE)</f>
        <v>1.7889749946578775</v>
      </c>
      <c r="E8" s="4">
        <f>('FL Characterization'!E$2-'FL Characterization'!E$3)*VLOOKUP($A8,'FL Ratio'!$A$2:$B$9,2,FALSE)</f>
        <v>1.8702938571321017</v>
      </c>
      <c r="F8" s="4">
        <f>('FL Characterization'!F$2-'FL Characterization'!F$3)*VLOOKUP($A8,'FL Ratio'!$A$2:$B$9,2,FALSE)</f>
        <v>1.891523117689532</v>
      </c>
      <c r="G8" s="4">
        <f>('FL Characterization'!G$2-'FL Characterization'!G$3)*VLOOKUP($A8,'FL Ratio'!$A$2:$B$9,2,FALSE)</f>
        <v>1.9786390475476117</v>
      </c>
      <c r="H8" s="4">
        <f>('FL Characterization'!H$2-'FL Characterization'!H$3)*VLOOKUP($A8,'FL Ratio'!$A$2:$B$9,2,FALSE)</f>
        <v>1.9685241644571605</v>
      </c>
      <c r="I8" s="4">
        <f>('FL Characterization'!I$2-'FL Characterization'!I$3)*VLOOKUP($A8,'FL Ratio'!$A$2:$B$9,2,FALSE)</f>
        <v>1.8607147030274682</v>
      </c>
      <c r="J8" s="4">
        <f>('FL Characterization'!J$2-'FL Characterization'!J$3)*VLOOKUP($A8,'FL Ratio'!$A$2:$B$9,2,FALSE)</f>
        <v>1.6858831466853919</v>
      </c>
      <c r="K8" s="4">
        <f>('FL Characterization'!K$2-'FL Characterization'!K$3)*VLOOKUP($A8,'FL Ratio'!$A$2:$B$9,2,FALSE)</f>
        <v>2.4756716090843898</v>
      </c>
      <c r="L8" s="4">
        <f>('FL Characterization'!L$2-'FL Characterization'!L$3)*VLOOKUP($A8,'FL Ratio'!$A$2:$B$9,2,FALSE)</f>
        <v>2.4175929898531678</v>
      </c>
      <c r="M8" s="4">
        <f>('FL Characterization'!M$2-'FL Characterization'!M$3)*VLOOKUP($A8,'FL Ratio'!$A$2:$B$9,2,FALSE)</f>
        <v>2.2261698268607457</v>
      </c>
      <c r="N8" s="4">
        <f>('FL Characterization'!N$2-'FL Characterization'!N$3)*VLOOKUP($A8,'FL Ratio'!$A$2:$B$9,2,FALSE)</f>
        <v>2.1720771912031127</v>
      </c>
      <c r="O8" s="4">
        <f>('FL Characterization'!O$2-'FL Characterization'!O$3)*VLOOKUP($A8,'FL Ratio'!$A$2:$B$9,2,FALSE)</f>
        <v>2.1810046749742504</v>
      </c>
      <c r="P8" s="4">
        <f>('FL Characterization'!P$2-'FL Characterization'!P$3)*VLOOKUP($A8,'FL Ratio'!$A$2:$B$9,2,FALSE)</f>
        <v>2.0776769463289044</v>
      </c>
      <c r="Q8" s="4">
        <f>('FL Characterization'!Q$2-'FL Characterization'!Q$3)*VLOOKUP($A8,'FL Ratio'!$A$2:$B$9,2,FALSE)</f>
        <v>1.9045005526743566</v>
      </c>
      <c r="R8" s="4">
        <f>('FL Characterization'!R$2-'FL Characterization'!R$3)*VLOOKUP($A8,'FL Ratio'!$A$2:$B$9,2,FALSE)</f>
        <v>1.7116301218247236</v>
      </c>
      <c r="S8" s="4">
        <f>('FL Characterization'!S$2-'FL Characterization'!S$3)*VLOOKUP($A8,'FL Ratio'!$A$2:$B$9,2,FALSE)</f>
        <v>1.6502291832859262</v>
      </c>
      <c r="T8" s="4">
        <f>('FL Characterization'!T$2-'FL Characterization'!T$3)*VLOOKUP($A8,'FL Ratio'!$A$2:$B$9,2,FALSE)</f>
        <v>1.0373272376671439</v>
      </c>
      <c r="U8" s="4">
        <f>('FL Characterization'!U$2-'FL Characterization'!U$3)*VLOOKUP($A8,'FL Ratio'!$A$2:$B$9,2,FALSE)</f>
        <v>1.1093268145746318</v>
      </c>
      <c r="V8" s="4">
        <f>('FL Characterization'!V$2-'FL Characterization'!V$3)*VLOOKUP($A8,'FL Ratio'!$A$2:$B$9,2,FALSE)</f>
        <v>1.2128504441177768</v>
      </c>
      <c r="W8" s="4">
        <f>('FL Characterization'!W$2-'FL Characterization'!W$3)*VLOOKUP($A8,'FL Ratio'!$A$2:$B$9,2,FALSE)</f>
        <v>1.2417918032844881</v>
      </c>
      <c r="X8" s="4">
        <f>('FL Characterization'!X$2-'FL Characterization'!X$3)*VLOOKUP($A8,'FL Ratio'!$A$2:$B$9,2,FALSE)</f>
        <v>1.2951048333284305</v>
      </c>
      <c r="Y8" s="4">
        <f>('FL Characterization'!Y$2-'FL Characterization'!Y$3)*VLOOKUP($A8,'FL Ratio'!$A$2:$B$9,2,FALSE)</f>
        <v>1.4295568168588222</v>
      </c>
    </row>
    <row r="9" spans="1:25" x14ac:dyDescent="0.25">
      <c r="A9">
        <v>8</v>
      </c>
      <c r="B9" s="4">
        <f>('FL Characterization'!B$2-'FL Characterization'!B$3)*VLOOKUP($A9,'FL Ratio'!$A$2:$B$9,2,FALSE)</f>
        <v>0.80041508661023153</v>
      </c>
      <c r="C9" s="4">
        <f>('FL Characterization'!C$2-'FL Characterization'!C$3)*VLOOKUP($A9,'FL Ratio'!$A$2:$B$9,2,FALSE)</f>
        <v>0.8470714841065049</v>
      </c>
      <c r="D9" s="4">
        <f>('FL Characterization'!D$2-'FL Characterization'!D$3)*VLOOKUP($A9,'FL Ratio'!$A$2:$B$9,2,FALSE)</f>
        <v>0.89448749732893873</v>
      </c>
      <c r="E9" s="4">
        <f>('FL Characterization'!E$2-'FL Characterization'!E$3)*VLOOKUP($A9,'FL Ratio'!$A$2:$B$9,2,FALSE)</f>
        <v>0.93514692856605086</v>
      </c>
      <c r="F9" s="4">
        <f>('FL Characterization'!F$2-'FL Characterization'!F$3)*VLOOKUP($A9,'FL Ratio'!$A$2:$B$9,2,FALSE)</f>
        <v>0.94576155884476598</v>
      </c>
      <c r="G9" s="4">
        <f>('FL Characterization'!G$2-'FL Characterization'!G$3)*VLOOKUP($A9,'FL Ratio'!$A$2:$B$9,2,FALSE)</f>
        <v>0.98931952377380583</v>
      </c>
      <c r="H9" s="4">
        <f>('FL Characterization'!H$2-'FL Characterization'!H$3)*VLOOKUP($A9,'FL Ratio'!$A$2:$B$9,2,FALSE)</f>
        <v>0.98426208222858025</v>
      </c>
      <c r="I9" s="4">
        <f>('FL Characterization'!I$2-'FL Characterization'!I$3)*VLOOKUP($A9,'FL Ratio'!$A$2:$B$9,2,FALSE)</f>
        <v>0.93035735151373411</v>
      </c>
      <c r="J9" s="4">
        <f>('FL Characterization'!J$2-'FL Characterization'!J$3)*VLOOKUP($A9,'FL Ratio'!$A$2:$B$9,2,FALSE)</f>
        <v>0.84294157334269593</v>
      </c>
      <c r="K9" s="4">
        <f>('FL Characterization'!K$2-'FL Characterization'!K$3)*VLOOKUP($A9,'FL Ratio'!$A$2:$B$9,2,FALSE)</f>
        <v>1.2378358045421949</v>
      </c>
      <c r="L9" s="4">
        <f>('FL Characterization'!L$2-'FL Characterization'!L$3)*VLOOKUP($A9,'FL Ratio'!$A$2:$B$9,2,FALSE)</f>
        <v>1.2087964949265839</v>
      </c>
      <c r="M9" s="4">
        <f>('FL Characterization'!M$2-'FL Characterization'!M$3)*VLOOKUP($A9,'FL Ratio'!$A$2:$B$9,2,FALSE)</f>
        <v>1.1130849134303729</v>
      </c>
      <c r="N9" s="4">
        <f>('FL Characterization'!N$2-'FL Characterization'!N$3)*VLOOKUP($A9,'FL Ratio'!$A$2:$B$9,2,FALSE)</f>
        <v>1.0860385956015564</v>
      </c>
      <c r="O9" s="4">
        <f>('FL Characterization'!O$2-'FL Characterization'!O$3)*VLOOKUP($A9,'FL Ratio'!$A$2:$B$9,2,FALSE)</f>
        <v>1.0905023374871252</v>
      </c>
      <c r="P9" s="4">
        <f>('FL Characterization'!P$2-'FL Characterization'!P$3)*VLOOKUP($A9,'FL Ratio'!$A$2:$B$9,2,FALSE)</f>
        <v>1.0388384731644522</v>
      </c>
      <c r="Q9" s="4">
        <f>('FL Characterization'!Q$2-'FL Characterization'!Q$3)*VLOOKUP($A9,'FL Ratio'!$A$2:$B$9,2,FALSE)</f>
        <v>0.95225027633717829</v>
      </c>
      <c r="R9" s="4">
        <f>('FL Characterization'!R$2-'FL Characterization'!R$3)*VLOOKUP($A9,'FL Ratio'!$A$2:$B$9,2,FALSE)</f>
        <v>0.85581506091236181</v>
      </c>
      <c r="S9" s="4">
        <f>('FL Characterization'!S$2-'FL Characterization'!S$3)*VLOOKUP($A9,'FL Ratio'!$A$2:$B$9,2,FALSE)</f>
        <v>0.82511459164296308</v>
      </c>
      <c r="T9" s="4">
        <f>('FL Characterization'!T$2-'FL Characterization'!T$3)*VLOOKUP($A9,'FL Ratio'!$A$2:$B$9,2,FALSE)</f>
        <v>0.51866361883357193</v>
      </c>
      <c r="U9" s="4">
        <f>('FL Characterization'!U$2-'FL Characterization'!U$3)*VLOOKUP($A9,'FL Ratio'!$A$2:$B$9,2,FALSE)</f>
        <v>0.55466340728731589</v>
      </c>
      <c r="V9" s="4">
        <f>('FL Characterization'!V$2-'FL Characterization'!V$3)*VLOOKUP($A9,'FL Ratio'!$A$2:$B$9,2,FALSE)</f>
        <v>0.60642522205888838</v>
      </c>
      <c r="W9" s="4">
        <f>('FL Characterization'!W$2-'FL Characterization'!W$3)*VLOOKUP($A9,'FL Ratio'!$A$2:$B$9,2,FALSE)</f>
        <v>0.62089590164224406</v>
      </c>
      <c r="X9" s="4">
        <f>('FL Characterization'!X$2-'FL Characterization'!X$3)*VLOOKUP($A9,'FL Ratio'!$A$2:$B$9,2,FALSE)</f>
        <v>0.64755241666421526</v>
      </c>
      <c r="Y9" s="4">
        <f>('FL Characterization'!Y$2-'FL Characterization'!Y$3)*VLOOKUP($A9,'FL Ratio'!$A$2:$B$9,2,FALSE)</f>
        <v>0.71477840842941109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2.3305887978142075E-4</v>
      </c>
      <c r="D3" s="7">
        <f ca="1">VLOOKUP($A3,'RES installed'!$A$2:$C$6,3,FALSE)*(AVERAGE('[1]Profiles, RES, Summer'!D$2:D$4)*(RANDBETWEEN(95,105)/100))</f>
        <v>1.3830392246502697E-4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0.21987468478505665</v>
      </c>
      <c r="J3" s="7">
        <f ca="1">VLOOKUP($A3,'RES installed'!$A$2:$C$6,3,FALSE)*(AVERAGE('[1]Profiles, RES, Summer'!J$2:J$4)*(RANDBETWEEN(95,105)/100))</f>
        <v>4.3279726084061378</v>
      </c>
      <c r="K3" s="7">
        <f ca="1">VLOOKUP($A3,'RES installed'!$A$2:$C$6,3,FALSE)*(AVERAGE('[1]Profiles, RES, Summer'!K$2:K$4)*(RANDBETWEEN(95,105)/100))</f>
        <v>11.110548969861213</v>
      </c>
      <c r="L3" s="7">
        <f ca="1">VLOOKUP($A3,'RES installed'!$A$2:$C$6,3,FALSE)*(AVERAGE('[1]Profiles, RES, Summer'!L$2:L$4)*(RANDBETWEEN(95,105)/100))</f>
        <v>15.11562416438197</v>
      </c>
      <c r="M3" s="7">
        <f ca="1">VLOOKUP($A3,'RES installed'!$A$2:$C$6,3,FALSE)*(AVERAGE('[1]Profiles, RES, Summer'!M$2:M$4)*(RANDBETWEEN(95,105)/100))</f>
        <v>15.509967712509631</v>
      </c>
      <c r="N3" s="7">
        <f ca="1">VLOOKUP($A3,'RES installed'!$A$2:$C$6,3,FALSE)*(AVERAGE('[1]Profiles, RES, Summer'!N$2:N$4)*(RANDBETWEEN(95,105)/100))</f>
        <v>17.011757445538596</v>
      </c>
      <c r="O3" s="7">
        <f ca="1">VLOOKUP($A3,'RES installed'!$A$2:$C$6,3,FALSE)*(AVERAGE('[1]Profiles, RES, Summer'!O$2:O$4)*(RANDBETWEEN(95,105)/100))</f>
        <v>15.336059074910168</v>
      </c>
      <c r="P3" s="7">
        <f ca="1">VLOOKUP($A3,'RES installed'!$A$2:$C$6,3,FALSE)*(AVERAGE('[1]Profiles, RES, Summer'!P$2:P$4)*(RANDBETWEEN(95,105)/100))</f>
        <v>11.711484694459189</v>
      </c>
      <c r="Q3" s="7">
        <f ca="1">VLOOKUP($A3,'RES installed'!$A$2:$C$6,3,FALSE)*(AVERAGE('[1]Profiles, RES, Summer'!Q$2:Q$4)*(RANDBETWEEN(95,105)/100))</f>
        <v>6.2096926866045088</v>
      </c>
      <c r="R3" s="7">
        <f ca="1">VLOOKUP($A3,'RES installed'!$A$2:$C$6,3,FALSE)*(AVERAGE('[1]Profiles, RES, Summer'!R$2:R$4)*(RANDBETWEEN(95,105)/100))</f>
        <v>1.3887109912326396</v>
      </c>
      <c r="S3" s="7">
        <f ca="1">VLOOKUP($A3,'RES installed'!$A$2:$C$6,3,FALSE)*(AVERAGE('[1]Profiles, RES, Summer'!S$2:S$4)*(RANDBETWEEN(95,105)/100))</f>
        <v>8.4292931161091527E-3</v>
      </c>
      <c r="T3" s="7">
        <f ca="1">VLOOKUP($A3,'RES installed'!$A$2:$C$6,3,FALSE)*(AVERAGE('[1]Profiles, RES, Summer'!T$2:T$4)*(RANDBETWEEN(95,105)/100))</f>
        <v>1.4286099478833317E-3</v>
      </c>
      <c r="U3" s="7">
        <f ca="1">VLOOKUP($A3,'RES installed'!$A$2:$C$6,3,FALSE)*(AVERAGE('[1]Profiles, RES, Summer'!U$2:U$4)*(RANDBETWEEN(95,105)/100))</f>
        <v>3.7153538447471881E-4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2.3075136612021857E-4</v>
      </c>
      <c r="D4" s="7">
        <f ca="1">VLOOKUP($A4,'RES installed'!$A$2:$C$6,3,FALSE)*(AVERAGE('[1]Profiles, RES, Summer'!D$2:D$4)*(RANDBETWEEN(95,105)/100))</f>
        <v>1.2908366096735851E-4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0.2050754271552932</v>
      </c>
      <c r="J4" s="7">
        <f ca="1">VLOOKUP($A4,'RES installed'!$A$2:$C$6,3,FALSE)*(AVERAGE('[1]Profiles, RES, Summer'!J$2:J$4)*(RANDBETWEEN(95,105)/100))</f>
        <v>4.3716895034405434</v>
      </c>
      <c r="K4" s="7">
        <f ca="1">VLOOKUP($A4,'RES installed'!$A$2:$C$6,3,FALSE)*(AVERAGE('[1]Profiles, RES, Summer'!K$2:K$4)*(RANDBETWEEN(95,105)/100))</f>
        <v>11.218418377335595</v>
      </c>
      <c r="L4" s="7">
        <f ca="1">VLOOKUP($A4,'RES installed'!$A$2:$C$6,3,FALSE)*(AVERAGE('[1]Profiles, RES, Summer'!L$2:L$4)*(RANDBETWEEN(95,105)/100))</f>
        <v>14.824939084297702</v>
      </c>
      <c r="M4" s="7">
        <f ca="1">VLOOKUP($A4,'RES installed'!$A$2:$C$6,3,FALSE)*(AVERAGE('[1]Profiles, RES, Summer'!M$2:M$4)*(RANDBETWEEN(95,105)/100))</f>
        <v>15.989657435576941</v>
      </c>
      <c r="N4" s="7">
        <f ca="1">VLOOKUP($A4,'RES installed'!$A$2:$C$6,3,FALSE)*(AVERAGE('[1]Profiles, RES, Summer'!N$2:N$4)*(RANDBETWEEN(95,105)/100))</f>
        <v>16.506457719433488</v>
      </c>
      <c r="O4" s="7">
        <f ca="1">VLOOKUP($A4,'RES installed'!$A$2:$C$6,3,FALSE)*(AVERAGE('[1]Profiles, RES, Summer'!O$2:O$4)*(RANDBETWEEN(95,105)/100))</f>
        <v>14.303824329483522</v>
      </c>
      <c r="P4" s="7">
        <f ca="1">VLOOKUP($A4,'RES installed'!$A$2:$C$6,3,FALSE)*(AVERAGE('[1]Profiles, RES, Summer'!P$2:P$4)*(RANDBETWEEN(95,105)/100))</f>
        <v>11.137392307475896</v>
      </c>
      <c r="Q4" s="7">
        <f ca="1">VLOOKUP($A4,'RES installed'!$A$2:$C$6,3,FALSE)*(AVERAGE('[1]Profiles, RES, Summer'!Q$2:Q$4)*(RANDBETWEEN(95,105)/100))</f>
        <v>6.3959834672026439</v>
      </c>
      <c r="R4" s="7">
        <f ca="1">VLOOKUP($A4,'RES installed'!$A$2:$C$6,3,FALSE)*(AVERAGE('[1]Profiles, RES, Summer'!R$2:R$4)*(RANDBETWEEN(95,105)/100))</f>
        <v>1.3609367714079867</v>
      </c>
      <c r="S4" s="7">
        <f ca="1">VLOOKUP($A4,'RES installed'!$A$2:$C$6,3,FALSE)*(AVERAGE('[1]Profiles, RES, Summer'!S$2:S$4)*(RANDBETWEEN(95,105)/100))</f>
        <v>9.2195393457443868E-3</v>
      </c>
      <c r="T4" s="7">
        <f ca="1">VLOOKUP($A4,'RES installed'!$A$2:$C$6,3,FALSE)*(AVERAGE('[1]Profiles, RES, Summer'!T$2:T$4)*(RANDBETWEEN(95,105)/100))</f>
        <v>1.4887619456889457E-3</v>
      </c>
      <c r="U4" s="7">
        <f ca="1">VLOOKUP($A4,'RES installed'!$A$2:$C$6,3,FALSE)*(AVERAGE('[1]Profiles, RES, Summer'!U$2:U$4)*(RANDBETWEEN(95,105)/100))</f>
        <v>3.7544628325866325E-4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1.1768319672131147E-4</v>
      </c>
      <c r="D5" s="7">
        <f ca="1">VLOOKUP($A5,'RES installed'!$A$2:$C$6,3,FALSE)*(AVERAGE('[1]Profiles, RES, Summer'!D$2:D$4)*(RANDBETWEEN(95,105)/100))</f>
        <v>6.8493371125537172E-5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0.10148062374694922</v>
      </c>
      <c r="J5" s="7">
        <f ca="1">VLOOKUP($A5,'RES installed'!$A$2:$C$6,3,FALSE)*(AVERAGE('[1]Profiles, RES, Summer'!J$2:J$4)*(RANDBETWEEN(95,105)/100))</f>
        <v>2.2295616467546773</v>
      </c>
      <c r="K5" s="7">
        <f ca="1">VLOOKUP($A5,'RES installed'!$A$2:$C$6,3,FALSE)*(AVERAGE('[1]Profiles, RES, Summer'!K$2:K$4)*(RANDBETWEEN(95,105)/100))</f>
        <v>5.4474050774562262</v>
      </c>
      <c r="L5" s="7">
        <f ca="1">VLOOKUP($A5,'RES installed'!$A$2:$C$6,3,FALSE)*(AVERAGE('[1]Profiles, RES, Summer'!L$2:L$4)*(RANDBETWEEN(95,105)/100))</f>
        <v>7.4851408121699166</v>
      </c>
      <c r="M5" s="7">
        <f ca="1">VLOOKUP($A5,'RES installed'!$A$2:$C$6,3,FALSE)*(AVERAGE('[1]Profiles, RES, Summer'!M$2:M$4)*(RANDBETWEEN(95,105)/100))</f>
        <v>7.7549838562548157</v>
      </c>
      <c r="N5" s="7">
        <f ca="1">VLOOKUP($A5,'RES installed'!$A$2:$C$6,3,FALSE)*(AVERAGE('[1]Profiles, RES, Summer'!N$2:N$4)*(RANDBETWEEN(95,105)/100))</f>
        <v>8.3374454807342619</v>
      </c>
      <c r="O5" s="7">
        <f ca="1">VLOOKUP($A5,'RES installed'!$A$2:$C$6,3,FALSE)*(AVERAGE('[1]Profiles, RES, Summer'!O$2:O$4)*(RANDBETWEEN(95,105)/100))</f>
        <v>7.3731053244760414</v>
      </c>
      <c r="P5" s="7">
        <f ca="1">VLOOKUP($A5,'RES installed'!$A$2:$C$6,3,FALSE)*(AVERAGE('[1]Profiles, RES, Summer'!P$2:P$4)*(RANDBETWEEN(95,105)/100))</f>
        <v>5.6835146311346065</v>
      </c>
      <c r="Q5" s="7">
        <f ca="1">VLOOKUP($A5,'RES installed'!$A$2:$C$6,3,FALSE)*(AVERAGE('[1]Profiles, RES, Summer'!Q$2:Q$4)*(RANDBETWEEN(95,105)/100))</f>
        <v>3.1669432701683</v>
      </c>
      <c r="R5" s="7">
        <f ca="1">VLOOKUP($A5,'RES installed'!$A$2:$C$6,3,FALSE)*(AVERAGE('[1]Profiles, RES, Summer'!R$2:R$4)*(RANDBETWEEN(95,105)/100))</f>
        <v>0.72907327039713576</v>
      </c>
      <c r="S5" s="7">
        <f ca="1">VLOOKUP($A5,'RES installed'!$A$2:$C$6,3,FALSE)*(AVERAGE('[1]Profiles, RES, Summer'!S$2:S$4)*(RANDBETWEEN(95,105)/100))</f>
        <v>4.6097696728721934E-3</v>
      </c>
      <c r="T5" s="7">
        <f ca="1">VLOOKUP($A5,'RES installed'!$A$2:$C$6,3,FALSE)*(AVERAGE('[1]Profiles, RES, Summer'!T$2:T$4)*(RANDBETWEEN(95,105)/100))</f>
        <v>7.6693797202157812E-4</v>
      </c>
      <c r="U5" s="7">
        <f ca="1">VLOOKUP($A5,'RES installed'!$A$2:$C$6,3,FALSE)*(AVERAGE('[1]Profiles, RES, Summer'!U$2:U$4)*(RANDBETWEEN(95,105)/100))</f>
        <v>2.0532218615708147E-4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1.1076065573770492E-4</v>
      </c>
      <c r="D6" s="7">
        <f ca="1">VLOOKUP($A6,'RES installed'!$A$2:$C$6,3,FALSE)*(AVERAGE('[1]Profiles, RES, Summer'!D$2:D$4)*(RANDBETWEEN(95,105)/100))</f>
        <v>6.5200420590655564E-5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0.103594803408344</v>
      </c>
      <c r="J6" s="7">
        <f ca="1">VLOOKUP($A6,'RES installed'!$A$2:$C$6,3,FALSE)*(AVERAGE('[1]Profiles, RES, Summer'!J$2:J$4)*(RANDBETWEEN(95,105)/100))</f>
        <v>2.1202694091686638</v>
      </c>
      <c r="K6" s="7">
        <f ca="1">VLOOKUP($A6,'RES installed'!$A$2:$C$6,3,FALSE)*(AVERAGE('[1]Profiles, RES, Summer'!K$2:K$4)*(RANDBETWEEN(95,105)/100))</f>
        <v>5.4474050774562262</v>
      </c>
      <c r="L6" s="7">
        <f ca="1">VLOOKUP($A6,'RES installed'!$A$2:$C$6,3,FALSE)*(AVERAGE('[1]Profiles, RES, Summer'!L$2:L$4)*(RANDBETWEEN(95,105)/100))</f>
        <v>7.4124695421488509</v>
      </c>
      <c r="M6" s="7">
        <f ca="1">VLOOKUP($A6,'RES installed'!$A$2:$C$6,3,FALSE)*(AVERAGE('[1]Profiles, RES, Summer'!M$2:M$4)*(RANDBETWEEN(95,105)/100))</f>
        <v>7.9148804306105855</v>
      </c>
      <c r="N6" s="7">
        <f ca="1">VLOOKUP($A6,'RES installed'!$A$2:$C$6,3,FALSE)*(AVERAGE('[1]Profiles, RES, Summer'!N$2:N$4)*(RANDBETWEEN(95,105)/100))</f>
        <v>8.1690122386992279</v>
      </c>
      <c r="O6" s="7">
        <f ca="1">VLOOKUP($A6,'RES installed'!$A$2:$C$6,3,FALSE)*(AVERAGE('[1]Profiles, RES, Summer'!O$2:O$4)*(RANDBETWEEN(95,105)/100))</f>
        <v>7.1519121647417609</v>
      </c>
      <c r="P6" s="7">
        <f ca="1">VLOOKUP($A6,'RES installed'!$A$2:$C$6,3,FALSE)*(AVERAGE('[1]Profiles, RES, Summer'!P$2:P$4)*(RANDBETWEEN(95,105)/100))</f>
        <v>5.8557423472295946</v>
      </c>
      <c r="Q6" s="7">
        <f ca="1">VLOOKUP($A6,'RES installed'!$A$2:$C$6,3,FALSE)*(AVERAGE('[1]Profiles, RES, Summer'!Q$2:Q$4)*(RANDBETWEEN(95,105)/100))</f>
        <v>3.1979917336013219</v>
      </c>
      <c r="R6" s="7">
        <f ca="1">VLOOKUP($A6,'RES installed'!$A$2:$C$6,3,FALSE)*(AVERAGE('[1]Profiles, RES, Summer'!R$2:R$4)*(RANDBETWEEN(95,105)/100))</f>
        <v>0.72212971544097249</v>
      </c>
      <c r="S6" s="7">
        <f ca="1">VLOOKUP($A6,'RES installed'!$A$2:$C$6,3,FALSE)*(AVERAGE('[1]Profiles, RES, Summer'!S$2:S$4)*(RANDBETWEEN(95,105)/100))</f>
        <v>4.5219645362460561E-3</v>
      </c>
      <c r="T6" s="7">
        <f ca="1">VLOOKUP($A6,'RES installed'!$A$2:$C$6,3,FALSE)*(AVERAGE('[1]Profiles, RES, Summer'!T$2:T$4)*(RANDBETWEEN(95,105)/100))</f>
        <v>7.6693797202157812E-4</v>
      </c>
      <c r="U6" s="7">
        <f ca="1">VLOOKUP($A6,'RES installed'!$A$2:$C$6,3,FALSE)*(AVERAGE('[1]Profiles, RES, Summer'!U$2:U$4)*(RANDBETWEEN(95,105)/100))</f>
        <v>1.9554493919722043E-4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1.1191441256830602E-4</v>
      </c>
      <c r="D7" s="7">
        <f ca="1">VLOOKUP($A7,'RES installed'!$A$2:$C$6,3,FALSE)*(AVERAGE('[1]Profiles, RES, Summer'!D$2:D$4)*(RANDBETWEEN(95,105)/100))</f>
        <v>6.5200420590655564E-5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0.10888025256183095</v>
      </c>
      <c r="J7" s="7">
        <f ca="1">VLOOKUP($A7,'RES installed'!$A$2:$C$6,3,FALSE)*(AVERAGE('[1]Profiles, RES, Summer'!J$2:J$4)*(RANDBETWEEN(95,105)/100))</f>
        <v>2.2514200942718796</v>
      </c>
      <c r="K7" s="7">
        <f ca="1">VLOOKUP($A7,'RES installed'!$A$2:$C$6,3,FALSE)*(AVERAGE('[1]Profiles, RES, Summer'!K$2:K$4)*(RANDBETWEEN(95,105)/100))</f>
        <v>5.2316662625074652</v>
      </c>
      <c r="L7" s="7">
        <f ca="1">VLOOKUP($A7,'RES installed'!$A$2:$C$6,3,FALSE)*(AVERAGE('[1]Profiles, RES, Summer'!L$2:L$4)*(RANDBETWEEN(95,105)/100))</f>
        <v>7.5578120821909849</v>
      </c>
      <c r="M7" s="7">
        <f ca="1">VLOOKUP($A7,'RES installed'!$A$2:$C$6,3,FALSE)*(AVERAGE('[1]Profiles, RES, Summer'!M$2:M$4)*(RANDBETWEEN(95,105)/100))</f>
        <v>7.6750355690769307</v>
      </c>
      <c r="N7" s="7">
        <f ca="1">VLOOKUP($A7,'RES installed'!$A$2:$C$6,3,FALSE)*(AVERAGE('[1]Profiles, RES, Summer'!N$2:N$4)*(RANDBETWEEN(95,105)/100))</f>
        <v>8.0005789966641903</v>
      </c>
      <c r="O7" s="7">
        <f ca="1">VLOOKUP($A7,'RES installed'!$A$2:$C$6,3,FALSE)*(AVERAGE('[1]Profiles, RES, Summer'!O$2:O$4)*(RANDBETWEEN(95,105)/100))</f>
        <v>7.3731053244760414</v>
      </c>
      <c r="P7" s="7">
        <f ca="1">VLOOKUP($A7,'RES installed'!$A$2:$C$6,3,FALSE)*(AVERAGE('[1]Profiles, RES, Summer'!P$2:P$4)*(RANDBETWEEN(95,105)/100))</f>
        <v>5.7409238698329359</v>
      </c>
      <c r="Q7" s="7">
        <f ca="1">VLOOKUP($A7,'RES installed'!$A$2:$C$6,3,FALSE)*(AVERAGE('[1]Profiles, RES, Summer'!Q$2:Q$4)*(RANDBETWEEN(95,105)/100))</f>
        <v>2.980652489570164</v>
      </c>
      <c r="R7" s="7">
        <f ca="1">VLOOKUP($A7,'RES installed'!$A$2:$C$6,3,FALSE)*(AVERAGE('[1]Profiles, RES, Summer'!R$2:R$4)*(RANDBETWEEN(95,105)/100))</f>
        <v>0.66658127579166693</v>
      </c>
      <c r="S7" s="7">
        <f ca="1">VLOOKUP($A7,'RES installed'!$A$2:$C$6,3,FALSE)*(AVERAGE('[1]Profiles, RES, Summer'!S$2:S$4)*(RANDBETWEEN(95,105)/100))</f>
        <v>4.6097696728721934E-3</v>
      </c>
      <c r="T7" s="7">
        <f ca="1">VLOOKUP($A7,'RES installed'!$A$2:$C$6,3,FALSE)*(AVERAGE('[1]Profiles, RES, Summer'!T$2:T$4)*(RANDBETWEEN(95,105)/100))</f>
        <v>7.8197597147298156E-4</v>
      </c>
      <c r="U7" s="7">
        <f ca="1">VLOOKUP($A7,'RES installed'!$A$2:$C$6,3,FALSE)*(AVERAGE('[1]Profiles, RES, Summer'!U$2:U$4)*(RANDBETWEEN(95,105)/100))</f>
        <v>1.9750038858919265E-4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2.3998142076502732E-4</v>
      </c>
      <c r="D3" s="7">
        <f ca="1">VLOOKUP($A3,'RES installed'!$A$2:$C$6,3,FALSE)*(AVERAGE('[1]Profiles, RES, Summer'!D$2:D$4)*(RANDBETWEEN(95,105)/100))</f>
        <v>1.356695620371217E-4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0.20930378647808276</v>
      </c>
      <c r="J3" s="7">
        <f ca="1">VLOOKUP($A3,'RES installed'!$A$2:$C$6,3,FALSE)*(AVERAGE('[1]Profiles, RES, Summer'!J$2:J$4)*(RANDBETWEEN(95,105)/100))</f>
        <v>4.1968219233029211</v>
      </c>
      <c r="K3" s="7">
        <f ca="1">VLOOKUP($A3,'RES installed'!$A$2:$C$6,3,FALSE)*(AVERAGE('[1]Profiles, RES, Summer'!K$2:K$4)*(RANDBETWEEN(95,105)/100))</f>
        <v>10.571201932489309</v>
      </c>
      <c r="L3" s="7">
        <f ca="1">VLOOKUP($A3,'RES installed'!$A$2:$C$6,3,FALSE)*(AVERAGE('[1]Profiles, RES, Summer'!L$2:L$4)*(RANDBETWEEN(95,105)/100))</f>
        <v>14.534254004213432</v>
      </c>
      <c r="M3" s="7">
        <f ca="1">VLOOKUP($A3,'RES installed'!$A$2:$C$6,3,FALSE)*(AVERAGE('[1]Profiles, RES, Summer'!M$2:M$4)*(RANDBETWEEN(95,105)/100))</f>
        <v>16.469347158644251</v>
      </c>
      <c r="N3" s="7">
        <f ca="1">VLOOKUP($A3,'RES installed'!$A$2:$C$6,3,FALSE)*(AVERAGE('[1]Profiles, RES, Summer'!N$2:N$4)*(RANDBETWEEN(95,105)/100))</f>
        <v>17.180190687573631</v>
      </c>
      <c r="O3" s="7">
        <f ca="1">VLOOKUP($A3,'RES installed'!$A$2:$C$6,3,FALSE)*(AVERAGE('[1]Profiles, RES, Summer'!O$2:O$4)*(RANDBETWEEN(95,105)/100))</f>
        <v>14.45128643597304</v>
      </c>
      <c r="P3" s="7">
        <f ca="1">VLOOKUP($A3,'RES installed'!$A$2:$C$6,3,FALSE)*(AVERAGE('[1]Profiles, RES, Summer'!P$2:P$4)*(RANDBETWEEN(95,105)/100))</f>
        <v>11.367029262269213</v>
      </c>
      <c r="Q3" s="7">
        <f ca="1">VLOOKUP($A3,'RES installed'!$A$2:$C$6,3,FALSE)*(AVERAGE('[1]Profiles, RES, Summer'!Q$2:Q$4)*(RANDBETWEEN(95,105)/100))</f>
        <v>5.9613049791403281</v>
      </c>
      <c r="R3" s="7">
        <f ca="1">VLOOKUP($A3,'RES installed'!$A$2:$C$6,3,FALSE)*(AVERAGE('[1]Profiles, RES, Summer'!R$2:R$4)*(RANDBETWEEN(95,105)/100))</f>
        <v>1.402598101144966</v>
      </c>
      <c r="S3" s="7">
        <f ca="1">VLOOKUP($A3,'RES installed'!$A$2:$C$6,3,FALSE)*(AVERAGE('[1]Profiles, RES, Summer'!S$2:S$4)*(RANDBETWEEN(95,105)/100))</f>
        <v>8.4292931161091527E-3</v>
      </c>
      <c r="T3" s="7">
        <f ca="1">VLOOKUP($A3,'RES installed'!$A$2:$C$6,3,FALSE)*(AVERAGE('[1]Profiles, RES, Summer'!T$2:T$4)*(RANDBETWEEN(95,105)/100))</f>
        <v>1.4586859467861386E-3</v>
      </c>
      <c r="U3" s="7">
        <f ca="1">VLOOKUP($A3,'RES installed'!$A$2:$C$6,3,FALSE)*(AVERAGE('[1]Profiles, RES, Summer'!U$2:U$4)*(RANDBETWEEN(95,105)/100))</f>
        <v>3.7153538447471881E-4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2.2152131147540983E-4</v>
      </c>
      <c r="D4" s="7">
        <f ca="1">VLOOKUP($A4,'RES installed'!$A$2:$C$6,3,FALSE)*(AVERAGE('[1]Profiles, RES, Summer'!D$2:D$4)*(RANDBETWEEN(95,105)/100))</f>
        <v>1.2908366096735851E-4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0.21776050512366191</v>
      </c>
      <c r="J4" s="7">
        <f ca="1">VLOOKUP($A4,'RES installed'!$A$2:$C$6,3,FALSE)*(AVERAGE('[1]Profiles, RES, Summer'!J$2:J$4)*(RANDBETWEEN(95,105)/100))</f>
        <v>4.2842557133717323</v>
      </c>
      <c r="K4" s="7">
        <f ca="1">VLOOKUP($A4,'RES installed'!$A$2:$C$6,3,FALSE)*(AVERAGE('[1]Profiles, RES, Summer'!K$2:K$4)*(RANDBETWEEN(95,105)/100))</f>
        <v>10.355463117540548</v>
      </c>
      <c r="L4" s="7">
        <f ca="1">VLOOKUP($A4,'RES installed'!$A$2:$C$6,3,FALSE)*(AVERAGE('[1]Profiles, RES, Summer'!L$2:L$4)*(RANDBETWEEN(95,105)/100))</f>
        <v>14.824939084297702</v>
      </c>
      <c r="M4" s="7">
        <f ca="1">VLOOKUP($A4,'RES installed'!$A$2:$C$6,3,FALSE)*(AVERAGE('[1]Profiles, RES, Summer'!M$2:M$4)*(RANDBETWEEN(95,105)/100))</f>
        <v>15.829760861221171</v>
      </c>
      <c r="N4" s="7">
        <f ca="1">VLOOKUP($A4,'RES installed'!$A$2:$C$6,3,FALSE)*(AVERAGE('[1]Profiles, RES, Summer'!N$2:N$4)*(RANDBETWEEN(95,105)/100))</f>
        <v>16.338024477398456</v>
      </c>
      <c r="O4" s="7">
        <f ca="1">VLOOKUP($A4,'RES installed'!$A$2:$C$6,3,FALSE)*(AVERAGE('[1]Profiles, RES, Summer'!O$2:O$4)*(RANDBETWEEN(95,105)/100))</f>
        <v>14.00890011650448</v>
      </c>
      <c r="P4" s="7">
        <f ca="1">VLOOKUP($A4,'RES installed'!$A$2:$C$6,3,FALSE)*(AVERAGE('[1]Profiles, RES, Summer'!P$2:P$4)*(RANDBETWEEN(95,105)/100))</f>
        <v>11.826303171855848</v>
      </c>
      <c r="Q4" s="7">
        <f ca="1">VLOOKUP($A4,'RES installed'!$A$2:$C$6,3,FALSE)*(AVERAGE('[1]Profiles, RES, Summer'!Q$2:Q$4)*(RANDBETWEEN(95,105)/100))</f>
        <v>6.3959834672026439</v>
      </c>
      <c r="R4" s="7">
        <f ca="1">VLOOKUP($A4,'RES installed'!$A$2:$C$6,3,FALSE)*(AVERAGE('[1]Profiles, RES, Summer'!R$2:R$4)*(RANDBETWEEN(95,105)/100))</f>
        <v>1.3609367714079867</v>
      </c>
      <c r="S4" s="7">
        <f ca="1">VLOOKUP($A4,'RES installed'!$A$2:$C$6,3,FALSE)*(AVERAGE('[1]Profiles, RES, Summer'!S$2:S$4)*(RANDBETWEEN(95,105)/100))</f>
        <v>8.8683187992398393E-3</v>
      </c>
      <c r="T4" s="7">
        <f ca="1">VLOOKUP($A4,'RES installed'!$A$2:$C$6,3,FALSE)*(AVERAGE('[1]Profiles, RES, Summer'!T$2:T$4)*(RANDBETWEEN(95,105)/100))</f>
        <v>1.4586859467861386E-3</v>
      </c>
      <c r="U4" s="7">
        <f ca="1">VLOOKUP($A4,'RES installed'!$A$2:$C$6,3,FALSE)*(AVERAGE('[1]Profiles, RES, Summer'!U$2:U$4)*(RANDBETWEEN(95,105)/100))</f>
        <v>3.8326808082655203E-4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1.1883695355191256E-4</v>
      </c>
      <c r="D5" s="7">
        <f ca="1">VLOOKUP($A5,'RES installed'!$A$2:$C$6,3,FALSE)*(AVERAGE('[1]Profiles, RES, Summer'!D$2:D$4)*(RANDBETWEEN(95,105)/100))</f>
        <v>6.4541830483679253E-5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0.10570898306973878</v>
      </c>
      <c r="J5" s="7">
        <f ca="1">VLOOKUP($A5,'RES installed'!$A$2:$C$6,3,FALSE)*(AVERAGE('[1]Profiles, RES, Summer'!J$2:J$4)*(RANDBETWEEN(95,105)/100))</f>
        <v>2.2077031992374745</v>
      </c>
      <c r="K5" s="7">
        <f ca="1">VLOOKUP($A5,'RES installed'!$A$2:$C$6,3,FALSE)*(AVERAGE('[1]Profiles, RES, Summer'!K$2:K$4)*(RANDBETWEEN(95,105)/100))</f>
        <v>5.1237968550330839</v>
      </c>
      <c r="L5" s="7">
        <f ca="1">VLOOKUP($A5,'RES installed'!$A$2:$C$6,3,FALSE)*(AVERAGE('[1]Profiles, RES, Summer'!L$2:L$4)*(RANDBETWEEN(95,105)/100))</f>
        <v>7.0491131920435146</v>
      </c>
      <c r="M5" s="7">
        <f ca="1">VLOOKUP($A5,'RES installed'!$A$2:$C$6,3,FALSE)*(AVERAGE('[1]Profiles, RES, Summer'!M$2:M$4)*(RANDBETWEEN(95,105)/100))</f>
        <v>8.1547252921442404</v>
      </c>
      <c r="N5" s="7">
        <f ca="1">VLOOKUP($A5,'RES installed'!$A$2:$C$6,3,FALSE)*(AVERAGE('[1]Profiles, RES, Summer'!N$2:N$4)*(RANDBETWEEN(95,105)/100))</f>
        <v>8.7585285858218516</v>
      </c>
      <c r="O5" s="7">
        <f ca="1">VLOOKUP($A5,'RES installed'!$A$2:$C$6,3,FALSE)*(AVERAGE('[1]Profiles, RES, Summer'!O$2:O$4)*(RANDBETWEEN(95,105)/100))</f>
        <v>7.5205674309655626</v>
      </c>
      <c r="P5" s="7">
        <f ca="1">VLOOKUP($A5,'RES installed'!$A$2:$C$6,3,FALSE)*(AVERAGE('[1]Profiles, RES, Summer'!P$2:P$4)*(RANDBETWEEN(95,105)/100))</f>
        <v>5.9705608246262534</v>
      </c>
      <c r="Q5" s="7">
        <f ca="1">VLOOKUP($A5,'RES installed'!$A$2:$C$6,3,FALSE)*(AVERAGE('[1]Profiles, RES, Summer'!Q$2:Q$4)*(RANDBETWEEN(95,105)/100))</f>
        <v>3.0427494164362088</v>
      </c>
      <c r="R5" s="7">
        <f ca="1">VLOOKUP($A5,'RES installed'!$A$2:$C$6,3,FALSE)*(AVERAGE('[1]Profiles, RES, Summer'!R$2:R$4)*(RANDBETWEEN(95,105)/100))</f>
        <v>0.68046838570399337</v>
      </c>
      <c r="S5" s="7">
        <f ca="1">VLOOKUP($A5,'RES installed'!$A$2:$C$6,3,FALSE)*(AVERAGE('[1]Profiles, RES, Summer'!S$2:S$4)*(RANDBETWEEN(95,105)/100))</f>
        <v>4.3902568313068501E-3</v>
      </c>
      <c r="T5" s="7">
        <f ca="1">VLOOKUP($A5,'RES installed'!$A$2:$C$6,3,FALSE)*(AVERAGE('[1]Profiles, RES, Summer'!T$2:T$4)*(RANDBETWEEN(95,105)/100))</f>
        <v>7.1430497394166584E-4</v>
      </c>
      <c r="U5" s="7">
        <f ca="1">VLOOKUP($A5,'RES installed'!$A$2:$C$6,3,FALSE)*(AVERAGE('[1]Profiles, RES, Summer'!U$2:U$4)*(RANDBETWEEN(95,105)/100))</f>
        <v>1.9358948980524821E-4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1.0960689890710383E-4</v>
      </c>
      <c r="D6" s="7">
        <f ca="1">VLOOKUP($A6,'RES installed'!$A$2:$C$6,3,FALSE)*(AVERAGE('[1]Profiles, RES, Summer'!D$2:D$4)*(RANDBETWEEN(95,105)/100))</f>
        <v>6.3883240376702929E-5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0.1025377135776466</v>
      </c>
      <c r="J6" s="7">
        <f ca="1">VLOOKUP($A6,'RES installed'!$A$2:$C$6,3,FALSE)*(AVERAGE('[1]Profiles, RES, Summer'!J$2:J$4)*(RANDBETWEEN(95,105)/100))</f>
        <v>2.1421278566858661</v>
      </c>
      <c r="K6" s="7">
        <f ca="1">VLOOKUP($A6,'RES installed'!$A$2:$C$6,3,FALSE)*(AVERAGE('[1]Profiles, RES, Summer'!K$2:K$4)*(RANDBETWEEN(95,105)/100))</f>
        <v>5.2856009662446546</v>
      </c>
      <c r="L6" s="7">
        <f ca="1">VLOOKUP($A6,'RES installed'!$A$2:$C$6,3,FALSE)*(AVERAGE('[1]Profiles, RES, Summer'!L$2:L$4)*(RANDBETWEEN(95,105)/100))</f>
        <v>7.3397982721277835</v>
      </c>
      <c r="M6" s="7">
        <f ca="1">VLOOKUP($A6,'RES installed'!$A$2:$C$6,3,FALSE)*(AVERAGE('[1]Profiles, RES, Summer'!M$2:M$4)*(RANDBETWEEN(95,105)/100))</f>
        <v>7.8349321434327006</v>
      </c>
      <c r="N6" s="7">
        <f ca="1">VLOOKUP($A6,'RES installed'!$A$2:$C$6,3,FALSE)*(AVERAGE('[1]Profiles, RES, Summer'!N$2:N$4)*(RANDBETWEEN(95,105)/100))</f>
        <v>8.4216621017517799</v>
      </c>
      <c r="O6" s="7">
        <f ca="1">VLOOKUP($A6,'RES installed'!$A$2:$C$6,3,FALSE)*(AVERAGE('[1]Profiles, RES, Summer'!O$2:O$4)*(RANDBETWEEN(95,105)/100))</f>
        <v>7.5942984842103218</v>
      </c>
      <c r="P6" s="7">
        <f ca="1">VLOOKUP($A6,'RES installed'!$A$2:$C$6,3,FALSE)*(AVERAGE('[1]Profiles, RES, Summer'!P$2:P$4)*(RANDBETWEEN(95,105)/100))</f>
        <v>5.5112869150396184</v>
      </c>
      <c r="Q6" s="7">
        <f ca="1">VLOOKUP($A6,'RES installed'!$A$2:$C$6,3,FALSE)*(AVERAGE('[1]Profiles, RES, Summer'!Q$2:Q$4)*(RANDBETWEEN(95,105)/100))</f>
        <v>3.1358948067352772</v>
      </c>
      <c r="R6" s="7">
        <f ca="1">VLOOKUP($A6,'RES installed'!$A$2:$C$6,3,FALSE)*(AVERAGE('[1]Profiles, RES, Summer'!R$2:R$4)*(RANDBETWEEN(95,105)/100))</f>
        <v>0.69435549561631982</v>
      </c>
      <c r="S6" s="7">
        <f ca="1">VLOOKUP($A6,'RES installed'!$A$2:$C$6,3,FALSE)*(AVERAGE('[1]Profiles, RES, Summer'!S$2:S$4)*(RANDBETWEEN(95,105)/100))</f>
        <v>4.258549126367645E-3</v>
      </c>
      <c r="T6" s="7">
        <f ca="1">VLOOKUP($A6,'RES installed'!$A$2:$C$6,3,FALSE)*(AVERAGE('[1]Profiles, RES, Summer'!T$2:T$4)*(RANDBETWEEN(95,105)/100))</f>
        <v>7.5189997257017456E-4</v>
      </c>
      <c r="U6" s="7">
        <f ca="1">VLOOKUP($A6,'RES installed'!$A$2:$C$6,3,FALSE)*(AVERAGE('[1]Profiles, RES, Summer'!U$2:U$4)*(RANDBETWEEN(95,105)/100))</f>
        <v>1.8967859102130382E-4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1.1191441256830602E-4</v>
      </c>
      <c r="D7" s="7">
        <f ca="1">VLOOKUP($A7,'RES installed'!$A$2:$C$6,3,FALSE)*(AVERAGE('[1]Profiles, RES, Summer'!D$2:D$4)*(RANDBETWEEN(95,105)/100))</f>
        <v>6.7176190911584523E-5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0.10148062374694922</v>
      </c>
      <c r="J7" s="7">
        <f ca="1">VLOOKUP($A7,'RES installed'!$A$2:$C$6,3,FALSE)*(AVERAGE('[1]Profiles, RES, Summer'!J$2:J$4)*(RANDBETWEEN(95,105)/100))</f>
        <v>2.1421278566858661</v>
      </c>
      <c r="K7" s="7">
        <f ca="1">VLOOKUP($A7,'RES installed'!$A$2:$C$6,3,FALSE)*(AVERAGE('[1]Profiles, RES, Summer'!K$2:K$4)*(RANDBETWEEN(95,105)/100))</f>
        <v>5.4474050774562262</v>
      </c>
      <c r="L7" s="7">
        <f ca="1">VLOOKUP($A7,'RES installed'!$A$2:$C$6,3,FALSE)*(AVERAGE('[1]Profiles, RES, Summer'!L$2:L$4)*(RANDBETWEEN(95,105)/100))</f>
        <v>6.9764419220224472</v>
      </c>
      <c r="M7" s="7">
        <f ca="1">VLOOKUP($A7,'RES installed'!$A$2:$C$6,3,FALSE)*(AVERAGE('[1]Profiles, RES, Summer'!M$2:M$4)*(RANDBETWEEN(95,105)/100))</f>
        <v>7.9148804306105855</v>
      </c>
      <c r="N7" s="7">
        <f ca="1">VLOOKUP($A7,'RES installed'!$A$2:$C$6,3,FALSE)*(AVERAGE('[1]Profiles, RES, Summer'!N$2:N$4)*(RANDBETWEEN(95,105)/100))</f>
        <v>8.4216621017517799</v>
      </c>
      <c r="O7" s="7">
        <f ca="1">VLOOKUP($A7,'RES installed'!$A$2:$C$6,3,FALSE)*(AVERAGE('[1]Profiles, RES, Summer'!O$2:O$4)*(RANDBETWEEN(95,105)/100))</f>
        <v>7.078181111496999</v>
      </c>
      <c r="P7" s="7">
        <f ca="1">VLOOKUP($A7,'RES installed'!$A$2:$C$6,3,FALSE)*(AVERAGE('[1]Profiles, RES, Summer'!P$2:P$4)*(RANDBETWEEN(95,105)/100))</f>
        <v>5.913151585927924</v>
      </c>
      <c r="Q7" s="7">
        <f ca="1">VLOOKUP($A7,'RES installed'!$A$2:$C$6,3,FALSE)*(AVERAGE('[1]Profiles, RES, Summer'!Q$2:Q$4)*(RANDBETWEEN(95,105)/100))</f>
        <v>3.1669432701683</v>
      </c>
      <c r="R7" s="7">
        <f ca="1">VLOOKUP($A7,'RES installed'!$A$2:$C$6,3,FALSE)*(AVERAGE('[1]Profiles, RES, Summer'!R$2:R$4)*(RANDBETWEEN(95,105)/100))</f>
        <v>0.67352483074783021</v>
      </c>
      <c r="S7" s="7">
        <f ca="1">VLOOKUP($A7,'RES installed'!$A$2:$C$6,3,FALSE)*(AVERAGE('[1]Profiles, RES, Summer'!S$2:S$4)*(RANDBETWEEN(95,105)/100))</f>
        <v>4.5219645362460561E-3</v>
      </c>
      <c r="T7" s="7">
        <f ca="1">VLOOKUP($A7,'RES installed'!$A$2:$C$6,3,FALSE)*(AVERAGE('[1]Profiles, RES, Summer'!T$2:T$4)*(RANDBETWEEN(95,105)/100))</f>
        <v>7.8197597147298156E-4</v>
      </c>
      <c r="U7" s="7">
        <f ca="1">VLOOKUP($A7,'RES installed'!$A$2:$C$6,3,FALSE)*(AVERAGE('[1]Profiles, RES, Summer'!U$2:U$4)*(RANDBETWEEN(95,105)/100))</f>
        <v>1.9554493919722043E-4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2.3305887978142075E-4</v>
      </c>
      <c r="D3" s="7">
        <f ca="1">VLOOKUP($A3,'RES installed'!$A$2:$C$6,3,FALSE)*(AVERAGE('[1]Profiles, RES, Summer'!D$2:D$4)*(RANDBETWEEN(95,105)/100))</f>
        <v>1.2776648075340586E-4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0.20930378647808276</v>
      </c>
      <c r="J3" s="7">
        <f ca="1">VLOOKUP($A3,'RES installed'!$A$2:$C$6,3,FALSE)*(AVERAGE('[1]Profiles, RES, Summer'!J$2:J$4)*(RANDBETWEEN(95,105)/100))</f>
        <v>4.2842557133717323</v>
      </c>
      <c r="K3" s="7">
        <f ca="1">VLOOKUP($A3,'RES installed'!$A$2:$C$6,3,FALSE)*(AVERAGE('[1]Profiles, RES, Summer'!K$2:K$4)*(RANDBETWEEN(95,105)/100))</f>
        <v>11.326287784809976</v>
      </c>
      <c r="L3" s="7">
        <f ca="1">VLOOKUP($A3,'RES installed'!$A$2:$C$6,3,FALSE)*(AVERAGE('[1]Profiles, RES, Summer'!L$2:L$4)*(RANDBETWEEN(95,105)/100))</f>
        <v>13.807541304002759</v>
      </c>
      <c r="M3" s="7">
        <f ca="1">VLOOKUP($A3,'RES installed'!$A$2:$C$6,3,FALSE)*(AVERAGE('[1]Profiles, RES, Summer'!M$2:M$4)*(RANDBETWEEN(95,105)/100))</f>
        <v>15.989657435576941</v>
      </c>
      <c r="N3" s="7">
        <f ca="1">VLOOKUP($A3,'RES installed'!$A$2:$C$6,3,FALSE)*(AVERAGE('[1]Profiles, RES, Summer'!N$2:N$4)*(RANDBETWEEN(95,105)/100))</f>
        <v>16.338024477398456</v>
      </c>
      <c r="O3" s="7">
        <f ca="1">VLOOKUP($A3,'RES installed'!$A$2:$C$6,3,FALSE)*(AVERAGE('[1]Profiles, RES, Summer'!O$2:O$4)*(RANDBETWEEN(95,105)/100))</f>
        <v>14.156362222993998</v>
      </c>
      <c r="P3" s="7">
        <f ca="1">VLOOKUP($A3,'RES installed'!$A$2:$C$6,3,FALSE)*(AVERAGE('[1]Profiles, RES, Summer'!P$2:P$4)*(RANDBETWEEN(95,105)/100))</f>
        <v>11.596666217062531</v>
      </c>
      <c r="Q3" s="7">
        <f ca="1">VLOOKUP($A3,'RES installed'!$A$2:$C$6,3,FALSE)*(AVERAGE('[1]Profiles, RES, Summer'!Q$2:Q$4)*(RANDBETWEEN(95,105)/100))</f>
        <v>6.1475957597384632</v>
      </c>
      <c r="R3" s="7">
        <f ca="1">VLOOKUP($A3,'RES installed'!$A$2:$C$6,3,FALSE)*(AVERAGE('[1]Profiles, RES, Summer'!R$2:R$4)*(RANDBETWEEN(95,105)/100))</f>
        <v>1.444259430881945</v>
      </c>
      <c r="S3" s="7">
        <f ca="1">VLOOKUP($A3,'RES installed'!$A$2:$C$6,3,FALSE)*(AVERAGE('[1]Profiles, RES, Summer'!S$2:S$4)*(RANDBETWEEN(95,105)/100))</f>
        <v>8.3414879794830154E-3</v>
      </c>
      <c r="T3" s="7">
        <f ca="1">VLOOKUP($A3,'RES installed'!$A$2:$C$6,3,FALSE)*(AVERAGE('[1]Profiles, RES, Summer'!T$2:T$4)*(RANDBETWEEN(95,105)/100))</f>
        <v>1.4737239462375422E-3</v>
      </c>
      <c r="U3" s="7">
        <f ca="1">VLOOKUP($A3,'RES installed'!$A$2:$C$6,3,FALSE)*(AVERAGE('[1]Profiles, RES, Summer'!U$2:U$4)*(RANDBETWEEN(95,105)/100))</f>
        <v>4.0282257474627412E-4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2.3075136612021857E-4</v>
      </c>
      <c r="D4" s="7">
        <f ca="1">VLOOKUP($A4,'RES installed'!$A$2:$C$6,3,FALSE)*(AVERAGE('[1]Profiles, RES, Summer'!D$2:D$4)*(RANDBETWEEN(95,105)/100))</f>
        <v>1.2908366096735851E-4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0.21776050512366191</v>
      </c>
      <c r="J4" s="7">
        <f ca="1">VLOOKUP($A4,'RES installed'!$A$2:$C$6,3,FALSE)*(AVERAGE('[1]Profiles, RES, Summer'!J$2:J$4)*(RANDBETWEEN(95,105)/100))</f>
        <v>4.2405388183373276</v>
      </c>
      <c r="K4" s="7">
        <f ca="1">VLOOKUP($A4,'RES installed'!$A$2:$C$6,3,FALSE)*(AVERAGE('[1]Profiles, RES, Summer'!K$2:K$4)*(RANDBETWEEN(95,105)/100))</f>
        <v>11.326287784809976</v>
      </c>
      <c r="L4" s="7">
        <f ca="1">VLOOKUP($A4,'RES installed'!$A$2:$C$6,3,FALSE)*(AVERAGE('[1]Profiles, RES, Summer'!L$2:L$4)*(RANDBETWEEN(95,105)/100))</f>
        <v>14.388911464171297</v>
      </c>
      <c r="M4" s="7">
        <f ca="1">VLOOKUP($A4,'RES installed'!$A$2:$C$6,3,FALSE)*(AVERAGE('[1]Profiles, RES, Summer'!M$2:M$4)*(RANDBETWEEN(95,105)/100))</f>
        <v>15.350071138153861</v>
      </c>
      <c r="N4" s="7">
        <f ca="1">VLOOKUP($A4,'RES installed'!$A$2:$C$6,3,FALSE)*(AVERAGE('[1]Profiles, RES, Summer'!N$2:N$4)*(RANDBETWEEN(95,105)/100))</f>
        <v>16.84332420350356</v>
      </c>
      <c r="O4" s="7">
        <f ca="1">VLOOKUP($A4,'RES installed'!$A$2:$C$6,3,FALSE)*(AVERAGE('[1]Profiles, RES, Summer'!O$2:O$4)*(RANDBETWEEN(95,105)/100))</f>
        <v>15.336059074910168</v>
      </c>
      <c r="P4" s="7">
        <f ca="1">VLOOKUP($A4,'RES installed'!$A$2:$C$6,3,FALSE)*(AVERAGE('[1]Profiles, RES, Summer'!P$2:P$4)*(RANDBETWEEN(95,105)/100))</f>
        <v>11.711484694459189</v>
      </c>
      <c r="Q4" s="7">
        <f ca="1">VLOOKUP($A4,'RES installed'!$A$2:$C$6,3,FALSE)*(AVERAGE('[1]Profiles, RES, Summer'!Q$2:Q$4)*(RANDBETWEEN(95,105)/100))</f>
        <v>6.2717896134705544</v>
      </c>
      <c r="R4" s="7">
        <f ca="1">VLOOKUP($A4,'RES installed'!$A$2:$C$6,3,FALSE)*(AVERAGE('[1]Profiles, RES, Summer'!R$2:R$4)*(RANDBETWEEN(95,105)/100))</f>
        <v>1.4164852110572923</v>
      </c>
      <c r="S4" s="7">
        <f ca="1">VLOOKUP($A4,'RES installed'!$A$2:$C$6,3,FALSE)*(AVERAGE('[1]Profiles, RES, Summer'!S$2:S$4)*(RANDBETWEEN(95,105)/100))</f>
        <v>8.8683187992398393E-3</v>
      </c>
      <c r="T4" s="7">
        <f ca="1">VLOOKUP($A4,'RES installed'!$A$2:$C$6,3,FALSE)*(AVERAGE('[1]Profiles, RES, Summer'!T$2:T$4)*(RANDBETWEEN(95,105)/100))</f>
        <v>1.5639519429459631E-3</v>
      </c>
      <c r="U4" s="7">
        <f ca="1">VLOOKUP($A4,'RES installed'!$A$2:$C$6,3,FALSE)*(AVERAGE('[1]Profiles, RES, Summer'!U$2:U$4)*(RANDBETWEEN(95,105)/100))</f>
        <v>3.8326808082655203E-4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1.1191441256830602E-4</v>
      </c>
      <c r="D5" s="7">
        <f ca="1">VLOOKUP($A5,'RES installed'!$A$2:$C$6,3,FALSE)*(AVERAGE('[1]Profiles, RES, Summer'!D$2:D$4)*(RANDBETWEEN(95,105)/100))</f>
        <v>6.9151961232513483E-5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0.10042353391625182</v>
      </c>
      <c r="J5" s="7">
        <f ca="1">VLOOKUP($A5,'RES installed'!$A$2:$C$6,3,FALSE)*(AVERAGE('[1]Profiles, RES, Summer'!J$2:J$4)*(RANDBETWEEN(95,105)/100))</f>
        <v>2.2295616467546773</v>
      </c>
      <c r="K5" s="7">
        <f ca="1">VLOOKUP($A5,'RES installed'!$A$2:$C$6,3,FALSE)*(AVERAGE('[1]Profiles, RES, Summer'!K$2:K$4)*(RANDBETWEEN(95,105)/100))</f>
        <v>5.2856009662446546</v>
      </c>
      <c r="L5" s="7">
        <f ca="1">VLOOKUP($A5,'RES installed'!$A$2:$C$6,3,FALSE)*(AVERAGE('[1]Profiles, RES, Summer'!L$2:L$4)*(RANDBETWEEN(95,105)/100))</f>
        <v>6.9037706520013797</v>
      </c>
      <c r="M5" s="7">
        <f ca="1">VLOOKUP($A5,'RES installed'!$A$2:$C$6,3,FALSE)*(AVERAGE('[1]Profiles, RES, Summer'!M$2:M$4)*(RANDBETWEEN(95,105)/100))</f>
        <v>7.5950872818990467</v>
      </c>
      <c r="N5" s="7">
        <f ca="1">VLOOKUP($A5,'RES installed'!$A$2:$C$6,3,FALSE)*(AVERAGE('[1]Profiles, RES, Summer'!N$2:N$4)*(RANDBETWEEN(95,105)/100))</f>
        <v>8.0005789966641903</v>
      </c>
      <c r="O5" s="7">
        <f ca="1">VLOOKUP($A5,'RES installed'!$A$2:$C$6,3,FALSE)*(AVERAGE('[1]Profiles, RES, Summer'!O$2:O$4)*(RANDBETWEEN(95,105)/100))</f>
        <v>7.0044500582522398</v>
      </c>
      <c r="P5" s="7">
        <f ca="1">VLOOKUP($A5,'RES installed'!$A$2:$C$6,3,FALSE)*(AVERAGE('[1]Profiles, RES, Summer'!P$2:P$4)*(RANDBETWEEN(95,105)/100))</f>
        <v>5.6261053924362772</v>
      </c>
      <c r="Q5" s="7">
        <f ca="1">VLOOKUP($A5,'RES installed'!$A$2:$C$6,3,FALSE)*(AVERAGE('[1]Profiles, RES, Summer'!Q$2:Q$4)*(RANDBETWEEN(95,105)/100))</f>
        <v>3.0117009530031869</v>
      </c>
      <c r="R5" s="7">
        <f ca="1">VLOOKUP($A5,'RES installed'!$A$2:$C$6,3,FALSE)*(AVERAGE('[1]Profiles, RES, Summer'!R$2:R$4)*(RANDBETWEEN(95,105)/100))</f>
        <v>0.70129905057248298</v>
      </c>
      <c r="S5" s="7">
        <f ca="1">VLOOKUP($A5,'RES installed'!$A$2:$C$6,3,FALSE)*(AVERAGE('[1]Profiles, RES, Summer'!S$2:S$4)*(RANDBETWEEN(95,105)/100))</f>
        <v>4.6097696728721934E-3</v>
      </c>
      <c r="T5" s="7">
        <f ca="1">VLOOKUP($A5,'RES installed'!$A$2:$C$6,3,FALSE)*(AVERAGE('[1]Profiles, RES, Summer'!T$2:T$4)*(RANDBETWEEN(95,105)/100))</f>
        <v>7.7445697174727984E-4</v>
      </c>
      <c r="U5" s="7">
        <f ca="1">VLOOKUP($A5,'RES installed'!$A$2:$C$6,3,FALSE)*(AVERAGE('[1]Profiles, RES, Summer'!U$2:U$4)*(RANDBETWEEN(95,105)/100))</f>
        <v>1.9945583798116484E-4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1.2114446721311474E-4</v>
      </c>
      <c r="D6" s="7">
        <f ca="1">VLOOKUP($A6,'RES installed'!$A$2:$C$6,3,FALSE)*(AVERAGE('[1]Profiles, RES, Summer'!D$2:D$4)*(RANDBETWEEN(95,105)/100))</f>
        <v>6.6517600804608213E-5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0.1025377135776466</v>
      </c>
      <c r="J6" s="7">
        <f ca="1">VLOOKUP($A6,'RES installed'!$A$2:$C$6,3,FALSE)*(AVERAGE('[1]Profiles, RES, Summer'!J$2:J$4)*(RANDBETWEEN(95,105)/100))</f>
        <v>2.2514200942718796</v>
      </c>
      <c r="K6" s="7">
        <f ca="1">VLOOKUP($A6,'RES installed'!$A$2:$C$6,3,FALSE)*(AVERAGE('[1]Profiles, RES, Summer'!K$2:K$4)*(RANDBETWEEN(95,105)/100))</f>
        <v>5.6631438924049879</v>
      </c>
      <c r="L6" s="7">
        <f ca="1">VLOOKUP($A6,'RES installed'!$A$2:$C$6,3,FALSE)*(AVERAGE('[1]Profiles, RES, Summer'!L$2:L$4)*(RANDBETWEEN(95,105)/100))</f>
        <v>7.0491131920435146</v>
      </c>
      <c r="M6" s="7">
        <f ca="1">VLOOKUP($A6,'RES installed'!$A$2:$C$6,3,FALSE)*(AVERAGE('[1]Profiles, RES, Summer'!M$2:M$4)*(RANDBETWEEN(95,105)/100))</f>
        <v>8.1547252921442404</v>
      </c>
      <c r="N6" s="7">
        <f ca="1">VLOOKUP($A6,'RES installed'!$A$2:$C$6,3,FALSE)*(AVERAGE('[1]Profiles, RES, Summer'!N$2:N$4)*(RANDBETWEEN(95,105)/100))</f>
        <v>8.8427452068393695</v>
      </c>
      <c r="O6" s="7">
        <f ca="1">VLOOKUP($A6,'RES installed'!$A$2:$C$6,3,FALSE)*(AVERAGE('[1]Profiles, RES, Summer'!O$2:O$4)*(RANDBETWEEN(95,105)/100))</f>
        <v>7.2993742712312812</v>
      </c>
      <c r="P6" s="7">
        <f ca="1">VLOOKUP($A6,'RES installed'!$A$2:$C$6,3,FALSE)*(AVERAGE('[1]Profiles, RES, Summer'!P$2:P$4)*(RANDBETWEEN(95,105)/100))</f>
        <v>5.9705608246262534</v>
      </c>
      <c r="Q6" s="7">
        <f ca="1">VLOOKUP($A6,'RES installed'!$A$2:$C$6,3,FALSE)*(AVERAGE('[1]Profiles, RES, Summer'!Q$2:Q$4)*(RANDBETWEEN(95,105)/100))</f>
        <v>3.1048463433022544</v>
      </c>
      <c r="R6" s="7">
        <f ca="1">VLOOKUP($A6,'RES installed'!$A$2:$C$6,3,FALSE)*(AVERAGE('[1]Profiles, RES, Summer'!R$2:R$4)*(RANDBETWEEN(95,105)/100))</f>
        <v>0.70824260552864615</v>
      </c>
      <c r="S6" s="7">
        <f ca="1">VLOOKUP($A6,'RES installed'!$A$2:$C$6,3,FALSE)*(AVERAGE('[1]Profiles, RES, Summer'!S$2:S$4)*(RANDBETWEEN(95,105)/100))</f>
        <v>4.5658671045591247E-3</v>
      </c>
      <c r="T6" s="7">
        <f ca="1">VLOOKUP($A6,'RES installed'!$A$2:$C$6,3,FALSE)*(AVERAGE('[1]Profiles, RES, Summer'!T$2:T$4)*(RANDBETWEEN(95,105)/100))</f>
        <v>7.2182397366736756E-4</v>
      </c>
      <c r="U6" s="7">
        <f ca="1">VLOOKUP($A6,'RES installed'!$A$2:$C$6,3,FALSE)*(AVERAGE('[1]Profiles, RES, Summer'!U$2:U$4)*(RANDBETWEEN(95,105)/100))</f>
        <v>1.8967859102130382E-4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1.1883695355191256E-4</v>
      </c>
      <c r="D7" s="7">
        <f ca="1">VLOOKUP($A7,'RES installed'!$A$2:$C$6,3,FALSE)*(AVERAGE('[1]Profiles, RES, Summer'!D$2:D$4)*(RANDBETWEEN(95,105)/100))</f>
        <v>6.3883240376702929E-5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0.11099443222322572</v>
      </c>
      <c r="J7" s="7">
        <f ca="1">VLOOKUP($A7,'RES installed'!$A$2:$C$6,3,FALSE)*(AVERAGE('[1]Profiles, RES, Summer'!J$2:J$4)*(RANDBETWEEN(95,105)/100))</f>
        <v>2.1639863042030689</v>
      </c>
      <c r="K7" s="7">
        <f ca="1">VLOOKUP($A7,'RES installed'!$A$2:$C$6,3,FALSE)*(AVERAGE('[1]Profiles, RES, Summer'!K$2:K$4)*(RANDBETWEEN(95,105)/100))</f>
        <v>5.4474050774562262</v>
      </c>
      <c r="L7" s="7">
        <f ca="1">VLOOKUP($A7,'RES installed'!$A$2:$C$6,3,FALSE)*(AVERAGE('[1]Profiles, RES, Summer'!L$2:L$4)*(RANDBETWEEN(95,105)/100))</f>
        <v>7.6304833522120514</v>
      </c>
      <c r="M7" s="7">
        <f ca="1">VLOOKUP($A7,'RES installed'!$A$2:$C$6,3,FALSE)*(AVERAGE('[1]Profiles, RES, Summer'!M$2:M$4)*(RANDBETWEEN(95,105)/100))</f>
        <v>7.5950872818990467</v>
      </c>
      <c r="N7" s="7">
        <f ca="1">VLOOKUP($A7,'RES installed'!$A$2:$C$6,3,FALSE)*(AVERAGE('[1]Profiles, RES, Summer'!N$2:N$4)*(RANDBETWEEN(95,105)/100))</f>
        <v>8.4216621017517799</v>
      </c>
      <c r="O7" s="7">
        <f ca="1">VLOOKUP($A7,'RES installed'!$A$2:$C$6,3,FALSE)*(AVERAGE('[1]Profiles, RES, Summer'!O$2:O$4)*(RANDBETWEEN(95,105)/100))</f>
        <v>7.0044500582522398</v>
      </c>
      <c r="P7" s="7">
        <f ca="1">VLOOKUP($A7,'RES installed'!$A$2:$C$6,3,FALSE)*(AVERAGE('[1]Profiles, RES, Summer'!P$2:P$4)*(RANDBETWEEN(95,105)/100))</f>
        <v>5.6261053924362772</v>
      </c>
      <c r="Q7" s="7">
        <f ca="1">VLOOKUP($A7,'RES installed'!$A$2:$C$6,3,FALSE)*(AVERAGE('[1]Profiles, RES, Summer'!Q$2:Q$4)*(RANDBETWEEN(95,105)/100))</f>
        <v>2.9496040261371412</v>
      </c>
      <c r="R7" s="7">
        <f ca="1">VLOOKUP($A7,'RES installed'!$A$2:$C$6,3,FALSE)*(AVERAGE('[1]Profiles, RES, Summer'!R$2:R$4)*(RANDBETWEEN(95,105)/100))</f>
        <v>0.65963772083550376</v>
      </c>
      <c r="S7" s="7">
        <f ca="1">VLOOKUP($A7,'RES installed'!$A$2:$C$6,3,FALSE)*(AVERAGE('[1]Profiles, RES, Summer'!S$2:S$4)*(RANDBETWEEN(95,105)/100))</f>
        <v>4.5219645362460561E-3</v>
      </c>
      <c r="T7" s="7">
        <f ca="1">VLOOKUP($A7,'RES installed'!$A$2:$C$6,3,FALSE)*(AVERAGE('[1]Profiles, RES, Summer'!T$2:T$4)*(RANDBETWEEN(95,105)/100))</f>
        <v>7.6693797202157812E-4</v>
      </c>
      <c r="U7" s="7">
        <f ca="1">VLOOKUP($A7,'RES installed'!$A$2:$C$6,3,FALSE)*(AVERAGE('[1]Profiles, RES, Summer'!U$2:U$4)*(RANDBETWEEN(95,105)/100))</f>
        <v>1.9554493919722043E-4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0.23529411764705882</v>
      </c>
    </row>
    <row r="3" spans="1:2" x14ac:dyDescent="0.25">
      <c r="A3">
        <v>2</v>
      </c>
      <c r="B3" s="1">
        <f>VLOOKUP($A3,'[1]Base Consumption'!$A$2:$D$9,4,FALSE)</f>
        <v>0.17647058823529413</v>
      </c>
    </row>
    <row r="4" spans="1:2" x14ac:dyDescent="0.25">
      <c r="A4">
        <v>3</v>
      </c>
      <c r="B4" s="1">
        <f>VLOOKUP($A4,'[1]Base Consumption'!$A$2:$D$9,4,FALSE)</f>
        <v>0.17647058823529413</v>
      </c>
    </row>
    <row r="5" spans="1:2" x14ac:dyDescent="0.25">
      <c r="A5">
        <v>4</v>
      </c>
      <c r="B5" s="1">
        <f>VLOOKUP($A5,'[1]Base Consumption'!$A$2:$D$9,4,FALSE)</f>
        <v>0.11764705882352941</v>
      </c>
    </row>
    <row r="6" spans="1:2" x14ac:dyDescent="0.25">
      <c r="A6">
        <v>5</v>
      </c>
      <c r="B6" s="1">
        <f>VLOOKUP($A6,'[1]Base Consumption'!$A$2:$D$9,4,FALSE)</f>
        <v>5.8823529411764705E-2</v>
      </c>
    </row>
    <row r="7" spans="1:2" x14ac:dyDescent="0.25">
      <c r="A7">
        <v>6</v>
      </c>
      <c r="B7" s="1">
        <f>VLOOKUP($A7,'[1]Base Consumption'!$A$2:$D$9,4,FALSE)</f>
        <v>5.8823529411764705E-2</v>
      </c>
    </row>
    <row r="8" spans="1:2" x14ac:dyDescent="0.25">
      <c r="A8">
        <v>7</v>
      </c>
      <c r="B8" s="1">
        <f>VLOOKUP($A8,'[1]Base Consumption'!$A$2:$D$9,4,FALSE)</f>
        <v>0.11764705882352941</v>
      </c>
    </row>
    <row r="9" spans="1:2" x14ac:dyDescent="0.25">
      <c r="A9">
        <v>8</v>
      </c>
      <c r="B9" s="1">
        <f>VLOOKUP($A9,'[1]Base Consumption'!$A$2:$D$9,4,FALSE)</f>
        <v>5.8823529411764705E-2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4.1768270298431123</v>
      </c>
      <c r="C2" s="4">
        <f>'[1]FL Profiles'!C2*Main!$B$6</f>
        <v>4.3161565459309559</v>
      </c>
      <c r="D2" s="4">
        <f>'[1]FL Profiles'!D2*Main!$B$6</f>
        <v>3.8648648450415517</v>
      </c>
      <c r="E2" s="4">
        <f>'[1]FL Profiles'!E2*Main!$B$6</f>
        <v>3.663346788846209</v>
      </c>
      <c r="F2" s="4">
        <f>'[1]FL Profiles'!F2*Main!$B$6</f>
        <v>3.0013616733849457</v>
      </c>
      <c r="G2" s="4">
        <f>'[1]FL Profiles'!G2*Main!$B$6</f>
        <v>2.5473513477913894</v>
      </c>
      <c r="H2" s="4">
        <f>'[1]FL Profiles'!H2*Main!$B$6</f>
        <v>3.1152040828713541</v>
      </c>
      <c r="I2" s="4">
        <f>'[1]FL Profiles'!I2*Main!$B$6</f>
        <v>0.54100631612645311</v>
      </c>
      <c r="J2" s="4">
        <f>'[1]FL Profiles'!J2*Main!$B$6</f>
        <v>0.47575932322678038</v>
      </c>
      <c r="K2" s="4">
        <f>'[1]FL Profiles'!K2*Main!$B$6</f>
        <v>0.69358912764704195</v>
      </c>
      <c r="L2" s="4">
        <f>'[1]FL Profiles'!L2*Main!$B$6</f>
        <v>0.4084733617989928</v>
      </c>
      <c r="M2" s="4">
        <f>'[1]FL Profiles'!M2*Main!$B$6</f>
        <v>0.5104217882047315</v>
      </c>
      <c r="N2" s="4">
        <f>'[1]FL Profiles'!N2*Main!$B$6</f>
        <v>0.81320861462977523</v>
      </c>
      <c r="O2" s="4">
        <f>'[1]FL Profiles'!O2*Main!$B$6</f>
        <v>1.4983020400763392</v>
      </c>
      <c r="P2" s="4">
        <f>'[1]FL Profiles'!P2*Main!$B$6</f>
        <v>1.5985513260419819</v>
      </c>
      <c r="Q2" s="4">
        <f>'[1]FL Profiles'!Q2*Main!$B$6</f>
        <v>1.5720447351764899</v>
      </c>
      <c r="R2" s="4">
        <f>'[1]FL Profiles'!R2*Main!$B$6</f>
        <v>0.8818538884096393</v>
      </c>
      <c r="S2" s="4">
        <f>'[1]FL Profiles'!S2*Main!$B$6</f>
        <v>1.7963312732691148</v>
      </c>
      <c r="T2" s="4">
        <f>'[1]FL Profiles'!T2*Main!$B$6</f>
        <v>1.0541467290353375</v>
      </c>
      <c r="U2" s="4">
        <f>'[1]FL Profiles'!U2*Main!$B$6</f>
        <v>0.74116505996971993</v>
      </c>
      <c r="V2" s="4">
        <f>'[1]FL Profiles'!V2*Main!$B$6</f>
        <v>1.1255106275193545</v>
      </c>
      <c r="W2" s="4">
        <f>'[1]FL Profiles'!W2*Main!$B$6</f>
        <v>0.69562809617515664</v>
      </c>
      <c r="X2" s="4">
        <f>'[1]FL Profiles'!X2*Main!$B$6</f>
        <v>3.1750138263627203</v>
      </c>
      <c r="Y2" s="4">
        <f>'[1]FL Profiles'!Y2*Main!$B$6</f>
        <v>3.8274837553594483</v>
      </c>
    </row>
    <row r="3" spans="1:25" x14ac:dyDescent="0.25">
      <c r="A3" t="s">
        <v>16</v>
      </c>
      <c r="B3" s="4">
        <f>'[1]FL Profiles'!B3*Main!$B$6</f>
        <v>-9.4302294425308233</v>
      </c>
      <c r="C3" s="4">
        <f>'[1]FL Profiles'!C3*Main!$B$6</f>
        <v>-10.084058683879629</v>
      </c>
      <c r="D3" s="4">
        <f>'[1]FL Profiles'!D3*Main!$B$6</f>
        <v>-11.341422609550406</v>
      </c>
      <c r="E3" s="4">
        <f>'[1]FL Profiles'!E3*Main!$B$6</f>
        <v>-12.234150996776656</v>
      </c>
      <c r="F3" s="4">
        <f>'[1]FL Profiles'!F3*Main!$B$6</f>
        <v>-13.076584826976076</v>
      </c>
      <c r="G3" s="4">
        <f>'[1]FL Profiles'!G3*Main!$B$6</f>
        <v>-14.271080556363312</v>
      </c>
      <c r="H3" s="4">
        <f>'[1]FL Profiles'!H3*Main!$B$6</f>
        <v>-13.617251315014512</v>
      </c>
      <c r="I3" s="4">
        <f>'[1]FL Profiles'!I3*Main!$B$6</f>
        <v>-15.275068659607028</v>
      </c>
      <c r="J3" s="4">
        <f>'[1]FL Profiles'!J3*Main!$B$6</f>
        <v>-13.85424742359905</v>
      </c>
      <c r="K3" s="4">
        <f>'[1]FL Profiles'!K3*Main!$B$6</f>
        <v>-20.349619549570271</v>
      </c>
      <c r="L3" s="4">
        <f>'[1]FL Profiles'!L3*Main!$B$6</f>
        <v>-20.141067051952934</v>
      </c>
      <c r="M3" s="4">
        <f>'[1]FL Profiles'!M3*Main!$B$6</f>
        <v>-18.412021740111609</v>
      </c>
      <c r="N3" s="4">
        <f>'[1]FL Profiles'!N3*Main!$B$6</f>
        <v>-17.649447510596683</v>
      </c>
      <c r="O3" s="4">
        <f>'[1]FL Profiles'!O3*Main!$B$6</f>
        <v>-17.040237697204791</v>
      </c>
      <c r="P3" s="4">
        <f>'[1]FL Profiles'!P3*Main!$B$6</f>
        <v>-16.061702717753708</v>
      </c>
      <c r="Q3" s="4">
        <f>'[1]FL Profiles'!Q3*Main!$B$6</f>
        <v>-14.616209962555541</v>
      </c>
      <c r="R3" s="4">
        <f>'[1]FL Profiles'!R3*Main!$B$6</f>
        <v>-13.667002147100511</v>
      </c>
      <c r="S3" s="4">
        <f>'[1]FL Profiles'!S3*Main!$B$6</f>
        <v>-12.230616784661258</v>
      </c>
      <c r="T3" s="4">
        <f>'[1]FL Profiles'!T3*Main!$B$6</f>
        <v>-7.7631347911353847</v>
      </c>
      <c r="U3" s="4">
        <f>'[1]FL Profiles'!U3*Main!$B$6</f>
        <v>-8.6881128639146503</v>
      </c>
      <c r="V3" s="4">
        <f>'[1]FL Profiles'!V3*Main!$B$6</f>
        <v>-9.1837181474817484</v>
      </c>
      <c r="W3" s="4">
        <f>'[1]FL Profiles'!W3*Main!$B$6</f>
        <v>-9.8596022317429934</v>
      </c>
      <c r="X3" s="4">
        <f>'[1]FL Profiles'!X3*Main!$B$6</f>
        <v>-7.8333772569289382</v>
      </c>
      <c r="Y3" s="4">
        <f>'[1]FL Profiles'!Y3*Main!$B$6</f>
        <v>-8.3237491879405408</v>
      </c>
    </row>
    <row r="4" spans="1:25" x14ac:dyDescent="0.25">
      <c r="A4" t="s">
        <v>17</v>
      </c>
      <c r="B4" s="4">
        <f>'[1]FL Profiles'!B4*Main!$B$6</f>
        <v>9.0849301222945869</v>
      </c>
      <c r="C4" s="4">
        <f>'[1]FL Profiles'!C4*Main!$B$6</f>
        <v>9.719355179817498</v>
      </c>
      <c r="D4" s="4">
        <f>'[1]FL Profiles'!D4*Main!$B$6</f>
        <v>10.897641109406225</v>
      </c>
      <c r="E4" s="4">
        <f>'[1]FL Profiles'!E4*Main!$B$6</f>
        <v>11.726141987996861</v>
      </c>
      <c r="F4" s="4">
        <f>'[1]FL Profiles'!F4*Main!$B$6</f>
        <v>12.481375930810572</v>
      </c>
      <c r="G4" s="4">
        <f>'[1]FL Profiles'!G4*Main!$B$6</f>
        <v>13.628805470007162</v>
      </c>
      <c r="H4" s="4">
        <f>'[1]FL Profiles'!H4*Main!$B$6</f>
        <v>12.993326945411392</v>
      </c>
      <c r="I4" s="4">
        <f>'[1]FL Profiles'!I4*Main!$B$6</f>
        <v>14.662868359040569</v>
      </c>
      <c r="J4" s="4">
        <f>'[1]FL Profiles'!J4*Main!$B$6</f>
        <v>13.430991539971226</v>
      </c>
      <c r="K4" s="4">
        <f>'[1]FL Profiles'!K4*Main!$B$6</f>
        <v>15.325771010339482</v>
      </c>
      <c r="L4" s="4">
        <f>'[1]FL Profiles'!L4*Main!$B$6</f>
        <v>15.446443964395076</v>
      </c>
      <c r="M4" s="4">
        <f>'[1]FL Profiles'!M4*Main!$B$6</f>
        <v>14.459379299934712</v>
      </c>
      <c r="N4" s="4">
        <f>'[1]FL Profiles'!N4*Main!$B$6</f>
        <v>13.972031838906481</v>
      </c>
      <c r="O4" s="4">
        <f>'[1]FL Profiles'!O4*Main!$B$6</f>
        <v>13.612901515487865</v>
      </c>
      <c r="P4" s="4">
        <f>'[1]FL Profiles'!P4*Main!$B$6</f>
        <v>12.757418286708512</v>
      </c>
      <c r="Q4" s="4">
        <f>'[1]FL Profiles'!Q4*Main!$B$6</f>
        <v>11.614882271979399</v>
      </c>
      <c r="R4" s="4">
        <f>'[1]FL Profiles'!R4*Main!$B$6</f>
        <v>10.820160305337863</v>
      </c>
      <c r="S4" s="4">
        <f>'[1]FL Profiles'!S4*Main!$B$6</f>
        <v>9.6705558663779527</v>
      </c>
      <c r="T4" s="4">
        <f>'[1]FL Profiles'!T4*Main!$B$6</f>
        <v>7.5691269356852633</v>
      </c>
      <c r="U4" s="4">
        <f>'[1]FL Profiles'!U4*Main!$B$6</f>
        <v>8.4720501655520906</v>
      </c>
      <c r="V4" s="4">
        <f>'[1]FL Profiles'!V4*Main!$B$6</f>
        <v>9.0025218109499487</v>
      </c>
      <c r="W4" s="4">
        <f>'[1]FL Profiles'!W4*Main!$B$6</f>
        <v>9.6974702509490669</v>
      </c>
      <c r="X4" s="4">
        <f>'[1]FL Profiles'!X4*Main!$B$6</f>
        <v>7.5458826944647548</v>
      </c>
      <c r="Y4" s="4">
        <f>'[1]FL Profiles'!Y4*Main!$B$6</f>
        <v>8.0240208143076703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4.9149083581458761</v>
      </c>
      <c r="C2" s="4">
        <f>('[1]Pc, Winter, S1'!C2*Main!$B$5)+(VLOOKUP($A2,'FL Ratio'!$A$2:$B$9,2,FALSE)*'FL Characterization'!C$2)</f>
        <v>4.8007439836128389</v>
      </c>
      <c r="D2" s="4">
        <f>('[1]Pc, Winter, S1'!D2*Main!$B$5)+(VLOOKUP($A2,'FL Ratio'!$A$2:$B$9,2,FALSE)*'FL Characterization'!D$2)</f>
        <v>4.5597329488129867</v>
      </c>
      <c r="E2" s="4">
        <f>('[1]Pc, Winter, S1'!E2*Main!$B$5)+(VLOOKUP($A2,'FL Ratio'!$A$2:$B$9,2,FALSE)*'FL Characterization'!E$2)</f>
        <v>4.6224922816498459</v>
      </c>
      <c r="F2" s="4">
        <f>('[1]Pc, Winter, S1'!F2*Main!$B$5)+(VLOOKUP($A2,'FL Ratio'!$A$2:$B$9,2,FALSE)*'FL Characterization'!F$2)</f>
        <v>4.3606173646344706</v>
      </c>
      <c r="G2" s="4">
        <f>('[1]Pc, Winter, S1'!G2*Main!$B$5)+(VLOOKUP($A2,'FL Ratio'!$A$2:$B$9,2,FALSE)*'FL Characterization'!G$2)</f>
        <v>4.2586586336273555</v>
      </c>
      <c r="H2" s="4">
        <f>('[1]Pc, Winter, S1'!H2*Main!$B$5)+(VLOOKUP($A2,'FL Ratio'!$A$2:$B$9,2,FALSE)*'FL Characterization'!H$2)</f>
        <v>4.4260461906807764</v>
      </c>
      <c r="I2" s="4">
        <f>('[1]Pc, Winter, S1'!I2*Main!$B$5)+(VLOOKUP($A2,'FL Ratio'!$A$2:$B$9,2,FALSE)*'FL Characterization'!I$2)</f>
        <v>4.9208707882275755</v>
      </c>
      <c r="J2" s="4">
        <f>('[1]Pc, Winter, S1'!J2*Main!$B$5)+(VLOOKUP($A2,'FL Ratio'!$A$2:$B$9,2,FALSE)*'FL Characterization'!J$2)</f>
        <v>5.0013556183203214</v>
      </c>
      <c r="K2" s="4">
        <f>('[1]Pc, Winter, S1'!K2*Main!$B$5)+(VLOOKUP($A2,'FL Ratio'!$A$2:$B$9,2,FALSE)*'FL Characterization'!K$2)</f>
        <v>5.0059622166733009</v>
      </c>
      <c r="L2" s="4">
        <f>('[1]Pc, Winter, S1'!L2*Main!$B$5)+(VLOOKUP($A2,'FL Ratio'!$A$2:$B$9,2,FALSE)*'FL Characterization'!L$2)</f>
        <v>4.9241733030503374</v>
      </c>
      <c r="M2" s="4">
        <f>('[1]Pc, Winter, S1'!M2*Main!$B$5)+(VLOOKUP($A2,'FL Ratio'!$A$2:$B$9,2,FALSE)*'FL Characterization'!M$2)</f>
        <v>5.0496229993732102</v>
      </c>
      <c r="N2" s="4">
        <f>('[1]Pc, Winter, S1'!N2*Main!$B$5)+(VLOOKUP($A2,'FL Ratio'!$A$2:$B$9,2,FALSE)*'FL Characterization'!N$2)</f>
        <v>5.0678024312776495</v>
      </c>
      <c r="O2" s="4">
        <f>('[1]Pc, Winter, S1'!O2*Main!$B$5)+(VLOOKUP($A2,'FL Ratio'!$A$2:$B$9,2,FALSE)*'FL Characterization'!O$2)</f>
        <v>5.1426776021521672</v>
      </c>
      <c r="P2" s="4">
        <f>('[1]Pc, Winter, S1'!P2*Main!$B$5)+(VLOOKUP($A2,'FL Ratio'!$A$2:$B$9,2,FALSE)*'FL Characterization'!P$2)</f>
        <v>4.5431021725677088</v>
      </c>
      <c r="Q2" s="4">
        <f>('[1]Pc, Winter, S1'!Q2*Main!$B$5)+(VLOOKUP($A2,'FL Ratio'!$A$2:$B$9,2,FALSE)*'FL Characterization'!Q$2)</f>
        <v>4.8529021505528043</v>
      </c>
      <c r="R2" s="4">
        <f>('[1]Pc, Winter, S1'!R2*Main!$B$5)+(VLOOKUP($A2,'FL Ratio'!$A$2:$B$9,2,FALSE)*'FL Characterization'!R$2)</f>
        <v>5.0814217345418244</v>
      </c>
      <c r="S2" s="4">
        <f>('[1]Pc, Winter, S1'!S2*Main!$B$5)+(VLOOKUP($A2,'FL Ratio'!$A$2:$B$9,2,FALSE)*'FL Characterization'!S$2)</f>
        <v>5.2223532830246526</v>
      </c>
      <c r="T2" s="4">
        <f>('[1]Pc, Winter, S1'!T2*Main!$B$5)+(VLOOKUP($A2,'FL Ratio'!$A$2:$B$9,2,FALSE)*'FL Characterization'!T$2)</f>
        <v>4.800400976677496</v>
      </c>
      <c r="U2" s="4">
        <f>('[1]Pc, Winter, S1'!U2*Main!$B$5)+(VLOOKUP($A2,'FL Ratio'!$A$2:$B$9,2,FALSE)*'FL Characterization'!U$2)</f>
        <v>4.5156723430489452</v>
      </c>
      <c r="V2" s="4">
        <f>('[1]Pc, Winter, S1'!V2*Main!$B$5)+(VLOOKUP($A2,'FL Ratio'!$A$2:$B$9,2,FALSE)*'FL Characterization'!V$2)</f>
        <v>4.5754369216612796</v>
      </c>
      <c r="W2" s="4">
        <f>('[1]Pc, Winter, S1'!W2*Main!$B$5)+(VLOOKUP($A2,'FL Ratio'!$A$2:$B$9,2,FALSE)*'FL Characterization'!W$2)</f>
        <v>4.2827149818242178</v>
      </c>
      <c r="X2" s="4">
        <f>('[1]Pc, Winter, S1'!X2*Main!$B$5)+(VLOOKUP($A2,'FL Ratio'!$A$2:$B$9,2,FALSE)*'FL Characterization'!X$2)</f>
        <v>4.4671697736695002</v>
      </c>
      <c r="Y2" s="4">
        <f>('[1]Pc, Winter, S1'!Y2*Main!$B$5)+(VLOOKUP($A2,'FL Ratio'!$A$2:$B$9,2,FALSE)*'FL Characterization'!Y$2)</f>
        <v>4.5400954812328633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2.8703572469335765</v>
      </c>
      <c r="C3" s="4">
        <f>('[1]Pc, Winter, S1'!C3*Main!$B$5)+(VLOOKUP($A3,'FL Ratio'!$A$2:$B$9,2,FALSE)*'FL Characterization'!C$2)</f>
        <v>2.8342314452150879</v>
      </c>
      <c r="D3" s="4">
        <f>('[1]Pc, Winter, S1'!D3*Main!$B$5)+(VLOOKUP($A3,'FL Ratio'!$A$2:$B$9,2,FALSE)*'FL Characterization'!D$2)</f>
        <v>2.6665576771106894</v>
      </c>
      <c r="E3" s="4">
        <f>('[1]Pc, Winter, S1'!E3*Main!$B$5)+(VLOOKUP($A3,'FL Ratio'!$A$2:$B$9,2,FALSE)*'FL Characterization'!E$2)</f>
        <v>2.6145634109888269</v>
      </c>
      <c r="F3" s="4">
        <f>('[1]Pc, Winter, S1'!F3*Main!$B$5)+(VLOOKUP($A3,'FL Ratio'!$A$2:$B$9,2,FALSE)*'FL Characterization'!F$2)</f>
        <v>2.5175182879895823</v>
      </c>
      <c r="G3" s="4">
        <f>('[1]Pc, Winter, S1'!G3*Main!$B$5)+(VLOOKUP($A3,'FL Ratio'!$A$2:$B$9,2,FALSE)*'FL Characterization'!G$2)</f>
        <v>2.5720019416172102</v>
      </c>
      <c r="H3" s="4">
        <f>('[1]Pc, Winter, S1'!H3*Main!$B$5)+(VLOOKUP($A3,'FL Ratio'!$A$2:$B$9,2,FALSE)*'FL Characterization'!H$2)</f>
        <v>3.1084892576099272</v>
      </c>
      <c r="I3" s="4">
        <f>('[1]Pc, Winter, S1'!I3*Main!$B$5)+(VLOOKUP($A3,'FL Ratio'!$A$2:$B$9,2,FALSE)*'FL Characterization'!I$2)</f>
        <v>3.0827099177851847</v>
      </c>
      <c r="J3" s="4">
        <f>('[1]Pc, Winter, S1'!J3*Main!$B$5)+(VLOOKUP($A3,'FL Ratio'!$A$2:$B$9,2,FALSE)*'FL Characterization'!J$2)</f>
        <v>3.3314931450311738</v>
      </c>
      <c r="K3" s="4">
        <f>('[1]Pc, Winter, S1'!K3*Main!$B$5)+(VLOOKUP($A3,'FL Ratio'!$A$2:$B$9,2,FALSE)*'FL Characterization'!K$2)</f>
        <v>3.4680207758924042</v>
      </c>
      <c r="L3" s="4">
        <f>('[1]Pc, Winter, S1'!L3*Main!$B$5)+(VLOOKUP($A3,'FL Ratio'!$A$2:$B$9,2,FALSE)*'FL Characterization'!L$2)</f>
        <v>3.4104691277061536</v>
      </c>
      <c r="M3" s="4">
        <f>('[1]Pc, Winter, S1'!M3*Main!$B$5)+(VLOOKUP($A3,'FL Ratio'!$A$2:$B$9,2,FALSE)*'FL Characterization'!M$2)</f>
        <v>3.3489606800534695</v>
      </c>
      <c r="N3" s="4">
        <f>('[1]Pc, Winter, S1'!N3*Main!$B$5)+(VLOOKUP($A3,'FL Ratio'!$A$2:$B$9,2,FALSE)*'FL Characterization'!N$2)</f>
        <v>3.2841786739088374</v>
      </c>
      <c r="O3" s="4">
        <f>('[1]Pc, Winter, S1'!O3*Main!$B$5)+(VLOOKUP($A3,'FL Ratio'!$A$2:$B$9,2,FALSE)*'FL Characterization'!O$2)</f>
        <v>3.2512044772789817</v>
      </c>
      <c r="P3" s="4">
        <f>('[1]Pc, Winter, S1'!P3*Main!$B$5)+(VLOOKUP($A3,'FL Ratio'!$A$2:$B$9,2,FALSE)*'FL Characterization'!P$2)</f>
        <v>3.063878020414601</v>
      </c>
      <c r="Q3" s="4">
        <f>('[1]Pc, Winter, S1'!Q3*Main!$B$5)+(VLOOKUP($A3,'FL Ratio'!$A$2:$B$9,2,FALSE)*'FL Characterization'!Q$2)</f>
        <v>3.1455410424665842</v>
      </c>
      <c r="R3" s="4">
        <f>('[1]Pc, Winter, S1'!R3*Main!$B$5)+(VLOOKUP($A3,'FL Ratio'!$A$2:$B$9,2,FALSE)*'FL Characterization'!R$2)</f>
        <v>3.3459631706860971</v>
      </c>
      <c r="S3" s="4">
        <f>('[1]Pc, Winter, S1'!S3*Main!$B$5)+(VLOOKUP($A3,'FL Ratio'!$A$2:$B$9,2,FALSE)*'FL Characterization'!S$2)</f>
        <v>4.1313466900517959</v>
      </c>
      <c r="T3" s="4">
        <f>('[1]Pc, Winter, S1'!T3*Main!$B$5)+(VLOOKUP($A3,'FL Ratio'!$A$2:$B$9,2,FALSE)*'FL Characterization'!T$2)</f>
        <v>3.8189808466111024</v>
      </c>
      <c r="U3" s="4">
        <f>('[1]Pc, Winter, S1'!U3*Main!$B$5)+(VLOOKUP($A3,'FL Ratio'!$A$2:$B$9,2,FALSE)*'FL Characterization'!U$2)</f>
        <v>3.4865793862390508</v>
      </c>
      <c r="V3" s="4">
        <f>('[1]Pc, Winter, S1'!V3*Main!$B$5)+(VLOOKUP($A3,'FL Ratio'!$A$2:$B$9,2,FALSE)*'FL Characterization'!V$2)</f>
        <v>3.4518303754352404</v>
      </c>
      <c r="W3" s="4">
        <f>('[1]Pc, Winter, S1'!W3*Main!$B$5)+(VLOOKUP($A3,'FL Ratio'!$A$2:$B$9,2,FALSE)*'FL Characterization'!W$2)</f>
        <v>3.1568289630535302</v>
      </c>
      <c r="X3" s="4">
        <f>('[1]Pc, Winter, S1'!X3*Main!$B$5)+(VLOOKUP($A3,'FL Ratio'!$A$2:$B$9,2,FALSE)*'FL Characterization'!X$2)</f>
        <v>3.3370838761475485</v>
      </c>
      <c r="Y3" s="4">
        <f>('[1]Pc, Winter, S1'!Y3*Main!$B$5)+(VLOOKUP($A3,'FL Ratio'!$A$2:$B$9,2,FALSE)*'FL Characterization'!Y$2)</f>
        <v>3.1316330256414071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2.5361698836133746</v>
      </c>
      <c r="C4" s="4">
        <f>('[1]Pc, Winter, S1'!C4*Main!$B$5)+(VLOOKUP($A4,'FL Ratio'!$A$2:$B$9,2,FALSE)*'FL Characterization'!C$2)</f>
        <v>2.4532374217861612</v>
      </c>
      <c r="D4" s="4">
        <f>('[1]Pc, Winter, S1'!D4*Main!$B$5)+(VLOOKUP($A4,'FL Ratio'!$A$2:$B$9,2,FALSE)*'FL Characterization'!D$2)</f>
        <v>2.3189195382854884</v>
      </c>
      <c r="E4" s="4">
        <f>('[1]Pc, Winter, S1'!E4*Main!$B$5)+(VLOOKUP($A4,'FL Ratio'!$A$2:$B$9,2,FALSE)*'FL Characterization'!E$2)</f>
        <v>2.3175978415496288</v>
      </c>
      <c r="F4" s="4">
        <f>('[1]Pc, Winter, S1'!F4*Main!$B$5)+(VLOOKUP($A4,'FL Ratio'!$A$2:$B$9,2,FALSE)*'FL Characterization'!F$2)</f>
        <v>2.2164977547258822</v>
      </c>
      <c r="G4" s="4">
        <f>('[1]Pc, Winter, S1'!G4*Main!$B$5)+(VLOOKUP($A4,'FL Ratio'!$A$2:$B$9,2,FALSE)*'FL Characterization'!G$2)</f>
        <v>2.3782036210588311</v>
      </c>
      <c r="H4" s="4">
        <f>('[1]Pc, Winter, S1'!H4*Main!$B$5)+(VLOOKUP($A4,'FL Ratio'!$A$2:$B$9,2,FALSE)*'FL Characterization'!H$2)</f>
        <v>3.6645497882566418</v>
      </c>
      <c r="I4" s="4">
        <f>('[1]Pc, Winter, S1'!I4*Main!$B$5)+(VLOOKUP($A4,'FL Ratio'!$A$2:$B$9,2,FALSE)*'FL Characterization'!I$2)</f>
        <v>3.7474463522722061</v>
      </c>
      <c r="J4" s="4">
        <f>('[1]Pc, Winter, S1'!J4*Main!$B$5)+(VLOOKUP($A4,'FL Ratio'!$A$2:$B$9,2,FALSE)*'FL Characterization'!J$2)</f>
        <v>3.8994195352997032</v>
      </c>
      <c r="K4" s="4">
        <f>('[1]Pc, Winter, S1'!K4*Main!$B$5)+(VLOOKUP($A4,'FL Ratio'!$A$2:$B$9,2,FALSE)*'FL Characterization'!K$2)</f>
        <v>3.8172752738158282</v>
      </c>
      <c r="L4" s="4">
        <f>('[1]Pc, Winter, S1'!L4*Main!$B$5)+(VLOOKUP($A4,'FL Ratio'!$A$2:$B$9,2,FALSE)*'FL Characterization'!L$2)</f>
        <v>3.6311561988085859</v>
      </c>
      <c r="M4" s="4">
        <f>('[1]Pc, Winter, S1'!M4*Main!$B$5)+(VLOOKUP($A4,'FL Ratio'!$A$2:$B$9,2,FALSE)*'FL Characterization'!M$2)</f>
        <v>3.8761892119714103</v>
      </c>
      <c r="N4" s="4">
        <f>('[1]Pc, Winter, S1'!N4*Main!$B$5)+(VLOOKUP($A4,'FL Ratio'!$A$2:$B$9,2,FALSE)*'FL Characterization'!N$2)</f>
        <v>3.6534218944068417</v>
      </c>
      <c r="O4" s="4">
        <f>('[1]Pc, Winter, S1'!O4*Main!$B$5)+(VLOOKUP($A4,'FL Ratio'!$A$2:$B$9,2,FALSE)*'FL Characterization'!O$2)</f>
        <v>3.6064527549234664</v>
      </c>
      <c r="P4" s="4">
        <f>('[1]Pc, Winter, S1'!P4*Main!$B$5)+(VLOOKUP($A4,'FL Ratio'!$A$2:$B$9,2,FALSE)*'FL Characterization'!P$2)</f>
        <v>3.1725917241982473</v>
      </c>
      <c r="Q4" s="4">
        <f>('[1]Pc, Winter, S1'!Q4*Main!$B$5)+(VLOOKUP($A4,'FL Ratio'!$A$2:$B$9,2,FALSE)*'FL Characterization'!Q$2)</f>
        <v>3.1559753675212425</v>
      </c>
      <c r="R4" s="4">
        <f>('[1]Pc, Winter, S1'!R4*Main!$B$5)+(VLOOKUP($A4,'FL Ratio'!$A$2:$B$9,2,FALSE)*'FL Characterization'!R$2)</f>
        <v>3.1550789098691894</v>
      </c>
      <c r="S4" s="4">
        <f>('[1]Pc, Winter, S1'!S4*Main!$B$5)+(VLOOKUP($A4,'FL Ratio'!$A$2:$B$9,2,FALSE)*'FL Characterization'!S$2)</f>
        <v>3.5564792268839889</v>
      </c>
      <c r="T4" s="4">
        <f>('[1]Pc, Winter, S1'!T4*Main!$B$5)+(VLOOKUP($A4,'FL Ratio'!$A$2:$B$9,2,FALSE)*'FL Characterization'!T$2)</f>
        <v>3.1463492403555344</v>
      </c>
      <c r="U4" s="4">
        <f>('[1]Pc, Winter, S1'!U4*Main!$B$5)+(VLOOKUP($A4,'FL Ratio'!$A$2:$B$9,2,FALSE)*'FL Characterization'!U$2)</f>
        <v>3.207098625713884</v>
      </c>
      <c r="V4" s="4">
        <f>('[1]Pc, Winter, S1'!V4*Main!$B$5)+(VLOOKUP($A4,'FL Ratio'!$A$2:$B$9,2,FALSE)*'FL Characterization'!V$2)</f>
        <v>3.1855428165057371</v>
      </c>
      <c r="W4" s="4">
        <f>('[1]Pc, Winter, S1'!W4*Main!$B$5)+(VLOOKUP($A4,'FL Ratio'!$A$2:$B$9,2,FALSE)*'FL Characterization'!W$2)</f>
        <v>2.9316996454101365</v>
      </c>
      <c r="X4" s="4">
        <f>('[1]Pc, Winter, S1'!X4*Main!$B$5)+(VLOOKUP($A4,'FL Ratio'!$A$2:$B$9,2,FALSE)*'FL Characterization'!X$2)</f>
        <v>2.8937576693930156</v>
      </c>
      <c r="Y4" s="4">
        <f>('[1]Pc, Winter, S1'!Y4*Main!$B$5)+(VLOOKUP($A4,'FL Ratio'!$A$2:$B$9,2,FALSE)*'FL Characterization'!Y$2)</f>
        <v>2.7335315080385376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0.98332617358669649</v>
      </c>
      <c r="C5" s="4">
        <f>('[1]Pc, Winter, S1'!C5*Main!$B$5)+(VLOOKUP($A5,'FL Ratio'!$A$2:$B$9,2,FALSE)*'FL Characterization'!C$2)</f>
        <v>0.82739382705734066</v>
      </c>
      <c r="D5" s="4">
        <f>('[1]Pc, Winter, S1'!D5*Main!$B$5)+(VLOOKUP($A5,'FL Ratio'!$A$2:$B$9,2,FALSE)*'FL Characterization'!D$2)</f>
        <v>0.77445166240971097</v>
      </c>
      <c r="E5" s="4">
        <f>('[1]Pc, Winter, S1'!E5*Main!$B$5)+(VLOOKUP($A5,'FL Ratio'!$A$2:$B$9,2,FALSE)*'FL Characterization'!E$2)</f>
        <v>0.71584329810883629</v>
      </c>
      <c r="F5" s="4">
        <f>('[1]Pc, Winter, S1'!F5*Main!$B$5)+(VLOOKUP($A5,'FL Ratio'!$A$2:$B$9,2,FALSE)*'FL Characterization'!F$2)</f>
        <v>0.653117126230913</v>
      </c>
      <c r="G5" s="4">
        <f>('[1]Pc, Winter, S1'!G5*Main!$B$5)+(VLOOKUP($A5,'FL Ratio'!$A$2:$B$9,2,FALSE)*'FL Characterization'!G$2)</f>
        <v>0.91186686417859586</v>
      </c>
      <c r="H5" s="4">
        <f>('[1]Pc, Winter, S1'!H5*Main!$B$5)+(VLOOKUP($A5,'FL Ratio'!$A$2:$B$9,2,FALSE)*'FL Characterization'!H$2)</f>
        <v>1.5940525459078394</v>
      </c>
      <c r="I5" s="4">
        <f>('[1]Pc, Winter, S1'!I5*Main!$B$5)+(VLOOKUP($A5,'FL Ratio'!$A$2:$B$9,2,FALSE)*'FL Characterization'!I$2)</f>
        <v>1.5917062886430042</v>
      </c>
      <c r="J5" s="4">
        <f>('[1]Pc, Winter, S1'!J5*Main!$B$5)+(VLOOKUP($A5,'FL Ratio'!$A$2:$B$9,2,FALSE)*'FL Characterization'!J$2)</f>
        <v>1.7403596273319493</v>
      </c>
      <c r="K5" s="4">
        <f>('[1]Pc, Winter, S1'!K5*Main!$B$5)+(VLOOKUP($A5,'FL Ratio'!$A$2:$B$9,2,FALSE)*'FL Characterization'!K$2)</f>
        <v>1.6590004533833809</v>
      </c>
      <c r="L5" s="4">
        <f>('[1]Pc, Winter, S1'!L5*Main!$B$5)+(VLOOKUP($A5,'FL Ratio'!$A$2:$B$9,2,FALSE)*'FL Characterization'!L$2)</f>
        <v>1.6118337889134384</v>
      </c>
      <c r="M5" s="4">
        <f>('[1]Pc, Winter, S1'!M5*Main!$B$5)+(VLOOKUP($A5,'FL Ratio'!$A$2:$B$9,2,FALSE)*'FL Characterization'!M$2)</f>
        <v>1.5134785857313831</v>
      </c>
      <c r="N5" s="4">
        <f>('[1]Pc, Winter, S1'!N5*Main!$B$5)+(VLOOKUP($A5,'FL Ratio'!$A$2:$B$9,2,FALSE)*'FL Characterization'!N$2)</f>
        <v>1.5115489399807309</v>
      </c>
      <c r="O5" s="4">
        <f>('[1]Pc, Winter, S1'!O5*Main!$B$5)+(VLOOKUP($A5,'FL Ratio'!$A$2:$B$9,2,FALSE)*'FL Characterization'!O$2)</f>
        <v>1.5097800723426884</v>
      </c>
      <c r="P5" s="4">
        <f>('[1]Pc, Winter, S1'!P5*Main!$B$5)+(VLOOKUP($A5,'FL Ratio'!$A$2:$B$9,2,FALSE)*'FL Characterization'!P$2)</f>
        <v>1.4609565802290063</v>
      </c>
      <c r="Q5" s="4">
        <f>('[1]Pc, Winter, S1'!Q5*Main!$B$5)+(VLOOKUP($A5,'FL Ratio'!$A$2:$B$9,2,FALSE)*'FL Characterization'!Q$2)</f>
        <v>1.486831996046172</v>
      </c>
      <c r="R5" s="4">
        <f>('[1]Pc, Winter, S1'!R5*Main!$B$5)+(VLOOKUP($A5,'FL Ratio'!$A$2:$B$9,2,FALSE)*'FL Characterization'!R$2)</f>
        <v>1.7468758843311107</v>
      </c>
      <c r="S5" s="4">
        <f>('[1]Pc, Winter, S1'!S5*Main!$B$5)+(VLOOKUP($A5,'FL Ratio'!$A$2:$B$9,2,FALSE)*'FL Characterization'!S$2)</f>
        <v>2.6896334258255417</v>
      </c>
      <c r="T5" s="4">
        <f>('[1]Pc, Winter, S1'!T5*Main!$B$5)+(VLOOKUP($A5,'FL Ratio'!$A$2:$B$9,2,FALSE)*'FL Characterization'!T$2)</f>
        <v>2.3519794036559087</v>
      </c>
      <c r="U5" s="4">
        <f>('[1]Pc, Winter, S1'!U5*Main!$B$5)+(VLOOKUP($A5,'FL Ratio'!$A$2:$B$9,2,FALSE)*'FL Characterization'!U$2)</f>
        <v>1.9726649574827146</v>
      </c>
      <c r="V5" s="4">
        <f>('[1]Pc, Winter, S1'!V5*Main!$B$5)+(VLOOKUP($A5,'FL Ratio'!$A$2:$B$9,2,FALSE)*'FL Characterization'!V$2)</f>
        <v>1.9553460171910069</v>
      </c>
      <c r="W5" s="4">
        <f>('[1]Pc, Winter, S1'!W5*Main!$B$5)+(VLOOKUP($A5,'FL Ratio'!$A$2:$B$9,2,FALSE)*'FL Characterization'!W$2)</f>
        <v>1.7046172497196239</v>
      </c>
      <c r="X5" s="4">
        <f>('[1]Pc, Winter, S1'!X5*Main!$B$5)+(VLOOKUP($A5,'FL Ratio'!$A$2:$B$9,2,FALSE)*'FL Characterization'!X$2)</f>
        <v>1.5880041119415989</v>
      </c>
      <c r="Y5" s="4">
        <f>('[1]Pc, Winter, S1'!Y5*Main!$B$5)+(VLOOKUP($A5,'FL Ratio'!$A$2:$B$9,2,FALSE)*'FL Characterization'!Y$2)</f>
        <v>1.3944007404391197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0.95483643270508234</v>
      </c>
      <c r="C6" s="4">
        <f>('[1]Pc, Winter, S1'!C6*Main!$B$5)+(VLOOKUP($A6,'FL Ratio'!$A$2:$B$9,2,FALSE)*'FL Characterization'!C$2)</f>
        <v>0.89890063824504951</v>
      </c>
      <c r="D6" s="4">
        <f>('[1]Pc, Winter, S1'!D6*Main!$B$5)+(VLOOKUP($A6,'FL Ratio'!$A$2:$B$9,2,FALSE)*'FL Characterization'!D$2)</f>
        <v>0.81842920022410848</v>
      </c>
      <c r="E6" s="4">
        <f>('[1]Pc, Winter, S1'!E6*Main!$B$5)+(VLOOKUP($A6,'FL Ratio'!$A$2:$B$9,2,FALSE)*'FL Characterization'!E$2)</f>
        <v>0.81431441207728894</v>
      </c>
      <c r="F6" s="4">
        <f>('[1]Pc, Winter, S1'!F6*Main!$B$5)+(VLOOKUP($A6,'FL Ratio'!$A$2:$B$9,2,FALSE)*'FL Characterization'!F$2)</f>
        <v>0.78872688750597852</v>
      </c>
      <c r="G6" s="4">
        <f>('[1]Pc, Winter, S1'!G6*Main!$B$5)+(VLOOKUP($A6,'FL Ratio'!$A$2:$B$9,2,FALSE)*'FL Characterization'!G$2)</f>
        <v>0.83953812956997553</v>
      </c>
      <c r="H6" s="4">
        <f>('[1]Pc, Winter, S1'!H6*Main!$B$5)+(VLOOKUP($A6,'FL Ratio'!$A$2:$B$9,2,FALSE)*'FL Characterization'!H$2)</f>
        <v>1.0747873130257699</v>
      </c>
      <c r="I6" s="4">
        <f>('[1]Pc, Winter, S1'!I6*Main!$B$5)+(VLOOKUP($A6,'FL Ratio'!$A$2:$B$9,2,FALSE)*'FL Characterization'!I$2)</f>
        <v>1.0192473489520932</v>
      </c>
      <c r="J6" s="4">
        <f>('[1]Pc, Winter, S1'!J6*Main!$B$5)+(VLOOKUP($A6,'FL Ratio'!$A$2:$B$9,2,FALSE)*'FL Characterization'!J$2)</f>
        <v>1.0489204937883769</v>
      </c>
      <c r="K6" s="4">
        <f>('[1]Pc, Winter, S1'!K6*Main!$B$5)+(VLOOKUP($A6,'FL Ratio'!$A$2:$B$9,2,FALSE)*'FL Characterization'!K$2)</f>
        <v>1.1024067963021886</v>
      </c>
      <c r="L6" s="4">
        <f>('[1]Pc, Winter, S1'!L6*Main!$B$5)+(VLOOKUP($A6,'FL Ratio'!$A$2:$B$9,2,FALSE)*'FL Characterization'!L$2)</f>
        <v>1.1155103242550195</v>
      </c>
      <c r="M6" s="4">
        <f>('[1]Pc, Winter, S1'!M6*Main!$B$5)+(VLOOKUP($A6,'FL Ratio'!$A$2:$B$9,2,FALSE)*'FL Characterization'!M$2)</f>
        <v>1.139755293519775</v>
      </c>
      <c r="N6" s="4">
        <f>('[1]Pc, Winter, S1'!N6*Main!$B$5)+(VLOOKUP($A6,'FL Ratio'!$A$2:$B$9,2,FALSE)*'FL Characterization'!N$2)</f>
        <v>1.1360312662473842</v>
      </c>
      <c r="O6" s="4">
        <f>('[1]Pc, Winter, S1'!O6*Main!$B$5)+(VLOOKUP($A6,'FL Ratio'!$A$2:$B$9,2,FALSE)*'FL Characterization'!O$2)</f>
        <v>1.1236651927046832</v>
      </c>
      <c r="P6" s="4">
        <f>('[1]Pc, Winter, S1'!P6*Main!$B$5)+(VLOOKUP($A6,'FL Ratio'!$A$2:$B$9,2,FALSE)*'FL Characterization'!P$2)</f>
        <v>1.1263154524547145</v>
      </c>
      <c r="Q6" s="4">
        <f>('[1]Pc, Winter, S1'!Q6*Main!$B$5)+(VLOOKUP($A6,'FL Ratio'!$A$2:$B$9,2,FALSE)*'FL Characterization'!Q$2)</f>
        <v>1.1163927021209066</v>
      </c>
      <c r="R6" s="4">
        <f>('[1]Pc, Winter, S1'!R6*Main!$B$5)+(VLOOKUP($A6,'FL Ratio'!$A$2:$B$9,2,FALSE)*'FL Characterization'!R$2)</f>
        <v>1.1462739037404226</v>
      </c>
      <c r="S6" s="4">
        <f>('[1]Pc, Winter, S1'!S6*Main!$B$5)+(VLOOKUP($A6,'FL Ratio'!$A$2:$B$9,2,FALSE)*'FL Characterization'!S$2)</f>
        <v>1.3603099720245506</v>
      </c>
      <c r="T6" s="4">
        <f>('[1]Pc, Winter, S1'!T6*Main!$B$5)+(VLOOKUP($A6,'FL Ratio'!$A$2:$B$9,2,FALSE)*'FL Characterization'!T$2)</f>
        <v>1.3003111739575106</v>
      </c>
      <c r="U6" s="4">
        <f>('[1]Pc, Winter, S1'!U6*Main!$B$5)+(VLOOKUP($A6,'FL Ratio'!$A$2:$B$9,2,FALSE)*'FL Characterization'!U$2)</f>
        <v>1.2548390154227291</v>
      </c>
      <c r="V6" s="4">
        <f>('[1]Pc, Winter, S1'!V6*Main!$B$5)+(VLOOKUP($A6,'FL Ratio'!$A$2:$B$9,2,FALSE)*'FL Characterization'!V$2)</f>
        <v>1.2664988082131821</v>
      </c>
      <c r="W6" s="4">
        <f>('[1]Pc, Winter, S1'!W6*Main!$B$5)+(VLOOKUP($A6,'FL Ratio'!$A$2:$B$9,2,FALSE)*'FL Characterization'!W$2)</f>
        <v>1.1615985351965168</v>
      </c>
      <c r="X6" s="4">
        <f>('[1]Pc, Winter, S1'!X6*Main!$B$5)+(VLOOKUP($A6,'FL Ratio'!$A$2:$B$9,2,FALSE)*'FL Characterization'!X$2)</f>
        <v>1.1838921156839661</v>
      </c>
      <c r="Y6" s="4">
        <f>('[1]Pc, Winter, S1'!Y6*Main!$B$5)+(VLOOKUP($A6,'FL Ratio'!$A$2:$B$9,2,FALSE)*'FL Characterization'!Y$2)</f>
        <v>1.1286925444715519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1.0865878508548625</v>
      </c>
      <c r="C7" s="4">
        <f>('[1]Pc, Winter, S1'!C7*Main!$B$5)+(VLOOKUP($A7,'FL Ratio'!$A$2:$B$9,2,FALSE)*'FL Characterization'!C$2)</f>
        <v>1.0445702086908693</v>
      </c>
      <c r="D7" s="4">
        <f>('[1]Pc, Winter, S1'!D7*Main!$B$5)+(VLOOKUP($A7,'FL Ratio'!$A$2:$B$9,2,FALSE)*'FL Characterization'!D$2)</f>
        <v>0.99792482373503888</v>
      </c>
      <c r="E7" s="4">
        <f>('[1]Pc, Winter, S1'!E7*Main!$B$5)+(VLOOKUP($A7,'FL Ratio'!$A$2:$B$9,2,FALSE)*'FL Characterization'!E$2)</f>
        <v>0.99545434907634678</v>
      </c>
      <c r="F7" s="4">
        <f>('[1]Pc, Winter, S1'!F7*Main!$B$5)+(VLOOKUP($A7,'FL Ratio'!$A$2:$B$9,2,FALSE)*'FL Characterization'!F$2)</f>
        <v>0.96505292603549386</v>
      </c>
      <c r="G7" s="4">
        <f>('[1]Pc, Winter, S1'!G7*Main!$B$5)+(VLOOKUP($A7,'FL Ratio'!$A$2:$B$9,2,FALSE)*'FL Characterization'!G$2)</f>
        <v>1.0043364375491375</v>
      </c>
      <c r="H7" s="4">
        <f>('[1]Pc, Winter, S1'!H7*Main!$B$5)+(VLOOKUP($A7,'FL Ratio'!$A$2:$B$9,2,FALSE)*'FL Characterization'!H$2)</f>
        <v>1.1484732392464831</v>
      </c>
      <c r="I7" s="4">
        <f>('[1]Pc, Winter, S1'!I7*Main!$B$5)+(VLOOKUP($A7,'FL Ratio'!$A$2:$B$9,2,FALSE)*'FL Characterization'!I$2)</f>
        <v>1.202280617019144</v>
      </c>
      <c r="J7" s="4">
        <f>('[1]Pc, Winter, S1'!J7*Main!$B$5)+(VLOOKUP($A7,'FL Ratio'!$A$2:$B$9,2,FALSE)*'FL Characterization'!J$2)</f>
        <v>1.255283200407759</v>
      </c>
      <c r="K7" s="4">
        <f>('[1]Pc, Winter, S1'!K7*Main!$B$5)+(VLOOKUP($A7,'FL Ratio'!$A$2:$B$9,2,FALSE)*'FL Characterization'!K$2)</f>
        <v>1.3098615220251841</v>
      </c>
      <c r="L7" s="4">
        <f>('[1]Pc, Winter, S1'!L7*Main!$B$5)+(VLOOKUP($A7,'FL Ratio'!$A$2:$B$9,2,FALSE)*'FL Characterization'!L$2)</f>
        <v>1.2725954854292199</v>
      </c>
      <c r="M7" s="4">
        <f>('[1]Pc, Winter, S1'!M7*Main!$B$5)+(VLOOKUP($A7,'FL Ratio'!$A$2:$B$9,2,FALSE)*'FL Characterization'!M$2)</f>
        <v>1.2977332656466689</v>
      </c>
      <c r="N7" s="4">
        <f>('[1]Pc, Winter, S1'!N7*Main!$B$5)+(VLOOKUP($A7,'FL Ratio'!$A$2:$B$9,2,FALSE)*'FL Characterization'!N$2)</f>
        <v>1.3091812981916324</v>
      </c>
      <c r="O7" s="4">
        <f>('[1]Pc, Winter, S1'!O7*Main!$B$5)+(VLOOKUP($A7,'FL Ratio'!$A$2:$B$9,2,FALSE)*'FL Characterization'!O$2)</f>
        <v>1.3307469937158871</v>
      </c>
      <c r="P7" s="4">
        <f>('[1]Pc, Winter, S1'!P7*Main!$B$5)+(VLOOKUP($A7,'FL Ratio'!$A$2:$B$9,2,FALSE)*'FL Characterization'!P$2)</f>
        <v>1.2520334952550012</v>
      </c>
      <c r="Q7" s="4">
        <f>('[1]Pc, Winter, S1'!Q7*Main!$B$5)+(VLOOKUP($A7,'FL Ratio'!$A$2:$B$9,2,FALSE)*'FL Characterization'!Q$2)</f>
        <v>1.2532091770639751</v>
      </c>
      <c r="R7" s="4">
        <f>('[1]Pc, Winter, S1'!R7*Main!$B$5)+(VLOOKUP($A7,'FL Ratio'!$A$2:$B$9,2,FALSE)*'FL Characterization'!R$2)</f>
        <v>1.1779278646507652</v>
      </c>
      <c r="S7" s="4">
        <f>('[1]Pc, Winter, S1'!S7*Main!$B$5)+(VLOOKUP($A7,'FL Ratio'!$A$2:$B$9,2,FALSE)*'FL Characterization'!S$2)</f>
        <v>1.2857937251740279</v>
      </c>
      <c r="T7" s="4">
        <f>('[1]Pc, Winter, S1'!T7*Main!$B$5)+(VLOOKUP($A7,'FL Ratio'!$A$2:$B$9,2,FALSE)*'FL Characterization'!T$2)</f>
        <v>1.2053768200459716</v>
      </c>
      <c r="U7" s="4">
        <f>('[1]Pc, Winter, S1'!U7*Main!$B$5)+(VLOOKUP($A7,'FL Ratio'!$A$2:$B$9,2,FALSE)*'FL Characterization'!U$2)</f>
        <v>1.1690016212029373</v>
      </c>
      <c r="V7" s="4">
        <f>('[1]Pc, Winter, S1'!V7*Main!$B$5)+(VLOOKUP($A7,'FL Ratio'!$A$2:$B$9,2,FALSE)*'FL Characterization'!V$2)</f>
        <v>1.1667229531544681</v>
      </c>
      <c r="W7" s="4">
        <f>('[1]Pc, Winter, S1'!W7*Main!$B$5)+(VLOOKUP($A7,'FL Ratio'!$A$2:$B$9,2,FALSE)*'FL Characterization'!W$2)</f>
        <v>1.1036701759191123</v>
      </c>
      <c r="X7" s="4">
        <f>('[1]Pc, Winter, S1'!X7*Main!$B$5)+(VLOOKUP($A7,'FL Ratio'!$A$2:$B$9,2,FALSE)*'FL Characterization'!X$2)</f>
        <v>1.1406308977843771</v>
      </c>
      <c r="Y7" s="4">
        <f>('[1]Pc, Winter, S1'!Y7*Main!$B$5)+(VLOOKUP($A7,'FL Ratio'!$A$2:$B$9,2,FALSE)*'FL Characterization'!Y$2)</f>
        <v>1.1112987533563317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1.8546633900240264</v>
      </c>
      <c r="C8" s="4">
        <f>('[1]Pc, Winter, S1'!C8*Main!$B$5)+(VLOOKUP($A8,'FL Ratio'!$A$2:$B$9,2,FALSE)*'FL Characterization'!C$2)</f>
        <v>1.7732811262338495</v>
      </c>
      <c r="D8" s="4">
        <f>('[1]Pc, Winter, S1'!D8*Main!$B$5)+(VLOOKUP($A8,'FL Ratio'!$A$2:$B$9,2,FALSE)*'FL Characterization'!D$2)</f>
        <v>1.6684462769442137</v>
      </c>
      <c r="E8" s="4">
        <f>('[1]Pc, Winter, S1'!E8*Main!$B$5)+(VLOOKUP($A8,'FL Ratio'!$A$2:$B$9,2,FALSE)*'FL Characterization'!E$2)</f>
        <v>1.6557890771555557</v>
      </c>
      <c r="F8" s="4">
        <f>('[1]Pc, Winter, S1'!F8*Main!$B$5)+(VLOOKUP($A8,'FL Ratio'!$A$2:$B$9,2,FALSE)*'FL Characterization'!F$2)</f>
        <v>1.5828326884624557</v>
      </c>
      <c r="G8" s="4">
        <f>('[1]Pc, Winter, S1'!G8*Main!$B$5)+(VLOOKUP($A8,'FL Ratio'!$A$2:$B$9,2,FALSE)*'FL Characterization'!G$2)</f>
        <v>1.671513726169088</v>
      </c>
      <c r="H8" s="4">
        <f>('[1]Pc, Winter, S1'!H8*Main!$B$5)+(VLOOKUP($A8,'FL Ratio'!$A$2:$B$9,2,FALSE)*'FL Characterization'!H$2)</f>
        <v>2.1281593516172963</v>
      </c>
      <c r="I8" s="4">
        <f>('[1]Pc, Winter, S1'!I8*Main!$B$5)+(VLOOKUP($A8,'FL Ratio'!$A$2:$B$9,2,FALSE)*'FL Characterization'!I$2)</f>
        <v>2.1747725213451434</v>
      </c>
      <c r="J8" s="4">
        <f>('[1]Pc, Winter, S1'!J8*Main!$B$5)+(VLOOKUP($A8,'FL Ratio'!$A$2:$B$9,2,FALSE)*'FL Characterization'!J$2)</f>
        <v>2.2783422130730502</v>
      </c>
      <c r="K8" s="4">
        <f>('[1]Pc, Winter, S1'!K8*Main!$B$5)+(VLOOKUP($A8,'FL Ratio'!$A$2:$B$9,2,FALSE)*'FL Characterization'!K$2)</f>
        <v>2.3072303719189331</v>
      </c>
      <c r="L8" s="4">
        <f>('[1]Pc, Winter, S1'!L8*Main!$B$5)+(VLOOKUP($A8,'FL Ratio'!$A$2:$B$9,2,FALSE)*'FL Characterization'!L$2)</f>
        <v>2.257424824025041</v>
      </c>
      <c r="M8" s="4">
        <f>('[1]Pc, Winter, S1'!M8*Main!$B$5)+(VLOOKUP($A8,'FL Ratio'!$A$2:$B$9,2,FALSE)*'FL Characterization'!M$2)</f>
        <v>2.2883389664056883</v>
      </c>
      <c r="N8" s="4">
        <f>('[1]Pc, Winter, S1'!N8*Main!$B$5)+(VLOOKUP($A8,'FL Ratio'!$A$2:$B$9,2,FALSE)*'FL Characterization'!N$2)</f>
        <v>2.2601570550068959</v>
      </c>
      <c r="O8" s="4">
        <f>('[1]Pc, Winter, S1'!O8*Main!$B$5)+(VLOOKUP($A8,'FL Ratio'!$A$2:$B$9,2,FALSE)*'FL Characterization'!O$2)</f>
        <v>2.2602857890658128</v>
      </c>
      <c r="P8" s="4">
        <f>('[1]Pc, Winter, S1'!P8*Main!$B$5)+(VLOOKUP($A8,'FL Ratio'!$A$2:$B$9,2,FALSE)*'FL Characterization'!P$2)</f>
        <v>2.1078086763901434</v>
      </c>
      <c r="Q8" s="4">
        <f>('[1]Pc, Winter, S1'!Q8*Main!$B$5)+(VLOOKUP($A8,'FL Ratio'!$A$2:$B$9,2,FALSE)*'FL Characterization'!Q$2)</f>
        <v>2.1422496282807035</v>
      </c>
      <c r="R8" s="4">
        <f>('[1]Pc, Winter, S1'!R8*Main!$B$5)+(VLOOKUP($A8,'FL Ratio'!$A$2:$B$9,2,FALSE)*'FL Characterization'!R$2)</f>
        <v>2.2116697236813203</v>
      </c>
      <c r="S8" s="4">
        <f>('[1]Pc, Winter, S1'!S8*Main!$B$5)+(VLOOKUP($A8,'FL Ratio'!$A$2:$B$9,2,FALSE)*'FL Characterization'!S$2)</f>
        <v>2.6197057899487026</v>
      </c>
      <c r="T8" s="4">
        <f>('[1]Pc, Winter, S1'!T8*Main!$B$5)+(VLOOKUP($A8,'FL Ratio'!$A$2:$B$9,2,FALSE)*'FL Characterization'!T$2)</f>
        <v>2.4011848785521188</v>
      </c>
      <c r="U8" s="4">
        <f>('[1]Pc, Winter, S1'!U8*Main!$B$5)+(VLOOKUP($A8,'FL Ratio'!$A$2:$B$9,2,FALSE)*'FL Characterization'!U$2)</f>
        <v>2.2567724017045241</v>
      </c>
      <c r="V8" s="4">
        <f>('[1]Pc, Winter, S1'!V8*Main!$B$5)+(VLOOKUP($A8,'FL Ratio'!$A$2:$B$9,2,FALSE)*'FL Characterization'!V$2)</f>
        <v>2.2557372436751555</v>
      </c>
      <c r="W8" s="4">
        <f>('[1]Pc, Winter, S1'!W8*Main!$B$5)+(VLOOKUP($A8,'FL Ratio'!$A$2:$B$9,2,FALSE)*'FL Characterization'!W$2)</f>
        <v>2.0725885391953502</v>
      </c>
      <c r="X8" s="4">
        <f>('[1]Pc, Winter, S1'!X8*Main!$B$5)+(VLOOKUP($A8,'FL Ratio'!$A$2:$B$9,2,FALSE)*'FL Characterization'!X$2)</f>
        <v>2.1040882315677911</v>
      </c>
      <c r="Y8" s="4">
        <f>('[1]Pc, Winter, S1'!Y8*Main!$B$5)+(VLOOKUP($A8,'FL Ratio'!$A$2:$B$9,2,FALSE)*'FL Characterization'!Y$2)</f>
        <v>2.0090901276385469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0.74664038414233369</v>
      </c>
      <c r="C9" s="4">
        <f>('[1]Pc, Winter, S1'!C9*Main!$B$5)+(VLOOKUP($A9,'FL Ratio'!$A$2:$B$9,2,FALSE)*'FL Characterization'!C$2)</f>
        <v>0.72846020095197228</v>
      </c>
      <c r="D9" s="4">
        <f>('[1]Pc, Winter, S1'!D9*Main!$B$5)+(VLOOKUP($A9,'FL Ratio'!$A$2:$B$9,2,FALSE)*'FL Characterization'!D$2)</f>
        <v>0.69139215020015377</v>
      </c>
      <c r="E9" s="4">
        <f>('[1]Pc, Winter, S1'!E9*Main!$B$5)+(VLOOKUP($A9,'FL Ratio'!$A$2:$B$9,2,FALSE)*'FL Characterization'!E$2)</f>
        <v>0.67454242883295867</v>
      </c>
      <c r="F9" s="4">
        <f>('[1]Pc, Winter, S1'!F9*Main!$B$5)+(VLOOKUP($A9,'FL Ratio'!$A$2:$B$9,2,FALSE)*'FL Characterization'!F$2)</f>
        <v>0.66290179783768477</v>
      </c>
      <c r="G9" s="4">
        <f>('[1]Pc, Winter, S1'!G9*Main!$B$5)+(VLOOKUP($A9,'FL Ratio'!$A$2:$B$9,2,FALSE)*'FL Characterization'!G$2)</f>
        <v>0.74310503550561735</v>
      </c>
      <c r="H9" s="4">
        <f>('[1]Pc, Winter, S1'!H9*Main!$B$5)+(VLOOKUP($A9,'FL Ratio'!$A$2:$B$9,2,FALSE)*'FL Characterization'!H$2)</f>
        <v>1.1575856623109493</v>
      </c>
      <c r="I9" s="4">
        <f>('[1]Pc, Winter, S1'!I9*Main!$B$5)+(VLOOKUP($A9,'FL Ratio'!$A$2:$B$9,2,FALSE)*'FL Characterization'!I$2)</f>
        <v>1.2038242706106022</v>
      </c>
      <c r="J9" s="4">
        <f>('[1]Pc, Winter, S1'!J9*Main!$B$5)+(VLOOKUP($A9,'FL Ratio'!$A$2:$B$9,2,FALSE)*'FL Characterization'!J$2)</f>
        <v>1.2454779197225423</v>
      </c>
      <c r="K9" s="4">
        <f>('[1]Pc, Winter, S1'!K9*Main!$B$5)+(VLOOKUP($A9,'FL Ratio'!$A$2:$B$9,2,FALSE)*'FL Characterization'!K$2)</f>
        <v>1.2516334374240785</v>
      </c>
      <c r="L9" s="4">
        <f>('[1]Pc, Winter, S1'!L9*Main!$B$5)+(VLOOKUP($A9,'FL Ratio'!$A$2:$B$9,2,FALSE)*'FL Characterization'!L$2)</f>
        <v>1.2794627411072717</v>
      </c>
      <c r="M9" s="4">
        <f>('[1]Pc, Winter, S1'!M9*Main!$B$5)+(VLOOKUP($A9,'FL Ratio'!$A$2:$B$9,2,FALSE)*'FL Characterization'!M$2)</f>
        <v>1.2769130477271724</v>
      </c>
      <c r="N9" s="4">
        <f>('[1]Pc, Winter, S1'!N9*Main!$B$5)+(VLOOKUP($A9,'FL Ratio'!$A$2:$B$9,2,FALSE)*'FL Characterization'!N$2)</f>
        <v>1.2200449768175221</v>
      </c>
      <c r="O9" s="4">
        <f>('[1]Pc, Winter, S1'!O9*Main!$B$5)+(VLOOKUP($A9,'FL Ratio'!$A$2:$B$9,2,FALSE)*'FL Characterization'!O$2)</f>
        <v>1.2318723146581878</v>
      </c>
      <c r="P9" s="4">
        <f>('[1]Pc, Winter, S1'!P9*Main!$B$5)+(VLOOKUP($A9,'FL Ratio'!$A$2:$B$9,2,FALSE)*'FL Characterization'!P$2)</f>
        <v>1.1053510200187984</v>
      </c>
      <c r="Q9" s="4">
        <f>('[1]Pc, Winter, S1'!Q9*Main!$B$5)+(VLOOKUP($A9,'FL Ratio'!$A$2:$B$9,2,FALSE)*'FL Characterization'!Q$2)</f>
        <v>1.0045382045324607</v>
      </c>
      <c r="R9" s="4">
        <f>('[1]Pc, Winter, S1'!R9*Main!$B$5)+(VLOOKUP($A9,'FL Ratio'!$A$2:$B$9,2,FALSE)*'FL Characterization'!R$2)</f>
        <v>0.98833336326306798</v>
      </c>
      <c r="S9" s="4">
        <f>('[1]Pc, Winter, S1'!S9*Main!$B$5)+(VLOOKUP($A9,'FL Ratio'!$A$2:$B$9,2,FALSE)*'FL Characterization'!S$2)</f>
        <v>1.1255067512266084</v>
      </c>
      <c r="T9" s="4">
        <f>('[1]Pc, Winter, S1'!T9*Main!$B$5)+(VLOOKUP($A9,'FL Ratio'!$A$2:$B$9,2,FALSE)*'FL Characterization'!T$2)</f>
        <v>1.0641951909024905</v>
      </c>
      <c r="U9" s="4">
        <f>('[1]Pc, Winter, S1'!U9*Main!$B$5)+(VLOOKUP($A9,'FL Ratio'!$A$2:$B$9,2,FALSE)*'FL Characterization'!U$2)</f>
        <v>1.01354532503246</v>
      </c>
      <c r="V9" s="4">
        <f>('[1]Pc, Winter, S1'!V9*Main!$B$5)+(VLOOKUP($A9,'FL Ratio'!$A$2:$B$9,2,FALSE)*'FL Characterization'!V$2)</f>
        <v>1.0160496407783046</v>
      </c>
      <c r="W9" s="4">
        <f>('[1]Pc, Winter, S1'!W9*Main!$B$5)+(VLOOKUP($A9,'FL Ratio'!$A$2:$B$9,2,FALSE)*'FL Characterization'!W$2)</f>
        <v>0.9171052319309746</v>
      </c>
      <c r="X9" s="4">
        <f>('[1]Pc, Winter, S1'!X9*Main!$B$5)+(VLOOKUP($A9,'FL Ratio'!$A$2:$B$9,2,FALSE)*'FL Characterization'!X$2)</f>
        <v>0.87857512684209493</v>
      </c>
      <c r="Y9" s="4">
        <f>('[1]Pc, Winter, S1'!Y9*Main!$B$5)+(VLOOKUP($A9,'FL Ratio'!$A$2:$B$9,2,FALSE)*'FL Characterization'!Y$2)</f>
        <v>0.82465557661912781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4.9149083581458761</v>
      </c>
      <c r="C2" s="4">
        <f>('[1]Pc, Winter, S2'!C2*Main!$B$5)+(VLOOKUP($A2,'FL Ratio'!$A$2:$B$9,2,FALSE)*'FL Characterization'!C$2)</f>
        <v>4.8385957609879533</v>
      </c>
      <c r="D2" s="4">
        <f>('[1]Pc, Winter, S2'!D2*Main!$B$5)+(VLOOKUP($A2,'FL Ratio'!$A$2:$B$9,2,FALSE)*'FL Characterization'!D$2)</f>
        <v>4.5232294189602493</v>
      </c>
      <c r="E2" s="4">
        <f>('[1]Pc, Winter, S2'!E2*Main!$B$5)+(VLOOKUP($A2,'FL Ratio'!$A$2:$B$9,2,FALSE)*'FL Characterization'!E$2)</f>
        <v>4.5472817150231837</v>
      </c>
      <c r="F2" s="4">
        <f>('[1]Pc, Winter, S2'!F2*Main!$B$5)+(VLOOKUP($A2,'FL Ratio'!$A$2:$B$9,2,FALSE)*'FL Characterization'!F$2)</f>
        <v>4.3606173646344706</v>
      </c>
      <c r="G2" s="4">
        <f>('[1]Pc, Winter, S2'!G2*Main!$B$5)+(VLOOKUP($A2,'FL Ratio'!$A$2:$B$9,2,FALSE)*'FL Characterization'!G$2)</f>
        <v>4.3318442705455906</v>
      </c>
      <c r="H2" s="4">
        <f>('[1]Pc, Winter, S2'!H2*Main!$B$5)+(VLOOKUP($A2,'FL Ratio'!$A$2:$B$9,2,FALSE)*'FL Characterization'!H$2)</f>
        <v>4.3521850507865558</v>
      </c>
      <c r="I2" s="4">
        <f>('[1]Pc, Winter, S2'!I2*Main!$B$5)+(VLOOKUP($A2,'FL Ratio'!$A$2:$B$9,2,FALSE)*'FL Characterization'!I$2)</f>
        <v>5.0167422919162385</v>
      </c>
      <c r="J2" s="4">
        <f>('[1]Pc, Winter, S2'!J2*Main!$B$5)+(VLOOKUP($A2,'FL Ratio'!$A$2:$B$9,2,FALSE)*'FL Characterization'!J$2)</f>
        <v>5.0502497408018145</v>
      </c>
      <c r="K2" s="4">
        <f>('[1]Pc, Winter, S2'!K2*Main!$B$5)+(VLOOKUP($A2,'FL Ratio'!$A$2:$B$9,2,FALSE)*'FL Characterization'!K$2)</f>
        <v>5.1028175121707804</v>
      </c>
      <c r="L2" s="4">
        <f>('[1]Pc, Winter, S2'!L2*Main!$B$5)+(VLOOKUP($A2,'FL Ratio'!$A$2:$B$9,2,FALSE)*'FL Characterization'!L$2)</f>
        <v>4.8758926838123022</v>
      </c>
      <c r="M2" s="4">
        <f>('[1]Pc, Winter, S2'!M2*Main!$B$5)+(VLOOKUP($A2,'FL Ratio'!$A$2:$B$9,2,FALSE)*'FL Characterization'!M$2)</f>
        <v>5.0003277618223123</v>
      </c>
      <c r="N2" s="4">
        <f>('[1]Pc, Winter, S2'!N2*Main!$B$5)+(VLOOKUP($A2,'FL Ratio'!$A$2:$B$9,2,FALSE)*'FL Characterization'!N$2)</f>
        <v>5.0190378389992967</v>
      </c>
      <c r="O2" s="4">
        <f>('[1]Pc, Winter, S2'!O2*Main!$B$5)+(VLOOKUP($A2,'FL Ratio'!$A$2:$B$9,2,FALSE)*'FL Characterization'!O$2)</f>
        <v>5.0468748832388943</v>
      </c>
      <c r="P2" s="4">
        <f>('[1]Pc, Winter, S2'!P2*Main!$B$5)+(VLOOKUP($A2,'FL Ratio'!$A$2:$B$9,2,FALSE)*'FL Characterization'!P$2)</f>
        <v>4.5847718970556404</v>
      </c>
      <c r="Q2" s="4">
        <f>('[1]Pc, Winter, S2'!Q2*Main!$B$5)+(VLOOKUP($A2,'FL Ratio'!$A$2:$B$9,2,FALSE)*'FL Characterization'!Q$2)</f>
        <v>4.9425623359865591</v>
      </c>
      <c r="R2" s="4">
        <f>('[1]Pc, Winter, S2'!R2*Main!$B$5)+(VLOOKUP($A2,'FL Ratio'!$A$2:$B$9,2,FALSE)*'FL Characterization'!R$2)</f>
        <v>5.1789002685813221</v>
      </c>
      <c r="S2" s="4">
        <f>('[1]Pc, Winter, S2'!S2*Main!$B$5)+(VLOOKUP($A2,'FL Ratio'!$A$2:$B$9,2,FALSE)*'FL Characterization'!S$2)</f>
        <v>5.3183470250462319</v>
      </c>
      <c r="T2" s="4">
        <f>('[1]Pc, Winter, S2'!T2*Main!$B$5)+(VLOOKUP($A2,'FL Ratio'!$A$2:$B$9,2,FALSE)*'FL Characterization'!T$2)</f>
        <v>4.8459246411994821</v>
      </c>
      <c r="U2" s="4">
        <f>('[1]Pc, Winter, S2'!U2*Main!$B$5)+(VLOOKUP($A2,'FL Ratio'!$A$2:$B$9,2,FALSE)*'FL Characterization'!U$2)</f>
        <v>4.5590851486912705</v>
      </c>
      <c r="V2" s="4">
        <f>('[1]Pc, Winter, S2'!V2*Main!$B$5)+(VLOOKUP($A2,'FL Ratio'!$A$2:$B$9,2,FALSE)*'FL Characterization'!V$2)</f>
        <v>4.4892247038281443</v>
      </c>
      <c r="W2" s="4">
        <f>('[1]Pc, Winter, S2'!W2*Main!$B$5)+(VLOOKUP($A2,'FL Ratio'!$A$2:$B$9,2,FALSE)*'FL Characterization'!W$2)</f>
        <v>4.2415246039969761</v>
      </c>
      <c r="X2" s="4">
        <f>('[1]Pc, Winter, S2'!X2*Main!$B$5)+(VLOOKUP($A2,'FL Ratio'!$A$2:$B$9,2,FALSE)*'FL Characterization'!X$2)</f>
        <v>4.5415719276070652</v>
      </c>
      <c r="Y2" s="4">
        <f>('[1]Pc, Winter, S2'!Y2*Main!$B$5)+(VLOOKUP($A2,'FL Ratio'!$A$2:$B$9,2,FALSE)*'FL Characterization'!Y$2)</f>
        <v>4.5764905919149346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2.8703572469335765</v>
      </c>
      <c r="C3" s="4">
        <f>('[1]Pc, Winter, S2'!C3*Main!$B$5)+(VLOOKUP($A3,'FL Ratio'!$A$2:$B$9,2,FALSE)*'FL Characterization'!C$2)</f>
        <v>2.792780310002307</v>
      </c>
      <c r="D3" s="4">
        <f>('[1]Pc, Winter, S2'!D3*Main!$B$5)+(VLOOKUP($A3,'FL Ratio'!$A$2:$B$9,2,FALSE)*'FL Characterization'!D$2)</f>
        <v>2.6268672230215633</v>
      </c>
      <c r="E3" s="4">
        <f>('[1]Pc, Winter, S2'!E3*Main!$B$5)+(VLOOKUP($A3,'FL Ratio'!$A$2:$B$9,2,FALSE)*'FL Characterization'!E$2)</f>
        <v>2.6145634109888269</v>
      </c>
      <c r="F3" s="4">
        <f>('[1]Pc, Winter, S2'!F3*Main!$B$5)+(VLOOKUP($A3,'FL Ratio'!$A$2:$B$9,2,FALSE)*'FL Characterization'!F$2)</f>
        <v>2.5175182879895823</v>
      </c>
      <c r="G3" s="4">
        <f>('[1]Pc, Winter, S2'!G3*Main!$B$5)+(VLOOKUP($A3,'FL Ratio'!$A$2:$B$9,2,FALSE)*'FL Characterization'!G$2)</f>
        <v>2.5932266351255153</v>
      </c>
      <c r="H3" s="4">
        <f>('[1]Pc, Winter, S2'!H3*Main!$B$5)+(VLOOKUP($A3,'FL Ratio'!$A$2:$B$9,2,FALSE)*'FL Characterization'!H$2)</f>
        <v>3.0573143103972744</v>
      </c>
      <c r="I3" s="4">
        <f>('[1]Pc, Winter, S2'!I3*Main!$B$5)+(VLOOKUP($A3,'FL Ratio'!$A$2:$B$9,2,FALSE)*'FL Characterization'!I$2)</f>
        <v>3.0827099177851847</v>
      </c>
      <c r="J3" s="4">
        <f>('[1]Pc, Winter, S2'!J3*Main!$B$5)+(VLOOKUP($A3,'FL Ratio'!$A$2:$B$9,2,FALSE)*'FL Characterization'!J$2)</f>
        <v>3.3314931450311738</v>
      </c>
      <c r="K3" s="4">
        <f>('[1]Pc, Winter, S2'!K3*Main!$B$5)+(VLOOKUP($A3,'FL Ratio'!$A$2:$B$9,2,FALSE)*'FL Characterization'!K$2)</f>
        <v>3.5014770028378335</v>
      </c>
      <c r="L3" s="4">
        <f>('[1]Pc, Winter, S2'!L3*Main!$B$5)+(VLOOKUP($A3,'FL Ratio'!$A$2:$B$9,2,FALSE)*'FL Characterization'!L$2)</f>
        <v>3.3437014158407332</v>
      </c>
      <c r="M3" s="4">
        <f>('[1]Pc, Winter, S2'!M3*Main!$B$5)+(VLOOKUP($A3,'FL Ratio'!$A$2:$B$9,2,FALSE)*'FL Characterization'!M$2)</f>
        <v>3.4141384049902861</v>
      </c>
      <c r="N3" s="4">
        <f>('[1]Pc, Winter, S2'!N3*Main!$B$5)+(VLOOKUP($A3,'FL Ratio'!$A$2:$B$9,2,FALSE)*'FL Characterization'!N$2)</f>
        <v>3.3469920993353797</v>
      </c>
      <c r="O3" s="4">
        <f>('[1]Pc, Winter, S2'!O3*Main!$B$5)+(VLOOKUP($A3,'FL Ratio'!$A$2:$B$9,2,FALSE)*'FL Characterization'!O$2)</f>
        <v>3.310940441977233</v>
      </c>
      <c r="P3" s="4">
        <f>('[1]Pc, Winter, S2'!P3*Main!$B$5)+(VLOOKUP($A3,'FL Ratio'!$A$2:$B$9,2,FALSE)*'FL Characterization'!P$2)</f>
        <v>3.1195136349662742</v>
      </c>
      <c r="Q3" s="4">
        <f>('[1]Pc, Winter, S2'!Q3*Main!$B$5)+(VLOOKUP($A3,'FL Ratio'!$A$2:$B$9,2,FALSE)*'FL Characterization'!Q$2)</f>
        <v>3.1742222562997626</v>
      </c>
      <c r="R3" s="4">
        <f>('[1]Pc, Winter, S2'!R3*Main!$B$5)+(VLOOKUP($A3,'FL Ratio'!$A$2:$B$9,2,FALSE)*'FL Characterization'!R$2)</f>
        <v>3.3459631706860971</v>
      </c>
      <c r="S3" s="4">
        <f>('[1]Pc, Winter, S2'!S3*Main!$B$5)+(VLOOKUP($A3,'FL Ratio'!$A$2:$B$9,2,FALSE)*'FL Characterization'!S$2)</f>
        <v>4.0550597489799465</v>
      </c>
      <c r="T3" s="4">
        <f>('[1]Pc, Winter, S2'!T3*Main!$B$5)+(VLOOKUP($A3,'FL Ratio'!$A$2:$B$9,2,FALSE)*'FL Characterization'!T$2)</f>
        <v>3.8553103961436217</v>
      </c>
      <c r="U3" s="4">
        <f>('[1]Pc, Winter, S2'!U3*Main!$B$5)+(VLOOKUP($A3,'FL Ratio'!$A$2:$B$9,2,FALSE)*'FL Characterization'!U$2)</f>
        <v>3.5201372417603185</v>
      </c>
      <c r="V3" s="4">
        <f>('[1]Pc, Winter, S2'!V3*Main!$B$5)+(VLOOKUP($A3,'FL Ratio'!$A$2:$B$9,2,FALSE)*'FL Characterization'!V$2)</f>
        <v>3.5168945924938768</v>
      </c>
      <c r="W3" s="4">
        <f>('[1]Pc, Winter, S2'!W3*Main!$B$5)+(VLOOKUP($A3,'FL Ratio'!$A$2:$B$9,2,FALSE)*'FL Characterization'!W$2)</f>
        <v>3.1568289630535302</v>
      </c>
      <c r="X3" s="4">
        <f>('[1]Pc, Winter, S2'!X3*Main!$B$5)+(VLOOKUP($A3,'FL Ratio'!$A$2:$B$9,2,FALSE)*'FL Characterization'!X$2)</f>
        <v>3.2815481297764659</v>
      </c>
      <c r="Y3" s="4">
        <f>('[1]Pc, Winter, S2'!Y3*Main!$B$5)+(VLOOKUP($A3,'FL Ratio'!$A$2:$B$9,2,FALSE)*'FL Characterization'!Y$2)</f>
        <v>3.1561949728001286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2.5721515388273724</v>
      </c>
      <c r="C4" s="4">
        <f>('[1]Pc, Winter, S2'!C4*Main!$B$5)+(VLOOKUP($A4,'FL Ratio'!$A$2:$B$9,2,FALSE)*'FL Characterization'!C$2)</f>
        <v>2.4870686765303631</v>
      </c>
      <c r="D4" s="4">
        <f>('[1]Pc, Winter, S2'!D4*Main!$B$5)+(VLOOKUP($A4,'FL Ratio'!$A$2:$B$9,2,FALSE)*'FL Characterization'!D$2)</f>
        <v>2.3025506926291772</v>
      </c>
      <c r="E4" s="4">
        <f>('[1]Pc, Winter, S2'!E4*Main!$B$5)+(VLOOKUP($A4,'FL Ratio'!$A$2:$B$9,2,FALSE)*'FL Characterization'!E$2)</f>
        <v>2.3510203391258702</v>
      </c>
      <c r="F4" s="4">
        <f>('[1]Pc, Winter, S2'!F4*Main!$B$5)+(VLOOKUP($A4,'FL Ratio'!$A$2:$B$9,2,FALSE)*'FL Characterization'!F$2)</f>
        <v>2.1827608408315466</v>
      </c>
      <c r="G4" s="4">
        <f>('[1]Pc, Winter, S2'!G4*Main!$B$5)+(VLOOKUP($A4,'FL Ratio'!$A$2:$B$9,2,FALSE)*'FL Characterization'!G$2)</f>
        <v>2.3396302004533887</v>
      </c>
      <c r="H4" s="4">
        <f>('[1]Pc, Winter, S2'!H4*Main!$B$5)+(VLOOKUP($A4,'FL Ratio'!$A$2:$B$9,2,FALSE)*'FL Characterization'!H$2)</f>
        <v>3.6956978671694354</v>
      </c>
      <c r="I4" s="4">
        <f>('[1]Pc, Winter, S2'!I4*Main!$B$5)+(VLOOKUP($A4,'FL Ratio'!$A$2:$B$9,2,FALSE)*'FL Characterization'!I$2)</f>
        <v>3.7474463522722061</v>
      </c>
      <c r="J4" s="4">
        <f>('[1]Pc, Winter, S2'!J4*Main!$B$5)+(VLOOKUP($A4,'FL Ratio'!$A$2:$B$9,2,FALSE)*'FL Characterization'!J$2)</f>
        <v>3.8231102951462743</v>
      </c>
      <c r="K4" s="4">
        <f>('[1]Pc, Winter, S2'!K4*Main!$B$5)+(VLOOKUP($A4,'FL Ratio'!$A$2:$B$9,2,FALSE)*'FL Characterization'!K$2)</f>
        <v>3.7803265018911647</v>
      </c>
      <c r="L4" s="4">
        <f>('[1]Pc, Winter, S2'!L4*Main!$B$5)+(VLOOKUP($A4,'FL Ratio'!$A$2:$B$9,2,FALSE)*'FL Characterization'!L$2)</f>
        <v>3.6311561988085859</v>
      </c>
      <c r="M4" s="4">
        <f>('[1]Pc, Winter, S2'!M4*Main!$B$5)+(VLOOKUP($A4,'FL Ratio'!$A$2:$B$9,2,FALSE)*'FL Characterization'!M$2)</f>
        <v>3.8004669163962341</v>
      </c>
      <c r="N4" s="4">
        <f>('[1]Pc, Winter, S2'!N4*Main!$B$5)+(VLOOKUP($A4,'FL Ratio'!$A$2:$B$9,2,FALSE)*'FL Characterization'!N$2)</f>
        <v>3.5832236045703389</v>
      </c>
      <c r="O4" s="4">
        <f>('[1]Pc, Winter, S2'!O4*Main!$B$5)+(VLOOKUP($A4,'FL Ratio'!$A$2:$B$9,2,FALSE)*'FL Characterization'!O$2)</f>
        <v>3.6064527549234664</v>
      </c>
      <c r="P4" s="4">
        <f>('[1]Pc, Winter, S2'!P4*Main!$B$5)+(VLOOKUP($A4,'FL Ratio'!$A$2:$B$9,2,FALSE)*'FL Characterization'!P$2)</f>
        <v>3.1725917241982473</v>
      </c>
      <c r="Q4" s="4">
        <f>('[1]Pc, Winter, S2'!Q4*Main!$B$5)+(VLOOKUP($A4,'FL Ratio'!$A$2:$B$9,2,FALSE)*'FL Characterization'!Q$2)</f>
        <v>3.1847609246049666</v>
      </c>
      <c r="R4" s="4">
        <f>('[1]Pc, Winter, S2'!R4*Main!$B$5)+(VLOOKUP($A4,'FL Ratio'!$A$2:$B$9,2,FALSE)*'FL Characterization'!R$2)</f>
        <v>3.0950897571603107</v>
      </c>
      <c r="S4" s="4">
        <f>('[1]Pc, Winter, S2'!S4*Main!$B$5)+(VLOOKUP($A4,'FL Ratio'!$A$2:$B$9,2,FALSE)*'FL Characterization'!S$2)</f>
        <v>3.5888740227882372</v>
      </c>
      <c r="T4" s="4">
        <f>('[1]Pc, Winter, S2'!T4*Main!$B$5)+(VLOOKUP($A4,'FL Ratio'!$A$2:$B$9,2,FALSE)*'FL Characterization'!T$2)</f>
        <v>3.0871427734156081</v>
      </c>
      <c r="U4" s="4">
        <f>('[1]Pc, Winter, S2'!U4*Main!$B$5)+(VLOOKUP($A4,'FL Ratio'!$A$2:$B$9,2,FALSE)*'FL Characterization'!U$2)</f>
        <v>3.207098625713884</v>
      </c>
      <c r="V4" s="4">
        <f>('[1]Pc, Winter, S2'!V4*Main!$B$5)+(VLOOKUP($A4,'FL Ratio'!$A$2:$B$9,2,FALSE)*'FL Characterization'!V$2)</f>
        <v>3.1556735835657141</v>
      </c>
      <c r="W4" s="4">
        <f>('[1]Pc, Winter, S2'!W4*Main!$B$5)+(VLOOKUP($A4,'FL Ratio'!$A$2:$B$9,2,FALSE)*'FL Characterization'!W$2)</f>
        <v>2.8755208104884344</v>
      </c>
      <c r="X4" s="4">
        <f>('[1]Pc, Winter, S2'!X4*Main!$B$5)+(VLOOKUP($A4,'FL Ratio'!$A$2:$B$9,2,FALSE)*'FL Characterization'!X$2)</f>
        <v>2.8470884471570237</v>
      </c>
      <c r="Y4" s="4">
        <f>('[1]Pc, Winter, S2'!Y4*Main!$B$5)+(VLOOKUP($A4,'FL Ratio'!$A$2:$B$9,2,FALSE)*'FL Characterization'!Y$2)</f>
        <v>2.774693372003922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0.97840682600358608</v>
      </c>
      <c r="C5" s="4">
        <f>('[1]Pc, Winter, S2'!C5*Main!$B$5)+(VLOOKUP($A5,'FL Ratio'!$A$2:$B$9,2,FALSE)*'FL Characterization'!C$2)</f>
        <v>0.82739382705734066</v>
      </c>
      <c r="D5" s="4">
        <f>('[1]Pc, Winter, S2'!D5*Main!$B$5)+(VLOOKUP($A5,'FL Ratio'!$A$2:$B$9,2,FALSE)*'FL Characterization'!D$2)</f>
        <v>0.77125404560330979</v>
      </c>
      <c r="E5" s="4">
        <f>('[1]Pc, Winter, S2'!E5*Main!$B$5)+(VLOOKUP($A5,'FL Ratio'!$A$2:$B$9,2,FALSE)*'FL Characterization'!E$2)</f>
        <v>0.71584329810883629</v>
      </c>
      <c r="F5" s="4">
        <f>('[1]Pc, Winter, S2'!F5*Main!$B$5)+(VLOOKUP($A5,'FL Ratio'!$A$2:$B$9,2,FALSE)*'FL Characterization'!F$2)</f>
        <v>0.65911744128874306</v>
      </c>
      <c r="G5" s="4">
        <f>('[1]Pc, Winter, S2'!G5*Main!$B$5)+(VLOOKUP($A5,'FL Ratio'!$A$2:$B$9,2,FALSE)*'FL Characterization'!G$2)</f>
        <v>0.91798864888180365</v>
      </c>
      <c r="H5" s="4">
        <f>('[1]Pc, Winter, S2'!H5*Main!$B$5)+(VLOOKUP($A5,'FL Ratio'!$A$2:$B$9,2,FALSE)*'FL Characterization'!H$2)</f>
        <v>1.5695013869493799</v>
      </c>
      <c r="I5" s="4">
        <f>('[1]Pc, Winter, S2'!I5*Main!$B$5)+(VLOOKUP($A5,'FL Ratio'!$A$2:$B$9,2,FALSE)*'FL Characterization'!I$2)</f>
        <v>1.5611451189080887</v>
      </c>
      <c r="J5" s="4">
        <f>('[1]Pc, Winter, S2'!J5*Main!$B$5)+(VLOOKUP($A5,'FL Ratio'!$A$2:$B$9,2,FALSE)*'FL Characterization'!J$2)</f>
        <v>1.7572035067544136</v>
      </c>
      <c r="K5" s="4">
        <f>('[1]Pc, Winter, S2'!K5*Main!$B$5)+(VLOOKUP($A5,'FL Ratio'!$A$2:$B$9,2,FALSE)*'FL Characterization'!K$2)</f>
        <v>1.6905484880330557</v>
      </c>
      <c r="L5" s="4">
        <f>('[1]Pc, Winter, S2'!L5*Main!$B$5)+(VLOOKUP($A5,'FL Ratio'!$A$2:$B$9,2,FALSE)*'FL Characterization'!L$2)</f>
        <v>1.6431093508992389</v>
      </c>
      <c r="M5" s="4">
        <f>('[1]Pc, Winter, S2'!M5*Main!$B$5)+(VLOOKUP($A5,'FL Ratio'!$A$2:$B$9,2,FALSE)*'FL Characterization'!M$2)</f>
        <v>1.48441000645959</v>
      </c>
      <c r="N5" s="4">
        <f>('[1]Pc, Winter, S2'!N5*Main!$B$5)+(VLOOKUP($A5,'FL Ratio'!$A$2:$B$9,2,FALSE)*'FL Characterization'!N$2)</f>
        <v>1.5398664867459224</v>
      </c>
      <c r="O5" s="4">
        <f>('[1]Pc, Winter, S2'!O5*Main!$B$5)+(VLOOKUP($A5,'FL Ratio'!$A$2:$B$9,2,FALSE)*'FL Characterization'!O$2)</f>
        <v>1.5097800723426884</v>
      </c>
      <c r="P5" s="4">
        <f>('[1]Pc, Winter, S2'!P5*Main!$B$5)+(VLOOKUP($A5,'FL Ratio'!$A$2:$B$9,2,FALSE)*'FL Characterization'!P$2)</f>
        <v>1.4864144145958404</v>
      </c>
      <c r="Q5" s="4">
        <f>('[1]Pc, Winter, S2'!Q5*Main!$B$5)+(VLOOKUP($A5,'FL Ratio'!$A$2:$B$9,2,FALSE)*'FL Characterization'!Q$2)</f>
        <v>1.4738131404800354</v>
      </c>
      <c r="R5" s="4">
        <f>('[1]Pc, Winter, S2'!R5*Main!$B$5)+(VLOOKUP($A5,'FL Ratio'!$A$2:$B$9,2,FALSE)*'FL Characterization'!R$2)</f>
        <v>1.7140133169701586</v>
      </c>
      <c r="S5" s="4">
        <f>('[1]Pc, Winter, S2'!S5*Main!$B$5)+(VLOOKUP($A5,'FL Ratio'!$A$2:$B$9,2,FALSE)*'FL Characterization'!S$2)</f>
        <v>2.6400674191284881</v>
      </c>
      <c r="T5" s="4">
        <f>('[1]Pc, Winter, S2'!T5*Main!$B$5)+(VLOOKUP($A5,'FL Ratio'!$A$2:$B$9,2,FALSE)*'FL Characterization'!T$2)</f>
        <v>2.3074201608275797</v>
      </c>
      <c r="U5" s="4">
        <f>('[1]Pc, Winter, S2'!U5*Main!$B$5)+(VLOOKUP($A5,'FL Ratio'!$A$2:$B$9,2,FALSE)*'FL Characterization'!U$2)</f>
        <v>1.9726649574827146</v>
      </c>
      <c r="V5" s="4">
        <f>('[1]Pc, Winter, S2'!V5*Main!$B$5)+(VLOOKUP($A5,'FL Ratio'!$A$2:$B$9,2,FALSE)*'FL Characterization'!V$2)</f>
        <v>1.9918046772347815</v>
      </c>
      <c r="W5" s="4">
        <f>('[1]Pc, Winter, S2'!W5*Main!$B$5)+(VLOOKUP($A5,'FL Ratio'!$A$2:$B$9,2,FALSE)*'FL Characterization'!W$2)</f>
        <v>1.7046172497196239</v>
      </c>
      <c r="X5" s="4">
        <f>('[1]Pc, Winter, S2'!X5*Main!$B$5)+(VLOOKUP($A5,'FL Ratio'!$A$2:$B$9,2,FALSE)*'FL Characterization'!X$2)</f>
        <v>1.6001488426770585</v>
      </c>
      <c r="Y5" s="4">
        <f>('[1]Pc, Winter, S2'!Y5*Main!$B$5)+(VLOOKUP($A5,'FL Ratio'!$A$2:$B$9,2,FALSE)*'FL Characterization'!Y$2)</f>
        <v>1.4132829111176446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0.96901924720642729</v>
      </c>
      <c r="C6" s="4">
        <f>('[1]Pc, Winter, S2'!C6*Main!$B$5)+(VLOOKUP($A6,'FL Ratio'!$A$2:$B$9,2,FALSE)*'FL Characterization'!C$2)</f>
        <v>0.88600045671065564</v>
      </c>
      <c r="D6" s="4">
        <f>('[1]Pc, Winter, S2'!D6*Main!$B$5)+(VLOOKUP($A6,'FL Ratio'!$A$2:$B$9,2,FALSE)*'FL Characterization'!D$2)</f>
        <v>0.80660751603732228</v>
      </c>
      <c r="E6" s="4">
        <f>('[1]Pc, Winter, S2'!E6*Main!$B$5)+(VLOOKUP($A6,'FL Ratio'!$A$2:$B$9,2,FALSE)*'FL Characterization'!E$2)</f>
        <v>0.82629088056725086</v>
      </c>
      <c r="F6" s="4">
        <f>('[1]Pc, Winter, S2'!F6*Main!$B$5)+(VLOOKUP($A6,'FL Ratio'!$A$2:$B$9,2,FALSE)*'FL Characterization'!F$2)</f>
        <v>0.78260512549761585</v>
      </c>
      <c r="G6" s="4">
        <f>('[1]Pc, Winter, S2'!G6*Main!$B$5)+(VLOOKUP($A6,'FL Ratio'!$A$2:$B$9,2,FALSE)*'FL Characterization'!G$2)</f>
        <v>0.82574425091715409</v>
      </c>
      <c r="H6" s="4">
        <f>('[1]Pc, Winter, S2'!H6*Main!$B$5)+(VLOOKUP($A6,'FL Ratio'!$A$2:$B$9,2,FALSE)*'FL Characterization'!H$2)</f>
        <v>1.0926181133064368</v>
      </c>
      <c r="I6" s="4">
        <f>('[1]Pc, Winter, S2'!I6*Main!$B$5)+(VLOOKUP($A6,'FL Ratio'!$A$2:$B$9,2,FALSE)*'FL Characterization'!I$2)</f>
        <v>1.0093731144720584</v>
      </c>
      <c r="J6" s="4">
        <f>('[1]Pc, Winter, S2'!J6*Main!$B$5)+(VLOOKUP($A6,'FL Ratio'!$A$2:$B$9,2,FALSE)*'FL Characterization'!J$2)</f>
        <v>1.0693391868132893</v>
      </c>
      <c r="K6" s="4">
        <f>('[1]Pc, Winter, S2'!K6*Main!$B$5)+(VLOOKUP($A6,'FL Ratio'!$A$2:$B$9,2,FALSE)*'FL Characterization'!K$2)</f>
        <v>1.0811746475851414</v>
      </c>
      <c r="L6" s="4">
        <f>('[1]Pc, Winter, S2'!L6*Main!$B$5)+(VLOOKUP($A6,'FL Ratio'!$A$2:$B$9,2,FALSE)*'FL Characterization'!L$2)</f>
        <v>1.1264251490494526</v>
      </c>
      <c r="M6" s="4">
        <f>('[1]Pc, Winter, S2'!M6*Main!$B$5)+(VLOOKUP($A6,'FL Ratio'!$A$2:$B$9,2,FALSE)*'FL Characterization'!M$2)</f>
        <v>1.1175606838707968</v>
      </c>
      <c r="N6" s="4">
        <f>('[1]Pc, Winter, S2'!N6*Main!$B$5)+(VLOOKUP($A6,'FL Ratio'!$A$2:$B$9,2,FALSE)*'FL Characterization'!N$2)</f>
        <v>1.1251493115935161</v>
      </c>
      <c r="O6" s="4">
        <f>('[1]Pc, Winter, S2'!O6*Main!$B$5)+(VLOOKUP($A6,'FL Ratio'!$A$2:$B$9,2,FALSE)*'FL Characterization'!O$2)</f>
        <v>1.1340204904905087</v>
      </c>
      <c r="P6" s="4">
        <f>('[1]Pc, Winter, S2'!P6*Main!$B$5)+(VLOOKUP($A6,'FL Ratio'!$A$2:$B$9,2,FALSE)*'FL Characterization'!P$2)</f>
        <v>1.1263154524547145</v>
      </c>
      <c r="Q6" s="4">
        <f>('[1]Pc, Winter, S2'!Q6*Main!$B$5)+(VLOOKUP($A6,'FL Ratio'!$A$2:$B$9,2,FALSE)*'FL Characterization'!Q$2)</f>
        <v>1.1163927021209066</v>
      </c>
      <c r="R6" s="4">
        <f>('[1]Pc, Winter, S2'!R6*Main!$B$5)+(VLOOKUP($A6,'FL Ratio'!$A$2:$B$9,2,FALSE)*'FL Characterization'!R$2)</f>
        <v>1.1353299022844359</v>
      </c>
      <c r="S6" s="4">
        <f>('[1]Pc, Winter, S2'!S6*Main!$B$5)+(VLOOKUP($A6,'FL Ratio'!$A$2:$B$9,2,FALSE)*'FL Characterization'!S$2)</f>
        <v>1.3477635377591695</v>
      </c>
      <c r="T6" s="4">
        <f>('[1]Pc, Winter, S2'!T6*Main!$B$5)+(VLOOKUP($A6,'FL Ratio'!$A$2:$B$9,2,FALSE)*'FL Characterization'!T$2)</f>
        <v>1.287928148529133</v>
      </c>
      <c r="U6" s="4">
        <f>('[1]Pc, Winter, S2'!U6*Main!$B$5)+(VLOOKUP($A6,'FL Ratio'!$A$2:$B$9,2,FALSE)*'FL Characterization'!U$2)</f>
        <v>1.2548390154227291</v>
      </c>
      <c r="V6" s="4">
        <f>('[1]Pc, Winter, S2'!V6*Main!$B$5)+(VLOOKUP($A6,'FL Ratio'!$A$2:$B$9,2,FALSE)*'FL Characterization'!V$2)</f>
        <v>1.2664988082131821</v>
      </c>
      <c r="W6" s="4">
        <f>('[1]Pc, Winter, S2'!W6*Main!$B$5)+(VLOOKUP($A6,'FL Ratio'!$A$2:$B$9,2,FALSE)*'FL Characterization'!W$2)</f>
        <v>1.1503917428423016</v>
      </c>
      <c r="X6" s="4">
        <f>('[1]Pc, Winter, S2'!X6*Main!$B$5)+(VLOOKUP($A6,'FL Ratio'!$A$2:$B$9,2,FALSE)*'FL Characterization'!X$2)</f>
        <v>1.2038346476136892</v>
      </c>
      <c r="Y6" s="4">
        <f>('[1]Pc, Winter, S2'!Y6*Main!$B$5)+(VLOOKUP($A6,'FL Ratio'!$A$2:$B$9,2,FALSE)*'FL Characterization'!Y$2)</f>
        <v>1.1377280088837032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1.0697700079905219</v>
      </c>
      <c r="C7" s="4">
        <f>('[1]Pc, Winter, S2'!C7*Main!$B$5)+(VLOOKUP($A7,'FL Ratio'!$A$2:$B$9,2,FALSE)*'FL Characterization'!C$2)</f>
        <v>1.0366634222192141</v>
      </c>
      <c r="D7" s="4">
        <f>('[1]Pc, Winter, S2'!D7*Main!$B$5)+(VLOOKUP($A7,'FL Ratio'!$A$2:$B$9,2,FALSE)*'FL Characterization'!D$2)</f>
        <v>0.9825132270780339</v>
      </c>
      <c r="E7" s="4">
        <f>('[1]Pc, Winter, S2'!E7*Main!$B$5)+(VLOOKUP($A7,'FL Ratio'!$A$2:$B$9,2,FALSE)*'FL Characterization'!E$2)</f>
        <v>0.9798550818464038</v>
      </c>
      <c r="F7" s="4">
        <f>('[1]Pc, Winter, S2'!F7*Main!$B$5)+(VLOOKUP($A7,'FL Ratio'!$A$2:$B$9,2,FALSE)*'FL Characterization'!F$2)</f>
        <v>0.97293794842915182</v>
      </c>
      <c r="G7" s="4">
        <f>('[1]Pc, Winter, S2'!G7*Main!$B$5)+(VLOOKUP($A7,'FL Ratio'!$A$2:$B$9,2,FALSE)*'FL Characterization'!G$2)</f>
        <v>1.0043364375491375</v>
      </c>
      <c r="H7" s="4">
        <f>('[1]Pc, Winter, S2'!H7*Main!$B$5)+(VLOOKUP($A7,'FL Ratio'!$A$2:$B$9,2,FALSE)*'FL Characterization'!H$2)</f>
        <v>1.1388209798439426</v>
      </c>
      <c r="I7" s="4">
        <f>('[1]Pc, Winter, S2'!I7*Main!$B$5)+(VLOOKUP($A7,'FL Ratio'!$A$2:$B$9,2,FALSE)*'FL Characterization'!I$2)</f>
        <v>1.2139851841798492</v>
      </c>
      <c r="J7" s="4">
        <f>('[1]Pc, Winter, S2'!J7*Main!$B$5)+(VLOOKUP($A7,'FL Ratio'!$A$2:$B$9,2,FALSE)*'FL Characterization'!J$2)</f>
        <v>1.2798291475650592</v>
      </c>
      <c r="K7" s="4">
        <f>('[1]Pc, Winter, S2'!K7*Main!$B$5)+(VLOOKUP($A7,'FL Ratio'!$A$2:$B$9,2,FALSE)*'FL Characterization'!K$2)</f>
        <v>1.2971709004094305</v>
      </c>
      <c r="L7" s="4">
        <f>('[1]Pc, Winter, S2'!L7*Main!$B$5)+(VLOOKUP($A7,'FL Ratio'!$A$2:$B$9,2,FALSE)*'FL Characterization'!L$2)</f>
        <v>1.2725954854292199</v>
      </c>
      <c r="M7" s="4">
        <f>('[1]Pc, Winter, S2'!M7*Main!$B$5)+(VLOOKUP($A7,'FL Ratio'!$A$2:$B$9,2,FALSE)*'FL Characterization'!M$2)</f>
        <v>1.3104103501924271</v>
      </c>
      <c r="N7" s="4">
        <f>('[1]Pc, Winter, S2'!N7*Main!$B$5)+(VLOOKUP($A7,'FL Ratio'!$A$2:$B$9,2,FALSE)*'FL Characterization'!N$2)</f>
        <v>1.2839543882450113</v>
      </c>
      <c r="O7" s="4">
        <f>('[1]Pc, Winter, S2'!O7*Main!$B$5)+(VLOOKUP($A7,'FL Ratio'!$A$2:$B$9,2,FALSE)*'FL Characterization'!O$2)</f>
        <v>1.3307469937158871</v>
      </c>
      <c r="P7" s="4">
        <f>('[1]Pc, Winter, S2'!P7*Main!$B$5)+(VLOOKUP($A7,'FL Ratio'!$A$2:$B$9,2,FALSE)*'FL Characterization'!P$2)</f>
        <v>1.2404534846118875</v>
      </c>
      <c r="Q7" s="4">
        <f>('[1]Pc, Winter, S2'!Q7*Main!$B$5)+(VLOOKUP($A7,'FL Ratio'!$A$2:$B$9,2,FALSE)*'FL Characterization'!Q$2)</f>
        <v>1.2416018174904979</v>
      </c>
      <c r="R7" s="4">
        <f>('[1]Pc, Winter, S2'!R7*Main!$B$5)+(VLOOKUP($A7,'FL Ratio'!$A$2:$B$9,2,FALSE)*'FL Characterization'!R$2)</f>
        <v>1.1554067825205847</v>
      </c>
      <c r="S7" s="4">
        <f>('[1]Pc, Winter, S2'!S7*Main!$B$5)+(VLOOKUP($A7,'FL Ratio'!$A$2:$B$9,2,FALSE)*'FL Characterization'!S$2)</f>
        <v>1.2621911815802758</v>
      </c>
      <c r="T7" s="4">
        <f>('[1]Pc, Winter, S2'!T7*Main!$B$5)+(VLOOKUP($A7,'FL Ratio'!$A$2:$B$9,2,FALSE)*'FL Characterization'!T$2)</f>
        <v>1.1825094562674467</v>
      </c>
      <c r="U7" s="4">
        <f>('[1]Pc, Winter, S2'!U7*Main!$B$5)+(VLOOKUP($A7,'FL Ratio'!$A$2:$B$9,2,FALSE)*'FL Characterization'!U$2)</f>
        <v>1.1690016212029373</v>
      </c>
      <c r="V7" s="4">
        <f>('[1]Pc, Winter, S2'!V7*Main!$B$5)+(VLOOKUP($A7,'FL Ratio'!$A$2:$B$9,2,FALSE)*'FL Characterization'!V$2)</f>
        <v>1.1777281176110015</v>
      </c>
      <c r="W7" s="4">
        <f>('[1]Pc, Winter, S2'!W7*Main!$B$5)+(VLOOKUP($A7,'FL Ratio'!$A$2:$B$9,2,FALSE)*'FL Characterization'!W$2)</f>
        <v>1.1036701759191123</v>
      </c>
      <c r="X7" s="4">
        <f>('[1]Pc, Winter, S2'!X7*Main!$B$5)+(VLOOKUP($A7,'FL Ratio'!$A$2:$B$9,2,FALSE)*'FL Characterization'!X$2)</f>
        <v>1.1406308977843771</v>
      </c>
      <c r="Y7" s="4">
        <f>('[1]Pc, Winter, S2'!Y7*Main!$B$5)+(VLOOKUP($A7,'FL Ratio'!$A$2:$B$9,2,FALSE)*'FL Characterization'!Y$2)</f>
        <v>1.1112987533563317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1.8682961097715103</v>
      </c>
      <c r="C8" s="4">
        <f>('[1]Pc, Winter, S2'!C8*Main!$B$5)+(VLOOKUP($A8,'FL Ratio'!$A$2:$B$9,2,FALSE)*'FL Characterization'!C$2)</f>
        <v>1.7859361062656811</v>
      </c>
      <c r="D8" s="4">
        <f>('[1]Pc, Winter, S2'!D8*Main!$B$5)+(VLOOKUP($A8,'FL Ratio'!$A$2:$B$9,2,FALSE)*'FL Characterization'!D$2)</f>
        <v>1.6441711510407213</v>
      </c>
      <c r="E8" s="4">
        <f>('[1]Pc, Winter, S2'!E8*Main!$B$5)+(VLOOKUP($A8,'FL Ratio'!$A$2:$B$9,2,FALSE)*'FL Characterization'!E$2)</f>
        <v>1.643541006135584</v>
      </c>
      <c r="F8" s="4">
        <f>('[1]Pc, Winter, S2'!F8*Main!$B$5)+(VLOOKUP($A8,'FL Ratio'!$A$2:$B$9,2,FALSE)*'FL Characterization'!F$2)</f>
        <v>1.5951300016136862</v>
      </c>
      <c r="G8" s="4">
        <f>('[1]Pc, Winter, S2'!G8*Main!$B$5)+(VLOOKUP($A8,'FL Ratio'!$A$2:$B$9,2,FALSE)*'FL Characterization'!G$2)</f>
        <v>1.6989502328153137</v>
      </c>
      <c r="H8" s="4">
        <f>('[1]Pc, Winter, S2'!H8*Main!$B$5)+(VLOOKUP($A8,'FL Ratio'!$A$2:$B$9,2,FALSE)*'FL Characterization'!H$2)</f>
        <v>2.1281593516172963</v>
      </c>
      <c r="I8" s="4">
        <f>('[1]Pc, Winter, S2'!I8*Main!$B$5)+(VLOOKUP($A8,'FL Ratio'!$A$2:$B$9,2,FALSE)*'FL Characterization'!I$2)</f>
        <v>2.1325500269561855</v>
      </c>
      <c r="J8" s="4">
        <f>('[1]Pc, Winter, S2'!J8*Main!$B$5)+(VLOOKUP($A8,'FL Ratio'!$A$2:$B$9,2,FALSE)*'FL Characterization'!J$2)</f>
        <v>2.3005659183529259</v>
      </c>
      <c r="K8" s="4">
        <f>('[1]Pc, Winter, S2'!K8*Main!$B$5)+(VLOOKUP($A8,'FL Ratio'!$A$2:$B$9,2,FALSE)*'FL Characterization'!K$2)</f>
        <v>2.2849740554087403</v>
      </c>
      <c r="L8" s="4">
        <f>('[1]Pc, Winter, S2'!L8*Main!$B$5)+(VLOOKUP($A8,'FL Ratio'!$A$2:$B$9,2,FALSE)*'FL Characterization'!L$2)</f>
        <v>2.2353311326810248</v>
      </c>
      <c r="M8" s="4">
        <f>('[1]Pc, Winter, S2'!M8*Main!$B$5)+(VLOOKUP($A8,'FL Ratio'!$A$2:$B$9,2,FALSE)*'FL Characterization'!M$2)</f>
        <v>2.2437731795204092</v>
      </c>
      <c r="N8" s="4">
        <f>('[1]Pc, Winter, S2'!N8*Main!$B$5)+(VLOOKUP($A8,'FL Ratio'!$A$2:$B$9,2,FALSE)*'FL Characterization'!N$2)</f>
        <v>2.2385122004740388</v>
      </c>
      <c r="O8" s="4">
        <f>('[1]Pc, Winter, S2'!O8*Main!$B$5)+(VLOOKUP($A8,'FL Ratio'!$A$2:$B$9,2,FALSE)*'FL Characterization'!O$2)</f>
        <v>2.3019660882822435</v>
      </c>
      <c r="P8" s="4">
        <f>('[1]Pc, Winter, S2'!P8*Main!$B$5)+(VLOOKUP($A8,'FL Ratio'!$A$2:$B$9,2,FALSE)*'FL Characterization'!P$2)</f>
        <v>2.1270061145351717</v>
      </c>
      <c r="Q8" s="4">
        <f>('[1]Pc, Winter, S2'!Q8*Main!$B$5)+(VLOOKUP($A8,'FL Ratio'!$A$2:$B$9,2,FALSE)*'FL Characterization'!Q$2)</f>
        <v>2.1813956920576674</v>
      </c>
      <c r="R8" s="4">
        <f>('[1]Pc, Winter, S2'!R8*Main!$B$5)+(VLOOKUP($A8,'FL Ratio'!$A$2:$B$9,2,FALSE)*'FL Characterization'!R$2)</f>
        <v>2.2116697236813203</v>
      </c>
      <c r="S8" s="4">
        <f>('[1]Pc, Winter, S2'!S8*Main!$B$5)+(VLOOKUP($A8,'FL Ratio'!$A$2:$B$9,2,FALSE)*'FL Characterization'!S$2)</f>
        <v>2.6437895169384613</v>
      </c>
      <c r="T8" s="4">
        <f>('[1]Pc, Winter, S2'!T8*Main!$B$5)+(VLOOKUP($A8,'FL Ratio'!$A$2:$B$9,2,FALSE)*'FL Characterization'!T$2)</f>
        <v>2.3556415262258654</v>
      </c>
      <c r="U8" s="4">
        <f>('[1]Pc, Winter, S2'!U8*Main!$B$5)+(VLOOKUP($A8,'FL Ratio'!$A$2:$B$9,2,FALSE)*'FL Characterization'!U$2)</f>
        <v>2.3001639319504505</v>
      </c>
      <c r="V8" s="4">
        <f>('[1]Pc, Winter, S2'!V8*Main!$B$5)+(VLOOKUP($A8,'FL Ratio'!$A$2:$B$9,2,FALSE)*'FL Characterization'!V$2)</f>
        <v>2.2345040013884265</v>
      </c>
      <c r="W8" s="4">
        <f>('[1]Pc, Winter, S2'!W8*Main!$B$5)+(VLOOKUP($A8,'FL Ratio'!$A$2:$B$9,2,FALSE)*'FL Characterization'!W$2)</f>
        <v>2.0526810397988973</v>
      </c>
      <c r="X8" s="4">
        <f>('[1]Pc, Winter, S2'!X8*Main!$B$5)+(VLOOKUP($A8,'FL Ratio'!$A$2:$B$9,2,FALSE)*'FL Characterization'!X$2)</f>
        <v>2.0867826596360692</v>
      </c>
      <c r="Y8" s="4">
        <f>('[1]Pc, Winter, S2'!Y8*Main!$B$5)+(VLOOKUP($A8,'FL Ratio'!$A$2:$B$9,2,FALSE)*'FL Characterization'!Y$2)</f>
        <v>2.0090901276385469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0.74163093737728858</v>
      </c>
      <c r="C9" s="4">
        <f>('[1]Pc, Winter, S2'!C9*Main!$B$5)+(VLOOKUP($A9,'FL Ratio'!$A$2:$B$9,2,FALSE)*'FL Characterization'!C$2)</f>
        <v>0.73320588734623859</v>
      </c>
      <c r="D9" s="4">
        <f>('[1]Pc, Winter, S2'!D9*Main!$B$5)+(VLOOKUP($A9,'FL Ratio'!$A$2:$B$9,2,FALSE)*'FL Characterization'!D$2)</f>
        <v>0.68211120701384664</v>
      </c>
      <c r="E9" s="4">
        <f>('[1]Pc, Winter, S2'!E9*Main!$B$5)+(VLOOKUP($A9,'FL Ratio'!$A$2:$B$9,2,FALSE)*'FL Characterization'!E$2)</f>
        <v>0.67454242883295867</v>
      </c>
      <c r="F9" s="4">
        <f>('[1]Pc, Winter, S2'!F9*Main!$B$5)+(VLOOKUP($A9,'FL Ratio'!$A$2:$B$9,2,FALSE)*'FL Characterization'!F$2)</f>
        <v>0.6726288200610443</v>
      </c>
      <c r="G9" s="4">
        <f>('[1]Pc, Winter, S2'!G9*Main!$B$5)+(VLOOKUP($A9,'FL Ratio'!$A$2:$B$9,2,FALSE)*'FL Characterization'!G$2)</f>
        <v>0.75497025227715153</v>
      </c>
      <c r="H9" s="4">
        <f>('[1]Pc, Winter, S2'!H9*Main!$B$5)+(VLOOKUP($A9,'FL Ratio'!$A$2:$B$9,2,FALSE)*'FL Characterization'!H$2)</f>
        <v>1.147842278677764</v>
      </c>
      <c r="I9" s="4">
        <f>('[1]Pc, Winter, S2'!I9*Main!$B$5)+(VLOOKUP($A9,'FL Ratio'!$A$2:$B$9,2,FALSE)*'FL Characterization'!I$2)</f>
        <v>1.2272642780038419</v>
      </c>
      <c r="J9" s="4">
        <f>('[1]Pc, Winter, S2'!J9*Main!$B$5)+(VLOOKUP($A9,'FL Ratio'!$A$2:$B$9,2,FALSE)*'FL Characterization'!J$2)</f>
        <v>1.2454779197225423</v>
      </c>
      <c r="K9" s="4">
        <f>('[1]Pc, Winter, S2'!K9*Main!$B$5)+(VLOOKUP($A9,'FL Ratio'!$A$2:$B$9,2,FALSE)*'FL Characterization'!K$2)</f>
        <v>1.2274167558845936</v>
      </c>
      <c r="L9" s="4">
        <f>('[1]Pc, Winter, S2'!L9*Main!$B$5)+(VLOOKUP($A9,'FL Ratio'!$A$2:$B$9,2,FALSE)*'FL Characterization'!L$2)</f>
        <v>1.2920170900702272</v>
      </c>
      <c r="M9" s="4">
        <f>('[1]Pc, Winter, S2'!M9*Main!$B$5)+(VLOOKUP($A9,'FL Ratio'!$A$2:$B$9,2,FALSE)*'FL Characterization'!M$2)</f>
        <v>1.3018508124602985</v>
      </c>
      <c r="N9" s="4">
        <f>('[1]Pc, Winter, S2'!N9*Main!$B$5)+(VLOOKUP($A9,'FL Ratio'!$A$2:$B$9,2,FALSE)*'FL Characterization'!N$2)</f>
        <v>1.2200449768175221</v>
      </c>
      <c r="O9" s="4">
        <f>('[1]Pc, Winter, S2'!O9*Main!$B$5)+(VLOOKUP($A9,'FL Ratio'!$A$2:$B$9,2,FALSE)*'FL Characterization'!O$2)</f>
        <v>1.2433096836635484</v>
      </c>
      <c r="P9" s="4">
        <f>('[1]Pc, Winter, S2'!P9*Main!$B$5)+(VLOOKUP($A9,'FL Ratio'!$A$2:$B$9,2,FALSE)*'FL Characterization'!P$2)</f>
        <v>1.1154642059095499</v>
      </c>
      <c r="Q9" s="4">
        <f>('[1]Pc, Winter, S2'!Q9*Main!$B$5)+(VLOOKUP($A9,'FL Ratio'!$A$2:$B$9,2,FALSE)*'FL Characterization'!Q$2)</f>
        <v>0.9954175546842986</v>
      </c>
      <c r="R9" s="4">
        <f>('[1]Pc, Winter, S2'!R9*Main!$B$5)+(VLOOKUP($A9,'FL Ratio'!$A$2:$B$9,2,FALSE)*'FL Characterization'!R$2)</f>
        <v>0.97896876721185455</v>
      </c>
      <c r="S9" s="4">
        <f>('[1]Pc, Winter, S2'!S9*Main!$B$5)+(VLOOKUP($A9,'FL Ratio'!$A$2:$B$9,2,FALSE)*'FL Characterization'!S$2)</f>
        <v>1.1051099471118047</v>
      </c>
      <c r="T9" s="4">
        <f>('[1]Pc, Winter, S2'!T9*Main!$B$5)+(VLOOKUP($A9,'FL Ratio'!$A$2:$B$9,2,FALSE)*'FL Characterization'!T$2)</f>
        <v>1.0641951909024905</v>
      </c>
      <c r="U9" s="4">
        <f>('[1]Pc, Winter, S2'!U9*Main!$B$5)+(VLOOKUP($A9,'FL Ratio'!$A$2:$B$9,2,FALSE)*'FL Characterization'!U$2)</f>
        <v>1.0232447988357436</v>
      </c>
      <c r="V9" s="4">
        <f>('[1]Pc, Winter, S2'!V9*Main!$B$5)+(VLOOKUP($A9,'FL Ratio'!$A$2:$B$9,2,FALSE)*'FL Characterization'!V$2)</f>
        <v>0.99705277811276127</v>
      </c>
      <c r="W9" s="4">
        <f>('[1]Pc, Winter, S2'!W9*Main!$B$5)+(VLOOKUP($A9,'FL Ratio'!$A$2:$B$9,2,FALSE)*'FL Characterization'!W$2)</f>
        <v>0.90834337260941489</v>
      </c>
      <c r="X9" s="4">
        <f>('[1]Pc, Winter, S2'!X9*Main!$B$5)+(VLOOKUP($A9,'FL Ratio'!$A$2:$B$9,2,FALSE)*'FL Characterization'!X$2)</f>
        <v>0.88549322291853783</v>
      </c>
      <c r="Y9" s="4">
        <f>('[1]Pc, Winter, S2'!Y9*Main!$B$5)+(VLOOKUP($A9,'FL Ratio'!$A$2:$B$9,2,FALSE)*'FL Characterization'!Y$2)</f>
        <v>0.83065067135275472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4.8362658475939853</v>
      </c>
      <c r="C2" s="4">
        <f>('[1]Pc, Winter, S3'!C2*Main!$B$5)+(VLOOKUP($A2,'FL Ratio'!$A$2:$B$9,2,FALSE)*'FL Characterization'!C$2)</f>
        <v>4.7628922062377246</v>
      </c>
      <c r="D2" s="4">
        <f>('[1]Pc, Winter, S3'!D2*Main!$B$5)+(VLOOKUP($A2,'FL Ratio'!$A$2:$B$9,2,FALSE)*'FL Characterization'!D$2)</f>
        <v>4.6327400085184625</v>
      </c>
      <c r="E2" s="4">
        <f>('[1]Pc, Winter, S3'!E2*Main!$B$5)+(VLOOKUP($A2,'FL Ratio'!$A$2:$B$9,2,FALSE)*'FL Characterization'!E$2)</f>
        <v>4.6977028482765082</v>
      </c>
      <c r="F2" s="4">
        <f>('[1]Pc, Winter, S3'!F2*Main!$B$5)+(VLOOKUP($A2,'FL Ratio'!$A$2:$B$9,2,FALSE)*'FL Characterization'!F$2)</f>
        <v>4.2875290722753574</v>
      </c>
      <c r="G2" s="4">
        <f>('[1]Pc, Winter, S3'!G2*Main!$B$5)+(VLOOKUP($A2,'FL Ratio'!$A$2:$B$9,2,FALSE)*'FL Characterization'!G$2)</f>
        <v>4.1854729967091204</v>
      </c>
      <c r="H2" s="4">
        <f>('[1]Pc, Winter, S3'!H2*Main!$B$5)+(VLOOKUP($A2,'FL Ratio'!$A$2:$B$9,2,FALSE)*'FL Characterization'!H$2)</f>
        <v>4.4260461906807764</v>
      </c>
      <c r="I2" s="4">
        <f>('[1]Pc, Winter, S3'!I2*Main!$B$5)+(VLOOKUP($A2,'FL Ratio'!$A$2:$B$9,2,FALSE)*'FL Characterization'!I$2)</f>
        <v>4.9208707882275755</v>
      </c>
      <c r="J2" s="4">
        <f>('[1]Pc, Winter, S3'!J2*Main!$B$5)+(VLOOKUP($A2,'FL Ratio'!$A$2:$B$9,2,FALSE)*'FL Characterization'!J$2)</f>
        <v>5.0991438632833077</v>
      </c>
      <c r="K2" s="4">
        <f>('[1]Pc, Winter, S3'!K2*Main!$B$5)+(VLOOKUP($A2,'FL Ratio'!$A$2:$B$9,2,FALSE)*'FL Characterization'!K$2)</f>
        <v>5.0543898644220402</v>
      </c>
      <c r="L2" s="4">
        <f>('[1]Pc, Winter, S3'!L2*Main!$B$5)+(VLOOKUP($A2,'FL Ratio'!$A$2:$B$9,2,FALSE)*'FL Characterization'!L$2)</f>
        <v>5.0207345415264077</v>
      </c>
      <c r="M2" s="4">
        <f>('[1]Pc, Winter, S3'!M2*Main!$B$5)+(VLOOKUP($A2,'FL Ratio'!$A$2:$B$9,2,FALSE)*'FL Characterization'!M$2)</f>
        <v>5.0989182369241073</v>
      </c>
      <c r="N2" s="4">
        <f>('[1]Pc, Winter, S3'!N2*Main!$B$5)+(VLOOKUP($A2,'FL Ratio'!$A$2:$B$9,2,FALSE)*'FL Characterization'!N$2)</f>
        <v>4.970273246720943</v>
      </c>
      <c r="O2" s="4">
        <f>('[1]Pc, Winter, S3'!O2*Main!$B$5)+(VLOOKUP($A2,'FL Ratio'!$A$2:$B$9,2,FALSE)*'FL Characterization'!O$2)</f>
        <v>5.2384803210654391</v>
      </c>
      <c r="P2" s="4">
        <f>('[1]Pc, Winter, S3'!P2*Main!$B$5)+(VLOOKUP($A2,'FL Ratio'!$A$2:$B$9,2,FALSE)*'FL Characterization'!P$2)</f>
        <v>4.6264416215435711</v>
      </c>
      <c r="Q2" s="4">
        <f>('[1]Pc, Winter, S3'!Q2*Main!$B$5)+(VLOOKUP($A2,'FL Ratio'!$A$2:$B$9,2,FALSE)*'FL Characterization'!Q$2)</f>
        <v>4.9425623359865591</v>
      </c>
      <c r="R2" s="4">
        <f>('[1]Pc, Winter, S3'!R2*Main!$B$5)+(VLOOKUP($A2,'FL Ratio'!$A$2:$B$9,2,FALSE)*'FL Characterization'!R$2)</f>
        <v>5.0814217345418244</v>
      </c>
      <c r="S2" s="4">
        <f>('[1]Pc, Winter, S3'!S2*Main!$B$5)+(VLOOKUP($A2,'FL Ratio'!$A$2:$B$9,2,FALSE)*'FL Characterization'!S$2)</f>
        <v>5.2223532830246526</v>
      </c>
      <c r="T2" s="4">
        <f>('[1]Pc, Winter, S3'!T2*Main!$B$5)+(VLOOKUP($A2,'FL Ratio'!$A$2:$B$9,2,FALSE)*'FL Characterization'!T$2)</f>
        <v>4.7548773121555099</v>
      </c>
      <c r="U2" s="4">
        <f>('[1]Pc, Winter, S3'!U2*Main!$B$5)+(VLOOKUP($A2,'FL Ratio'!$A$2:$B$9,2,FALSE)*'FL Characterization'!U$2)</f>
        <v>4.4288467317642946</v>
      </c>
      <c r="V2" s="4">
        <f>('[1]Pc, Winter, S3'!V2*Main!$B$5)+(VLOOKUP($A2,'FL Ratio'!$A$2:$B$9,2,FALSE)*'FL Characterization'!V$2)</f>
        <v>4.5323308127447124</v>
      </c>
      <c r="W2" s="4">
        <f>('[1]Pc, Winter, S3'!W2*Main!$B$5)+(VLOOKUP($A2,'FL Ratio'!$A$2:$B$9,2,FALSE)*'FL Characterization'!W$2)</f>
        <v>4.3650957374787014</v>
      </c>
      <c r="X2" s="4">
        <f>('[1]Pc, Winter, S3'!X2*Main!$B$5)+(VLOOKUP($A2,'FL Ratio'!$A$2:$B$9,2,FALSE)*'FL Characterization'!X$2)</f>
        <v>4.3927676197319343</v>
      </c>
      <c r="Y2" s="4">
        <f>('[1]Pc, Winter, S3'!Y2*Main!$B$5)+(VLOOKUP($A2,'FL Ratio'!$A$2:$B$9,2,FALSE)*'FL Characterization'!Y$2)</f>
        <v>4.5037003705507921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2.8490245456933754</v>
      </c>
      <c r="C3" s="4">
        <f>('[1]Pc, Winter, S3'!C3*Main!$B$5)+(VLOOKUP($A3,'FL Ratio'!$A$2:$B$9,2,FALSE)*'FL Characterization'!C$2)</f>
        <v>2.8756825804278687</v>
      </c>
      <c r="D3" s="4">
        <f>('[1]Pc, Winter, S3'!D3*Main!$B$5)+(VLOOKUP($A3,'FL Ratio'!$A$2:$B$9,2,FALSE)*'FL Characterization'!D$2)</f>
        <v>2.6268672230215633</v>
      </c>
      <c r="E3" s="4">
        <f>('[1]Pc, Winter, S3'!E3*Main!$B$5)+(VLOOKUP($A3,'FL Ratio'!$A$2:$B$9,2,FALSE)*'FL Characterization'!E$2)</f>
        <v>2.6145634109888269</v>
      </c>
      <c r="F3" s="4">
        <f>('[1]Pc, Winter, S3'!F3*Main!$B$5)+(VLOOKUP($A3,'FL Ratio'!$A$2:$B$9,2,FALSE)*'FL Characterization'!F$2)</f>
        <v>2.4976396257097777</v>
      </c>
      <c r="G3" s="4">
        <f>('[1]Pc, Winter, S3'!G3*Main!$B$5)+(VLOOKUP($A3,'FL Ratio'!$A$2:$B$9,2,FALSE)*'FL Characterization'!G$2)</f>
        <v>2.5932266351255153</v>
      </c>
      <c r="H3" s="4">
        <f>('[1]Pc, Winter, S3'!H3*Main!$B$5)+(VLOOKUP($A3,'FL Ratio'!$A$2:$B$9,2,FALSE)*'FL Characterization'!H$2)</f>
        <v>3.1596642048225796</v>
      </c>
      <c r="I3" s="4">
        <f>('[1]Pc, Winter, S3'!I3*Main!$B$5)+(VLOOKUP($A3,'FL Ratio'!$A$2:$B$9,2,FALSE)*'FL Characterization'!I$2)</f>
        <v>3.0827099177851847</v>
      </c>
      <c r="J3" s="4">
        <f>('[1]Pc, Winter, S3'!J3*Main!$B$5)+(VLOOKUP($A3,'FL Ratio'!$A$2:$B$9,2,FALSE)*'FL Characterization'!J$2)</f>
        <v>3.2665424326831145</v>
      </c>
      <c r="K3" s="4">
        <f>('[1]Pc, Winter, S3'!K3*Main!$B$5)+(VLOOKUP($A3,'FL Ratio'!$A$2:$B$9,2,FALSE)*'FL Characterization'!K$2)</f>
        <v>3.5349332297832627</v>
      </c>
      <c r="L3" s="4">
        <f>('[1]Pc, Winter, S3'!L3*Main!$B$5)+(VLOOKUP($A3,'FL Ratio'!$A$2:$B$9,2,FALSE)*'FL Characterization'!L$2)</f>
        <v>3.3770852717734434</v>
      </c>
      <c r="M3" s="4">
        <f>('[1]Pc, Winter, S3'!M3*Main!$B$5)+(VLOOKUP($A3,'FL Ratio'!$A$2:$B$9,2,FALSE)*'FL Characterization'!M$2)</f>
        <v>3.4141384049902861</v>
      </c>
      <c r="N3" s="4">
        <f>('[1]Pc, Winter, S3'!N3*Main!$B$5)+(VLOOKUP($A3,'FL Ratio'!$A$2:$B$9,2,FALSE)*'FL Characterization'!N$2)</f>
        <v>3.2213652484822952</v>
      </c>
      <c r="O3" s="4">
        <f>('[1]Pc, Winter, S3'!O3*Main!$B$5)+(VLOOKUP($A3,'FL Ratio'!$A$2:$B$9,2,FALSE)*'FL Characterization'!O$2)</f>
        <v>3.2512044772789817</v>
      </c>
      <c r="P3" s="4">
        <f>('[1]Pc, Winter, S3'!P3*Main!$B$5)+(VLOOKUP($A3,'FL Ratio'!$A$2:$B$9,2,FALSE)*'FL Characterization'!P$2)</f>
        <v>3.0082424058629278</v>
      </c>
      <c r="Q3" s="4">
        <f>('[1]Pc, Winter, S3'!Q3*Main!$B$5)+(VLOOKUP($A3,'FL Ratio'!$A$2:$B$9,2,FALSE)*'FL Characterization'!Q$2)</f>
        <v>3.088178614800229</v>
      </c>
      <c r="R3" s="4">
        <f>('[1]Pc, Winter, S3'!R3*Main!$B$5)+(VLOOKUP($A3,'FL Ratio'!$A$2:$B$9,2,FALSE)*'FL Characterization'!R$2)</f>
        <v>3.2821563327608798</v>
      </c>
      <c r="S3" s="4">
        <f>('[1]Pc, Winter, S3'!S3*Main!$B$5)+(VLOOKUP($A3,'FL Ratio'!$A$2:$B$9,2,FALSE)*'FL Characterization'!S$2)</f>
        <v>4.1694901605877224</v>
      </c>
      <c r="T3" s="4">
        <f>('[1]Pc, Winter, S3'!T3*Main!$B$5)+(VLOOKUP($A3,'FL Ratio'!$A$2:$B$9,2,FALSE)*'FL Characterization'!T$2)</f>
        <v>3.8189808466111024</v>
      </c>
      <c r="U3" s="4">
        <f>('[1]Pc, Winter, S3'!U3*Main!$B$5)+(VLOOKUP($A3,'FL Ratio'!$A$2:$B$9,2,FALSE)*'FL Characterization'!U$2)</f>
        <v>3.5536950972815857</v>
      </c>
      <c r="V3" s="4">
        <f>('[1]Pc, Winter, S3'!V3*Main!$B$5)+(VLOOKUP($A3,'FL Ratio'!$A$2:$B$9,2,FALSE)*'FL Characterization'!V$2)</f>
        <v>3.4192982669059218</v>
      </c>
      <c r="W3" s="4">
        <f>('[1]Pc, Winter, S3'!W3*Main!$B$5)+(VLOOKUP($A3,'FL Ratio'!$A$2:$B$9,2,FALSE)*'FL Characterization'!W$2)</f>
        <v>3.126488252416245</v>
      </c>
      <c r="X3" s="4">
        <f>('[1]Pc, Winter, S3'!X3*Main!$B$5)+(VLOOKUP($A3,'FL Ratio'!$A$2:$B$9,2,FALSE)*'FL Characterization'!X$2)</f>
        <v>3.3648517493330901</v>
      </c>
      <c r="Y3" s="4">
        <f>('[1]Pc, Winter, S3'!Y3*Main!$B$5)+(VLOOKUP($A3,'FL Ratio'!$A$2:$B$9,2,FALSE)*'FL Characterization'!Y$2)</f>
        <v>3.1561949728001286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2.5361698836133746</v>
      </c>
      <c r="C4" s="4">
        <f>('[1]Pc, Winter, S3'!C4*Main!$B$5)+(VLOOKUP($A4,'FL Ratio'!$A$2:$B$9,2,FALSE)*'FL Characterization'!C$2)</f>
        <v>2.4194061670419584</v>
      </c>
      <c r="D4" s="4">
        <f>('[1]Pc, Winter, S3'!D4*Main!$B$5)+(VLOOKUP($A4,'FL Ratio'!$A$2:$B$9,2,FALSE)*'FL Characterization'!D$2)</f>
        <v>2.3025506926291772</v>
      </c>
      <c r="E4" s="4">
        <f>('[1]Pc, Winter, S3'!E4*Main!$B$5)+(VLOOKUP($A4,'FL Ratio'!$A$2:$B$9,2,FALSE)*'FL Characterization'!E$2)</f>
        <v>2.3343090903377495</v>
      </c>
      <c r="F4" s="4">
        <f>('[1]Pc, Winter, S3'!F4*Main!$B$5)+(VLOOKUP($A4,'FL Ratio'!$A$2:$B$9,2,FALSE)*'FL Characterization'!F$2)</f>
        <v>2.2333662116730499</v>
      </c>
      <c r="G4" s="4">
        <f>('[1]Pc, Winter, S3'!G4*Main!$B$5)+(VLOOKUP($A4,'FL Ratio'!$A$2:$B$9,2,FALSE)*'FL Characterization'!G$2)</f>
        <v>2.3396302004533887</v>
      </c>
      <c r="H4" s="4">
        <f>('[1]Pc, Winter, S3'!H4*Main!$B$5)+(VLOOKUP($A4,'FL Ratio'!$A$2:$B$9,2,FALSE)*'FL Characterization'!H$2)</f>
        <v>3.6022536304310551</v>
      </c>
      <c r="I4" s="4">
        <f>('[1]Pc, Winter, S3'!I4*Main!$B$5)+(VLOOKUP($A4,'FL Ratio'!$A$2:$B$9,2,FALSE)*'FL Characterization'!I$2)</f>
        <v>3.7474463522722061</v>
      </c>
      <c r="J4" s="4">
        <f>('[1]Pc, Winter, S3'!J4*Main!$B$5)+(VLOOKUP($A4,'FL Ratio'!$A$2:$B$9,2,FALSE)*'FL Characterization'!J$2)</f>
        <v>3.8612649152229883</v>
      </c>
      <c r="K4" s="4">
        <f>('[1]Pc, Winter, S3'!K4*Main!$B$5)+(VLOOKUP($A4,'FL Ratio'!$A$2:$B$9,2,FALSE)*'FL Characterization'!K$2)</f>
        <v>3.7433777299665016</v>
      </c>
      <c r="L4" s="4">
        <f>('[1]Pc, Winter, S3'!L4*Main!$B$5)+(VLOOKUP($A4,'FL Ratio'!$A$2:$B$9,2,FALSE)*'FL Characterization'!L$2)</f>
        <v>3.6311561988085859</v>
      </c>
      <c r="M4" s="4">
        <f>('[1]Pc, Winter, S3'!M4*Main!$B$5)+(VLOOKUP($A4,'FL Ratio'!$A$2:$B$9,2,FALSE)*'FL Characterization'!M$2)</f>
        <v>3.8004669163962341</v>
      </c>
      <c r="N4" s="4">
        <f>('[1]Pc, Winter, S3'!N4*Main!$B$5)+(VLOOKUP($A4,'FL Ratio'!$A$2:$B$9,2,FALSE)*'FL Characterization'!N$2)</f>
        <v>3.5832236045703389</v>
      </c>
      <c r="O4" s="4">
        <f>('[1]Pc, Winter, S3'!O4*Main!$B$5)+(VLOOKUP($A4,'FL Ratio'!$A$2:$B$9,2,FALSE)*'FL Characterization'!O$2)</f>
        <v>3.6398732200490369</v>
      </c>
      <c r="P4" s="4">
        <f>('[1]Pc, Winter, S3'!P4*Main!$B$5)+(VLOOKUP($A4,'FL Ratio'!$A$2:$B$9,2,FALSE)*'FL Characterization'!P$2)</f>
        <v>3.2014966685119211</v>
      </c>
      <c r="Q4" s="4">
        <f>('[1]Pc, Winter, S3'!Q4*Main!$B$5)+(VLOOKUP($A4,'FL Ratio'!$A$2:$B$9,2,FALSE)*'FL Characterization'!Q$2)</f>
        <v>3.2135464816886907</v>
      </c>
      <c r="R4" s="4">
        <f>('[1]Pc, Winter, S3'!R4*Main!$B$5)+(VLOOKUP($A4,'FL Ratio'!$A$2:$B$9,2,FALSE)*'FL Characterization'!R$2)</f>
        <v>3.0950897571603107</v>
      </c>
      <c r="S4" s="4">
        <f>('[1]Pc, Winter, S3'!S4*Main!$B$5)+(VLOOKUP($A4,'FL Ratio'!$A$2:$B$9,2,FALSE)*'FL Characterization'!S$2)</f>
        <v>3.491689635075494</v>
      </c>
      <c r="T4" s="4">
        <f>('[1]Pc, Winter, S3'!T4*Main!$B$5)+(VLOOKUP($A4,'FL Ratio'!$A$2:$B$9,2,FALSE)*'FL Characterization'!T$2)</f>
        <v>3.2055557072954621</v>
      </c>
      <c r="U4" s="4">
        <f>('[1]Pc, Winter, S3'!U4*Main!$B$5)+(VLOOKUP($A4,'FL Ratio'!$A$2:$B$9,2,FALSE)*'FL Characterization'!U$2)</f>
        <v>3.268624721545915</v>
      </c>
      <c r="V4" s="4">
        <f>('[1]Pc, Winter, S3'!V4*Main!$B$5)+(VLOOKUP($A4,'FL Ratio'!$A$2:$B$9,2,FALSE)*'FL Characterization'!V$2)</f>
        <v>3.1855428165057371</v>
      </c>
      <c r="W4" s="4">
        <f>('[1]Pc, Winter, S3'!W4*Main!$B$5)+(VLOOKUP($A4,'FL Ratio'!$A$2:$B$9,2,FALSE)*'FL Characterization'!W$2)</f>
        <v>2.9597890628709878</v>
      </c>
      <c r="X4" s="4">
        <f>('[1]Pc, Winter, S3'!X4*Main!$B$5)+(VLOOKUP($A4,'FL Ratio'!$A$2:$B$9,2,FALSE)*'FL Characterization'!X$2)</f>
        <v>2.8470884471570237</v>
      </c>
      <c r="Y4" s="4">
        <f>('[1]Pc, Winter, S3'!Y4*Main!$B$5)+(VLOOKUP($A4,'FL Ratio'!$A$2:$B$9,2,FALSE)*'FL Characterization'!Y$2)</f>
        <v>2.7335315080385376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0.97840682600358608</v>
      </c>
      <c r="C5" s="4">
        <f>('[1]Pc, Winter, S3'!C5*Main!$B$5)+(VLOOKUP($A5,'FL Ratio'!$A$2:$B$9,2,FALSE)*'FL Characterization'!C$2)</f>
        <v>0.83378604113747334</v>
      </c>
      <c r="D5" s="4">
        <f>('[1]Pc, Winter, S3'!D5*Main!$B$5)+(VLOOKUP($A5,'FL Ratio'!$A$2:$B$9,2,FALSE)*'FL Characterization'!D$2)</f>
        <v>0.77125404560330979</v>
      </c>
      <c r="E5" s="4">
        <f>('[1]Pc, Winter, S3'!E5*Main!$B$5)+(VLOOKUP($A5,'FL Ratio'!$A$2:$B$9,2,FALSE)*'FL Characterization'!E$2)</f>
        <v>0.71014607164982713</v>
      </c>
      <c r="F5" s="4">
        <f>('[1]Pc, Winter, S3'!F5*Main!$B$5)+(VLOOKUP($A5,'FL Ratio'!$A$2:$B$9,2,FALSE)*'FL Characterization'!F$2)</f>
        <v>0.65911744128874306</v>
      </c>
      <c r="G5" s="4">
        <f>('[1]Pc, Winter, S3'!G5*Main!$B$5)+(VLOOKUP($A5,'FL Ratio'!$A$2:$B$9,2,FALSE)*'FL Characterization'!G$2)</f>
        <v>0.89962329477218006</v>
      </c>
      <c r="H5" s="4">
        <f>('[1]Pc, Winter, S3'!H5*Main!$B$5)+(VLOOKUP($A5,'FL Ratio'!$A$2:$B$9,2,FALSE)*'FL Characterization'!H$2)</f>
        <v>1.6186037048662989</v>
      </c>
      <c r="I5" s="4">
        <f>('[1]Pc, Winter, S3'!I5*Main!$B$5)+(VLOOKUP($A5,'FL Ratio'!$A$2:$B$9,2,FALSE)*'FL Characterization'!I$2)</f>
        <v>1.6222674583779197</v>
      </c>
      <c r="J5" s="4">
        <f>('[1]Pc, Winter, S3'!J5*Main!$B$5)+(VLOOKUP($A5,'FL Ratio'!$A$2:$B$9,2,FALSE)*'FL Characterization'!J$2)</f>
        <v>1.7572035067544136</v>
      </c>
      <c r="K5" s="4">
        <f>('[1]Pc, Winter, S3'!K5*Main!$B$5)+(VLOOKUP($A5,'FL Ratio'!$A$2:$B$9,2,FALSE)*'FL Characterization'!K$2)</f>
        <v>1.6590004533833809</v>
      </c>
      <c r="L5" s="4">
        <f>('[1]Pc, Winter, S3'!L5*Main!$B$5)+(VLOOKUP($A5,'FL Ratio'!$A$2:$B$9,2,FALSE)*'FL Characterization'!L$2)</f>
        <v>1.6118337889134384</v>
      </c>
      <c r="M5" s="4">
        <f>('[1]Pc, Winter, S3'!M5*Main!$B$5)+(VLOOKUP($A5,'FL Ratio'!$A$2:$B$9,2,FALSE)*'FL Characterization'!M$2)</f>
        <v>1.48441000645959</v>
      </c>
      <c r="N5" s="4">
        <f>('[1]Pc, Winter, S3'!N5*Main!$B$5)+(VLOOKUP($A5,'FL Ratio'!$A$2:$B$9,2,FALSE)*'FL Characterization'!N$2)</f>
        <v>1.5398664867459224</v>
      </c>
      <c r="O5" s="4">
        <f>('[1]Pc, Winter, S3'!O5*Main!$B$5)+(VLOOKUP($A5,'FL Ratio'!$A$2:$B$9,2,FALSE)*'FL Characterization'!O$2)</f>
        <v>1.4831098874607203</v>
      </c>
      <c r="P5" s="4">
        <f>('[1]Pc, Winter, S3'!P5*Main!$B$5)+(VLOOKUP($A5,'FL Ratio'!$A$2:$B$9,2,FALSE)*'FL Characterization'!P$2)</f>
        <v>1.4864144145958404</v>
      </c>
      <c r="Q5" s="4">
        <f>('[1]Pc, Winter, S3'!Q5*Main!$B$5)+(VLOOKUP($A5,'FL Ratio'!$A$2:$B$9,2,FALSE)*'FL Characterization'!Q$2)</f>
        <v>1.486831996046172</v>
      </c>
      <c r="R5" s="4">
        <f>('[1]Pc, Winter, S3'!R5*Main!$B$5)+(VLOOKUP($A5,'FL Ratio'!$A$2:$B$9,2,FALSE)*'FL Characterization'!R$2)</f>
        <v>1.7304446006506344</v>
      </c>
      <c r="S5" s="4">
        <f>('[1]Pc, Winter, S3'!S5*Main!$B$5)+(VLOOKUP($A5,'FL Ratio'!$A$2:$B$9,2,FALSE)*'FL Characterization'!S$2)</f>
        <v>2.7144164291740691</v>
      </c>
      <c r="T5" s="4">
        <f>('[1]Pc, Winter, S3'!T5*Main!$B$5)+(VLOOKUP($A5,'FL Ratio'!$A$2:$B$9,2,FALSE)*'FL Characterization'!T$2)</f>
        <v>2.3742590250700735</v>
      </c>
      <c r="U5" s="4">
        <f>('[1]Pc, Winter, S3'!U5*Main!$B$5)+(VLOOKUP($A5,'FL Ratio'!$A$2:$B$9,2,FALSE)*'FL Characterization'!U$2)</f>
        <v>1.9349555761212243</v>
      </c>
      <c r="V5" s="4">
        <f>('[1]Pc, Winter, S3'!V5*Main!$B$5)+(VLOOKUP($A5,'FL Ratio'!$A$2:$B$9,2,FALSE)*'FL Characterization'!V$2)</f>
        <v>1.9553460171910066</v>
      </c>
      <c r="W5" s="4">
        <f>('[1]Pc, Winter, S3'!W5*Main!$B$5)+(VLOOKUP($A5,'FL Ratio'!$A$2:$B$9,2,FALSE)*'FL Characterization'!W$2)</f>
        <v>1.6883894632179277</v>
      </c>
      <c r="X5" s="4">
        <f>('[1]Pc, Winter, S3'!X5*Main!$B$5)+(VLOOKUP($A5,'FL Ratio'!$A$2:$B$9,2,FALSE)*'FL Characterization'!X$2)</f>
        <v>1.6122935734125186</v>
      </c>
      <c r="Y5" s="4">
        <f>('[1]Pc, Winter, S3'!Y5*Main!$B$5)+(VLOOKUP($A5,'FL Ratio'!$A$2:$B$9,2,FALSE)*'FL Characterization'!Y$2)</f>
        <v>1.4132829111176446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0.94774502545440986</v>
      </c>
      <c r="C6" s="4">
        <f>('[1]Pc, Winter, S3'!C6*Main!$B$5)+(VLOOKUP($A6,'FL Ratio'!$A$2:$B$9,2,FALSE)*'FL Characterization'!C$2)</f>
        <v>0.89245054747785257</v>
      </c>
      <c r="D6" s="4">
        <f>('[1]Pc, Winter, S3'!D6*Main!$B$5)+(VLOOKUP($A6,'FL Ratio'!$A$2:$B$9,2,FALSE)*'FL Characterization'!D$2)</f>
        <v>0.81842920022410848</v>
      </c>
      <c r="E6" s="4">
        <f>('[1]Pc, Winter, S3'!E6*Main!$B$5)+(VLOOKUP($A6,'FL Ratio'!$A$2:$B$9,2,FALSE)*'FL Characterization'!E$2)</f>
        <v>0.80233794358732702</v>
      </c>
      <c r="F6" s="4">
        <f>('[1]Pc, Winter, S3'!F6*Main!$B$5)+(VLOOKUP($A6,'FL Ratio'!$A$2:$B$9,2,FALSE)*'FL Characterization'!F$2)</f>
        <v>0.78260512549761585</v>
      </c>
      <c r="G6" s="4">
        <f>('[1]Pc, Winter, S3'!G6*Main!$B$5)+(VLOOKUP($A6,'FL Ratio'!$A$2:$B$9,2,FALSE)*'FL Characterization'!G$2)</f>
        <v>0.8464350688963862</v>
      </c>
      <c r="H6" s="4">
        <f>('[1]Pc, Winter, S3'!H6*Main!$B$5)+(VLOOKUP($A6,'FL Ratio'!$A$2:$B$9,2,FALSE)*'FL Characterization'!H$2)</f>
        <v>1.0747873130257701</v>
      </c>
      <c r="I6" s="4">
        <f>('[1]Pc, Winter, S3'!I6*Main!$B$5)+(VLOOKUP($A6,'FL Ratio'!$A$2:$B$9,2,FALSE)*'FL Characterization'!I$2)</f>
        <v>1.0093731144720584</v>
      </c>
      <c r="J6" s="4">
        <f>('[1]Pc, Winter, S3'!J6*Main!$B$5)+(VLOOKUP($A6,'FL Ratio'!$A$2:$B$9,2,FALSE)*'FL Characterization'!J$2)</f>
        <v>1.0285018007634643</v>
      </c>
      <c r="K6" s="4">
        <f>('[1]Pc, Winter, S3'!K6*Main!$B$5)+(VLOOKUP($A6,'FL Ratio'!$A$2:$B$9,2,FALSE)*'FL Characterization'!K$2)</f>
        <v>1.1024067963021886</v>
      </c>
      <c r="L6" s="4">
        <f>('[1]Pc, Winter, S3'!L6*Main!$B$5)+(VLOOKUP($A6,'FL Ratio'!$A$2:$B$9,2,FALSE)*'FL Characterization'!L$2)</f>
        <v>1.1155103242550195</v>
      </c>
      <c r="M6" s="4">
        <f>('[1]Pc, Winter, S3'!M6*Main!$B$5)+(VLOOKUP($A6,'FL Ratio'!$A$2:$B$9,2,FALSE)*'FL Characterization'!M$2)</f>
        <v>1.1286579886952859</v>
      </c>
      <c r="N6" s="4">
        <f>('[1]Pc, Winter, S3'!N6*Main!$B$5)+(VLOOKUP($A6,'FL Ratio'!$A$2:$B$9,2,FALSE)*'FL Characterization'!N$2)</f>
        <v>1.1251493115935161</v>
      </c>
      <c r="O6" s="4">
        <f>('[1]Pc, Winter, S3'!O6*Main!$B$5)+(VLOOKUP($A6,'FL Ratio'!$A$2:$B$9,2,FALSE)*'FL Characterization'!O$2)</f>
        <v>1.1133098949188576</v>
      </c>
      <c r="P6" s="4">
        <f>('[1]Pc, Winter, S3'!P6*Main!$B$5)+(VLOOKUP($A6,'FL Ratio'!$A$2:$B$9,2,FALSE)*'FL Characterization'!P$2)</f>
        <v>1.1263154524547145</v>
      </c>
      <c r="Q6" s="4">
        <f>('[1]Pc, Winter, S3'!Q6*Main!$B$5)+(VLOOKUP($A6,'FL Ratio'!$A$2:$B$9,2,FALSE)*'FL Characterization'!Q$2)</f>
        <v>1.1266318969449531</v>
      </c>
      <c r="R6" s="4">
        <f>('[1]Pc, Winter, S3'!R6*Main!$B$5)+(VLOOKUP($A6,'FL Ratio'!$A$2:$B$9,2,FALSE)*'FL Characterization'!R$2)</f>
        <v>1.1572179051964093</v>
      </c>
      <c r="S6" s="4">
        <f>('[1]Pc, Winter, S3'!S6*Main!$B$5)+(VLOOKUP($A6,'FL Ratio'!$A$2:$B$9,2,FALSE)*'FL Characterization'!S$2)</f>
        <v>1.3477635377591695</v>
      </c>
      <c r="T6" s="4">
        <f>('[1]Pc, Winter, S3'!T6*Main!$B$5)+(VLOOKUP($A6,'FL Ratio'!$A$2:$B$9,2,FALSE)*'FL Characterization'!T$2)</f>
        <v>1.2755451231007551</v>
      </c>
      <c r="U6" s="4">
        <f>('[1]Pc, Winter, S3'!U6*Main!$B$5)+(VLOOKUP($A6,'FL Ratio'!$A$2:$B$9,2,FALSE)*'FL Characterization'!U$2)</f>
        <v>1.2427266047155427</v>
      </c>
      <c r="V6" s="4">
        <f>('[1]Pc, Winter, S3'!V6*Main!$B$5)+(VLOOKUP($A6,'FL Ratio'!$A$2:$B$9,2,FALSE)*'FL Characterization'!V$2)</f>
        <v>1.2785017312203024</v>
      </c>
      <c r="W6" s="4">
        <f>('[1]Pc, Winter, S3'!W6*Main!$B$5)+(VLOOKUP($A6,'FL Ratio'!$A$2:$B$9,2,FALSE)*'FL Characterization'!W$2)</f>
        <v>1.1728053275507317</v>
      </c>
      <c r="X6" s="4">
        <f>('[1]Pc, Winter, S3'!X6*Main!$B$5)+(VLOOKUP($A6,'FL Ratio'!$A$2:$B$9,2,FALSE)*'FL Characterization'!X$2)</f>
        <v>1.2038346476136892</v>
      </c>
      <c r="Y6" s="4">
        <f>('[1]Pc, Winter, S3'!Y6*Main!$B$5)+(VLOOKUP($A6,'FL Ratio'!$A$2:$B$9,2,FALSE)*'FL Characterization'!Y$2)</f>
        <v>1.1106216156472497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1.1034056937192032</v>
      </c>
      <c r="C7" s="4">
        <f>('[1]Pc, Winter, S3'!C7*Main!$B$5)+(VLOOKUP($A7,'FL Ratio'!$A$2:$B$9,2,FALSE)*'FL Characterization'!C$2)</f>
        <v>1.028756635747559</v>
      </c>
      <c r="D7" s="4">
        <f>('[1]Pc, Winter, S3'!D7*Main!$B$5)+(VLOOKUP($A7,'FL Ratio'!$A$2:$B$9,2,FALSE)*'FL Characterization'!D$2)</f>
        <v>0.9825132270780339</v>
      </c>
      <c r="E7" s="4">
        <f>('[1]Pc, Winter, S3'!E7*Main!$B$5)+(VLOOKUP($A7,'FL Ratio'!$A$2:$B$9,2,FALSE)*'FL Characterization'!E$2)</f>
        <v>1.0032539826913185</v>
      </c>
      <c r="F7" s="4">
        <f>('[1]Pc, Winter, S3'!F7*Main!$B$5)+(VLOOKUP($A7,'FL Ratio'!$A$2:$B$9,2,FALSE)*'FL Characterization'!F$2)</f>
        <v>0.9571679036418359</v>
      </c>
      <c r="G7" s="4">
        <f>('[1]Pc, Winter, S3'!G7*Main!$B$5)+(VLOOKUP($A7,'FL Ratio'!$A$2:$B$9,2,FALSE)*'FL Characterization'!G$2)</f>
        <v>1.0043364375491375</v>
      </c>
      <c r="H7" s="4">
        <f>('[1]Pc, Winter, S3'!H7*Main!$B$5)+(VLOOKUP($A7,'FL Ratio'!$A$2:$B$9,2,FALSE)*'FL Characterization'!H$2)</f>
        <v>1.1581254986490237</v>
      </c>
      <c r="I7" s="4">
        <f>('[1]Pc, Winter, S3'!I7*Main!$B$5)+(VLOOKUP($A7,'FL Ratio'!$A$2:$B$9,2,FALSE)*'FL Characterization'!I$2)</f>
        <v>1.2256897513405545</v>
      </c>
      <c r="J7" s="4">
        <f>('[1]Pc, Winter, S3'!J7*Main!$B$5)+(VLOOKUP($A7,'FL Ratio'!$A$2:$B$9,2,FALSE)*'FL Characterization'!J$2)</f>
        <v>1.255283200407759</v>
      </c>
      <c r="K7" s="4">
        <f>('[1]Pc, Winter, S3'!K7*Main!$B$5)+(VLOOKUP($A7,'FL Ratio'!$A$2:$B$9,2,FALSE)*'FL Characterization'!K$2)</f>
        <v>1.3352427652566916</v>
      </c>
      <c r="L7" s="4">
        <f>('[1]Pc, Winter, S3'!L7*Main!$B$5)+(VLOOKUP($A7,'FL Ratio'!$A$2:$B$9,2,FALSE)*'FL Characterization'!L$2)</f>
        <v>1.285081161835395</v>
      </c>
      <c r="M7" s="4">
        <f>('[1]Pc, Winter, S3'!M7*Main!$B$5)+(VLOOKUP($A7,'FL Ratio'!$A$2:$B$9,2,FALSE)*'FL Characterization'!M$2)</f>
        <v>1.2977332656466689</v>
      </c>
      <c r="N7" s="4">
        <f>('[1]Pc, Winter, S3'!N7*Main!$B$5)+(VLOOKUP($A7,'FL Ratio'!$A$2:$B$9,2,FALSE)*'FL Characterization'!N$2)</f>
        <v>1.321794753164943</v>
      </c>
      <c r="O7" s="4">
        <f>('[1]Pc, Winter, S3'!O7*Main!$B$5)+(VLOOKUP($A7,'FL Ratio'!$A$2:$B$9,2,FALSE)*'FL Characterization'!O$2)</f>
        <v>1.3183208779199496</v>
      </c>
      <c r="P7" s="4">
        <f>('[1]Pc, Winter, S3'!P7*Main!$B$5)+(VLOOKUP($A7,'FL Ratio'!$A$2:$B$9,2,FALSE)*'FL Characterization'!P$2)</f>
        <v>1.2636135058981146</v>
      </c>
      <c r="Q7" s="4">
        <f>('[1]Pc, Winter, S3'!Q7*Main!$B$5)+(VLOOKUP($A7,'FL Ratio'!$A$2:$B$9,2,FALSE)*'FL Characterization'!Q$2)</f>
        <v>1.2416018174904979</v>
      </c>
      <c r="R7" s="4">
        <f>('[1]Pc, Winter, S3'!R7*Main!$B$5)+(VLOOKUP($A7,'FL Ratio'!$A$2:$B$9,2,FALSE)*'FL Characterization'!R$2)</f>
        <v>1.2004489467809456</v>
      </c>
      <c r="S7" s="4">
        <f>('[1]Pc, Winter, S3'!S7*Main!$B$5)+(VLOOKUP($A7,'FL Ratio'!$A$2:$B$9,2,FALSE)*'FL Characterization'!S$2)</f>
        <v>1.2739924533771521</v>
      </c>
      <c r="T7" s="4">
        <f>('[1]Pc, Winter, S3'!T7*Main!$B$5)+(VLOOKUP($A7,'FL Ratio'!$A$2:$B$9,2,FALSE)*'FL Characterization'!T$2)</f>
        <v>1.216810501935234</v>
      </c>
      <c r="U7" s="4">
        <f>('[1]Pc, Winter, S3'!U7*Main!$B$5)+(VLOOKUP($A7,'FL Ratio'!$A$2:$B$9,2,FALSE)*'FL Characterization'!U$2)</f>
        <v>1.1690016212029373</v>
      </c>
      <c r="V7" s="4">
        <f>('[1]Pc, Winter, S3'!V7*Main!$B$5)+(VLOOKUP($A7,'FL Ratio'!$A$2:$B$9,2,FALSE)*'FL Characterization'!V$2)</f>
        <v>1.1557177886979348</v>
      </c>
      <c r="W7" s="4">
        <f>('[1]Pc, Winter, S3'!W7*Main!$B$5)+(VLOOKUP($A7,'FL Ratio'!$A$2:$B$9,2,FALSE)*'FL Characterization'!W$2)</f>
        <v>1.0930426671576714</v>
      </c>
      <c r="X7" s="4">
        <f>('[1]Pc, Winter, S3'!X7*Main!$B$5)+(VLOOKUP($A7,'FL Ratio'!$A$2:$B$9,2,FALSE)*'FL Characterization'!X$2)</f>
        <v>1.1597082053561085</v>
      </c>
      <c r="Y7" s="4">
        <f>('[1]Pc, Winter, S3'!Y7*Main!$B$5)+(VLOOKUP($A7,'FL Ratio'!$A$2:$B$9,2,FALSE)*'FL Characterization'!Y$2)</f>
        <v>1.1112987533563317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1.881928829518994</v>
      </c>
      <c r="C8" s="4">
        <f>('[1]Pc, Winter, S3'!C8*Main!$B$5)+(VLOOKUP($A8,'FL Ratio'!$A$2:$B$9,2,FALSE)*'FL Characterization'!C$2)</f>
        <v>1.7859361062656811</v>
      </c>
      <c r="D8" s="4">
        <f>('[1]Pc, Winter, S3'!D8*Main!$B$5)+(VLOOKUP($A8,'FL Ratio'!$A$2:$B$9,2,FALSE)*'FL Characterization'!D$2)</f>
        <v>1.6805838398959598</v>
      </c>
      <c r="E8" s="4">
        <f>('[1]Pc, Winter, S3'!E8*Main!$B$5)+(VLOOKUP($A8,'FL Ratio'!$A$2:$B$9,2,FALSE)*'FL Characterization'!E$2)</f>
        <v>1.6680371481755274</v>
      </c>
      <c r="F8" s="4">
        <f>('[1]Pc, Winter, S3'!F8*Main!$B$5)+(VLOOKUP($A8,'FL Ratio'!$A$2:$B$9,2,FALSE)*'FL Characterization'!F$2)</f>
        <v>1.5951300016136862</v>
      </c>
      <c r="G8" s="4">
        <f>('[1]Pc, Winter, S3'!G8*Main!$B$5)+(VLOOKUP($A8,'FL Ratio'!$A$2:$B$9,2,FALSE)*'FL Characterization'!G$2)</f>
        <v>1.6852319794922008</v>
      </c>
      <c r="H8" s="4">
        <f>('[1]Pc, Winter, S3'!H8*Main!$B$5)+(VLOOKUP($A8,'FL Ratio'!$A$2:$B$9,2,FALSE)*'FL Characterization'!H$2)</f>
        <v>2.1457759991536207</v>
      </c>
      <c r="I8" s="4">
        <f>('[1]Pc, Winter, S3'!I8*Main!$B$5)+(VLOOKUP($A8,'FL Ratio'!$A$2:$B$9,2,FALSE)*'FL Characterization'!I$2)</f>
        <v>2.1536612741506644</v>
      </c>
      <c r="J8" s="4">
        <f>('[1]Pc, Winter, S3'!J8*Main!$B$5)+(VLOOKUP($A8,'FL Ratio'!$A$2:$B$9,2,FALSE)*'FL Characterization'!J$2)</f>
        <v>2.3005659183529259</v>
      </c>
      <c r="K8" s="4">
        <f>('[1]Pc, Winter, S3'!K8*Main!$B$5)+(VLOOKUP($A8,'FL Ratio'!$A$2:$B$9,2,FALSE)*'FL Characterization'!K$2)</f>
        <v>2.2627177388985475</v>
      </c>
      <c r="L8" s="4">
        <f>('[1]Pc, Winter, S3'!L8*Main!$B$5)+(VLOOKUP($A8,'FL Ratio'!$A$2:$B$9,2,FALSE)*'FL Characterization'!L$2)</f>
        <v>2.2795185153690576</v>
      </c>
      <c r="M8" s="4">
        <f>('[1]Pc, Winter, S3'!M8*Main!$B$5)+(VLOOKUP($A8,'FL Ratio'!$A$2:$B$9,2,FALSE)*'FL Characterization'!M$2)</f>
        <v>2.2660560729630483</v>
      </c>
      <c r="N8" s="4">
        <f>('[1]Pc, Winter, S3'!N8*Main!$B$5)+(VLOOKUP($A8,'FL Ratio'!$A$2:$B$9,2,FALSE)*'FL Characterization'!N$2)</f>
        <v>2.2601570550068959</v>
      </c>
      <c r="O8" s="4">
        <f>('[1]Pc, Winter, S3'!O8*Main!$B$5)+(VLOOKUP($A8,'FL Ratio'!$A$2:$B$9,2,FALSE)*'FL Characterization'!O$2)</f>
        <v>2.2811259386740281</v>
      </c>
      <c r="P8" s="4">
        <f>('[1]Pc, Winter, S3'!P8*Main!$B$5)+(VLOOKUP($A8,'FL Ratio'!$A$2:$B$9,2,FALSE)*'FL Characterization'!P$2)</f>
        <v>2.1462035526802001</v>
      </c>
      <c r="Q8" s="4">
        <f>('[1]Pc, Winter, S3'!Q8*Main!$B$5)+(VLOOKUP($A8,'FL Ratio'!$A$2:$B$9,2,FALSE)*'FL Characterization'!Q$2)</f>
        <v>2.1422496282807035</v>
      </c>
      <c r="R8" s="4">
        <f>('[1]Pc, Winter, S3'!R8*Main!$B$5)+(VLOOKUP($A8,'FL Ratio'!$A$2:$B$9,2,FALSE)*'FL Characterization'!R$2)</f>
        <v>2.2327489457552985</v>
      </c>
      <c r="S8" s="4">
        <f>('[1]Pc, Winter, S3'!S8*Main!$B$5)+(VLOOKUP($A8,'FL Ratio'!$A$2:$B$9,2,FALSE)*'FL Characterization'!S$2)</f>
        <v>2.6197057899487026</v>
      </c>
      <c r="T8" s="4">
        <f>('[1]Pc, Winter, S3'!T8*Main!$B$5)+(VLOOKUP($A8,'FL Ratio'!$A$2:$B$9,2,FALSE)*'FL Characterization'!T$2)</f>
        <v>2.4239565547152453</v>
      </c>
      <c r="U8" s="4">
        <f>('[1]Pc, Winter, S3'!U8*Main!$B$5)+(VLOOKUP($A8,'FL Ratio'!$A$2:$B$9,2,FALSE)*'FL Characterization'!U$2)</f>
        <v>2.2133808714585976</v>
      </c>
      <c r="V8" s="4">
        <f>('[1]Pc, Winter, S3'!V8*Main!$B$5)+(VLOOKUP($A8,'FL Ratio'!$A$2:$B$9,2,FALSE)*'FL Characterization'!V$2)</f>
        <v>2.2132707591016976</v>
      </c>
      <c r="W8" s="4">
        <f>('[1]Pc, Winter, S3'!W8*Main!$B$5)+(VLOOKUP($A8,'FL Ratio'!$A$2:$B$9,2,FALSE)*'FL Characterization'!W$2)</f>
        <v>2.0924960385918037</v>
      </c>
      <c r="X8" s="4">
        <f>('[1]Pc, Winter, S3'!X8*Main!$B$5)+(VLOOKUP($A8,'FL Ratio'!$A$2:$B$9,2,FALSE)*'FL Characterization'!X$2)</f>
        <v>2.1040882315677911</v>
      </c>
      <c r="Y8" s="4">
        <f>('[1]Pc, Winter, S3'!Y8*Main!$B$5)+(VLOOKUP($A8,'FL Ratio'!$A$2:$B$9,2,FALSE)*'FL Characterization'!Y$2)</f>
        <v>1.9779141692160334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0.73662149061224358</v>
      </c>
      <c r="C9" s="4">
        <f>('[1]Pc, Winter, S3'!C9*Main!$B$5)+(VLOOKUP($A9,'FL Ratio'!$A$2:$B$9,2,FALSE)*'FL Characterization'!C$2)</f>
        <v>0.73320588734623859</v>
      </c>
      <c r="D9" s="4">
        <f>('[1]Pc, Winter, S3'!D9*Main!$B$5)+(VLOOKUP($A9,'FL Ratio'!$A$2:$B$9,2,FALSE)*'FL Characterization'!D$2)</f>
        <v>0.69139215020015365</v>
      </c>
      <c r="E9" s="4">
        <f>('[1]Pc, Winter, S3'!E9*Main!$B$5)+(VLOOKUP($A9,'FL Ratio'!$A$2:$B$9,2,FALSE)*'FL Characterization'!E$2)</f>
        <v>0.67913294324549633</v>
      </c>
      <c r="F9" s="4">
        <f>('[1]Pc, Winter, S3'!F9*Main!$B$5)+(VLOOKUP($A9,'FL Ratio'!$A$2:$B$9,2,FALSE)*'FL Characterization'!F$2)</f>
        <v>0.65803828672600495</v>
      </c>
      <c r="G9" s="4">
        <f>('[1]Pc, Winter, S3'!G9*Main!$B$5)+(VLOOKUP($A9,'FL Ratio'!$A$2:$B$9,2,FALSE)*'FL Characterization'!G$2)</f>
        <v>0.73717242711985032</v>
      </c>
      <c r="H9" s="4">
        <f>('[1]Pc, Winter, S3'!H9*Main!$B$5)+(VLOOKUP($A9,'FL Ratio'!$A$2:$B$9,2,FALSE)*'FL Characterization'!H$2)</f>
        <v>1.1673290459441343</v>
      </c>
      <c r="I9" s="4">
        <f>('[1]Pc, Winter, S3'!I9*Main!$B$5)+(VLOOKUP($A9,'FL Ratio'!$A$2:$B$9,2,FALSE)*'FL Characterization'!I$2)</f>
        <v>1.1803842632173625</v>
      </c>
      <c r="J9" s="4">
        <f>('[1]Pc, Winter, S3'!J9*Main!$B$5)+(VLOOKUP($A9,'FL Ratio'!$A$2:$B$9,2,FALSE)*'FL Characterization'!J$2)</f>
        <v>1.2211280781789464</v>
      </c>
      <c r="K9" s="4">
        <f>('[1]Pc, Winter, S3'!K9*Main!$B$5)+(VLOOKUP($A9,'FL Ratio'!$A$2:$B$9,2,FALSE)*'FL Characterization'!K$2)</f>
        <v>1.2274167558845936</v>
      </c>
      <c r="L9" s="4">
        <f>('[1]Pc, Winter, S3'!L9*Main!$B$5)+(VLOOKUP($A9,'FL Ratio'!$A$2:$B$9,2,FALSE)*'FL Characterization'!L$2)</f>
        <v>1.3045714390331828</v>
      </c>
      <c r="M9" s="4">
        <f>('[1]Pc, Winter, S3'!M9*Main!$B$5)+(VLOOKUP($A9,'FL Ratio'!$A$2:$B$9,2,FALSE)*'FL Characterization'!M$2)</f>
        <v>1.2519752829940463</v>
      </c>
      <c r="N9" s="4">
        <f>('[1]Pc, Winter, S3'!N9*Main!$B$5)+(VLOOKUP($A9,'FL Ratio'!$A$2:$B$9,2,FALSE)*'FL Characterization'!N$2)</f>
        <v>1.2317670685770916</v>
      </c>
      <c r="O9" s="4">
        <f>('[1]Pc, Winter, S3'!O9*Main!$B$5)+(VLOOKUP($A9,'FL Ratio'!$A$2:$B$9,2,FALSE)*'FL Characterization'!O$2)</f>
        <v>1.2547470526689088</v>
      </c>
      <c r="P9" s="4">
        <f>('[1]Pc, Winter, S3'!P9*Main!$B$5)+(VLOOKUP($A9,'FL Ratio'!$A$2:$B$9,2,FALSE)*'FL Characterization'!P$2)</f>
        <v>1.0851246482372954</v>
      </c>
      <c r="Q9" s="4">
        <f>('[1]Pc, Winter, S3'!Q9*Main!$B$5)+(VLOOKUP($A9,'FL Ratio'!$A$2:$B$9,2,FALSE)*'FL Characterization'!Q$2)</f>
        <v>1.0227795042287846</v>
      </c>
      <c r="R9" s="4">
        <f>('[1]Pc, Winter, S3'!R9*Main!$B$5)+(VLOOKUP($A9,'FL Ratio'!$A$2:$B$9,2,FALSE)*'FL Characterization'!R$2)</f>
        <v>1.0070625553654946</v>
      </c>
      <c r="S9" s="4">
        <f>('[1]Pc, Winter, S3'!S9*Main!$B$5)+(VLOOKUP($A9,'FL Ratio'!$A$2:$B$9,2,FALSE)*'FL Characterization'!S$2)</f>
        <v>1.1459035553414121</v>
      </c>
      <c r="T9" s="4">
        <f>('[1]Pc, Winter, S3'!T9*Main!$B$5)+(VLOOKUP($A9,'FL Ratio'!$A$2:$B$9,2,FALSE)*'FL Characterization'!T$2)</f>
        <v>1.0842389220981459</v>
      </c>
      <c r="U9" s="4">
        <f>('[1]Pc, Winter, S3'!U9*Main!$B$5)+(VLOOKUP($A9,'FL Ratio'!$A$2:$B$9,2,FALSE)*'FL Characterization'!U$2)</f>
        <v>1.01354532503246</v>
      </c>
      <c r="V9" s="4">
        <f>('[1]Pc, Winter, S3'!V9*Main!$B$5)+(VLOOKUP($A9,'FL Ratio'!$A$2:$B$9,2,FALSE)*'FL Characterization'!V$2)</f>
        <v>1.0065512094455329</v>
      </c>
      <c r="W9" s="4">
        <f>('[1]Pc, Winter, S3'!W9*Main!$B$5)+(VLOOKUP($A9,'FL Ratio'!$A$2:$B$9,2,FALSE)*'FL Characterization'!W$2)</f>
        <v>0.92586709125253408</v>
      </c>
      <c r="X9" s="4">
        <f>('[1]Pc, Winter, S3'!X9*Main!$B$5)+(VLOOKUP($A9,'FL Ratio'!$A$2:$B$9,2,FALSE)*'FL Characterization'!X$2)</f>
        <v>0.86473893468920926</v>
      </c>
      <c r="Y9" s="4">
        <f>('[1]Pc, Winter, S3'!Y9*Main!$B$5)+(VLOOKUP($A9,'FL Ratio'!$A$2:$B$9,2,FALSE)*'FL Characterization'!Y$2)</f>
        <v>0.83065067135275472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0.73676460204206395</v>
      </c>
      <c r="C2" s="4">
        <f>('[1]Qc, Winter, S1'!C2*Main!$B$5)</f>
        <v>0.52053663958804008</v>
      </c>
      <c r="D2" s="4">
        <f>('[1]Qc, Winter, S1'!D2*Main!$B$5)</f>
        <v>0.45124921612308622</v>
      </c>
      <c r="E2" s="4">
        <f>('[1]Qc, Winter, S1'!E2*Main!$B$5)</f>
        <v>0.57842320553235371</v>
      </c>
      <c r="F2" s="4">
        <f>('[1]Qc, Winter, S1'!F2*Main!$B$5)</f>
        <v>0.49803946220781642</v>
      </c>
      <c r="G2" s="4">
        <f>('[1]Qc, Winter, S1'!G2*Main!$B$5)</f>
        <v>0.40947343308566825</v>
      </c>
      <c r="H2" s="4">
        <f>('[1]Qc, Winter, S1'!H2*Main!$B$5)</f>
        <v>0.3387977315912204</v>
      </c>
      <c r="I2" s="4">
        <f>('[1]Qc, Winter, S1'!I2*Main!$B$5)</f>
        <v>1.1839403146977125</v>
      </c>
      <c r="J2" s="4">
        <f>('[1]Qc, Winter, S1'!J2*Main!$B$5)</f>
        <v>1.2381540661708532</v>
      </c>
      <c r="K2" s="4">
        <f>('[1]Qc, Winter, S1'!K2*Main!$B$5)</f>
        <v>1.0619708559477887</v>
      </c>
      <c r="L2" s="4">
        <f>('[1]Qc, Winter, S1'!L2*Main!$B$5)</f>
        <v>1.2372731463946405</v>
      </c>
      <c r="M2" s="4">
        <f>('[1]Qc, Winter, S1'!M2*Main!$B$5)</f>
        <v>1.149672750143945</v>
      </c>
      <c r="N2" s="4">
        <f>('[1]Qc, Winter, S1'!N2*Main!$B$5)</f>
        <v>1.1547379621639875</v>
      </c>
      <c r="O2" s="4">
        <f>('[1]Qc, Winter, S1'!O2*Main!$B$5)</f>
        <v>1.0311369984427265</v>
      </c>
      <c r="P2" s="4">
        <f>('[1]Qc, Winter, S1'!P2*Main!$B$5)</f>
        <v>0.61188128452886426</v>
      </c>
      <c r="Q2" s="4">
        <f>('[1]Qc, Winter, S1'!Q2*Main!$B$5)</f>
        <v>0.95801815901064868</v>
      </c>
      <c r="R2" s="4">
        <f>('[1]Qc, Winter, S1'!R2*Main!$B$5)</f>
        <v>1.1489950453820248</v>
      </c>
      <c r="S2" s="4">
        <f>('[1]Qc, Winter, S1'!S2*Main!$B$5)</f>
        <v>1.0720843636636306</v>
      </c>
      <c r="T2" s="4">
        <f>('[1]Qc, Winter, S1'!T2*Main!$B$5)</f>
        <v>0.74928119194331178</v>
      </c>
      <c r="U2" s="4">
        <f>('[1]Qc, Winter, S1'!U2*Main!$B$5)</f>
        <v>0.77733472446740348</v>
      </c>
      <c r="V2" s="4">
        <f>('[1]Qc, Winter, S1'!V2*Main!$B$5)</f>
        <v>0.72401937881548406</v>
      </c>
      <c r="W2" s="4">
        <f>('[1]Qc, Winter, S1'!W2*Main!$B$5)</f>
        <v>0.4491150421386077</v>
      </c>
      <c r="X2" s="4">
        <f>('[1]Qc, Winter, S1'!X2*Main!$B$5)</f>
        <v>0.35826184709432829</v>
      </c>
      <c r="Y2" s="4">
        <f>('[1]Qc, Winter, S1'!Y2*Main!$B$5)</f>
        <v>0.37132295857258446</v>
      </c>
    </row>
    <row r="3" spans="1:25" x14ac:dyDescent="0.25">
      <c r="A3">
        <v>2</v>
      </c>
      <c r="B3" s="4">
        <f>('[1]Qc, Winter, S1'!B3*Main!$B$5)</f>
        <v>-1.0466000231438675</v>
      </c>
      <c r="C3" s="4">
        <f>('[1]Qc, Winter, S1'!C3*Main!$B$5)</f>
        <v>-1.0463692771469362</v>
      </c>
      <c r="D3" s="4">
        <f>('[1]Qc, Winter, S1'!D3*Main!$B$5)</f>
        <v>-1.0752417338017368</v>
      </c>
      <c r="E3" s="4">
        <f>('[1]Qc, Winter, S1'!E3*Main!$B$5)</f>
        <v>-1.1244986244323181</v>
      </c>
      <c r="F3" s="4">
        <f>('[1]Qc, Winter, S1'!F3*Main!$B$5)</f>
        <v>-1.1136999196551953</v>
      </c>
      <c r="G3" s="4">
        <f>('[1]Qc, Winter, S1'!G3*Main!$B$5)</f>
        <v>-1.0221162098352121</v>
      </c>
      <c r="H3" s="4">
        <f>('[1]Qc, Winter, S1'!H3*Main!$B$5)</f>
        <v>-0.64810210220153974</v>
      </c>
      <c r="I3" s="4">
        <f>('[1]Qc, Winter, S1'!I3*Main!$B$5)</f>
        <v>-0.12458381738926527</v>
      </c>
      <c r="J3" s="4">
        <f>('[1]Qc, Winter, S1'!J3*Main!$B$5)</f>
        <v>-0.13388111409175854</v>
      </c>
      <c r="K3" s="4">
        <f>('[1]Qc, Winter, S1'!K3*Main!$B$5)</f>
        <v>-8.8723914612967053E-2</v>
      </c>
      <c r="L3" s="4">
        <f>('[1]Qc, Winter, S1'!L3*Main!$B$5)</f>
        <v>-7.8156683410243899E-2</v>
      </c>
      <c r="M3" s="4">
        <f>('[1]Qc, Winter, S1'!M3*Main!$B$5)</f>
        <v>-0.34880822565804237</v>
      </c>
      <c r="N3" s="4">
        <f>('[1]Qc, Winter, S1'!N3*Main!$B$5)</f>
        <v>-0.50957135233197115</v>
      </c>
      <c r="O3" s="4">
        <f>('[1]Qc, Winter, S1'!O3*Main!$B$5)</f>
        <v>-0.6605749627320755</v>
      </c>
      <c r="P3" s="4">
        <f>('[1]Qc, Winter, S1'!P3*Main!$B$5)</f>
        <v>-0.65560872681613314</v>
      </c>
      <c r="Q3" s="4">
        <f>('[1]Qc, Winter, S1'!Q3*Main!$B$5)</f>
        <v>-0.66669586408942016</v>
      </c>
      <c r="R3" s="4">
        <f>('[1]Qc, Winter, S1'!R3*Main!$B$5)</f>
        <v>-0.52418100394580425</v>
      </c>
      <c r="S3" s="4">
        <f>('[1]Qc, Winter, S1'!S3*Main!$B$5)</f>
        <v>0.17228338041983471</v>
      </c>
      <c r="T3" s="4">
        <f>('[1]Qc, Winter, S1'!T3*Main!$B$5)</f>
        <v>-2.4280715255500233E-2</v>
      </c>
      <c r="U3" s="4">
        <f>('[1]Qc, Winter, S1'!U3*Main!$B$5)</f>
        <v>-0.28661687856342388</v>
      </c>
      <c r="V3" s="4">
        <f>('[1]Qc, Winter, S1'!V3*Main!$B$5)</f>
        <v>-0.53128382306576727</v>
      </c>
      <c r="W3" s="4">
        <f>('[1]Qc, Winter, S1'!W3*Main!$B$5)</f>
        <v>-0.69885967332928245</v>
      </c>
      <c r="X3" s="4">
        <f>('[1]Qc, Winter, S1'!X3*Main!$B$5)</f>
        <v>-0.76647864439406843</v>
      </c>
      <c r="Y3" s="4">
        <f>('[1]Qc, Winter, S1'!Y3*Main!$B$5)</f>
        <v>-0.87758138676170017</v>
      </c>
    </row>
    <row r="4" spans="1:25" x14ac:dyDescent="0.25">
      <c r="A4">
        <v>3</v>
      </c>
      <c r="B4" s="4">
        <f>('[1]Qc, Winter, S1'!B4*Main!$B$5)</f>
        <v>-1.0009239297713344</v>
      </c>
      <c r="C4" s="4">
        <f>('[1]Qc, Winter, S1'!C4*Main!$B$5)</f>
        <v>-1.0799998251385587</v>
      </c>
      <c r="D4" s="4">
        <f>('[1]Qc, Winter, S1'!D4*Main!$B$5)</f>
        <v>-1.0998093960827433</v>
      </c>
      <c r="E4" s="4">
        <f>('[1]Qc, Winter, S1'!E4*Main!$B$5)</f>
        <v>-1.0851012436886045</v>
      </c>
      <c r="F4" s="4">
        <f>('[1]Qc, Winter, S1'!F4*Main!$B$5)</f>
        <v>-1.0860037513523342</v>
      </c>
      <c r="G4" s="4">
        <f>('[1]Qc, Winter, S1'!G4*Main!$B$5)</f>
        <v>-0.90685962865541414</v>
      </c>
      <c r="H4" s="4">
        <f>('[1]Qc, Winter, S1'!H4*Main!$B$5)</f>
        <v>-3.3768751248825238E-2</v>
      </c>
      <c r="I4" s="4">
        <f>('[1]Qc, Winter, S1'!I4*Main!$B$5)</f>
        <v>0.46754638248636737</v>
      </c>
      <c r="J4" s="4">
        <f>('[1]Qc, Winter, S1'!J4*Main!$B$5)</f>
        <v>0.59589660341261463</v>
      </c>
      <c r="K4" s="4">
        <f>('[1]Qc, Winter, S1'!K4*Main!$B$5)</f>
        <v>0.41511563221742964</v>
      </c>
      <c r="L4" s="4">
        <f>('[1]Qc, Winter, S1'!L4*Main!$B$5)</f>
        <v>0.24509381918129589</v>
      </c>
      <c r="M4" s="4">
        <f>('[1]Qc, Winter, S1'!M4*Main!$B$5)</f>
        <v>0.48615400509563012</v>
      </c>
      <c r="N4" s="4">
        <f>('[1]Qc, Winter, S1'!N4*Main!$B$5)</f>
        <v>0.30654438624397568</v>
      </c>
      <c r="O4" s="4">
        <f>('[1]Qc, Winter, S1'!O4*Main!$B$5)</f>
        <v>9.3003479569375616E-2</v>
      </c>
      <c r="P4" s="4">
        <f>('[1]Qc, Winter, S1'!P4*Main!$B$5)</f>
        <v>-0.36794354018795011</v>
      </c>
      <c r="Q4" s="4">
        <f>('[1]Qc, Winter, S1'!Q4*Main!$B$5)</f>
        <v>-0.36810011313663005</v>
      </c>
      <c r="R4" s="4">
        <f>('[1]Qc, Winter, S1'!R4*Main!$B$5)</f>
        <v>-0.30322564720685119</v>
      </c>
      <c r="S4" s="4">
        <f>('[1]Qc, Winter, S1'!S4*Main!$B$5)</f>
        <v>-0.15297121524299598</v>
      </c>
      <c r="T4" s="4">
        <f>('[1]Qc, Winter, S1'!T4*Main!$B$5)</f>
        <v>-0.37283067567480366</v>
      </c>
      <c r="U4" s="4">
        <f>('[1]Qc, Winter, S1'!U4*Main!$B$5)</f>
        <v>-0.21242852384474289</v>
      </c>
      <c r="V4" s="4">
        <f>('[1]Qc, Winter, S1'!V4*Main!$B$5)</f>
        <v>-0.29165302831300927</v>
      </c>
      <c r="W4" s="4">
        <f>('[1]Qc, Winter, S1'!W4*Main!$B$5)</f>
        <v>-0.48374029252055811</v>
      </c>
      <c r="X4" s="4">
        <f>('[1]Qc, Winter, S1'!X4*Main!$B$5)</f>
        <v>-0.764242934029151</v>
      </c>
      <c r="Y4" s="4">
        <f>('[1]Qc, Winter, S1'!Y4*Main!$B$5)</f>
        <v>-0.86270653866265257</v>
      </c>
    </row>
    <row r="5" spans="1:25" x14ac:dyDescent="0.25">
      <c r="A5">
        <v>4</v>
      </c>
      <c r="B5" s="4">
        <f>('[1]Qc, Winter, S1'!B5*Main!$B$5)</f>
        <v>-0.72947927402924384</v>
      </c>
      <c r="C5" s="4">
        <f>('[1]Qc, Winter, S1'!C5*Main!$B$5)</f>
        <v>-0.73671423993815077</v>
      </c>
      <c r="D5" s="4">
        <f>('[1]Qc, Winter, S1'!D5*Main!$B$5)</f>
        <v>-0.74423128742140987</v>
      </c>
      <c r="E5" s="4">
        <f>('[1]Qc, Winter, S1'!E5*Main!$B$5)</f>
        <v>-0.75074696054690582</v>
      </c>
      <c r="F5" s="4">
        <f>('[1]Qc, Winter, S1'!F5*Main!$B$5)</f>
        <v>-0.75408946981405001</v>
      </c>
      <c r="G5" s="4">
        <f>('[1]Qc, Winter, S1'!G5*Main!$B$5)</f>
        <v>-0.68942617823172003</v>
      </c>
      <c r="H5" s="4">
        <f>('[1]Qc, Winter, S1'!H5*Main!$B$5)</f>
        <v>-0.59815060216714</v>
      </c>
      <c r="I5" s="4">
        <f>('[1]Qc, Winter, S1'!I5*Main!$B$5)</f>
        <v>-0.54610990256022418</v>
      </c>
      <c r="J5" s="4">
        <f>('[1]Qc, Winter, S1'!J5*Main!$B$5)</f>
        <v>-0.56210300380066913</v>
      </c>
      <c r="K5" s="4">
        <f>('[1]Qc, Winter, S1'!K5*Main!$B$5)</f>
        <v>-0.62270403639684802</v>
      </c>
      <c r="L5" s="4">
        <f>('[1]Qc, Winter, S1'!L5*Main!$B$5)</f>
        <v>-0.66418152737241942</v>
      </c>
      <c r="M5" s="4">
        <f>('[1]Qc, Winter, S1'!M5*Main!$B$5)</f>
        <v>-0.70326137573662029</v>
      </c>
      <c r="N5" s="4">
        <f>('[1]Qc, Winter, S1'!N5*Main!$B$5)</f>
        <v>-0.70409335391496919</v>
      </c>
      <c r="O5" s="4">
        <f>('[1]Qc, Winter, S1'!O5*Main!$B$5)</f>
        <v>-0.71704024323670723</v>
      </c>
      <c r="P5" s="4">
        <f>('[1]Qc, Winter, S1'!P5*Main!$B$5)</f>
        <v>-0.72334430441081743</v>
      </c>
      <c r="Q5" s="4">
        <f>('[1]Qc, Winter, S1'!Q5*Main!$B$5)</f>
        <v>-0.70176635862374115</v>
      </c>
      <c r="R5" s="4">
        <f>('[1]Qc, Winter, S1'!R5*Main!$B$5)</f>
        <v>-0.59408882550189546</v>
      </c>
      <c r="S5" s="4">
        <f>('[1]Qc, Winter, S1'!S5*Main!$B$5)</f>
        <v>-0.35408127154549351</v>
      </c>
      <c r="T5" s="4">
        <f>('[1]Qc, Winter, S1'!T5*Main!$B$5)</f>
        <v>-0.45671002173028219</v>
      </c>
      <c r="U5" s="4">
        <f>('[1]Qc, Winter, S1'!U5*Main!$B$5)</f>
        <v>-0.55399369162957623</v>
      </c>
      <c r="V5" s="4">
        <f>('[1]Qc, Winter, S1'!V5*Main!$B$5)</f>
        <v>-0.5963878461805483</v>
      </c>
      <c r="W5" s="4">
        <f>('[1]Qc, Winter, S1'!W5*Main!$B$5)</f>
        <v>-0.63095446551104939</v>
      </c>
      <c r="X5" s="4">
        <f>('[1]Qc, Winter, S1'!X5*Main!$B$5)</f>
        <v>-0.66697378464121471</v>
      </c>
      <c r="Y5" s="4">
        <f>('[1]Qc, Winter, S1'!Y5*Main!$B$5)</f>
        <v>-0.67020340543093415</v>
      </c>
    </row>
    <row r="6" spans="1:25" x14ac:dyDescent="0.25">
      <c r="A6">
        <v>5</v>
      </c>
      <c r="B6" s="4">
        <f>('[1]Qc, Winter, S1'!B6*Main!$B$5)</f>
        <v>-0.34320839336116238</v>
      </c>
      <c r="C6" s="4">
        <f>('[1]Qc, Winter, S1'!C6*Main!$B$5)</f>
        <v>-0.36045424522356018</v>
      </c>
      <c r="D6" s="4">
        <f>('[1]Qc, Winter, S1'!D6*Main!$B$5)</f>
        <v>-0.37577067183791557</v>
      </c>
      <c r="E6" s="4">
        <f>('[1]Qc, Winter, S1'!E6*Main!$B$5)</f>
        <v>-0.37711078515561447</v>
      </c>
      <c r="F6" s="4">
        <f>('[1]Qc, Winter, S1'!F6*Main!$B$5)</f>
        <v>-0.376275892968711</v>
      </c>
      <c r="G6" s="4">
        <f>('[1]Qc, Winter, S1'!G6*Main!$B$5)</f>
        <v>-0.31717085849171306</v>
      </c>
      <c r="H6" s="4">
        <f>('[1]Qc, Winter, S1'!H6*Main!$B$5)</f>
        <v>-0.24171772775900419</v>
      </c>
      <c r="I6" s="4">
        <f>('[1]Qc, Winter, S1'!I6*Main!$B$5)</f>
        <v>-0.19561363873550885</v>
      </c>
      <c r="J6" s="4">
        <f>('[1]Qc, Winter, S1'!J6*Main!$B$5)</f>
        <v>-0.19214773800782087</v>
      </c>
      <c r="K6" s="4">
        <f>('[1]Qc, Winter, S1'!K6*Main!$B$5)</f>
        <v>-0.16095330252261222</v>
      </c>
      <c r="L6" s="4">
        <f>('[1]Qc, Winter, S1'!L6*Main!$B$5)</f>
        <v>-0.15928348255230484</v>
      </c>
      <c r="M6" s="4">
        <f>('[1]Qc, Winter, S1'!M6*Main!$B$5)</f>
        <v>-0.15592966333901351</v>
      </c>
      <c r="N6" s="4">
        <f>('[1]Qc, Winter, S1'!N6*Main!$B$5)</f>
        <v>-0.18766432318045378</v>
      </c>
      <c r="O6" s="4">
        <f>('[1]Qc, Winter, S1'!O6*Main!$B$5)</f>
        <v>-0.20194945984945847</v>
      </c>
      <c r="P6" s="4">
        <f>('[1]Qc, Winter, S1'!P6*Main!$B$5)</f>
        <v>-0.19651886960728876</v>
      </c>
      <c r="Q6" s="4">
        <f>('[1]Qc, Winter, S1'!Q6*Main!$B$5)</f>
        <v>-0.24360510167452246</v>
      </c>
      <c r="R6" s="4">
        <f>('[1]Qc, Winter, S1'!R6*Main!$B$5)</f>
        <v>-0.21582060921830454</v>
      </c>
      <c r="S6" s="4">
        <f>('[1]Qc, Winter, S1'!S6*Main!$B$5)</f>
        <v>-0.10819794806373656</v>
      </c>
      <c r="T6" s="4">
        <f>('[1]Qc, Winter, S1'!T6*Main!$B$5)</f>
        <v>-0.12812424014053475</v>
      </c>
      <c r="U6" s="4">
        <f>('[1]Qc, Winter, S1'!U6*Main!$B$5)</f>
        <v>-0.15930455568056745</v>
      </c>
      <c r="V6" s="4">
        <f>('[1]Qc, Winter, S1'!V6*Main!$B$5)</f>
        <v>-0.17201790514148635</v>
      </c>
      <c r="W6" s="4">
        <f>('[1]Qc, Winter, S1'!W6*Main!$B$5)</f>
        <v>-0.2232998967160027</v>
      </c>
      <c r="X6" s="4">
        <f>('[1]Qc, Winter, S1'!X6*Main!$B$5)</f>
        <v>-0.24695186091522586</v>
      </c>
      <c r="Y6" s="4">
        <f>('[1]Qc, Winter, S1'!Y6*Main!$B$5)</f>
        <v>-0.258346134590208</v>
      </c>
    </row>
    <row r="7" spans="1:25" x14ac:dyDescent="0.25">
      <c r="A7">
        <v>6</v>
      </c>
      <c r="B7" s="4">
        <f>('[1]Qc, Winter, S1'!B7*Main!$B$5)</f>
        <v>0.11106108931661056</v>
      </c>
      <c r="C7" s="4">
        <f>('[1]Qc, Winter, S1'!C7*Main!$B$5)</f>
        <v>8.687625985535595E-2</v>
      </c>
      <c r="D7" s="4">
        <f>('[1]Qc, Winter, S1'!D7*Main!$B$5)</f>
        <v>6.5871460631131473E-2</v>
      </c>
      <c r="E7" s="4">
        <f>('[1]Qc, Winter, S1'!E7*Main!$B$5)</f>
        <v>9.8133489924958225E-2</v>
      </c>
      <c r="F7" s="4">
        <f>('[1]Qc, Winter, S1'!F7*Main!$B$5)</f>
        <v>8.0583603053793293E-2</v>
      </c>
      <c r="G7" s="4">
        <f>('[1]Qc, Winter, S1'!G7*Main!$B$5)</f>
        <v>0.1160968732010657</v>
      </c>
      <c r="H7" s="4">
        <f>('[1]Qc, Winter, S1'!H7*Main!$B$5)</f>
        <v>0.15483918625788368</v>
      </c>
      <c r="I7" s="4">
        <f>('[1]Qc, Winter, S1'!I7*Main!$B$5)</f>
        <v>0.30159480470427774</v>
      </c>
      <c r="J7" s="4">
        <f>('[1]Qc, Winter, S1'!J7*Main!$B$5)</f>
        <v>0.34733695246486912</v>
      </c>
      <c r="K7" s="4">
        <f>('[1]Qc, Winter, S1'!K7*Main!$B$5)</f>
        <v>0.35788773141246311</v>
      </c>
      <c r="L7" s="4">
        <f>('[1]Qc, Winter, S1'!L7*Main!$B$5)</f>
        <v>0.33969367502178865</v>
      </c>
      <c r="M7" s="4">
        <f>('[1]Qc, Winter, S1'!M7*Main!$B$5)</f>
        <v>0.36235553310778262</v>
      </c>
      <c r="N7" s="4">
        <f>('[1]Qc, Winter, S1'!N7*Main!$B$5)</f>
        <v>0.35966307548262344</v>
      </c>
      <c r="O7" s="4">
        <f>('[1]Qc, Winter, S1'!O7*Main!$B$5)</f>
        <v>0.3554928106805037</v>
      </c>
      <c r="P7" s="4">
        <f>('[1]Qc, Winter, S1'!P7*Main!$B$5)</f>
        <v>0.29898960915543571</v>
      </c>
      <c r="Q7" s="4">
        <f>('[1]Qc, Winter, S1'!Q7*Main!$B$5)</f>
        <v>0.28440524161409492</v>
      </c>
      <c r="R7" s="4">
        <f>('[1]Qc, Winter, S1'!R7*Main!$B$5)</f>
        <v>0.24718548462956483</v>
      </c>
      <c r="S7" s="4">
        <f>('[1]Qc, Winter, S1'!S7*Main!$B$5)</f>
        <v>0.27041261159193825</v>
      </c>
      <c r="T7" s="4">
        <f>('[1]Qc, Winter, S1'!T7*Main!$B$5)</f>
        <v>0.22921956108360653</v>
      </c>
      <c r="U7" s="4">
        <f>('[1]Qc, Winter, S1'!U7*Main!$B$5)</f>
        <v>0.23919729114579588</v>
      </c>
      <c r="V7" s="4">
        <f>('[1]Qc, Winter, S1'!V7*Main!$B$5)</f>
        <v>0.20223646864313682</v>
      </c>
      <c r="W7" s="4">
        <f>('[1]Qc, Winter, S1'!W7*Main!$B$5)</f>
        <v>0.21288553596097778</v>
      </c>
      <c r="X7" s="4">
        <f>('[1]Qc, Winter, S1'!X7*Main!$B$5)</f>
        <v>0.1321604045757451</v>
      </c>
      <c r="Y7" s="4">
        <f>('[1]Qc, Winter, S1'!Y7*Main!$B$5)</f>
        <v>0.13572216746200907</v>
      </c>
    </row>
    <row r="8" spans="1:25" x14ac:dyDescent="0.25">
      <c r="A8">
        <v>7</v>
      </c>
      <c r="B8" s="4">
        <f>('[1]Qc, Winter, S1'!B8*Main!$B$5)</f>
        <v>-0.330676013286195</v>
      </c>
      <c r="C8" s="4">
        <f>('[1]Qc, Winter, S1'!C8*Main!$B$5)</f>
        <v>-0.327060318803504</v>
      </c>
      <c r="D8" s="4">
        <f>('[1]Qc, Winter, S1'!D8*Main!$B$5)</f>
        <v>-0.33733622565774807</v>
      </c>
      <c r="E8" s="4">
        <f>('[1]Qc, Winter, S1'!E8*Main!$B$5)</f>
        <v>-0.34344029283749494</v>
      </c>
      <c r="F8" s="4">
        <f>('[1]Qc, Winter, S1'!F8*Main!$B$5)</f>
        <v>-0.36378128320818431</v>
      </c>
      <c r="G8" s="4">
        <f>('[1]Qc, Winter, S1'!G8*Main!$B$5)</f>
        <v>-0.3257147330526543</v>
      </c>
      <c r="H8" s="4">
        <f>('[1]Qc, Winter, S1'!H8*Main!$B$5)</f>
        <v>-0.27671112791619185</v>
      </c>
      <c r="I8" s="4">
        <f>('[1]Qc, Winter, S1'!I8*Main!$B$5)</f>
        <v>-0.14373442021008245</v>
      </c>
      <c r="J8" s="4">
        <f>('[1]Qc, Winter, S1'!J8*Main!$B$5)</f>
        <v>-7.1216864234523197E-2</v>
      </c>
      <c r="K8" s="4">
        <f>('[1]Qc, Winter, S1'!K8*Main!$B$5)</f>
        <v>-6.6105003052421132E-2</v>
      </c>
      <c r="L8" s="4">
        <f>('[1]Qc, Winter, S1'!L8*Main!$B$5)</f>
        <v>-5.0244004439197881E-2</v>
      </c>
      <c r="M8" s="4">
        <f>('[1]Qc, Winter, S1'!M8*Main!$B$5)</f>
        <v>-1.6885202645361821E-2</v>
      </c>
      <c r="N8" s="4">
        <f>('[1]Qc, Winter, S1'!N8*Main!$B$5)</f>
        <v>-6.8555989099164008E-2</v>
      </c>
      <c r="O8" s="4">
        <f>('[1]Qc, Winter, S1'!O8*Main!$B$5)</f>
        <v>-7.153968069305007E-2</v>
      </c>
      <c r="P8" s="4">
        <f>('[1]Qc, Winter, S1'!P8*Main!$B$5)</f>
        <v>-0.13039072265252424</v>
      </c>
      <c r="Q8" s="4">
        <f>('[1]Qc, Winter, S1'!Q8*Main!$B$5)</f>
        <v>-0.18633329676030855</v>
      </c>
      <c r="R8" s="4">
        <f>('[1]Qc, Winter, S1'!R8*Main!$B$5)</f>
        <v>-0.16817227675838944</v>
      </c>
      <c r="S8" s="4">
        <f>('[1]Qc, Winter, S1'!S8*Main!$B$5)</f>
        <v>-0.18758106995837567</v>
      </c>
      <c r="T8" s="4">
        <f>('[1]Qc, Winter, S1'!T8*Main!$B$5)</f>
        <v>-0.21094393935827771</v>
      </c>
      <c r="U8" s="4">
        <f>('[1]Qc, Winter, S1'!U8*Main!$B$5)</f>
        <v>-0.20252465255760152</v>
      </c>
      <c r="V8" s="4">
        <f>('[1]Qc, Winter, S1'!V8*Main!$B$5)</f>
        <v>-0.23060134293888246</v>
      </c>
      <c r="W8" s="4">
        <f>('[1]Qc, Winter, S1'!W8*Main!$B$5)</f>
        <v>-0.27184757682032823</v>
      </c>
      <c r="X8" s="4">
        <f>('[1]Qc, Winter, S1'!X8*Main!$B$5)</f>
        <v>-0.30671178770727175</v>
      </c>
      <c r="Y8" s="4">
        <f>('[1]Qc, Winter, S1'!Y8*Main!$B$5)</f>
        <v>-0.3050806720500816</v>
      </c>
    </row>
    <row r="9" spans="1:25" x14ac:dyDescent="0.25">
      <c r="A9">
        <v>8</v>
      </c>
      <c r="B9" s="4">
        <f>('[1]Qc, Winter, S1'!B9*Main!$B$5)</f>
        <v>-0.37642266643095923</v>
      </c>
      <c r="C9" s="4">
        <f>('[1]Qc, Winter, S1'!C9*Main!$B$5)</f>
        <v>-0.38438086875669736</v>
      </c>
      <c r="D9" s="4">
        <f>('[1]Qc, Winter, S1'!D9*Main!$B$5)</f>
        <v>-0.38285832137684844</v>
      </c>
      <c r="E9" s="4">
        <f>('[1]Qc, Winter, S1'!E9*Main!$B$5)</f>
        <v>-0.38230815051965256</v>
      </c>
      <c r="F9" s="4">
        <f>('[1]Qc, Winter, S1'!F9*Main!$B$5)</f>
        <v>-0.37442671130116012</v>
      </c>
      <c r="G9" s="4">
        <f>('[1]Qc, Winter, S1'!G9*Main!$B$5)</f>
        <v>-0.35929715851357263</v>
      </c>
      <c r="H9" s="4">
        <f>('[1]Qc, Winter, S1'!H9*Main!$B$5)</f>
        <v>-0.2746617536453631</v>
      </c>
      <c r="I9" s="4">
        <f>('[1]Qc, Winter, S1'!I9*Main!$B$5)</f>
        <v>-0.21850534722387441</v>
      </c>
      <c r="J9" s="4">
        <f>('[1]Qc, Winter, S1'!J9*Main!$B$5)</f>
        <v>-0.20177006939595421</v>
      </c>
      <c r="K9" s="4">
        <f>('[1]Qc, Winter, S1'!K9*Main!$B$5)</f>
        <v>-0.23043626188606101</v>
      </c>
      <c r="L9" s="4">
        <f>('[1]Qc, Winter, S1'!L9*Main!$B$5)</f>
        <v>-0.21759693328734375</v>
      </c>
      <c r="M9" s="4">
        <f>('[1]Qc, Winter, S1'!M9*Main!$B$5)</f>
        <v>-0.19835392531872789</v>
      </c>
      <c r="N9" s="4">
        <f>('[1]Qc, Winter, S1'!N9*Main!$B$5)</f>
        <v>-0.21025925608987972</v>
      </c>
      <c r="O9" s="4">
        <f>('[1]Qc, Winter, S1'!O9*Main!$B$5)</f>
        <v>-0.2276406429371087</v>
      </c>
      <c r="P9" s="4">
        <f>('[1]Qc, Winter, S1'!P9*Main!$B$5)</f>
        <v>-0.27658621108995973</v>
      </c>
      <c r="Q9" s="4">
        <f>('[1]Qc, Winter, S1'!Q9*Main!$B$5)</f>
        <v>-0.30673708108411329</v>
      </c>
      <c r="R9" s="4">
        <f>('[1]Qc, Winter, S1'!R9*Main!$B$5)</f>
        <v>-0.30592449668535371</v>
      </c>
      <c r="S9" s="4">
        <f>('[1]Qc, Winter, S1'!S9*Main!$B$5)</f>
        <v>-0.3016819386155325</v>
      </c>
      <c r="T9" s="4">
        <f>('[1]Qc, Winter, S1'!T9*Main!$B$5)</f>
        <v>-0.317989951170495</v>
      </c>
      <c r="U9" s="4">
        <f>('[1]Qc, Winter, S1'!U9*Main!$B$5)</f>
        <v>-0.32879494594432557</v>
      </c>
      <c r="V9" s="4">
        <f>('[1]Qc, Winter, S1'!V9*Main!$B$5)</f>
        <v>-0.33442455110317643</v>
      </c>
      <c r="W9" s="4">
        <f>('[1]Qc, Winter, S1'!W9*Main!$B$5)</f>
        <v>-0.34423157974624868</v>
      </c>
      <c r="X9" s="4">
        <f>('[1]Qc, Winter, S1'!X9*Main!$B$5)</f>
        <v>-0.35925877410141449</v>
      </c>
      <c r="Y9" s="4">
        <f>('[1]Qc, Winter, S1'!Y9*Main!$B$5)</f>
        <v>-0.36614225290621927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2024-06-18T13:01:57Z</dcterms:modified>
</cp:coreProperties>
</file>