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DECCFF21-17E9-410E-A440-E5DE9ADE544F}" xr6:coauthVersionLast="47" xr6:coauthVersionMax="47" xr10:uidLastSave="{00000000-0000-0000-0000-000000000000}"/>
  <bookViews>
    <workbookView xWindow="16380" yWindow="768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F3" i="5"/>
  <c r="J4" i="5"/>
  <c r="T2" i="5"/>
  <c r="H4" i="5"/>
  <c r="R2" i="5"/>
  <c r="G4" i="5"/>
  <c r="Q2" i="5"/>
  <c r="T3" i="5"/>
  <c r="G2" i="5"/>
  <c r="S3" i="5"/>
  <c r="F2" i="5"/>
  <c r="R3" i="5"/>
  <c r="E2" i="5"/>
  <c r="N2" i="5"/>
  <c r="B2" i="5"/>
  <c r="P4" i="5"/>
  <c r="D4" i="5"/>
  <c r="O3" i="5"/>
  <c r="C3" i="5"/>
  <c r="B4" i="5"/>
  <c r="O4" i="5"/>
  <c r="C4" i="5"/>
  <c r="N3" i="5"/>
  <c r="Y2" i="5"/>
  <c r="M2" i="5"/>
  <c r="B3" i="5"/>
  <c r="M3" i="5"/>
  <c r="X2" i="5"/>
  <c r="L2" i="5"/>
  <c r="X3" i="5"/>
  <c r="L3" i="5"/>
  <c r="W2" i="5"/>
  <c r="K2" i="5"/>
  <c r="N4" i="5"/>
  <c r="Y4" i="5"/>
  <c r="V2" i="5"/>
  <c r="Y3" i="5"/>
  <c r="M4" i="5"/>
  <c r="X4" i="5"/>
  <c r="L4" i="5"/>
  <c r="W3" i="5"/>
  <c r="K3" i="5"/>
  <c r="J2" i="5"/>
  <c r="W4" i="5"/>
  <c r="K4" i="5"/>
  <c r="V3" i="5"/>
  <c r="J3" i="5"/>
  <c r="U2" i="5"/>
  <c r="I2" i="5"/>
  <c r="R4" i="5"/>
  <c r="F4" i="5"/>
  <c r="Q3" i="5"/>
  <c r="E3" i="5"/>
  <c r="P2" i="5"/>
  <c r="D2" i="5"/>
  <c r="Q4" i="5"/>
  <c r="E4" i="5"/>
  <c r="P3" i="5"/>
  <c r="D3" i="5"/>
  <c r="O2" i="5"/>
  <c r="B7" i="4" l="1"/>
  <c r="B6" i="4"/>
  <c r="B8" i="4"/>
  <c r="B5" i="4"/>
  <c r="B9" i="4"/>
  <c r="B4" i="4"/>
  <c r="B3" i="4"/>
  <c r="B2" i="4"/>
  <c r="I9" i="6" l="1"/>
  <c r="U3" i="6"/>
  <c r="F4" i="7"/>
  <c r="R9" i="7"/>
  <c r="F6" i="36"/>
  <c r="F2" i="38"/>
  <c r="F7" i="38"/>
  <c r="R2" i="37"/>
  <c r="F5" i="37"/>
  <c r="R9" i="37"/>
  <c r="F3" i="39"/>
  <c r="R5" i="39"/>
  <c r="R7" i="40"/>
  <c r="F4" i="43"/>
  <c r="F7" i="43"/>
  <c r="F2" i="41"/>
  <c r="R7" i="41"/>
  <c r="F4" i="44"/>
  <c r="F8" i="44"/>
  <c r="R4" i="45"/>
  <c r="T8" i="6"/>
  <c r="H7" i="6"/>
  <c r="H5" i="6"/>
  <c r="S2" i="7"/>
  <c r="G7" i="7"/>
  <c r="G2" i="36"/>
  <c r="G4" i="36"/>
  <c r="S8" i="36"/>
  <c r="G4" i="38"/>
  <c r="G7" i="38"/>
  <c r="G2" i="37"/>
  <c r="G4" i="37"/>
  <c r="S4" i="37"/>
  <c r="S9" i="37"/>
  <c r="S4" i="39"/>
  <c r="S7" i="39"/>
  <c r="G2" i="40"/>
  <c r="S3" i="40"/>
  <c r="S4" i="40"/>
  <c r="S5" i="40"/>
  <c r="G7" i="40"/>
  <c r="G2" i="43"/>
  <c r="G4" i="43"/>
  <c r="S6" i="43"/>
  <c r="G9" i="43"/>
  <c r="G3" i="41"/>
  <c r="G5" i="41"/>
  <c r="G6" i="44"/>
  <c r="G2" i="42"/>
  <c r="G4" i="42"/>
  <c r="S8" i="42"/>
  <c r="G7" i="45"/>
  <c r="G3" i="6"/>
  <c r="T8" i="36"/>
  <c r="T7" i="38"/>
  <c r="H8" i="37"/>
  <c r="H8" i="39"/>
  <c r="T2" i="40"/>
  <c r="T3" i="40"/>
  <c r="H4" i="40"/>
  <c r="T4" i="40"/>
  <c r="T6" i="40"/>
  <c r="H2" i="43"/>
  <c r="T2" i="43"/>
  <c r="H3" i="43"/>
  <c r="T3" i="43"/>
  <c r="H4" i="43"/>
  <c r="T4" i="43"/>
  <c r="H5" i="43"/>
  <c r="T5" i="43"/>
  <c r="H6" i="43"/>
  <c r="T6" i="43"/>
  <c r="H7" i="43"/>
  <c r="T7" i="43"/>
  <c r="H8" i="43"/>
  <c r="T8" i="43"/>
  <c r="H9" i="43"/>
  <c r="T9" i="43"/>
  <c r="H2" i="41"/>
  <c r="T2" i="41"/>
  <c r="H3" i="41"/>
  <c r="T3" i="41"/>
  <c r="H4" i="41"/>
  <c r="T4" i="41"/>
  <c r="H5" i="41"/>
  <c r="T5" i="41"/>
  <c r="H6" i="41"/>
  <c r="T6" i="41"/>
  <c r="H7" i="41"/>
  <c r="T7" i="41"/>
  <c r="H8" i="41"/>
  <c r="T8" i="41"/>
  <c r="H9" i="41"/>
  <c r="T9" i="41"/>
  <c r="H2" i="44"/>
  <c r="T2" i="44"/>
  <c r="H3" i="44"/>
  <c r="T3" i="44"/>
  <c r="H4" i="44"/>
  <c r="T4" i="44"/>
  <c r="H5" i="44"/>
  <c r="T5" i="44"/>
  <c r="H6" i="44"/>
  <c r="T6" i="44"/>
  <c r="H7" i="44"/>
  <c r="T7" i="44"/>
  <c r="H8" i="44"/>
  <c r="T8" i="44"/>
  <c r="H9" i="44"/>
  <c r="T9" i="44"/>
  <c r="H2" i="42"/>
  <c r="T2" i="42"/>
  <c r="H3" i="42"/>
  <c r="T3" i="42"/>
  <c r="H4" i="42"/>
  <c r="T4" i="42"/>
  <c r="H5" i="42"/>
  <c r="T5" i="42"/>
  <c r="H6" i="42"/>
  <c r="T6" i="42"/>
  <c r="H7" i="42"/>
  <c r="T7" i="42"/>
  <c r="H8" i="42"/>
  <c r="T8" i="42"/>
  <c r="H9" i="42"/>
  <c r="T9" i="42"/>
  <c r="H2" i="45"/>
  <c r="T2" i="45"/>
  <c r="H3" i="45"/>
  <c r="T3" i="45"/>
  <c r="H4" i="45"/>
  <c r="T4" i="45"/>
  <c r="H5" i="45"/>
  <c r="T5" i="45"/>
  <c r="H6" i="45"/>
  <c r="T6" i="45"/>
  <c r="H7" i="45"/>
  <c r="T7" i="45"/>
  <c r="H8" i="45"/>
  <c r="T8" i="45"/>
  <c r="H9" i="45"/>
  <c r="T9" i="45"/>
  <c r="J2" i="6"/>
  <c r="U6" i="6"/>
  <c r="U4" i="6"/>
  <c r="F5" i="7"/>
  <c r="F4" i="36"/>
  <c r="F5" i="38"/>
  <c r="F7" i="37"/>
  <c r="F8" i="39"/>
  <c r="F4" i="40"/>
  <c r="R8" i="40"/>
  <c r="R5" i="41"/>
  <c r="R3" i="44"/>
  <c r="F5" i="42"/>
  <c r="F7" i="45"/>
  <c r="S6" i="7"/>
  <c r="G3" i="36"/>
  <c r="G8" i="36"/>
  <c r="S6" i="38"/>
  <c r="S5" i="37"/>
  <c r="S7" i="41"/>
  <c r="S5" i="42"/>
  <c r="G2" i="45"/>
  <c r="G3" i="45"/>
  <c r="S4" i="45"/>
  <c r="S5" i="45"/>
  <c r="T9" i="39"/>
  <c r="H9" i="40"/>
  <c r="F8" i="6"/>
  <c r="R4" i="6"/>
  <c r="I2" i="7"/>
  <c r="U2" i="7"/>
  <c r="I3" i="7"/>
  <c r="U3" i="7"/>
  <c r="I4" i="7"/>
  <c r="U4" i="7"/>
  <c r="I5" i="7"/>
  <c r="U5" i="7"/>
  <c r="I6" i="7"/>
  <c r="U6" i="7"/>
  <c r="I7" i="7"/>
  <c r="U7" i="7"/>
  <c r="I8" i="7"/>
  <c r="U8" i="7"/>
  <c r="I9" i="7"/>
  <c r="U9" i="7"/>
  <c r="I2" i="36"/>
  <c r="U2" i="36"/>
  <c r="I3" i="36"/>
  <c r="U3" i="36"/>
  <c r="I4" i="36"/>
  <c r="U4" i="36"/>
  <c r="I5" i="36"/>
  <c r="U5" i="36"/>
  <c r="I6" i="36"/>
  <c r="U6" i="36"/>
  <c r="I7" i="36"/>
  <c r="U7" i="36"/>
  <c r="I8" i="36"/>
  <c r="U8" i="36"/>
  <c r="I9" i="36"/>
  <c r="U9" i="36"/>
  <c r="I2" i="38"/>
  <c r="U2" i="38"/>
  <c r="I3" i="38"/>
  <c r="U3" i="38"/>
  <c r="I4" i="38"/>
  <c r="U4" i="38"/>
  <c r="I5" i="38"/>
  <c r="U5" i="38"/>
  <c r="I6" i="38"/>
  <c r="U6" i="38"/>
  <c r="I7" i="38"/>
  <c r="U7" i="38"/>
  <c r="I8" i="38"/>
  <c r="U8" i="38"/>
  <c r="I9" i="38"/>
  <c r="U9" i="38"/>
  <c r="I2" i="37"/>
  <c r="U2" i="37"/>
  <c r="I3" i="37"/>
  <c r="U3" i="37"/>
  <c r="I4" i="37"/>
  <c r="U4" i="37"/>
  <c r="I5" i="37"/>
  <c r="U5" i="37"/>
  <c r="I6" i="37"/>
  <c r="U6" i="37"/>
  <c r="I7" i="37"/>
  <c r="U7" i="37"/>
  <c r="I8" i="37"/>
  <c r="U8" i="37"/>
  <c r="I9" i="37"/>
  <c r="U9" i="37"/>
  <c r="I2" i="39"/>
  <c r="U2" i="39"/>
  <c r="I3" i="39"/>
  <c r="U3" i="39"/>
  <c r="I4" i="39"/>
  <c r="U4" i="39"/>
  <c r="I5" i="39"/>
  <c r="U5" i="39"/>
  <c r="I6" i="39"/>
  <c r="U6" i="39"/>
  <c r="I7" i="39"/>
  <c r="U7" i="39"/>
  <c r="I8" i="39"/>
  <c r="U8" i="39"/>
  <c r="I9" i="39"/>
  <c r="U9" i="39"/>
  <c r="I2" i="40"/>
  <c r="U2" i="40"/>
  <c r="I3" i="40"/>
  <c r="U3" i="40"/>
  <c r="I4" i="40"/>
  <c r="U4" i="40"/>
  <c r="I5" i="40"/>
  <c r="U5" i="40"/>
  <c r="I6" i="40"/>
  <c r="U6" i="40"/>
  <c r="I7" i="40"/>
  <c r="U7" i="40"/>
  <c r="I8" i="40"/>
  <c r="U8" i="40"/>
  <c r="I9" i="40"/>
  <c r="U9" i="40"/>
  <c r="I2" i="43"/>
  <c r="U2" i="43"/>
  <c r="I3" i="43"/>
  <c r="U3" i="43"/>
  <c r="I4" i="43"/>
  <c r="U4" i="43"/>
  <c r="I5" i="43"/>
  <c r="U5" i="43"/>
  <c r="I6" i="43"/>
  <c r="U6" i="43"/>
  <c r="I7" i="43"/>
  <c r="U7" i="43"/>
  <c r="I8" i="43"/>
  <c r="U8" i="43"/>
  <c r="I9" i="43"/>
  <c r="U9" i="43"/>
  <c r="I2" i="41"/>
  <c r="U2" i="41"/>
  <c r="I3" i="41"/>
  <c r="U3" i="41"/>
  <c r="I4" i="41"/>
  <c r="U4" i="41"/>
  <c r="I5" i="41"/>
  <c r="U5" i="41"/>
  <c r="I6" i="41"/>
  <c r="U6" i="41"/>
  <c r="I7" i="41"/>
  <c r="U7" i="41"/>
  <c r="I8" i="41"/>
  <c r="U8" i="41"/>
  <c r="I9" i="41"/>
  <c r="U9" i="41"/>
  <c r="I2" i="44"/>
  <c r="U2" i="44"/>
  <c r="I3" i="44"/>
  <c r="U3" i="44"/>
  <c r="I4" i="44"/>
  <c r="U4" i="44"/>
  <c r="I5" i="44"/>
  <c r="U5" i="44"/>
  <c r="I6" i="44"/>
  <c r="U6" i="44"/>
  <c r="I7" i="44"/>
  <c r="U7" i="44"/>
  <c r="I8" i="44"/>
  <c r="U8" i="44"/>
  <c r="I9" i="44"/>
  <c r="U9" i="44"/>
  <c r="I2" i="42"/>
  <c r="U2" i="42"/>
  <c r="I3" i="42"/>
  <c r="U3" i="42"/>
  <c r="I4" i="42"/>
  <c r="U4" i="42"/>
  <c r="I5" i="42"/>
  <c r="U5" i="42"/>
  <c r="I6" i="42"/>
  <c r="U6" i="42"/>
  <c r="I7" i="42"/>
  <c r="U7" i="42"/>
  <c r="I8" i="42"/>
  <c r="U8" i="42"/>
  <c r="I9" i="42"/>
  <c r="U9" i="42"/>
  <c r="I2" i="45"/>
  <c r="U2" i="45"/>
  <c r="I3" i="45"/>
  <c r="U3" i="45"/>
  <c r="I4" i="45"/>
  <c r="U4" i="45"/>
  <c r="I5" i="45"/>
  <c r="U5" i="45"/>
  <c r="I6" i="45"/>
  <c r="U6" i="45"/>
  <c r="I7" i="45"/>
  <c r="U7" i="45"/>
  <c r="I8" i="45"/>
  <c r="U8" i="45"/>
  <c r="I9" i="45"/>
  <c r="U9" i="45"/>
  <c r="C9" i="18"/>
  <c r="R9" i="46"/>
  <c r="E9" i="18"/>
  <c r="E9" i="47"/>
  <c r="W9" i="19"/>
  <c r="M9" i="46"/>
  <c r="J9" i="46"/>
  <c r="P9" i="18"/>
  <c r="P9" i="46"/>
  <c r="X9" i="46"/>
  <c r="W9" i="18"/>
  <c r="C9" i="19"/>
  <c r="G9" i="19"/>
  <c r="J9" i="19"/>
  <c r="P9" i="19"/>
  <c r="T9" i="46"/>
  <c r="C9" i="46"/>
  <c r="N9" i="46"/>
  <c r="D9" i="46"/>
  <c r="D9" i="47"/>
  <c r="O9" i="47"/>
  <c r="T9" i="19"/>
  <c r="B9" i="46"/>
  <c r="K9" i="47"/>
  <c r="Y9" i="18"/>
  <c r="T9" i="47"/>
  <c r="K9" i="46"/>
  <c r="E9" i="46"/>
  <c r="J9" i="47"/>
  <c r="J9" i="18"/>
  <c r="I9" i="47"/>
  <c r="Y9" i="47"/>
  <c r="Y9" i="19"/>
  <c r="H9" i="19"/>
  <c r="F9" i="18"/>
  <c r="O9" i="19"/>
  <c r="Q9" i="19"/>
  <c r="L9" i="47"/>
  <c r="C9" i="47"/>
  <c r="F9" i="47"/>
  <c r="H9" i="47"/>
  <c r="O9" i="46"/>
  <c r="U9" i="47"/>
  <c r="Q9" i="18"/>
  <c r="S9" i="19"/>
  <c r="R9" i="19"/>
  <c r="N9" i="19"/>
  <c r="B9" i="47"/>
  <c r="R9" i="47"/>
  <c r="S9" i="18"/>
  <c r="I9" i="18"/>
  <c r="Y9" i="46"/>
  <c r="Q9" i="47"/>
  <c r="L9" i="46"/>
  <c r="I9" i="19"/>
  <c r="X9" i="47"/>
  <c r="K9" i="18"/>
  <c r="O9" i="18"/>
  <c r="D9" i="18"/>
  <c r="K9" i="19"/>
  <c r="E9" i="19"/>
  <c r="G9" i="47"/>
  <c r="L9" i="19"/>
  <c r="W9" i="46"/>
  <c r="U9" i="19"/>
  <c r="U9" i="18"/>
  <c r="G9" i="18"/>
  <c r="M9" i="19"/>
  <c r="S9" i="46"/>
  <c r="D9" i="19"/>
  <c r="S9" i="47"/>
  <c r="F9" i="19"/>
  <c r="M9" i="18"/>
  <c r="V9" i="47"/>
  <c r="X9" i="19"/>
  <c r="N9" i="18"/>
  <c r="V9" i="46"/>
  <c r="B9" i="18"/>
  <c r="B9" i="19"/>
  <c r="P9" i="47"/>
  <c r="X9" i="18"/>
  <c r="V9" i="19"/>
  <c r="I9" i="46"/>
  <c r="G9" i="46"/>
  <c r="H9" i="46"/>
  <c r="M9" i="47"/>
  <c r="N9" i="47"/>
  <c r="H9" i="18"/>
  <c r="T9" i="18"/>
  <c r="Q9" i="46"/>
  <c r="V9" i="18"/>
  <c r="U9" i="46"/>
  <c r="W9" i="47"/>
  <c r="R9" i="18"/>
  <c r="F9" i="46"/>
  <c r="L9" i="18"/>
  <c r="U8" i="6"/>
  <c r="I7" i="6"/>
  <c r="I5" i="6"/>
  <c r="R2" i="7"/>
  <c r="R4" i="7"/>
  <c r="F9" i="7"/>
  <c r="R4" i="36"/>
  <c r="R8" i="36"/>
  <c r="R3" i="38"/>
  <c r="R7" i="38"/>
  <c r="R3" i="37"/>
  <c r="F8" i="37"/>
  <c r="R7" i="39"/>
  <c r="R6" i="40"/>
  <c r="F2" i="43"/>
  <c r="F6" i="43"/>
  <c r="F9" i="43"/>
  <c r="R3" i="41"/>
  <c r="R4" i="41"/>
  <c r="F6" i="41"/>
  <c r="R9" i="41"/>
  <c r="F5" i="44"/>
  <c r="R7" i="44"/>
  <c r="R9" i="44"/>
  <c r="F4" i="42"/>
  <c r="R5" i="42"/>
  <c r="R6" i="42"/>
  <c r="R7" i="42"/>
  <c r="R9" i="42"/>
  <c r="F3" i="45"/>
  <c r="F4" i="45"/>
  <c r="F8" i="45"/>
  <c r="H3" i="6"/>
  <c r="G4" i="7"/>
  <c r="G9" i="7"/>
  <c r="S5" i="36"/>
  <c r="G2" i="38"/>
  <c r="G5" i="38"/>
  <c r="G9" i="38"/>
  <c r="S3" i="37"/>
  <c r="S6" i="37"/>
  <c r="G3" i="39"/>
  <c r="G8" i="39"/>
  <c r="S8" i="40"/>
  <c r="S3" i="43"/>
  <c r="S5" i="43"/>
  <c r="S7" i="43"/>
  <c r="S9" i="41"/>
  <c r="S3" i="44"/>
  <c r="S4" i="44"/>
  <c r="S8" i="44"/>
  <c r="G5" i="42"/>
  <c r="G8" i="45"/>
  <c r="H2" i="6"/>
  <c r="G7" i="6"/>
  <c r="H7" i="7"/>
  <c r="H2" i="36"/>
  <c r="T3" i="36"/>
  <c r="H7" i="36"/>
  <c r="T4" i="38"/>
  <c r="T6" i="37"/>
  <c r="T2" i="39"/>
  <c r="T4" i="39"/>
  <c r="T6" i="39"/>
  <c r="T7" i="40"/>
  <c r="R8" i="6"/>
  <c r="R5" i="6"/>
  <c r="F2" i="6"/>
  <c r="Q9" i="6"/>
  <c r="E9" i="6"/>
  <c r="Q8" i="6"/>
  <c r="E8" i="6"/>
  <c r="Q7" i="6"/>
  <c r="E7" i="6"/>
  <c r="Q6" i="6"/>
  <c r="E6" i="6"/>
  <c r="Q5" i="6"/>
  <c r="E5" i="6"/>
  <c r="Q4" i="6"/>
  <c r="E4" i="6"/>
  <c r="Q3" i="6"/>
  <c r="E3" i="6"/>
  <c r="J2" i="7"/>
  <c r="V2" i="7"/>
  <c r="J3" i="7"/>
  <c r="V3" i="7"/>
  <c r="J4" i="7"/>
  <c r="V4" i="7"/>
  <c r="J5" i="7"/>
  <c r="V5" i="7"/>
  <c r="J6" i="7"/>
  <c r="V6" i="7"/>
  <c r="J7" i="7"/>
  <c r="V7" i="7"/>
  <c r="J8" i="7"/>
  <c r="V8" i="7"/>
  <c r="J9" i="7"/>
  <c r="V9" i="7"/>
  <c r="J2" i="36"/>
  <c r="V2" i="36"/>
  <c r="J3" i="36"/>
  <c r="V3" i="36"/>
  <c r="J4" i="36"/>
  <c r="V4" i="36"/>
  <c r="J5" i="36"/>
  <c r="V5" i="36"/>
  <c r="J6" i="36"/>
  <c r="V6" i="36"/>
  <c r="J7" i="36"/>
  <c r="V7" i="36"/>
  <c r="J8" i="36"/>
  <c r="V8" i="36"/>
  <c r="J9" i="36"/>
  <c r="V9" i="36"/>
  <c r="J2" i="38"/>
  <c r="V2" i="38"/>
  <c r="J3" i="38"/>
  <c r="V3" i="38"/>
  <c r="J4" i="38"/>
  <c r="V4" i="38"/>
  <c r="J5" i="38"/>
  <c r="V5" i="38"/>
  <c r="J6" i="38"/>
  <c r="V6" i="38"/>
  <c r="J7" i="38"/>
  <c r="V7" i="38"/>
  <c r="J8" i="38"/>
  <c r="V8" i="38"/>
  <c r="J9" i="38"/>
  <c r="V9" i="38"/>
  <c r="J2" i="37"/>
  <c r="V2" i="37"/>
  <c r="J3" i="37"/>
  <c r="V3" i="37"/>
  <c r="J4" i="37"/>
  <c r="V4" i="37"/>
  <c r="J5" i="37"/>
  <c r="V5" i="37"/>
  <c r="J6" i="37"/>
  <c r="V6" i="37"/>
  <c r="J7" i="37"/>
  <c r="V7" i="37"/>
  <c r="J8" i="37"/>
  <c r="V8" i="37"/>
  <c r="J9" i="37"/>
  <c r="V9" i="37"/>
  <c r="J2" i="39"/>
  <c r="V2" i="39"/>
  <c r="J3" i="39"/>
  <c r="V3" i="39"/>
  <c r="J4" i="39"/>
  <c r="V4" i="39"/>
  <c r="J5" i="39"/>
  <c r="V5" i="39"/>
  <c r="J6" i="39"/>
  <c r="V6" i="39"/>
  <c r="J7" i="39"/>
  <c r="V7" i="39"/>
  <c r="J8" i="39"/>
  <c r="V8" i="39"/>
  <c r="J9" i="39"/>
  <c r="V9" i="39"/>
  <c r="J2" i="40"/>
  <c r="V2" i="40"/>
  <c r="J3" i="40"/>
  <c r="V3" i="40"/>
  <c r="J4" i="40"/>
  <c r="V4" i="40"/>
  <c r="J5" i="40"/>
  <c r="V5" i="40"/>
  <c r="J6" i="40"/>
  <c r="V6" i="40"/>
  <c r="J7" i="40"/>
  <c r="V7" i="40"/>
  <c r="J8" i="40"/>
  <c r="V8" i="40"/>
  <c r="J9" i="40"/>
  <c r="V9" i="40"/>
  <c r="J2" i="43"/>
  <c r="V2" i="43"/>
  <c r="J3" i="43"/>
  <c r="V3" i="43"/>
  <c r="J4" i="43"/>
  <c r="V4" i="43"/>
  <c r="J5" i="43"/>
  <c r="V5" i="43"/>
  <c r="J6" i="43"/>
  <c r="V6" i="43"/>
  <c r="J7" i="43"/>
  <c r="V7" i="43"/>
  <c r="J8" i="43"/>
  <c r="V8" i="43"/>
  <c r="J9" i="43"/>
  <c r="V9" i="43"/>
  <c r="J2" i="41"/>
  <c r="V2" i="41"/>
  <c r="J3" i="41"/>
  <c r="V3" i="41"/>
  <c r="J4" i="41"/>
  <c r="V4" i="41"/>
  <c r="J5" i="41"/>
  <c r="V5" i="41"/>
  <c r="J6" i="41"/>
  <c r="V6" i="41"/>
  <c r="J7" i="41"/>
  <c r="V7" i="41"/>
  <c r="J8" i="41"/>
  <c r="V8" i="41"/>
  <c r="J9" i="41"/>
  <c r="V9" i="41"/>
  <c r="J2" i="44"/>
  <c r="V2" i="44"/>
  <c r="J3" i="44"/>
  <c r="V3" i="44"/>
  <c r="J4" i="44"/>
  <c r="V4" i="44"/>
  <c r="J5" i="44"/>
  <c r="V5" i="44"/>
  <c r="J6" i="44"/>
  <c r="V6" i="44"/>
  <c r="J7" i="44"/>
  <c r="V7" i="44"/>
  <c r="J8" i="44"/>
  <c r="V8" i="44"/>
  <c r="J9" i="44"/>
  <c r="V9" i="44"/>
  <c r="J2" i="42"/>
  <c r="V2" i="42"/>
  <c r="J3" i="42"/>
  <c r="V3" i="42"/>
  <c r="J4" i="42"/>
  <c r="V4" i="42"/>
  <c r="J5" i="42"/>
  <c r="V5" i="42"/>
  <c r="J6" i="42"/>
  <c r="V6" i="42"/>
  <c r="J7" i="42"/>
  <c r="V7" i="42"/>
  <c r="J8" i="42"/>
  <c r="V8" i="42"/>
  <c r="J9" i="42"/>
  <c r="V9" i="42"/>
  <c r="J2" i="45"/>
  <c r="V2" i="45"/>
  <c r="J3" i="45"/>
  <c r="V3" i="45"/>
  <c r="J4" i="45"/>
  <c r="V4" i="45"/>
  <c r="J5" i="45"/>
  <c r="V5" i="45"/>
  <c r="J6" i="45"/>
  <c r="V6" i="45"/>
  <c r="J7" i="45"/>
  <c r="V7" i="45"/>
  <c r="J8" i="45"/>
  <c r="V8" i="45"/>
  <c r="J9" i="45"/>
  <c r="V9" i="45"/>
  <c r="U7" i="6"/>
  <c r="I3" i="6"/>
  <c r="F3" i="7"/>
  <c r="R7" i="7"/>
  <c r="F3" i="36"/>
  <c r="F8" i="36"/>
  <c r="F3" i="38"/>
  <c r="R5" i="38"/>
  <c r="R9" i="38"/>
  <c r="F3" i="37"/>
  <c r="R4" i="37"/>
  <c r="F6" i="37"/>
  <c r="F9" i="37"/>
  <c r="R2" i="39"/>
  <c r="F4" i="39"/>
  <c r="F5" i="39"/>
  <c r="R8" i="39"/>
  <c r="F3" i="40"/>
  <c r="R4" i="40"/>
  <c r="R5" i="40"/>
  <c r="R9" i="40"/>
  <c r="R7" i="43"/>
  <c r="R8" i="41"/>
  <c r="R5" i="44"/>
  <c r="R2" i="42"/>
  <c r="F9" i="45"/>
  <c r="T3" i="6"/>
  <c r="G3" i="7"/>
  <c r="S7" i="7"/>
  <c r="S9" i="36"/>
  <c r="S8" i="37"/>
  <c r="S6" i="39"/>
  <c r="S7" i="40"/>
  <c r="S2" i="43"/>
  <c r="G3" i="43"/>
  <c r="G5" i="43"/>
  <c r="S9" i="43"/>
  <c r="S3" i="41"/>
  <c r="G4" i="41"/>
  <c r="S4" i="41"/>
  <c r="G8" i="41"/>
  <c r="S2" i="44"/>
  <c r="G5" i="44"/>
  <c r="S9" i="44"/>
  <c r="S3" i="42"/>
  <c r="S6" i="42"/>
  <c r="G9" i="45"/>
  <c r="T2" i="6"/>
  <c r="S8" i="6"/>
  <c r="S5" i="6"/>
  <c r="T2" i="7"/>
  <c r="H6" i="7"/>
  <c r="H9" i="36"/>
  <c r="T3" i="38"/>
  <c r="T5" i="38"/>
  <c r="T6" i="38"/>
  <c r="H9" i="38"/>
  <c r="T3" i="37"/>
  <c r="T7" i="37"/>
  <c r="H5" i="39"/>
  <c r="T5" i="40"/>
  <c r="S2" i="6"/>
  <c r="F7" i="6"/>
  <c r="F3" i="6"/>
  <c r="P9" i="6"/>
  <c r="P7" i="6"/>
  <c r="P5" i="6"/>
  <c r="D4" i="6"/>
  <c r="D3" i="6"/>
  <c r="K2" i="7"/>
  <c r="W2" i="7"/>
  <c r="K3" i="7"/>
  <c r="W3" i="7"/>
  <c r="K4" i="7"/>
  <c r="W4" i="7"/>
  <c r="K5" i="7"/>
  <c r="W5" i="7"/>
  <c r="K6" i="7"/>
  <c r="W6" i="7"/>
  <c r="K7" i="7"/>
  <c r="W7" i="7"/>
  <c r="K8" i="7"/>
  <c r="W8" i="7"/>
  <c r="K9" i="7"/>
  <c r="W9" i="7"/>
  <c r="K2" i="36"/>
  <c r="W2" i="36"/>
  <c r="K3" i="36"/>
  <c r="W3" i="36"/>
  <c r="K4" i="36"/>
  <c r="W4" i="36"/>
  <c r="K5" i="36"/>
  <c r="W5" i="36"/>
  <c r="K6" i="36"/>
  <c r="W6" i="36"/>
  <c r="K7" i="36"/>
  <c r="W7" i="36"/>
  <c r="K8" i="36"/>
  <c r="W8" i="36"/>
  <c r="K9" i="36"/>
  <c r="W9" i="36"/>
  <c r="K2" i="38"/>
  <c r="W2" i="38"/>
  <c r="K3" i="38"/>
  <c r="W3" i="38"/>
  <c r="K4" i="38"/>
  <c r="W4" i="38"/>
  <c r="K5" i="38"/>
  <c r="W5" i="38"/>
  <c r="K6" i="38"/>
  <c r="W6" i="38"/>
  <c r="K7" i="38"/>
  <c r="W7" i="38"/>
  <c r="K8" i="38"/>
  <c r="W8" i="38"/>
  <c r="K9" i="38"/>
  <c r="W9" i="38"/>
  <c r="K2" i="37"/>
  <c r="W2" i="37"/>
  <c r="K3" i="37"/>
  <c r="W3" i="37"/>
  <c r="K4" i="37"/>
  <c r="W4" i="37"/>
  <c r="K5" i="37"/>
  <c r="W5" i="37"/>
  <c r="K6" i="37"/>
  <c r="W6" i="37"/>
  <c r="K7" i="37"/>
  <c r="W7" i="37"/>
  <c r="K8" i="37"/>
  <c r="W8" i="37"/>
  <c r="K9" i="37"/>
  <c r="W9" i="37"/>
  <c r="K2" i="39"/>
  <c r="W2" i="39"/>
  <c r="K3" i="39"/>
  <c r="W3" i="39"/>
  <c r="K4" i="39"/>
  <c r="W4" i="39"/>
  <c r="K5" i="39"/>
  <c r="W5" i="39"/>
  <c r="K6" i="39"/>
  <c r="W6" i="39"/>
  <c r="K7" i="39"/>
  <c r="W7" i="39"/>
  <c r="K8" i="39"/>
  <c r="W8" i="39"/>
  <c r="K9" i="39"/>
  <c r="W9" i="39"/>
  <c r="K2" i="40"/>
  <c r="W2" i="40"/>
  <c r="K3" i="40"/>
  <c r="W3" i="40"/>
  <c r="K4" i="40"/>
  <c r="W4" i="40"/>
  <c r="K5" i="40"/>
  <c r="W5" i="40"/>
  <c r="K6" i="40"/>
  <c r="W6" i="40"/>
  <c r="K7" i="40"/>
  <c r="W7" i="40"/>
  <c r="K8" i="40"/>
  <c r="W8" i="40"/>
  <c r="K9" i="40"/>
  <c r="W9" i="40"/>
  <c r="K2" i="43"/>
  <c r="W2" i="43"/>
  <c r="K3" i="43"/>
  <c r="W3" i="43"/>
  <c r="K4" i="43"/>
  <c r="W4" i="43"/>
  <c r="K5" i="43"/>
  <c r="W5" i="43"/>
  <c r="K6" i="43"/>
  <c r="W6" i="43"/>
  <c r="K7" i="43"/>
  <c r="W7" i="43"/>
  <c r="K8" i="43"/>
  <c r="W8" i="43"/>
  <c r="K9" i="43"/>
  <c r="W9" i="43"/>
  <c r="K2" i="41"/>
  <c r="W2" i="41"/>
  <c r="K3" i="41"/>
  <c r="W3" i="41"/>
  <c r="K4" i="41"/>
  <c r="W4" i="41"/>
  <c r="K5" i="41"/>
  <c r="W5" i="41"/>
  <c r="K6" i="41"/>
  <c r="W6" i="41"/>
  <c r="K7" i="41"/>
  <c r="W7" i="41"/>
  <c r="K8" i="41"/>
  <c r="W8" i="41"/>
  <c r="K9" i="41"/>
  <c r="W9" i="41"/>
  <c r="K2" i="44"/>
  <c r="W2" i="44"/>
  <c r="K3" i="44"/>
  <c r="W3" i="44"/>
  <c r="K4" i="44"/>
  <c r="W4" i="44"/>
  <c r="K5" i="44"/>
  <c r="W5" i="44"/>
  <c r="K6" i="44"/>
  <c r="W6" i="44"/>
  <c r="K7" i="44"/>
  <c r="W7" i="44"/>
  <c r="K8" i="44"/>
  <c r="W8" i="44"/>
  <c r="K9" i="44"/>
  <c r="W9" i="44"/>
  <c r="K2" i="42"/>
  <c r="W2" i="42"/>
  <c r="K3" i="42"/>
  <c r="W3" i="42"/>
  <c r="K4" i="42"/>
  <c r="W4" i="42"/>
  <c r="K5" i="42"/>
  <c r="W5" i="42"/>
  <c r="K6" i="42"/>
  <c r="W6" i="42"/>
  <c r="K7" i="42"/>
  <c r="W7" i="42"/>
  <c r="K8" i="42"/>
  <c r="W8" i="42"/>
  <c r="K9" i="42"/>
  <c r="W9" i="42"/>
  <c r="K2" i="45"/>
  <c r="W2" i="45"/>
  <c r="K3" i="45"/>
  <c r="W3" i="45"/>
  <c r="K4" i="45"/>
  <c r="W4" i="45"/>
  <c r="K5" i="45"/>
  <c r="W5" i="45"/>
  <c r="K6" i="45"/>
  <c r="W6" i="45"/>
  <c r="K7" i="45"/>
  <c r="W7" i="45"/>
  <c r="K8" i="45"/>
  <c r="W8" i="45"/>
  <c r="K9" i="45"/>
  <c r="W9" i="45"/>
  <c r="L5" i="18"/>
  <c r="T5" i="18"/>
  <c r="C5" i="19"/>
  <c r="V5" i="46"/>
  <c r="G5" i="19"/>
  <c r="N5" i="18"/>
  <c r="R5" i="19"/>
  <c r="D5" i="19"/>
  <c r="F5" i="19"/>
  <c r="D5" i="18"/>
  <c r="W5" i="18"/>
  <c r="V5" i="18"/>
  <c r="Q5" i="19"/>
  <c r="B5" i="19"/>
  <c r="R5" i="18"/>
  <c r="Q5" i="46"/>
  <c r="B5" i="18"/>
  <c r="K5" i="19"/>
  <c r="C5" i="18"/>
  <c r="J5" i="19"/>
  <c r="E5" i="19"/>
  <c r="F5" i="47"/>
  <c r="N5" i="46"/>
  <c r="J5" i="47"/>
  <c r="F5" i="46"/>
  <c r="O5" i="46"/>
  <c r="U5" i="18"/>
  <c r="J5" i="18"/>
  <c r="I5" i="46"/>
  <c r="D5" i="47"/>
  <c r="P5" i="47"/>
  <c r="K5" i="47"/>
  <c r="Y5" i="46"/>
  <c r="O5" i="19"/>
  <c r="I5" i="18"/>
  <c r="C5" i="46"/>
  <c r="D5" i="46"/>
  <c r="K5" i="18"/>
  <c r="S5" i="18"/>
  <c r="Y5" i="18"/>
  <c r="E5" i="46"/>
  <c r="I5" i="19"/>
  <c r="Y5" i="19"/>
  <c r="W5" i="19"/>
  <c r="H5" i="47"/>
  <c r="C5" i="47"/>
  <c r="Y5" i="47"/>
  <c r="L5" i="46"/>
  <c r="S5" i="47"/>
  <c r="F5" i="18"/>
  <c r="L5" i="19"/>
  <c r="M5" i="46"/>
  <c r="J5" i="46"/>
  <c r="R5" i="47"/>
  <c r="H5" i="46"/>
  <c r="T5" i="47"/>
  <c r="G5" i="47"/>
  <c r="K5" i="46"/>
  <c r="I5" i="47"/>
  <c r="O5" i="18"/>
  <c r="G5" i="18"/>
  <c r="M5" i="19"/>
  <c r="M5" i="47"/>
  <c r="N5" i="19"/>
  <c r="N5" i="47"/>
  <c r="X5" i="46"/>
  <c r="U5" i="19"/>
  <c r="M5" i="18"/>
  <c r="R5" i="46"/>
  <c r="S5" i="19"/>
  <c r="V5" i="19"/>
  <c r="E5" i="47"/>
  <c r="Q5" i="18"/>
  <c r="W5" i="46"/>
  <c r="H5" i="19"/>
  <c r="E5" i="18"/>
  <c r="T5" i="46"/>
  <c r="L5" i="47"/>
  <c r="V5" i="47"/>
  <c r="W5" i="47"/>
  <c r="U5" i="47"/>
  <c r="X5" i="47"/>
  <c r="S5" i="46"/>
  <c r="P5" i="19"/>
  <c r="U5" i="46"/>
  <c r="Q5" i="47"/>
  <c r="P5" i="18"/>
  <c r="X5" i="18"/>
  <c r="H5" i="18"/>
  <c r="O5" i="47"/>
  <c r="X5" i="19"/>
  <c r="B5" i="46"/>
  <c r="T5" i="19"/>
  <c r="G5" i="46"/>
  <c r="P5" i="46"/>
  <c r="B5" i="47"/>
  <c r="V2" i="6"/>
  <c r="U5" i="6"/>
  <c r="F2" i="7"/>
  <c r="R3" i="7"/>
  <c r="F8" i="7"/>
  <c r="R3" i="36"/>
  <c r="R9" i="36"/>
  <c r="F8" i="38"/>
  <c r="R5" i="37"/>
  <c r="F7" i="39"/>
  <c r="F2" i="40"/>
  <c r="R3" i="40"/>
  <c r="F6" i="40"/>
  <c r="R4" i="43"/>
  <c r="F5" i="41"/>
  <c r="F3" i="44"/>
  <c r="R8" i="42"/>
  <c r="R5" i="45"/>
  <c r="H9" i="6"/>
  <c r="S7" i="36"/>
  <c r="G6" i="37"/>
  <c r="S2" i="39"/>
  <c r="G9" i="39"/>
  <c r="G9" i="40"/>
  <c r="G6" i="43"/>
  <c r="S6" i="41"/>
  <c r="S7" i="42"/>
  <c r="S9" i="45"/>
  <c r="S9" i="6"/>
  <c r="G8" i="6"/>
  <c r="S7" i="6"/>
  <c r="G4" i="6"/>
  <c r="T8" i="7"/>
  <c r="T7" i="36"/>
  <c r="H3" i="38"/>
  <c r="T8" i="38"/>
  <c r="H3" i="37"/>
  <c r="T5" i="37"/>
  <c r="H2" i="39"/>
  <c r="H6" i="39"/>
  <c r="H5" i="40"/>
  <c r="R9" i="6"/>
  <c r="F6" i="6"/>
  <c r="R3" i="6"/>
  <c r="D9" i="6"/>
  <c r="D7" i="6"/>
  <c r="D5" i="6"/>
  <c r="O9" i="6"/>
  <c r="C7" i="6"/>
  <c r="C5" i="6"/>
  <c r="O3" i="6"/>
  <c r="X2" i="7"/>
  <c r="X3" i="7"/>
  <c r="X4" i="7"/>
  <c r="X5" i="7"/>
  <c r="L6" i="7"/>
  <c r="X6" i="7"/>
  <c r="L7" i="7"/>
  <c r="X7" i="7"/>
  <c r="L8" i="7"/>
  <c r="X8" i="7"/>
  <c r="L9" i="7"/>
  <c r="X9" i="7"/>
  <c r="L2" i="36"/>
  <c r="X2" i="36"/>
  <c r="L3" i="36"/>
  <c r="X3" i="36"/>
  <c r="L4" i="36"/>
  <c r="X4" i="36"/>
  <c r="L5" i="36"/>
  <c r="X5" i="36"/>
  <c r="L6" i="36"/>
  <c r="X6" i="36"/>
  <c r="L7" i="36"/>
  <c r="X7" i="36"/>
  <c r="L8" i="36"/>
  <c r="X8" i="36"/>
  <c r="L9" i="36"/>
  <c r="X9" i="36"/>
  <c r="L2" i="38"/>
  <c r="X2" i="38"/>
  <c r="L3" i="38"/>
  <c r="X3" i="38"/>
  <c r="L4" i="38"/>
  <c r="X4" i="38"/>
  <c r="L5" i="38"/>
  <c r="X5" i="38"/>
  <c r="L6" i="38"/>
  <c r="X6" i="38"/>
  <c r="L7" i="38"/>
  <c r="X7" i="38"/>
  <c r="L8" i="38"/>
  <c r="X8" i="38"/>
  <c r="L9" i="38"/>
  <c r="X9" i="38"/>
  <c r="L2" i="37"/>
  <c r="X2" i="37"/>
  <c r="L3" i="37"/>
  <c r="X3" i="37"/>
  <c r="L4" i="37"/>
  <c r="X4" i="37"/>
  <c r="L5" i="37"/>
  <c r="X5" i="37"/>
  <c r="L6" i="37"/>
  <c r="X6" i="37"/>
  <c r="L7" i="37"/>
  <c r="X7" i="37"/>
  <c r="L8" i="37"/>
  <c r="X8" i="37"/>
  <c r="L9" i="37"/>
  <c r="X9" i="37"/>
  <c r="L2" i="39"/>
  <c r="X2" i="39"/>
  <c r="L3" i="39"/>
  <c r="X3" i="39"/>
  <c r="L4" i="39"/>
  <c r="X4" i="39"/>
  <c r="L5" i="39"/>
  <c r="X5" i="39"/>
  <c r="L6" i="39"/>
  <c r="X6" i="39"/>
  <c r="L7" i="39"/>
  <c r="X7" i="39"/>
  <c r="L8" i="39"/>
  <c r="X8" i="39"/>
  <c r="L9" i="39"/>
  <c r="X9" i="39"/>
  <c r="L2" i="40"/>
  <c r="X2" i="40"/>
  <c r="L3" i="40"/>
  <c r="X3" i="40"/>
  <c r="L4" i="40"/>
  <c r="X4" i="40"/>
  <c r="L5" i="40"/>
  <c r="X5" i="40"/>
  <c r="L6" i="40"/>
  <c r="X6" i="40"/>
  <c r="L7" i="40"/>
  <c r="X7" i="40"/>
  <c r="L8" i="40"/>
  <c r="X8" i="40"/>
  <c r="L9" i="40"/>
  <c r="X9" i="40"/>
  <c r="L2" i="43"/>
  <c r="X2" i="43"/>
  <c r="L3" i="43"/>
  <c r="X3" i="43"/>
  <c r="L4" i="43"/>
  <c r="X4" i="43"/>
  <c r="L5" i="43"/>
  <c r="X5" i="43"/>
  <c r="L6" i="43"/>
  <c r="X6" i="43"/>
  <c r="L7" i="43"/>
  <c r="X7" i="43"/>
  <c r="L8" i="43"/>
  <c r="X8" i="43"/>
  <c r="L9" i="43"/>
  <c r="X9" i="43"/>
  <c r="L2" i="41"/>
  <c r="X2" i="41"/>
  <c r="L3" i="41"/>
  <c r="X3" i="41"/>
  <c r="L4" i="41"/>
  <c r="X4" i="41"/>
  <c r="L5" i="41"/>
  <c r="X5" i="41"/>
  <c r="L6" i="41"/>
  <c r="X6" i="41"/>
  <c r="L7" i="41"/>
  <c r="X7" i="41"/>
  <c r="L8" i="41"/>
  <c r="X8" i="41"/>
  <c r="L9" i="41"/>
  <c r="X9" i="41"/>
  <c r="L2" i="44"/>
  <c r="X2" i="44"/>
  <c r="L3" i="44"/>
  <c r="X3" i="44"/>
  <c r="L4" i="44"/>
  <c r="X4" i="44"/>
  <c r="L5" i="44"/>
  <c r="X5" i="44"/>
  <c r="L6" i="44"/>
  <c r="X6" i="44"/>
  <c r="L7" i="44"/>
  <c r="X7" i="44"/>
  <c r="L8" i="44"/>
  <c r="X8" i="44"/>
  <c r="L9" i="44"/>
  <c r="X9" i="44"/>
  <c r="L2" i="42"/>
  <c r="X2" i="42"/>
  <c r="L3" i="42"/>
  <c r="X3" i="42"/>
  <c r="L4" i="42"/>
  <c r="X4" i="42"/>
  <c r="L5" i="42"/>
  <c r="X5" i="42"/>
  <c r="L6" i="42"/>
  <c r="X6" i="42"/>
  <c r="L7" i="42"/>
  <c r="X7" i="42"/>
  <c r="L8" i="42"/>
  <c r="X8" i="42"/>
  <c r="L9" i="42"/>
  <c r="X9" i="42"/>
  <c r="L2" i="45"/>
  <c r="X2" i="45"/>
  <c r="L3" i="45"/>
  <c r="X3" i="45"/>
  <c r="L4" i="45"/>
  <c r="X4" i="45"/>
  <c r="L5" i="45"/>
  <c r="X5" i="45"/>
  <c r="L6" i="45"/>
  <c r="X6" i="45"/>
  <c r="L7" i="45"/>
  <c r="X7" i="45"/>
  <c r="L8" i="45"/>
  <c r="X8" i="45"/>
  <c r="L9" i="45"/>
  <c r="X9" i="45"/>
  <c r="I4" i="6"/>
  <c r="R6" i="7"/>
  <c r="F7" i="36"/>
  <c r="R6" i="38"/>
  <c r="F5" i="40"/>
  <c r="F6" i="45"/>
  <c r="T9" i="6"/>
  <c r="G6" i="7"/>
  <c r="S6" i="36"/>
  <c r="G3" i="38"/>
  <c r="G6" i="38"/>
  <c r="G5" i="37"/>
  <c r="G4" i="39"/>
  <c r="G4" i="40"/>
  <c r="S4" i="43"/>
  <c r="S8" i="41"/>
  <c r="G8" i="44"/>
  <c r="G3" i="42"/>
  <c r="S4" i="42"/>
  <c r="G9" i="42"/>
  <c r="S3" i="45"/>
  <c r="S8" i="45"/>
  <c r="G9" i="6"/>
  <c r="S4" i="6"/>
  <c r="H3" i="7"/>
  <c r="T4" i="7"/>
  <c r="H9" i="7"/>
  <c r="H4" i="36"/>
  <c r="H8" i="36"/>
  <c r="T2" i="38"/>
  <c r="H5" i="38"/>
  <c r="H7" i="38"/>
  <c r="H9" i="37"/>
  <c r="T8" i="39"/>
  <c r="H6" i="40"/>
  <c r="F9" i="6"/>
  <c r="R6" i="6"/>
  <c r="F4" i="6"/>
  <c r="Q2" i="6"/>
  <c r="P8" i="6"/>
  <c r="P6" i="6"/>
  <c r="P4" i="6"/>
  <c r="P2" i="6"/>
  <c r="O8" i="6"/>
  <c r="O6" i="6"/>
  <c r="O5" i="6"/>
  <c r="C4" i="6"/>
  <c r="L2" i="7"/>
  <c r="L4" i="7"/>
  <c r="O2" i="6"/>
  <c r="N9" i="6"/>
  <c r="N8" i="6"/>
  <c r="N7" i="6"/>
  <c r="N6" i="6"/>
  <c r="N5" i="6"/>
  <c r="B5" i="6"/>
  <c r="B4" i="6"/>
  <c r="N3" i="6"/>
  <c r="B3" i="6"/>
  <c r="M2" i="7"/>
  <c r="Y2" i="7"/>
  <c r="M3" i="7"/>
  <c r="Y3" i="7"/>
  <c r="M4" i="7"/>
  <c r="Y4" i="7"/>
  <c r="M5" i="7"/>
  <c r="Y5" i="7"/>
  <c r="M6" i="7"/>
  <c r="Y6" i="7"/>
  <c r="M7" i="7"/>
  <c r="Y7" i="7"/>
  <c r="M8" i="7"/>
  <c r="Y8" i="7"/>
  <c r="M9" i="7"/>
  <c r="Y9" i="7"/>
  <c r="M2" i="36"/>
  <c r="Y2" i="36"/>
  <c r="M3" i="36"/>
  <c r="Y3" i="36"/>
  <c r="M4" i="36"/>
  <c r="Y4" i="36"/>
  <c r="M5" i="36"/>
  <c r="Y5" i="36"/>
  <c r="M6" i="36"/>
  <c r="Y6" i="36"/>
  <c r="M7" i="36"/>
  <c r="Y7" i="36"/>
  <c r="M8" i="36"/>
  <c r="Y8" i="36"/>
  <c r="M9" i="36"/>
  <c r="Y9" i="36"/>
  <c r="M2" i="38"/>
  <c r="Y2" i="38"/>
  <c r="M3" i="38"/>
  <c r="Y3" i="38"/>
  <c r="M4" i="38"/>
  <c r="Y4" i="38"/>
  <c r="M5" i="38"/>
  <c r="Y5" i="38"/>
  <c r="M6" i="38"/>
  <c r="Y6" i="38"/>
  <c r="M7" i="38"/>
  <c r="Y7" i="38"/>
  <c r="M8" i="38"/>
  <c r="Y8" i="38"/>
  <c r="M9" i="38"/>
  <c r="Y9" i="38"/>
  <c r="M2" i="37"/>
  <c r="Y2" i="37"/>
  <c r="M3" i="37"/>
  <c r="Y3" i="37"/>
  <c r="M4" i="37"/>
  <c r="Y4" i="37"/>
  <c r="M5" i="37"/>
  <c r="Y5" i="37"/>
  <c r="M6" i="37"/>
  <c r="Y6" i="37"/>
  <c r="M7" i="37"/>
  <c r="Y7" i="37"/>
  <c r="M8" i="37"/>
  <c r="Y8" i="37"/>
  <c r="M9" i="37"/>
  <c r="Y9" i="37"/>
  <c r="M2" i="39"/>
  <c r="Y2" i="39"/>
  <c r="M3" i="39"/>
  <c r="Y3" i="39"/>
  <c r="M4" i="39"/>
  <c r="Y4" i="39"/>
  <c r="M5" i="39"/>
  <c r="Y5" i="39"/>
  <c r="M6" i="39"/>
  <c r="Y6" i="39"/>
  <c r="M7" i="39"/>
  <c r="Y7" i="39"/>
  <c r="M8" i="39"/>
  <c r="Y8" i="39"/>
  <c r="M9" i="39"/>
  <c r="Y9" i="39"/>
  <c r="M2" i="40"/>
  <c r="Y2" i="40"/>
  <c r="M3" i="40"/>
  <c r="Y3" i="40"/>
  <c r="M4" i="40"/>
  <c r="Y4" i="40"/>
  <c r="M5" i="40"/>
  <c r="Y5" i="40"/>
  <c r="M6" i="40"/>
  <c r="Y6" i="40"/>
  <c r="M7" i="40"/>
  <c r="Y7" i="40"/>
  <c r="M8" i="40"/>
  <c r="Y8" i="40"/>
  <c r="M9" i="40"/>
  <c r="Y9" i="40"/>
  <c r="M2" i="43"/>
  <c r="Y2" i="43"/>
  <c r="M3" i="43"/>
  <c r="Y3" i="43"/>
  <c r="M4" i="43"/>
  <c r="Y4" i="43"/>
  <c r="M5" i="43"/>
  <c r="Y5" i="43"/>
  <c r="M6" i="43"/>
  <c r="Y6" i="43"/>
  <c r="M7" i="43"/>
  <c r="Y7" i="43"/>
  <c r="M8" i="43"/>
  <c r="Y8" i="43"/>
  <c r="M9" i="43"/>
  <c r="Y9" i="43"/>
  <c r="M2" i="41"/>
  <c r="Y2" i="41"/>
  <c r="M3" i="41"/>
  <c r="Y3" i="41"/>
  <c r="M4" i="41"/>
  <c r="Y4" i="41"/>
  <c r="M5" i="41"/>
  <c r="Y5" i="41"/>
  <c r="M6" i="41"/>
  <c r="Y6" i="41"/>
  <c r="M7" i="41"/>
  <c r="Y7" i="41"/>
  <c r="M8" i="41"/>
  <c r="Y8" i="41"/>
  <c r="M9" i="41"/>
  <c r="Y9" i="41"/>
  <c r="M2" i="44"/>
  <c r="Y2" i="44"/>
  <c r="M3" i="44"/>
  <c r="Y3" i="44"/>
  <c r="M4" i="44"/>
  <c r="Y4" i="44"/>
  <c r="M5" i="44"/>
  <c r="Y5" i="44"/>
  <c r="M6" i="44"/>
  <c r="Y6" i="44"/>
  <c r="M7" i="44"/>
  <c r="Y7" i="44"/>
  <c r="M8" i="44"/>
  <c r="Y8" i="44"/>
  <c r="M9" i="44"/>
  <c r="Y9" i="44"/>
  <c r="M2" i="42"/>
  <c r="Y2" i="42"/>
  <c r="M3" i="42"/>
  <c r="Y3" i="42"/>
  <c r="M4" i="42"/>
  <c r="Y4" i="42"/>
  <c r="M5" i="42"/>
  <c r="Y5" i="42"/>
  <c r="M6" i="42"/>
  <c r="Y6" i="42"/>
  <c r="M7" i="42"/>
  <c r="Y7" i="42"/>
  <c r="M8" i="42"/>
  <c r="Y8" i="42"/>
  <c r="M9" i="42"/>
  <c r="Y9" i="42"/>
  <c r="M2" i="45"/>
  <c r="Y2" i="45"/>
  <c r="M3" i="45"/>
  <c r="Y3" i="45"/>
  <c r="M4" i="45"/>
  <c r="Y4" i="45"/>
  <c r="M5" i="45"/>
  <c r="Y5" i="45"/>
  <c r="M6" i="45"/>
  <c r="Y6" i="45"/>
  <c r="M7" i="45"/>
  <c r="Y7" i="45"/>
  <c r="M8" i="45"/>
  <c r="Y8" i="45"/>
  <c r="M9" i="45"/>
  <c r="Y9" i="45"/>
  <c r="C8" i="19"/>
  <c r="B8" i="19"/>
  <c r="K8" i="19"/>
  <c r="L8" i="18"/>
  <c r="F8" i="47"/>
  <c r="D8" i="46"/>
  <c r="D8" i="19"/>
  <c r="L8" i="46"/>
  <c r="X8" i="46"/>
  <c r="O8" i="47"/>
  <c r="W8" i="19"/>
  <c r="B8" i="18"/>
  <c r="C8" i="18"/>
  <c r="Y8" i="18"/>
  <c r="Y8" i="47"/>
  <c r="S8" i="46"/>
  <c r="H8" i="46"/>
  <c r="T8" i="19"/>
  <c r="G8" i="47"/>
  <c r="S8" i="18"/>
  <c r="N8" i="18"/>
  <c r="N8" i="19"/>
  <c r="J8" i="46"/>
  <c r="U8" i="18"/>
  <c r="I8" i="46"/>
  <c r="I8" i="19"/>
  <c r="J8" i="18"/>
  <c r="S8" i="47"/>
  <c r="D8" i="47"/>
  <c r="V8" i="19"/>
  <c r="I8" i="47"/>
  <c r="E8" i="47"/>
  <c r="J8" i="47"/>
  <c r="M8" i="47"/>
  <c r="L8" i="47"/>
  <c r="K8" i="47"/>
  <c r="Q8" i="46"/>
  <c r="X8" i="19"/>
  <c r="F8" i="19"/>
  <c r="G8" i="46"/>
  <c r="U8" i="47"/>
  <c r="U8" i="19"/>
  <c r="K8" i="18"/>
  <c r="Y8" i="19"/>
  <c r="H8" i="47"/>
  <c r="M8" i="19"/>
  <c r="M8" i="46"/>
  <c r="J8" i="19"/>
  <c r="C8" i="47"/>
  <c r="Q8" i="18"/>
  <c r="P8" i="47"/>
  <c r="G8" i="19"/>
  <c r="P8" i="19"/>
  <c r="T8" i="18"/>
  <c r="H8" i="19"/>
  <c r="F8" i="18"/>
  <c r="O8" i="46"/>
  <c r="E8" i="19"/>
  <c r="L8" i="19"/>
  <c r="U8" i="46"/>
  <c r="M8" i="18"/>
  <c r="G8" i="18"/>
  <c r="O8" i="19"/>
  <c r="E8" i="46"/>
  <c r="K8" i="46"/>
  <c r="I8" i="18"/>
  <c r="R8" i="46"/>
  <c r="R8" i="18"/>
  <c r="R8" i="19"/>
  <c r="C8" i="46"/>
  <c r="T8" i="47"/>
  <c r="V8" i="46"/>
  <c r="E8" i="18"/>
  <c r="F8" i="46"/>
  <c r="Q8" i="47"/>
  <c r="Y8" i="46"/>
  <c r="X8" i="18"/>
  <c r="H8" i="18"/>
  <c r="X8" i="47"/>
  <c r="W8" i="46"/>
  <c r="W8" i="18"/>
  <c r="B8" i="46"/>
  <c r="N8" i="47"/>
  <c r="V8" i="47"/>
  <c r="R8" i="47"/>
  <c r="P8" i="46"/>
  <c r="V8" i="18"/>
  <c r="B8" i="47"/>
  <c r="D8" i="18"/>
  <c r="P8" i="18"/>
  <c r="O8" i="18"/>
  <c r="T8" i="46"/>
  <c r="W8" i="47"/>
  <c r="Q8" i="19"/>
  <c r="S8" i="19"/>
  <c r="N8" i="46"/>
  <c r="U9" i="6"/>
  <c r="R8" i="7"/>
  <c r="R7" i="36"/>
  <c r="F6" i="38"/>
  <c r="F2" i="37"/>
  <c r="R7" i="37"/>
  <c r="F9" i="39"/>
  <c r="R2" i="43"/>
  <c r="R6" i="41"/>
  <c r="R2" i="44"/>
  <c r="R6" i="44"/>
  <c r="F9" i="44"/>
  <c r="F8" i="42"/>
  <c r="F2" i="45"/>
  <c r="R6" i="45"/>
  <c r="H6" i="6"/>
  <c r="S8" i="7"/>
  <c r="G6" i="36"/>
  <c r="S7" i="38"/>
  <c r="G9" i="37"/>
  <c r="G7" i="39"/>
  <c r="S8" i="43"/>
  <c r="G9" i="41"/>
  <c r="G7" i="44"/>
  <c r="G8" i="42"/>
  <c r="G6" i="45"/>
  <c r="S6" i="6"/>
  <c r="T3" i="7"/>
  <c r="T5" i="36"/>
  <c r="T9" i="38"/>
  <c r="T2" i="37"/>
  <c r="T4" i="37"/>
  <c r="H7" i="37"/>
  <c r="H3" i="39"/>
  <c r="H4" i="39"/>
  <c r="T5" i="39"/>
  <c r="H9" i="39"/>
  <c r="H3" i="40"/>
  <c r="T8" i="40"/>
  <c r="R7" i="6"/>
  <c r="F5" i="6"/>
  <c r="R2" i="6"/>
  <c r="E2" i="6"/>
  <c r="D8" i="6"/>
  <c r="D6" i="6"/>
  <c r="P3" i="6"/>
  <c r="D2" i="6"/>
  <c r="C9" i="6"/>
  <c r="C8" i="6"/>
  <c r="O7" i="6"/>
  <c r="C6" i="6"/>
  <c r="O4" i="6"/>
  <c r="C3" i="6"/>
  <c r="L3" i="7"/>
  <c r="L5" i="7"/>
  <c r="C2" i="6"/>
  <c r="B9" i="6"/>
  <c r="B8" i="6"/>
  <c r="B7" i="6"/>
  <c r="B6" i="6"/>
  <c r="N4" i="6"/>
  <c r="B2" i="6"/>
  <c r="N2" i="6"/>
  <c r="Y9" i="6"/>
  <c r="M9" i="6"/>
  <c r="Y8" i="6"/>
  <c r="M8" i="6"/>
  <c r="Y7" i="6"/>
  <c r="M7" i="6"/>
  <c r="Y6" i="6"/>
  <c r="M6" i="6"/>
  <c r="Y5" i="6"/>
  <c r="M5" i="6"/>
  <c r="Y4" i="6"/>
  <c r="M4" i="6"/>
  <c r="Y3" i="6"/>
  <c r="M3" i="6"/>
  <c r="B2" i="7"/>
  <c r="N2" i="7"/>
  <c r="B3" i="7"/>
  <c r="N3" i="7"/>
  <c r="B4" i="7"/>
  <c r="N4" i="7"/>
  <c r="B5" i="7"/>
  <c r="N5" i="7"/>
  <c r="B6" i="7"/>
  <c r="N6" i="7"/>
  <c r="B7" i="7"/>
  <c r="N7" i="7"/>
  <c r="B8" i="7"/>
  <c r="N8" i="7"/>
  <c r="B9" i="7"/>
  <c r="N9" i="7"/>
  <c r="B2" i="36"/>
  <c r="N2" i="36"/>
  <c r="B3" i="36"/>
  <c r="N3" i="36"/>
  <c r="B4" i="36"/>
  <c r="N4" i="36"/>
  <c r="B5" i="36"/>
  <c r="N5" i="36"/>
  <c r="B6" i="36"/>
  <c r="N6" i="36"/>
  <c r="B7" i="36"/>
  <c r="N7" i="36"/>
  <c r="B8" i="36"/>
  <c r="N8" i="36"/>
  <c r="B9" i="36"/>
  <c r="N9" i="36"/>
  <c r="B2" i="38"/>
  <c r="N2" i="38"/>
  <c r="B3" i="38"/>
  <c r="N3" i="38"/>
  <c r="B4" i="38"/>
  <c r="N4" i="38"/>
  <c r="B5" i="38"/>
  <c r="N5" i="38"/>
  <c r="B6" i="38"/>
  <c r="N6" i="38"/>
  <c r="B7" i="38"/>
  <c r="N7" i="38"/>
  <c r="B8" i="38"/>
  <c r="N8" i="38"/>
  <c r="B9" i="38"/>
  <c r="N9" i="38"/>
  <c r="B2" i="37"/>
  <c r="N2" i="37"/>
  <c r="B3" i="37"/>
  <c r="N3" i="37"/>
  <c r="B4" i="37"/>
  <c r="N4" i="37"/>
  <c r="B5" i="37"/>
  <c r="N5" i="37"/>
  <c r="B6" i="37"/>
  <c r="N6" i="37"/>
  <c r="B7" i="37"/>
  <c r="N7" i="37"/>
  <c r="B8" i="37"/>
  <c r="N8" i="37"/>
  <c r="B9" i="37"/>
  <c r="N9" i="37"/>
  <c r="B2" i="39"/>
  <c r="N2" i="39"/>
  <c r="B3" i="39"/>
  <c r="N3" i="39"/>
  <c r="B4" i="39"/>
  <c r="N4" i="39"/>
  <c r="B5" i="39"/>
  <c r="N5" i="39"/>
  <c r="B6" i="39"/>
  <c r="N6" i="39"/>
  <c r="B7" i="39"/>
  <c r="N7" i="39"/>
  <c r="B8" i="39"/>
  <c r="N8" i="39"/>
  <c r="B9" i="39"/>
  <c r="N9" i="39"/>
  <c r="B2" i="40"/>
  <c r="N2" i="40"/>
  <c r="B3" i="40"/>
  <c r="N3" i="40"/>
  <c r="B4" i="40"/>
  <c r="N4" i="40"/>
  <c r="B5" i="40"/>
  <c r="N5" i="40"/>
  <c r="B6" i="40"/>
  <c r="N6" i="40"/>
  <c r="B7" i="40"/>
  <c r="N7" i="40"/>
  <c r="B8" i="40"/>
  <c r="N8" i="40"/>
  <c r="B9" i="40"/>
  <c r="N9" i="40"/>
  <c r="B2" i="43"/>
  <c r="N2" i="43"/>
  <c r="B3" i="43"/>
  <c r="N3" i="43"/>
  <c r="B4" i="43"/>
  <c r="N4" i="43"/>
  <c r="B5" i="43"/>
  <c r="N5" i="43"/>
  <c r="B6" i="43"/>
  <c r="N6" i="43"/>
  <c r="B7" i="43"/>
  <c r="N7" i="43"/>
  <c r="B8" i="43"/>
  <c r="N8" i="43"/>
  <c r="B9" i="43"/>
  <c r="N9" i="43"/>
  <c r="B2" i="41"/>
  <c r="N2" i="41"/>
  <c r="B3" i="41"/>
  <c r="N3" i="41"/>
  <c r="B4" i="41"/>
  <c r="N4" i="41"/>
  <c r="B5" i="41"/>
  <c r="N5" i="41"/>
  <c r="B6" i="41"/>
  <c r="N6" i="41"/>
  <c r="B7" i="41"/>
  <c r="N7" i="41"/>
  <c r="B8" i="41"/>
  <c r="N8" i="41"/>
  <c r="B9" i="41"/>
  <c r="N9" i="41"/>
  <c r="B2" i="44"/>
  <c r="N2" i="44"/>
  <c r="B3" i="44"/>
  <c r="N3" i="44"/>
  <c r="B4" i="44"/>
  <c r="N4" i="44"/>
  <c r="B5" i="44"/>
  <c r="N5" i="44"/>
  <c r="B6" i="44"/>
  <c r="N6" i="44"/>
  <c r="B7" i="44"/>
  <c r="N7" i="44"/>
  <c r="B8" i="44"/>
  <c r="N8" i="44"/>
  <c r="B9" i="44"/>
  <c r="N9" i="44"/>
  <c r="B2" i="42"/>
  <c r="N2" i="42"/>
  <c r="B3" i="42"/>
  <c r="N3" i="42"/>
  <c r="B4" i="42"/>
  <c r="N4" i="42"/>
  <c r="B5" i="42"/>
  <c r="N5" i="42"/>
  <c r="B6" i="42"/>
  <c r="N6" i="42"/>
  <c r="B7" i="42"/>
  <c r="N7" i="42"/>
  <c r="B8" i="42"/>
  <c r="N8" i="42"/>
  <c r="B9" i="42"/>
  <c r="N9" i="42"/>
  <c r="B2" i="45"/>
  <c r="N2" i="45"/>
  <c r="B3" i="45"/>
  <c r="N3" i="45"/>
  <c r="B4" i="45"/>
  <c r="N4" i="45"/>
  <c r="B5" i="45"/>
  <c r="N5" i="45"/>
  <c r="B6" i="45"/>
  <c r="N6" i="45"/>
  <c r="B7" i="45"/>
  <c r="N7" i="45"/>
  <c r="B8" i="45"/>
  <c r="N8" i="45"/>
  <c r="B9" i="45"/>
  <c r="N9" i="45"/>
  <c r="I8" i="6"/>
  <c r="F6" i="7"/>
  <c r="R2" i="36"/>
  <c r="R6" i="36"/>
  <c r="R2" i="38"/>
  <c r="F9" i="38"/>
  <c r="R6" i="37"/>
  <c r="R6" i="39"/>
  <c r="F7" i="40"/>
  <c r="F3" i="43"/>
  <c r="F5" i="43"/>
  <c r="R6" i="43"/>
  <c r="R9" i="43"/>
  <c r="F4" i="41"/>
  <c r="F9" i="41"/>
  <c r="F7" i="44"/>
  <c r="R3" i="42"/>
  <c r="R7" i="45"/>
  <c r="I2" i="6"/>
  <c r="T7" i="6"/>
  <c r="H4" i="6"/>
  <c r="G8" i="7"/>
  <c r="S2" i="36"/>
  <c r="S4" i="36"/>
  <c r="G9" i="36"/>
  <c r="S4" i="38"/>
  <c r="G8" i="38"/>
  <c r="G3" i="37"/>
  <c r="G7" i="37"/>
  <c r="G5" i="39"/>
  <c r="G8" i="40"/>
  <c r="G7" i="43"/>
  <c r="G2" i="41"/>
  <c r="G7" i="41"/>
  <c r="S6" i="44"/>
  <c r="S9" i="42"/>
  <c r="G5" i="45"/>
  <c r="C4" i="19"/>
  <c r="G4" i="19"/>
  <c r="I4" i="19"/>
  <c r="Y4" i="18"/>
  <c r="S4" i="19"/>
  <c r="N4" i="46"/>
  <c r="M4" i="18"/>
  <c r="B4" i="18"/>
  <c r="T4" i="47"/>
  <c r="V4" i="47"/>
  <c r="Y4" i="46"/>
  <c r="G4" i="47"/>
  <c r="D4" i="19"/>
  <c r="D4" i="47"/>
  <c r="D4" i="46"/>
  <c r="S4" i="46"/>
  <c r="P4" i="46"/>
  <c r="V4" i="46"/>
  <c r="W4" i="18"/>
  <c r="N4" i="19"/>
  <c r="R4" i="46"/>
  <c r="U4" i="46"/>
  <c r="Q4" i="46"/>
  <c r="U4" i="18"/>
  <c r="J4" i="18"/>
  <c r="C4" i="47"/>
  <c r="P4" i="47"/>
  <c r="O4" i="19"/>
  <c r="O4" i="18"/>
  <c r="F4" i="18"/>
  <c r="V4" i="19"/>
  <c r="B4" i="47"/>
  <c r="B4" i="19"/>
  <c r="F4" i="47"/>
  <c r="P4" i="18"/>
  <c r="X4" i="19"/>
  <c r="W4" i="47"/>
  <c r="S4" i="18"/>
  <c r="E4" i="18"/>
  <c r="K4" i="18"/>
  <c r="K4" i="46"/>
  <c r="N4" i="47"/>
  <c r="Q4" i="19"/>
  <c r="C4" i="46"/>
  <c r="T4" i="18"/>
  <c r="E4" i="19"/>
  <c r="E4" i="46"/>
  <c r="M4" i="46"/>
  <c r="L4" i="46"/>
  <c r="L4" i="18"/>
  <c r="Q4" i="47"/>
  <c r="L4" i="19"/>
  <c r="P4" i="19"/>
  <c r="R4" i="19"/>
  <c r="M4" i="19"/>
  <c r="I4" i="18"/>
  <c r="K4" i="47"/>
  <c r="X4" i="47"/>
  <c r="C4" i="18"/>
  <c r="K4" i="19"/>
  <c r="S4" i="47"/>
  <c r="E4" i="47"/>
  <c r="V4" i="18"/>
  <c r="T4" i="19"/>
  <c r="G4" i="18"/>
  <c r="X4" i="18"/>
  <c r="H4" i="19"/>
  <c r="N4" i="18"/>
  <c r="Y4" i="47"/>
  <c r="J4" i="46"/>
  <c r="U4" i="19"/>
  <c r="F4" i="19"/>
  <c r="D4" i="18"/>
  <c r="Y4" i="19"/>
  <c r="H4" i="46"/>
  <c r="M4" i="47"/>
  <c r="H4" i="47"/>
  <c r="R4" i="47"/>
  <c r="G4" i="46"/>
  <c r="X4" i="46"/>
  <c r="H4" i="18"/>
  <c r="I4" i="46"/>
  <c r="B4" i="46"/>
  <c r="T4" i="46"/>
  <c r="Q4" i="18"/>
  <c r="W4" i="46"/>
  <c r="I4" i="47"/>
  <c r="R4" i="18"/>
  <c r="O4" i="46"/>
  <c r="W4" i="19"/>
  <c r="J4" i="19"/>
  <c r="F4" i="46"/>
  <c r="U4" i="47"/>
  <c r="J4" i="47"/>
  <c r="O4" i="47"/>
  <c r="L4" i="47"/>
  <c r="G5" i="6"/>
  <c r="T7" i="7"/>
  <c r="T6" i="36"/>
  <c r="H2" i="38"/>
  <c r="H8" i="38"/>
  <c r="H2" i="37"/>
  <c r="H4" i="37"/>
  <c r="H5" i="37"/>
  <c r="T9" i="37"/>
  <c r="T3" i="39"/>
  <c r="H7" i="39"/>
  <c r="H2" i="40"/>
  <c r="T9" i="40"/>
  <c r="M2" i="6"/>
  <c r="X8" i="6"/>
  <c r="L7" i="6"/>
  <c r="X6" i="6"/>
  <c r="L6" i="6"/>
  <c r="X5" i="6"/>
  <c r="L5" i="6"/>
  <c r="X4" i="6"/>
  <c r="L4" i="6"/>
  <c r="X3" i="6"/>
  <c r="L3" i="6"/>
  <c r="C2" i="7"/>
  <c r="O2" i="7"/>
  <c r="C3" i="7"/>
  <c r="O3" i="7"/>
  <c r="C4" i="7"/>
  <c r="O4" i="7"/>
  <c r="C5" i="7"/>
  <c r="O5" i="7"/>
  <c r="C6" i="7"/>
  <c r="O6" i="7"/>
  <c r="C7" i="7"/>
  <c r="O7" i="7"/>
  <c r="C8" i="7"/>
  <c r="O8" i="7"/>
  <c r="C9" i="7"/>
  <c r="O9" i="7"/>
  <c r="C2" i="36"/>
  <c r="O2" i="36"/>
  <c r="C3" i="36"/>
  <c r="O3" i="36"/>
  <c r="C4" i="36"/>
  <c r="O4" i="36"/>
  <c r="C5" i="36"/>
  <c r="O5" i="36"/>
  <c r="C6" i="36"/>
  <c r="O6" i="36"/>
  <c r="C7" i="36"/>
  <c r="O7" i="36"/>
  <c r="C8" i="36"/>
  <c r="O8" i="36"/>
  <c r="C9" i="36"/>
  <c r="O9" i="36"/>
  <c r="C2" i="38"/>
  <c r="O2" i="38"/>
  <c r="C3" i="38"/>
  <c r="O3" i="38"/>
  <c r="C4" i="38"/>
  <c r="O4" i="38"/>
  <c r="C5" i="38"/>
  <c r="O5" i="38"/>
  <c r="C6" i="38"/>
  <c r="O6" i="38"/>
  <c r="C7" i="38"/>
  <c r="O7" i="38"/>
  <c r="C8" i="38"/>
  <c r="O8" i="38"/>
  <c r="C9" i="38"/>
  <c r="O9" i="38"/>
  <c r="C2" i="37"/>
  <c r="O2" i="37"/>
  <c r="C3" i="37"/>
  <c r="O3" i="37"/>
  <c r="C4" i="37"/>
  <c r="O4" i="37"/>
  <c r="C5" i="37"/>
  <c r="O5" i="37"/>
  <c r="C6" i="37"/>
  <c r="O6" i="37"/>
  <c r="C7" i="37"/>
  <c r="O7" i="37"/>
  <c r="C8" i="37"/>
  <c r="O8" i="37"/>
  <c r="C9" i="37"/>
  <c r="O9" i="37"/>
  <c r="C2" i="39"/>
  <c r="O2" i="39"/>
  <c r="C3" i="39"/>
  <c r="O3" i="39"/>
  <c r="C4" i="39"/>
  <c r="O4" i="39"/>
  <c r="C5" i="39"/>
  <c r="O5" i="39"/>
  <c r="C6" i="39"/>
  <c r="O6" i="39"/>
  <c r="C7" i="39"/>
  <c r="O7" i="39"/>
  <c r="C8" i="39"/>
  <c r="O8" i="39"/>
  <c r="C9" i="39"/>
  <c r="O9" i="39"/>
  <c r="C2" i="40"/>
  <c r="O2" i="40"/>
  <c r="C3" i="40"/>
  <c r="O3" i="40"/>
  <c r="C4" i="40"/>
  <c r="O4" i="40"/>
  <c r="C5" i="40"/>
  <c r="O5" i="40"/>
  <c r="C6" i="40"/>
  <c r="O6" i="40"/>
  <c r="C7" i="40"/>
  <c r="O7" i="40"/>
  <c r="C8" i="40"/>
  <c r="O8" i="40"/>
  <c r="C9" i="40"/>
  <c r="O9" i="40"/>
  <c r="C2" i="43"/>
  <c r="O2" i="43"/>
  <c r="C3" i="43"/>
  <c r="O3" i="43"/>
  <c r="C4" i="43"/>
  <c r="O4" i="43"/>
  <c r="C5" i="43"/>
  <c r="O5" i="43"/>
  <c r="C6" i="43"/>
  <c r="O6" i="43"/>
  <c r="C7" i="43"/>
  <c r="O7" i="43"/>
  <c r="C8" i="43"/>
  <c r="O8" i="43"/>
  <c r="C9" i="43"/>
  <c r="O9" i="43"/>
  <c r="C2" i="41"/>
  <c r="O2" i="41"/>
  <c r="C3" i="41"/>
  <c r="O3" i="41"/>
  <c r="C4" i="41"/>
  <c r="O4" i="41"/>
  <c r="C5" i="41"/>
  <c r="O5" i="41"/>
  <c r="C6" i="41"/>
  <c r="O6" i="41"/>
  <c r="C7" i="41"/>
  <c r="O7" i="41"/>
  <c r="C8" i="41"/>
  <c r="O8" i="41"/>
  <c r="C9" i="41"/>
  <c r="O9" i="41"/>
  <c r="C2" i="44"/>
  <c r="O2" i="44"/>
  <c r="C3" i="44"/>
  <c r="O3" i="44"/>
  <c r="C4" i="44"/>
  <c r="O4" i="44"/>
  <c r="C5" i="44"/>
  <c r="O5" i="44"/>
  <c r="C6" i="44"/>
  <c r="O6" i="44"/>
  <c r="C7" i="44"/>
  <c r="O7" i="44"/>
  <c r="C8" i="44"/>
  <c r="O8" i="44"/>
  <c r="C9" i="44"/>
  <c r="O9" i="44"/>
  <c r="C2" i="42"/>
  <c r="O2" i="42"/>
  <c r="C3" i="42"/>
  <c r="O3" i="42"/>
  <c r="C4" i="42"/>
  <c r="O4" i="42"/>
  <c r="C5" i="42"/>
  <c r="O5" i="42"/>
  <c r="C6" i="42"/>
  <c r="O6" i="42"/>
  <c r="C7" i="42"/>
  <c r="O7" i="42"/>
  <c r="C8" i="42"/>
  <c r="O8" i="42"/>
  <c r="C9" i="42"/>
  <c r="O9" i="42"/>
  <c r="C2" i="45"/>
  <c r="O2" i="45"/>
  <c r="C3" i="45"/>
  <c r="O3" i="45"/>
  <c r="C4" i="45"/>
  <c r="O4" i="45"/>
  <c r="C5" i="45"/>
  <c r="O5" i="45"/>
  <c r="C6" i="45"/>
  <c r="O6" i="45"/>
  <c r="C7" i="45"/>
  <c r="O7" i="45"/>
  <c r="C8" i="45"/>
  <c r="O8" i="45"/>
  <c r="C9" i="45"/>
  <c r="O9" i="45"/>
  <c r="T2" i="19"/>
  <c r="T2" i="18"/>
  <c r="N2" i="18"/>
  <c r="I2" i="18"/>
  <c r="I2" i="46"/>
  <c r="N2" i="19"/>
  <c r="F2" i="46"/>
  <c r="V2" i="46"/>
  <c r="S2" i="18"/>
  <c r="M2" i="46"/>
  <c r="M2" i="19"/>
  <c r="J2" i="18"/>
  <c r="I2" i="47"/>
  <c r="E2" i="46"/>
  <c r="X2" i="18"/>
  <c r="P2" i="46"/>
  <c r="Y2" i="47"/>
  <c r="O2" i="19"/>
  <c r="S2" i="47"/>
  <c r="N2" i="46"/>
  <c r="E2" i="47"/>
  <c r="C2" i="47"/>
  <c r="P2" i="18"/>
  <c r="X2" i="46"/>
  <c r="C2" i="18"/>
  <c r="H2" i="19"/>
  <c r="Y2" i="19"/>
  <c r="J2" i="46"/>
  <c r="O2" i="18"/>
  <c r="V2" i="18"/>
  <c r="G2" i="19"/>
  <c r="U2" i="18"/>
  <c r="S2" i="19"/>
  <c r="K2" i="47"/>
  <c r="B2" i="19"/>
  <c r="F2" i="19"/>
  <c r="P2" i="47"/>
  <c r="U2" i="47"/>
  <c r="S2" i="46"/>
  <c r="X2" i="47"/>
  <c r="L2" i="46"/>
  <c r="K2" i="19"/>
  <c r="F2" i="18"/>
  <c r="T2" i="46"/>
  <c r="Y2" i="46"/>
  <c r="D2" i="46"/>
  <c r="L2" i="47"/>
  <c r="Q2" i="47"/>
  <c r="B2" i="47"/>
  <c r="P2" i="19"/>
  <c r="V2" i="19"/>
  <c r="M2" i="47"/>
  <c r="C2" i="46"/>
  <c r="E2" i="19"/>
  <c r="M2" i="18"/>
  <c r="G2" i="47"/>
  <c r="R2" i="47"/>
  <c r="R2" i="18"/>
  <c r="L2" i="19"/>
  <c r="H2" i="18"/>
  <c r="U2" i="19"/>
  <c r="K2" i="18"/>
  <c r="Y2" i="18"/>
  <c r="H2" i="47"/>
  <c r="D2" i="18"/>
  <c r="L2" i="18"/>
  <c r="I2" i="19"/>
  <c r="F2" i="47"/>
  <c r="W2" i="19"/>
  <c r="G2" i="46"/>
  <c r="O2" i="46"/>
  <c r="T2" i="47"/>
  <c r="W2" i="46"/>
  <c r="V2" i="47"/>
  <c r="R2" i="46"/>
  <c r="X2" i="19"/>
  <c r="E2" i="18"/>
  <c r="C2" i="19"/>
  <c r="W2" i="18"/>
  <c r="Q2" i="46"/>
  <c r="D2" i="19"/>
  <c r="Q2" i="19"/>
  <c r="D2" i="47"/>
  <c r="N2" i="47"/>
  <c r="O2" i="47"/>
  <c r="J2" i="47"/>
  <c r="R2" i="19"/>
  <c r="H2" i="46"/>
  <c r="W2" i="47"/>
  <c r="G2" i="18"/>
  <c r="J2" i="19"/>
  <c r="K2" i="46"/>
  <c r="B2" i="46"/>
  <c r="U2" i="46"/>
  <c r="Q2" i="18"/>
  <c r="B2" i="18"/>
  <c r="T6" i="19"/>
  <c r="D6" i="18"/>
  <c r="C6" i="19"/>
  <c r="T6" i="18"/>
  <c r="U6" i="19"/>
  <c r="I6" i="46"/>
  <c r="Y6" i="47"/>
  <c r="V6" i="47"/>
  <c r="L6" i="19"/>
  <c r="G6" i="18"/>
  <c r="O6" i="18"/>
  <c r="R6" i="18"/>
  <c r="U6" i="47"/>
  <c r="N6" i="19"/>
  <c r="C6" i="47"/>
  <c r="C6" i="18"/>
  <c r="I6" i="18"/>
  <c r="Y6" i="19"/>
  <c r="P6" i="47"/>
  <c r="Q6" i="47"/>
  <c r="J6" i="47"/>
  <c r="N6" i="46"/>
  <c r="T6" i="46"/>
  <c r="Q6" i="18"/>
  <c r="W6" i="18"/>
  <c r="G6" i="19"/>
  <c r="S6" i="18"/>
  <c r="F6" i="18"/>
  <c r="I6" i="19"/>
  <c r="M6" i="46"/>
  <c r="F6" i="46"/>
  <c r="H6" i="46"/>
  <c r="X6" i="47"/>
  <c r="F6" i="19"/>
  <c r="J6" i="46"/>
  <c r="I6" i="47"/>
  <c r="C6" i="46"/>
  <c r="V6" i="18"/>
  <c r="P6" i="19"/>
  <c r="F6" i="47"/>
  <c r="L6" i="47"/>
  <c r="K6" i="18"/>
  <c r="E6" i="19"/>
  <c r="R6" i="19"/>
  <c r="E6" i="46"/>
  <c r="S6" i="46"/>
  <c r="E6" i="47"/>
  <c r="L6" i="46"/>
  <c r="M6" i="18"/>
  <c r="D6" i="19"/>
  <c r="J6" i="19"/>
  <c r="U6" i="18"/>
  <c r="D6" i="46"/>
  <c r="L6" i="18"/>
  <c r="K6" i="19"/>
  <c r="S6" i="19"/>
  <c r="H6" i="19"/>
  <c r="N6" i="18"/>
  <c r="O6" i="47"/>
  <c r="V6" i="19"/>
  <c r="X6" i="18"/>
  <c r="R6" i="47"/>
  <c r="W6" i="19"/>
  <c r="R6" i="46"/>
  <c r="H6" i="47"/>
  <c r="K6" i="46"/>
  <c r="P6" i="46"/>
  <c r="G6" i="47"/>
  <c r="M6" i="47"/>
  <c r="X6" i="46"/>
  <c r="B6" i="18"/>
  <c r="Y6" i="18"/>
  <c r="N6" i="47"/>
  <c r="W6" i="46"/>
  <c r="T6" i="47"/>
  <c r="U6" i="46"/>
  <c r="S6" i="47"/>
  <c r="X6" i="19"/>
  <c r="K6" i="47"/>
  <c r="O6" i="19"/>
  <c r="E6" i="18"/>
  <c r="B6" i="19"/>
  <c r="O6" i="46"/>
  <c r="P6" i="18"/>
  <c r="G6" i="46"/>
  <c r="Y6" i="46"/>
  <c r="M6" i="19"/>
  <c r="B6" i="47"/>
  <c r="V6" i="46"/>
  <c r="J6" i="18"/>
  <c r="W6" i="47"/>
  <c r="D6" i="47"/>
  <c r="H6" i="18"/>
  <c r="B6" i="46"/>
  <c r="Q6" i="46"/>
  <c r="Q6" i="19"/>
  <c r="F7" i="7"/>
  <c r="R5" i="36"/>
  <c r="R4" i="38"/>
  <c r="F6" i="39"/>
  <c r="R2" i="40"/>
  <c r="F8" i="40"/>
  <c r="R3" i="43"/>
  <c r="R5" i="43"/>
  <c r="F8" i="43"/>
  <c r="R2" i="41"/>
  <c r="F8" i="41"/>
  <c r="R4" i="44"/>
  <c r="F3" i="42"/>
  <c r="R9" i="45"/>
  <c r="T5" i="6"/>
  <c r="G5" i="36"/>
  <c r="S9" i="38"/>
  <c r="S7" i="37"/>
  <c r="S3" i="39"/>
  <c r="G6" i="39"/>
  <c r="S9" i="39"/>
  <c r="G3" i="40"/>
  <c r="S6" i="40"/>
  <c r="S5" i="41"/>
  <c r="G3" i="44"/>
  <c r="S7" i="44"/>
  <c r="S2" i="42"/>
  <c r="G6" i="42"/>
  <c r="S2" i="45"/>
  <c r="G4" i="45"/>
  <c r="S6" i="45"/>
  <c r="G6" i="6"/>
  <c r="H2" i="7"/>
  <c r="H4" i="7"/>
  <c r="H5" i="7"/>
  <c r="T5" i="7"/>
  <c r="T6" i="7"/>
  <c r="T9" i="7"/>
  <c r="H3" i="36"/>
  <c r="T4" i="36"/>
  <c r="H5" i="36"/>
  <c r="T9" i="36"/>
  <c r="H6" i="38"/>
  <c r="H6" i="37"/>
  <c r="H7" i="40"/>
  <c r="G2" i="6"/>
  <c r="X9" i="6"/>
  <c r="L8" i="6"/>
  <c r="X2" i="6"/>
  <c r="L2" i="6"/>
  <c r="W9" i="6"/>
  <c r="K9" i="6"/>
  <c r="W8" i="6"/>
  <c r="K8" i="6"/>
  <c r="W7" i="6"/>
  <c r="K7" i="6"/>
  <c r="W6" i="6"/>
  <c r="K6" i="6"/>
  <c r="W5" i="6"/>
  <c r="K5" i="6"/>
  <c r="W4" i="6"/>
  <c r="K4" i="6"/>
  <c r="W3" i="6"/>
  <c r="K3" i="6"/>
  <c r="D2" i="7"/>
  <c r="P2" i="7"/>
  <c r="D3" i="7"/>
  <c r="P3" i="7"/>
  <c r="D4" i="7"/>
  <c r="P4" i="7"/>
  <c r="D5" i="7"/>
  <c r="P5" i="7"/>
  <c r="D6" i="7"/>
  <c r="P6" i="7"/>
  <c r="D7" i="7"/>
  <c r="P7" i="7"/>
  <c r="D8" i="7"/>
  <c r="P8" i="7"/>
  <c r="D9" i="7"/>
  <c r="P9" i="7"/>
  <c r="D2" i="36"/>
  <c r="P2" i="36"/>
  <c r="D3" i="36"/>
  <c r="P3" i="36"/>
  <c r="D4" i="36"/>
  <c r="P4" i="36"/>
  <c r="D5" i="36"/>
  <c r="P5" i="36"/>
  <c r="D6" i="36"/>
  <c r="P6" i="36"/>
  <c r="D7" i="36"/>
  <c r="P7" i="36"/>
  <c r="D8" i="36"/>
  <c r="P8" i="36"/>
  <c r="D9" i="36"/>
  <c r="P9" i="36"/>
  <c r="D2" i="38"/>
  <c r="P2" i="38"/>
  <c r="D3" i="38"/>
  <c r="P3" i="38"/>
  <c r="D4" i="38"/>
  <c r="P4" i="38"/>
  <c r="D5" i="38"/>
  <c r="P5" i="38"/>
  <c r="D6" i="38"/>
  <c r="P6" i="38"/>
  <c r="D7" i="38"/>
  <c r="P7" i="38"/>
  <c r="D8" i="38"/>
  <c r="P8" i="38"/>
  <c r="D9" i="38"/>
  <c r="P9" i="38"/>
  <c r="D2" i="37"/>
  <c r="P2" i="37"/>
  <c r="D3" i="37"/>
  <c r="P3" i="37"/>
  <c r="D4" i="37"/>
  <c r="P4" i="37"/>
  <c r="D5" i="37"/>
  <c r="P5" i="37"/>
  <c r="D6" i="37"/>
  <c r="P6" i="37"/>
  <c r="D7" i="37"/>
  <c r="P7" i="37"/>
  <c r="D8" i="37"/>
  <c r="P8" i="37"/>
  <c r="D9" i="37"/>
  <c r="P9" i="37"/>
  <c r="D2" i="39"/>
  <c r="P2" i="39"/>
  <c r="D3" i="39"/>
  <c r="P3" i="39"/>
  <c r="D4" i="39"/>
  <c r="P4" i="39"/>
  <c r="D5" i="39"/>
  <c r="P5" i="39"/>
  <c r="D6" i="39"/>
  <c r="P6" i="39"/>
  <c r="D7" i="39"/>
  <c r="P7" i="39"/>
  <c r="D8" i="39"/>
  <c r="P8" i="39"/>
  <c r="D9" i="39"/>
  <c r="P9" i="39"/>
  <c r="D2" i="40"/>
  <c r="P2" i="40"/>
  <c r="D3" i="40"/>
  <c r="P3" i="40"/>
  <c r="D4" i="40"/>
  <c r="P4" i="40"/>
  <c r="D5" i="40"/>
  <c r="P5" i="40"/>
  <c r="D6" i="40"/>
  <c r="P6" i="40"/>
  <c r="D7" i="40"/>
  <c r="P7" i="40"/>
  <c r="D8" i="40"/>
  <c r="P8" i="40"/>
  <c r="D9" i="40"/>
  <c r="P9" i="40"/>
  <c r="D2" i="43"/>
  <c r="P2" i="43"/>
  <c r="D3" i="43"/>
  <c r="P3" i="43"/>
  <c r="D4" i="43"/>
  <c r="P4" i="43"/>
  <c r="D5" i="43"/>
  <c r="P5" i="43"/>
  <c r="D6" i="43"/>
  <c r="P6" i="43"/>
  <c r="D7" i="43"/>
  <c r="P7" i="43"/>
  <c r="D8" i="43"/>
  <c r="P8" i="43"/>
  <c r="D9" i="43"/>
  <c r="P9" i="43"/>
  <c r="D2" i="41"/>
  <c r="P2" i="41"/>
  <c r="D3" i="41"/>
  <c r="P3" i="41"/>
  <c r="D4" i="41"/>
  <c r="P4" i="41"/>
  <c r="D5" i="41"/>
  <c r="P5" i="41"/>
  <c r="D6" i="41"/>
  <c r="P6" i="41"/>
  <c r="D7" i="41"/>
  <c r="P7" i="41"/>
  <c r="D8" i="41"/>
  <c r="P8" i="41"/>
  <c r="D9" i="41"/>
  <c r="P9" i="41"/>
  <c r="D2" i="44"/>
  <c r="P2" i="44"/>
  <c r="D3" i="44"/>
  <c r="P3" i="44"/>
  <c r="D4" i="44"/>
  <c r="P4" i="44"/>
  <c r="D5" i="44"/>
  <c r="P5" i="44"/>
  <c r="D6" i="44"/>
  <c r="P6" i="44"/>
  <c r="D7" i="44"/>
  <c r="P7" i="44"/>
  <c r="D8" i="44"/>
  <c r="P8" i="44"/>
  <c r="D9" i="44"/>
  <c r="P9" i="44"/>
  <c r="D2" i="42"/>
  <c r="P2" i="42"/>
  <c r="D3" i="42"/>
  <c r="P3" i="42"/>
  <c r="D4" i="42"/>
  <c r="P4" i="42"/>
  <c r="D5" i="42"/>
  <c r="P5" i="42"/>
  <c r="D6" i="42"/>
  <c r="P6" i="42"/>
  <c r="D7" i="42"/>
  <c r="P7" i="42"/>
  <c r="D8" i="42"/>
  <c r="P8" i="42"/>
  <c r="D9" i="42"/>
  <c r="P9" i="42"/>
  <c r="D2" i="45"/>
  <c r="P2" i="45"/>
  <c r="D3" i="45"/>
  <c r="P3" i="45"/>
  <c r="D4" i="45"/>
  <c r="P4" i="45"/>
  <c r="D5" i="45"/>
  <c r="P5" i="45"/>
  <c r="D6" i="45"/>
  <c r="P6" i="45"/>
  <c r="D7" i="45"/>
  <c r="P7" i="45"/>
  <c r="D8" i="45"/>
  <c r="P8" i="45"/>
  <c r="D9" i="45"/>
  <c r="P9" i="45"/>
  <c r="I6" i="6"/>
  <c r="R5" i="7"/>
  <c r="F2" i="36"/>
  <c r="F5" i="36"/>
  <c r="F9" i="36"/>
  <c r="F4" i="38"/>
  <c r="R8" i="38"/>
  <c r="F4" i="37"/>
  <c r="R8" i="37"/>
  <c r="F2" i="39"/>
  <c r="R3" i="39"/>
  <c r="R4" i="39"/>
  <c r="R9" i="39"/>
  <c r="F9" i="40"/>
  <c r="R8" i="43"/>
  <c r="F3" i="41"/>
  <c r="F7" i="41"/>
  <c r="F2" i="44"/>
  <c r="F6" i="44"/>
  <c r="R8" i="44"/>
  <c r="F2" i="42"/>
  <c r="R4" i="42"/>
  <c r="F6" i="42"/>
  <c r="F7" i="42"/>
  <c r="F9" i="42"/>
  <c r="R2" i="45"/>
  <c r="R3" i="45"/>
  <c r="F5" i="45"/>
  <c r="R8" i="45"/>
  <c r="U2" i="6"/>
  <c r="H8" i="6"/>
  <c r="T6" i="6"/>
  <c r="T4" i="6"/>
  <c r="G2" i="7"/>
  <c r="S3" i="7"/>
  <c r="S4" i="7"/>
  <c r="G5" i="7"/>
  <c r="S5" i="7"/>
  <c r="S9" i="7"/>
  <c r="S3" i="36"/>
  <c r="G7" i="36"/>
  <c r="S2" i="38"/>
  <c r="S3" i="38"/>
  <c r="S5" i="38"/>
  <c r="S8" i="38"/>
  <c r="S2" i="37"/>
  <c r="G8" i="37"/>
  <c r="G2" i="39"/>
  <c r="S5" i="39"/>
  <c r="S8" i="39"/>
  <c r="S2" i="40"/>
  <c r="G5" i="40"/>
  <c r="G6" i="40"/>
  <c r="S9" i="40"/>
  <c r="G8" i="43"/>
  <c r="S2" i="41"/>
  <c r="G6" i="41"/>
  <c r="G2" i="44"/>
  <c r="G4" i="44"/>
  <c r="S5" i="44"/>
  <c r="G9" i="44"/>
  <c r="G7" i="42"/>
  <c r="S7" i="45"/>
  <c r="S3" i="6"/>
  <c r="H8" i="7"/>
  <c r="T2" i="36"/>
  <c r="H6" i="36"/>
  <c r="H4" i="38"/>
  <c r="T8" i="37"/>
  <c r="T7" i="39"/>
  <c r="H8" i="40"/>
  <c r="Y2" i="6"/>
  <c r="L9" i="6"/>
  <c r="X7" i="6"/>
  <c r="W2" i="6"/>
  <c r="K2" i="6"/>
  <c r="V9" i="6"/>
  <c r="J9" i="6"/>
  <c r="V8" i="6"/>
  <c r="J8" i="6"/>
  <c r="V7" i="6"/>
  <c r="J7" i="6"/>
  <c r="V6" i="6"/>
  <c r="J6" i="6"/>
  <c r="V5" i="6"/>
  <c r="J5" i="6"/>
  <c r="V4" i="6"/>
  <c r="J4" i="6"/>
  <c r="V3" i="6"/>
  <c r="J3" i="6"/>
  <c r="E2" i="7"/>
  <c r="Q2" i="7"/>
  <c r="E3" i="7"/>
  <c r="Q3" i="7"/>
  <c r="E4" i="7"/>
  <c r="Q4" i="7"/>
  <c r="E5" i="7"/>
  <c r="Q5" i="7"/>
  <c r="E6" i="7"/>
  <c r="Q6" i="7"/>
  <c r="E7" i="7"/>
  <c r="Q7" i="7"/>
  <c r="E8" i="7"/>
  <c r="Q8" i="7"/>
  <c r="E9" i="7"/>
  <c r="Q9" i="7"/>
  <c r="E2" i="36"/>
  <c r="Q2" i="36"/>
  <c r="E3" i="36"/>
  <c r="Q3" i="36"/>
  <c r="E4" i="36"/>
  <c r="Q4" i="36"/>
  <c r="E5" i="36"/>
  <c r="Q5" i="36"/>
  <c r="E6" i="36"/>
  <c r="Q6" i="36"/>
  <c r="E7" i="36"/>
  <c r="Q7" i="36"/>
  <c r="E8" i="36"/>
  <c r="Q8" i="36"/>
  <c r="E9" i="36"/>
  <c r="Q9" i="36"/>
  <c r="E2" i="38"/>
  <c r="Q2" i="38"/>
  <c r="E3" i="38"/>
  <c r="Q3" i="38"/>
  <c r="E4" i="38"/>
  <c r="Q4" i="38"/>
  <c r="E5" i="38"/>
  <c r="Q5" i="38"/>
  <c r="E6" i="38"/>
  <c r="Q6" i="38"/>
  <c r="E7" i="38"/>
  <c r="Q7" i="38"/>
  <c r="E8" i="38"/>
  <c r="Q8" i="38"/>
  <c r="E9" i="38"/>
  <c r="Q9" i="38"/>
  <c r="E2" i="37"/>
  <c r="Q2" i="37"/>
  <c r="E3" i="37"/>
  <c r="Q3" i="37"/>
  <c r="E4" i="37"/>
  <c r="Q4" i="37"/>
  <c r="E5" i="37"/>
  <c r="Q5" i="37"/>
  <c r="E6" i="37"/>
  <c r="Q6" i="37"/>
  <c r="E7" i="37"/>
  <c r="Q7" i="37"/>
  <c r="E8" i="37"/>
  <c r="Q8" i="37"/>
  <c r="E9" i="37"/>
  <c r="Q9" i="37"/>
  <c r="E2" i="39"/>
  <c r="Q2" i="39"/>
  <c r="E3" i="39"/>
  <c r="Q3" i="39"/>
  <c r="E4" i="39"/>
  <c r="Q4" i="39"/>
  <c r="E5" i="39"/>
  <c r="Q5" i="39"/>
  <c r="E6" i="39"/>
  <c r="Q6" i="39"/>
  <c r="E7" i="39"/>
  <c r="Q7" i="39"/>
  <c r="E8" i="39"/>
  <c r="Q8" i="39"/>
  <c r="E9" i="39"/>
  <c r="Q9" i="39"/>
  <c r="E2" i="40"/>
  <c r="Q2" i="40"/>
  <c r="E3" i="40"/>
  <c r="Q3" i="40"/>
  <c r="E4" i="40"/>
  <c r="Q4" i="40"/>
  <c r="E5" i="40"/>
  <c r="Q5" i="40"/>
  <c r="E6" i="40"/>
  <c r="Q6" i="40"/>
  <c r="E7" i="40"/>
  <c r="Q7" i="40"/>
  <c r="E8" i="40"/>
  <c r="Q8" i="40"/>
  <c r="E9" i="40"/>
  <c r="Q9" i="40"/>
  <c r="E2" i="43"/>
  <c r="Q2" i="43"/>
  <c r="E3" i="43"/>
  <c r="Q3" i="43"/>
  <c r="E4" i="43"/>
  <c r="Q4" i="43"/>
  <c r="E5" i="43"/>
  <c r="Q5" i="43"/>
  <c r="E6" i="43"/>
  <c r="Q6" i="43"/>
  <c r="E7" i="43"/>
  <c r="Q7" i="43"/>
  <c r="E8" i="43"/>
  <c r="Q8" i="43"/>
  <c r="E9" i="43"/>
  <c r="Q9" i="43"/>
  <c r="E2" i="41"/>
  <c r="Q2" i="41"/>
  <c r="E3" i="41"/>
  <c r="Q3" i="41"/>
  <c r="E4" i="41"/>
  <c r="Q4" i="41"/>
  <c r="E5" i="41"/>
  <c r="Q5" i="41"/>
  <c r="E6" i="41"/>
  <c r="Q6" i="41"/>
  <c r="E7" i="41"/>
  <c r="Q7" i="41"/>
  <c r="E8" i="41"/>
  <c r="Q8" i="41"/>
  <c r="E9" i="41"/>
  <c r="Q9" i="41"/>
  <c r="E2" i="44"/>
  <c r="Q2" i="44"/>
  <c r="E3" i="44"/>
  <c r="Q3" i="44"/>
  <c r="E4" i="44"/>
  <c r="Q4" i="44"/>
  <c r="E5" i="44"/>
  <c r="Q5" i="44"/>
  <c r="E6" i="44"/>
  <c r="Q6" i="44"/>
  <c r="E7" i="44"/>
  <c r="Q7" i="44"/>
  <c r="E8" i="44"/>
  <c r="Q8" i="44"/>
  <c r="E9" i="44"/>
  <c r="Q9" i="44"/>
  <c r="E2" i="42"/>
  <c r="Q2" i="42"/>
  <c r="E3" i="42"/>
  <c r="Q3" i="42"/>
  <c r="E4" i="42"/>
  <c r="Q4" i="42"/>
  <c r="E5" i="42"/>
  <c r="Q5" i="42"/>
  <c r="E6" i="42"/>
  <c r="Q6" i="42"/>
  <c r="E7" i="42"/>
  <c r="Q7" i="42"/>
  <c r="E8" i="42"/>
  <c r="Q8" i="42"/>
  <c r="E9" i="42"/>
  <c r="Q9" i="42"/>
  <c r="E2" i="45"/>
  <c r="Q2" i="45"/>
  <c r="E3" i="45"/>
  <c r="Q3" i="45"/>
  <c r="E4" i="45"/>
  <c r="Q4" i="45"/>
  <c r="E5" i="45"/>
  <c r="Q5" i="45"/>
  <c r="E6" i="45"/>
  <c r="Q6" i="45"/>
  <c r="E7" i="45"/>
  <c r="Q7" i="45"/>
  <c r="E8" i="45"/>
  <c r="Q8" i="45"/>
  <c r="E9" i="45"/>
  <c r="Q9" i="45"/>
  <c r="C3" i="19"/>
  <c r="N3" i="18"/>
  <c r="Y3" i="19"/>
  <c r="F3" i="19"/>
  <c r="M3" i="47"/>
  <c r="M3" i="46"/>
  <c r="B3" i="47"/>
  <c r="D3" i="46"/>
  <c r="O3" i="19"/>
  <c r="I3" i="46"/>
  <c r="B3" i="46"/>
  <c r="E3" i="19"/>
  <c r="N3" i="46"/>
  <c r="Q3" i="47"/>
  <c r="G3" i="47"/>
  <c r="V3" i="19"/>
  <c r="B3" i="18"/>
  <c r="P3" i="18"/>
  <c r="H3" i="47"/>
  <c r="T3" i="46"/>
  <c r="E3" i="47"/>
  <c r="U3" i="46"/>
  <c r="T3" i="19"/>
  <c r="F3" i="18"/>
  <c r="E3" i="18"/>
  <c r="I3" i="47"/>
  <c r="K3" i="46"/>
  <c r="Q3" i="19"/>
  <c r="T3" i="47"/>
  <c r="R3" i="19"/>
  <c r="J3" i="47"/>
  <c r="I3" i="19"/>
  <c r="N3" i="47"/>
  <c r="D3" i="18"/>
  <c r="G3" i="19"/>
  <c r="S3" i="19"/>
  <c r="V3" i="46"/>
  <c r="E3" i="46"/>
  <c r="Y3" i="47"/>
  <c r="J3" i="18"/>
  <c r="K3" i="47"/>
  <c r="L3" i="47"/>
  <c r="L3" i="46"/>
  <c r="X3" i="47"/>
  <c r="W3" i="46"/>
  <c r="G3" i="18"/>
  <c r="R3" i="47"/>
  <c r="S3" i="47"/>
  <c r="L3" i="19"/>
  <c r="N3" i="19"/>
  <c r="K3" i="18"/>
  <c r="B3" i="19"/>
  <c r="O3" i="47"/>
  <c r="X3" i="46"/>
  <c r="H3" i="46"/>
  <c r="M3" i="19"/>
  <c r="T3" i="18"/>
  <c r="P3" i="47"/>
  <c r="K3" i="19"/>
  <c r="F3" i="47"/>
  <c r="G3" i="46"/>
  <c r="I3" i="18"/>
  <c r="C3" i="46"/>
  <c r="W3" i="19"/>
  <c r="R3" i="18"/>
  <c r="Y3" i="46"/>
  <c r="Q3" i="18"/>
  <c r="C3" i="18"/>
  <c r="U3" i="18"/>
  <c r="Y3" i="18"/>
  <c r="V3" i="47"/>
  <c r="D3" i="47"/>
  <c r="J3" i="19"/>
  <c r="X3" i="19"/>
  <c r="J3" i="46"/>
  <c r="X3" i="18"/>
  <c r="P3" i="46"/>
  <c r="D3" i="19"/>
  <c r="U3" i="47"/>
  <c r="P3" i="19"/>
  <c r="S3" i="46"/>
  <c r="H3" i="18"/>
  <c r="Q3" i="46"/>
  <c r="L3" i="18"/>
  <c r="C3" i="47"/>
  <c r="O3" i="18"/>
  <c r="W3" i="18"/>
  <c r="U3" i="19"/>
  <c r="V3" i="18"/>
  <c r="M3" i="18"/>
  <c r="F3" i="46"/>
  <c r="S3" i="18"/>
  <c r="R3" i="46"/>
  <c r="O3" i="46"/>
  <c r="H3" i="19"/>
  <c r="W3" i="47"/>
  <c r="S7" i="47"/>
  <c r="U7" i="19"/>
  <c r="H7" i="18"/>
  <c r="S7" i="18"/>
  <c r="V7" i="19"/>
  <c r="R7" i="18"/>
  <c r="W7" i="47"/>
  <c r="B7" i="47"/>
  <c r="P7" i="18"/>
  <c r="S7" i="46"/>
  <c r="F7" i="18"/>
  <c r="T7" i="18"/>
  <c r="E7" i="47"/>
  <c r="M7" i="46"/>
  <c r="I7" i="47"/>
  <c r="C7" i="19"/>
  <c r="Y7" i="18"/>
  <c r="T7" i="19"/>
  <c r="Y7" i="47"/>
  <c r="T7" i="46"/>
  <c r="D7" i="18"/>
  <c r="M7" i="18"/>
  <c r="R7" i="47"/>
  <c r="H7" i="46"/>
  <c r="X7" i="46"/>
  <c r="W7" i="18"/>
  <c r="Q7" i="18"/>
  <c r="N7" i="47"/>
  <c r="K7" i="18"/>
  <c r="O7" i="18"/>
  <c r="H7" i="47"/>
  <c r="C7" i="46"/>
  <c r="P7" i="47"/>
  <c r="D7" i="46"/>
  <c r="J7" i="19"/>
  <c r="P7" i="46"/>
  <c r="F7" i="46"/>
  <c r="E7" i="19"/>
  <c r="N7" i="46"/>
  <c r="M7" i="47"/>
  <c r="E7" i="46"/>
  <c r="X7" i="19"/>
  <c r="X7" i="47"/>
  <c r="S7" i="19"/>
  <c r="F7" i="19"/>
  <c r="N7" i="19"/>
  <c r="L7" i="19"/>
  <c r="Q7" i="46"/>
  <c r="C7" i="18"/>
  <c r="K7" i="47"/>
  <c r="E7" i="18"/>
  <c r="I7" i="46"/>
  <c r="T7" i="47"/>
  <c r="U7" i="46"/>
  <c r="H7" i="19"/>
  <c r="N7" i="18"/>
  <c r="C7" i="47"/>
  <c r="D7" i="47"/>
  <c r="P7" i="19"/>
  <c r="R7" i="19"/>
  <c r="O7" i="19"/>
  <c r="K7" i="19"/>
  <c r="J7" i="18"/>
  <c r="O7" i="47"/>
  <c r="L7" i="47"/>
  <c r="V7" i="18"/>
  <c r="L7" i="46"/>
  <c r="W7" i="19"/>
  <c r="V7" i="47"/>
  <c r="G7" i="46"/>
  <c r="M7" i="19"/>
  <c r="L7" i="18"/>
  <c r="Q7" i="19"/>
  <c r="I7" i="18"/>
  <c r="U7" i="18"/>
  <c r="F7" i="47"/>
  <c r="Y7" i="19"/>
  <c r="B7" i="18"/>
  <c r="G7" i="47"/>
  <c r="W7" i="46"/>
  <c r="V7" i="46"/>
  <c r="K7" i="46"/>
  <c r="I7" i="19"/>
  <c r="B7" i="19"/>
  <c r="J7" i="47"/>
  <c r="O7" i="46"/>
  <c r="G7" i="19"/>
  <c r="X7" i="18"/>
  <c r="B7" i="46"/>
  <c r="G7" i="18"/>
  <c r="R7" i="46"/>
  <c r="D7" i="19"/>
  <c r="Q7" i="47"/>
  <c r="Y7" i="46"/>
  <c r="J7" i="46"/>
  <c r="U7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<sst xmlns="http://schemas.openxmlformats.org/spreadsheetml/2006/main" count="49" uniqueCount="18">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</sst>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1.2500000000000001E-2</v>
          </cell>
        </row>
        <row r="3">
          <cell r="B3">
            <v>7.4999999999999997E-2</v>
          </cell>
        </row>
      </sheetData>
      <sheetData sheetId="1">
        <row r="2">
          <cell r="A2">
            <v>1</v>
          </cell>
          <cell r="B2">
            <v>4</v>
          </cell>
          <cell r="C2">
            <v>1.2</v>
          </cell>
          <cell r="D2">
            <v>0.23529411764705882</v>
          </cell>
        </row>
        <row r="3">
          <cell r="A3">
            <v>2</v>
          </cell>
          <cell r="B3">
            <v>3</v>
          </cell>
          <cell r="C3">
            <v>0.9</v>
          </cell>
          <cell r="D3">
            <v>0.17647058823529413</v>
          </cell>
        </row>
        <row r="4">
          <cell r="A4">
            <v>3</v>
          </cell>
          <cell r="B4">
            <v>3</v>
          </cell>
          <cell r="C4">
            <v>0.9</v>
          </cell>
          <cell r="D4">
            <v>0.17647058823529413</v>
          </cell>
        </row>
        <row r="5">
          <cell r="A5">
            <v>4</v>
          </cell>
          <cell r="B5">
            <v>2</v>
          </cell>
          <cell r="C5">
            <v>0.6</v>
          </cell>
          <cell r="D5">
            <v>0.11764705882352941</v>
          </cell>
        </row>
        <row r="6">
          <cell r="A6">
            <v>5</v>
          </cell>
          <cell r="B6">
            <v>1</v>
          </cell>
          <cell r="C6">
            <v>0.3</v>
          </cell>
          <cell r="D6">
            <v>5.8823529411764705E-2</v>
          </cell>
        </row>
        <row r="7">
          <cell r="A7">
            <v>6</v>
          </cell>
          <cell r="B7">
            <v>1</v>
          </cell>
          <cell r="C7">
            <v>0.3</v>
          </cell>
          <cell r="D7">
            <v>5.8823529411764705E-2</v>
          </cell>
        </row>
        <row r="8">
          <cell r="A8">
            <v>7</v>
          </cell>
          <cell r="B8">
            <v>2</v>
          </cell>
          <cell r="C8">
            <v>0.3</v>
          </cell>
          <cell r="D8">
            <v>0.11764705882352941</v>
          </cell>
        </row>
        <row r="9">
          <cell r="A9">
            <v>8</v>
          </cell>
          <cell r="B9">
            <v>1</v>
          </cell>
          <cell r="C9">
            <v>0.3</v>
          </cell>
          <cell r="D9">
            <v>5.8823529411764705E-2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3.0670915245996162</v>
          </cell>
          <cell r="C2">
            <v>2.952470992177731</v>
          </cell>
          <cell r="D2">
            <v>2.847306532906952</v>
          </cell>
          <cell r="E2">
            <v>2.9332442446475548</v>
          </cell>
          <cell r="F2">
            <v>2.8504746411189488</v>
          </cell>
          <cell r="G2">
            <v>2.8542711205313198</v>
          </cell>
          <cell r="H2">
            <v>2.8806160253156365</v>
          </cell>
          <cell r="I2">
            <v>3.7390296208829019</v>
          </cell>
          <cell r="J2">
            <v>3.8137833498276343</v>
          </cell>
          <cell r="K2">
            <v>3.7773979219152558</v>
          </cell>
          <cell r="L2">
            <v>3.7659295723955726</v>
          </cell>
          <cell r="M2">
            <v>3.8450706681272537</v>
          </cell>
          <cell r="N2">
            <v>3.8036798832561507</v>
          </cell>
          <cell r="O2">
            <v>3.7363469852429714</v>
          </cell>
          <cell r="P2">
            <v>3.2502741306816456</v>
          </cell>
          <cell r="Q2">
            <v>3.4967855541240342</v>
          </cell>
          <cell r="R2">
            <v>3.8017044914361149</v>
          </cell>
          <cell r="S2">
            <v>3.7437969681133074</v>
          </cell>
          <cell r="T2">
            <v>3.5508847478100183</v>
          </cell>
          <cell r="U2">
            <v>3.3862359507663187</v>
          </cell>
          <cell r="V2">
            <v>3.3623133439829411</v>
          </cell>
          <cell r="W2">
            <v>3.2128846813869005</v>
          </cell>
          <cell r="X2">
            <v>2.9017158042441897</v>
          </cell>
          <cell r="Y2">
            <v>2.8388497449147359</v>
          </cell>
        </row>
        <row r="3">
          <cell r="B3">
            <v>1.6639689326159846</v>
          </cell>
          <cell r="C3">
            <v>1.6166119901813754</v>
          </cell>
          <cell r="D3">
            <v>1.5479446738153637</v>
          </cell>
          <cell r="E3">
            <v>1.5351273735072146</v>
          </cell>
          <cell r="F3">
            <v>1.5505526507457379</v>
          </cell>
          <cell r="G3">
            <v>1.6555442371996143</v>
          </cell>
          <cell r="H3">
            <v>1.9958448142902672</v>
          </cell>
          <cell r="I3">
            <v>2.3300713435273757</v>
          </cell>
          <cell r="J3">
            <v>2.5331055425550253</v>
          </cell>
          <cell r="K3">
            <v>2.6096143012041688</v>
          </cell>
          <cell r="L3">
            <v>2.6039693003470221</v>
          </cell>
          <cell r="M3">
            <v>2.541959130545465</v>
          </cell>
          <cell r="N3">
            <v>2.4497504391050371</v>
          </cell>
          <cell r="O3">
            <v>2.329728155345403</v>
          </cell>
          <cell r="P3">
            <v>2.1698127470731512</v>
          </cell>
          <cell r="Q3">
            <v>2.237159196613514</v>
          </cell>
          <cell r="R3">
            <v>2.48849395115387</v>
          </cell>
          <cell r="S3">
            <v>2.9752233080697028</v>
          </cell>
          <cell r="T3">
            <v>2.8337359192059082</v>
          </cell>
          <cell r="U3">
            <v>2.6175414169949303</v>
          </cell>
          <cell r="V3">
            <v>2.5375322747813143</v>
          </cell>
          <cell r="W3">
            <v>2.3666013659252023</v>
          </cell>
          <cell r="X3">
            <v>2.1659178453448442</v>
          </cell>
          <cell r="Y3">
            <v>1.9158528747240009</v>
          </cell>
        </row>
        <row r="4">
          <cell r="B4">
            <v>1.4032999324849771</v>
          </cell>
          <cell r="C4">
            <v>1.3194333950471513</v>
          </cell>
          <cell r="D4">
            <v>1.2767839538088941</v>
          </cell>
          <cell r="E4">
            <v>1.3034916907872762</v>
          </cell>
          <cell r="F4">
            <v>1.3157540615795504</v>
          </cell>
          <cell r="G4">
            <v>1.5043798905135963</v>
          </cell>
          <cell r="H4">
            <v>2.4295767815792724</v>
          </cell>
          <cell r="I4">
            <v>2.8485714448084591</v>
          </cell>
          <cell r="J4">
            <v>2.9760929817822372</v>
          </cell>
          <cell r="K4">
            <v>2.8820357951244109</v>
          </cell>
          <cell r="L4">
            <v>2.7761071023111041</v>
          </cell>
          <cell r="M4">
            <v>2.9532018923608123</v>
          </cell>
          <cell r="N4">
            <v>2.7377633075034922</v>
          </cell>
          <cell r="O4">
            <v>2.6068248486848322</v>
          </cell>
          <cell r="P4">
            <v>2.2546103653441607</v>
          </cell>
          <cell r="Q4">
            <v>2.2452980593521197</v>
          </cell>
          <cell r="R4">
            <v>2.3396025959765216</v>
          </cell>
          <cell r="S4">
            <v>2.5268217726465272</v>
          </cell>
          <cell r="T4">
            <v>2.3090775164548862</v>
          </cell>
          <cell r="U4">
            <v>2.399544034693716</v>
          </cell>
          <cell r="V4">
            <v>2.3298257025044555</v>
          </cell>
          <cell r="W4">
            <v>2.1909985736854156</v>
          </cell>
          <cell r="X4">
            <v>1.8201196143810621</v>
          </cell>
          <cell r="Y4">
            <v>1.6053302878937297</v>
          </cell>
        </row>
        <row r="5">
          <cell r="B5">
            <v>0.38371331669941394</v>
          </cell>
          <cell r="C5">
            <v>0.2492990812604492</v>
          </cell>
          <cell r="D5">
            <v>0.24941684432515801</v>
          </cell>
          <cell r="E5">
            <v>0.2221942669877231</v>
          </cell>
          <cell r="F5">
            <v>0.2340148518866908</v>
          </cell>
          <cell r="G5">
            <v>0.47750443994900865</v>
          </cell>
          <cell r="H5">
            <v>0.95750569294075349</v>
          </cell>
          <cell r="I5">
            <v>1.1918986819979589</v>
          </cell>
          <cell r="J5">
            <v>1.3138369936430343</v>
          </cell>
          <cell r="K5">
            <v>1.2303868354755254</v>
          </cell>
          <cell r="L5">
            <v>1.2197602851252325</v>
          </cell>
          <cell r="M5">
            <v>1.1336870159789738</v>
          </cell>
          <cell r="N5">
            <v>1.1043964272181281</v>
          </cell>
          <cell r="O5">
            <v>1.0401486096634112</v>
          </cell>
          <cell r="P5">
            <v>0.99286642139504599</v>
          </cell>
          <cell r="Q5">
            <v>1.0154818630958218</v>
          </cell>
          <cell r="R5">
            <v>1.2816541730678201</v>
          </cell>
          <cell r="S5">
            <v>1.9330954464948313</v>
          </cell>
          <cell r="T5">
            <v>1.737829515643027</v>
          </cell>
          <cell r="U5">
            <v>1.4706819906951742</v>
          </cell>
          <cell r="V5">
            <v>1.4219033247258248</v>
          </cell>
          <cell r="W5">
            <v>1.265781219167021</v>
          </cell>
          <cell r="X5">
            <v>0.9472993790729799</v>
          </cell>
          <cell r="Y5">
            <v>0.73641272700639093</v>
          </cell>
        </row>
        <row r="6">
          <cell r="B6">
            <v>0.55313582751584567</v>
          </cell>
          <cell r="C6">
            <v>0.5031125935867623</v>
          </cell>
          <cell r="D6">
            <v>0.46105073606291996</v>
          </cell>
          <cell r="E6">
            <v>0.46708739004407979</v>
          </cell>
          <cell r="F6">
            <v>0.47750266973169098</v>
          </cell>
          <cell r="G6">
            <v>0.5379671631859767</v>
          </cell>
          <cell r="H6">
            <v>0.69540883211727966</v>
          </cell>
          <cell r="I6">
            <v>0.77019873025647489</v>
          </cell>
          <cell r="J6">
            <v>0.79633775524991146</v>
          </cell>
          <cell r="K6">
            <v>0.82806287492723341</v>
          </cell>
          <cell r="L6">
            <v>0.85136566430967331</v>
          </cell>
          <cell r="M6">
            <v>0.86559926264384568</v>
          </cell>
          <cell r="N6">
            <v>0.84880176524714424</v>
          </cell>
          <cell r="O6">
            <v>0.80772207933656015</v>
          </cell>
          <cell r="P6">
            <v>0.80518958106648253</v>
          </cell>
          <cell r="Q6">
            <v>0.79866594906924337</v>
          </cell>
          <cell r="R6">
            <v>0.85364146885200831</v>
          </cell>
          <cell r="S6">
            <v>0.97863259779597433</v>
          </cell>
          <cell r="T6">
            <v>0.96588656882256507</v>
          </cell>
          <cell r="U6">
            <v>0.94477838923944002</v>
          </cell>
          <cell r="V6">
            <v>0.93623825504069091</v>
          </cell>
          <cell r="W6">
            <v>0.8741393835559409</v>
          </cell>
          <cell r="X6">
            <v>0.77776726901860527</v>
          </cell>
          <cell r="Y6">
            <v>0.70477394795387305</v>
          </cell>
        </row>
        <row r="7">
          <cell r="B7">
            <v>0.65590305992624431</v>
          </cell>
          <cell r="C7">
            <v>0.61673610376492172</v>
          </cell>
          <cell r="D7">
            <v>0.6010588567878653</v>
          </cell>
          <cell r="E7">
            <v>0.60837808934588611</v>
          </cell>
          <cell r="F7">
            <v>0.615038487076499</v>
          </cell>
          <cell r="G7">
            <v>0.6665112521587544</v>
          </cell>
          <cell r="H7">
            <v>0.7528844844604734</v>
          </cell>
          <cell r="I7">
            <v>0.91296624397611958</v>
          </cell>
          <cell r="J7">
            <v>0.95730243046793162</v>
          </cell>
          <cell r="K7">
            <v>0.98987933438100317</v>
          </cell>
          <cell r="L7">
            <v>0.97389343284011698</v>
          </cell>
          <cell r="M7">
            <v>0.98882343134942619</v>
          </cell>
          <cell r="N7">
            <v>0.9838602703059165</v>
          </cell>
          <cell r="O7">
            <v>0.96924765432725191</v>
          </cell>
          <cell r="P7">
            <v>0.90325072912903981</v>
          </cell>
          <cell r="Q7">
            <v>0.90538396907614416</v>
          </cell>
          <cell r="R7">
            <v>0.87833182895033168</v>
          </cell>
          <cell r="S7">
            <v>0.92050928826368095</v>
          </cell>
          <cell r="T7">
            <v>0.89183696124212131</v>
          </cell>
          <cell r="U7">
            <v>0.8778244879823015</v>
          </cell>
          <cell r="V7">
            <v>0.85841223517873921</v>
          </cell>
          <cell r="W7">
            <v>0.82895476812928703</v>
          </cell>
          <cell r="X7">
            <v>0.74402314924609736</v>
          </cell>
          <cell r="Y7">
            <v>0.6912066421962707</v>
          </cell>
        </row>
        <row r="8">
          <cell r="B8">
            <v>1.063363793991785</v>
          </cell>
          <cell r="C8">
            <v>0.98709926036750562</v>
          </cell>
          <cell r="D8">
            <v>0.94674028581606262</v>
          </cell>
          <cell r="E8">
            <v>0.95536000960351541</v>
          </cell>
          <cell r="F8">
            <v>0.95920093793545613</v>
          </cell>
          <cell r="G8">
            <v>1.0700354860077119</v>
          </cell>
          <cell r="H8">
            <v>1.3741135671111839</v>
          </cell>
          <cell r="I8">
            <v>1.6466953277436369</v>
          </cell>
          <cell r="J8">
            <v>1.7334680093695634</v>
          </cell>
          <cell r="K8">
            <v>1.7360117132114465</v>
          </cell>
          <cell r="L8">
            <v>1.7233268112324474</v>
          </cell>
          <cell r="M8">
            <v>1.7380847366611105</v>
          </cell>
          <cell r="N8">
            <v>1.6883171562818908</v>
          </cell>
          <cell r="O8">
            <v>1.6255494842721128</v>
          </cell>
          <cell r="P8">
            <v>1.4974165859008537</v>
          </cell>
          <cell r="Q8">
            <v>1.5267132189598394</v>
          </cell>
          <cell r="R8">
            <v>1.6441973409684696</v>
          </cell>
          <cell r="S8">
            <v>1.8785512927469359</v>
          </cell>
          <cell r="T8">
            <v>1.776210206686323</v>
          </cell>
          <cell r="U8">
            <v>1.6922882258301524</v>
          </cell>
          <cell r="V8">
            <v>1.6562110492244448</v>
          </cell>
          <cell r="W8">
            <v>1.5528019704952232</v>
          </cell>
          <cell r="X8">
            <v>1.3498494040347364</v>
          </cell>
          <cell r="Y8">
            <v>1.2158757035848666</v>
          </cell>
        </row>
        <row r="9">
          <cell r="B9">
            <v>0.39074112991000198</v>
          </cell>
          <cell r="C9">
            <v>0.37016759551839157</v>
          </cell>
          <cell r="D9">
            <v>0.36196075109060277</v>
          </cell>
          <cell r="E9">
            <v>0.35806404829755761</v>
          </cell>
          <cell r="F9">
            <v>0.37935802419701692</v>
          </cell>
          <cell r="G9">
            <v>0.46274852547462048</v>
          </cell>
          <cell r="H9">
            <v>0.7599922523466851</v>
          </cell>
          <cell r="I9">
            <v>0.9141703069731052</v>
          </cell>
          <cell r="J9">
            <v>0.94965422771476415</v>
          </cell>
          <cell r="K9">
            <v>0.9444609306397137</v>
          </cell>
          <cell r="L9">
            <v>0.97924995097251133</v>
          </cell>
          <cell r="M9">
            <v>0.97258348339428824</v>
          </cell>
          <cell r="N9">
            <v>0.91433317766811728</v>
          </cell>
          <cell r="O9">
            <v>0.89212455944963442</v>
          </cell>
          <cell r="P9">
            <v>0.78883714455574516</v>
          </cell>
          <cell r="Q9">
            <v>0.71141848478197278</v>
          </cell>
          <cell r="R9">
            <v>0.73044649715304644</v>
          </cell>
          <cell r="S9">
            <v>0.79548407839999902</v>
          </cell>
          <cell r="T9">
            <v>0.78171408364415429</v>
          </cell>
          <cell r="U9">
            <v>0.75656724807882469</v>
          </cell>
          <cell r="V9">
            <v>0.74088576352131341</v>
          </cell>
          <cell r="W9">
            <v>0.68343251700129082</v>
          </cell>
          <cell r="X9">
            <v>0.53961740777395806</v>
          </cell>
          <cell r="Y9">
            <v>0.46762251402302635</v>
          </cell>
        </row>
      </sheetData>
      <sheetData sheetId="4">
        <row r="2">
          <cell r="B2">
            <v>3.0670915245996162</v>
          </cell>
          <cell r="C2">
            <v>2.9819957020995083</v>
          </cell>
          <cell r="D2">
            <v>2.8188334675778828</v>
          </cell>
          <cell r="E2">
            <v>2.8745793597546037</v>
          </cell>
          <cell r="F2">
            <v>2.8504746411189488</v>
          </cell>
          <cell r="G2">
            <v>2.9113565429419466</v>
          </cell>
          <cell r="H2">
            <v>2.8230037048093237</v>
          </cell>
          <cell r="I2">
            <v>3.81381021330056</v>
          </cell>
          <cell r="J2">
            <v>3.8519211833259108</v>
          </cell>
          <cell r="K2">
            <v>3.8529458803535608</v>
          </cell>
          <cell r="L2">
            <v>3.7282702766716169</v>
          </cell>
          <cell r="M2">
            <v>3.806619961445981</v>
          </cell>
          <cell r="N2">
            <v>3.7656430844235893</v>
          </cell>
          <cell r="O2">
            <v>3.661620045538112</v>
          </cell>
          <cell r="P2">
            <v>3.282776871988462</v>
          </cell>
          <cell r="Q2">
            <v>3.5667212652065148</v>
          </cell>
          <cell r="R2">
            <v>3.8777385812648375</v>
          </cell>
          <cell r="S2">
            <v>3.8186729074755736</v>
          </cell>
          <cell r="T2">
            <v>3.5863935952881185</v>
          </cell>
          <cell r="U2">
            <v>3.4200983102739819</v>
          </cell>
          <cell r="V2">
            <v>3.2950670771032819</v>
          </cell>
          <cell r="W2">
            <v>3.1807558345730316</v>
          </cell>
          <cell r="X2">
            <v>2.9597501203290735</v>
          </cell>
          <cell r="Y2">
            <v>2.8672382423638836</v>
          </cell>
        </row>
        <row r="3">
          <cell r="B3">
            <v>1.6639689326159846</v>
          </cell>
          <cell r="C3">
            <v>1.5842797503777477</v>
          </cell>
          <cell r="D3">
            <v>1.5169857803390565</v>
          </cell>
          <cell r="E3">
            <v>1.5351273735072146</v>
          </cell>
          <cell r="F3">
            <v>1.5505526507457379</v>
          </cell>
          <cell r="G3">
            <v>1.6720996795716105</v>
          </cell>
          <cell r="H3">
            <v>1.9559279180044618</v>
          </cell>
          <cell r="I3">
            <v>2.3300713435273757</v>
          </cell>
          <cell r="J3">
            <v>2.5331055425550253</v>
          </cell>
          <cell r="K3">
            <v>2.6357104442162105</v>
          </cell>
          <cell r="L3">
            <v>2.5518899143400819</v>
          </cell>
          <cell r="M3">
            <v>2.5927983131563739</v>
          </cell>
          <cell r="N3">
            <v>2.498745447887138</v>
          </cell>
          <cell r="O3">
            <v>2.376322718452311</v>
          </cell>
          <cell r="P3">
            <v>2.2132090020146142</v>
          </cell>
          <cell r="Q3">
            <v>2.2595307885796494</v>
          </cell>
          <cell r="R3">
            <v>2.48849395115387</v>
          </cell>
          <cell r="S3">
            <v>2.9157188419083093</v>
          </cell>
          <cell r="T3">
            <v>2.8620732783979674</v>
          </cell>
          <cell r="U3">
            <v>2.6437168311648795</v>
          </cell>
          <cell r="V3">
            <v>2.5882829202769404</v>
          </cell>
          <cell r="W3">
            <v>2.3666013659252023</v>
          </cell>
          <cell r="X3">
            <v>2.1225994884379471</v>
          </cell>
          <cell r="Y3">
            <v>1.9350114034712413</v>
          </cell>
        </row>
        <row r="4">
          <cell r="B4">
            <v>1.4313659311346767</v>
          </cell>
          <cell r="C4">
            <v>1.3458220629480944</v>
          </cell>
          <cell r="D4">
            <v>1.2640161142708053</v>
          </cell>
          <cell r="E4">
            <v>1.3295615246030217</v>
          </cell>
          <cell r="F4">
            <v>1.2894389803479596</v>
          </cell>
          <cell r="G4">
            <v>1.4742922927033244</v>
          </cell>
          <cell r="H4">
            <v>2.4538725493950651</v>
          </cell>
          <cell r="I4">
            <v>2.8485714448084591</v>
          </cell>
          <cell r="J4">
            <v>2.9165711221465922</v>
          </cell>
          <cell r="K4">
            <v>2.8532154371731666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2.6068248486848322</v>
          </cell>
          <cell r="P4">
            <v>2.2546103653441607</v>
          </cell>
          <cell r="Q4">
            <v>2.2677510399456406</v>
          </cell>
          <cell r="R4">
            <v>2.2928105440569913</v>
          </cell>
          <cell r="S4">
            <v>2.552089990372993</v>
          </cell>
          <cell r="T4">
            <v>2.262895966125789</v>
          </cell>
          <cell r="U4">
            <v>2.399544034693716</v>
          </cell>
          <cell r="V4">
            <v>2.3065274454794111</v>
          </cell>
          <cell r="W4">
            <v>2.1471786022117074</v>
          </cell>
          <cell r="X4">
            <v>1.7837172220934407</v>
          </cell>
          <cell r="Y4">
            <v>1.6374368936516044</v>
          </cell>
        </row>
        <row r="5">
          <cell r="B5">
            <v>0.37987618353241975</v>
          </cell>
          <cell r="C5">
            <v>0.24929908126044922</v>
          </cell>
          <cell r="D5">
            <v>0.24692267588190642</v>
          </cell>
          <cell r="E5">
            <v>0.2221942669877231</v>
          </cell>
          <cell r="F5">
            <v>0.23869514892442459</v>
          </cell>
          <cell r="G5">
            <v>0.48227948434849871</v>
          </cell>
          <cell r="H5">
            <v>0.93835557908193845</v>
          </cell>
          <cell r="I5">
            <v>1.1680607083579997</v>
          </cell>
          <cell r="J5">
            <v>1.3269753635794646</v>
          </cell>
          <cell r="K5">
            <v>1.254994572185036</v>
          </cell>
          <cell r="L5">
            <v>1.244155490827737</v>
          </cell>
          <cell r="M5">
            <v>1.1110132756593942</v>
          </cell>
          <cell r="N5">
            <v>1.1264843557624906</v>
          </cell>
          <cell r="O5">
            <v>1.0401486096634112</v>
          </cell>
          <cell r="P5">
            <v>1.0127237498229469</v>
          </cell>
          <cell r="Q5">
            <v>1.0053270444648634</v>
          </cell>
          <cell r="R5">
            <v>1.2560210896064639</v>
          </cell>
          <cell r="S5">
            <v>1.8944335375649348</v>
          </cell>
          <cell r="T5">
            <v>1.7030729253301664</v>
          </cell>
          <cell r="U5">
            <v>1.4706819906951742</v>
          </cell>
          <cell r="V5">
            <v>1.4503413912203413</v>
          </cell>
          <cell r="W5">
            <v>1.265781219167021</v>
          </cell>
          <cell r="X5">
            <v>0.95677237286370964</v>
          </cell>
          <cell r="Y5">
            <v>0.75114098154651865</v>
          </cell>
        </row>
        <row r="6">
          <cell r="B6">
            <v>0.56419854406616254</v>
          </cell>
          <cell r="C6">
            <v>0.49305034171502704</v>
          </cell>
          <cell r="D6">
            <v>0.45182972134166155</v>
          </cell>
          <cell r="E6">
            <v>0.47642913784496138</v>
          </cell>
          <cell r="F6">
            <v>0.47272764303437403</v>
          </cell>
          <cell r="G6">
            <v>0.52720781992225718</v>
          </cell>
          <cell r="H6">
            <v>0.70931700875962522</v>
          </cell>
          <cell r="I6">
            <v>0.76249674295391012</v>
          </cell>
          <cell r="J6">
            <v>0.81226451035490965</v>
          </cell>
          <cell r="K6">
            <v>0.81150161742868876</v>
          </cell>
          <cell r="L6">
            <v>0.85987932095276998</v>
          </cell>
          <cell r="M6">
            <v>0.84828727739096876</v>
          </cell>
          <cell r="N6">
            <v>0.84031374759467281</v>
          </cell>
          <cell r="O6">
            <v>0.81579930012992574</v>
          </cell>
          <cell r="P6">
            <v>0.80518958106648253</v>
          </cell>
          <cell r="Q6">
            <v>0.79866594906924337</v>
          </cell>
          <cell r="R6">
            <v>0.84510505416348825</v>
          </cell>
          <cell r="S6">
            <v>0.96884627181801464</v>
          </cell>
          <cell r="T6">
            <v>0.95622770313433947</v>
          </cell>
          <cell r="U6">
            <v>0.94477838923944002</v>
          </cell>
          <cell r="V6">
            <v>0.93623825504069091</v>
          </cell>
          <cell r="W6">
            <v>0.8653979897203814</v>
          </cell>
          <cell r="X6">
            <v>0.79332261439897733</v>
          </cell>
          <cell r="Y6">
            <v>0.71182168743341179</v>
          </cell>
        </row>
        <row r="7">
          <cell r="B7">
            <v>0.64278499872771944</v>
          </cell>
          <cell r="C7">
            <v>0.61056874272727246</v>
          </cell>
          <cell r="D7">
            <v>0.58903767965210796</v>
          </cell>
          <cell r="E7">
            <v>0.59621052755896842</v>
          </cell>
          <cell r="F7">
            <v>0.62118887194726402</v>
          </cell>
          <cell r="G7">
            <v>0.6665112521587544</v>
          </cell>
          <cell r="H7">
            <v>0.74535563961586859</v>
          </cell>
          <cell r="I7">
            <v>0.92209590641588079</v>
          </cell>
          <cell r="J7">
            <v>0.97644847907729027</v>
          </cell>
          <cell r="K7">
            <v>0.97998054103719312</v>
          </cell>
          <cell r="L7">
            <v>0.97389343284011698</v>
          </cell>
          <cell r="M7">
            <v>0.99871166566292047</v>
          </cell>
          <cell r="N7">
            <v>0.9641830648997981</v>
          </cell>
          <cell r="O7">
            <v>0.96924765432725191</v>
          </cell>
          <cell r="P7">
            <v>0.89421822183774935</v>
          </cell>
          <cell r="Q7">
            <v>0.8963301293853827</v>
          </cell>
          <cell r="R7">
            <v>0.86076519237132498</v>
          </cell>
          <cell r="S7">
            <v>0.9020991024984073</v>
          </cell>
          <cell r="T7">
            <v>0.87400022201727889</v>
          </cell>
          <cell r="U7">
            <v>0.8778244879823015</v>
          </cell>
          <cell r="V7">
            <v>0.86699635753052662</v>
          </cell>
          <cell r="W7">
            <v>0.82895476812928703</v>
          </cell>
          <cell r="X7">
            <v>0.74402314924609736</v>
          </cell>
          <cell r="Y7">
            <v>0.6912066421962707</v>
          </cell>
        </row>
        <row r="8">
          <cell r="B8">
            <v>1.0739974319317029</v>
          </cell>
          <cell r="C8">
            <v>0.99697025297118069</v>
          </cell>
          <cell r="D8">
            <v>0.9278054800997414</v>
          </cell>
          <cell r="E8">
            <v>0.94580640950748018</v>
          </cell>
          <cell r="F8">
            <v>0.96879294731481069</v>
          </cell>
          <cell r="G8">
            <v>1.0914361957278662</v>
          </cell>
          <cell r="H8">
            <v>1.3741135671111839</v>
          </cell>
          <cell r="I8">
            <v>1.6137614211887643</v>
          </cell>
          <cell r="J8">
            <v>1.7508026894632591</v>
          </cell>
          <cell r="K8">
            <v>1.718651596079332</v>
          </cell>
          <cell r="L8">
            <v>1.706093543120123</v>
          </cell>
          <cell r="M8">
            <v>1.7033230419278882</v>
          </cell>
          <cell r="N8">
            <v>1.671433984719072</v>
          </cell>
          <cell r="O8">
            <v>1.6580604739575551</v>
          </cell>
          <cell r="P8">
            <v>1.5123907517598623</v>
          </cell>
          <cell r="Q8">
            <v>1.5572474833390362</v>
          </cell>
          <cell r="R8">
            <v>1.6441973409684696</v>
          </cell>
          <cell r="S8">
            <v>1.8973368056744053</v>
          </cell>
          <cell r="T8">
            <v>1.7406860025525968</v>
          </cell>
          <cell r="U8">
            <v>1.7261339903467556</v>
          </cell>
          <cell r="V8">
            <v>1.6396489387322004</v>
          </cell>
          <cell r="W8">
            <v>1.5372739507902711</v>
          </cell>
          <cell r="X8">
            <v>1.3363509099943891</v>
          </cell>
          <cell r="Y8">
            <v>1.2158757035848666</v>
          </cell>
        </row>
        <row r="9">
          <cell r="B9">
            <v>0.38683371861090193</v>
          </cell>
          <cell r="C9">
            <v>0.37386927147357546</v>
          </cell>
          <cell r="D9">
            <v>0.3547215360687907</v>
          </cell>
          <cell r="E9">
            <v>0.35806404829755761</v>
          </cell>
          <cell r="F9">
            <v>0.38694518468095723</v>
          </cell>
          <cell r="G9">
            <v>0.47200349598411284</v>
          </cell>
          <cell r="H9">
            <v>0.75239232982321824</v>
          </cell>
          <cell r="I9">
            <v>0.93245371311256731</v>
          </cell>
          <cell r="J9">
            <v>0.94965422771476415</v>
          </cell>
          <cell r="K9">
            <v>0.92557171202691946</v>
          </cell>
          <cell r="L9">
            <v>0.98904245048223638</v>
          </cell>
          <cell r="M9">
            <v>0.99203515306217394</v>
          </cell>
          <cell r="N9">
            <v>0.91433317766811728</v>
          </cell>
          <cell r="O9">
            <v>0.90104580504413079</v>
          </cell>
          <cell r="P9">
            <v>0.79672551600130259</v>
          </cell>
          <cell r="Q9">
            <v>0.704304299934153</v>
          </cell>
          <cell r="R9">
            <v>0.72314203218151585</v>
          </cell>
          <cell r="S9">
            <v>0.77957439683199903</v>
          </cell>
          <cell r="T9">
            <v>0.78171408364415429</v>
          </cell>
          <cell r="U9">
            <v>0.7641329205596129</v>
          </cell>
          <cell r="V9">
            <v>0.72606804825088711</v>
          </cell>
          <cell r="W9">
            <v>0.6765981918312779</v>
          </cell>
          <cell r="X9">
            <v>0.54501358185169768</v>
          </cell>
          <cell r="Y9">
            <v>0.4722987391632566</v>
          </cell>
        </row>
      </sheetData>
      <sheetData sheetId="5">
        <row r="2">
          <cell r="B2">
            <v>3.0057496941076236</v>
          </cell>
          <cell r="C2">
            <v>2.9229462822559538</v>
          </cell>
          <cell r="D2">
            <v>2.9042526635650909</v>
          </cell>
          <cell r="E2">
            <v>2.991909129540506</v>
          </cell>
          <cell r="F2">
            <v>2.79346514829657</v>
          </cell>
          <cell r="G2">
            <v>2.7971856981206935</v>
          </cell>
          <cell r="H2">
            <v>2.8806160253156365</v>
          </cell>
          <cell r="I2">
            <v>3.7390296208829015</v>
          </cell>
          <cell r="J2">
            <v>3.8900590168241873</v>
          </cell>
          <cell r="K2">
            <v>3.8151719011344083</v>
          </cell>
          <cell r="L2">
            <v>3.8412481638434839</v>
          </cell>
          <cell r="M2">
            <v>3.883521374808526</v>
          </cell>
          <cell r="N2">
            <v>3.7276062855910279</v>
          </cell>
          <cell r="O2">
            <v>3.8110739249478307</v>
          </cell>
          <cell r="P2">
            <v>3.3152796132952784</v>
          </cell>
          <cell r="Q2">
            <v>3.5667212652065148</v>
          </cell>
          <cell r="R2">
            <v>3.8017044914361149</v>
          </cell>
          <cell r="S2">
            <v>3.7437969681133074</v>
          </cell>
          <cell r="T2">
            <v>3.515375900331918</v>
          </cell>
          <cell r="U2">
            <v>3.3185112317509926</v>
          </cell>
          <cell r="V2">
            <v>3.3286902105431118</v>
          </cell>
          <cell r="W2">
            <v>3.2771423750146385</v>
          </cell>
          <cell r="X2">
            <v>2.8436814881593055</v>
          </cell>
          <cell r="Y2">
            <v>2.8104612474655886</v>
          </cell>
        </row>
        <row r="3">
          <cell r="B3">
            <v>1.6473292432898248</v>
          </cell>
          <cell r="C3">
            <v>1.6489442299850028</v>
          </cell>
          <cell r="D3">
            <v>1.5169857803390565</v>
          </cell>
          <cell r="E3">
            <v>1.5351273735072146</v>
          </cell>
          <cell r="F3">
            <v>1.5350471242382806</v>
          </cell>
          <cell r="G3">
            <v>1.6720996795716105</v>
          </cell>
          <cell r="H3">
            <v>2.0357617105760726</v>
          </cell>
          <cell r="I3">
            <v>2.3300713435273757</v>
          </cell>
          <cell r="J3">
            <v>2.4824434317039246</v>
          </cell>
          <cell r="K3">
            <v>2.6618065872282521</v>
          </cell>
          <cell r="L3">
            <v>2.577929607343552</v>
          </cell>
          <cell r="M3">
            <v>2.5927983131563739</v>
          </cell>
          <cell r="N3">
            <v>2.4007554303229366</v>
          </cell>
          <cell r="O3">
            <v>2.329728155345403</v>
          </cell>
          <cell r="P3">
            <v>2.1264164921316882</v>
          </cell>
          <cell r="Q3">
            <v>2.1924160126812442</v>
          </cell>
          <cell r="R3">
            <v>2.4387240721307926</v>
          </cell>
          <cell r="S3">
            <v>3.0049755411504004</v>
          </cell>
          <cell r="T3">
            <v>2.8337359192059082</v>
          </cell>
          <cell r="U3">
            <v>2.6698922453348288</v>
          </cell>
          <cell r="V3">
            <v>2.512156952033501</v>
          </cell>
          <cell r="W3">
            <v>2.34293535226595</v>
          </cell>
          <cell r="X3">
            <v>2.1875770237982928</v>
          </cell>
          <cell r="Y3">
            <v>1.9350114034712413</v>
          </cell>
        </row>
        <row r="4">
          <cell r="B4">
            <v>1.4032999324849771</v>
          </cell>
          <cell r="C4">
            <v>1.2930447271462082</v>
          </cell>
          <cell r="D4">
            <v>1.2640161142708053</v>
          </cell>
          <cell r="E4">
            <v>1.316526607695149</v>
          </cell>
          <cell r="F4">
            <v>1.328911602195346</v>
          </cell>
          <cell r="G4">
            <v>1.4742922927033244</v>
          </cell>
          <cell r="H4">
            <v>2.380985245947687</v>
          </cell>
          <cell r="I4">
            <v>2.8485714448084591</v>
          </cell>
          <cell r="J4">
            <v>2.9463320519644145</v>
          </cell>
          <cell r="K4">
            <v>2.8243950792219228</v>
          </cell>
          <cell r="L4">
            <v>2.7761071023111041</v>
          </cell>
          <cell r="M4">
            <v>2.8941378545135961</v>
          </cell>
          <cell r="N4">
            <v>2.6830080413534221</v>
          </cell>
          <cell r="O4">
            <v>2.6328930971716806</v>
          </cell>
          <cell r="P4">
            <v>2.2771564689976027</v>
          </cell>
          <cell r="Q4">
            <v>2.2902040205391616</v>
          </cell>
          <cell r="R4">
            <v>2.2928105440569913</v>
          </cell>
          <cell r="S4">
            <v>2.4762853371935964</v>
          </cell>
          <cell r="T4">
            <v>2.3552590667839843</v>
          </cell>
          <cell r="U4">
            <v>2.4475349153875898</v>
          </cell>
          <cell r="V4">
            <v>2.3298257025044555</v>
          </cell>
          <cell r="W4">
            <v>2.2129085594222699</v>
          </cell>
          <cell r="X4">
            <v>1.7837172220934407</v>
          </cell>
          <cell r="Y4">
            <v>1.6053302878937297</v>
          </cell>
        </row>
        <row r="5">
          <cell r="B5">
            <v>0.37987618353241975</v>
          </cell>
          <cell r="C5">
            <v>0.25428506288565816</v>
          </cell>
          <cell r="D5">
            <v>0.24692267588190642</v>
          </cell>
          <cell r="E5">
            <v>0.21775038164796864</v>
          </cell>
          <cell r="F5">
            <v>0.23869514892442459</v>
          </cell>
          <cell r="G5">
            <v>0.46795435115002848</v>
          </cell>
          <cell r="H5">
            <v>0.97665580679956865</v>
          </cell>
          <cell r="I5">
            <v>1.2157366556379181</v>
          </cell>
          <cell r="J5">
            <v>1.3269753635794646</v>
          </cell>
          <cell r="K5">
            <v>1.2303868354755254</v>
          </cell>
          <cell r="L5">
            <v>1.2197602851252325</v>
          </cell>
          <cell r="M5">
            <v>1.1110132756593942</v>
          </cell>
          <cell r="N5">
            <v>1.1264843557624906</v>
          </cell>
          <cell r="O5">
            <v>1.0193456374701428</v>
          </cell>
          <cell r="P5">
            <v>1.0127237498229469</v>
          </cell>
          <cell r="Q5">
            <v>1.0154818630958218</v>
          </cell>
          <cell r="R5">
            <v>1.2688376313371419</v>
          </cell>
          <cell r="S5">
            <v>1.9524264009597798</v>
          </cell>
          <cell r="T5">
            <v>1.7552078107994573</v>
          </cell>
          <cell r="U5">
            <v>1.4412683508812707</v>
          </cell>
          <cell r="V5">
            <v>1.4219033247258246</v>
          </cell>
          <cell r="W5">
            <v>1.2531234069753507</v>
          </cell>
          <cell r="X5">
            <v>0.9662453666544395</v>
          </cell>
          <cell r="Y5">
            <v>0.75114098154651865</v>
          </cell>
        </row>
        <row r="6">
          <cell r="B6">
            <v>0.54760446924068729</v>
          </cell>
          <cell r="C6">
            <v>0.49808146765089467</v>
          </cell>
          <cell r="D6">
            <v>0.46105073606291996</v>
          </cell>
          <cell r="E6">
            <v>0.45774564224319819</v>
          </cell>
          <cell r="F6">
            <v>0.47272764303437403</v>
          </cell>
          <cell r="G6">
            <v>0.54334683481783652</v>
          </cell>
          <cell r="H6">
            <v>0.69540883211727977</v>
          </cell>
          <cell r="I6">
            <v>0.76249674295391012</v>
          </cell>
          <cell r="J6">
            <v>0.78041100014491316</v>
          </cell>
          <cell r="K6">
            <v>0.82806287492723341</v>
          </cell>
          <cell r="L6">
            <v>0.85136566430967331</v>
          </cell>
          <cell r="M6">
            <v>0.85694327001740722</v>
          </cell>
          <cell r="N6">
            <v>0.84031374759467281</v>
          </cell>
          <cell r="O6">
            <v>0.79964485854319445</v>
          </cell>
          <cell r="P6">
            <v>0.80518958106648253</v>
          </cell>
          <cell r="Q6">
            <v>0.80665260855993581</v>
          </cell>
          <cell r="R6">
            <v>0.86217788354052838</v>
          </cell>
          <cell r="S6">
            <v>0.96884627181801464</v>
          </cell>
          <cell r="T6">
            <v>0.94656883744611375</v>
          </cell>
          <cell r="U6">
            <v>0.9353306053470456</v>
          </cell>
          <cell r="V6">
            <v>0.9456006375910978</v>
          </cell>
          <cell r="W6">
            <v>0.88288077739150028</v>
          </cell>
          <cell r="X6">
            <v>0.79332261439897733</v>
          </cell>
          <cell r="Y6">
            <v>0.69067846899479557</v>
          </cell>
        </row>
        <row r="7">
          <cell r="B7">
            <v>0.66902112112476919</v>
          </cell>
          <cell r="C7">
            <v>0.60440138168962332</v>
          </cell>
          <cell r="D7">
            <v>0.58903767965210796</v>
          </cell>
          <cell r="E7">
            <v>0.61446187023934495</v>
          </cell>
          <cell r="F7">
            <v>0.60888810220573397</v>
          </cell>
          <cell r="G7">
            <v>0.6665112521587544</v>
          </cell>
          <cell r="H7">
            <v>0.76041332930507821</v>
          </cell>
          <cell r="I7">
            <v>0.93122556885564189</v>
          </cell>
          <cell r="J7">
            <v>0.95730243046793162</v>
          </cell>
          <cell r="K7">
            <v>1.0096769210686234</v>
          </cell>
          <cell r="L7">
            <v>0.98363236716851821</v>
          </cell>
          <cell r="M7">
            <v>0.98882343134942619</v>
          </cell>
          <cell r="N7">
            <v>0.99369887300897564</v>
          </cell>
          <cell r="O7">
            <v>0.95955517778397936</v>
          </cell>
          <cell r="P7">
            <v>0.91228323642033016</v>
          </cell>
          <cell r="Q7">
            <v>0.8963301293853827</v>
          </cell>
          <cell r="R7">
            <v>0.89589846552933838</v>
          </cell>
          <cell r="S7">
            <v>0.91130419538104424</v>
          </cell>
          <cell r="T7">
            <v>0.90075533085454251</v>
          </cell>
          <cell r="U7">
            <v>0.8778244879823015</v>
          </cell>
          <cell r="V7">
            <v>0.84982811282695181</v>
          </cell>
          <cell r="W7">
            <v>0.82066522044799417</v>
          </cell>
          <cell r="X7">
            <v>0.75890361223101932</v>
          </cell>
          <cell r="Y7">
            <v>0.6912066421962707</v>
          </cell>
        </row>
        <row r="8">
          <cell r="B8">
            <v>1.0846310698716208</v>
          </cell>
          <cell r="C8">
            <v>0.99697025297118069</v>
          </cell>
          <cell r="D8">
            <v>0.95620768867422323</v>
          </cell>
          <cell r="E8">
            <v>0.96491360969955053</v>
          </cell>
          <cell r="F8">
            <v>0.96879294731481069</v>
          </cell>
          <cell r="G8">
            <v>1.0807358408677892</v>
          </cell>
          <cell r="H8">
            <v>1.3878547027822958</v>
          </cell>
          <cell r="I8">
            <v>1.6302283744662005</v>
          </cell>
          <cell r="J8">
            <v>1.7508026894632591</v>
          </cell>
          <cell r="K8">
            <v>1.7012914789472178</v>
          </cell>
          <cell r="L8">
            <v>1.7405600793447717</v>
          </cell>
          <cell r="M8">
            <v>1.7207038892944992</v>
          </cell>
          <cell r="N8">
            <v>1.6883171562818908</v>
          </cell>
          <cell r="O8">
            <v>1.6418049791148339</v>
          </cell>
          <cell r="P8">
            <v>1.5273649176188706</v>
          </cell>
          <cell r="Q8">
            <v>1.5267132189598394</v>
          </cell>
          <cell r="R8">
            <v>1.6606393143781544</v>
          </cell>
          <cell r="S8">
            <v>1.8785512927469359</v>
          </cell>
          <cell r="T8">
            <v>1.7939723087531863</v>
          </cell>
          <cell r="U8">
            <v>1.6584424613135493</v>
          </cell>
          <cell r="V8">
            <v>1.6230868282399558</v>
          </cell>
          <cell r="W8">
            <v>1.5683299902001755</v>
          </cell>
          <cell r="X8">
            <v>1.3498494040347364</v>
          </cell>
          <cell r="Y8">
            <v>1.1915581895131693</v>
          </cell>
        </row>
        <row r="9">
          <cell r="B9">
            <v>0.38292630731180194</v>
          </cell>
          <cell r="C9">
            <v>0.37386927147357546</v>
          </cell>
          <cell r="D9">
            <v>0.36196075109060272</v>
          </cell>
          <cell r="E9">
            <v>0.36164468878053319</v>
          </cell>
          <cell r="F9">
            <v>0.37556444395504679</v>
          </cell>
          <cell r="G9">
            <v>0.45812104021987432</v>
          </cell>
          <cell r="H9">
            <v>0.76759217487015197</v>
          </cell>
          <cell r="I9">
            <v>0.89588690083364309</v>
          </cell>
          <cell r="J9">
            <v>0.93066114316046888</v>
          </cell>
          <cell r="K9">
            <v>0.92557171202691946</v>
          </cell>
          <cell r="L9">
            <v>0.99883494999196154</v>
          </cell>
          <cell r="M9">
            <v>0.95313181372640243</v>
          </cell>
          <cell r="N9">
            <v>0.92347650944479853</v>
          </cell>
          <cell r="O9">
            <v>0.90996705063862704</v>
          </cell>
          <cell r="P9">
            <v>0.77306040166463019</v>
          </cell>
          <cell r="Q9">
            <v>0.72564685447761224</v>
          </cell>
          <cell r="R9">
            <v>0.74505542709610739</v>
          </cell>
          <cell r="S9">
            <v>0.81139375996799901</v>
          </cell>
          <cell r="T9">
            <v>0.79734836531703734</v>
          </cell>
          <cell r="U9">
            <v>0.75656724807882469</v>
          </cell>
          <cell r="V9">
            <v>0.73347690588610026</v>
          </cell>
          <cell r="W9">
            <v>0.69026684217130363</v>
          </cell>
          <cell r="X9">
            <v>0.52882505961847892</v>
          </cell>
          <cell r="Y9">
            <v>0.4722987391632566</v>
          </cell>
        </row>
      </sheetData>
      <sheetData sheetId="6">
        <row r="2">
          <cell r="B2">
            <v>0.57468268769399911</v>
          </cell>
          <cell r="C2">
            <v>0.40602302859357303</v>
          </cell>
          <cell r="D2">
            <v>0.35197824599969024</v>
          </cell>
          <cell r="E2">
            <v>0.4511750448631533</v>
          </cell>
          <cell r="F2">
            <v>0.38847503792387822</v>
          </cell>
          <cell r="G2">
            <v>0.31939277811765149</v>
          </cell>
          <cell r="H2">
            <v>0.26426512679331549</v>
          </cell>
          <cell r="I2">
            <v>0.92348356616746785</v>
          </cell>
          <cell r="J2">
            <v>0.96577075575313176</v>
          </cell>
          <cell r="K2">
            <v>0.82834634570829779</v>
          </cell>
          <cell r="L2">
            <v>0.96508363079729986</v>
          </cell>
          <cell r="M2">
            <v>0.8967545728853471</v>
          </cell>
          <cell r="N2">
            <v>0.9007054815600446</v>
          </cell>
          <cell r="O2">
            <v>0.80429567327660134</v>
          </cell>
          <cell r="P2">
            <v>0.47727263249087032</v>
          </cell>
          <cell r="Q2">
            <v>0.74726235347618364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0.60632772999224127</v>
          </cell>
          <cell r="V2">
            <v>0.56474130462699235</v>
          </cell>
          <cell r="W2">
            <v>0.35031357204819019</v>
          </cell>
          <cell r="X2">
            <v>0.27944730327126988</v>
          </cell>
          <cell r="Y2">
            <v>0.28963508187489867</v>
          </cell>
        </row>
        <row r="3">
          <cell r="B3">
            <v>-0.81635696472640829</v>
          </cell>
          <cell r="C3">
            <v>-0.81617698087631063</v>
          </cell>
          <cell r="D3">
            <v>-0.8386977438781168</v>
          </cell>
          <cell r="E3">
            <v>-0.87711853963374087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-9.7176442546236391E-2</v>
          </cell>
          <cell r="J3">
            <v>-0.10442841345046876</v>
          </cell>
          <cell r="K3">
            <v>-6.9205411838721503E-2</v>
          </cell>
          <cell r="L3">
            <v>-6.0962881168500564E-2</v>
          </cell>
          <cell r="M3">
            <v>-0.27207339773836509</v>
          </cell>
          <cell r="N3">
            <v>-0.39747001079903099</v>
          </cell>
          <cell r="O3">
            <v>-0.51525411773862451</v>
          </cell>
          <cell r="P3">
            <v>-0.51138041127120482</v>
          </cell>
          <cell r="Q3">
            <v>-0.52002847312079015</v>
          </cell>
          <cell r="R3">
            <v>-0.40886566394582979</v>
          </cell>
          <cell r="S3">
            <v>0.13438250946131319</v>
          </cell>
          <cell r="T3">
            <v>-1.8939165458666953E-2</v>
          </cell>
          <cell r="U3">
            <v>-0.22356361537289088</v>
          </cell>
          <cell r="V3">
            <v>-0.41440592357658712</v>
          </cell>
          <cell r="W3">
            <v>-0.54511651927448668</v>
          </cell>
          <cell r="X3">
            <v>-0.59785989473376988</v>
          </cell>
          <cell r="Y3">
            <v>-0.68452098352255952</v>
          </cell>
        </row>
        <row r="4">
          <cell r="B4">
            <v>-0.78072922144187029</v>
          </cell>
          <cell r="C4">
            <v>-0.8424090957945356</v>
          </cell>
          <cell r="D4">
            <v>-0.85786073046959421</v>
          </cell>
          <cell r="E4">
            <v>-0.84638824587214068</v>
          </cell>
          <cell r="F4">
            <v>-0.84709220956477604</v>
          </cell>
          <cell r="G4">
            <v>-0.70735826247950095</v>
          </cell>
          <cell r="H4">
            <v>-2.6339914640248985E-2</v>
          </cell>
          <cell r="I4">
            <v>0.36469017507647822</v>
          </cell>
          <cell r="J4">
            <v>0.46480444457799147</v>
          </cell>
          <cell r="K4">
            <v>0.32379374167176134</v>
          </cell>
          <cell r="L4">
            <v>0.19117527410234153</v>
          </cell>
          <cell r="M4">
            <v>0.37920427977565624</v>
          </cell>
          <cell r="N4">
            <v>0.23910724171047718</v>
          </cell>
          <cell r="O4">
            <v>7.2543509087820215E-2</v>
          </cell>
          <cell r="P4">
            <v>-0.28699910664652672</v>
          </cell>
          <cell r="Q4">
            <v>-0.28712123488493307</v>
          </cell>
          <cell r="R4">
            <v>-0.23651859689186955</v>
          </cell>
          <cell r="S4">
            <v>-0.11931885553676906</v>
          </cell>
          <cell r="T4">
            <v>-0.29081111410308119</v>
          </cell>
          <cell r="U4">
            <v>-0.16569606450636154</v>
          </cell>
          <cell r="V4">
            <v>-0.22749185522819809</v>
          </cell>
          <cell r="W4">
            <v>-0.37732156333390732</v>
          </cell>
          <cell r="X4">
            <v>-0.59611602153756182</v>
          </cell>
          <cell r="Y4">
            <v>-0.67291847485030842</v>
          </cell>
        </row>
        <row r="5">
          <cell r="B5">
            <v>-0.56900006956666838</v>
          </cell>
          <cell r="C5">
            <v>-0.57464340482243537</v>
          </cell>
          <cell r="D5">
            <v>-0.58050676611752117</v>
          </cell>
          <cell r="E5">
            <v>-0.58558904685348112</v>
          </cell>
          <cell r="F5">
            <v>-0.58819623265469967</v>
          </cell>
          <cell r="G5">
            <v>-0.53775831245783257</v>
          </cell>
          <cell r="H5">
            <v>-0.46656258287442876</v>
          </cell>
          <cell r="I5">
            <v>-0.42597039232036776</v>
          </cell>
          <cell r="J5">
            <v>-0.43844514800209683</v>
          </cell>
          <cell r="K5">
            <v>-0.48571447146426744</v>
          </cell>
          <cell r="L5">
            <v>-0.51806726898816924</v>
          </cell>
          <cell r="M5">
            <v>-0.54854988477938049</v>
          </cell>
          <cell r="N5">
            <v>-0.54919883487051013</v>
          </cell>
          <cell r="O5">
            <v>-0.55929751921564697</v>
          </cell>
          <cell r="P5">
            <v>-0.56421474082059886</v>
          </cell>
          <cell r="Q5">
            <v>-0.54738375865144684</v>
          </cell>
          <cell r="R5">
            <v>-0.46339436235416248</v>
          </cell>
          <cell r="S5">
            <v>-0.27618641860627208</v>
          </cell>
          <cell r="T5">
            <v>-0.35623772105402879</v>
          </cell>
          <cell r="U5">
            <v>-0.43211981518763126</v>
          </cell>
          <cell r="V5">
            <v>-0.46518761813628118</v>
          </cell>
          <cell r="W5">
            <v>-0.49214987670067073</v>
          </cell>
          <cell r="X5">
            <v>-0.52024525352694428</v>
          </cell>
          <cell r="Y5">
            <v>-0.52276438535076453</v>
          </cell>
        </row>
        <row r="6">
          <cell r="B6">
            <v>-0.26770548067762806</v>
          </cell>
          <cell r="C6">
            <v>-0.28115739255339633</v>
          </cell>
          <cell r="D6">
            <v>-0.29310433624234289</v>
          </cell>
          <cell r="E6">
            <v>-0.29414963608586842</v>
          </cell>
          <cell r="F6">
            <v>-0.29349841304315633</v>
          </cell>
          <cell r="G6">
            <v>-0.24739598090222076</v>
          </cell>
          <cell r="H6">
            <v>-0.1885418939330368</v>
          </cell>
          <cell r="I6">
            <v>-0.15258031038210365</v>
          </cell>
          <cell r="J6">
            <v>-0.14987687818687095</v>
          </cell>
          <cell r="K6">
            <v>-0.12554495184832346</v>
          </cell>
          <cell r="L6">
            <v>-0.12424247799732462</v>
          </cell>
          <cell r="M6">
            <v>-0.1216264703414302</v>
          </cell>
          <cell r="N6">
            <v>-0.14637977629585022</v>
          </cell>
          <cell r="O6">
            <v>-0.15752230501162451</v>
          </cell>
          <cell r="P6">
            <v>-0.15328639820029713</v>
          </cell>
          <cell r="Q6">
            <v>-0.19001406172102137</v>
          </cell>
          <cell r="R6">
            <v>-0.16834192009437826</v>
          </cell>
          <cell r="S6">
            <v>-8.4395324400633798E-2</v>
          </cell>
          <cell r="T6">
            <v>-9.9938002556900926E-2</v>
          </cell>
          <cell r="U6">
            <v>-0.12425891521750934</v>
          </cell>
          <cell r="V6">
            <v>-0.13417543647483327</v>
          </cell>
          <cell r="W6">
            <v>-0.17417582827794204</v>
          </cell>
          <cell r="X6">
            <v>-0.19262456253794627</v>
          </cell>
          <cell r="Y6">
            <v>-0.20151219340635473</v>
          </cell>
        </row>
        <row r="7">
          <cell r="B7">
            <v>8.6628599052929398E-2</v>
          </cell>
          <cell r="C7">
            <v>6.7764225333436692E-2</v>
          </cell>
          <cell r="D7">
            <v>5.1380302382750508E-2</v>
          </cell>
          <cell r="E7">
            <v>7.6544961018155958E-2</v>
          </cell>
          <cell r="F7">
            <v>6.2855899236560112E-2</v>
          </cell>
          <cell r="G7">
            <v>9.0556553530307476E-2</v>
          </cell>
          <cell r="H7">
            <v>0.12077588889639951</v>
          </cell>
          <cell r="I7">
            <v>0.23524652579889513</v>
          </cell>
          <cell r="J7">
            <v>0.27092579207077266</v>
          </cell>
          <cell r="K7">
            <v>0.27915548984135369</v>
          </cell>
          <cell r="L7">
            <v>0.26496397032797181</v>
          </cell>
          <cell r="M7">
            <v>0.28264041335591122</v>
          </cell>
          <cell r="N7">
            <v>0.28054027339229182</v>
          </cell>
          <cell r="O7">
            <v>0.2772874311978713</v>
          </cell>
          <cell r="P7">
            <v>0.23321445100074745</v>
          </cell>
          <cell r="Q7">
            <v>0.2218385196466291</v>
          </cell>
          <cell r="R7">
            <v>0.19280679103222145</v>
          </cell>
          <cell r="S7">
            <v>0.2109241486158373</v>
          </cell>
          <cell r="T7">
            <v>0.17879321708787124</v>
          </cell>
          <cell r="U7">
            <v>0.18657593182923013</v>
          </cell>
          <cell r="V7">
            <v>0.15774617432413726</v>
          </cell>
          <cell r="W7">
            <v>0.16605253786371157</v>
          </cell>
          <cell r="X7">
            <v>0.10308624531879895</v>
          </cell>
          <cell r="Y7">
            <v>0.10586445081718153</v>
          </cell>
        </row>
        <row r="8">
          <cell r="B8">
            <v>-0.25793011708833091</v>
          </cell>
          <cell r="C8">
            <v>-0.2551098444837106</v>
          </cell>
          <cell r="D8">
            <v>-0.26312513967178347</v>
          </cell>
          <cell r="E8">
            <v>-0.2678863642515189</v>
          </cell>
          <cell r="F8">
            <v>-0.28375251062199575</v>
          </cell>
          <cell r="G8">
            <v>-0.25406027609554732</v>
          </cell>
          <cell r="H8">
            <v>-0.2158370451905019</v>
          </cell>
          <cell r="I8">
            <v>-0.11211407645199666</v>
          </cell>
          <cell r="J8">
            <v>-5.554976288762823E-2</v>
          </cell>
          <cell r="K8">
            <v>-5.1562467467752303E-2</v>
          </cell>
          <cell r="L8">
            <v>-3.9190752964511917E-2</v>
          </cell>
          <cell r="M8">
            <v>-1.3170602403534511E-2</v>
          </cell>
          <cell r="N8">
            <v>-5.3474257536030127E-2</v>
          </cell>
          <cell r="O8">
            <v>-5.5801562484818289E-2</v>
          </cell>
          <cell r="P8">
            <v>-0.10170587829087545</v>
          </cell>
          <cell r="Q8">
            <v>-0.14534156431009426</v>
          </cell>
          <cell r="R8">
            <v>-0.13117581346234727</v>
          </cell>
          <cell r="S8">
            <v>-0.14631483807095394</v>
          </cell>
          <cell r="T8">
            <v>-0.1645380759162122</v>
          </cell>
          <cell r="U8">
            <v>-0.15797096024090868</v>
          </cell>
          <cell r="V8">
            <v>-0.17987101874690295</v>
          </cell>
          <cell r="W8">
            <v>-0.21204343376052656</v>
          </cell>
          <cell r="X8">
            <v>-0.23923781628284974</v>
          </cell>
          <cell r="Y8">
            <v>-0.2379655321269393</v>
          </cell>
        </row>
        <row r="9">
          <cell r="B9">
            <v>-0.29361289759837678</v>
          </cell>
          <cell r="C9">
            <v>-0.29982036344172996</v>
          </cell>
          <cell r="D9">
            <v>-0.29863276347022227</v>
          </cell>
          <cell r="E9">
            <v>-0.29820362549857177</v>
          </cell>
          <cell r="F9">
            <v>-0.29205603553506598</v>
          </cell>
          <cell r="G9">
            <v>-0.28025485502845604</v>
          </cell>
          <cell r="H9">
            <v>-0.21423851574054398</v>
          </cell>
          <cell r="I9">
            <v>-0.1704360386887282</v>
          </cell>
          <cell r="J9">
            <v>-0.15738237892440379</v>
          </cell>
          <cell r="K9">
            <v>-0.17974225411453618</v>
          </cell>
          <cell r="L9">
            <v>-0.1697274680528193</v>
          </cell>
          <cell r="M9">
            <v>-0.15471775734186707</v>
          </cell>
          <cell r="N9">
            <v>-0.16400401711396861</v>
          </cell>
          <cell r="O9">
            <v>-0.17756164743650191</v>
          </cell>
          <cell r="P9">
            <v>-0.2157396089982116</v>
          </cell>
          <cell r="Q9">
            <v>-0.23925754533300209</v>
          </cell>
          <cell r="R9">
            <v>-0.23862372255573638</v>
          </cell>
          <cell r="S9">
            <v>-0.23531449099452259</v>
          </cell>
          <cell r="T9">
            <v>-0.24803488019353875</v>
          </cell>
          <cell r="U9">
            <v>-0.25646286848170308</v>
          </cell>
          <cell r="V9">
            <v>-0.26085400862928543</v>
          </cell>
          <cell r="W9">
            <v>-0.26850357480452225</v>
          </cell>
          <cell r="X9">
            <v>-0.28022491485885037</v>
          </cell>
          <cell r="Y9">
            <v>-0.28559408716879264</v>
          </cell>
        </row>
      </sheetData>
      <sheetData sheetId="7">
        <row r="2">
          <cell r="B2">
            <v>0.58042951457093916</v>
          </cell>
          <cell r="C2">
            <v>0.39790256802170154</v>
          </cell>
          <cell r="D2">
            <v>0.3554980284596872</v>
          </cell>
          <cell r="E2">
            <v>0.4511750448631533</v>
          </cell>
          <cell r="F2">
            <v>0.39235978830311696</v>
          </cell>
          <cell r="G2">
            <v>0.31939277811765149</v>
          </cell>
          <cell r="H2">
            <v>0.26426512679331549</v>
          </cell>
          <cell r="I2">
            <v>0.93271840182914267</v>
          </cell>
          <cell r="J2">
            <v>0.96577075575313176</v>
          </cell>
          <cell r="K2">
            <v>0.81177941879413174</v>
          </cell>
          <cell r="L2">
            <v>0.96508363079729986</v>
          </cell>
          <cell r="M2">
            <v>0.91468966434305388</v>
          </cell>
          <cell r="N2">
            <v>0.90971253637564498</v>
          </cell>
          <cell r="O2">
            <v>0.81233863000936735</v>
          </cell>
          <cell r="P2">
            <v>0.46772717984105294</v>
          </cell>
          <cell r="Q2">
            <v>0.73978972994142189</v>
          </cell>
          <cell r="R2">
            <v>0.89622595737781063</v>
          </cell>
          <cell r="S2">
            <v>0.83623496818017673</v>
          </cell>
          <cell r="T2">
            <v>0.58444573481281548</v>
          </cell>
          <cell r="U2">
            <v>0.61239100729216367</v>
          </cell>
          <cell r="V2">
            <v>0.55344647853445239</v>
          </cell>
          <cell r="W2">
            <v>0.35031357204819019</v>
          </cell>
          <cell r="X2">
            <v>0.28503624933669525</v>
          </cell>
          <cell r="Y2">
            <v>0.29542778351239662</v>
          </cell>
        </row>
        <row r="3">
          <cell r="B3">
            <v>-0.8326841040209364</v>
          </cell>
          <cell r="C3">
            <v>-0.79985344125878433</v>
          </cell>
          <cell r="D3">
            <v>-0.83869774387811669</v>
          </cell>
          <cell r="E3">
            <v>-0.85957616884106613</v>
          </cell>
          <cell r="F3">
            <v>-0.86869545759677769</v>
          </cell>
          <cell r="G3">
            <v>-0.79725938105013272</v>
          </cell>
          <cell r="H3">
            <v>-0.50552517990277623</v>
          </cell>
          <cell r="I3">
            <v>-9.5232913695311672E-2</v>
          </cell>
          <cell r="J3">
            <v>-0.10338412931596405</v>
          </cell>
          <cell r="K3">
            <v>-7.0589520075495932E-2</v>
          </cell>
          <cell r="L3">
            <v>-5.9743623545130554E-2</v>
          </cell>
          <cell r="M3">
            <v>-0.27479413171574874</v>
          </cell>
          <cell r="N3">
            <v>-0.40144471090702133</v>
          </cell>
          <cell r="O3">
            <v>-0.50494903538385205</v>
          </cell>
          <cell r="P3">
            <v>-0.51138041127120482</v>
          </cell>
          <cell r="Q3">
            <v>-0.530429042583206</v>
          </cell>
          <cell r="R3">
            <v>-0.40068835066691322</v>
          </cell>
          <cell r="S3">
            <v>0.13572633455592631</v>
          </cell>
          <cell r="T3">
            <v>-1.8749773804080282E-2</v>
          </cell>
          <cell r="U3">
            <v>-0.22356361537289091</v>
          </cell>
          <cell r="V3">
            <v>-0.41854998281235306</v>
          </cell>
          <cell r="W3">
            <v>-0.53966535408174177</v>
          </cell>
          <cell r="X3">
            <v>-0.58590269683909457</v>
          </cell>
          <cell r="Y3">
            <v>-0.69136619335778515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-0.8548521283308621</v>
          </cell>
          <cell r="F4">
            <v>-0.85556313166042386</v>
          </cell>
          <cell r="G4">
            <v>-0.72150542772909099</v>
          </cell>
          <cell r="H4">
            <v>-2.6603313786651473E-2</v>
          </cell>
          <cell r="I4">
            <v>0.37198397857800775</v>
          </cell>
          <cell r="J4">
            <v>0.4694524890237714</v>
          </cell>
          <cell r="K4">
            <v>0.31731786683832613</v>
          </cell>
          <cell r="L4">
            <v>0.19499877958438835</v>
          </cell>
          <cell r="M4">
            <v>0.3754122369778996</v>
          </cell>
          <cell r="N4">
            <v>0.2438893865446867</v>
          </cell>
          <cell r="O4">
            <v>7.399437926957661E-2</v>
          </cell>
          <cell r="P4">
            <v>-0.28986909771299196</v>
          </cell>
          <cell r="Q4">
            <v>-0.29286365958263166</v>
          </cell>
          <cell r="R4">
            <v>-0.24124896882970695</v>
          </cell>
          <cell r="S4">
            <v>-0.11693247842603367</v>
          </cell>
          <cell r="T4">
            <v>-0.29081111410308119</v>
          </cell>
          <cell r="U4">
            <v>-0.16238214321623429</v>
          </cell>
          <cell r="V4">
            <v>-0.22749185522819809</v>
          </cell>
          <cell r="W4">
            <v>-0.36977513206722912</v>
          </cell>
          <cell r="X4">
            <v>-0.59611602153756182</v>
          </cell>
          <cell r="Y4">
            <v>-0.65946010535330224</v>
          </cell>
        </row>
        <row r="5">
          <cell r="B5">
            <v>-0.56331006887100177</v>
          </cell>
          <cell r="C5">
            <v>-0.56315053672598669</v>
          </cell>
          <cell r="D5">
            <v>-0.574701698456346</v>
          </cell>
          <cell r="E5">
            <v>-0.57387726591641142</v>
          </cell>
          <cell r="F5">
            <v>-0.58819623265469967</v>
          </cell>
          <cell r="G5">
            <v>-0.54851347870698919</v>
          </cell>
          <cell r="H5">
            <v>-0.46656258287442876</v>
          </cell>
          <cell r="I5">
            <v>-0.43023009624357139</v>
          </cell>
          <cell r="J5">
            <v>-0.44721405096213879</v>
          </cell>
          <cell r="K5">
            <v>-0.49542876089355281</v>
          </cell>
          <cell r="L5">
            <v>-0.51288659629828759</v>
          </cell>
          <cell r="M5">
            <v>-0.55952088247496812</v>
          </cell>
          <cell r="N5">
            <v>-0.55469082321921526</v>
          </cell>
          <cell r="O5">
            <v>-0.55370454402349045</v>
          </cell>
          <cell r="P5">
            <v>-0.55293044600418684</v>
          </cell>
          <cell r="Q5">
            <v>-0.54738375865144684</v>
          </cell>
          <cell r="R5">
            <v>-0.45412647510707915</v>
          </cell>
          <cell r="S5">
            <v>-0.27066269023414663</v>
          </cell>
          <cell r="T5">
            <v>-0.35267534384348848</v>
          </cell>
          <cell r="U5">
            <v>-0.43644101333950763</v>
          </cell>
          <cell r="V5">
            <v>-0.46518761813628118</v>
          </cell>
          <cell r="W5">
            <v>-0.48230687916665732</v>
          </cell>
          <cell r="X5">
            <v>-0.53065015859748321</v>
          </cell>
          <cell r="Y5">
            <v>-0.52276438535076453</v>
          </cell>
        </row>
        <row r="6">
          <cell r="B6">
            <v>-0.26770548067762806</v>
          </cell>
          <cell r="C6">
            <v>-0.2783458186278624</v>
          </cell>
          <cell r="D6">
            <v>-0.29310433624234283</v>
          </cell>
          <cell r="E6">
            <v>-0.29414963608586842</v>
          </cell>
          <cell r="F6">
            <v>-0.29936838130401949</v>
          </cell>
          <cell r="G6">
            <v>-0.24739598090222076</v>
          </cell>
          <cell r="H6">
            <v>-0.19231273181169758</v>
          </cell>
          <cell r="I6">
            <v>-0.15105450727828262</v>
          </cell>
          <cell r="J6">
            <v>-0.14837810940500223</v>
          </cell>
          <cell r="K6">
            <v>-0.12303405281135699</v>
          </cell>
          <cell r="L6">
            <v>-0.12548490277729787</v>
          </cell>
          <cell r="M6">
            <v>-0.11919394093460159</v>
          </cell>
          <cell r="N6">
            <v>-0.14345218076993321</v>
          </cell>
          <cell r="O6">
            <v>-0.15909752806174074</v>
          </cell>
          <cell r="P6">
            <v>-0.15328639820029713</v>
          </cell>
          <cell r="Q6">
            <v>-0.18621378048660095</v>
          </cell>
          <cell r="R6">
            <v>-0.16497508169249067</v>
          </cell>
          <cell r="S6">
            <v>-8.6083230888646486E-2</v>
          </cell>
          <cell r="T6">
            <v>-9.9938002556900926E-2</v>
          </cell>
          <cell r="U6">
            <v>-0.12550150436968444</v>
          </cell>
          <cell r="V6">
            <v>-0.13283368211008495</v>
          </cell>
          <cell r="W6">
            <v>-0.17765934484350085</v>
          </cell>
          <cell r="X6">
            <v>-0.19069831691256681</v>
          </cell>
          <cell r="Y6">
            <v>-0.20151219340635473</v>
          </cell>
        </row>
        <row r="7">
          <cell r="B7">
            <v>8.7494885043458703E-2</v>
          </cell>
          <cell r="C7">
            <v>6.7764225333436692E-2</v>
          </cell>
          <cell r="D7">
            <v>5.1894105406578003E-2</v>
          </cell>
          <cell r="E7">
            <v>7.5779511407974412E-2</v>
          </cell>
          <cell r="F7">
            <v>6.3484458228925705E-2</v>
          </cell>
          <cell r="G7">
            <v>9.1462119065610567E-2</v>
          </cell>
          <cell r="H7">
            <v>0.11836037111847152</v>
          </cell>
          <cell r="I7">
            <v>0.23289406054090617</v>
          </cell>
          <cell r="J7">
            <v>0.27634430791218811</v>
          </cell>
          <cell r="K7">
            <v>0.28473859963818077</v>
          </cell>
          <cell r="L7">
            <v>0.26231433062469212</v>
          </cell>
          <cell r="M7">
            <v>0.28829322162302945</v>
          </cell>
          <cell r="N7">
            <v>0.27773487065836888</v>
          </cell>
          <cell r="O7">
            <v>0.2717416825739139</v>
          </cell>
          <cell r="P7">
            <v>0.23554659551075494</v>
          </cell>
          <cell r="Q7">
            <v>0.22627529003956168</v>
          </cell>
          <cell r="R7">
            <v>0.19280679103222148</v>
          </cell>
          <cell r="S7">
            <v>0.2109241486158373</v>
          </cell>
          <cell r="T7">
            <v>0.17521735274611386</v>
          </cell>
          <cell r="U7">
            <v>0.19030745046581474</v>
          </cell>
          <cell r="V7">
            <v>0.15774617432413726</v>
          </cell>
          <cell r="W7">
            <v>0.16937358862098581</v>
          </cell>
          <cell r="X7">
            <v>0.10308624531879895</v>
          </cell>
          <cell r="Y7">
            <v>0.10480580630900971</v>
          </cell>
        </row>
        <row r="8">
          <cell r="B8">
            <v>-0.25535081591744757</v>
          </cell>
          <cell r="C8">
            <v>-0.2551098444837106</v>
          </cell>
          <cell r="D8">
            <v>-0.2657563910685013</v>
          </cell>
          <cell r="E8">
            <v>-0.27324409153654933</v>
          </cell>
          <cell r="F8">
            <v>-0.27807746040955578</v>
          </cell>
          <cell r="G8">
            <v>-0.25151967333459185</v>
          </cell>
          <cell r="H8">
            <v>-0.21152030428669186</v>
          </cell>
          <cell r="I8">
            <v>-0.11323521721651661</v>
          </cell>
          <cell r="J8">
            <v>-5.4438767629875665E-2</v>
          </cell>
          <cell r="K8">
            <v>-5.2593716817107353E-2</v>
          </cell>
          <cell r="L8">
            <v>-3.8798845434866801E-2</v>
          </cell>
          <cell r="M8">
            <v>-1.2907190355463822E-2</v>
          </cell>
          <cell r="N8">
            <v>-5.4009000111390426E-2</v>
          </cell>
          <cell r="O8">
            <v>-5.6359578109666464E-2</v>
          </cell>
          <cell r="P8">
            <v>-0.10170587829087545</v>
          </cell>
          <cell r="Q8">
            <v>-0.14243473302389237</v>
          </cell>
          <cell r="R8">
            <v>-0.12855229719310032</v>
          </cell>
          <cell r="S8">
            <v>-0.14631483807095394</v>
          </cell>
          <cell r="T8">
            <v>-0.16782883743453644</v>
          </cell>
          <cell r="U8">
            <v>-0.1563912506384996</v>
          </cell>
          <cell r="V8">
            <v>-0.17807230855943393</v>
          </cell>
          <cell r="W8">
            <v>-0.21204343376052656</v>
          </cell>
          <cell r="X8">
            <v>-0.23445305995719279</v>
          </cell>
          <cell r="Y8">
            <v>-0.24034518744820868</v>
          </cell>
        </row>
        <row r="9">
          <cell r="B9">
            <v>-0.29361289759837678</v>
          </cell>
          <cell r="C9">
            <v>-0.30281856707614724</v>
          </cell>
          <cell r="D9">
            <v>-0.29266010820081784</v>
          </cell>
          <cell r="E9">
            <v>-0.29820362549857177</v>
          </cell>
          <cell r="F9">
            <v>-0.28913547517971527</v>
          </cell>
          <cell r="G9">
            <v>-0.27745230647817148</v>
          </cell>
          <cell r="H9">
            <v>-0.20995374542573311</v>
          </cell>
          <cell r="I9">
            <v>-0.17214039907561549</v>
          </cell>
          <cell r="J9">
            <v>-0.16053002650289186</v>
          </cell>
          <cell r="K9">
            <v>-0.17614740903224546</v>
          </cell>
          <cell r="L9">
            <v>-0.16803019337229111</v>
          </cell>
          <cell r="M9">
            <v>-0.15471775734186707</v>
          </cell>
          <cell r="N9">
            <v>-0.16728409745624798</v>
          </cell>
          <cell r="O9">
            <v>-0.17578603096213688</v>
          </cell>
          <cell r="P9">
            <v>-0.21142481681824735</v>
          </cell>
          <cell r="Q9">
            <v>-0.24165012078633213</v>
          </cell>
          <cell r="R9">
            <v>-0.23385124810462163</v>
          </cell>
          <cell r="S9">
            <v>-0.23531449099452262</v>
          </cell>
          <cell r="T9">
            <v>-0.25051522899547418</v>
          </cell>
          <cell r="U9">
            <v>-0.25902749716652013</v>
          </cell>
          <cell r="V9">
            <v>-0.25563692845669972</v>
          </cell>
          <cell r="W9">
            <v>-0.27387364630061273</v>
          </cell>
          <cell r="X9">
            <v>-0.27462041656167335</v>
          </cell>
          <cell r="Y9">
            <v>-0.28845002804048053</v>
          </cell>
        </row>
      </sheetData>
      <sheetData sheetId="8">
        <row r="2">
          <cell r="B2">
            <v>0.58042951457093916</v>
          </cell>
          <cell r="C2">
            <v>0.41414348916544447</v>
          </cell>
          <cell r="D2">
            <v>0.34493868107969644</v>
          </cell>
          <cell r="E2">
            <v>0.44215154396589018</v>
          </cell>
          <cell r="F2">
            <v>0.39624453868235587</v>
          </cell>
          <cell r="G2">
            <v>0.31300492255529849</v>
          </cell>
          <cell r="H2">
            <v>0.26955042932918177</v>
          </cell>
          <cell r="I2">
            <v>0.90501389484411854</v>
          </cell>
          <cell r="J2">
            <v>0.97542846331066302</v>
          </cell>
          <cell r="K2">
            <v>0.83662980916538066</v>
          </cell>
          <cell r="L2">
            <v>0.97473446710527289</v>
          </cell>
          <cell r="M2">
            <v>0.90572211861420049</v>
          </cell>
          <cell r="N2">
            <v>0.88269137192884373</v>
          </cell>
          <cell r="O2">
            <v>0.79625271654383534</v>
          </cell>
          <cell r="P2">
            <v>0.48204535881577903</v>
          </cell>
          <cell r="Q2">
            <v>0.74726235347618364</v>
          </cell>
          <cell r="R2">
            <v>0.9051882169515888</v>
          </cell>
          <cell r="S2">
            <v>0.84459731786197845</v>
          </cell>
          <cell r="T2">
            <v>0.57860127746468737</v>
          </cell>
          <cell r="U2">
            <v>0.61845428459208618</v>
          </cell>
          <cell r="V2">
            <v>0.56474130462699235</v>
          </cell>
          <cell r="W2">
            <v>0.3468104363277083</v>
          </cell>
          <cell r="X2">
            <v>0.2738583572058445</v>
          </cell>
          <cell r="Y2">
            <v>0.29253143269364767</v>
          </cell>
        </row>
        <row r="3">
          <cell r="B3">
            <v>-0.82452053437367234</v>
          </cell>
          <cell r="C3">
            <v>-0.81617698087631052</v>
          </cell>
          <cell r="D3">
            <v>-0.83869774387811669</v>
          </cell>
          <cell r="E3">
            <v>-0.88588972503007823</v>
          </cell>
          <cell r="F3">
            <v>-0.88606936674871328</v>
          </cell>
          <cell r="G3">
            <v>-0.80523197486063414</v>
          </cell>
          <cell r="H3">
            <v>-0.51563568350083178</v>
          </cell>
          <cell r="I3">
            <v>-9.6204678120774018E-2</v>
          </cell>
          <cell r="J3">
            <v>-0.10442841345046876</v>
          </cell>
          <cell r="K3">
            <v>-6.7821303601947075E-2</v>
          </cell>
          <cell r="L3">
            <v>-5.9743623545130554E-2</v>
          </cell>
          <cell r="M3">
            <v>-0.27207339773836509</v>
          </cell>
          <cell r="N3">
            <v>-0.39349531069104066</v>
          </cell>
          <cell r="O3">
            <v>-0.52040665891601079</v>
          </cell>
          <cell r="P3">
            <v>-0.52160801949662894</v>
          </cell>
          <cell r="Q3">
            <v>-0.530429042583206</v>
          </cell>
          <cell r="R3">
            <v>-0.40068835066691322</v>
          </cell>
          <cell r="S3">
            <v>0.13169485927208691</v>
          </cell>
          <cell r="T3">
            <v>-1.8749773804080282E-2</v>
          </cell>
          <cell r="U3">
            <v>-0.22803488768034871</v>
          </cell>
          <cell r="V3">
            <v>-0.41026186434082124</v>
          </cell>
          <cell r="W3">
            <v>-0.55056768446723148</v>
          </cell>
          <cell r="X3">
            <v>-0.60981709262844541</v>
          </cell>
          <cell r="Y3">
            <v>-0.68452098352255952</v>
          </cell>
        </row>
        <row r="4">
          <cell r="B4">
            <v>-0.78853651365628896</v>
          </cell>
          <cell r="C4">
            <v>-0.84240909579453549</v>
          </cell>
          <cell r="D4">
            <v>-0.86643933777429016</v>
          </cell>
          <cell r="E4">
            <v>-0.84638824587214068</v>
          </cell>
          <cell r="F4">
            <v>-0.83015036537348053</v>
          </cell>
          <cell r="G4">
            <v>-0.70735826247950095</v>
          </cell>
          <cell r="H4">
            <v>-2.6603313786651473E-2</v>
          </cell>
          <cell r="I4">
            <v>0.36104327332571345</v>
          </cell>
          <cell r="J4">
            <v>0.46480444457799147</v>
          </cell>
          <cell r="K4">
            <v>0.33026961650519659</v>
          </cell>
          <cell r="L4">
            <v>0.18735176862029471</v>
          </cell>
          <cell r="M4">
            <v>0.3754122369778996</v>
          </cell>
          <cell r="N4">
            <v>0.23671616929337239</v>
          </cell>
          <cell r="O4">
            <v>7.2543509087820215E-2</v>
          </cell>
          <cell r="P4">
            <v>-0.28986909771299196</v>
          </cell>
          <cell r="Q4">
            <v>-0.28425002253608372</v>
          </cell>
          <cell r="R4">
            <v>-0.23415341092295089</v>
          </cell>
          <cell r="S4">
            <v>-0.12170523264750444</v>
          </cell>
          <cell r="T4">
            <v>-0.29662733638514277</v>
          </cell>
          <cell r="U4">
            <v>-0.16238214321623429</v>
          </cell>
          <cell r="V4">
            <v>-0.22294201812363412</v>
          </cell>
          <cell r="W4">
            <v>-0.37354834770056822</v>
          </cell>
          <cell r="X4">
            <v>-0.59611602153756182</v>
          </cell>
          <cell r="Y4">
            <v>-0.67291847485030842</v>
          </cell>
        </row>
        <row r="5">
          <cell r="B5">
            <v>-0.55762006817533505</v>
          </cell>
          <cell r="C5">
            <v>-0.57464340482243548</v>
          </cell>
          <cell r="D5">
            <v>-0.56889663079517072</v>
          </cell>
          <cell r="E5">
            <v>-0.57973315638494638</v>
          </cell>
          <cell r="F5">
            <v>-0.58231427032815264</v>
          </cell>
          <cell r="G5">
            <v>-0.54313589558241082</v>
          </cell>
          <cell r="H5">
            <v>-0.47122820870317306</v>
          </cell>
          <cell r="I5">
            <v>-0.43023009624357139</v>
          </cell>
          <cell r="J5">
            <v>-0.43844514800209683</v>
          </cell>
          <cell r="K5">
            <v>-0.47600018203498207</v>
          </cell>
          <cell r="L5">
            <v>-0.52842861436793276</v>
          </cell>
          <cell r="M5">
            <v>-0.53757888708379287</v>
          </cell>
          <cell r="N5">
            <v>-0.54919883487051013</v>
          </cell>
          <cell r="O5">
            <v>-0.56489049440780337</v>
          </cell>
          <cell r="P5">
            <v>-0.56985688822880487</v>
          </cell>
          <cell r="Q5">
            <v>-0.54190992106493241</v>
          </cell>
          <cell r="R5">
            <v>-0.46802830597770406</v>
          </cell>
          <cell r="S5">
            <v>-0.27618641860627208</v>
          </cell>
          <cell r="T5">
            <v>-0.35267534384348848</v>
          </cell>
          <cell r="U5">
            <v>-0.427798617035755</v>
          </cell>
          <cell r="V5">
            <v>-0.46518761813628118</v>
          </cell>
          <cell r="W5">
            <v>-0.49214987670067073</v>
          </cell>
          <cell r="X5">
            <v>-0.51504280099167488</v>
          </cell>
          <cell r="Y5">
            <v>-0.53321967305777973</v>
          </cell>
        </row>
        <row r="6">
          <cell r="B6">
            <v>-0.26770548067762806</v>
          </cell>
          <cell r="C6">
            <v>-0.28115739255339639</v>
          </cell>
          <cell r="D6">
            <v>-0.29603537960476634</v>
          </cell>
          <cell r="E6">
            <v>-0.29120813972500975</v>
          </cell>
          <cell r="F6">
            <v>-0.2905634289127248</v>
          </cell>
          <cell r="G6">
            <v>-0.24739598090222076</v>
          </cell>
          <cell r="H6">
            <v>-0.18665647499370647</v>
          </cell>
          <cell r="I6">
            <v>-0.15258031038210365</v>
          </cell>
          <cell r="J6">
            <v>-0.15287441575060837</v>
          </cell>
          <cell r="K6">
            <v>-0.12554495184832346</v>
          </cell>
          <cell r="L6">
            <v>-0.12672732755727112</v>
          </cell>
          <cell r="M6">
            <v>-0.11919394093460159</v>
          </cell>
          <cell r="N6">
            <v>-0.14930737182176723</v>
          </cell>
          <cell r="O6">
            <v>-0.15437185891139199</v>
          </cell>
          <cell r="P6">
            <v>-0.15481926218230013</v>
          </cell>
          <cell r="Q6">
            <v>-0.18621378048660095</v>
          </cell>
          <cell r="R6">
            <v>-0.17170875849626582</v>
          </cell>
          <cell r="S6">
            <v>-8.2707417912621123E-2</v>
          </cell>
          <cell r="T6">
            <v>-9.7939242505762913E-2</v>
          </cell>
          <cell r="U6">
            <v>-0.12674409352185953</v>
          </cell>
          <cell r="V6">
            <v>-0.13149192774533661</v>
          </cell>
          <cell r="W6">
            <v>-0.17591758656072146</v>
          </cell>
          <cell r="X6">
            <v>-0.19069831691256681</v>
          </cell>
          <cell r="Y6">
            <v>-0.20352731534041829</v>
          </cell>
        </row>
        <row r="7">
          <cell r="B7">
            <v>8.7494885043458703E-2</v>
          </cell>
          <cell r="C7">
            <v>6.8441867586771066E-2</v>
          </cell>
          <cell r="D7">
            <v>5.1380302382750515E-2</v>
          </cell>
          <cell r="E7">
            <v>7.6544961018155958E-2</v>
          </cell>
          <cell r="F7">
            <v>6.3484458228925705E-2</v>
          </cell>
          <cell r="G7">
            <v>9.2367684600913616E-2</v>
          </cell>
          <cell r="H7">
            <v>0.12077588889639951</v>
          </cell>
          <cell r="I7">
            <v>0.23759899105688409</v>
          </cell>
          <cell r="J7">
            <v>0.27092579207077266</v>
          </cell>
          <cell r="K7">
            <v>0.28473859963818077</v>
          </cell>
          <cell r="L7">
            <v>0.26761361003125156</v>
          </cell>
          <cell r="M7">
            <v>0.276987605088793</v>
          </cell>
          <cell r="N7">
            <v>0.28054027339229182</v>
          </cell>
          <cell r="O7">
            <v>0.2745145568858926</v>
          </cell>
          <cell r="P7">
            <v>0.23088230649073999</v>
          </cell>
          <cell r="Q7">
            <v>0.22627529003956168</v>
          </cell>
          <cell r="R7">
            <v>0.19666292685286585</v>
          </cell>
          <cell r="S7">
            <v>0.21514263158815408</v>
          </cell>
          <cell r="T7">
            <v>0.17700528491699255</v>
          </cell>
          <cell r="U7">
            <v>0.18844169114752243</v>
          </cell>
          <cell r="V7">
            <v>0.15616871258089593</v>
          </cell>
          <cell r="W7">
            <v>0.16771306324234869</v>
          </cell>
          <cell r="X7">
            <v>0.10308624531879895</v>
          </cell>
          <cell r="Y7">
            <v>0.10480580630900971</v>
          </cell>
        </row>
        <row r="8">
          <cell r="B8">
            <v>-0.25793011708833091</v>
          </cell>
          <cell r="C8">
            <v>-0.25255874603887352</v>
          </cell>
          <cell r="D8">
            <v>-0.25786263687834782</v>
          </cell>
          <cell r="E8">
            <v>-0.26252863696648854</v>
          </cell>
          <cell r="F8">
            <v>-0.28942756083443566</v>
          </cell>
          <cell r="G8">
            <v>-0.25151967333459185</v>
          </cell>
          <cell r="H8">
            <v>-0.2179954156424069</v>
          </cell>
          <cell r="I8">
            <v>-0.11323521721651661</v>
          </cell>
          <cell r="J8">
            <v>-5.6660758145380796E-2</v>
          </cell>
          <cell r="K8">
            <v>-5.2078092142429831E-2</v>
          </cell>
          <cell r="L8">
            <v>-3.958266049415704E-2</v>
          </cell>
          <cell r="M8">
            <v>-1.3302308427569859E-2</v>
          </cell>
          <cell r="N8">
            <v>-5.3474257536030134E-2</v>
          </cell>
          <cell r="O8">
            <v>-5.5801562484818289E-2</v>
          </cell>
          <cell r="P8">
            <v>-0.10373999585669297</v>
          </cell>
          <cell r="Q8">
            <v>-0.14679497995319521</v>
          </cell>
          <cell r="R8">
            <v>-0.13117581346234727</v>
          </cell>
          <cell r="S8">
            <v>-0.14631483807095394</v>
          </cell>
          <cell r="T8">
            <v>-0.1645380759162122</v>
          </cell>
          <cell r="U8">
            <v>-0.15955066984331776</v>
          </cell>
          <cell r="V8">
            <v>-0.17627359837196485</v>
          </cell>
          <cell r="W8">
            <v>-0.21628430243573707</v>
          </cell>
          <cell r="X8">
            <v>-0.24402257260850671</v>
          </cell>
          <cell r="Y8">
            <v>-0.24272484276947809</v>
          </cell>
        </row>
        <row r="9">
          <cell r="B9">
            <v>-0.290676768622393</v>
          </cell>
          <cell r="C9">
            <v>-0.29982036344172996</v>
          </cell>
          <cell r="D9">
            <v>-0.29863276347022227</v>
          </cell>
          <cell r="E9">
            <v>-0.30416769800854321</v>
          </cell>
          <cell r="F9">
            <v>-0.29205603553506598</v>
          </cell>
          <cell r="G9">
            <v>-0.2830574035787406</v>
          </cell>
          <cell r="H9">
            <v>-0.21638090089794942</v>
          </cell>
          <cell r="I9">
            <v>-0.16702731791495362</v>
          </cell>
          <cell r="J9">
            <v>-0.15738237892440379</v>
          </cell>
          <cell r="K9">
            <v>-0.17794483157339083</v>
          </cell>
          <cell r="L9">
            <v>-0.17142474273334748</v>
          </cell>
          <cell r="M9">
            <v>-0.15471775734186707</v>
          </cell>
          <cell r="N9">
            <v>-0.16400401711396861</v>
          </cell>
          <cell r="O9">
            <v>-0.17756164743650191</v>
          </cell>
          <cell r="P9">
            <v>-0.21142481681824735</v>
          </cell>
          <cell r="Q9">
            <v>-0.23925754533300209</v>
          </cell>
          <cell r="R9">
            <v>-0.24339619700685111</v>
          </cell>
          <cell r="S9">
            <v>-0.23296134608457736</v>
          </cell>
          <cell r="T9">
            <v>-0.25051522899547418</v>
          </cell>
          <cell r="U9">
            <v>-0.25389823979688608</v>
          </cell>
          <cell r="V9">
            <v>-0.25563692845669972</v>
          </cell>
          <cell r="W9">
            <v>-0.26313350330843183</v>
          </cell>
          <cell r="X9">
            <v>-0.28582941315602739</v>
          </cell>
          <cell r="Y9">
            <v>-0.29130596891216848</v>
          </cell>
        </row>
      </sheetData>
      <sheetData sheetId="9">
        <row r="2">
          <cell r="B2">
            <v>3.1000000000000005</v>
          </cell>
          <cell r="C2">
            <v>3.0697674418604657</v>
          </cell>
          <cell r="D2">
            <v>2.9569767441860466</v>
          </cell>
          <cell r="E2">
            <v>2.9034883720930234</v>
          </cell>
          <cell r="F2">
            <v>2.8825581395348836</v>
          </cell>
          <cell r="G2">
            <v>2.9255813953488374</v>
          </cell>
          <cell r="H2">
            <v>2.9000000000000004</v>
          </cell>
          <cell r="I2">
            <v>3.5465116279069768</v>
          </cell>
          <cell r="J2">
            <v>3.8151162790697679</v>
          </cell>
          <cell r="K2">
            <v>3.7651162790697672</v>
          </cell>
          <cell r="L2">
            <v>3.7034883720930236</v>
          </cell>
          <cell r="M2">
            <v>3.7488372093023261</v>
          </cell>
          <cell r="N2">
            <v>3.8872093023255823</v>
          </cell>
          <cell r="O2">
            <v>3.8139534883720927</v>
          </cell>
          <cell r="P2">
            <v>3.5174418604651163</v>
          </cell>
          <cell r="Q2">
            <v>3.6255813953488372</v>
          </cell>
          <cell r="R2">
            <v>3.6674418604651162</v>
          </cell>
          <cell r="S2">
            <v>3.5465116279069768</v>
          </cell>
          <cell r="T2">
            <v>3.3674418604651164</v>
          </cell>
          <cell r="U2">
            <v>3.324418604651163</v>
          </cell>
          <cell r="V2">
            <v>3.3139534883720931</v>
          </cell>
          <cell r="W2">
            <v>3.2767441860465119</v>
          </cell>
          <cell r="X2">
            <v>3.0279069767441866</v>
          </cell>
          <cell r="Y2">
            <v>2.9279069767441865</v>
          </cell>
        </row>
        <row r="3">
          <cell r="B3">
            <v>2.0558035714285712</v>
          </cell>
          <cell r="C3">
            <v>1.938616071428571</v>
          </cell>
          <cell r="D3">
            <v>1.8616071428571426</v>
          </cell>
          <cell r="E3">
            <v>1.6975446428571428</v>
          </cell>
          <cell r="F3">
            <v>1.6339285714285712</v>
          </cell>
          <cell r="G3">
            <v>1.7176339285714284</v>
          </cell>
          <cell r="H3">
            <v>1.828125</v>
          </cell>
          <cell r="I3">
            <v>2.4542410714285712</v>
          </cell>
          <cell r="J3">
            <v>2.6785714285714284</v>
          </cell>
          <cell r="K3">
            <v>2.8560267857142856</v>
          </cell>
          <cell r="L3">
            <v>2.6049107142857144</v>
          </cell>
          <cell r="M3">
            <v>2.7354910714285712</v>
          </cell>
          <cell r="N3">
            <v>2.7388392857142856</v>
          </cell>
          <cell r="O3">
            <v>2.671875</v>
          </cell>
          <cell r="P3">
            <v>2.296875</v>
          </cell>
          <cell r="Q3">
            <v>2.3939732142857144</v>
          </cell>
          <cell r="R3">
            <v>2.5345982142857144</v>
          </cell>
          <cell r="S3">
            <v>2.5245535714285712</v>
          </cell>
          <cell r="T3">
            <v>2.6316964285714279</v>
          </cell>
          <cell r="U3">
            <v>2.7723214285714279</v>
          </cell>
          <cell r="V3">
            <v>2.8995535714285712</v>
          </cell>
          <cell r="W3">
            <v>2.6618303571428572</v>
          </cell>
          <cell r="X3">
            <v>2.2868303571428568</v>
          </cell>
          <cell r="Y3">
            <v>2.1127232142857144</v>
          </cell>
        </row>
        <row r="4">
          <cell r="B4">
            <v>1.6820739549839228</v>
          </cell>
          <cell r="C4">
            <v>1.5807877813504823</v>
          </cell>
          <cell r="D4">
            <v>1.456591639871383</v>
          </cell>
          <cell r="E4">
            <v>1.5156752411575565</v>
          </cell>
          <cell r="F4">
            <v>1.4879421221864952</v>
          </cell>
          <cell r="G4">
            <v>1.518086816720257</v>
          </cell>
          <cell r="H4">
            <v>2.1523311897106114</v>
          </cell>
          <cell r="I4">
            <v>2.7552250803858525</v>
          </cell>
          <cell r="J4">
            <v>2.887861736334405</v>
          </cell>
          <cell r="K4">
            <v>2.7081993569131835</v>
          </cell>
          <cell r="L4">
            <v>2.65032154340836</v>
          </cell>
          <cell r="M4">
            <v>2.84927652733119</v>
          </cell>
          <cell r="N4">
            <v>2.979501607717042</v>
          </cell>
          <cell r="O4">
            <v>2.7660771704180065</v>
          </cell>
          <cell r="P4">
            <v>2.5225080385852094</v>
          </cell>
          <cell r="Q4">
            <v>2.392282958199357</v>
          </cell>
          <cell r="R4">
            <v>2.445337620578778</v>
          </cell>
          <cell r="S4">
            <v>2.362138263665595</v>
          </cell>
          <cell r="T4">
            <v>2.307877813504823</v>
          </cell>
          <cell r="U4">
            <v>2.515273311897106</v>
          </cell>
          <cell r="V4">
            <v>2.634646302250804</v>
          </cell>
          <cell r="W4">
            <v>2.4586012861736335</v>
          </cell>
          <cell r="X4">
            <v>2.154742765273312</v>
          </cell>
          <cell r="Y4">
            <v>1.7954180064308685</v>
          </cell>
        </row>
        <row r="5">
          <cell r="B5">
            <v>0.64414414414414412</v>
          </cell>
          <cell r="C5">
            <v>0.50450450450450446</v>
          </cell>
          <cell r="D5">
            <v>0.39639639639639629</v>
          </cell>
          <cell r="E5">
            <v>0.39189189189189183</v>
          </cell>
          <cell r="F5">
            <v>0.36036036036036034</v>
          </cell>
          <cell r="G5">
            <v>0.34234234234234234</v>
          </cell>
          <cell r="H5">
            <v>0.77027027027027017</v>
          </cell>
          <cell r="I5">
            <v>1.3918918918918917</v>
          </cell>
          <cell r="J5">
            <v>1.689189189189189</v>
          </cell>
          <cell r="K5">
            <v>1.7297297297297296</v>
          </cell>
          <cell r="L5">
            <v>1.698198198198198</v>
          </cell>
          <cell r="M5">
            <v>1.5225225225225223</v>
          </cell>
          <cell r="N5">
            <v>1.7252252252252249</v>
          </cell>
          <cell r="O5">
            <v>1.6261261261261259</v>
          </cell>
          <cell r="P5">
            <v>1.4819819819819819</v>
          </cell>
          <cell r="Q5">
            <v>1.3693693693693694</v>
          </cell>
          <cell r="R5">
            <v>1.2432432432432432</v>
          </cell>
          <cell r="S5">
            <v>1.1036036036036034</v>
          </cell>
          <cell r="T5">
            <v>1.4054054054054053</v>
          </cell>
          <cell r="U5">
            <v>1.6486486486486485</v>
          </cell>
          <cell r="V5">
            <v>1.8918918918918919</v>
          </cell>
          <cell r="W5">
            <v>1.8018018018018016</v>
          </cell>
          <cell r="X5">
            <v>1.3468468468468469</v>
          </cell>
          <cell r="Y5">
            <v>0.96396396396396389</v>
          </cell>
        </row>
        <row r="6">
          <cell r="B6">
            <v>0.64759036144578297</v>
          </cell>
          <cell r="C6">
            <v>0.5818273092369477</v>
          </cell>
          <cell r="D6">
            <v>0.53865461847389551</v>
          </cell>
          <cell r="E6">
            <v>0.5256024096385542</v>
          </cell>
          <cell r="F6">
            <v>0.55020080321285136</v>
          </cell>
          <cell r="G6">
            <v>0.55220883534136544</v>
          </cell>
          <cell r="H6">
            <v>0.61144578313253017</v>
          </cell>
          <cell r="I6">
            <v>0.7118473895582329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0.91817269076305208</v>
          </cell>
          <cell r="N6">
            <v>0.94226907630522083</v>
          </cell>
          <cell r="O6">
            <v>0.89759036144578297</v>
          </cell>
          <cell r="P6">
            <v>0.86495983935742971</v>
          </cell>
          <cell r="Q6">
            <v>0.85391566265060226</v>
          </cell>
          <cell r="R6">
            <v>0.85692771084337338</v>
          </cell>
          <cell r="S6">
            <v>0.84789156626506024</v>
          </cell>
          <cell r="T6">
            <v>0.86244979919678688</v>
          </cell>
          <cell r="U6">
            <v>0.87650602409638556</v>
          </cell>
          <cell r="V6">
            <v>0.96285140562248983</v>
          </cell>
          <cell r="W6">
            <v>0.91867469879518071</v>
          </cell>
          <cell r="X6">
            <v>0.86947791164658628</v>
          </cell>
          <cell r="Y6">
            <v>0.76405622489959824</v>
          </cell>
        </row>
        <row r="7">
          <cell r="B7">
            <v>0.67833109017496629</v>
          </cell>
          <cell r="C7">
            <v>0.6510767160161508</v>
          </cell>
          <cell r="D7">
            <v>0.60531628532974424</v>
          </cell>
          <cell r="E7">
            <v>0.63122476446837139</v>
          </cell>
          <cell r="F7">
            <v>0.64838492597577402</v>
          </cell>
          <cell r="G7">
            <v>0.64973082099596224</v>
          </cell>
          <cell r="H7">
            <v>0.7076043068640645</v>
          </cell>
          <cell r="I7">
            <v>0.88963660834454905</v>
          </cell>
          <cell r="J7">
            <v>0.92900403768506068</v>
          </cell>
          <cell r="K7">
            <v>0.92395693135935408</v>
          </cell>
          <cell r="L7">
            <v>0.92597577388963659</v>
          </cell>
          <cell r="M7">
            <v>0.97711978465679694</v>
          </cell>
          <cell r="N7">
            <v>0.96467025572005383</v>
          </cell>
          <cell r="O7">
            <v>0.92261103633916564</v>
          </cell>
          <cell r="P7">
            <v>0.86742934051144005</v>
          </cell>
          <cell r="Q7">
            <v>0.83714670255720058</v>
          </cell>
          <cell r="R7">
            <v>0.879205921938089</v>
          </cell>
          <cell r="S7">
            <v>0.85195154777927329</v>
          </cell>
          <cell r="T7">
            <v>0.80282637954239566</v>
          </cell>
          <cell r="U7">
            <v>0.81191117092866771</v>
          </cell>
          <cell r="V7">
            <v>0.84623149394347252</v>
          </cell>
          <cell r="W7">
            <v>0.77355316285329756</v>
          </cell>
          <cell r="X7">
            <v>0.70995962314939443</v>
          </cell>
          <cell r="Y7">
            <v>0.705585464333782</v>
          </cell>
        </row>
        <row r="8">
          <cell r="B8">
            <v>1.0930232558139534</v>
          </cell>
          <cell r="C8">
            <v>0.98097251585623679</v>
          </cell>
          <cell r="D8">
            <v>0.96088794926004217</v>
          </cell>
          <cell r="E8">
            <v>0.9830866807610994</v>
          </cell>
          <cell r="F8">
            <v>0.95454545454545436</v>
          </cell>
          <cell r="G8">
            <v>1.0412262156448202</v>
          </cell>
          <cell r="H8">
            <v>1.3435517970401691</v>
          </cell>
          <cell r="I8">
            <v>1.5327695560253698</v>
          </cell>
          <cell r="J8">
            <v>1.7674418604651161</v>
          </cell>
          <cell r="K8">
            <v>1.8625792811839319</v>
          </cell>
          <cell r="L8">
            <v>1.8551797040169131</v>
          </cell>
          <cell r="M8">
            <v>1.9334038054968286</v>
          </cell>
          <cell r="N8">
            <v>1.8805496828752639</v>
          </cell>
          <cell r="O8">
            <v>1.9207188160676534</v>
          </cell>
          <cell r="P8">
            <v>1.8890063424947141</v>
          </cell>
          <cell r="Q8">
            <v>1.7589852008456659</v>
          </cell>
          <cell r="R8">
            <v>1.7864693446088791</v>
          </cell>
          <cell r="S8">
            <v>1.7188160676532769</v>
          </cell>
          <cell r="T8">
            <v>1.7103594080338265</v>
          </cell>
          <cell r="U8">
            <v>1.7241014799154331</v>
          </cell>
          <cell r="V8">
            <v>1.7420718816067653</v>
          </cell>
          <cell r="W8">
            <v>1.4704016913319238</v>
          </cell>
          <cell r="X8">
            <v>1.3985200845665962</v>
          </cell>
          <cell r="Y8">
            <v>1.1997885835095139</v>
          </cell>
        </row>
        <row r="9">
          <cell r="B9">
            <v>0.40825123152709364</v>
          </cell>
          <cell r="C9">
            <v>0.38115763546798037</v>
          </cell>
          <cell r="D9">
            <v>0.36884236453201974</v>
          </cell>
          <cell r="E9">
            <v>0.36576354679802958</v>
          </cell>
          <cell r="F9">
            <v>0.38054187192118233</v>
          </cell>
          <cell r="G9">
            <v>0.41317733990147792</v>
          </cell>
          <cell r="H9">
            <v>0.68780788177339902</v>
          </cell>
          <cell r="I9">
            <v>0.83990147783251246</v>
          </cell>
          <cell r="J9">
            <v>0.9033251231527093</v>
          </cell>
          <cell r="K9">
            <v>0.89039408866995085</v>
          </cell>
          <cell r="L9">
            <v>0.93041871921182273</v>
          </cell>
          <cell r="M9">
            <v>0.98706896551724133</v>
          </cell>
          <cell r="N9">
            <v>0.9790640394088671</v>
          </cell>
          <cell r="O9">
            <v>0.91009852216748777</v>
          </cell>
          <cell r="P9">
            <v>0.79187192118226613</v>
          </cell>
          <cell r="Q9">
            <v>0.75615763546798032</v>
          </cell>
          <cell r="R9">
            <v>0.71921182266009853</v>
          </cell>
          <cell r="S9">
            <v>0.70012315270935965</v>
          </cell>
          <cell r="T9">
            <v>0.69150246305418728</v>
          </cell>
          <cell r="U9">
            <v>0.71366995073891637</v>
          </cell>
          <cell r="V9">
            <v>0.68719211822660109</v>
          </cell>
          <cell r="W9">
            <v>0.60467980295566515</v>
          </cell>
          <cell r="X9">
            <v>0.49445812807881784</v>
          </cell>
          <cell r="Y9">
            <v>0.44273399014778336</v>
          </cell>
        </row>
      </sheetData>
      <sheetData sheetId="10">
        <row r="2">
          <cell r="B2">
            <v>3.1310000000000007</v>
          </cell>
          <cell r="C2">
            <v>3.0697674418604657</v>
          </cell>
          <cell r="D2">
            <v>2.8978372093023257</v>
          </cell>
          <cell r="E2">
            <v>2.9034883720930238</v>
          </cell>
          <cell r="F2">
            <v>2.8249069767441859</v>
          </cell>
          <cell r="G2">
            <v>2.9255813953488374</v>
          </cell>
          <cell r="H2">
            <v>2.9580000000000002</v>
          </cell>
          <cell r="I2">
            <v>3.5465116279069768</v>
          </cell>
          <cell r="J2">
            <v>3.8532674418604653</v>
          </cell>
          <cell r="K2">
            <v>3.7651162790697672</v>
          </cell>
          <cell r="L2">
            <v>3.6664534883720932</v>
          </cell>
          <cell r="M2">
            <v>3.6738604651162796</v>
          </cell>
          <cell r="N2">
            <v>3.8094651162790707</v>
          </cell>
          <cell r="O2">
            <v>3.8902325581395347</v>
          </cell>
          <cell r="P2">
            <v>3.5877906976744187</v>
          </cell>
          <cell r="Q2">
            <v>3.6618372093023255</v>
          </cell>
          <cell r="R2">
            <v>3.7041162790697673</v>
          </cell>
          <cell r="S2">
            <v>3.4755813953488373</v>
          </cell>
          <cell r="T2">
            <v>3.4347906976744191</v>
          </cell>
          <cell r="U2">
            <v>3.2911744186046512</v>
          </cell>
          <cell r="V2">
            <v>3.3470930232558143</v>
          </cell>
          <cell r="W2">
            <v>3.2767441860465119</v>
          </cell>
          <cell r="X2">
            <v>3.0884651162790702</v>
          </cell>
          <cell r="Y2">
            <v>2.9864651162790703</v>
          </cell>
        </row>
        <row r="3">
          <cell r="B3">
            <v>2.0558035714285712</v>
          </cell>
          <cell r="C3">
            <v>1.938616071428571</v>
          </cell>
          <cell r="D3">
            <v>1.8429910714285713</v>
          </cell>
          <cell r="E3">
            <v>1.7145200892857142</v>
          </cell>
          <cell r="F3">
            <v>1.6339285714285712</v>
          </cell>
          <cell r="G3">
            <v>1.7519866071428569</v>
          </cell>
          <cell r="H3">
            <v>1.80984375</v>
          </cell>
          <cell r="I3">
            <v>2.4296986607142856</v>
          </cell>
          <cell r="J3">
            <v>2.7053571428571423</v>
          </cell>
          <cell r="K3">
            <v>2.8274665178571428</v>
          </cell>
          <cell r="L3">
            <v>2.6309598214285712</v>
          </cell>
          <cell r="M3">
            <v>2.7354910714285712</v>
          </cell>
          <cell r="N3">
            <v>2.7936160714285716</v>
          </cell>
          <cell r="O3">
            <v>2.671875</v>
          </cell>
          <cell r="P3">
            <v>2.2509375</v>
          </cell>
          <cell r="Q3">
            <v>2.3939732142857144</v>
          </cell>
          <cell r="R3">
            <v>2.5599441964285714</v>
          </cell>
          <cell r="S3">
            <v>2.5497991071428565</v>
          </cell>
          <cell r="T3">
            <v>2.6843303571428567</v>
          </cell>
          <cell r="U3">
            <v>2.7168749999999999</v>
          </cell>
          <cell r="V3">
            <v>2.8705580357142852</v>
          </cell>
          <cell r="W3">
            <v>2.7150669642857141</v>
          </cell>
          <cell r="X3">
            <v>2.2639620535714284</v>
          </cell>
          <cell r="Y3">
            <v>2.0704687499999999</v>
          </cell>
        </row>
        <row r="4">
          <cell r="B4">
            <v>1.6484324758842446</v>
          </cell>
          <cell r="C4">
            <v>1.6124035369774918</v>
          </cell>
          <cell r="D4">
            <v>1.4420257234726692</v>
          </cell>
          <cell r="E4">
            <v>1.5005184887459808</v>
          </cell>
          <cell r="F4">
            <v>1.5177009646302251</v>
          </cell>
          <cell r="G4">
            <v>1.4877250803858522</v>
          </cell>
          <cell r="H4">
            <v>2.1092845659163988</v>
          </cell>
          <cell r="I4">
            <v>2.8103295819935696</v>
          </cell>
          <cell r="J4">
            <v>2.8589831189710608</v>
          </cell>
          <cell r="K4">
            <v>2.7352813504823148</v>
          </cell>
          <cell r="L4">
            <v>2.6503215434083605</v>
          </cell>
          <cell r="M4">
            <v>2.7922909967845659</v>
          </cell>
          <cell r="N4">
            <v>2.979501607717042</v>
          </cell>
          <cell r="O4">
            <v>2.7107556270096467</v>
          </cell>
          <cell r="P4">
            <v>2.5225080385852094</v>
          </cell>
          <cell r="Q4">
            <v>2.4162057877813505</v>
          </cell>
          <cell r="R4">
            <v>2.4208842443729903</v>
          </cell>
          <cell r="S4">
            <v>2.3148954983922829</v>
          </cell>
          <cell r="T4">
            <v>2.2847990353697751</v>
          </cell>
          <cell r="U4">
            <v>2.5655787781350483</v>
          </cell>
          <cell r="V4">
            <v>2.6082998392282963</v>
          </cell>
          <cell r="W4">
            <v>2.5077733118971057</v>
          </cell>
          <cell r="X4">
            <v>2.154742765273312</v>
          </cell>
          <cell r="Y4">
            <v>1.8133721864951773</v>
          </cell>
        </row>
        <row r="5">
          <cell r="B5">
            <v>0.64414414414414412</v>
          </cell>
          <cell r="C5">
            <v>0.50954954954954945</v>
          </cell>
          <cell r="D5">
            <v>0.38846846846846839</v>
          </cell>
          <cell r="E5">
            <v>0.39189189189189189</v>
          </cell>
          <cell r="F5">
            <v>0.3603603603603604</v>
          </cell>
          <cell r="G5">
            <v>0.33891891891891895</v>
          </cell>
          <cell r="H5">
            <v>0.77797297297297296</v>
          </cell>
          <cell r="I5">
            <v>1.3918918918918917</v>
          </cell>
          <cell r="J5">
            <v>1.689189189189189</v>
          </cell>
          <cell r="K5">
            <v>1.6951351351351349</v>
          </cell>
          <cell r="L5">
            <v>1.6812162162162159</v>
          </cell>
          <cell r="M5">
            <v>1.5377477477477475</v>
          </cell>
          <cell r="N5">
            <v>1.7424774774774772</v>
          </cell>
          <cell r="O5">
            <v>1.6423873873873873</v>
          </cell>
          <cell r="P5">
            <v>1.4671621621621622</v>
          </cell>
          <cell r="Q5">
            <v>1.3830630630630631</v>
          </cell>
          <cell r="R5">
            <v>1.2556756756756757</v>
          </cell>
          <cell r="S5">
            <v>1.0925675675675675</v>
          </cell>
          <cell r="T5">
            <v>1.4054054054054053</v>
          </cell>
          <cell r="U5">
            <v>1.632162162162162</v>
          </cell>
          <cell r="V5">
            <v>1.8729729729729729</v>
          </cell>
          <cell r="W5">
            <v>1.8198198198198197</v>
          </cell>
          <cell r="X5">
            <v>1.3468468468468471</v>
          </cell>
          <cell r="Y5">
            <v>0.97360360360360343</v>
          </cell>
        </row>
        <row r="6">
          <cell r="B6">
            <v>0.64111445783132515</v>
          </cell>
          <cell r="C6">
            <v>0.57019076305220873</v>
          </cell>
          <cell r="D6">
            <v>0.5494277108433735</v>
          </cell>
          <cell r="E6">
            <v>0.52034638554216872</v>
          </cell>
          <cell r="F6">
            <v>0.55570281124497989</v>
          </cell>
          <cell r="G6">
            <v>0.54116465863453811</v>
          </cell>
          <cell r="H6">
            <v>0.62367469879518078</v>
          </cell>
          <cell r="I6">
            <v>0.70472891566265061</v>
          </cell>
          <cell r="J6">
            <v>0.78664658634538143</v>
          </cell>
          <cell r="K6">
            <v>0.8183433734939759</v>
          </cell>
          <cell r="L6">
            <v>0.87665160642570272</v>
          </cell>
          <cell r="M6">
            <v>0.89980923694779102</v>
          </cell>
          <cell r="N6">
            <v>0.9328463855421687</v>
          </cell>
          <cell r="O6">
            <v>0.89759036144578308</v>
          </cell>
          <cell r="P6">
            <v>0.84766064257028106</v>
          </cell>
          <cell r="Q6">
            <v>0.86245481927710832</v>
          </cell>
          <cell r="R6">
            <v>0.86549698795180718</v>
          </cell>
          <cell r="S6">
            <v>0.85637048192771092</v>
          </cell>
          <cell r="T6">
            <v>0.86244979919678688</v>
          </cell>
          <cell r="U6">
            <v>0.87650602409638556</v>
          </cell>
          <cell r="V6">
            <v>0.98210843373493961</v>
          </cell>
          <cell r="W6">
            <v>0.93704819277108431</v>
          </cell>
          <cell r="X6">
            <v>0.87817269076305204</v>
          </cell>
          <cell r="Y6">
            <v>0.74877510040160633</v>
          </cell>
        </row>
        <row r="7">
          <cell r="B7">
            <v>0.67154777927321663</v>
          </cell>
          <cell r="C7">
            <v>0.6510767160161508</v>
          </cell>
          <cell r="D7">
            <v>0.60531628532974424</v>
          </cell>
          <cell r="E7">
            <v>0.61860026917900401</v>
          </cell>
          <cell r="F7">
            <v>0.66135262449528953</v>
          </cell>
          <cell r="G7">
            <v>0.65622812920592177</v>
          </cell>
          <cell r="H7">
            <v>0.71468034993270524</v>
          </cell>
          <cell r="I7">
            <v>0.89853297442799462</v>
          </cell>
          <cell r="J7">
            <v>0.93829407806191123</v>
          </cell>
          <cell r="K7">
            <v>0.905477792732167</v>
          </cell>
          <cell r="L7">
            <v>0.94449528936742932</v>
          </cell>
          <cell r="M7">
            <v>0.99666218034993292</v>
          </cell>
          <cell r="N7">
            <v>0.9453768506056528</v>
          </cell>
          <cell r="O7">
            <v>0.93183714670255724</v>
          </cell>
          <cell r="P7">
            <v>0.85875504710632566</v>
          </cell>
          <cell r="Q7">
            <v>0.82877523553162857</v>
          </cell>
          <cell r="R7">
            <v>0.879205921938089</v>
          </cell>
          <cell r="S7">
            <v>0.86047106325706613</v>
          </cell>
          <cell r="T7">
            <v>0.81085464333781954</v>
          </cell>
          <cell r="U7">
            <v>0.80379205921938113</v>
          </cell>
          <cell r="V7">
            <v>0.85469380888290725</v>
          </cell>
          <cell r="W7">
            <v>0.78128869448183058</v>
          </cell>
          <cell r="X7">
            <v>0.71705921938088835</v>
          </cell>
          <cell r="Y7">
            <v>0.705585464333782</v>
          </cell>
        </row>
        <row r="8">
          <cell r="B8">
            <v>1.0930232558139534</v>
          </cell>
          <cell r="C8">
            <v>0.99078224101479917</v>
          </cell>
          <cell r="D8">
            <v>0.96088794926004217</v>
          </cell>
          <cell r="E8">
            <v>1.0027484143763212</v>
          </cell>
          <cell r="F8">
            <v>0.96409090909090889</v>
          </cell>
          <cell r="G8">
            <v>1.0620507399577166</v>
          </cell>
          <cell r="H8">
            <v>1.3704228329809727</v>
          </cell>
          <cell r="I8">
            <v>1.5480972515856235</v>
          </cell>
          <cell r="J8">
            <v>1.749767441860465</v>
          </cell>
          <cell r="K8">
            <v>1.8998308668076107</v>
          </cell>
          <cell r="L8">
            <v>1.8551797040169131</v>
          </cell>
          <cell r="M8">
            <v>1.9527378435517968</v>
          </cell>
          <cell r="N8">
            <v>1.8617441860465112</v>
          </cell>
          <cell r="O8">
            <v>1.9207188160676534</v>
          </cell>
          <cell r="P8">
            <v>1.8890063424947141</v>
          </cell>
          <cell r="Q8">
            <v>1.7765750528541224</v>
          </cell>
          <cell r="R8">
            <v>1.7686046511627902</v>
          </cell>
          <cell r="S8">
            <v>1.7531923890063426</v>
          </cell>
          <cell r="T8">
            <v>1.6761522198731498</v>
          </cell>
          <cell r="U8">
            <v>1.7241014799154331</v>
          </cell>
          <cell r="V8">
            <v>1.7769133192389006</v>
          </cell>
          <cell r="W8">
            <v>1.4409936575052853</v>
          </cell>
          <cell r="X8">
            <v>1.3845348837209301</v>
          </cell>
          <cell r="Y8">
            <v>1.1757928118393237</v>
          </cell>
        </row>
        <row r="9">
          <cell r="B9">
            <v>0.40416871921182268</v>
          </cell>
          <cell r="C9">
            <v>0.38496921182266014</v>
          </cell>
          <cell r="D9">
            <v>0.36884236453201974</v>
          </cell>
          <cell r="E9">
            <v>0.36576354679802958</v>
          </cell>
          <cell r="F9">
            <v>0.37673645320197052</v>
          </cell>
          <cell r="G9">
            <v>0.42144088669950747</v>
          </cell>
          <cell r="H9">
            <v>0.68092980295566508</v>
          </cell>
          <cell r="I9">
            <v>0.82310344827586224</v>
          </cell>
          <cell r="J9">
            <v>0.91235837438423639</v>
          </cell>
          <cell r="K9">
            <v>0.90820197044334994</v>
          </cell>
          <cell r="L9">
            <v>0.93041871921182273</v>
          </cell>
          <cell r="M9">
            <v>0.99693965517241379</v>
          </cell>
          <cell r="N9">
            <v>0.97906403940886699</v>
          </cell>
          <cell r="O9">
            <v>0.91009852216748788</v>
          </cell>
          <cell r="P9">
            <v>0.77603448275862075</v>
          </cell>
          <cell r="Q9">
            <v>0.74859605911330052</v>
          </cell>
          <cell r="R9">
            <v>0.72640394088669946</v>
          </cell>
          <cell r="S9">
            <v>0.69312192118226601</v>
          </cell>
          <cell r="T9">
            <v>0.6776724137931035</v>
          </cell>
          <cell r="U9">
            <v>0.72794334975369468</v>
          </cell>
          <cell r="V9">
            <v>0.67344827586206901</v>
          </cell>
          <cell r="W9">
            <v>0.59863300492610849</v>
          </cell>
          <cell r="X9">
            <v>0.49940270935960607</v>
          </cell>
          <cell r="Y9">
            <v>0.45158866995073899</v>
          </cell>
        </row>
      </sheetData>
      <sheetData sheetId="11">
        <row r="2">
          <cell r="B2">
            <v>3.1310000000000007</v>
          </cell>
          <cell r="C2">
            <v>3.1311627906976751</v>
          </cell>
          <cell r="D2">
            <v>2.8978372093023257</v>
          </cell>
          <cell r="E2">
            <v>2.9615581395348838</v>
          </cell>
          <cell r="F2">
            <v>2.8249069767441859</v>
          </cell>
          <cell r="G2">
            <v>2.8963255813953492</v>
          </cell>
          <cell r="H2">
            <v>2.9000000000000004</v>
          </cell>
          <cell r="I2">
            <v>3.6174418604651164</v>
          </cell>
          <cell r="J2">
            <v>3.7388139534883726</v>
          </cell>
          <cell r="K2">
            <v>3.7274651162790695</v>
          </cell>
          <cell r="L2">
            <v>3.7405232558139541</v>
          </cell>
          <cell r="M2">
            <v>3.7488372093023261</v>
          </cell>
          <cell r="N2">
            <v>3.8483372093023265</v>
          </cell>
          <cell r="O2">
            <v>3.7376744186046507</v>
          </cell>
          <cell r="P2">
            <v>3.4822674418604653</v>
          </cell>
          <cell r="Q2">
            <v>3.6980930232558138</v>
          </cell>
          <cell r="R2">
            <v>3.7041162790697673</v>
          </cell>
          <cell r="S2">
            <v>3.4755813953488373</v>
          </cell>
          <cell r="T2">
            <v>3.3674418604651164</v>
          </cell>
          <cell r="U2">
            <v>3.2911744186046512</v>
          </cell>
          <cell r="V2">
            <v>3.280813953488372</v>
          </cell>
          <cell r="W2">
            <v>3.342279069767442</v>
          </cell>
          <cell r="X2">
            <v>3.0884651162790706</v>
          </cell>
          <cell r="Y2">
            <v>2.8986279069767447</v>
          </cell>
        </row>
        <row r="3">
          <cell r="B3">
            <v>2.0763616071428572</v>
          </cell>
          <cell r="C3">
            <v>1.9580022321428567</v>
          </cell>
          <cell r="D3">
            <v>1.8616071428571426</v>
          </cell>
          <cell r="E3">
            <v>1.7314955357142856</v>
          </cell>
          <cell r="F3">
            <v>1.6175892857142853</v>
          </cell>
          <cell r="G3">
            <v>1.7004575892857141</v>
          </cell>
          <cell r="H3">
            <v>1.84640625</v>
          </cell>
          <cell r="I3">
            <v>2.4051562499999992</v>
          </cell>
          <cell r="J3">
            <v>2.6249999999999996</v>
          </cell>
          <cell r="K3">
            <v>2.8845870535714284</v>
          </cell>
          <cell r="L3">
            <v>2.5528124999999999</v>
          </cell>
          <cell r="M3">
            <v>2.7354910714285712</v>
          </cell>
          <cell r="N3">
            <v>2.7114508928571426</v>
          </cell>
          <cell r="O3">
            <v>2.671875</v>
          </cell>
          <cell r="P3">
            <v>2.27390625</v>
          </cell>
          <cell r="Q3">
            <v>2.4179129464285714</v>
          </cell>
          <cell r="R3">
            <v>2.5852901785714284</v>
          </cell>
          <cell r="S3">
            <v>2.5497991071428565</v>
          </cell>
          <cell r="T3">
            <v>2.5790624999999996</v>
          </cell>
          <cell r="U3">
            <v>2.7723214285714279</v>
          </cell>
          <cell r="V3">
            <v>2.8415624999999998</v>
          </cell>
          <cell r="W3">
            <v>2.6618303571428572</v>
          </cell>
          <cell r="X3">
            <v>2.2868303571428568</v>
          </cell>
          <cell r="Y3">
            <v>2.1338504464285712</v>
          </cell>
        </row>
        <row r="4">
          <cell r="B4">
            <v>1.6988946945337622</v>
          </cell>
          <cell r="C4">
            <v>1.5491720257234727</v>
          </cell>
          <cell r="D4">
            <v>1.4857234726688104</v>
          </cell>
          <cell r="E4">
            <v>1.5308319935691319</v>
          </cell>
          <cell r="F4">
            <v>1.4730627009646304</v>
          </cell>
          <cell r="G4">
            <v>1.4877250803858519</v>
          </cell>
          <cell r="H4">
            <v>2.1953778135048236</v>
          </cell>
          <cell r="I4">
            <v>2.782777331189711</v>
          </cell>
          <cell r="J4">
            <v>2.8589831189710608</v>
          </cell>
          <cell r="K4">
            <v>2.762363344051447</v>
          </cell>
          <cell r="L4">
            <v>2.5973151125401932</v>
          </cell>
          <cell r="M4">
            <v>2.906262057877814</v>
          </cell>
          <cell r="N4">
            <v>3.039091639871383</v>
          </cell>
          <cell r="O4">
            <v>2.7107556270096467</v>
          </cell>
          <cell r="P4">
            <v>2.4972829581993574</v>
          </cell>
          <cell r="Q4">
            <v>2.4401286173633441</v>
          </cell>
          <cell r="R4">
            <v>2.4942443729903534</v>
          </cell>
          <cell r="S4">
            <v>2.3148954983922829</v>
          </cell>
          <cell r="T4">
            <v>2.3540353697749197</v>
          </cell>
          <cell r="U4">
            <v>2.4901205787781349</v>
          </cell>
          <cell r="V4">
            <v>2.6873392282958202</v>
          </cell>
          <cell r="W4">
            <v>2.4094292604501608</v>
          </cell>
          <cell r="X4">
            <v>2.1762901929260448</v>
          </cell>
          <cell r="Y4">
            <v>1.759509646302251</v>
          </cell>
        </row>
        <row r="5">
          <cell r="B5">
            <v>0.64414414414414412</v>
          </cell>
          <cell r="C5">
            <v>0.50954954954954956</v>
          </cell>
          <cell r="D5">
            <v>0.38846846846846833</v>
          </cell>
          <cell r="E5">
            <v>0.3997297297297297</v>
          </cell>
          <cell r="F5">
            <v>0.35675675675675672</v>
          </cell>
          <cell r="G5">
            <v>0.34234234234234234</v>
          </cell>
          <cell r="H5">
            <v>0.77027027027027017</v>
          </cell>
          <cell r="I5">
            <v>1.3779729729729728</v>
          </cell>
          <cell r="J5">
            <v>1.7060810810810809</v>
          </cell>
          <cell r="K5">
            <v>1.7297297297297296</v>
          </cell>
          <cell r="L5">
            <v>1.698198198198198</v>
          </cell>
          <cell r="M5">
            <v>1.5529729729729729</v>
          </cell>
          <cell r="N5">
            <v>1.7079729729729727</v>
          </cell>
          <cell r="O5">
            <v>1.6261261261261259</v>
          </cell>
          <cell r="P5">
            <v>1.4968018018018017</v>
          </cell>
          <cell r="Q5">
            <v>1.3556756756756756</v>
          </cell>
          <cell r="R5">
            <v>1.2308108108108107</v>
          </cell>
          <cell r="S5">
            <v>1.0925675675675675</v>
          </cell>
          <cell r="T5">
            <v>1.3772972972972972</v>
          </cell>
          <cell r="U5">
            <v>1.6486486486486485</v>
          </cell>
          <cell r="V5">
            <v>1.9108108108108108</v>
          </cell>
          <cell r="W5">
            <v>1.8378378378378377</v>
          </cell>
          <cell r="X5">
            <v>1.3468468468468469</v>
          </cell>
          <cell r="Y5">
            <v>0.95432432432432424</v>
          </cell>
        </row>
        <row r="6">
          <cell r="B6">
            <v>0.65406626506024079</v>
          </cell>
          <cell r="C6">
            <v>0.58764558232931718</v>
          </cell>
          <cell r="D6">
            <v>0.5440411646586345</v>
          </cell>
          <cell r="E6">
            <v>0.51509036144578313</v>
          </cell>
          <cell r="F6">
            <v>0.54469879518072284</v>
          </cell>
          <cell r="G6">
            <v>0.54668674698795183</v>
          </cell>
          <cell r="H6">
            <v>0.60533132530120481</v>
          </cell>
          <cell r="I6">
            <v>0.72608433734939759</v>
          </cell>
          <cell r="J6">
            <v>0.78664658634538143</v>
          </cell>
          <cell r="K6">
            <v>0.81024096385542166</v>
          </cell>
          <cell r="L6">
            <v>0.86797188755020072</v>
          </cell>
          <cell r="M6">
            <v>0.89980923694779102</v>
          </cell>
          <cell r="N6">
            <v>0.96111445783132532</v>
          </cell>
          <cell r="O6">
            <v>0.91554216867469862</v>
          </cell>
          <cell r="P6">
            <v>0.88225903614457835</v>
          </cell>
          <cell r="Q6">
            <v>0.87099397590361427</v>
          </cell>
          <cell r="R6">
            <v>0.84835843373493969</v>
          </cell>
          <cell r="S6">
            <v>0.8648493975903615</v>
          </cell>
          <cell r="T6">
            <v>0.84520080321285118</v>
          </cell>
          <cell r="U6">
            <v>0.88527108433734947</v>
          </cell>
          <cell r="V6">
            <v>0.95322289156626494</v>
          </cell>
          <cell r="W6">
            <v>0.93704819277108431</v>
          </cell>
          <cell r="X6">
            <v>0.88686746987951803</v>
          </cell>
          <cell r="Y6">
            <v>0.75641566265060223</v>
          </cell>
        </row>
        <row r="7">
          <cell r="B7">
            <v>0.67154777927321663</v>
          </cell>
          <cell r="C7">
            <v>0.6510767160161508</v>
          </cell>
          <cell r="D7">
            <v>0.61742261103633911</v>
          </cell>
          <cell r="E7">
            <v>0.62491251682368765</v>
          </cell>
          <cell r="F7">
            <v>0.6354172274562585</v>
          </cell>
          <cell r="G7">
            <v>0.65622812920592188</v>
          </cell>
          <cell r="H7">
            <v>0.7076043068640645</v>
          </cell>
          <cell r="I7">
            <v>0.89853297442799451</v>
          </cell>
          <cell r="J7">
            <v>0.92900403768506068</v>
          </cell>
          <cell r="K7">
            <v>0.905477792732167</v>
          </cell>
          <cell r="L7">
            <v>0.90745625841184385</v>
          </cell>
          <cell r="M7">
            <v>0.97711978465679694</v>
          </cell>
          <cell r="N7">
            <v>0.96467025572005383</v>
          </cell>
          <cell r="O7">
            <v>0.91338492597577392</v>
          </cell>
          <cell r="P7">
            <v>0.85008075370121128</v>
          </cell>
          <cell r="Q7">
            <v>0.82877523553162857</v>
          </cell>
          <cell r="R7">
            <v>0.89679004037685084</v>
          </cell>
          <cell r="S7">
            <v>0.83491251682368783</v>
          </cell>
          <cell r="T7">
            <v>0.81085464333781965</v>
          </cell>
          <cell r="U7">
            <v>0.81191117092866771</v>
          </cell>
          <cell r="V7">
            <v>0.84623149394347252</v>
          </cell>
          <cell r="W7">
            <v>0.78902422611036349</v>
          </cell>
          <cell r="X7">
            <v>0.72415881561238238</v>
          </cell>
          <cell r="Y7">
            <v>0.7196971736204576</v>
          </cell>
        </row>
        <row r="8">
          <cell r="B8">
            <v>1.0930232558139534</v>
          </cell>
          <cell r="C8">
            <v>0.99078224101479917</v>
          </cell>
          <cell r="D8">
            <v>0.98010570824524301</v>
          </cell>
          <cell r="E8">
            <v>0.9830866807610994</v>
          </cell>
          <cell r="F8">
            <v>0.93545454545454521</v>
          </cell>
          <cell r="G8">
            <v>1.0620507399577166</v>
          </cell>
          <cell r="H8">
            <v>1.3435517970401691</v>
          </cell>
          <cell r="I8">
            <v>1.5634249471458772</v>
          </cell>
          <cell r="J8">
            <v>1.7320930232558138</v>
          </cell>
          <cell r="K8">
            <v>1.8253276955602533</v>
          </cell>
          <cell r="L8">
            <v>1.8366279069767439</v>
          </cell>
          <cell r="M8">
            <v>1.9720718816067651</v>
          </cell>
          <cell r="N8">
            <v>1.8805496828752639</v>
          </cell>
          <cell r="O8">
            <v>1.9015116279069768</v>
          </cell>
          <cell r="P8">
            <v>1.9267864693446084</v>
          </cell>
          <cell r="Q8">
            <v>1.7238054968287526</v>
          </cell>
          <cell r="R8">
            <v>1.8221987315010566</v>
          </cell>
          <cell r="S8">
            <v>1.7360042283298096</v>
          </cell>
          <cell r="T8">
            <v>1.7274630021141648</v>
          </cell>
          <cell r="U8">
            <v>1.7241014799154331</v>
          </cell>
          <cell r="V8">
            <v>1.7594926004228331</v>
          </cell>
          <cell r="W8">
            <v>1.4409936575052853</v>
          </cell>
          <cell r="X8">
            <v>1.4125052854122622</v>
          </cell>
          <cell r="Y8">
            <v>1.1757928118393235</v>
          </cell>
        </row>
        <row r="9">
          <cell r="B9">
            <v>0.4164162561576355</v>
          </cell>
          <cell r="C9">
            <v>0.37734605911330055</v>
          </cell>
          <cell r="D9">
            <v>0.37621921182266016</v>
          </cell>
          <cell r="E9">
            <v>0.3694211822660099</v>
          </cell>
          <cell r="F9">
            <v>0.38434729064039413</v>
          </cell>
          <cell r="G9">
            <v>0.42144088669950747</v>
          </cell>
          <cell r="H9">
            <v>0.69468596059113297</v>
          </cell>
          <cell r="I9">
            <v>0.83990147783251246</v>
          </cell>
          <cell r="J9">
            <v>0.92139162561576349</v>
          </cell>
          <cell r="K9">
            <v>0.8814901477832513</v>
          </cell>
          <cell r="L9">
            <v>0.93972290640394096</v>
          </cell>
          <cell r="M9">
            <v>0.96732758620689652</v>
          </cell>
          <cell r="N9">
            <v>0.99864532019704444</v>
          </cell>
          <cell r="O9">
            <v>0.89189655172413795</v>
          </cell>
          <cell r="P9">
            <v>0.78395320197044349</v>
          </cell>
          <cell r="Q9">
            <v>0.74859605911330052</v>
          </cell>
          <cell r="R9">
            <v>0.7335960591133005</v>
          </cell>
          <cell r="S9">
            <v>0.68612068965517248</v>
          </cell>
          <cell r="T9">
            <v>0.70533251231527105</v>
          </cell>
          <cell r="U9">
            <v>0.72080665024630552</v>
          </cell>
          <cell r="V9">
            <v>0.68032019704433511</v>
          </cell>
          <cell r="W9">
            <v>0.60467980295566515</v>
          </cell>
          <cell r="X9">
            <v>0.48951354679802966</v>
          </cell>
          <cell r="Y9">
            <v>0.43830665024630555</v>
          </cell>
        </row>
      </sheetData>
      <sheetData sheetId="12">
        <row r="2">
          <cell r="B2">
            <v>0.44295302013422821</v>
          </cell>
          <cell r="C2">
            <v>0.48926174496644298</v>
          </cell>
          <cell r="D2">
            <v>0.46107382550335574</v>
          </cell>
          <cell r="E2">
            <v>0.46107382550335574</v>
          </cell>
          <cell r="F2">
            <v>0.45100671140939597</v>
          </cell>
          <cell r="G2">
            <v>0.47718120805369119</v>
          </cell>
          <cell r="H2">
            <v>0.49127516778523489</v>
          </cell>
          <cell r="I2">
            <v>0.92013422818791946</v>
          </cell>
          <cell r="J2">
            <v>1.0711409395973155</v>
          </cell>
          <cell r="K2">
            <v>1.0308724832214764</v>
          </cell>
          <cell r="L2">
            <v>1.006711409395973</v>
          </cell>
          <cell r="M2">
            <v>1.0046979865771812</v>
          </cell>
          <cell r="N2">
            <v>1.0691275167785232</v>
          </cell>
          <cell r="O2">
            <v>1.0369127516778525</v>
          </cell>
          <cell r="P2">
            <v>0.72684563758389253</v>
          </cell>
          <cell r="Q2">
            <v>0.95033557046979855</v>
          </cell>
          <cell r="R2">
            <v>0.96241610738255035</v>
          </cell>
          <cell r="S2">
            <v>0.90201342281879193</v>
          </cell>
          <cell r="T2">
            <v>0.71476510067114096</v>
          </cell>
          <cell r="U2">
            <v>0.64832214765100671</v>
          </cell>
          <cell r="V2">
            <v>0.68053691275167782</v>
          </cell>
          <cell r="W2">
            <v>0.68255033557046974</v>
          </cell>
          <cell r="X2">
            <v>0.4711409395973154</v>
          </cell>
          <cell r="Y2">
            <v>0.46711409395973158</v>
          </cell>
        </row>
        <row r="3">
          <cell r="B3">
            <v>1.6666666666666666E-2</v>
          </cell>
          <cell r="C3">
            <v>-0.1</v>
          </cell>
          <cell r="D3">
            <v>-0.10833333333333332</v>
          </cell>
          <cell r="E3">
            <v>-0.15833333333333335</v>
          </cell>
          <cell r="F3">
            <v>-0.19166666666666665</v>
          </cell>
          <cell r="G3">
            <v>-0.15000000000000002</v>
          </cell>
          <cell r="H3">
            <v>-0.19166666666666668</v>
          </cell>
          <cell r="I3">
            <v>0.48333333333333339</v>
          </cell>
          <cell r="J3">
            <v>0.61666666666666659</v>
          </cell>
          <cell r="K3">
            <v>0.79166666666666663</v>
          </cell>
          <cell r="L3">
            <v>0.45</v>
          </cell>
          <cell r="M3">
            <v>0.40833333333333333</v>
          </cell>
          <cell r="N3">
            <v>0.28333333333333333</v>
          </cell>
          <cell r="O3">
            <v>0.3833333333333333</v>
          </cell>
          <cell r="P3">
            <v>0.16666666666666666</v>
          </cell>
          <cell r="Q3">
            <v>0.14166666666666666</v>
          </cell>
          <cell r="R3">
            <v>0.16666666666666666</v>
          </cell>
          <cell r="S3">
            <v>0.3</v>
          </cell>
          <cell r="T3">
            <v>0.57500000000000007</v>
          </cell>
          <cell r="U3">
            <v>0.58333333333333326</v>
          </cell>
          <cell r="V3">
            <v>0.46666666666666656</v>
          </cell>
          <cell r="W3">
            <v>0.35833333333333334</v>
          </cell>
          <cell r="X3">
            <v>0.16666666666666663</v>
          </cell>
          <cell r="Y3">
            <v>3.3333333333333333E-2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-0.4797794117647059</v>
          </cell>
          <cell r="F4">
            <v>-0.48970588235294116</v>
          </cell>
          <cell r="G4">
            <v>-0.46654411764705889</v>
          </cell>
          <cell r="H4">
            <v>-2.6470588235294117E-2</v>
          </cell>
          <cell r="I4">
            <v>0.55919117647058814</v>
          </cell>
          <cell r="J4">
            <v>0.73455882352941171</v>
          </cell>
          <cell r="K4">
            <v>0.74117647058823533</v>
          </cell>
          <cell r="L4">
            <v>0.61875000000000002</v>
          </cell>
          <cell r="M4">
            <v>0.77426470588235285</v>
          </cell>
          <cell r="N4">
            <v>0.70147058823529418</v>
          </cell>
          <cell r="O4">
            <v>0.61213235294117641</v>
          </cell>
          <cell r="P4">
            <v>0.44007352941176464</v>
          </cell>
          <cell r="Q4">
            <v>0.27463235294117649</v>
          </cell>
          <cell r="R4">
            <v>0.34080882352941178</v>
          </cell>
          <cell r="S4">
            <v>0.30441176470588233</v>
          </cell>
          <cell r="T4">
            <v>5.6249999999999994E-2</v>
          </cell>
          <cell r="U4">
            <v>0.24485294117647058</v>
          </cell>
          <cell r="V4">
            <v>0.34411764705882353</v>
          </cell>
          <cell r="W4">
            <v>0.22500000000000001</v>
          </cell>
          <cell r="X4">
            <v>-0.20845588235294116</v>
          </cell>
          <cell r="Y4">
            <v>-0.42683823529411763</v>
          </cell>
        </row>
        <row r="5">
          <cell r="B5">
            <v>-0.52881355932203389</v>
          </cell>
          <cell r="C5">
            <v>-0.53389830508474578</v>
          </cell>
          <cell r="D5">
            <v>-0.54915254237288136</v>
          </cell>
          <cell r="E5">
            <v>-0.54915254237288136</v>
          </cell>
          <cell r="F5">
            <v>-0.56186440677966099</v>
          </cell>
          <cell r="G5">
            <v>-0.57711864406779667</v>
          </cell>
          <cell r="H5">
            <v>-0.5237288135593221</v>
          </cell>
          <cell r="I5">
            <v>-0.35338983050847461</v>
          </cell>
          <cell r="J5">
            <v>-0.26440677966101694</v>
          </cell>
          <cell r="K5">
            <v>-0.27966101694915257</v>
          </cell>
          <cell r="L5">
            <v>-0.35338983050847461</v>
          </cell>
          <cell r="M5">
            <v>-0.38389830508474587</v>
          </cell>
          <cell r="N5">
            <v>-0.3559322033898305</v>
          </cell>
          <cell r="O5">
            <v>-0.38644067796610171</v>
          </cell>
          <cell r="P5">
            <v>-0.36355932203389835</v>
          </cell>
          <cell r="Q5">
            <v>-0.42966101694915254</v>
          </cell>
          <cell r="R5">
            <v>-0.48305084745762716</v>
          </cell>
          <cell r="S5">
            <v>-0.42966101694915254</v>
          </cell>
          <cell r="T5">
            <v>-0.30254237288135594</v>
          </cell>
          <cell r="U5">
            <v>-0.27203389830508479</v>
          </cell>
          <cell r="V5">
            <v>-0.27203389830508479</v>
          </cell>
          <cell r="W5">
            <v>-0.35847457627118645</v>
          </cell>
          <cell r="X5">
            <v>-0.44491525423728812</v>
          </cell>
          <cell r="Y5">
            <v>-0.46271186440677969</v>
          </cell>
        </row>
        <row r="6">
          <cell r="B6">
            <v>-0.16463414634146342</v>
          </cell>
          <cell r="C6">
            <v>-0.21585365853658542</v>
          </cell>
          <cell r="D6">
            <v>-0.25426829268292683</v>
          </cell>
          <cell r="E6">
            <v>-0.2524390243902439</v>
          </cell>
          <cell r="F6">
            <v>-0.2524390243902439</v>
          </cell>
          <cell r="G6">
            <v>-0.27621951219512192</v>
          </cell>
          <cell r="H6">
            <v>-0.24878048780487805</v>
          </cell>
          <cell r="I6">
            <v>-9.8780487804878053E-2</v>
          </cell>
          <cell r="J6">
            <v>3.2926829268292684E-2</v>
          </cell>
          <cell r="K6">
            <v>0.10975609756097564</v>
          </cell>
          <cell r="L6">
            <v>0.18109756097560975</v>
          </cell>
          <cell r="M6">
            <v>0.19207317073170732</v>
          </cell>
          <cell r="N6">
            <v>0.16829268292682928</v>
          </cell>
          <cell r="O6">
            <v>0.13902439024390245</v>
          </cell>
          <cell r="P6">
            <v>9.1463414634146339E-2</v>
          </cell>
          <cell r="Q6">
            <v>5.8536585365853655E-2</v>
          </cell>
          <cell r="R6">
            <v>4.9390243902439027E-2</v>
          </cell>
          <cell r="S6">
            <v>4.573170731707317E-2</v>
          </cell>
          <cell r="T6">
            <v>4.573170731707317E-2</v>
          </cell>
          <cell r="U6">
            <v>1.097560975609756E-2</v>
          </cell>
          <cell r="V6">
            <v>9.6951219512195125E-2</v>
          </cell>
          <cell r="W6">
            <v>4.573170731707317E-2</v>
          </cell>
          <cell r="X6">
            <v>2.5609756097560978E-2</v>
          </cell>
          <cell r="Y6">
            <v>-4.0243902439024398E-2</v>
          </cell>
        </row>
        <row r="7">
          <cell r="B7">
            <v>0.11999999999999998</v>
          </cell>
          <cell r="C7">
            <v>0.13312499999999999</v>
          </cell>
          <cell r="D7">
            <v>0.10125000000000001</v>
          </cell>
          <cell r="E7">
            <v>0.11906249999999999</v>
          </cell>
          <cell r="F7">
            <v>0.121875</v>
          </cell>
          <cell r="G7">
            <v>0.12515625</v>
          </cell>
          <cell r="H7">
            <v>0.1209375</v>
          </cell>
          <cell r="I7">
            <v>0.22406249999999997</v>
          </cell>
          <cell r="J7">
            <v>0.25687500000000002</v>
          </cell>
          <cell r="K7">
            <v>0.25640625</v>
          </cell>
          <cell r="L7">
            <v>0.22406249999999994</v>
          </cell>
          <cell r="M7">
            <v>0.26765625000000004</v>
          </cell>
          <cell r="N7">
            <v>0.27890624999999997</v>
          </cell>
          <cell r="O7">
            <v>0.25687500000000002</v>
          </cell>
          <cell r="P7">
            <v>0.22359374999999998</v>
          </cell>
          <cell r="Q7">
            <v>0.19687499999999999</v>
          </cell>
          <cell r="R7">
            <v>0.23999999999999996</v>
          </cell>
          <cell r="S7">
            <v>0.23249999999999996</v>
          </cell>
          <cell r="T7">
            <v>0.18234375</v>
          </cell>
          <cell r="U7">
            <v>0.16921874999999997</v>
          </cell>
          <cell r="V7">
            <v>0.19921875</v>
          </cell>
          <cell r="W7">
            <v>0.15703124999999998</v>
          </cell>
          <cell r="X7">
            <v>0.11953124999999999</v>
          </cell>
          <cell r="Y7">
            <v>0.13359374999999998</v>
          </cell>
        </row>
        <row r="8">
          <cell r="B8">
            <v>-0.23152173913043472</v>
          </cell>
          <cell r="C8">
            <v>-0.23804347826086955</v>
          </cell>
          <cell r="D8">
            <v>-0.25271739130434778</v>
          </cell>
          <cell r="E8">
            <v>-0.25923913043478264</v>
          </cell>
          <cell r="F8">
            <v>-0.24293478260869567</v>
          </cell>
          <cell r="G8">
            <v>-0.26250000000000001</v>
          </cell>
          <cell r="H8">
            <v>-0.22499999999999998</v>
          </cell>
          <cell r="I8">
            <v>-0.10271739130434782</v>
          </cell>
          <cell r="J8">
            <v>-1.7934782608695649E-2</v>
          </cell>
          <cell r="K8">
            <v>-1.4673913043478259E-2</v>
          </cell>
          <cell r="L8">
            <v>3.0978260869565212E-2</v>
          </cell>
          <cell r="M8">
            <v>9.7826086956521729E-3</v>
          </cell>
          <cell r="N8">
            <v>3.2608695652173911E-3</v>
          </cell>
          <cell r="O8">
            <v>0</v>
          </cell>
          <cell r="P8">
            <v>-2.6086956521739129E-2</v>
          </cell>
          <cell r="Q8">
            <v>-4.5652173913043478E-2</v>
          </cell>
          <cell r="R8">
            <v>-6.6847826086956524E-2</v>
          </cell>
          <cell r="S8">
            <v>-8.804347826086957E-2</v>
          </cell>
          <cell r="T8">
            <v>-7.6630434782608697E-2</v>
          </cell>
          <cell r="U8">
            <v>-9.2934782608695657E-2</v>
          </cell>
          <cell r="V8">
            <v>-6.5217391304347824E-2</v>
          </cell>
          <cell r="W8">
            <v>-0.12228260869565216</v>
          </cell>
          <cell r="X8">
            <v>-0.15489130434782608</v>
          </cell>
          <cell r="Y8">
            <v>-0.16630434782608697</v>
          </cell>
        </row>
        <row r="9">
          <cell r="B9">
            <v>-0.28983870967741932</v>
          </cell>
          <cell r="C9">
            <v>-0.29177419354838702</v>
          </cell>
          <cell r="D9">
            <v>-0.29467741935483865</v>
          </cell>
          <cell r="E9">
            <v>-0.29612903225806447</v>
          </cell>
          <cell r="F9">
            <v>-0.29225806451612907</v>
          </cell>
          <cell r="G9">
            <v>-0.28548387096774192</v>
          </cell>
          <cell r="H9">
            <v>-0.24241935483870963</v>
          </cell>
          <cell r="I9">
            <v>-0.20032258064516131</v>
          </cell>
          <cell r="J9">
            <v>-0.19596774193548386</v>
          </cell>
          <cell r="K9">
            <v>-0.19306451612903222</v>
          </cell>
          <cell r="L9">
            <v>-0.1896774193548387</v>
          </cell>
          <cell r="M9">
            <v>-0.18822580645161291</v>
          </cell>
          <cell r="N9">
            <v>-0.19258064516129034</v>
          </cell>
          <cell r="O9">
            <v>-0.19983870967741935</v>
          </cell>
          <cell r="P9">
            <v>-0.22016129032258061</v>
          </cell>
          <cell r="Q9">
            <v>-0.22983870967741934</v>
          </cell>
          <cell r="R9">
            <v>-0.23758064516129032</v>
          </cell>
          <cell r="S9">
            <v>-0.23854838709677414</v>
          </cell>
          <cell r="T9">
            <v>-0.2429032258064516</v>
          </cell>
          <cell r="U9">
            <v>-0.25112903225806454</v>
          </cell>
          <cell r="V9">
            <v>-0.26709677419354838</v>
          </cell>
          <cell r="W9">
            <v>-0.27774193548387094</v>
          </cell>
          <cell r="X9">
            <v>-0.28209677419354839</v>
          </cell>
          <cell r="Y9">
            <v>-0.28741935483870962</v>
          </cell>
        </row>
      </sheetData>
      <sheetData sheetId="13">
        <row r="2">
          <cell r="B2">
            <v>0.43409395973154358</v>
          </cell>
          <cell r="C2">
            <v>0.49415436241610744</v>
          </cell>
          <cell r="D2">
            <v>0.47029530201342279</v>
          </cell>
          <cell r="E2">
            <v>0.46568456375838924</v>
          </cell>
          <cell r="F2">
            <v>0.45551677852348993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1.0514899328859058</v>
          </cell>
          <cell r="L2">
            <v>0.9865771812080536</v>
          </cell>
          <cell r="M2">
            <v>1.0147449664429531</v>
          </cell>
          <cell r="N2">
            <v>1.0691275167785232</v>
          </cell>
          <cell r="O2">
            <v>1.0472818791946308</v>
          </cell>
          <cell r="P2">
            <v>0.72684563758389253</v>
          </cell>
          <cell r="Q2">
            <v>0.93132885906040253</v>
          </cell>
          <cell r="R2">
            <v>0.98166442953020128</v>
          </cell>
          <cell r="S2">
            <v>0.88397315436241619</v>
          </cell>
          <cell r="T2">
            <v>0.72906040268456374</v>
          </cell>
          <cell r="U2">
            <v>0.661288590604027</v>
          </cell>
          <cell r="V2">
            <v>0.69414765100671139</v>
          </cell>
          <cell r="W2">
            <v>0.68255033557046974</v>
          </cell>
          <cell r="X2">
            <v>0.48056375838926169</v>
          </cell>
          <cell r="Y2">
            <v>0.47178523489932889</v>
          </cell>
        </row>
        <row r="3">
          <cell r="B3">
            <v>1.6333333333333332E-2</v>
          </cell>
          <cell r="C3">
            <v>-9.8000000000000004E-2</v>
          </cell>
          <cell r="D3">
            <v>-0.11049999999999999</v>
          </cell>
          <cell r="E3">
            <v>-0.16150000000000003</v>
          </cell>
          <cell r="F3">
            <v>-0.19166666666666665</v>
          </cell>
          <cell r="G3">
            <v>-0.15000000000000002</v>
          </cell>
          <cell r="H3">
            <v>-0.18783333333333332</v>
          </cell>
          <cell r="I3">
            <v>0.48333333333333339</v>
          </cell>
          <cell r="J3">
            <v>0.61666666666666647</v>
          </cell>
          <cell r="K3">
            <v>0.77583333333333326</v>
          </cell>
          <cell r="L3">
            <v>0.45</v>
          </cell>
          <cell r="M3">
            <v>0.40016666666666667</v>
          </cell>
          <cell r="N3">
            <v>0.28050000000000003</v>
          </cell>
          <cell r="O3">
            <v>0.37566666666666659</v>
          </cell>
          <cell r="P3">
            <v>0.17</v>
          </cell>
          <cell r="Q3">
            <v>0.14024999999999996</v>
          </cell>
          <cell r="R3">
            <v>0.16333333333333336</v>
          </cell>
          <cell r="S3">
            <v>0.29700000000000004</v>
          </cell>
          <cell r="T3">
            <v>0.58650000000000002</v>
          </cell>
          <cell r="U3">
            <v>0.58916666666666651</v>
          </cell>
          <cell r="V3">
            <v>0.4573333333333332</v>
          </cell>
          <cell r="W3">
            <v>0.35833333333333334</v>
          </cell>
          <cell r="X3">
            <v>0.16833333333333331</v>
          </cell>
          <cell r="Y3">
            <v>3.3666666666666664E-2</v>
          </cell>
        </row>
        <row r="4">
          <cell r="B4">
            <v>-0.12825</v>
          </cell>
          <cell r="C4">
            <v>-0.30374999999999991</v>
          </cell>
          <cell r="D4">
            <v>-0.52987499999999987</v>
          </cell>
          <cell r="E4">
            <v>-0.48457720588235298</v>
          </cell>
          <cell r="F4">
            <v>-0.49949999999999994</v>
          </cell>
          <cell r="G4">
            <v>-0.47120955882352944</v>
          </cell>
          <cell r="H4">
            <v>-2.5941176470588235E-2</v>
          </cell>
          <cell r="I4">
            <v>0.55359926470588228</v>
          </cell>
          <cell r="J4">
            <v>0.74924999999999997</v>
          </cell>
          <cell r="K4">
            <v>0.74858823529411778</v>
          </cell>
          <cell r="L4">
            <v>0.61256250000000001</v>
          </cell>
          <cell r="M4">
            <v>0.76652205882352931</v>
          </cell>
          <cell r="N4">
            <v>0.68744117647058833</v>
          </cell>
          <cell r="O4">
            <v>0.5998897058823528</v>
          </cell>
          <cell r="P4">
            <v>0.43567279411764703</v>
          </cell>
          <cell r="Q4">
            <v>0.27737867647058828</v>
          </cell>
          <cell r="R4">
            <v>0.34080882352941178</v>
          </cell>
          <cell r="S4">
            <v>0.30441176470588233</v>
          </cell>
          <cell r="T4">
            <v>5.7374999999999989E-2</v>
          </cell>
          <cell r="U4">
            <v>0.24240441176470584</v>
          </cell>
          <cell r="V4">
            <v>0.34411764705882353</v>
          </cell>
          <cell r="W4">
            <v>0.22725000000000001</v>
          </cell>
          <cell r="X4">
            <v>-0.21054044117647058</v>
          </cell>
          <cell r="Y4">
            <v>-0.43537500000000001</v>
          </cell>
        </row>
        <row r="5">
          <cell r="B5">
            <v>-0.53938983050847455</v>
          </cell>
          <cell r="C5">
            <v>-0.53923728813559324</v>
          </cell>
          <cell r="D5">
            <v>-0.54366101694915259</v>
          </cell>
          <cell r="E5">
            <v>-0.56013559322033901</v>
          </cell>
          <cell r="F5">
            <v>-0.55062711864406777</v>
          </cell>
          <cell r="G5">
            <v>-0.57134745762711869</v>
          </cell>
          <cell r="H5">
            <v>-0.52896610169491531</v>
          </cell>
          <cell r="I5">
            <v>-0.34632203389830513</v>
          </cell>
          <cell r="J5">
            <v>-0.25911864406779661</v>
          </cell>
          <cell r="K5">
            <v>-0.28525423728813559</v>
          </cell>
          <cell r="L5">
            <v>-0.3604576271186441</v>
          </cell>
          <cell r="M5">
            <v>-0.38005932203389836</v>
          </cell>
          <cell r="N5">
            <v>-0.34881355932203389</v>
          </cell>
          <cell r="O5">
            <v>-0.38257627118644072</v>
          </cell>
          <cell r="P5">
            <v>-0.36355932203389835</v>
          </cell>
          <cell r="Q5">
            <v>-0.43825423728813556</v>
          </cell>
          <cell r="R5">
            <v>-0.47338983050847461</v>
          </cell>
          <cell r="S5">
            <v>-0.43825423728813556</v>
          </cell>
          <cell r="T5">
            <v>-0.30859322033898301</v>
          </cell>
          <cell r="U5">
            <v>-0.26931355932203394</v>
          </cell>
          <cell r="V5">
            <v>-0.27475423728813558</v>
          </cell>
          <cell r="W5">
            <v>-0.36564406779661018</v>
          </cell>
          <cell r="X5">
            <v>-0.44046610169491524</v>
          </cell>
          <cell r="Y5">
            <v>-0.47196610169491526</v>
          </cell>
        </row>
        <row r="6">
          <cell r="B6">
            <v>-0.16792682926829269</v>
          </cell>
          <cell r="C6">
            <v>-0.21369512195121956</v>
          </cell>
          <cell r="D6">
            <v>-0.24918292682926826</v>
          </cell>
          <cell r="E6">
            <v>-0.25748780487804879</v>
          </cell>
          <cell r="F6">
            <v>-0.2524390243902439</v>
          </cell>
          <cell r="G6">
            <v>-0.27621951219512192</v>
          </cell>
          <cell r="H6">
            <v>-0.25126829268292683</v>
          </cell>
          <cell r="I6">
            <v>-9.8780487804878053E-2</v>
          </cell>
          <cell r="J6">
            <v>3.3585365853658539E-2</v>
          </cell>
          <cell r="K6">
            <v>0.10865853658536589</v>
          </cell>
          <cell r="L6">
            <v>0.18471951219512195</v>
          </cell>
          <cell r="M6">
            <v>0.1939939024390244</v>
          </cell>
          <cell r="N6">
            <v>0.16829268292682928</v>
          </cell>
          <cell r="O6">
            <v>0.1418048780487805</v>
          </cell>
          <cell r="P6">
            <v>9.0548780487804875E-2</v>
          </cell>
          <cell r="Q6">
            <v>5.8536585365853655E-2</v>
          </cell>
          <cell r="R6">
            <v>4.9390243902439027E-2</v>
          </cell>
          <cell r="S6">
            <v>4.4817073170731705E-2</v>
          </cell>
          <cell r="T6">
            <v>4.573170731707317E-2</v>
          </cell>
          <cell r="U6">
            <v>1.0865853658536585E-2</v>
          </cell>
          <cell r="V6">
            <v>9.6951219512195125E-2</v>
          </cell>
          <cell r="W6">
            <v>4.6646341463414634E-2</v>
          </cell>
          <cell r="X6">
            <v>2.5097560975609761E-2</v>
          </cell>
          <cell r="Y6">
            <v>-4.0243902439024398E-2</v>
          </cell>
        </row>
        <row r="7">
          <cell r="B7">
            <v>0.12</v>
          </cell>
          <cell r="C7">
            <v>0.13578749999999998</v>
          </cell>
          <cell r="D7">
            <v>0.10023749999999999</v>
          </cell>
          <cell r="E7">
            <v>0.117871875</v>
          </cell>
          <cell r="F7">
            <v>0.12431249999999999</v>
          </cell>
          <cell r="G7">
            <v>0.12515625</v>
          </cell>
          <cell r="H7">
            <v>0.12335624999999999</v>
          </cell>
          <cell r="I7">
            <v>0.22182187499999997</v>
          </cell>
          <cell r="J7">
            <v>0.25944374999999997</v>
          </cell>
          <cell r="K7">
            <v>0.25384218749999998</v>
          </cell>
          <cell r="L7">
            <v>0.22630312499999994</v>
          </cell>
          <cell r="M7">
            <v>0.273009375</v>
          </cell>
          <cell r="N7">
            <v>0.28448437499999996</v>
          </cell>
          <cell r="O7">
            <v>0.25430625000000001</v>
          </cell>
          <cell r="P7">
            <v>0.22359375000000001</v>
          </cell>
          <cell r="Q7">
            <v>0.19884375000000001</v>
          </cell>
          <cell r="R7">
            <v>0.24479999999999996</v>
          </cell>
          <cell r="S7">
            <v>0.23714999999999997</v>
          </cell>
          <cell r="T7">
            <v>0.18234375</v>
          </cell>
          <cell r="U7">
            <v>0.17091093749999994</v>
          </cell>
          <cell r="V7">
            <v>0.19722656250000001</v>
          </cell>
          <cell r="W7">
            <v>0.15546093749999998</v>
          </cell>
          <cell r="X7">
            <v>0.11714062499999998</v>
          </cell>
          <cell r="Y7">
            <v>0.13626562499999997</v>
          </cell>
        </row>
        <row r="8">
          <cell r="B8">
            <v>-0.23615217391304344</v>
          </cell>
          <cell r="C8">
            <v>-0.23804347826086955</v>
          </cell>
          <cell r="D8">
            <v>-0.24766304347826079</v>
          </cell>
          <cell r="E8">
            <v>-0.25664673913043484</v>
          </cell>
          <cell r="F8">
            <v>-0.23807608695652174</v>
          </cell>
          <cell r="G8">
            <v>-0.25987500000000002</v>
          </cell>
          <cell r="H8">
            <v>-0.22724999999999998</v>
          </cell>
          <cell r="I8">
            <v>-0.10066304347826087</v>
          </cell>
          <cell r="J8">
            <v>-1.7576086956521735E-2</v>
          </cell>
          <cell r="K8">
            <v>-1.4967391304347825E-2</v>
          </cell>
          <cell r="L8">
            <v>3.0978260869565212E-2</v>
          </cell>
          <cell r="M8">
            <v>9.9782608695652177E-3</v>
          </cell>
          <cell r="N8">
            <v>3.2282608695652169E-3</v>
          </cell>
          <cell r="O8">
            <v>0</v>
          </cell>
          <cell r="P8">
            <v>-2.5565217391304348E-2</v>
          </cell>
          <cell r="Q8">
            <v>-4.610869565217391E-2</v>
          </cell>
          <cell r="R8">
            <v>-6.6179347826086948E-2</v>
          </cell>
          <cell r="S8">
            <v>-8.7163043478260885E-2</v>
          </cell>
          <cell r="T8">
            <v>-7.5097826086956518E-2</v>
          </cell>
          <cell r="U8">
            <v>-9.4793478260869576E-2</v>
          </cell>
          <cell r="V8">
            <v>-6.586956521739129E-2</v>
          </cell>
          <cell r="W8">
            <v>-0.12472826086956521</v>
          </cell>
          <cell r="X8">
            <v>-0.15179347826086956</v>
          </cell>
          <cell r="Y8">
            <v>-0.16796739130434782</v>
          </cell>
        </row>
        <row r="9">
          <cell r="B9">
            <v>-0.28404193548387091</v>
          </cell>
          <cell r="C9">
            <v>-0.29177419354838702</v>
          </cell>
          <cell r="D9">
            <v>-0.29173064516129027</v>
          </cell>
          <cell r="E9">
            <v>-0.29909032258064511</v>
          </cell>
          <cell r="F9">
            <v>-0.29518064516129033</v>
          </cell>
          <cell r="G9">
            <v>-0.28833870967741937</v>
          </cell>
          <cell r="H9">
            <v>-0.24726774193548387</v>
          </cell>
          <cell r="I9">
            <v>-0.20232580645161291</v>
          </cell>
          <cell r="J9">
            <v>-0.19596774193548383</v>
          </cell>
          <cell r="K9">
            <v>-0.19692580645161284</v>
          </cell>
          <cell r="L9">
            <v>-0.19347096774193545</v>
          </cell>
          <cell r="M9">
            <v>-0.18634354838709677</v>
          </cell>
          <cell r="N9">
            <v>-0.19065483870967742</v>
          </cell>
          <cell r="O9">
            <v>-0.19983870967741935</v>
          </cell>
          <cell r="P9">
            <v>-0.22016129032258061</v>
          </cell>
          <cell r="Q9">
            <v>-0.22983870967741934</v>
          </cell>
          <cell r="R9">
            <v>-0.23282903225806451</v>
          </cell>
          <cell r="S9">
            <v>-0.24331935483870964</v>
          </cell>
          <cell r="T9">
            <v>-0.23804516129032255</v>
          </cell>
          <cell r="U9">
            <v>-0.25112903225806454</v>
          </cell>
          <cell r="V9">
            <v>-0.26175483870967742</v>
          </cell>
          <cell r="W9">
            <v>-0.27496451612903228</v>
          </cell>
          <cell r="X9">
            <v>-0.28491774193548386</v>
          </cell>
          <cell r="Y9">
            <v>-0.2902935483870967</v>
          </cell>
        </row>
      </sheetData>
      <sheetData sheetId="14">
        <row r="2">
          <cell r="B2">
            <v>0.43409395973154358</v>
          </cell>
          <cell r="C2">
            <v>0.48926174496644298</v>
          </cell>
          <cell r="D2">
            <v>0.45646308724832219</v>
          </cell>
          <cell r="E2">
            <v>0.45185234899328858</v>
          </cell>
          <cell r="F2">
            <v>0.446496644295302</v>
          </cell>
          <cell r="G2">
            <v>0.46763758389261734</v>
          </cell>
          <cell r="H2">
            <v>0.49127516778523489</v>
          </cell>
          <cell r="I2">
            <v>0.93853691275167794</v>
          </cell>
          <cell r="J2">
            <v>1.0818523489932887</v>
          </cell>
          <cell r="K2">
            <v>1.0308724832214764</v>
          </cell>
          <cell r="L2">
            <v>0.99664429530201348</v>
          </cell>
          <cell r="M2">
            <v>1.0247919463087249</v>
          </cell>
          <cell r="N2">
            <v>1.0905100671140937</v>
          </cell>
          <cell r="O2">
            <v>1.0161744966442954</v>
          </cell>
          <cell r="P2">
            <v>0.72684563758389253</v>
          </cell>
          <cell r="Q2">
            <v>0.94083221476510059</v>
          </cell>
          <cell r="R2">
            <v>0.98166442953020128</v>
          </cell>
          <cell r="S2">
            <v>0.89299328859060401</v>
          </cell>
          <cell r="T2">
            <v>0.70046979865771808</v>
          </cell>
          <cell r="U2">
            <v>0.65480536912751675</v>
          </cell>
          <cell r="V2">
            <v>0.69414765100671139</v>
          </cell>
          <cell r="W2">
            <v>0.66889932885906034</v>
          </cell>
          <cell r="X2">
            <v>0.46171812080536906</v>
          </cell>
          <cell r="Y2">
            <v>0.45777181208053697</v>
          </cell>
        </row>
        <row r="3">
          <cell r="B3">
            <v>1.6500000000000001E-2</v>
          </cell>
          <cell r="C3">
            <v>-0.1</v>
          </cell>
          <cell r="D3">
            <v>-0.10941666666666666</v>
          </cell>
          <cell r="E3">
            <v>-0.15675000000000003</v>
          </cell>
          <cell r="F3">
            <v>-0.1935833333333333</v>
          </cell>
          <cell r="G3">
            <v>-0.14700000000000002</v>
          </cell>
          <cell r="H3">
            <v>-0.19166666666666668</v>
          </cell>
          <cell r="I3">
            <v>0.48816666666666669</v>
          </cell>
          <cell r="J3">
            <v>0.629</v>
          </cell>
          <cell r="K3">
            <v>0.79166666666666652</v>
          </cell>
          <cell r="L3">
            <v>0.45450000000000002</v>
          </cell>
          <cell r="M3">
            <v>0.40016666666666667</v>
          </cell>
          <cell r="N3">
            <v>0.27766666666666667</v>
          </cell>
          <cell r="O3">
            <v>0.3871666666666666</v>
          </cell>
          <cell r="P3">
            <v>0.16333333333333336</v>
          </cell>
          <cell r="Q3">
            <v>0.14024999999999996</v>
          </cell>
          <cell r="R3">
            <v>0.16499999999999998</v>
          </cell>
          <cell r="S3">
            <v>0.29999999999999993</v>
          </cell>
          <cell r="T3">
            <v>0.56350000000000011</v>
          </cell>
          <cell r="U3">
            <v>0.58916666666666651</v>
          </cell>
          <cell r="V3">
            <v>0.46199999999999991</v>
          </cell>
          <cell r="W3">
            <v>0.35833333333333334</v>
          </cell>
          <cell r="X3">
            <v>0.16333333333333333</v>
          </cell>
          <cell r="Y3">
            <v>3.3000000000000002E-2</v>
          </cell>
        </row>
        <row r="4">
          <cell r="B4">
            <v>-0.12573529411764706</v>
          </cell>
          <cell r="C4">
            <v>-0.29779411764705876</v>
          </cell>
          <cell r="D4">
            <v>-0.51948529411764699</v>
          </cell>
          <cell r="E4">
            <v>-0.48457720588235298</v>
          </cell>
          <cell r="F4">
            <v>-0.48480882352941168</v>
          </cell>
          <cell r="G4">
            <v>-0.47120955882352944</v>
          </cell>
          <cell r="H4">
            <v>-2.5941176470588235E-2</v>
          </cell>
          <cell r="I4">
            <v>0.57037499999999997</v>
          </cell>
          <cell r="J4">
            <v>0.74924999999999997</v>
          </cell>
          <cell r="K4">
            <v>0.74117647058823533</v>
          </cell>
          <cell r="L4">
            <v>0.61256250000000001</v>
          </cell>
          <cell r="M4">
            <v>0.78200735294117651</v>
          </cell>
          <cell r="N4">
            <v>0.70848529411764705</v>
          </cell>
          <cell r="O4">
            <v>0.61213235294117641</v>
          </cell>
          <cell r="P4">
            <v>0.4444742647058823</v>
          </cell>
          <cell r="Q4">
            <v>0.27463235294117649</v>
          </cell>
          <cell r="R4">
            <v>0.34421691176470587</v>
          </cell>
          <cell r="S4">
            <v>0.30745588235294113</v>
          </cell>
          <cell r="T4">
            <v>5.7374999999999989E-2</v>
          </cell>
          <cell r="U4">
            <v>0.23995588235294116</v>
          </cell>
          <cell r="V4">
            <v>0.3406764705882353</v>
          </cell>
          <cell r="W4">
            <v>0.22275</v>
          </cell>
          <cell r="X4">
            <v>-0.21262499999999998</v>
          </cell>
          <cell r="Y4">
            <v>-0.43110661764705882</v>
          </cell>
        </row>
        <row r="5">
          <cell r="B5">
            <v>-0.53938983050847455</v>
          </cell>
          <cell r="C5">
            <v>-0.52855932203389833</v>
          </cell>
          <cell r="D5">
            <v>-0.53816949152542382</v>
          </cell>
          <cell r="E5">
            <v>-0.56013559322033901</v>
          </cell>
          <cell r="F5">
            <v>-0.57310169491525431</v>
          </cell>
          <cell r="G5">
            <v>-0.56557627118644083</v>
          </cell>
          <cell r="H5">
            <v>-0.51849152542372889</v>
          </cell>
          <cell r="I5">
            <v>-0.3604576271186441</v>
          </cell>
          <cell r="J5">
            <v>-0.26176271186440675</v>
          </cell>
          <cell r="K5">
            <v>-0.28245762711864403</v>
          </cell>
          <cell r="L5">
            <v>-0.35338983050847461</v>
          </cell>
          <cell r="M5">
            <v>-0.38389830508474587</v>
          </cell>
          <cell r="N5">
            <v>-0.36305084745762711</v>
          </cell>
          <cell r="O5">
            <v>-0.38644067796610171</v>
          </cell>
          <cell r="P5">
            <v>-0.36719491525423725</v>
          </cell>
          <cell r="Q5">
            <v>-0.42106779661016946</v>
          </cell>
          <cell r="R5">
            <v>-0.49271186440677972</v>
          </cell>
          <cell r="S5">
            <v>-0.42966101694915254</v>
          </cell>
          <cell r="T5">
            <v>-0.29649152542372875</v>
          </cell>
          <cell r="U5">
            <v>-0.27475423728813558</v>
          </cell>
          <cell r="V5">
            <v>-0.26931355932203394</v>
          </cell>
          <cell r="W5">
            <v>-0.35488983050847461</v>
          </cell>
          <cell r="X5">
            <v>-0.44936440677966105</v>
          </cell>
          <cell r="Y5">
            <v>-0.45808474576271185</v>
          </cell>
        </row>
        <row r="6">
          <cell r="B6">
            <v>-0.16298780487804879</v>
          </cell>
          <cell r="C6">
            <v>-0.21369512195121956</v>
          </cell>
          <cell r="D6">
            <v>-0.25426829268292683</v>
          </cell>
          <cell r="E6">
            <v>-0.25748780487804879</v>
          </cell>
          <cell r="F6">
            <v>-0.25748780487804879</v>
          </cell>
          <cell r="G6">
            <v>-0.27898170731707311</v>
          </cell>
          <cell r="H6">
            <v>-0.24629268292682926</v>
          </cell>
          <cell r="I6">
            <v>-9.9768292682926835E-2</v>
          </cell>
          <cell r="J6">
            <v>3.3256097560975612E-2</v>
          </cell>
          <cell r="K6">
            <v>0.10975609756097564</v>
          </cell>
          <cell r="L6">
            <v>0.18471951219512195</v>
          </cell>
          <cell r="M6">
            <v>0.19591463414634147</v>
          </cell>
          <cell r="N6">
            <v>0.16997560975609757</v>
          </cell>
          <cell r="O6">
            <v>0.13902439024390245</v>
          </cell>
          <cell r="P6">
            <v>9.0548780487804875E-2</v>
          </cell>
          <cell r="Q6">
            <v>5.9121951219512192E-2</v>
          </cell>
          <cell r="R6">
            <v>5.0378048780487808E-2</v>
          </cell>
          <cell r="S6">
            <v>4.4817073170731705E-2</v>
          </cell>
          <cell r="T6">
            <v>4.6189024390243902E-2</v>
          </cell>
          <cell r="U6">
            <v>1.1085365853658536E-2</v>
          </cell>
          <cell r="V6">
            <v>9.6951219512195125E-2</v>
          </cell>
          <cell r="W6">
            <v>4.573170731707317E-2</v>
          </cell>
          <cell r="X6">
            <v>2.5097560975609761E-2</v>
          </cell>
          <cell r="Y6">
            <v>-4.0646341463414642E-2</v>
          </cell>
        </row>
        <row r="7">
          <cell r="B7">
            <v>0.12</v>
          </cell>
          <cell r="C7">
            <v>0.13312499999999999</v>
          </cell>
          <cell r="D7">
            <v>0.10023749999999999</v>
          </cell>
          <cell r="E7">
            <v>0.12025312499999997</v>
          </cell>
          <cell r="F7">
            <v>0.12309375</v>
          </cell>
          <cell r="G7">
            <v>0.12515625</v>
          </cell>
          <cell r="H7">
            <v>0.11851875000000001</v>
          </cell>
          <cell r="I7">
            <v>0.22854374999999996</v>
          </cell>
          <cell r="J7">
            <v>0.25687499999999996</v>
          </cell>
          <cell r="K7">
            <v>0.25384218749999998</v>
          </cell>
          <cell r="L7">
            <v>0.22630312499999994</v>
          </cell>
          <cell r="M7">
            <v>0.26497968750000001</v>
          </cell>
          <cell r="N7">
            <v>0.27611718749999997</v>
          </cell>
          <cell r="O7">
            <v>0.25944374999999997</v>
          </cell>
          <cell r="P7">
            <v>0.22582968749999999</v>
          </cell>
          <cell r="Q7">
            <v>0.19687499999999999</v>
          </cell>
          <cell r="R7">
            <v>0.24479999999999996</v>
          </cell>
          <cell r="S7">
            <v>0.23714999999999997</v>
          </cell>
          <cell r="T7">
            <v>0.18234375</v>
          </cell>
          <cell r="U7">
            <v>0.16583437499999995</v>
          </cell>
          <cell r="V7">
            <v>0.20320312500000001</v>
          </cell>
          <cell r="W7">
            <v>0.15860156249999999</v>
          </cell>
          <cell r="X7">
            <v>0.11714062499999998</v>
          </cell>
          <cell r="Y7">
            <v>0.13225781249999999</v>
          </cell>
        </row>
        <row r="8">
          <cell r="B8">
            <v>-0.23383695652173908</v>
          </cell>
          <cell r="C8">
            <v>-0.23804347826086955</v>
          </cell>
          <cell r="D8">
            <v>-0.25777173913043472</v>
          </cell>
          <cell r="E8">
            <v>-0.26442391304347834</v>
          </cell>
          <cell r="F8">
            <v>-0.24779347826086956</v>
          </cell>
          <cell r="G8">
            <v>-0.26512500000000006</v>
          </cell>
          <cell r="H8">
            <v>-0.2205</v>
          </cell>
          <cell r="I8">
            <v>-0.10169021739130435</v>
          </cell>
          <cell r="J8">
            <v>-1.7576086956521735E-2</v>
          </cell>
          <cell r="K8">
            <v>-1.4380434782608692E-2</v>
          </cell>
          <cell r="L8">
            <v>3.1288043478260863E-2</v>
          </cell>
          <cell r="M8">
            <v>9.8804347826086953E-3</v>
          </cell>
          <cell r="N8">
            <v>3.293478260869565E-3</v>
          </cell>
          <cell r="O8">
            <v>0</v>
          </cell>
          <cell r="P8">
            <v>-2.6086956521739129E-2</v>
          </cell>
          <cell r="Q8">
            <v>-4.5652173913043478E-2</v>
          </cell>
          <cell r="R8">
            <v>-6.6847826086956524E-2</v>
          </cell>
          <cell r="S8">
            <v>-8.892391304347827E-2</v>
          </cell>
          <cell r="T8">
            <v>-7.739673913043478E-2</v>
          </cell>
          <cell r="U8">
            <v>-9.1076086956521751E-2</v>
          </cell>
          <cell r="V8">
            <v>-6.5217391304347824E-2</v>
          </cell>
          <cell r="W8">
            <v>-0.12228260869565216</v>
          </cell>
          <cell r="X8">
            <v>-0.15334239130434779</v>
          </cell>
          <cell r="Y8">
            <v>-0.16963043478260872</v>
          </cell>
        </row>
        <row r="9">
          <cell r="B9">
            <v>-0.28983870967741932</v>
          </cell>
          <cell r="C9">
            <v>-0.29177419354838702</v>
          </cell>
          <cell r="D9">
            <v>-0.28878387096774188</v>
          </cell>
          <cell r="E9">
            <v>-0.29316774193548384</v>
          </cell>
          <cell r="F9">
            <v>-0.29518064516129033</v>
          </cell>
          <cell r="G9">
            <v>-0.28548387096774192</v>
          </cell>
          <cell r="H9">
            <v>-0.23999516129032253</v>
          </cell>
          <cell r="I9">
            <v>-0.19831935483870969</v>
          </cell>
          <cell r="J9">
            <v>-0.19596774193548383</v>
          </cell>
          <cell r="K9">
            <v>-0.19306451612903222</v>
          </cell>
          <cell r="L9">
            <v>-0.19157419354838709</v>
          </cell>
          <cell r="M9">
            <v>-0.18822580645161291</v>
          </cell>
          <cell r="N9">
            <v>-0.19258064516129036</v>
          </cell>
          <cell r="O9">
            <v>-0.20183709677419356</v>
          </cell>
          <cell r="P9">
            <v>-0.22456451612903222</v>
          </cell>
          <cell r="Q9">
            <v>-0.22983870967741934</v>
          </cell>
          <cell r="R9">
            <v>-0.24233225806451611</v>
          </cell>
          <cell r="S9">
            <v>-0.23616290322580638</v>
          </cell>
          <cell r="T9">
            <v>-0.24047419354838709</v>
          </cell>
          <cell r="U9">
            <v>-0.25364032258064517</v>
          </cell>
          <cell r="V9">
            <v>-0.26709677419354838</v>
          </cell>
          <cell r="W9">
            <v>-0.2721870967741935</v>
          </cell>
          <cell r="X9">
            <v>-0.27645483870967741</v>
          </cell>
          <cell r="Y9">
            <v>-0.29316774193548378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9" sqref="E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2050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1.4516133600071472</v>
      </c>
    </row>
    <row r="6" spans="1:5" x14ac:dyDescent="0.25">
      <c r="A6" t="s">
        <v>4</v>
      </c>
      <c r="B6" s="3">
        <f>((1+[1]Main!$B$3)^($B$3-2020))*$B$4</f>
        <v>8.7549551889689017</v>
      </c>
    </row>
    <row r="7" spans="1:5" x14ac:dyDescent="0.25">
      <c r="A7" t="s">
        <v>5</v>
      </c>
      <c r="B7" s="4">
        <f>SUM('RES installed'!$C$2:$C$7)</f>
        <v>140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0.8425592378936384</v>
      </c>
      <c r="C2" s="4">
        <f>('[1]Qc, Winter, S2'!C2*Main!$B$5)</f>
        <v>0.57760068372145468</v>
      </c>
      <c r="D2" s="4">
        <f>('[1]Qc, Winter, S2'!D2*Main!$B$5)</f>
        <v>0.51604568756828295</v>
      </c>
      <c r="E2" s="4">
        <f>('[1]Qc, Winter, S2'!E2*Main!$B$5)</f>
        <v>0.65493172282517731</v>
      </c>
      <c r="F2" s="4">
        <f>('[1]Qc, Winter, S2'!F2*Main!$B$5)</f>
        <v>0.56955471063038066</v>
      </c>
      <c r="G2" s="4">
        <f>('[1]Qc, Winter, S2'!G2*Main!$B$5)</f>
        <v>0.46363482380538135</v>
      </c>
      <c r="H2" s="4">
        <f>('[1]Qc, Winter, S2'!H2*Main!$B$5)</f>
        <v>0.38361078863715947</v>
      </c>
      <c r="I2" s="4">
        <f>('[1]Qc, Winter, S2'!I2*Main!$B$5)</f>
        <v>1.3539464932196983</v>
      </c>
      <c r="J2" s="4">
        <f>('[1]Qc, Winter, S2'!J2*Main!$B$5)</f>
        <v>1.4019257317554454</v>
      </c>
      <c r="K2" s="4">
        <f>('[1]Qc, Winter, S2'!K2*Main!$B$5)</f>
        <v>1.1783898497003986</v>
      </c>
      <c r="L2" s="4">
        <f>('[1]Qc, Winter, S2'!L2*Main!$B$5)</f>
        <v>1.4009282919895656</v>
      </c>
      <c r="M2" s="4">
        <f>('[1]Qc, Winter, S2'!M2*Main!$B$5)</f>
        <v>1.3277757370208301</v>
      </c>
      <c r="N2" s="4">
        <f>('[1]Qc, Winter, S2'!N2*Main!$B$5)</f>
        <v>1.3205508715688741</v>
      </c>
      <c r="O2" s="4">
        <f>('[1]Qc, Winter, S2'!O2*Main!$B$5)</f>
        <v>1.1792016081715007</v>
      </c>
      <c r="P2" s="4">
        <f>('[1]Qc, Winter, S2'!P2*Main!$B$5)</f>
        <v>0.67895902309573808</v>
      </c>
      <c r="Q2" s="4">
        <f>('[1]Qc, Winter, S2'!Q2*Main!$B$5)</f>
        <v>1.0738886555790474</v>
      </c>
      <c r="R2" s="4">
        <f>('[1]Qc, Winter, S2'!R2*Main!$B$5)</f>
        <v>1.300973573314826</v>
      </c>
      <c r="S2" s="4">
        <f>('[1]Qc, Winter, S2'!S2*Main!$B$5)</f>
        <v>1.2138898519154961</v>
      </c>
      <c r="T2" s="4">
        <f>('[1]Qc, Winter, S2'!T2*Main!$B$5)</f>
        <v>0.84838923685347722</v>
      </c>
      <c r="U2" s="4">
        <f>('[1]Qc, Winter, S2'!U2*Main!$B$5)</f>
        <v>0.8889549677335391</v>
      </c>
      <c r="V2" s="4">
        <f>('[1]Qc, Winter, S2'!V2*Main!$B$5)</f>
        <v>0.80339030228951991</v>
      </c>
      <c r="W2" s="4">
        <f>('[1]Qc, Winter, S2'!W2*Main!$B$5)</f>
        <v>0.50851986137697924</v>
      </c>
      <c r="X2" s="4">
        <f>('[1]Qc, Winter, S2'!X2*Main!$B$5)</f>
        <v>0.4137624276234752</v>
      </c>
      <c r="Y2" s="4">
        <f>('[1]Qc, Winter, S2'!Y2*Main!$B$5)</f>
        <v>0.42884691746389414</v>
      </c>
    </row>
    <row r="3" spans="1:25" x14ac:dyDescent="0.25">
      <c r="A3">
        <v>2</v>
      </c>
      <c r="B3" s="4">
        <f>('[1]Qc, Winter, S2'!B3*Main!$B$5)</f>
        <v>-1.2087353700623724</v>
      </c>
      <c r="C3" s="4">
        <f>('[1]Qc, Winter, S2'!C3*Main!$B$5)</f>
        <v>-1.1610779413789434</v>
      </c>
      <c r="D3" s="4">
        <f>('[1]Qc, Winter, S2'!D3*Main!$B$5)</f>
        <v>-1.2174648500213268</v>
      </c>
      <c r="E3" s="4">
        <f>('[1]Qc, Winter, S2'!E3*Main!$B$5)</f>
        <v>-1.247772250633451</v>
      </c>
      <c r="F3" s="4">
        <f>('[1]Qc, Winter, S2'!F3*Main!$B$5)</f>
        <v>-1.2610099320250048</v>
      </c>
      <c r="G3" s="4">
        <f>('[1]Qc, Winter, S2'!G3*Main!$B$5)</f>
        <v>-1.1573123689234017</v>
      </c>
      <c r="H3" s="4">
        <f>('[1]Qc, Winter, S2'!H3*Main!$B$5)</f>
        <v>-0.73382710496688663</v>
      </c>
      <c r="I3" s="4">
        <f>('[1]Qc, Winter, S2'!I3*Main!$B$5)</f>
        <v>-0.13824136983252205</v>
      </c>
      <c r="J3" s="4">
        <f>('[1]Qc, Winter, S2'!J3*Main!$B$5)</f>
        <v>-0.15007378332776</v>
      </c>
      <c r="K3" s="4">
        <f>('[1]Qc, Winter, S2'!K3*Main!$B$5)</f>
        <v>-0.10246869041808263</v>
      </c>
      <c r="L3" s="4">
        <f>('[1]Qc, Winter, S2'!L3*Main!$B$5)</f>
        <v>-8.6724642113349085E-2</v>
      </c>
      <c r="M3" s="4">
        <f>('[1]Qc, Winter, S2'!M3*Main!$B$5)</f>
        <v>-0.3988948328501446</v>
      </c>
      <c r="N3" s="4">
        <f>('[1]Qc, Winter, S2'!N3*Main!$B$5)</f>
        <v>-0.58274250565683905</v>
      </c>
      <c r="O3" s="4">
        <f>('[1]Qc, Winter, S2'!O3*Main!$B$5)</f>
        <v>-0.73299076588592138</v>
      </c>
      <c r="P3" s="4">
        <f>('[1]Qc, Winter, S2'!P3*Main!$B$5)</f>
        <v>-0.74232663704723045</v>
      </c>
      <c r="Q3" s="4">
        <f>('[1]Qc, Winter, S2'!Q3*Main!$B$5)</f>
        <v>-0.76997788474958184</v>
      </c>
      <c r="R3" s="4">
        <f>('[1]Qc, Winter, S2'!R3*Main!$B$5)</f>
        <v>-0.58164456302731993</v>
      </c>
      <c r="S3" s="4">
        <f>('[1]Qc, Winter, S2'!S3*Main!$B$5)</f>
        <v>0.19702216054618238</v>
      </c>
      <c r="T3" s="4">
        <f>('[1]Qc, Winter, S2'!T3*Main!$B$5)</f>
        <v>-2.7217422151114969E-2</v>
      </c>
      <c r="U3" s="4">
        <f>('[1]Qc, Winter, S2'!U3*Main!$B$5)</f>
        <v>-0.32452793088678766</v>
      </c>
      <c r="V3" s="4">
        <f>('[1]Qc, Winter, S2'!V3*Main!$B$5)</f>
        <v>-0.60757274688117358</v>
      </c>
      <c r="W3" s="4">
        <f>('[1]Qc, Winter, S2'!W3*Main!$B$5)</f>
        <v>-0.78338543791804405</v>
      </c>
      <c r="X3" s="4">
        <f>('[1]Qc, Winter, S2'!X3*Main!$B$5)</f>
        <v>-0.85050418239584702</v>
      </c>
      <c r="Y3" s="4">
        <f>('[1]Qc, Winter, S2'!Y3*Main!$B$5)</f>
        <v>-1.0035964029354456</v>
      </c>
    </row>
    <row r="4" spans="1:25" x14ac:dyDescent="0.25">
      <c r="A4">
        <v>3</v>
      </c>
      <c r="B4" s="4">
        <f>('[1]Qc, Winter, S2'!B4*Main!$B$5)</f>
        <v>-1.1446501380769274</v>
      </c>
      <c r="C4" s="4">
        <f>('[1]Qc, Winter, S2'!C4*Main!$B$5)</f>
        <v>-1.2228522980468883</v>
      </c>
      <c r="D4" s="4">
        <f>('[1]Qc, Winter, S2'!D4*Main!$B$5)</f>
        <v>-1.2577349183489048</v>
      </c>
      <c r="E4" s="4">
        <f>('[1]Qc, Winter, S2'!E4*Main!$B$5)</f>
        <v>-1.2409147703156238</v>
      </c>
      <c r="F4" s="4">
        <f>('[1]Qc, Winter, S2'!F4*Main!$B$5)</f>
        <v>-1.2419468722478251</v>
      </c>
      <c r="G4" s="4">
        <f>('[1]Qc, Winter, S2'!G4*Main!$B$5)</f>
        <v>-1.0473469182092197</v>
      </c>
      <c r="H4" s="4">
        <f>('[1]Qc, Winter, S2'!H4*Main!$B$5)</f>
        <v>-3.8617725713165608E-2</v>
      </c>
      <c r="I4" s="4">
        <f>('[1]Qc, Winter, S2'!I4*Main!$B$5)</f>
        <v>0.53997691301244855</v>
      </c>
      <c r="J4" s="4">
        <f>('[1]Qc, Winter, S2'!J4*Main!$B$5)</f>
        <v>0.68146350495551522</v>
      </c>
      <c r="K4" s="4">
        <f>('[1]Qc, Winter, S2'!K4*Main!$B$5)</f>
        <v>0.46062285487148313</v>
      </c>
      <c r="L4" s="4">
        <f>('[1]Qc, Winter, S2'!L4*Main!$B$5)</f>
        <v>0.28306283362978707</v>
      </c>
      <c r="M4" s="4">
        <f>('[1]Qc, Winter, S2'!M4*Main!$B$5)</f>
        <v>0.54495341870728831</v>
      </c>
      <c r="N4" s="4">
        <f>('[1]Qc, Winter, S2'!N4*Main!$B$5)</f>
        <v>0.3540330918722146</v>
      </c>
      <c r="O4" s="4">
        <f>('[1]Qc, Winter, S2'!O4*Main!$B$5)</f>
        <v>0.10741122951315331</v>
      </c>
      <c r="P4" s="4">
        <f>('[1]Qc, Winter, S2'!P4*Main!$B$5)</f>
        <v>-0.42077785489339636</v>
      </c>
      <c r="Q4" s="4">
        <f>('[1]Qc, Winter, S2'!Q4*Main!$B$5)</f>
        <v>-0.42512480091073329</v>
      </c>
      <c r="R4" s="4">
        <f>('[1]Qc, Winter, S2'!R4*Main!$B$5)</f>
        <v>-0.35020022624115044</v>
      </c>
      <c r="S4" s="4">
        <f>('[1]Qc, Winter, S2'!S4*Main!$B$5)</f>
        <v>-0.16974074790197799</v>
      </c>
      <c r="T4" s="4">
        <f>('[1]Qc, Winter, S2'!T4*Main!$B$5)</f>
        <v>-0.42214529847059556</v>
      </c>
      <c r="U4" s="4">
        <f>('[1]Qc, Winter, S2'!U4*Main!$B$5)</f>
        <v>-0.23571608851927964</v>
      </c>
      <c r="V4" s="4">
        <f>('[1]Qc, Winter, S2'!V4*Main!$B$5)</f>
        <v>-0.33023021634206412</v>
      </c>
      <c r="W4" s="4">
        <f>('[1]Qc, Winter, S2'!W4*Main!$B$5)</f>
        <v>-0.5367705219071971</v>
      </c>
      <c r="X4" s="4">
        <f>('[1]Qc, Winter, S2'!X4*Main!$B$5)</f>
        <v>-0.8653299809782331</v>
      </c>
      <c r="Y4" s="4">
        <f>('[1]Qc, Winter, S2'!Y4*Main!$B$5)</f>
        <v>-0.95728109932257432</v>
      </c>
    </row>
    <row r="5" spans="1:25" x14ac:dyDescent="0.25">
      <c r="A5">
        <v>4</v>
      </c>
      <c r="B5" s="4">
        <f>('[1]Qc, Winter, S2'!B5*Main!$B$5)</f>
        <v>-0.81770842179969239</v>
      </c>
      <c r="C5" s="4">
        <f>('[1]Qc, Winter, S2'!C5*Main!$B$5)</f>
        <v>-0.8174768428066379</v>
      </c>
      <c r="D5" s="4">
        <f>('[1]Qc, Winter, S2'!D5*Main!$B$5)</f>
        <v>-0.83424466349803073</v>
      </c>
      <c r="E5" s="4">
        <f>('[1]Qc, Winter, S2'!E5*Main!$B$5)</f>
        <v>-0.83304790620863711</v>
      </c>
      <c r="F5" s="4">
        <f>('[1]Qc, Winter, S2'!F5*Main!$B$5)</f>
        <v>-0.85383350962743432</v>
      </c>
      <c r="G5" s="4">
        <f>('[1]Qc, Winter, S2'!G5*Main!$B$5)</f>
        <v>-0.79622949383506136</v>
      </c>
      <c r="H5" s="4">
        <f>('[1]Qc, Winter, S2'!H5*Main!$B$5)</f>
        <v>-0.67726847857996264</v>
      </c>
      <c r="I5" s="4">
        <f>('[1]Qc, Winter, S2'!I5*Main!$B$5)</f>
        <v>-0.62452775558432905</v>
      </c>
      <c r="J5" s="4">
        <f>('[1]Qc, Winter, S2'!J5*Main!$B$5)</f>
        <v>-0.64918189115955782</v>
      </c>
      <c r="K5" s="4">
        <f>('[1]Qc, Winter, S2'!K5*Main!$B$5)</f>
        <v>-0.71917100824486779</v>
      </c>
      <c r="L5" s="4">
        <f>('[1]Qc, Winter, S2'!L5*Main!$B$5)</f>
        <v>-0.74451303535518654</v>
      </c>
      <c r="M5" s="4">
        <f>('[1]Qc, Winter, S2'!M5*Main!$B$5)</f>
        <v>-0.81220798820365259</v>
      </c>
      <c r="N5" s="4">
        <f>('[1]Qc, Winter, S2'!N5*Main!$B$5)</f>
        <v>-0.80519660965837558</v>
      </c>
      <c r="O5" s="4">
        <f>('[1]Qc, Winter, S2'!O5*Main!$B$5)</f>
        <v>-0.80376491360116431</v>
      </c>
      <c r="P5" s="4">
        <f>('[1]Qc, Winter, S2'!P5*Main!$B$5)</f>
        <v>-0.80264122257438819</v>
      </c>
      <c r="Q5" s="4">
        <f>('[1]Qc, Winter, S2'!Q5*Main!$B$5)</f>
        <v>-0.79458957710936806</v>
      </c>
      <c r="R5" s="4">
        <f>('[1]Qc, Winter, S2'!R5*Main!$B$5)</f>
        <v>-0.65921605839838926</v>
      </c>
      <c r="S5" s="4">
        <f>('[1]Qc, Winter, S2'!S5*Main!$B$5)</f>
        <v>-0.39289757719936325</v>
      </c>
      <c r="T5" s="4">
        <f>('[1]Qc, Winter, S2'!T5*Main!$B$5)</f>
        <v>-0.51194824086832225</v>
      </c>
      <c r="U5" s="4">
        <f>('[1]Qc, Winter, S2'!U5*Main!$B$5)</f>
        <v>-0.63354360581868685</v>
      </c>
      <c r="V5" s="4">
        <f>('[1]Qc, Winter, S2'!V5*Main!$B$5)</f>
        <v>-0.67527256139652891</v>
      </c>
      <c r="W5" s="4">
        <f>('[1]Qc, Winter, S2'!W5*Main!$B$5)</f>
        <v>-0.70012310942167255</v>
      </c>
      <c r="X5" s="4">
        <f>('[1]Qc, Winter, S2'!X5*Main!$B$5)</f>
        <v>-0.77029885971001821</v>
      </c>
      <c r="Y5" s="4">
        <f>('[1]Qc, Winter, S2'!Y5*Main!$B$5)</f>
        <v>-0.75885176591109438</v>
      </c>
    </row>
    <row r="6" spans="1:25" x14ac:dyDescent="0.25">
      <c r="A6">
        <v>5</v>
      </c>
      <c r="B6" s="4">
        <f>('[1]Qc, Winter, S2'!B6*Main!$B$5)</f>
        <v>-0.38860485229878011</v>
      </c>
      <c r="C6" s="4">
        <f>('[1]Qc, Winter, S2'!C6*Main!$B$5)</f>
        <v>-0.40405050902233131</v>
      </c>
      <c r="D6" s="4">
        <f>('[1]Qc, Winter, S2'!D6*Main!$B$5)</f>
        <v>-0.42547417036541196</v>
      </c>
      <c r="E6" s="4">
        <f>('[1]Qc, Winter, S2'!E6*Main!$B$5)</f>
        <v>-0.42699154158348707</v>
      </c>
      <c r="F6" s="4">
        <f>('[1]Qc, Winter, S2'!F6*Main!$B$5)</f>
        <v>-0.43456714186462858</v>
      </c>
      <c r="G6" s="4">
        <f>('[1]Qc, Winter, S2'!G6*Main!$B$5)</f>
        <v>-0.35912331108973672</v>
      </c>
      <c r="H6" s="4">
        <f>('[1]Qc, Winter, S2'!H6*Main!$B$5)</f>
        <v>-0.2791637307973317</v>
      </c>
      <c r="I6" s="4">
        <f>('[1]Qc, Winter, S2'!I6*Main!$B$5)</f>
        <v>-0.21927274085445192</v>
      </c>
      <c r="J6" s="4">
        <f>('[1]Qc, Winter, S2'!J6*Main!$B$5)</f>
        <v>-0.21538764594490339</v>
      </c>
      <c r="K6" s="4">
        <f>('[1]Qc, Winter, S2'!K6*Main!$B$5)</f>
        <v>-0.17859787479679071</v>
      </c>
      <c r="L6" s="4">
        <f>('[1]Qc, Winter, S2'!L6*Main!$B$5)</f>
        <v>-0.18215556135072358</v>
      </c>
      <c r="M6" s="4">
        <f>('[1]Qc, Winter, S2'!M6*Main!$B$5)</f>
        <v>-0.17302351709257047</v>
      </c>
      <c r="N6" s="4">
        <f>('[1]Qc, Winter, S2'!N6*Main!$B$5)</f>
        <v>-0.20823710212779542</v>
      </c>
      <c r="O6" s="4">
        <f>('[1]Qc, Winter, S2'!O6*Main!$B$5)</f>
        <v>-0.23094809727853488</v>
      </c>
      <c r="P6" s="4">
        <f>('[1]Qc, Winter, S2'!P6*Main!$B$5)</f>
        <v>-0.22251258353492684</v>
      </c>
      <c r="Q6" s="4">
        <f>('[1]Qc, Winter, S2'!Q6*Main!$B$5)</f>
        <v>-0.27031041157178815</v>
      </c>
      <c r="R6" s="4">
        <f>('[1]Qc, Winter, S2'!R6*Main!$B$5)</f>
        <v>-0.23948003265308998</v>
      </c>
      <c r="S6" s="4">
        <f>('[1]Qc, Winter, S2'!S6*Main!$B$5)</f>
        <v>-0.12495956803053918</v>
      </c>
      <c r="T6" s="4">
        <f>('[1]Qc, Winter, S2'!T6*Main!$B$5)</f>
        <v>-0.14507133968402583</v>
      </c>
      <c r="U6" s="4">
        <f>('[1]Qc, Winter, S2'!U6*Main!$B$5)</f>
        <v>-0.18217966044402931</v>
      </c>
      <c r="V6" s="4">
        <f>('[1]Qc, Winter, S2'!V6*Main!$B$5)</f>
        <v>-0.19282314760994171</v>
      </c>
      <c r="W6" s="4">
        <f>('[1]Qc, Winter, S2'!W6*Main!$B$5)</f>
        <v>-0.25789267850494274</v>
      </c>
      <c r="X6" s="4">
        <f>('[1]Qc, Winter, S2'!X6*Main!$B$5)</f>
        <v>-0.2768202245611589</v>
      </c>
      <c r="Y6" s="4">
        <f>('[1]Qc, Winter, S2'!Y6*Main!$B$5)</f>
        <v>-0.29251779215300872</v>
      </c>
    </row>
    <row r="7" spans="1:25" x14ac:dyDescent="0.25">
      <c r="A7">
        <v>6</v>
      </c>
      <c r="B7" s="4">
        <f>('[1]Qc, Winter, S2'!B7*Main!$B$5)</f>
        <v>0.12700874406137419</v>
      </c>
      <c r="C7" s="4">
        <f>('[1]Qc, Winter, S2'!C7*Main!$B$5)</f>
        <v>9.836745482455149E-2</v>
      </c>
      <c r="D7" s="4">
        <f>('[1]Qc, Winter, S2'!D7*Main!$B$5)</f>
        <v>7.5330176713807762E-2</v>
      </c>
      <c r="E7" s="4">
        <f>('[1]Qc, Winter, S2'!E7*Main!$B$5)</f>
        <v>0.11000255117462968</v>
      </c>
      <c r="F7" s="4">
        <f>('[1]Qc, Winter, S2'!F7*Main!$B$5)</f>
        <v>9.2154887717924225E-2</v>
      </c>
      <c r="G7" s="4">
        <f>('[1]Qc, Winter, S2'!G7*Main!$B$5)</f>
        <v>0.13276763397020472</v>
      </c>
      <c r="H7" s="4">
        <f>('[1]Qc, Winter, S2'!H7*Main!$B$5)</f>
        <v>0.17181349601097734</v>
      </c>
      <c r="I7" s="4">
        <f>('[1]Qc, Winter, S2'!I7*Main!$B$5)</f>
        <v>0.33807212974749279</v>
      </c>
      <c r="J7" s="4">
        <f>('[1]Qc, Winter, S2'!J7*Main!$B$5)</f>
        <v>0.40114508932726106</v>
      </c>
      <c r="K7" s="4">
        <f>('[1]Qc, Winter, S2'!K7*Main!$B$5)</f>
        <v>0.41333035534450946</v>
      </c>
      <c r="L7" s="4">
        <f>('[1]Qc, Winter, S2'!L7*Main!$B$5)</f>
        <v>0.38077898685613504</v>
      </c>
      <c r="M7" s="4">
        <f>('[1]Qc, Winter, S2'!M7*Main!$B$5)</f>
        <v>0.41849029210749095</v>
      </c>
      <c r="N7" s="4">
        <f>('[1]Qc, Winter, S2'!N7*Main!$B$5)</f>
        <v>0.40316364878754529</v>
      </c>
      <c r="O7" s="4">
        <f>('[1]Qc, Winter, S2'!O7*Main!$B$5)</f>
        <v>0.39446385689511482</v>
      </c>
      <c r="P7" s="4">
        <f>('[1]Qc, Winter, S2'!P7*Main!$B$5)</f>
        <v>0.34192258494761141</v>
      </c>
      <c r="Q7" s="4">
        <f>('[1]Qc, Winter, S2'!Q7*Main!$B$5)</f>
        <v>0.3284642340609199</v>
      </c>
      <c r="R7" s="4">
        <f>('[1]Qc, Winter, S2'!R7*Main!$B$5)</f>
        <v>0.27988091376247892</v>
      </c>
      <c r="S7" s="4">
        <f>('[1]Qc, Winter, S2'!S7*Main!$B$5)</f>
        <v>0.30618031207888247</v>
      </c>
      <c r="T7" s="4">
        <f>('[1]Qc, Winter, S2'!T7*Main!$B$5)</f>
        <v>0.25434785015134387</v>
      </c>
      <c r="U7" s="4">
        <f>('[1]Qc, Winter, S2'!U7*Main!$B$5)</f>
        <v>0.27625283760507507</v>
      </c>
      <c r="V7" s="4">
        <f>('[1]Qc, Winter, S2'!V7*Main!$B$5)</f>
        <v>0.22898645413893406</v>
      </c>
      <c r="W7" s="4">
        <f>('[1]Qc, Winter, S2'!W7*Main!$B$5)</f>
        <v>0.24586496407457753</v>
      </c>
      <c r="X7" s="4">
        <f>('[1]Qc, Winter, S2'!X7*Main!$B$5)</f>
        <v>0.1496413709377428</v>
      </c>
      <c r="Y7" s="4">
        <f>('[1]Qc, Winter, S2'!Y7*Main!$B$5)</f>
        <v>0.15213750864447986</v>
      </c>
    </row>
    <row r="8" spans="1:25" x14ac:dyDescent="0.25">
      <c r="A8">
        <v>7</v>
      </c>
      <c r="B8" s="4">
        <f>('[1]Qc, Winter, S2'!B8*Main!$B$5)</f>
        <v>-0.3706706558744926</v>
      </c>
      <c r="C8" s="4">
        <f>('[1]Qc, Winter, S2'!C8*Main!$B$5)</f>
        <v>-0.37032085852189994</v>
      </c>
      <c r="D8" s="4">
        <f>('[1]Qc, Winter, S2'!D8*Main!$B$5)</f>
        <v>-0.3857755277823206</v>
      </c>
      <c r="E8" s="4">
        <f>('[1]Qc, Winter, S2'!E8*Main!$B$5)</f>
        <v>-0.39664477381747087</v>
      </c>
      <c r="F8" s="4">
        <f>('[1]Qc, Winter, S2'!F8*Main!$B$5)</f>
        <v>-0.40366095664736973</v>
      </c>
      <c r="G8" s="4">
        <f>('[1]Qc, Winter, S2'!G8*Main!$B$5)</f>
        <v>-0.36510931811712694</v>
      </c>
      <c r="H8" s="4">
        <f>('[1]Qc, Winter, S2'!H8*Main!$B$5)</f>
        <v>-0.30704569961533895</v>
      </c>
      <c r="I8" s="4">
        <f>('[1]Qc, Winter, S2'!I8*Main!$B$5)</f>
        <v>-0.16437375413480684</v>
      </c>
      <c r="J8" s="4">
        <f>('[1]Qc, Winter, S2'!J8*Main!$B$5)</f>
        <v>-7.9024042393852134E-2</v>
      </c>
      <c r="K8" s="4">
        <f>('[1]Qc, Winter, S2'!K8*Main!$B$5)</f>
        <v>-7.6345741984145607E-2</v>
      </c>
      <c r="L8" s="4">
        <f>('[1]Qc, Winter, S2'!L8*Main!$B$5)</f>
        <v>-5.6320922386104963E-2</v>
      </c>
      <c r="M8" s="4">
        <f>('[1]Qc, Winter, S2'!M8*Main!$B$5)</f>
        <v>-1.8736249960146684E-2</v>
      </c>
      <c r="N8" s="4">
        <f>('[1]Qc, Winter, S2'!N8*Main!$B$5)</f>
        <v>-7.8400186122321844E-2</v>
      </c>
      <c r="O8" s="4">
        <f>('[1]Qc, Winter, S2'!O8*Main!$B$5)</f>
        <v>-8.1812316548358202E-2</v>
      </c>
      <c r="P8" s="4">
        <f>('[1]Qc, Winter, S2'!P8*Main!$B$5)</f>
        <v>-0.14763761171829567</v>
      </c>
      <c r="Q8" s="4">
        <f>('[1]Qc, Winter, S2'!Q8*Main!$B$5)</f>
        <v>-0.20676016138653339</v>
      </c>
      <c r="R8" s="4">
        <f>('[1]Qc, Winter, S2'!R8*Main!$B$5)</f>
        <v>-0.18660823206511373</v>
      </c>
      <c r="S8" s="4">
        <f>('[1]Qc, Winter, S2'!S8*Main!$B$5)</f>
        <v>-0.21239257371107911</v>
      </c>
      <c r="T8" s="4">
        <f>('[1]Qc, Winter, S2'!T8*Main!$B$5)</f>
        <v>-0.24362258261444075</v>
      </c>
      <c r="U8" s="4">
        <f>('[1]Qc, Winter, S2'!U8*Main!$B$5)</f>
        <v>-0.22701962881507232</v>
      </c>
      <c r="V8" s="4">
        <f>('[1]Qc, Winter, S2'!V8*Main!$B$5)</f>
        <v>-0.25849214215218935</v>
      </c>
      <c r="W8" s="4">
        <f>('[1]Qc, Winter, S2'!W8*Main!$B$5)</f>
        <v>-0.30780508134857093</v>
      </c>
      <c r="X8" s="4">
        <f>('[1]Qc, Winter, S2'!X8*Main!$B$5)</f>
        <v>-0.34033519412841778</v>
      </c>
      <c r="Y8" s="4">
        <f>('[1]Qc, Winter, S2'!Y8*Main!$B$5)</f>
        <v>-0.34888828511324183</v>
      </c>
    </row>
    <row r="9" spans="1:25" x14ac:dyDescent="0.25">
      <c r="A9">
        <v>8</v>
      </c>
      <c r="B9" s="4">
        <f>('[1]Qc, Winter, S2'!B9*Main!$B$5)</f>
        <v>-0.42621240482421419</v>
      </c>
      <c r="C9" s="4">
        <f>('[1]Qc, Winter, S2'!C9*Main!$B$5)</f>
        <v>-0.43957547762595578</v>
      </c>
      <c r="D9" s="4">
        <f>('[1]Qc, Winter, S2'!D9*Main!$B$5)</f>
        <v>-0.42482932300544446</v>
      </c>
      <c r="E9" s="4">
        <f>('[1]Qc, Winter, S2'!E9*Main!$B$5)</f>
        <v>-0.43287636677629476</v>
      </c>
      <c r="F9" s="4">
        <f>('[1]Qc, Winter, S2'!F9*Main!$B$5)</f>
        <v>-0.41971291862288962</v>
      </c>
      <c r="G9" s="4">
        <f>('[1]Qc, Winter, S2'!G9*Main!$B$5)</f>
        <v>-0.40275347484851132</v>
      </c>
      <c r="H9" s="4">
        <f>('[1]Qc, Winter, S2'!H9*Main!$B$5)</f>
        <v>-0.30477166184353366</v>
      </c>
      <c r="I9" s="4">
        <f>('[1]Qc, Winter, S2'!I9*Main!$B$5)</f>
        <v>-0.24988130309512541</v>
      </c>
      <c r="J9" s="4">
        <f>('[1]Qc, Winter, S2'!J9*Main!$B$5)</f>
        <v>-0.23302753115389924</v>
      </c>
      <c r="K9" s="4">
        <f>('[1]Qc, Winter, S2'!K9*Main!$B$5)</f>
        <v>-0.25569793228185117</v>
      </c>
      <c r="L9" s="4">
        <f>('[1]Qc, Winter, S2'!L9*Main!$B$5)</f>
        <v>-0.24391487358380218</v>
      </c>
      <c r="M9" s="4">
        <f>('[1]Qc, Winter, S2'!M9*Main!$B$5)</f>
        <v>-0.22459036358779813</v>
      </c>
      <c r="N9" s="4">
        <f>('[1]Qc, Winter, S2'!N9*Main!$B$5)</f>
        <v>-0.24283183078422721</v>
      </c>
      <c r="O9" s="4">
        <f>('[1]Qc, Winter, S2'!O9*Main!$B$5)</f>
        <v>-0.25517335104726796</v>
      </c>
      <c r="P9" s="4">
        <f>('[1]Qc, Winter, S2'!P9*Main!$B$5)</f>
        <v>-0.30690708873043165</v>
      </c>
      <c r="Q9" s="4">
        <f>('[1]Qc, Winter, S2'!Q9*Main!$B$5)</f>
        <v>-0.35078254378078055</v>
      </c>
      <c r="R9" s="4">
        <f>('[1]Qc, Winter, S2'!R9*Main!$B$5)</f>
        <v>-0.33946159600301484</v>
      </c>
      <c r="S9" s="4">
        <f>('[1]Qc, Winter, S2'!S9*Main!$B$5)</f>
        <v>-0.34158565893093057</v>
      </c>
      <c r="T9" s="4">
        <f>('[1]Qc, Winter, S2'!T9*Main!$B$5)</f>
        <v>-0.36365125329508019</v>
      </c>
      <c r="U9" s="4">
        <f>('[1]Qc, Winter, S2'!U9*Main!$B$5)</f>
        <v>-0.37600777549613407</v>
      </c>
      <c r="V9" s="4">
        <f>('[1]Qc, Winter, S2'!V9*Main!$B$5)</f>
        <v>-0.37108598065893661</v>
      </c>
      <c r="W9" s="4">
        <f>('[1]Qc, Winter, S2'!W9*Main!$B$5)</f>
        <v>-0.39755864392384144</v>
      </c>
      <c r="X9" s="4">
        <f>('[1]Qc, Winter, S2'!X9*Main!$B$5)</f>
        <v>-0.39864266561165307</v>
      </c>
      <c r="Y9" s="4">
        <f>('[1]Qc, Winter, S2'!Y9*Main!$B$5)</f>
        <v>-0.41871791439799777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0.8425592378936384</v>
      </c>
      <c r="C2" s="4">
        <f>('[1]Qc, Winter, S3'!C2*Main!$B$5)</f>
        <v>0.60117622183253439</v>
      </c>
      <c r="D2" s="4">
        <f>('[1]Qc, Winter, S3'!D2*Main!$B$5)</f>
        <v>0.50071759783853198</v>
      </c>
      <c r="E2" s="4">
        <f>('[1]Qc, Winter, S3'!E2*Main!$B$5)</f>
        <v>0.6418330883686737</v>
      </c>
      <c r="F2" s="4">
        <f>('[1]Qc, Winter, S3'!F2*Main!$B$5)</f>
        <v>0.57519386618117663</v>
      </c>
      <c r="G2" s="4">
        <f>('[1]Qc, Winter, S3'!G2*Main!$B$5)</f>
        <v>0.45436212732927378</v>
      </c>
      <c r="H2" s="4">
        <f>('[1]Qc, Winter, S3'!H2*Main!$B$5)</f>
        <v>0.39128300440990266</v>
      </c>
      <c r="I2" s="4">
        <f>('[1]Qc, Winter, S3'!I2*Main!$B$5)</f>
        <v>1.3137302607478258</v>
      </c>
      <c r="J2" s="4">
        <f>('[1]Qc, Winter, S3'!J2*Main!$B$5)</f>
        <v>1.4159449890729998</v>
      </c>
      <c r="K2" s="4">
        <f>('[1]Qc, Winter, S3'!K2*Main!$B$5)</f>
        <v>1.2144630083646966</v>
      </c>
      <c r="L2" s="4">
        <f>('[1]Qc, Winter, S3'!L2*Main!$B$5)</f>
        <v>1.4149375749094613</v>
      </c>
      <c r="M2" s="4">
        <f>('[1]Qc, Winter, S3'!M2*Main!$B$5)</f>
        <v>1.3147583278343515</v>
      </c>
      <c r="N2" s="4">
        <f>('[1]Qc, Winter, S3'!N2*Main!$B$5)</f>
        <v>1.2813265882549474</v>
      </c>
      <c r="O2" s="4">
        <f>('[1]Qc, Winter, S3'!O2*Main!$B$5)</f>
        <v>1.1558510812770155</v>
      </c>
      <c r="P2" s="4">
        <f>('[1]Qc, Winter, S3'!P2*Main!$B$5)</f>
        <v>0.69974348298642397</v>
      </c>
      <c r="Q2" s="4">
        <f>('[1]Qc, Winter, S3'!Q2*Main!$B$5)</f>
        <v>1.0847360157364114</v>
      </c>
      <c r="R2" s="4">
        <f>('[1]Qc, Winter, S3'!R2*Main!$B$5)</f>
        <v>1.3139833090479744</v>
      </c>
      <c r="S2" s="4">
        <f>('[1]Qc, Winter, S3'!S2*Main!$B$5)</f>
        <v>1.2260287504346512</v>
      </c>
      <c r="T2" s="4">
        <f>('[1]Qc, Winter, S3'!T2*Main!$B$5)</f>
        <v>0.83990534448494247</v>
      </c>
      <c r="U2" s="4">
        <f>('[1]Qc, Winter, S3'!U2*Main!$B$5)</f>
        <v>0.89775650206753466</v>
      </c>
      <c r="V2" s="4">
        <f>('[1]Qc, Winter, S3'!V2*Main!$B$5)</f>
        <v>0.81978602274440826</v>
      </c>
      <c r="W2" s="4">
        <f>('[1]Qc, Winter, S3'!W2*Main!$B$5)</f>
        <v>0.50343466276320947</v>
      </c>
      <c r="X2" s="4">
        <f>('[1]Qc, Winter, S3'!X2*Main!$B$5)</f>
        <v>0.39753645006961347</v>
      </c>
      <c r="Y2" s="4">
        <f>('[1]Qc, Winter, S3'!Y2*Main!$B$5)</f>
        <v>0.42464253592013057</v>
      </c>
    </row>
    <row r="3" spans="1:25" x14ac:dyDescent="0.25">
      <c r="A3">
        <v>2</v>
      </c>
      <c r="B3" s="4">
        <f>('[1]Qc, Winter, S3'!B3*Main!$B$5)</f>
        <v>-1.1968850232970552</v>
      </c>
      <c r="C3" s="4">
        <f>('[1]Qc, Winter, S3'!C3*Main!$B$5)</f>
        <v>-1.1847734095703504</v>
      </c>
      <c r="D3" s="4">
        <f>('[1]Qc, Winter, S3'!D3*Main!$B$5)</f>
        <v>-1.2174648500213268</v>
      </c>
      <c r="E3" s="4">
        <f>('[1]Qc, Winter, S3'!E3*Main!$B$5)</f>
        <v>-1.2859693603467197</v>
      </c>
      <c r="F3" s="4">
        <f>('[1]Qc, Winter, S3'!F3*Main!$B$5)</f>
        <v>-1.2862301306655048</v>
      </c>
      <c r="G3" s="4">
        <f>('[1]Qc, Winter, S3'!G3*Main!$B$5)</f>
        <v>-1.1688854926126357</v>
      </c>
      <c r="H3" s="4">
        <f>('[1]Qc, Winter, S3'!H3*Main!$B$5)</f>
        <v>-0.7485036470662243</v>
      </c>
      <c r="I3" s="4">
        <f>('[1]Qc, Winter, S3'!I3*Main!$B$5)</f>
        <v>-0.13965199605530285</v>
      </c>
      <c r="J3" s="4">
        <f>('[1]Qc, Winter, S3'!J3*Main!$B$5)</f>
        <v>-0.15158968012905052</v>
      </c>
      <c r="K3" s="4">
        <f>('[1]Qc, Winter, S3'!K3*Main!$B$5)</f>
        <v>-9.8450310401687238E-2</v>
      </c>
      <c r="L3" s="4">
        <f>('[1]Qc, Winter, S3'!L3*Main!$B$5)</f>
        <v>-8.6724642113349085E-2</v>
      </c>
      <c r="M3" s="4">
        <f>('[1]Qc, Winter, S3'!M3*Main!$B$5)</f>
        <v>-0.39494537905954913</v>
      </c>
      <c r="N3" s="4">
        <f>('[1]Qc, Winter, S3'!N3*Main!$B$5)</f>
        <v>-0.57120305009927785</v>
      </c>
      <c r="O3" s="4">
        <f>('[1]Qc, Winter, S3'!O3*Main!$B$5)</f>
        <v>-0.75542925871916389</v>
      </c>
      <c r="P3" s="4">
        <f>('[1]Qc, Winter, S3'!P3*Main!$B$5)</f>
        <v>-0.75717316978817506</v>
      </c>
      <c r="Q3" s="4">
        <f>('[1]Qc, Winter, S3'!Q3*Main!$B$5)</f>
        <v>-0.76997788474958184</v>
      </c>
      <c r="R3" s="4">
        <f>('[1]Qc, Winter, S3'!R3*Main!$B$5)</f>
        <v>-0.58164456302731993</v>
      </c>
      <c r="S3" s="4">
        <f>('[1]Qc, Winter, S3'!S3*Main!$B$5)</f>
        <v>0.19117001716362247</v>
      </c>
      <c r="T3" s="4">
        <f>('[1]Qc, Winter, S3'!T3*Main!$B$5)</f>
        <v>-2.7217422151114969E-2</v>
      </c>
      <c r="U3" s="4">
        <f>('[1]Qc, Winter, S3'!U3*Main!$B$5)</f>
        <v>-0.33101848950452345</v>
      </c>
      <c r="V3" s="4">
        <f>('[1]Qc, Winter, S3'!V3*Main!$B$5)</f>
        <v>-0.59554160337857598</v>
      </c>
      <c r="W3" s="4">
        <f>('[1]Qc, Winter, S3'!W3*Main!$B$5)</f>
        <v>-0.79921140636083277</v>
      </c>
      <c r="X3" s="4">
        <f>('[1]Qc, Winter, S3'!X3*Main!$B$5)</f>
        <v>-0.88521863882016738</v>
      </c>
      <c r="Y3" s="4">
        <f>('[1]Qc, Winter, S3'!Y3*Main!$B$5)</f>
        <v>-0.99365980488657968</v>
      </c>
    </row>
    <row r="4" spans="1:25" x14ac:dyDescent="0.25">
      <c r="A4">
        <v>3</v>
      </c>
      <c r="B4" s="4">
        <f>('[1]Qc, Winter, S3'!B4*Main!$B$5)</f>
        <v>-1.1446501380769274</v>
      </c>
      <c r="C4" s="4">
        <f>('[1]Qc, Winter, S3'!C4*Main!$B$5)</f>
        <v>-1.2228522980468883</v>
      </c>
      <c r="D4" s="4">
        <f>('[1]Qc, Winter, S3'!D4*Main!$B$5)</f>
        <v>-1.2577349183489048</v>
      </c>
      <c r="E4" s="4">
        <f>('[1]Qc, Winter, S3'!E4*Main!$B$5)</f>
        <v>-1.2286284854610137</v>
      </c>
      <c r="F4" s="4">
        <f>('[1]Qc, Winter, S3'!F4*Main!$B$5)</f>
        <v>-1.205057361190959</v>
      </c>
      <c r="G4" s="4">
        <f>('[1]Qc, Winter, S3'!G4*Main!$B$5)</f>
        <v>-1.0268107041266861</v>
      </c>
      <c r="H4" s="4">
        <f>('[1]Qc, Winter, S3'!H4*Main!$B$5)</f>
        <v>-3.8617725713165608E-2</v>
      </c>
      <c r="I4" s="4">
        <f>('[1]Qc, Winter, S3'!I4*Main!$B$5)</f>
        <v>0.52409523910031774</v>
      </c>
      <c r="J4" s="4">
        <f>('[1]Qc, Winter, S3'!J4*Main!$B$5)</f>
        <v>0.67471634154011406</v>
      </c>
      <c r="K4" s="4">
        <f>('[1]Qc, Winter, S3'!K4*Main!$B$5)</f>
        <v>0.4794237877233804</v>
      </c>
      <c r="L4" s="4">
        <f>('[1]Qc, Winter, S3'!L4*Main!$B$5)</f>
        <v>0.27196233035018763</v>
      </c>
      <c r="M4" s="4">
        <f>('[1]Qc, Winter, S3'!M4*Main!$B$5)</f>
        <v>0.54495341870728831</v>
      </c>
      <c r="N4" s="4">
        <f>('[1]Qc, Winter, S3'!N4*Main!$B$5)</f>
        <v>0.34362035387597301</v>
      </c>
      <c r="O4" s="4">
        <f>('[1]Qc, Winter, S3'!O4*Main!$B$5)</f>
        <v>0.10530512697367972</v>
      </c>
      <c r="P4" s="4">
        <f>('[1]Qc, Winter, S3'!P4*Main!$B$5)</f>
        <v>-0.42077785489339636</v>
      </c>
      <c r="Q4" s="4">
        <f>('[1]Qc, Winter, S3'!Q4*Main!$B$5)</f>
        <v>-0.41262113029571185</v>
      </c>
      <c r="R4" s="4">
        <f>('[1]Qc, Winter, S3'!R4*Main!$B$5)</f>
        <v>-0.33990021958699901</v>
      </c>
      <c r="S4" s="4">
        <f>('[1]Qc, Winter, S3'!S4*Main!$B$5)</f>
        <v>-0.17666894169389546</v>
      </c>
      <c r="T4" s="4">
        <f>('[1]Qc, Winter, S3'!T4*Main!$B$5)</f>
        <v>-0.43058820444000739</v>
      </c>
      <c r="U4" s="4">
        <f>('[1]Qc, Winter, S3'!U4*Main!$B$5)</f>
        <v>-0.23571608851927964</v>
      </c>
      <c r="V4" s="4">
        <f>('[1]Qc, Winter, S3'!V4*Main!$B$5)</f>
        <v>-0.32362561201522283</v>
      </c>
      <c r="W4" s="4">
        <f>('[1]Qc, Winter, S3'!W4*Main!$B$5)</f>
        <v>-0.54224777213073994</v>
      </c>
      <c r="X4" s="4">
        <f>('[1]Qc, Winter, S3'!X4*Main!$B$5)</f>
        <v>-0.8653299809782331</v>
      </c>
      <c r="Y4" s="4">
        <f>('[1]Qc, Winter, S3'!Y4*Main!$B$5)</f>
        <v>-0.97681744828834127</v>
      </c>
    </row>
    <row r="5" spans="1:25" x14ac:dyDescent="0.25">
      <c r="A5">
        <v>4</v>
      </c>
      <c r="B5" s="4">
        <f>('[1]Qc, Winter, S3'!B5*Main!$B$5)</f>
        <v>-0.8094487407714126</v>
      </c>
      <c r="C5" s="4">
        <f>('[1]Qc, Winter, S3'!C5*Main!$B$5)</f>
        <v>-0.83416004368024288</v>
      </c>
      <c r="D5" s="4">
        <f>('[1]Qc, Winter, S3'!D5*Main!$B$5)</f>
        <v>-0.8258179497253233</v>
      </c>
      <c r="E5" s="4">
        <f>('[1]Qc, Winter, S3'!E5*Main!$B$5)</f>
        <v>-0.84154839504750101</v>
      </c>
      <c r="F5" s="4">
        <f>('[1]Qc, Winter, S3'!F5*Main!$B$5)</f>
        <v>-0.84529517453115988</v>
      </c>
      <c r="G5" s="4">
        <f>('[1]Qc, Winter, S3'!G5*Main!$B$5)</f>
        <v>-0.78842332232687451</v>
      </c>
      <c r="H5" s="4">
        <f>('[1]Qc, Winter, S3'!H5*Main!$B$5)</f>
        <v>-0.68404116336576226</v>
      </c>
      <c r="I5" s="4">
        <f>('[1]Qc, Winter, S3'!I5*Main!$B$5)</f>
        <v>-0.62452775558432905</v>
      </c>
      <c r="J5" s="4">
        <f>('[1]Qc, Winter, S3'!J5*Main!$B$5)</f>
        <v>-0.63645283447015477</v>
      </c>
      <c r="K5" s="4">
        <f>('[1]Qc, Winter, S3'!K5*Main!$B$5)</f>
        <v>-0.69096822360781407</v>
      </c>
      <c r="L5" s="4">
        <f>('[1]Qc, Winter, S3'!L5*Main!$B$5)</f>
        <v>-0.76707403642655592</v>
      </c>
      <c r="M5" s="4">
        <f>('[1]Qc, Winter, S3'!M5*Main!$B$5)</f>
        <v>-0.78035669454860734</v>
      </c>
      <c r="N5" s="4">
        <f>('[1]Qc, Winter, S3'!N5*Main!$B$5)</f>
        <v>-0.79722436599839164</v>
      </c>
      <c r="O5" s="4">
        <f>('[1]Qc, Winter, S3'!O5*Main!$B$5)</f>
        <v>-0.82000258862341002</v>
      </c>
      <c r="P5" s="4">
        <f>('[1]Qc, Winter, S3'!P5*Main!$B$5)</f>
        <v>-0.82721187224503279</v>
      </c>
      <c r="Q5" s="4">
        <f>('[1]Qc, Winter, S3'!Q5*Main!$B$5)</f>
        <v>-0.78664368133827445</v>
      </c>
      <c r="R5" s="4">
        <f>('[1]Qc, Winter, S3'!R5*Main!$B$5)</f>
        <v>-0.67939614181874819</v>
      </c>
      <c r="S5" s="4">
        <f>('[1]Qc, Winter, S3'!S5*Main!$B$5)</f>
        <v>-0.40091589510139108</v>
      </c>
      <c r="T5" s="4">
        <f>('[1]Qc, Winter, S3'!T5*Main!$B$5)</f>
        <v>-0.51194824086832225</v>
      </c>
      <c r="U5" s="4">
        <f>('[1]Qc, Winter, S3'!U5*Main!$B$5)</f>
        <v>-0.62099818788168315</v>
      </c>
      <c r="V5" s="4">
        <f>('[1]Qc, Winter, S3'!V5*Main!$B$5)</f>
        <v>-0.67527256139652891</v>
      </c>
      <c r="W5" s="4">
        <f>('[1]Qc, Winter, S3'!W5*Main!$B$5)</f>
        <v>-0.71441133614456387</v>
      </c>
      <c r="X5" s="4">
        <f>('[1]Qc, Winter, S3'!X5*Main!$B$5)</f>
        <v>-0.74764301089501761</v>
      </c>
      <c r="Y5" s="4">
        <f>('[1]Qc, Winter, S3'!Y5*Main!$B$5)</f>
        <v>-0.77402880122931617</v>
      </c>
    </row>
    <row r="6" spans="1:25" x14ac:dyDescent="0.25">
      <c r="A6">
        <v>5</v>
      </c>
      <c r="B6" s="4">
        <f>('[1]Qc, Winter, S3'!B6*Main!$B$5)</f>
        <v>-0.38860485229878011</v>
      </c>
      <c r="C6" s="4">
        <f>('[1]Qc, Winter, S3'!C6*Main!$B$5)</f>
        <v>-0.40813182729528419</v>
      </c>
      <c r="D6" s="4">
        <f>('[1]Qc, Winter, S3'!D6*Main!$B$5)</f>
        <v>-0.42972891206906616</v>
      </c>
      <c r="E6" s="4">
        <f>('[1]Qc, Winter, S3'!E6*Main!$B$5)</f>
        <v>-0.42272162616765224</v>
      </c>
      <c r="F6" s="4">
        <f>('[1]Qc, Winter, S3'!F6*Main!$B$5)</f>
        <v>-0.42178575533919832</v>
      </c>
      <c r="G6" s="4">
        <f>('[1]Qc, Winter, S3'!G6*Main!$B$5)</f>
        <v>-0.35912331108973672</v>
      </c>
      <c r="H6" s="4">
        <f>('[1]Qc, Winter, S3'!H6*Main!$B$5)</f>
        <v>-0.27095303283270428</v>
      </c>
      <c r="I6" s="4">
        <f>('[1]Qc, Winter, S3'!I6*Main!$B$5)</f>
        <v>-0.22148761702469891</v>
      </c>
      <c r="J6" s="4">
        <f>('[1]Qc, Winter, S3'!J6*Main!$B$5)</f>
        <v>-0.22191454430687016</v>
      </c>
      <c r="K6" s="4">
        <f>('[1]Qc, Winter, S3'!K6*Main!$B$5)</f>
        <v>-0.18224272938448033</v>
      </c>
      <c r="L6" s="4">
        <f>('[1]Qc, Winter, S3'!L6*Main!$B$5)</f>
        <v>-0.18395908176013667</v>
      </c>
      <c r="M6" s="4">
        <f>('[1]Qc, Winter, S3'!M6*Main!$B$5)</f>
        <v>-0.17302351709257047</v>
      </c>
      <c r="N6" s="4">
        <f>('[1]Qc, Winter, S3'!N6*Main!$B$5)</f>
        <v>-0.21673657568403198</v>
      </c>
      <c r="O6" s="4">
        <f>('[1]Qc, Winter, S3'!O6*Main!$B$5)</f>
        <v>-0.22408825280491501</v>
      </c>
      <c r="P6" s="4">
        <f>('[1]Qc, Winter, S3'!P6*Main!$B$5)</f>
        <v>-0.22473770937027615</v>
      </c>
      <c r="Q6" s="4">
        <f>('[1]Qc, Winter, S3'!Q6*Main!$B$5)</f>
        <v>-0.27031041157178815</v>
      </c>
      <c r="R6" s="4">
        <f>('[1]Qc, Winter, S3'!R6*Main!$B$5)</f>
        <v>-0.24925472786342023</v>
      </c>
      <c r="S6" s="4">
        <f>('[1]Qc, Winter, S3'!S6*Main!$B$5)</f>
        <v>-0.12005919281365526</v>
      </c>
      <c r="T6" s="4">
        <f>('[1]Qc, Winter, S3'!T6*Main!$B$5)</f>
        <v>-0.14216991289034531</v>
      </c>
      <c r="U6" s="4">
        <f>('[1]Qc, Winter, S3'!U6*Main!$B$5)</f>
        <v>-0.18398341945832661</v>
      </c>
      <c r="V6" s="4">
        <f>('[1]Qc, Winter, S3'!V6*Main!$B$5)</f>
        <v>-0.1908754390482251</v>
      </c>
      <c r="W6" s="4">
        <f>('[1]Qc, Winter, S3'!W6*Main!$B$5)</f>
        <v>-0.25536431891175704</v>
      </c>
      <c r="X6" s="4">
        <f>('[1]Qc, Winter, S3'!X6*Main!$B$5)</f>
        <v>-0.2768202245611589</v>
      </c>
      <c r="Y6" s="4">
        <f>('[1]Qc, Winter, S3'!Y6*Main!$B$5)</f>
        <v>-0.29544297007453879</v>
      </c>
    </row>
    <row r="7" spans="1:25" x14ac:dyDescent="0.25">
      <c r="A7">
        <v>6</v>
      </c>
      <c r="B7" s="4">
        <f>('[1]Qc, Winter, S3'!B7*Main!$B$5)</f>
        <v>0.12700874406137419</v>
      </c>
      <c r="C7" s="4">
        <f>('[1]Qc, Winter, S3'!C7*Main!$B$5)</f>
        <v>9.9351129372797012E-2</v>
      </c>
      <c r="D7" s="4">
        <f>('[1]Qc, Winter, S3'!D7*Main!$B$5)</f>
        <v>7.4584333380007709E-2</v>
      </c>
      <c r="E7" s="4">
        <f>('[1]Qc, Winter, S3'!E7*Main!$B$5)</f>
        <v>0.11111368805518147</v>
      </c>
      <c r="F7" s="4">
        <f>('[1]Qc, Winter, S3'!F7*Main!$B$5)</f>
        <v>9.2154887717924225E-2</v>
      </c>
      <c r="G7" s="4">
        <f>('[1]Qc, Winter, S3'!G7*Main!$B$5)</f>
        <v>0.13408216499961265</v>
      </c>
      <c r="H7" s="4">
        <f>('[1]Qc, Winter, S3'!H7*Main!$B$5)</f>
        <v>0.17531989388875241</v>
      </c>
      <c r="I7" s="4">
        <f>('[1]Qc, Winter, S3'!I7*Main!$B$5)</f>
        <v>0.34490186974239162</v>
      </c>
      <c r="J7" s="4">
        <f>('[1]Qc, Winter, S3'!J7*Main!$B$5)</f>
        <v>0.39327949934045203</v>
      </c>
      <c r="K7" s="4">
        <f>('[1]Qc, Winter, S3'!K7*Main!$B$5)</f>
        <v>0.41333035534450946</v>
      </c>
      <c r="L7" s="4">
        <f>('[1]Qc, Winter, S3'!L7*Main!$B$5)</f>
        <v>0.3884714916411075</v>
      </c>
      <c r="M7" s="4">
        <f>('[1]Qc, Winter, S3'!M7*Main!$B$5)</f>
        <v>0.40207890810327562</v>
      </c>
      <c r="N7" s="4">
        <f>('[1]Qc, Winter, S3'!N7*Main!$B$5)</f>
        <v>0.4072360088763084</v>
      </c>
      <c r="O7" s="4">
        <f>('[1]Qc, Winter, S3'!O7*Main!$B$5)</f>
        <v>0.39848899829200374</v>
      </c>
      <c r="P7" s="4">
        <f>('[1]Qc, Winter, S3'!P7*Main!$B$5)</f>
        <v>0.33515184069122306</v>
      </c>
      <c r="Q7" s="4">
        <f>('[1]Qc, Winter, S3'!Q7*Main!$B$5)</f>
        <v>0.3284642340609199</v>
      </c>
      <c r="R7" s="4">
        <f>('[1]Qc, Winter, S3'!R7*Main!$B$5)</f>
        <v>0.28547853203772844</v>
      </c>
      <c r="S7" s="4">
        <f>('[1]Qc, Winter, S3'!S7*Main!$B$5)</f>
        <v>0.31230391832046017</v>
      </c>
      <c r="T7" s="4">
        <f>('[1]Qc, Winter, S3'!T7*Main!$B$5)</f>
        <v>0.25694323637737798</v>
      </c>
      <c r="U7" s="4">
        <f>('[1]Qc, Winter, S3'!U7*Main!$B$5)</f>
        <v>0.27354447645208413</v>
      </c>
      <c r="V7" s="4">
        <f>('[1]Qc, Winter, S3'!V7*Main!$B$5)</f>
        <v>0.2266965895975448</v>
      </c>
      <c r="W7" s="4">
        <f>('[1]Qc, Winter, S3'!W7*Main!$B$5)</f>
        <v>0.24345452325031697</v>
      </c>
      <c r="X7" s="4">
        <f>('[1]Qc, Winter, S3'!X7*Main!$B$5)</f>
        <v>0.1496413709377428</v>
      </c>
      <c r="Y7" s="4">
        <f>('[1]Qc, Winter, S3'!Y7*Main!$B$5)</f>
        <v>0.15213750864447986</v>
      </c>
    </row>
    <row r="8" spans="1:25" x14ac:dyDescent="0.25">
      <c r="A8">
        <v>7</v>
      </c>
      <c r="B8" s="4">
        <f>('[1]Qc, Winter, S3'!B8*Main!$B$5)</f>
        <v>-0.37441480391362897</v>
      </c>
      <c r="C8" s="4">
        <f>('[1]Qc, Winter, S3'!C8*Main!$B$5)</f>
        <v>-0.366617649936681</v>
      </c>
      <c r="D8" s="4">
        <f>('[1]Qc, Winter, S3'!D8*Main!$B$5)</f>
        <v>-0.37431684873928139</v>
      </c>
      <c r="E8" s="4">
        <f>('[1]Qc, Winter, S3'!E8*Main!$B$5)</f>
        <v>-0.38109007680502099</v>
      </c>
      <c r="F8" s="4">
        <f>('[1]Qc, Winter, S3'!F8*Main!$B$5)</f>
        <v>-0.42013691406154818</v>
      </c>
      <c r="G8" s="4">
        <f>('[1]Qc, Winter, S3'!G8*Main!$B$5)</f>
        <v>-0.36510931811712694</v>
      </c>
      <c r="H8" s="4">
        <f>('[1]Qc, Winter, S3'!H8*Main!$B$5)</f>
        <v>-0.31644505776682891</v>
      </c>
      <c r="I8" s="4">
        <f>('[1]Qc, Winter, S3'!I8*Main!$B$5)</f>
        <v>-0.16437375413480684</v>
      </c>
      <c r="J8" s="4">
        <f>('[1]Qc, Winter, S3'!J8*Main!$B$5)</f>
        <v>-8.2249513511968561E-2</v>
      </c>
      <c r="K8" s="4">
        <f>('[1]Qc, Winter, S3'!K8*Main!$B$5)</f>
        <v>-7.559725431763438E-2</v>
      </c>
      <c r="L8" s="4">
        <f>('[1]Qc, Winter, S3'!L8*Main!$B$5)</f>
        <v>-5.7458718797945466E-2</v>
      </c>
      <c r="M8" s="4">
        <f>('[1]Qc, Winter, S3'!M8*Main!$B$5)</f>
        <v>-1.9309808632396074E-2</v>
      </c>
      <c r="N8" s="4">
        <f>('[1]Qc, Winter, S3'!N8*Main!$B$5)</f>
        <v>-7.762394665576422E-2</v>
      </c>
      <c r="O8" s="4">
        <f>('[1]Qc, Winter, S3'!O8*Main!$B$5)</f>
        <v>-8.1002293612235848E-2</v>
      </c>
      <c r="P8" s="4">
        <f>('[1]Qc, Winter, S3'!P8*Main!$B$5)</f>
        <v>-0.15059036395266162</v>
      </c>
      <c r="Q8" s="4">
        <f>('[1]Qc, Winter, S3'!Q8*Main!$B$5)</f>
        <v>-0.21308955408203953</v>
      </c>
      <c r="R8" s="4">
        <f>('[1]Qc, Winter, S3'!R8*Main!$B$5)</f>
        <v>-0.19041656333174869</v>
      </c>
      <c r="S8" s="4">
        <f>('[1]Qc, Winter, S3'!S8*Main!$B$5)</f>
        <v>-0.21239257371107911</v>
      </c>
      <c r="T8" s="4">
        <f>('[1]Qc, Winter, S3'!T8*Main!$B$5)</f>
        <v>-0.23884566922984385</v>
      </c>
      <c r="U8" s="4">
        <f>('[1]Qc, Winter, S3'!U8*Main!$B$5)</f>
        <v>-0.2316058839426495</v>
      </c>
      <c r="V8" s="4">
        <f>('[1]Qc, Winter, S3'!V8*Main!$B$5)</f>
        <v>-0.25588111041327832</v>
      </c>
      <c r="W8" s="4">
        <f>('[1]Qc, Winter, S3'!W8*Main!$B$5)</f>
        <v>-0.31396118297554232</v>
      </c>
      <c r="X8" s="4">
        <f>('[1]Qc, Winter, S3'!X8*Main!$B$5)</f>
        <v>-0.35422642654182246</v>
      </c>
      <c r="Y8" s="4">
        <f>('[1]Qc, Winter, S3'!Y8*Main!$B$5)</f>
        <v>-0.35234262456980858</v>
      </c>
    </row>
    <row r="9" spans="1:25" x14ac:dyDescent="0.25">
      <c r="A9">
        <v>8</v>
      </c>
      <c r="B9" s="4">
        <f>('[1]Qc, Winter, S3'!B9*Main!$B$5)</f>
        <v>-0.42195028077597202</v>
      </c>
      <c r="C9" s="4">
        <f>('[1]Qc, Winter, S3'!C9*Main!$B$5)</f>
        <v>-0.43522324517421368</v>
      </c>
      <c r="D9" s="4">
        <f>('[1]Qc, Winter, S3'!D9*Main!$B$5)</f>
        <v>-0.43349930918922902</v>
      </c>
      <c r="E9" s="4">
        <f>('[1]Qc, Winter, S3'!E9*Main!$B$5)</f>
        <v>-0.4415338941118207</v>
      </c>
      <c r="F9" s="4">
        <f>('[1]Qc, Winter, S3'!F9*Main!$B$5)</f>
        <v>-0.42395244305342394</v>
      </c>
      <c r="G9" s="4">
        <f>('[1]Qc, Winter, S3'!G9*Main!$B$5)</f>
        <v>-0.41088990868383474</v>
      </c>
      <c r="H9" s="4">
        <f>('[1]Qc, Winter, S3'!H9*Main!$B$5)</f>
        <v>-0.31410140659384589</v>
      </c>
      <c r="I9" s="4">
        <f>('[1]Qc, Winter, S3'!I9*Main!$B$5)</f>
        <v>-0.2424590861715078</v>
      </c>
      <c r="J9" s="4">
        <f>('[1]Qc, Winter, S3'!J9*Main!$B$5)</f>
        <v>-0.22845836387637183</v>
      </c>
      <c r="K9" s="4">
        <f>('[1]Qc, Winter, S3'!K9*Main!$B$5)</f>
        <v>-0.25830709485615577</v>
      </c>
      <c r="L9" s="4">
        <f>('[1]Qc, Winter, S3'!L9*Main!$B$5)</f>
        <v>-0.24884244678751535</v>
      </c>
      <c r="M9" s="4">
        <f>('[1]Qc, Winter, S3'!M9*Main!$B$5)</f>
        <v>-0.22459036358779813</v>
      </c>
      <c r="N9" s="4">
        <f>('[1]Qc, Winter, S3'!N9*Main!$B$5)</f>
        <v>-0.23807042233747766</v>
      </c>
      <c r="O9" s="4">
        <f>('[1]Qc, Winter, S3'!O9*Main!$B$5)</f>
        <v>-0.25775085964370498</v>
      </c>
      <c r="P9" s="4">
        <f>('[1]Qc, Winter, S3'!P9*Main!$B$5)</f>
        <v>-0.30690708873043165</v>
      </c>
      <c r="Q9" s="4">
        <f>('[1]Qc, Winter, S3'!Q9*Main!$B$5)</f>
        <v>-0.34730944928790153</v>
      </c>
      <c r="R9" s="4">
        <f>('[1]Qc, Winter, S3'!R9*Main!$B$5)</f>
        <v>-0.35331717135007668</v>
      </c>
      <c r="S9" s="4">
        <f>('[1]Qc, Winter, S3'!S9*Main!$B$5)</f>
        <v>-0.3381698023416212</v>
      </c>
      <c r="T9" s="4">
        <f>('[1]Qc, Winter, S3'!T9*Main!$B$5)</f>
        <v>-0.36365125329508019</v>
      </c>
      <c r="U9" s="4">
        <f>('[1]Qc, Winter, S3'!U9*Main!$B$5)</f>
        <v>-0.36856207697145821</v>
      </c>
      <c r="V9" s="4">
        <f>('[1]Qc, Winter, S3'!V9*Main!$B$5)</f>
        <v>-0.37108598065893661</v>
      </c>
      <c r="W9" s="4">
        <f>('[1]Qc, Winter, S3'!W9*Main!$B$5)</f>
        <v>-0.38196810886800453</v>
      </c>
      <c r="X9" s="4">
        <f>('[1]Qc, Winter, S3'!X9*Main!$B$5)</f>
        <v>-0.414913794820292</v>
      </c>
      <c r="Y9" s="4">
        <f>('[1]Qc, Winter, S3'!Y9*Main!$B$5)</f>
        <v>-0.42286363632273044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2.3801777373884039</v>
      </c>
      <c r="C2" s="4">
        <f>('FL Characterization'!C$4-'FL Characterization'!C$2)*VLOOKUP($A2,'FL Ratio'!$A$2:$B$9,2,FALSE)</f>
        <v>2.6202736284906867</v>
      </c>
      <c r="D2" s="4">
        <f>('FL Characterization'!D$4-'FL Characterization'!D$2)*VLOOKUP($A2,'FL Ratio'!$A$2:$B$9,2,FALSE)</f>
        <v>3.4105350236466885</v>
      </c>
      <c r="E2" s="4">
        <f>('FL Characterization'!E$4-'FL Characterization'!E$2)*VLOOKUP($A2,'FL Ratio'!$A$2:$B$9,2,FALSE)</f>
        <v>3.9100412669928488</v>
      </c>
      <c r="F2" s="4">
        <f>('FL Characterization'!F$4-'FL Characterization'!F$2)*VLOOKUP($A2,'FL Ratio'!$A$2:$B$9,2,FALSE)</f>
        <v>4.5973196692531006</v>
      </c>
      <c r="G2" s="4">
        <f>('FL Characterization'!G$4-'FL Characterization'!G$2)*VLOOKUP($A2,'FL Ratio'!$A$2:$B$9,2,FALSE)</f>
        <v>5.373935694251049</v>
      </c>
      <c r="H2" s="4">
        <f>('FL Characterization'!H$4-'FL Characterization'!H$2)*VLOOKUP($A2,'FL Ratio'!$A$2:$B$9,2,FALSE)</f>
        <v>4.790381881090787</v>
      </c>
      <c r="I2" s="4">
        <f>('FL Characterization'!I$4-'FL Characterization'!I$2)*VLOOKUP($A2,'FL Ratio'!$A$2:$B$9,2,FALSE)</f>
        <v>6.8483772675251355</v>
      </c>
      <c r="J2" s="4">
        <f>('FL Characterization'!J$4-'FL Characterization'!J$2)*VLOOKUP($A2,'FL Ratio'!$A$2:$B$9,2,FALSE)</f>
        <v>6.2826217632666825</v>
      </c>
      <c r="K2" s="4">
        <f>('FL Characterization'!K$4-'FL Characterization'!K$2)*VLOOKUP($A2,'FL Ratio'!$A$2:$B$9,2,FALSE)</f>
        <v>7.0958561608385393</v>
      </c>
      <c r="L2" s="4">
        <f>('FL Characterization'!L$4-'FL Characterization'!L$2)*VLOOKUP($A2,'FL Ratio'!$A$2:$B$9,2,FALSE)</f>
        <v>7.292642833613086</v>
      </c>
      <c r="M2" s="4">
        <f>('FL Characterization'!M$4-'FL Characterization'!M$2)*VLOOKUP($A2,'FL Ratio'!$A$2:$B$9,2,FALSE)</f>
        <v>6.76452745669883</v>
      </c>
      <c r="N2" s="4">
        <f>('FL Characterization'!N$4-'FL Characterization'!N$2)*VLOOKUP($A2,'FL Ratio'!$A$2:$B$9,2,FALSE)</f>
        <v>6.3813529379247775</v>
      </c>
      <c r="O2" s="4">
        <f>('FL Characterization'!O$4-'FL Characterization'!O$2)*VLOOKUP($A2,'FL Ratio'!$A$2:$B$9,2,FALSE)</f>
        <v>5.8749580898369915</v>
      </c>
      <c r="P2" s="4">
        <f>('FL Characterization'!P$4-'FL Characterization'!P$2)*VLOOKUP($A2,'FL Ratio'!$A$2:$B$9,2,FALSE)</f>
        <v>5.4114769421013476</v>
      </c>
      <c r="Q2" s="4">
        <f>('FL Characterization'!Q$4-'FL Characterization'!Q$2)*VLOOKUP($A2,'FL Ratio'!$A$2:$B$9,2,FALSE)</f>
        <v>4.8702600322454828</v>
      </c>
      <c r="R2" s="4">
        <f>('FL Characterization'!R$4-'FL Characterization'!R$2)*VLOOKUP($A2,'FL Ratio'!$A$2:$B$9,2,FALSE)</f>
        <v>4.8195678117066247</v>
      </c>
      <c r="S2" s="4">
        <f>('FL Characterization'!S$4-'FL Characterization'!S$2)*VLOOKUP($A2,'FL Ratio'!$A$2:$B$9,2,FALSE)</f>
        <v>3.8185942150519754</v>
      </c>
      <c r="T2" s="4">
        <f>('FL Characterization'!T$4-'FL Characterization'!T$2)*VLOOKUP($A2,'FL Ratio'!$A$2:$B$9,2,FALSE)</f>
        <v>3.1594305488903225</v>
      </c>
      <c r="U2" s="4">
        <f>('FL Characterization'!U$4-'FL Characterization'!U$2)*VLOOKUP($A2,'FL Ratio'!$A$2:$B$9,2,FALSE)</f>
        <v>3.7490819308410193</v>
      </c>
      <c r="V2" s="4">
        <f>('FL Characterization'!V$4-'FL Characterization'!V$2)*VLOOKUP($A2,'FL Ratio'!$A$2:$B$9,2,FALSE)</f>
        <v>3.8199455681352608</v>
      </c>
      <c r="W2" s="4">
        <f>('FL Characterization'!W$4-'FL Characterization'!W$2)*VLOOKUP($A2,'FL Ratio'!$A$2:$B$9,2,FALSE)</f>
        <v>4.3654307761444295</v>
      </c>
      <c r="X2" s="4">
        <f>('FL Characterization'!X$4-'FL Characterization'!X$2)*VLOOKUP($A2,'FL Ratio'!$A$2:$B$9,2,FALSE)</f>
        <v>2.1196467508803392</v>
      </c>
      <c r="Y2" s="4">
        <f>('FL Characterization'!Y$4-'FL Characterization'!Y$2)*VLOOKUP($A2,'FL Ratio'!$A$2:$B$9,2,FALSE)</f>
        <v>2.0351047835967426</v>
      </c>
    </row>
    <row r="3" spans="1:25" x14ac:dyDescent="0.25">
      <c r="A3">
        <v>2</v>
      </c>
      <c r="B3" s="4">
        <f>('FL Characterization'!B$4-'FL Characterization'!B$2)*VLOOKUP($A3,'FL Ratio'!$A$2:$B$9,2,FALSE)</f>
        <v>1.7851333030413028</v>
      </c>
      <c r="C3" s="4">
        <f>('FL Characterization'!C$4-'FL Characterization'!C$2)*VLOOKUP($A3,'FL Ratio'!$A$2:$B$9,2,FALSE)</f>
        <v>1.9652052213680151</v>
      </c>
      <c r="D3" s="4">
        <f>('FL Characterization'!D$4-'FL Characterization'!D$2)*VLOOKUP($A3,'FL Ratio'!$A$2:$B$9,2,FALSE)</f>
        <v>2.5579012677350166</v>
      </c>
      <c r="E3" s="4">
        <f>('FL Characterization'!E$4-'FL Characterization'!E$2)*VLOOKUP($A3,'FL Ratio'!$A$2:$B$9,2,FALSE)</f>
        <v>2.9325309502446366</v>
      </c>
      <c r="F3" s="4">
        <f>('FL Characterization'!F$4-'FL Characterization'!F$2)*VLOOKUP($A3,'FL Ratio'!$A$2:$B$9,2,FALSE)</f>
        <v>3.4479897519398257</v>
      </c>
      <c r="G3" s="4">
        <f>('FL Characterization'!G$4-'FL Characterization'!G$2)*VLOOKUP($A3,'FL Ratio'!$A$2:$B$9,2,FALSE)</f>
        <v>4.0304517706882868</v>
      </c>
      <c r="H3" s="4">
        <f>('FL Characterization'!H$4-'FL Characterization'!H$2)*VLOOKUP($A3,'FL Ratio'!$A$2:$B$9,2,FALSE)</f>
        <v>3.59278641081809</v>
      </c>
      <c r="I3" s="4">
        <f>('FL Characterization'!I$4-'FL Characterization'!I$2)*VLOOKUP($A3,'FL Ratio'!$A$2:$B$9,2,FALSE)</f>
        <v>5.1362829506438521</v>
      </c>
      <c r="J3" s="4">
        <f>('FL Characterization'!J$4-'FL Characterization'!J$2)*VLOOKUP($A3,'FL Ratio'!$A$2:$B$9,2,FALSE)</f>
        <v>4.7119663224500128</v>
      </c>
      <c r="K3" s="4">
        <f>('FL Characterization'!K$4-'FL Characterization'!K$2)*VLOOKUP($A3,'FL Ratio'!$A$2:$B$9,2,FALSE)</f>
        <v>5.3218921206289052</v>
      </c>
      <c r="L3" s="4">
        <f>('FL Characterization'!L$4-'FL Characterization'!L$2)*VLOOKUP($A3,'FL Ratio'!$A$2:$B$9,2,FALSE)</f>
        <v>5.4694821252098151</v>
      </c>
      <c r="M3" s="4">
        <f>('FL Characterization'!M$4-'FL Characterization'!M$2)*VLOOKUP($A3,'FL Ratio'!$A$2:$B$9,2,FALSE)</f>
        <v>5.0733955925241228</v>
      </c>
      <c r="N3" s="4">
        <f>('FL Characterization'!N$4-'FL Characterization'!N$2)*VLOOKUP($A3,'FL Ratio'!$A$2:$B$9,2,FALSE)</f>
        <v>4.7860147034435832</v>
      </c>
      <c r="O3" s="4">
        <f>('FL Characterization'!O$4-'FL Characterization'!O$2)*VLOOKUP($A3,'FL Ratio'!$A$2:$B$9,2,FALSE)</f>
        <v>4.4062185673777439</v>
      </c>
      <c r="P3" s="4">
        <f>('FL Characterization'!P$4-'FL Characterization'!P$2)*VLOOKUP($A3,'FL Ratio'!$A$2:$B$9,2,FALSE)</f>
        <v>4.0586077065760104</v>
      </c>
      <c r="Q3" s="4">
        <f>('FL Characterization'!Q$4-'FL Characterization'!Q$2)*VLOOKUP($A3,'FL Ratio'!$A$2:$B$9,2,FALSE)</f>
        <v>3.6526950241841125</v>
      </c>
      <c r="R3" s="4">
        <f>('FL Characterization'!R$4-'FL Characterization'!R$2)*VLOOKUP($A3,'FL Ratio'!$A$2:$B$9,2,FALSE)</f>
        <v>3.6146758587799686</v>
      </c>
      <c r="S3" s="4">
        <f>('FL Characterization'!S$4-'FL Characterization'!S$2)*VLOOKUP($A3,'FL Ratio'!$A$2:$B$9,2,FALSE)</f>
        <v>2.8639456612889815</v>
      </c>
      <c r="T3" s="4">
        <f>('FL Characterization'!T$4-'FL Characterization'!T$2)*VLOOKUP($A3,'FL Ratio'!$A$2:$B$9,2,FALSE)</f>
        <v>2.369572911667742</v>
      </c>
      <c r="U3" s="4">
        <f>('FL Characterization'!U$4-'FL Characterization'!U$2)*VLOOKUP($A3,'FL Ratio'!$A$2:$B$9,2,FALSE)</f>
        <v>2.8118114481307646</v>
      </c>
      <c r="V3" s="4">
        <f>('FL Characterization'!V$4-'FL Characterization'!V$2)*VLOOKUP($A3,'FL Ratio'!$A$2:$B$9,2,FALSE)</f>
        <v>2.8649591761014457</v>
      </c>
      <c r="W3" s="4">
        <f>('FL Characterization'!W$4-'FL Characterization'!W$2)*VLOOKUP($A3,'FL Ratio'!$A$2:$B$9,2,FALSE)</f>
        <v>3.2740730821083228</v>
      </c>
      <c r="X3" s="4">
        <f>('FL Characterization'!X$4-'FL Characterization'!X$2)*VLOOKUP($A3,'FL Ratio'!$A$2:$B$9,2,FALSE)</f>
        <v>1.5897350631602547</v>
      </c>
      <c r="Y3" s="4">
        <f>('FL Characterization'!Y$4-'FL Characterization'!Y$2)*VLOOKUP($A3,'FL Ratio'!$A$2:$B$9,2,FALSE)</f>
        <v>1.5263285876975572</v>
      </c>
    </row>
    <row r="4" spans="1:25" x14ac:dyDescent="0.25">
      <c r="A4">
        <v>3</v>
      </c>
      <c r="B4" s="4">
        <f>('FL Characterization'!B$4-'FL Characterization'!B$2)*VLOOKUP($A4,'FL Ratio'!$A$2:$B$9,2,FALSE)</f>
        <v>1.7851333030413028</v>
      </c>
      <c r="C4" s="4">
        <f>('FL Characterization'!C$4-'FL Characterization'!C$2)*VLOOKUP($A4,'FL Ratio'!$A$2:$B$9,2,FALSE)</f>
        <v>1.9652052213680151</v>
      </c>
      <c r="D4" s="4">
        <f>('FL Characterization'!D$4-'FL Characterization'!D$2)*VLOOKUP($A4,'FL Ratio'!$A$2:$B$9,2,FALSE)</f>
        <v>2.5579012677350166</v>
      </c>
      <c r="E4" s="4">
        <f>('FL Characterization'!E$4-'FL Characterization'!E$2)*VLOOKUP($A4,'FL Ratio'!$A$2:$B$9,2,FALSE)</f>
        <v>2.9325309502446366</v>
      </c>
      <c r="F4" s="4">
        <f>('FL Characterization'!F$4-'FL Characterization'!F$2)*VLOOKUP($A4,'FL Ratio'!$A$2:$B$9,2,FALSE)</f>
        <v>3.4479897519398257</v>
      </c>
      <c r="G4" s="4">
        <f>('FL Characterization'!G$4-'FL Characterization'!G$2)*VLOOKUP($A4,'FL Ratio'!$A$2:$B$9,2,FALSE)</f>
        <v>4.0304517706882868</v>
      </c>
      <c r="H4" s="4">
        <f>('FL Characterization'!H$4-'FL Characterization'!H$2)*VLOOKUP($A4,'FL Ratio'!$A$2:$B$9,2,FALSE)</f>
        <v>3.59278641081809</v>
      </c>
      <c r="I4" s="4">
        <f>('FL Characterization'!I$4-'FL Characterization'!I$2)*VLOOKUP($A4,'FL Ratio'!$A$2:$B$9,2,FALSE)</f>
        <v>5.1362829506438521</v>
      </c>
      <c r="J4" s="4">
        <f>('FL Characterization'!J$4-'FL Characterization'!J$2)*VLOOKUP($A4,'FL Ratio'!$A$2:$B$9,2,FALSE)</f>
        <v>4.7119663224500128</v>
      </c>
      <c r="K4" s="4">
        <f>('FL Characterization'!K$4-'FL Characterization'!K$2)*VLOOKUP($A4,'FL Ratio'!$A$2:$B$9,2,FALSE)</f>
        <v>5.3218921206289052</v>
      </c>
      <c r="L4" s="4">
        <f>('FL Characterization'!L$4-'FL Characterization'!L$2)*VLOOKUP($A4,'FL Ratio'!$A$2:$B$9,2,FALSE)</f>
        <v>5.4694821252098151</v>
      </c>
      <c r="M4" s="4">
        <f>('FL Characterization'!M$4-'FL Characterization'!M$2)*VLOOKUP($A4,'FL Ratio'!$A$2:$B$9,2,FALSE)</f>
        <v>5.0733955925241228</v>
      </c>
      <c r="N4" s="4">
        <f>('FL Characterization'!N$4-'FL Characterization'!N$2)*VLOOKUP($A4,'FL Ratio'!$A$2:$B$9,2,FALSE)</f>
        <v>4.7860147034435832</v>
      </c>
      <c r="O4" s="4">
        <f>('FL Characterization'!O$4-'FL Characterization'!O$2)*VLOOKUP($A4,'FL Ratio'!$A$2:$B$9,2,FALSE)</f>
        <v>4.4062185673777439</v>
      </c>
      <c r="P4" s="4">
        <f>('FL Characterization'!P$4-'FL Characterization'!P$2)*VLOOKUP($A4,'FL Ratio'!$A$2:$B$9,2,FALSE)</f>
        <v>4.0586077065760104</v>
      </c>
      <c r="Q4" s="4">
        <f>('FL Characterization'!Q$4-'FL Characterization'!Q$2)*VLOOKUP($A4,'FL Ratio'!$A$2:$B$9,2,FALSE)</f>
        <v>3.6526950241841125</v>
      </c>
      <c r="R4" s="4">
        <f>('FL Characterization'!R$4-'FL Characterization'!R$2)*VLOOKUP($A4,'FL Ratio'!$A$2:$B$9,2,FALSE)</f>
        <v>3.6146758587799686</v>
      </c>
      <c r="S4" s="4">
        <f>('FL Characterization'!S$4-'FL Characterization'!S$2)*VLOOKUP($A4,'FL Ratio'!$A$2:$B$9,2,FALSE)</f>
        <v>2.8639456612889815</v>
      </c>
      <c r="T4" s="4">
        <f>('FL Characterization'!T$4-'FL Characterization'!T$2)*VLOOKUP($A4,'FL Ratio'!$A$2:$B$9,2,FALSE)</f>
        <v>2.369572911667742</v>
      </c>
      <c r="U4" s="4">
        <f>('FL Characterization'!U$4-'FL Characterization'!U$2)*VLOOKUP($A4,'FL Ratio'!$A$2:$B$9,2,FALSE)</f>
        <v>2.8118114481307646</v>
      </c>
      <c r="V4" s="4">
        <f>('FL Characterization'!V$4-'FL Characterization'!V$2)*VLOOKUP($A4,'FL Ratio'!$A$2:$B$9,2,FALSE)</f>
        <v>2.8649591761014457</v>
      </c>
      <c r="W4" s="4">
        <f>('FL Characterization'!W$4-'FL Characterization'!W$2)*VLOOKUP($A4,'FL Ratio'!$A$2:$B$9,2,FALSE)</f>
        <v>3.2740730821083228</v>
      </c>
      <c r="X4" s="4">
        <f>('FL Characterization'!X$4-'FL Characterization'!X$2)*VLOOKUP($A4,'FL Ratio'!$A$2:$B$9,2,FALSE)</f>
        <v>1.5897350631602547</v>
      </c>
      <c r="Y4" s="4">
        <f>('FL Characterization'!Y$4-'FL Characterization'!Y$2)*VLOOKUP($A4,'FL Ratio'!$A$2:$B$9,2,FALSE)</f>
        <v>1.5263285876975572</v>
      </c>
    </row>
    <row r="5" spans="1:25" x14ac:dyDescent="0.25">
      <c r="A5">
        <v>4</v>
      </c>
      <c r="B5" s="4">
        <f>('FL Characterization'!B$4-'FL Characterization'!B$2)*VLOOKUP($A5,'FL Ratio'!$A$2:$B$9,2,FALSE)</f>
        <v>1.1900888686942019</v>
      </c>
      <c r="C5" s="4">
        <f>('FL Characterization'!C$4-'FL Characterization'!C$2)*VLOOKUP($A5,'FL Ratio'!$A$2:$B$9,2,FALSE)</f>
        <v>1.3101368142453433</v>
      </c>
      <c r="D5" s="4">
        <f>('FL Characterization'!D$4-'FL Characterization'!D$2)*VLOOKUP($A5,'FL Ratio'!$A$2:$B$9,2,FALSE)</f>
        <v>1.7052675118233442</v>
      </c>
      <c r="E5" s="4">
        <f>('FL Characterization'!E$4-'FL Characterization'!E$2)*VLOOKUP($A5,'FL Ratio'!$A$2:$B$9,2,FALSE)</f>
        <v>1.9550206334964244</v>
      </c>
      <c r="F5" s="4">
        <f>('FL Characterization'!F$4-'FL Characterization'!F$2)*VLOOKUP($A5,'FL Ratio'!$A$2:$B$9,2,FALSE)</f>
        <v>2.2986598346265503</v>
      </c>
      <c r="G5" s="4">
        <f>('FL Characterization'!G$4-'FL Characterization'!G$2)*VLOOKUP($A5,'FL Ratio'!$A$2:$B$9,2,FALSE)</f>
        <v>2.6869678471255245</v>
      </c>
      <c r="H5" s="4">
        <f>('FL Characterization'!H$4-'FL Characterization'!H$2)*VLOOKUP($A5,'FL Ratio'!$A$2:$B$9,2,FALSE)</f>
        <v>2.3951909405453935</v>
      </c>
      <c r="I5" s="4">
        <f>('FL Characterization'!I$4-'FL Characterization'!I$2)*VLOOKUP($A5,'FL Ratio'!$A$2:$B$9,2,FALSE)</f>
        <v>3.4241886337625678</v>
      </c>
      <c r="J5" s="4">
        <f>('FL Characterization'!J$4-'FL Characterization'!J$2)*VLOOKUP($A5,'FL Ratio'!$A$2:$B$9,2,FALSE)</f>
        <v>3.1413108816333413</v>
      </c>
      <c r="K5" s="4">
        <f>('FL Characterization'!K$4-'FL Characterization'!K$2)*VLOOKUP($A5,'FL Ratio'!$A$2:$B$9,2,FALSE)</f>
        <v>3.5479280804192697</v>
      </c>
      <c r="L5" s="4">
        <f>('FL Characterization'!L$4-'FL Characterization'!L$2)*VLOOKUP($A5,'FL Ratio'!$A$2:$B$9,2,FALSE)</f>
        <v>3.646321416806543</v>
      </c>
      <c r="M5" s="4">
        <f>('FL Characterization'!M$4-'FL Characterization'!M$2)*VLOOKUP($A5,'FL Ratio'!$A$2:$B$9,2,FALSE)</f>
        <v>3.382263728349415</v>
      </c>
      <c r="N5" s="4">
        <f>('FL Characterization'!N$4-'FL Characterization'!N$2)*VLOOKUP($A5,'FL Ratio'!$A$2:$B$9,2,FALSE)</f>
        <v>3.1906764689623888</v>
      </c>
      <c r="O5" s="4">
        <f>('FL Characterization'!O$4-'FL Characterization'!O$2)*VLOOKUP($A5,'FL Ratio'!$A$2:$B$9,2,FALSE)</f>
        <v>2.9374790449184958</v>
      </c>
      <c r="P5" s="4">
        <f>('FL Characterization'!P$4-'FL Characterization'!P$2)*VLOOKUP($A5,'FL Ratio'!$A$2:$B$9,2,FALSE)</f>
        <v>2.7057384710506738</v>
      </c>
      <c r="Q5" s="4">
        <f>('FL Characterization'!Q$4-'FL Characterization'!Q$2)*VLOOKUP($A5,'FL Ratio'!$A$2:$B$9,2,FALSE)</f>
        <v>2.4351300161227414</v>
      </c>
      <c r="R5" s="4">
        <f>('FL Characterization'!R$4-'FL Characterization'!R$2)*VLOOKUP($A5,'FL Ratio'!$A$2:$B$9,2,FALSE)</f>
        <v>2.4097839058533124</v>
      </c>
      <c r="S5" s="4">
        <f>('FL Characterization'!S$4-'FL Characterization'!S$2)*VLOOKUP($A5,'FL Ratio'!$A$2:$B$9,2,FALSE)</f>
        <v>1.9092971075259877</v>
      </c>
      <c r="T5" s="4">
        <f>('FL Characterization'!T$4-'FL Characterization'!T$2)*VLOOKUP($A5,'FL Ratio'!$A$2:$B$9,2,FALSE)</f>
        <v>1.5797152744451612</v>
      </c>
      <c r="U5" s="4">
        <f>('FL Characterization'!U$4-'FL Characterization'!U$2)*VLOOKUP($A5,'FL Ratio'!$A$2:$B$9,2,FALSE)</f>
        <v>1.8745409654205096</v>
      </c>
      <c r="V5" s="4">
        <f>('FL Characterization'!V$4-'FL Characterization'!V$2)*VLOOKUP($A5,'FL Ratio'!$A$2:$B$9,2,FALSE)</f>
        <v>1.9099727840676304</v>
      </c>
      <c r="W5" s="4">
        <f>('FL Characterization'!W$4-'FL Characterization'!W$2)*VLOOKUP($A5,'FL Ratio'!$A$2:$B$9,2,FALSE)</f>
        <v>2.1827153880722148</v>
      </c>
      <c r="X5" s="4">
        <f>('FL Characterization'!X$4-'FL Characterization'!X$2)*VLOOKUP($A5,'FL Ratio'!$A$2:$B$9,2,FALSE)</f>
        <v>1.0598233754401696</v>
      </c>
      <c r="Y5" s="4">
        <f>('FL Characterization'!Y$4-'FL Characterization'!Y$2)*VLOOKUP($A5,'FL Ratio'!$A$2:$B$9,2,FALSE)</f>
        <v>1.0175523917983713</v>
      </c>
    </row>
    <row r="6" spans="1:25" x14ac:dyDescent="0.25">
      <c r="A6">
        <v>5</v>
      </c>
      <c r="B6" s="4">
        <f>('FL Characterization'!B$4-'FL Characterization'!B$2)*VLOOKUP($A6,'FL Ratio'!$A$2:$B$9,2,FALSE)</f>
        <v>0.59504443434710097</v>
      </c>
      <c r="C6" s="4">
        <f>('FL Characterization'!C$4-'FL Characterization'!C$2)*VLOOKUP($A6,'FL Ratio'!$A$2:$B$9,2,FALSE)</f>
        <v>0.65506840712267167</v>
      </c>
      <c r="D6" s="4">
        <f>('FL Characterization'!D$4-'FL Characterization'!D$2)*VLOOKUP($A6,'FL Ratio'!$A$2:$B$9,2,FALSE)</f>
        <v>0.85263375591167212</v>
      </c>
      <c r="E6" s="4">
        <f>('FL Characterization'!E$4-'FL Characterization'!E$2)*VLOOKUP($A6,'FL Ratio'!$A$2:$B$9,2,FALSE)</f>
        <v>0.9775103167482122</v>
      </c>
      <c r="F6" s="4">
        <f>('FL Characterization'!F$4-'FL Characterization'!F$2)*VLOOKUP($A6,'FL Ratio'!$A$2:$B$9,2,FALSE)</f>
        <v>1.1493299173132752</v>
      </c>
      <c r="G6" s="4">
        <f>('FL Characterization'!G$4-'FL Characterization'!G$2)*VLOOKUP($A6,'FL Ratio'!$A$2:$B$9,2,FALSE)</f>
        <v>1.3434839235627623</v>
      </c>
      <c r="H6" s="4">
        <f>('FL Characterization'!H$4-'FL Characterization'!H$2)*VLOOKUP($A6,'FL Ratio'!$A$2:$B$9,2,FALSE)</f>
        <v>1.1975954702726967</v>
      </c>
      <c r="I6" s="4">
        <f>('FL Characterization'!I$4-'FL Characterization'!I$2)*VLOOKUP($A6,'FL Ratio'!$A$2:$B$9,2,FALSE)</f>
        <v>1.7120943168812839</v>
      </c>
      <c r="J6" s="4">
        <f>('FL Characterization'!J$4-'FL Characterization'!J$2)*VLOOKUP($A6,'FL Ratio'!$A$2:$B$9,2,FALSE)</f>
        <v>1.5706554408166706</v>
      </c>
      <c r="K6" s="4">
        <f>('FL Characterization'!K$4-'FL Characterization'!K$2)*VLOOKUP($A6,'FL Ratio'!$A$2:$B$9,2,FALSE)</f>
        <v>1.7739640402096348</v>
      </c>
      <c r="L6" s="4">
        <f>('FL Characterization'!L$4-'FL Characterization'!L$2)*VLOOKUP($A6,'FL Ratio'!$A$2:$B$9,2,FALSE)</f>
        <v>1.8231607084032715</v>
      </c>
      <c r="M6" s="4">
        <f>('FL Characterization'!M$4-'FL Characterization'!M$2)*VLOOKUP($A6,'FL Ratio'!$A$2:$B$9,2,FALSE)</f>
        <v>1.6911318641747075</v>
      </c>
      <c r="N6" s="4">
        <f>('FL Characterization'!N$4-'FL Characterization'!N$2)*VLOOKUP($A6,'FL Ratio'!$A$2:$B$9,2,FALSE)</f>
        <v>1.5953382344811944</v>
      </c>
      <c r="O6" s="4">
        <f>('FL Characterization'!O$4-'FL Characterization'!O$2)*VLOOKUP($A6,'FL Ratio'!$A$2:$B$9,2,FALSE)</f>
        <v>1.4687395224592479</v>
      </c>
      <c r="P6" s="4">
        <f>('FL Characterization'!P$4-'FL Characterization'!P$2)*VLOOKUP($A6,'FL Ratio'!$A$2:$B$9,2,FALSE)</f>
        <v>1.3528692355253369</v>
      </c>
      <c r="Q6" s="4">
        <f>('FL Characterization'!Q$4-'FL Characterization'!Q$2)*VLOOKUP($A6,'FL Ratio'!$A$2:$B$9,2,FALSE)</f>
        <v>1.2175650080613707</v>
      </c>
      <c r="R6" s="4">
        <f>('FL Characterization'!R$4-'FL Characterization'!R$2)*VLOOKUP($A6,'FL Ratio'!$A$2:$B$9,2,FALSE)</f>
        <v>1.2048919529266562</v>
      </c>
      <c r="S6" s="4">
        <f>('FL Characterization'!S$4-'FL Characterization'!S$2)*VLOOKUP($A6,'FL Ratio'!$A$2:$B$9,2,FALSE)</f>
        <v>0.95464855376299385</v>
      </c>
      <c r="T6" s="4">
        <f>('FL Characterization'!T$4-'FL Characterization'!T$2)*VLOOKUP($A6,'FL Ratio'!$A$2:$B$9,2,FALSE)</f>
        <v>0.78985763722258062</v>
      </c>
      <c r="U6" s="4">
        <f>('FL Characterization'!U$4-'FL Characterization'!U$2)*VLOOKUP($A6,'FL Ratio'!$A$2:$B$9,2,FALSE)</f>
        <v>0.93727048271025482</v>
      </c>
      <c r="V6" s="4">
        <f>('FL Characterization'!V$4-'FL Characterization'!V$2)*VLOOKUP($A6,'FL Ratio'!$A$2:$B$9,2,FALSE)</f>
        <v>0.95498639203381519</v>
      </c>
      <c r="W6" s="4">
        <f>('FL Characterization'!W$4-'FL Characterization'!W$2)*VLOOKUP($A6,'FL Ratio'!$A$2:$B$9,2,FALSE)</f>
        <v>1.0913576940361074</v>
      </c>
      <c r="X6" s="4">
        <f>('FL Characterization'!X$4-'FL Characterization'!X$2)*VLOOKUP($A6,'FL Ratio'!$A$2:$B$9,2,FALSE)</f>
        <v>0.52991168772008479</v>
      </c>
      <c r="Y6" s="4">
        <f>('FL Characterization'!Y$4-'FL Characterization'!Y$2)*VLOOKUP($A6,'FL Ratio'!$A$2:$B$9,2,FALSE)</f>
        <v>0.50877619589918566</v>
      </c>
    </row>
    <row r="7" spans="1:25" x14ac:dyDescent="0.25">
      <c r="A7">
        <v>6</v>
      </c>
      <c r="B7" s="4">
        <f>('FL Characterization'!B$4-'FL Characterization'!B$2)*VLOOKUP($A7,'FL Ratio'!$A$2:$B$9,2,FALSE)</f>
        <v>0.59504443434710097</v>
      </c>
      <c r="C7" s="4">
        <f>('FL Characterization'!C$4-'FL Characterization'!C$2)*VLOOKUP($A7,'FL Ratio'!$A$2:$B$9,2,FALSE)</f>
        <v>0.65506840712267167</v>
      </c>
      <c r="D7" s="4">
        <f>('FL Characterization'!D$4-'FL Characterization'!D$2)*VLOOKUP($A7,'FL Ratio'!$A$2:$B$9,2,FALSE)</f>
        <v>0.85263375591167212</v>
      </c>
      <c r="E7" s="4">
        <f>('FL Characterization'!E$4-'FL Characterization'!E$2)*VLOOKUP($A7,'FL Ratio'!$A$2:$B$9,2,FALSE)</f>
        <v>0.9775103167482122</v>
      </c>
      <c r="F7" s="4">
        <f>('FL Characterization'!F$4-'FL Characterization'!F$2)*VLOOKUP($A7,'FL Ratio'!$A$2:$B$9,2,FALSE)</f>
        <v>1.1493299173132752</v>
      </c>
      <c r="G7" s="4">
        <f>('FL Characterization'!G$4-'FL Characterization'!G$2)*VLOOKUP($A7,'FL Ratio'!$A$2:$B$9,2,FALSE)</f>
        <v>1.3434839235627623</v>
      </c>
      <c r="H7" s="4">
        <f>('FL Characterization'!H$4-'FL Characterization'!H$2)*VLOOKUP($A7,'FL Ratio'!$A$2:$B$9,2,FALSE)</f>
        <v>1.1975954702726967</v>
      </c>
      <c r="I7" s="4">
        <f>('FL Characterization'!I$4-'FL Characterization'!I$2)*VLOOKUP($A7,'FL Ratio'!$A$2:$B$9,2,FALSE)</f>
        <v>1.7120943168812839</v>
      </c>
      <c r="J7" s="4">
        <f>('FL Characterization'!J$4-'FL Characterization'!J$2)*VLOOKUP($A7,'FL Ratio'!$A$2:$B$9,2,FALSE)</f>
        <v>1.5706554408166706</v>
      </c>
      <c r="K7" s="4">
        <f>('FL Characterization'!K$4-'FL Characterization'!K$2)*VLOOKUP($A7,'FL Ratio'!$A$2:$B$9,2,FALSE)</f>
        <v>1.7739640402096348</v>
      </c>
      <c r="L7" s="4">
        <f>('FL Characterization'!L$4-'FL Characterization'!L$2)*VLOOKUP($A7,'FL Ratio'!$A$2:$B$9,2,FALSE)</f>
        <v>1.8231607084032715</v>
      </c>
      <c r="M7" s="4">
        <f>('FL Characterization'!M$4-'FL Characterization'!M$2)*VLOOKUP($A7,'FL Ratio'!$A$2:$B$9,2,FALSE)</f>
        <v>1.6911318641747075</v>
      </c>
      <c r="N7" s="4">
        <f>('FL Characterization'!N$4-'FL Characterization'!N$2)*VLOOKUP($A7,'FL Ratio'!$A$2:$B$9,2,FALSE)</f>
        <v>1.5953382344811944</v>
      </c>
      <c r="O7" s="4">
        <f>('FL Characterization'!O$4-'FL Characterization'!O$2)*VLOOKUP($A7,'FL Ratio'!$A$2:$B$9,2,FALSE)</f>
        <v>1.4687395224592479</v>
      </c>
      <c r="P7" s="4">
        <f>('FL Characterization'!P$4-'FL Characterization'!P$2)*VLOOKUP($A7,'FL Ratio'!$A$2:$B$9,2,FALSE)</f>
        <v>1.3528692355253369</v>
      </c>
      <c r="Q7" s="4">
        <f>('FL Characterization'!Q$4-'FL Characterization'!Q$2)*VLOOKUP($A7,'FL Ratio'!$A$2:$B$9,2,FALSE)</f>
        <v>1.2175650080613707</v>
      </c>
      <c r="R7" s="4">
        <f>('FL Characterization'!R$4-'FL Characterization'!R$2)*VLOOKUP($A7,'FL Ratio'!$A$2:$B$9,2,FALSE)</f>
        <v>1.2048919529266562</v>
      </c>
      <c r="S7" s="4">
        <f>('FL Characterization'!S$4-'FL Characterization'!S$2)*VLOOKUP($A7,'FL Ratio'!$A$2:$B$9,2,FALSE)</f>
        <v>0.95464855376299385</v>
      </c>
      <c r="T7" s="4">
        <f>('FL Characterization'!T$4-'FL Characterization'!T$2)*VLOOKUP($A7,'FL Ratio'!$A$2:$B$9,2,FALSE)</f>
        <v>0.78985763722258062</v>
      </c>
      <c r="U7" s="4">
        <f>('FL Characterization'!U$4-'FL Characterization'!U$2)*VLOOKUP($A7,'FL Ratio'!$A$2:$B$9,2,FALSE)</f>
        <v>0.93727048271025482</v>
      </c>
      <c r="V7" s="4">
        <f>('FL Characterization'!V$4-'FL Characterization'!V$2)*VLOOKUP($A7,'FL Ratio'!$A$2:$B$9,2,FALSE)</f>
        <v>0.95498639203381519</v>
      </c>
      <c r="W7" s="4">
        <f>('FL Characterization'!W$4-'FL Characterization'!W$2)*VLOOKUP($A7,'FL Ratio'!$A$2:$B$9,2,FALSE)</f>
        <v>1.0913576940361074</v>
      </c>
      <c r="X7" s="4">
        <f>('FL Characterization'!X$4-'FL Characterization'!X$2)*VLOOKUP($A7,'FL Ratio'!$A$2:$B$9,2,FALSE)</f>
        <v>0.52991168772008479</v>
      </c>
      <c r="Y7" s="4">
        <f>('FL Characterization'!Y$4-'FL Characterization'!Y$2)*VLOOKUP($A7,'FL Ratio'!$A$2:$B$9,2,FALSE)</f>
        <v>0.50877619589918566</v>
      </c>
    </row>
    <row r="8" spans="1:25" x14ac:dyDescent="0.25">
      <c r="A8">
        <v>7</v>
      </c>
      <c r="B8" s="4">
        <f>('FL Characterization'!B$4-'FL Characterization'!B$2)*VLOOKUP($A8,'FL Ratio'!$A$2:$B$9,2,FALSE)</f>
        <v>1.1900888686942019</v>
      </c>
      <c r="C8" s="4">
        <f>('FL Characterization'!C$4-'FL Characterization'!C$2)*VLOOKUP($A8,'FL Ratio'!$A$2:$B$9,2,FALSE)</f>
        <v>1.3101368142453433</v>
      </c>
      <c r="D8" s="4">
        <f>('FL Characterization'!D$4-'FL Characterization'!D$2)*VLOOKUP($A8,'FL Ratio'!$A$2:$B$9,2,FALSE)</f>
        <v>1.7052675118233442</v>
      </c>
      <c r="E8" s="4">
        <f>('FL Characterization'!E$4-'FL Characterization'!E$2)*VLOOKUP($A8,'FL Ratio'!$A$2:$B$9,2,FALSE)</f>
        <v>1.9550206334964244</v>
      </c>
      <c r="F8" s="4">
        <f>('FL Characterization'!F$4-'FL Characterization'!F$2)*VLOOKUP($A8,'FL Ratio'!$A$2:$B$9,2,FALSE)</f>
        <v>2.2986598346265503</v>
      </c>
      <c r="G8" s="4">
        <f>('FL Characterization'!G$4-'FL Characterization'!G$2)*VLOOKUP($A8,'FL Ratio'!$A$2:$B$9,2,FALSE)</f>
        <v>2.6869678471255245</v>
      </c>
      <c r="H8" s="4">
        <f>('FL Characterization'!H$4-'FL Characterization'!H$2)*VLOOKUP($A8,'FL Ratio'!$A$2:$B$9,2,FALSE)</f>
        <v>2.3951909405453935</v>
      </c>
      <c r="I8" s="4">
        <f>('FL Characterization'!I$4-'FL Characterization'!I$2)*VLOOKUP($A8,'FL Ratio'!$A$2:$B$9,2,FALSE)</f>
        <v>3.4241886337625678</v>
      </c>
      <c r="J8" s="4">
        <f>('FL Characterization'!J$4-'FL Characterization'!J$2)*VLOOKUP($A8,'FL Ratio'!$A$2:$B$9,2,FALSE)</f>
        <v>3.1413108816333413</v>
      </c>
      <c r="K8" s="4">
        <f>('FL Characterization'!K$4-'FL Characterization'!K$2)*VLOOKUP($A8,'FL Ratio'!$A$2:$B$9,2,FALSE)</f>
        <v>3.5479280804192697</v>
      </c>
      <c r="L8" s="4">
        <f>('FL Characterization'!L$4-'FL Characterization'!L$2)*VLOOKUP($A8,'FL Ratio'!$A$2:$B$9,2,FALSE)</f>
        <v>3.646321416806543</v>
      </c>
      <c r="M8" s="4">
        <f>('FL Characterization'!M$4-'FL Characterization'!M$2)*VLOOKUP($A8,'FL Ratio'!$A$2:$B$9,2,FALSE)</f>
        <v>3.382263728349415</v>
      </c>
      <c r="N8" s="4">
        <f>('FL Characterization'!N$4-'FL Characterization'!N$2)*VLOOKUP($A8,'FL Ratio'!$A$2:$B$9,2,FALSE)</f>
        <v>3.1906764689623888</v>
      </c>
      <c r="O8" s="4">
        <f>('FL Characterization'!O$4-'FL Characterization'!O$2)*VLOOKUP($A8,'FL Ratio'!$A$2:$B$9,2,FALSE)</f>
        <v>2.9374790449184958</v>
      </c>
      <c r="P8" s="4">
        <f>('FL Characterization'!P$4-'FL Characterization'!P$2)*VLOOKUP($A8,'FL Ratio'!$A$2:$B$9,2,FALSE)</f>
        <v>2.7057384710506738</v>
      </c>
      <c r="Q8" s="4">
        <f>('FL Characterization'!Q$4-'FL Characterization'!Q$2)*VLOOKUP($A8,'FL Ratio'!$A$2:$B$9,2,FALSE)</f>
        <v>2.4351300161227414</v>
      </c>
      <c r="R8" s="4">
        <f>('FL Characterization'!R$4-'FL Characterization'!R$2)*VLOOKUP($A8,'FL Ratio'!$A$2:$B$9,2,FALSE)</f>
        <v>2.4097839058533124</v>
      </c>
      <c r="S8" s="4">
        <f>('FL Characterization'!S$4-'FL Characterization'!S$2)*VLOOKUP($A8,'FL Ratio'!$A$2:$B$9,2,FALSE)</f>
        <v>1.9092971075259877</v>
      </c>
      <c r="T8" s="4">
        <f>('FL Characterization'!T$4-'FL Characterization'!T$2)*VLOOKUP($A8,'FL Ratio'!$A$2:$B$9,2,FALSE)</f>
        <v>1.5797152744451612</v>
      </c>
      <c r="U8" s="4">
        <f>('FL Characterization'!U$4-'FL Characterization'!U$2)*VLOOKUP($A8,'FL Ratio'!$A$2:$B$9,2,FALSE)</f>
        <v>1.8745409654205096</v>
      </c>
      <c r="V8" s="4">
        <f>('FL Characterization'!V$4-'FL Characterization'!V$2)*VLOOKUP($A8,'FL Ratio'!$A$2:$B$9,2,FALSE)</f>
        <v>1.9099727840676304</v>
      </c>
      <c r="W8" s="4">
        <f>('FL Characterization'!W$4-'FL Characterization'!W$2)*VLOOKUP($A8,'FL Ratio'!$A$2:$B$9,2,FALSE)</f>
        <v>2.1827153880722148</v>
      </c>
      <c r="X8" s="4">
        <f>('FL Characterization'!X$4-'FL Characterization'!X$2)*VLOOKUP($A8,'FL Ratio'!$A$2:$B$9,2,FALSE)</f>
        <v>1.0598233754401696</v>
      </c>
      <c r="Y8" s="4">
        <f>('FL Characterization'!Y$4-'FL Characterization'!Y$2)*VLOOKUP($A8,'FL Ratio'!$A$2:$B$9,2,FALSE)</f>
        <v>1.0175523917983713</v>
      </c>
    </row>
    <row r="9" spans="1:25" x14ac:dyDescent="0.25">
      <c r="A9">
        <v>8</v>
      </c>
      <c r="B9" s="4">
        <f>('FL Characterization'!B$4-'FL Characterization'!B$2)*VLOOKUP($A9,'FL Ratio'!$A$2:$B$9,2,FALSE)</f>
        <v>0.59504443434710097</v>
      </c>
      <c r="C9" s="4">
        <f>('FL Characterization'!C$4-'FL Characterization'!C$2)*VLOOKUP($A9,'FL Ratio'!$A$2:$B$9,2,FALSE)</f>
        <v>0.65506840712267167</v>
      </c>
      <c r="D9" s="4">
        <f>('FL Characterization'!D$4-'FL Characterization'!D$2)*VLOOKUP($A9,'FL Ratio'!$A$2:$B$9,2,FALSE)</f>
        <v>0.85263375591167212</v>
      </c>
      <c r="E9" s="4">
        <f>('FL Characterization'!E$4-'FL Characterization'!E$2)*VLOOKUP($A9,'FL Ratio'!$A$2:$B$9,2,FALSE)</f>
        <v>0.9775103167482122</v>
      </c>
      <c r="F9" s="4">
        <f>('FL Characterization'!F$4-'FL Characterization'!F$2)*VLOOKUP($A9,'FL Ratio'!$A$2:$B$9,2,FALSE)</f>
        <v>1.1493299173132752</v>
      </c>
      <c r="G9" s="4">
        <f>('FL Characterization'!G$4-'FL Characterization'!G$2)*VLOOKUP($A9,'FL Ratio'!$A$2:$B$9,2,FALSE)</f>
        <v>1.3434839235627623</v>
      </c>
      <c r="H9" s="4">
        <f>('FL Characterization'!H$4-'FL Characterization'!H$2)*VLOOKUP($A9,'FL Ratio'!$A$2:$B$9,2,FALSE)</f>
        <v>1.1975954702726967</v>
      </c>
      <c r="I9" s="4">
        <f>('FL Characterization'!I$4-'FL Characterization'!I$2)*VLOOKUP($A9,'FL Ratio'!$A$2:$B$9,2,FALSE)</f>
        <v>1.7120943168812839</v>
      </c>
      <c r="J9" s="4">
        <f>('FL Characterization'!J$4-'FL Characterization'!J$2)*VLOOKUP($A9,'FL Ratio'!$A$2:$B$9,2,FALSE)</f>
        <v>1.5706554408166706</v>
      </c>
      <c r="K9" s="4">
        <f>('FL Characterization'!K$4-'FL Characterization'!K$2)*VLOOKUP($A9,'FL Ratio'!$A$2:$B$9,2,FALSE)</f>
        <v>1.7739640402096348</v>
      </c>
      <c r="L9" s="4">
        <f>('FL Characterization'!L$4-'FL Characterization'!L$2)*VLOOKUP($A9,'FL Ratio'!$A$2:$B$9,2,FALSE)</f>
        <v>1.8231607084032715</v>
      </c>
      <c r="M9" s="4">
        <f>('FL Characterization'!M$4-'FL Characterization'!M$2)*VLOOKUP($A9,'FL Ratio'!$A$2:$B$9,2,FALSE)</f>
        <v>1.6911318641747075</v>
      </c>
      <c r="N9" s="4">
        <f>('FL Characterization'!N$4-'FL Characterization'!N$2)*VLOOKUP($A9,'FL Ratio'!$A$2:$B$9,2,FALSE)</f>
        <v>1.5953382344811944</v>
      </c>
      <c r="O9" s="4">
        <f>('FL Characterization'!O$4-'FL Characterization'!O$2)*VLOOKUP($A9,'FL Ratio'!$A$2:$B$9,2,FALSE)</f>
        <v>1.4687395224592479</v>
      </c>
      <c r="P9" s="4">
        <f>('FL Characterization'!P$4-'FL Characterization'!P$2)*VLOOKUP($A9,'FL Ratio'!$A$2:$B$9,2,FALSE)</f>
        <v>1.3528692355253369</v>
      </c>
      <c r="Q9" s="4">
        <f>('FL Characterization'!Q$4-'FL Characterization'!Q$2)*VLOOKUP($A9,'FL Ratio'!$A$2:$B$9,2,FALSE)</f>
        <v>1.2175650080613707</v>
      </c>
      <c r="R9" s="4">
        <f>('FL Characterization'!R$4-'FL Characterization'!R$2)*VLOOKUP($A9,'FL Ratio'!$A$2:$B$9,2,FALSE)</f>
        <v>1.2048919529266562</v>
      </c>
      <c r="S9" s="4">
        <f>('FL Characterization'!S$4-'FL Characterization'!S$2)*VLOOKUP($A9,'FL Ratio'!$A$2:$B$9,2,FALSE)</f>
        <v>0.95464855376299385</v>
      </c>
      <c r="T9" s="4">
        <f>('FL Characterization'!T$4-'FL Characterization'!T$2)*VLOOKUP($A9,'FL Ratio'!$A$2:$B$9,2,FALSE)</f>
        <v>0.78985763722258062</v>
      </c>
      <c r="U9" s="4">
        <f>('FL Characterization'!U$4-'FL Characterization'!U$2)*VLOOKUP($A9,'FL Ratio'!$A$2:$B$9,2,FALSE)</f>
        <v>0.93727048271025482</v>
      </c>
      <c r="V9" s="4">
        <f>('FL Characterization'!V$4-'FL Characterization'!V$2)*VLOOKUP($A9,'FL Ratio'!$A$2:$B$9,2,FALSE)</f>
        <v>0.95498639203381519</v>
      </c>
      <c r="W9" s="4">
        <f>('FL Characterization'!W$4-'FL Characterization'!W$2)*VLOOKUP($A9,'FL Ratio'!$A$2:$B$9,2,FALSE)</f>
        <v>1.0913576940361074</v>
      </c>
      <c r="X9" s="4">
        <f>('FL Characterization'!X$4-'FL Characterization'!X$2)*VLOOKUP($A9,'FL Ratio'!$A$2:$B$9,2,FALSE)</f>
        <v>0.52991168772008479</v>
      </c>
      <c r="Y9" s="4">
        <f>('FL Characterization'!Y$4-'FL Characterization'!Y$2)*VLOOKUP($A9,'FL Ratio'!$A$2:$B$9,2,FALSE)</f>
        <v>0.50877619589918566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6.5987230253459526</v>
      </c>
      <c r="C2" s="4">
        <f>('FL Characterization'!C$2-'FL Characterization'!C$3)*VLOOKUP($A2,'FL Ratio'!$A$2:$B$9,2,FALSE)</f>
        <v>6.983364256612842</v>
      </c>
      <c r="D2" s="4">
        <f>('FL Characterization'!D$2-'FL Characterization'!D$3)*VLOOKUP($A2,'FL Ratio'!$A$2:$B$9,2,FALSE)</f>
        <v>7.3742678558266626</v>
      </c>
      <c r="E2" s="4">
        <f>('FL Characterization'!E$2-'FL Characterization'!E$3)*VLOOKUP($A2,'FL Ratio'!$A$2:$B$9,2,FALSE)</f>
        <v>7.7094693401440795</v>
      </c>
      <c r="F2" s="4">
        <f>('FL Characterization'!F$2-'FL Characterization'!F$3)*VLOOKUP($A2,'FL Ratio'!$A$2:$B$9,2,FALSE)</f>
        <v>7.7969776922446421</v>
      </c>
      <c r="G2" s="4">
        <f>('FL Characterization'!G$2-'FL Characterization'!G$3)*VLOOKUP($A2,'FL Ratio'!$A$2:$B$9,2,FALSE)</f>
        <v>8.1560750542543037</v>
      </c>
      <c r="H2" s="4">
        <f>('FL Characterization'!H$2-'FL Characterization'!H$3)*VLOOKUP($A2,'FL Ratio'!$A$2:$B$9,2,FALSE)</f>
        <v>8.11438086766025</v>
      </c>
      <c r="I2" s="4">
        <f>('FL Characterization'!I$2-'FL Characterization'!I$3)*VLOOKUP($A2,'FL Ratio'!$A$2:$B$9,2,FALSE)</f>
        <v>7.6699834622470995</v>
      </c>
      <c r="J2" s="4">
        <f>('FL Characterization'!J$2-'FL Characterization'!J$3)*VLOOKUP($A2,'FL Ratio'!$A$2:$B$9,2,FALSE)</f>
        <v>6.9493167508803051</v>
      </c>
      <c r="K2" s="4">
        <f>('FL Characterization'!K$2-'FL Characterization'!K$3)*VLOOKUP($A2,'FL Ratio'!$A$2:$B$9,2,FALSE)</f>
        <v>10.20487464775605</v>
      </c>
      <c r="L2" s="4">
        <f>('FL Characterization'!L$2-'FL Characterization'!L$3)*VLOOKUP($A2,'FL Ratio'!$A$2:$B$9,2,FALSE)</f>
        <v>9.9654709131110604</v>
      </c>
      <c r="M2" s="4">
        <f>('FL Characterization'!M$2-'FL Characterization'!M$3)*VLOOKUP($A2,'FL Ratio'!$A$2:$B$9,2,FALSE)</f>
        <v>9.1764125517974957</v>
      </c>
      <c r="N2" s="4">
        <f>('FL Characterization'!N$2-'FL Characterization'!N$3)*VLOOKUP($A2,'FL Ratio'!$A$2:$B$9,2,FALSE)</f>
        <v>8.9534392930553803</v>
      </c>
      <c r="O2" s="4">
        <f>('FL Characterization'!O$2-'FL Characterization'!O$3)*VLOOKUP($A2,'FL Ratio'!$A$2:$B$9,2,FALSE)</f>
        <v>8.9902389447014368</v>
      </c>
      <c r="P2" s="4">
        <f>('FL Characterization'!P$2-'FL Characterization'!P$3)*VLOOKUP($A2,'FL Ratio'!$A$2:$B$9,2,FALSE)</f>
        <v>8.5643155247317395</v>
      </c>
      <c r="Q2" s="4">
        <f>('FL Characterization'!Q$2-'FL Characterization'!Q$3)*VLOOKUP($A2,'FL Ratio'!$A$2:$B$9,2,FALSE)</f>
        <v>7.8504714984439712</v>
      </c>
      <c r="R2" s="4">
        <f>('FL Characterization'!R$2-'FL Characterization'!R$3)*VLOOKUP($A2,'FL Ratio'!$A$2:$B$9,2,FALSE)</f>
        <v>7.055447407665171</v>
      </c>
      <c r="S2" s="4">
        <f>('FL Characterization'!S$2-'FL Characterization'!S$3)*VLOOKUP($A2,'FL Ratio'!$A$2:$B$9,2,FALSE)</f>
        <v>6.8023488631151761</v>
      </c>
      <c r="T2" s="4">
        <f>('FL Characterization'!T$2-'FL Characterization'!T$3)*VLOOKUP($A2,'FL Ratio'!$A$2:$B$9,2,FALSE)</f>
        <v>4.2759283542502367</v>
      </c>
      <c r="U2" s="4">
        <f>('FL Characterization'!U$2-'FL Characterization'!U$3)*VLOOKUP($A2,'FL Ratio'!$A$2:$B$9,2,FALSE)</f>
        <v>4.5727151551879137</v>
      </c>
      <c r="V2" s="4">
        <f>('FL Characterization'!V$2-'FL Characterization'!V$3)*VLOOKUP($A2,'FL Ratio'!$A$2:$B$9,2,FALSE)</f>
        <v>4.9994460910244509</v>
      </c>
      <c r="W2" s="4">
        <f>('FL Characterization'!W$2-'FL Characterization'!W$3)*VLOOKUP($A2,'FL Ratio'!$A$2:$B$9,2,FALSE)</f>
        <v>5.1187442004135262</v>
      </c>
      <c r="X2" s="4">
        <f>('FL Characterization'!X$2-'FL Characterization'!X$3)*VLOOKUP($A2,'FL Ratio'!$A$2:$B$9,2,FALSE)</f>
        <v>5.3385038756039256</v>
      </c>
      <c r="Y2" s="4">
        <f>('FL Characterization'!Y$2-'FL Characterization'!Y$3)*VLOOKUP($A2,'FL Ratio'!$A$2:$B$9,2,FALSE)</f>
        <v>5.8927234389075016</v>
      </c>
    </row>
    <row r="3" spans="1:25" x14ac:dyDescent="0.25">
      <c r="A3">
        <v>2</v>
      </c>
      <c r="B3" s="4">
        <f>('FL Characterization'!B$2-'FL Characterization'!B$3)*VLOOKUP($A3,'FL Ratio'!$A$2:$B$9,2,FALSE)</f>
        <v>4.9490422690094649</v>
      </c>
      <c r="C3" s="4">
        <f>('FL Characterization'!C$2-'FL Characterization'!C$3)*VLOOKUP($A3,'FL Ratio'!$A$2:$B$9,2,FALSE)</f>
        <v>5.2375231924596317</v>
      </c>
      <c r="D3" s="4">
        <f>('FL Characterization'!D$2-'FL Characterization'!D$3)*VLOOKUP($A3,'FL Ratio'!$A$2:$B$9,2,FALSE)</f>
        <v>5.5307008918699969</v>
      </c>
      <c r="E3" s="4">
        <f>('FL Characterization'!E$2-'FL Characterization'!E$3)*VLOOKUP($A3,'FL Ratio'!$A$2:$B$9,2,FALSE)</f>
        <v>5.7821020051080598</v>
      </c>
      <c r="F3" s="4">
        <f>('FL Characterization'!F$2-'FL Characterization'!F$3)*VLOOKUP($A3,'FL Ratio'!$A$2:$B$9,2,FALSE)</f>
        <v>5.8477332691834816</v>
      </c>
      <c r="G3" s="4">
        <f>('FL Characterization'!G$2-'FL Characterization'!G$3)*VLOOKUP($A3,'FL Ratio'!$A$2:$B$9,2,FALSE)</f>
        <v>6.1170562906907282</v>
      </c>
      <c r="H3" s="4">
        <f>('FL Characterization'!H$2-'FL Characterization'!H$3)*VLOOKUP($A3,'FL Ratio'!$A$2:$B$9,2,FALSE)</f>
        <v>6.085785650745188</v>
      </c>
      <c r="I3" s="4">
        <f>('FL Characterization'!I$2-'FL Characterization'!I$3)*VLOOKUP($A3,'FL Ratio'!$A$2:$B$9,2,FALSE)</f>
        <v>5.7524875966853255</v>
      </c>
      <c r="J3" s="4">
        <f>('FL Characterization'!J$2-'FL Characterization'!J$3)*VLOOKUP($A3,'FL Ratio'!$A$2:$B$9,2,FALSE)</f>
        <v>5.2119875631602293</v>
      </c>
      <c r="K3" s="4">
        <f>('FL Characterization'!K$2-'FL Characterization'!K$3)*VLOOKUP($A3,'FL Ratio'!$A$2:$B$9,2,FALSE)</f>
        <v>7.6536559858170374</v>
      </c>
      <c r="L3" s="4">
        <f>('FL Characterization'!L$2-'FL Characterization'!L$3)*VLOOKUP($A3,'FL Ratio'!$A$2:$B$9,2,FALSE)</f>
        <v>7.4741031848332957</v>
      </c>
      <c r="M3" s="4">
        <f>('FL Characterization'!M$2-'FL Characterization'!M$3)*VLOOKUP($A3,'FL Ratio'!$A$2:$B$9,2,FALSE)</f>
        <v>6.8823094138481231</v>
      </c>
      <c r="N3" s="4">
        <f>('FL Characterization'!N$2-'FL Characterization'!N$3)*VLOOKUP($A3,'FL Ratio'!$A$2:$B$9,2,FALSE)</f>
        <v>6.7150794697915348</v>
      </c>
      <c r="O3" s="4">
        <f>('FL Characterization'!O$2-'FL Characterization'!O$3)*VLOOKUP($A3,'FL Ratio'!$A$2:$B$9,2,FALSE)</f>
        <v>6.742679208526078</v>
      </c>
      <c r="P3" s="4">
        <f>('FL Characterization'!P$2-'FL Characterization'!P$3)*VLOOKUP($A3,'FL Ratio'!$A$2:$B$9,2,FALSE)</f>
        <v>6.4232366435488046</v>
      </c>
      <c r="Q3" s="4">
        <f>('FL Characterization'!Q$2-'FL Characterization'!Q$3)*VLOOKUP($A3,'FL Ratio'!$A$2:$B$9,2,FALSE)</f>
        <v>5.8878536238329788</v>
      </c>
      <c r="R3" s="4">
        <f>('FL Characterization'!R$2-'FL Characterization'!R$3)*VLOOKUP($A3,'FL Ratio'!$A$2:$B$9,2,FALSE)</f>
        <v>5.2915855557488785</v>
      </c>
      <c r="S3" s="4">
        <f>('FL Characterization'!S$2-'FL Characterization'!S$3)*VLOOKUP($A3,'FL Ratio'!$A$2:$B$9,2,FALSE)</f>
        <v>5.1017616473363825</v>
      </c>
      <c r="T3" s="4">
        <f>('FL Characterization'!T$2-'FL Characterization'!T$3)*VLOOKUP($A3,'FL Ratio'!$A$2:$B$9,2,FALSE)</f>
        <v>3.2069462656876779</v>
      </c>
      <c r="U3" s="4">
        <f>('FL Characterization'!U$2-'FL Characterization'!U$3)*VLOOKUP($A3,'FL Ratio'!$A$2:$B$9,2,FALSE)</f>
        <v>3.4295363663909351</v>
      </c>
      <c r="V3" s="4">
        <f>('FL Characterization'!V$2-'FL Characterization'!V$3)*VLOOKUP($A3,'FL Ratio'!$A$2:$B$9,2,FALSE)</f>
        <v>3.7495845682683386</v>
      </c>
      <c r="W3" s="4">
        <f>('FL Characterization'!W$2-'FL Characterization'!W$3)*VLOOKUP($A3,'FL Ratio'!$A$2:$B$9,2,FALSE)</f>
        <v>3.8390581503101453</v>
      </c>
      <c r="X3" s="4">
        <f>('FL Characterization'!X$2-'FL Characterization'!X$3)*VLOOKUP($A3,'FL Ratio'!$A$2:$B$9,2,FALSE)</f>
        <v>4.0038779067029449</v>
      </c>
      <c r="Y3" s="4">
        <f>('FL Characterization'!Y$2-'FL Characterization'!Y$3)*VLOOKUP($A3,'FL Ratio'!$A$2:$B$9,2,FALSE)</f>
        <v>4.4195425791806269</v>
      </c>
    </row>
    <row r="4" spans="1:25" x14ac:dyDescent="0.25">
      <c r="A4">
        <v>3</v>
      </c>
      <c r="B4" s="4">
        <f>('FL Characterization'!B$2-'FL Characterization'!B$3)*VLOOKUP($A4,'FL Ratio'!$A$2:$B$9,2,FALSE)</f>
        <v>4.9490422690094649</v>
      </c>
      <c r="C4" s="4">
        <f>('FL Characterization'!C$2-'FL Characterization'!C$3)*VLOOKUP($A4,'FL Ratio'!$A$2:$B$9,2,FALSE)</f>
        <v>5.2375231924596317</v>
      </c>
      <c r="D4" s="4">
        <f>('FL Characterization'!D$2-'FL Characterization'!D$3)*VLOOKUP($A4,'FL Ratio'!$A$2:$B$9,2,FALSE)</f>
        <v>5.5307008918699969</v>
      </c>
      <c r="E4" s="4">
        <f>('FL Characterization'!E$2-'FL Characterization'!E$3)*VLOOKUP($A4,'FL Ratio'!$A$2:$B$9,2,FALSE)</f>
        <v>5.7821020051080598</v>
      </c>
      <c r="F4" s="4">
        <f>('FL Characterization'!F$2-'FL Characterization'!F$3)*VLOOKUP($A4,'FL Ratio'!$A$2:$B$9,2,FALSE)</f>
        <v>5.8477332691834816</v>
      </c>
      <c r="G4" s="4">
        <f>('FL Characterization'!G$2-'FL Characterization'!G$3)*VLOOKUP($A4,'FL Ratio'!$A$2:$B$9,2,FALSE)</f>
        <v>6.1170562906907282</v>
      </c>
      <c r="H4" s="4">
        <f>('FL Characterization'!H$2-'FL Characterization'!H$3)*VLOOKUP($A4,'FL Ratio'!$A$2:$B$9,2,FALSE)</f>
        <v>6.085785650745188</v>
      </c>
      <c r="I4" s="4">
        <f>('FL Characterization'!I$2-'FL Characterization'!I$3)*VLOOKUP($A4,'FL Ratio'!$A$2:$B$9,2,FALSE)</f>
        <v>5.7524875966853255</v>
      </c>
      <c r="J4" s="4">
        <f>('FL Characterization'!J$2-'FL Characterization'!J$3)*VLOOKUP($A4,'FL Ratio'!$A$2:$B$9,2,FALSE)</f>
        <v>5.2119875631602293</v>
      </c>
      <c r="K4" s="4">
        <f>('FL Characterization'!K$2-'FL Characterization'!K$3)*VLOOKUP($A4,'FL Ratio'!$A$2:$B$9,2,FALSE)</f>
        <v>7.6536559858170374</v>
      </c>
      <c r="L4" s="4">
        <f>('FL Characterization'!L$2-'FL Characterization'!L$3)*VLOOKUP($A4,'FL Ratio'!$A$2:$B$9,2,FALSE)</f>
        <v>7.4741031848332957</v>
      </c>
      <c r="M4" s="4">
        <f>('FL Characterization'!M$2-'FL Characterization'!M$3)*VLOOKUP($A4,'FL Ratio'!$A$2:$B$9,2,FALSE)</f>
        <v>6.8823094138481231</v>
      </c>
      <c r="N4" s="4">
        <f>('FL Characterization'!N$2-'FL Characterization'!N$3)*VLOOKUP($A4,'FL Ratio'!$A$2:$B$9,2,FALSE)</f>
        <v>6.7150794697915348</v>
      </c>
      <c r="O4" s="4">
        <f>('FL Characterization'!O$2-'FL Characterization'!O$3)*VLOOKUP($A4,'FL Ratio'!$A$2:$B$9,2,FALSE)</f>
        <v>6.742679208526078</v>
      </c>
      <c r="P4" s="4">
        <f>('FL Characterization'!P$2-'FL Characterization'!P$3)*VLOOKUP($A4,'FL Ratio'!$A$2:$B$9,2,FALSE)</f>
        <v>6.4232366435488046</v>
      </c>
      <c r="Q4" s="4">
        <f>('FL Characterization'!Q$2-'FL Characterization'!Q$3)*VLOOKUP($A4,'FL Ratio'!$A$2:$B$9,2,FALSE)</f>
        <v>5.8878536238329788</v>
      </c>
      <c r="R4" s="4">
        <f>('FL Characterization'!R$2-'FL Characterization'!R$3)*VLOOKUP($A4,'FL Ratio'!$A$2:$B$9,2,FALSE)</f>
        <v>5.2915855557488785</v>
      </c>
      <c r="S4" s="4">
        <f>('FL Characterization'!S$2-'FL Characterization'!S$3)*VLOOKUP($A4,'FL Ratio'!$A$2:$B$9,2,FALSE)</f>
        <v>5.1017616473363825</v>
      </c>
      <c r="T4" s="4">
        <f>('FL Characterization'!T$2-'FL Characterization'!T$3)*VLOOKUP($A4,'FL Ratio'!$A$2:$B$9,2,FALSE)</f>
        <v>3.2069462656876779</v>
      </c>
      <c r="U4" s="4">
        <f>('FL Characterization'!U$2-'FL Characterization'!U$3)*VLOOKUP($A4,'FL Ratio'!$A$2:$B$9,2,FALSE)</f>
        <v>3.4295363663909351</v>
      </c>
      <c r="V4" s="4">
        <f>('FL Characterization'!V$2-'FL Characterization'!V$3)*VLOOKUP($A4,'FL Ratio'!$A$2:$B$9,2,FALSE)</f>
        <v>3.7495845682683386</v>
      </c>
      <c r="W4" s="4">
        <f>('FL Characterization'!W$2-'FL Characterization'!W$3)*VLOOKUP($A4,'FL Ratio'!$A$2:$B$9,2,FALSE)</f>
        <v>3.8390581503101453</v>
      </c>
      <c r="X4" s="4">
        <f>('FL Characterization'!X$2-'FL Characterization'!X$3)*VLOOKUP($A4,'FL Ratio'!$A$2:$B$9,2,FALSE)</f>
        <v>4.0038779067029449</v>
      </c>
      <c r="Y4" s="4">
        <f>('FL Characterization'!Y$2-'FL Characterization'!Y$3)*VLOOKUP($A4,'FL Ratio'!$A$2:$B$9,2,FALSE)</f>
        <v>4.4195425791806269</v>
      </c>
    </row>
    <row r="5" spans="1:25" x14ac:dyDescent="0.25">
      <c r="A5">
        <v>4</v>
      </c>
      <c r="B5" s="4">
        <f>('FL Characterization'!B$2-'FL Characterization'!B$3)*VLOOKUP($A5,'FL Ratio'!$A$2:$B$9,2,FALSE)</f>
        <v>3.2993615126729763</v>
      </c>
      <c r="C5" s="4">
        <f>('FL Characterization'!C$2-'FL Characterization'!C$3)*VLOOKUP($A5,'FL Ratio'!$A$2:$B$9,2,FALSE)</f>
        <v>3.491682128306421</v>
      </c>
      <c r="D5" s="4">
        <f>('FL Characterization'!D$2-'FL Characterization'!D$3)*VLOOKUP($A5,'FL Ratio'!$A$2:$B$9,2,FALSE)</f>
        <v>3.6871339279133313</v>
      </c>
      <c r="E5" s="4">
        <f>('FL Characterization'!E$2-'FL Characterization'!E$3)*VLOOKUP($A5,'FL Ratio'!$A$2:$B$9,2,FALSE)</f>
        <v>3.8547346700720397</v>
      </c>
      <c r="F5" s="4">
        <f>('FL Characterization'!F$2-'FL Characterization'!F$3)*VLOOKUP($A5,'FL Ratio'!$A$2:$B$9,2,FALSE)</f>
        <v>3.898488846122321</v>
      </c>
      <c r="G5" s="4">
        <f>('FL Characterization'!G$2-'FL Characterization'!G$3)*VLOOKUP($A5,'FL Ratio'!$A$2:$B$9,2,FALSE)</f>
        <v>4.0780375271271518</v>
      </c>
      <c r="H5" s="4">
        <f>('FL Characterization'!H$2-'FL Characterization'!H$3)*VLOOKUP($A5,'FL Ratio'!$A$2:$B$9,2,FALSE)</f>
        <v>4.057190433830125</v>
      </c>
      <c r="I5" s="4">
        <f>('FL Characterization'!I$2-'FL Characterization'!I$3)*VLOOKUP($A5,'FL Ratio'!$A$2:$B$9,2,FALSE)</f>
        <v>3.8349917311235497</v>
      </c>
      <c r="J5" s="4">
        <f>('FL Characterization'!J$2-'FL Characterization'!J$3)*VLOOKUP($A5,'FL Ratio'!$A$2:$B$9,2,FALSE)</f>
        <v>3.4746583754401525</v>
      </c>
      <c r="K5" s="4">
        <f>('FL Characterization'!K$2-'FL Characterization'!K$3)*VLOOKUP($A5,'FL Ratio'!$A$2:$B$9,2,FALSE)</f>
        <v>5.102437323878025</v>
      </c>
      <c r="L5" s="4">
        <f>('FL Characterization'!L$2-'FL Characterization'!L$3)*VLOOKUP($A5,'FL Ratio'!$A$2:$B$9,2,FALSE)</f>
        <v>4.9827354565555302</v>
      </c>
      <c r="M5" s="4">
        <f>('FL Characterization'!M$2-'FL Characterization'!M$3)*VLOOKUP($A5,'FL Ratio'!$A$2:$B$9,2,FALSE)</f>
        <v>4.5882062758987479</v>
      </c>
      <c r="N5" s="4">
        <f>('FL Characterization'!N$2-'FL Characterization'!N$3)*VLOOKUP($A5,'FL Ratio'!$A$2:$B$9,2,FALSE)</f>
        <v>4.4767196465276902</v>
      </c>
      <c r="O5" s="4">
        <f>('FL Characterization'!O$2-'FL Characterization'!O$3)*VLOOKUP($A5,'FL Ratio'!$A$2:$B$9,2,FALSE)</f>
        <v>4.4951194723507184</v>
      </c>
      <c r="P5" s="4">
        <f>('FL Characterization'!P$2-'FL Characterization'!P$3)*VLOOKUP($A5,'FL Ratio'!$A$2:$B$9,2,FALSE)</f>
        <v>4.2821577623658698</v>
      </c>
      <c r="Q5" s="4">
        <f>('FL Characterization'!Q$2-'FL Characterization'!Q$3)*VLOOKUP($A5,'FL Ratio'!$A$2:$B$9,2,FALSE)</f>
        <v>3.9252357492219856</v>
      </c>
      <c r="R5" s="4">
        <f>('FL Characterization'!R$2-'FL Characterization'!R$3)*VLOOKUP($A5,'FL Ratio'!$A$2:$B$9,2,FALSE)</f>
        <v>3.5277237038325855</v>
      </c>
      <c r="S5" s="4">
        <f>('FL Characterization'!S$2-'FL Characterization'!S$3)*VLOOKUP($A5,'FL Ratio'!$A$2:$B$9,2,FALSE)</f>
        <v>3.401174431557588</v>
      </c>
      <c r="T5" s="4">
        <f>('FL Characterization'!T$2-'FL Characterization'!T$3)*VLOOKUP($A5,'FL Ratio'!$A$2:$B$9,2,FALSE)</f>
        <v>2.1379641771251183</v>
      </c>
      <c r="U5" s="4">
        <f>('FL Characterization'!U$2-'FL Characterization'!U$3)*VLOOKUP($A5,'FL Ratio'!$A$2:$B$9,2,FALSE)</f>
        <v>2.2863575775939569</v>
      </c>
      <c r="V5" s="4">
        <f>('FL Characterization'!V$2-'FL Characterization'!V$3)*VLOOKUP($A5,'FL Ratio'!$A$2:$B$9,2,FALSE)</f>
        <v>2.4997230455122255</v>
      </c>
      <c r="W5" s="4">
        <f>('FL Characterization'!W$2-'FL Characterization'!W$3)*VLOOKUP($A5,'FL Ratio'!$A$2:$B$9,2,FALSE)</f>
        <v>2.5593721002067631</v>
      </c>
      <c r="X5" s="4">
        <f>('FL Characterization'!X$2-'FL Characterization'!X$3)*VLOOKUP($A5,'FL Ratio'!$A$2:$B$9,2,FALSE)</f>
        <v>2.6692519378019628</v>
      </c>
      <c r="Y5" s="4">
        <f>('FL Characterization'!Y$2-'FL Characterization'!Y$3)*VLOOKUP($A5,'FL Ratio'!$A$2:$B$9,2,FALSE)</f>
        <v>2.9463617194537508</v>
      </c>
    </row>
    <row r="6" spans="1:25" x14ac:dyDescent="0.25">
      <c r="A6">
        <v>5</v>
      </c>
      <c r="B6" s="4">
        <f>('FL Characterization'!B$2-'FL Characterization'!B$3)*VLOOKUP($A6,'FL Ratio'!$A$2:$B$9,2,FALSE)</f>
        <v>1.6496807563364881</v>
      </c>
      <c r="C6" s="4">
        <f>('FL Characterization'!C$2-'FL Characterization'!C$3)*VLOOKUP($A6,'FL Ratio'!$A$2:$B$9,2,FALSE)</f>
        <v>1.7458410641532105</v>
      </c>
      <c r="D6" s="4">
        <f>('FL Characterization'!D$2-'FL Characterization'!D$3)*VLOOKUP($A6,'FL Ratio'!$A$2:$B$9,2,FALSE)</f>
        <v>1.8435669639566656</v>
      </c>
      <c r="E6" s="4">
        <f>('FL Characterization'!E$2-'FL Characterization'!E$3)*VLOOKUP($A6,'FL Ratio'!$A$2:$B$9,2,FALSE)</f>
        <v>1.9273673350360199</v>
      </c>
      <c r="F6" s="4">
        <f>('FL Characterization'!F$2-'FL Characterization'!F$3)*VLOOKUP($A6,'FL Ratio'!$A$2:$B$9,2,FALSE)</f>
        <v>1.9492444230611605</v>
      </c>
      <c r="G6" s="4">
        <f>('FL Characterization'!G$2-'FL Characterization'!G$3)*VLOOKUP($A6,'FL Ratio'!$A$2:$B$9,2,FALSE)</f>
        <v>2.0390187635635759</v>
      </c>
      <c r="H6" s="4">
        <f>('FL Characterization'!H$2-'FL Characterization'!H$3)*VLOOKUP($A6,'FL Ratio'!$A$2:$B$9,2,FALSE)</f>
        <v>2.0285952169150625</v>
      </c>
      <c r="I6" s="4">
        <f>('FL Characterization'!I$2-'FL Characterization'!I$3)*VLOOKUP($A6,'FL Ratio'!$A$2:$B$9,2,FALSE)</f>
        <v>1.9174958655617749</v>
      </c>
      <c r="J6" s="4">
        <f>('FL Characterization'!J$2-'FL Characterization'!J$3)*VLOOKUP($A6,'FL Ratio'!$A$2:$B$9,2,FALSE)</f>
        <v>1.7373291877200763</v>
      </c>
      <c r="K6" s="4">
        <f>('FL Characterization'!K$2-'FL Characterization'!K$3)*VLOOKUP($A6,'FL Ratio'!$A$2:$B$9,2,FALSE)</f>
        <v>2.5512186619390125</v>
      </c>
      <c r="L6" s="4">
        <f>('FL Characterization'!L$2-'FL Characterization'!L$3)*VLOOKUP($A6,'FL Ratio'!$A$2:$B$9,2,FALSE)</f>
        <v>2.4913677282777651</v>
      </c>
      <c r="M6" s="4">
        <f>('FL Characterization'!M$2-'FL Characterization'!M$3)*VLOOKUP($A6,'FL Ratio'!$A$2:$B$9,2,FALSE)</f>
        <v>2.2941031379493739</v>
      </c>
      <c r="N6" s="4">
        <f>('FL Characterization'!N$2-'FL Characterization'!N$3)*VLOOKUP($A6,'FL Ratio'!$A$2:$B$9,2,FALSE)</f>
        <v>2.2383598232638451</v>
      </c>
      <c r="O6" s="4">
        <f>('FL Characterization'!O$2-'FL Characterization'!O$3)*VLOOKUP($A6,'FL Ratio'!$A$2:$B$9,2,FALSE)</f>
        <v>2.2475597361753592</v>
      </c>
      <c r="P6" s="4">
        <f>('FL Characterization'!P$2-'FL Characterization'!P$3)*VLOOKUP($A6,'FL Ratio'!$A$2:$B$9,2,FALSE)</f>
        <v>2.1410788811829349</v>
      </c>
      <c r="Q6" s="4">
        <f>('FL Characterization'!Q$2-'FL Characterization'!Q$3)*VLOOKUP($A6,'FL Ratio'!$A$2:$B$9,2,FALSE)</f>
        <v>1.9626178746109928</v>
      </c>
      <c r="R6" s="4">
        <f>('FL Characterization'!R$2-'FL Characterization'!R$3)*VLOOKUP($A6,'FL Ratio'!$A$2:$B$9,2,FALSE)</f>
        <v>1.7638618519162927</v>
      </c>
      <c r="S6" s="4">
        <f>('FL Characterization'!S$2-'FL Characterization'!S$3)*VLOOKUP($A6,'FL Ratio'!$A$2:$B$9,2,FALSE)</f>
        <v>1.700587215778794</v>
      </c>
      <c r="T6" s="4">
        <f>('FL Characterization'!T$2-'FL Characterization'!T$3)*VLOOKUP($A6,'FL Ratio'!$A$2:$B$9,2,FALSE)</f>
        <v>1.0689820885625592</v>
      </c>
      <c r="U6" s="4">
        <f>('FL Characterization'!U$2-'FL Characterization'!U$3)*VLOOKUP($A6,'FL Ratio'!$A$2:$B$9,2,FALSE)</f>
        <v>1.1431787887969784</v>
      </c>
      <c r="V6" s="4">
        <f>('FL Characterization'!V$2-'FL Characterization'!V$3)*VLOOKUP($A6,'FL Ratio'!$A$2:$B$9,2,FALSE)</f>
        <v>1.2498615227561127</v>
      </c>
      <c r="W6" s="4">
        <f>('FL Characterization'!W$2-'FL Characterization'!W$3)*VLOOKUP($A6,'FL Ratio'!$A$2:$B$9,2,FALSE)</f>
        <v>1.2796860501033815</v>
      </c>
      <c r="X6" s="4">
        <f>('FL Characterization'!X$2-'FL Characterization'!X$3)*VLOOKUP($A6,'FL Ratio'!$A$2:$B$9,2,FALSE)</f>
        <v>1.3346259689009814</v>
      </c>
      <c r="Y6" s="4">
        <f>('FL Characterization'!Y$2-'FL Characterization'!Y$3)*VLOOKUP($A6,'FL Ratio'!$A$2:$B$9,2,FALSE)</f>
        <v>1.4731808597268754</v>
      </c>
    </row>
    <row r="7" spans="1:25" x14ac:dyDescent="0.25">
      <c r="A7">
        <v>6</v>
      </c>
      <c r="B7" s="4">
        <f>('FL Characterization'!B$2-'FL Characterization'!B$3)*VLOOKUP($A7,'FL Ratio'!$A$2:$B$9,2,FALSE)</f>
        <v>1.6496807563364881</v>
      </c>
      <c r="C7" s="4">
        <f>('FL Characterization'!C$2-'FL Characterization'!C$3)*VLOOKUP($A7,'FL Ratio'!$A$2:$B$9,2,FALSE)</f>
        <v>1.7458410641532105</v>
      </c>
      <c r="D7" s="4">
        <f>('FL Characterization'!D$2-'FL Characterization'!D$3)*VLOOKUP($A7,'FL Ratio'!$A$2:$B$9,2,FALSE)</f>
        <v>1.8435669639566656</v>
      </c>
      <c r="E7" s="4">
        <f>('FL Characterization'!E$2-'FL Characterization'!E$3)*VLOOKUP($A7,'FL Ratio'!$A$2:$B$9,2,FALSE)</f>
        <v>1.9273673350360199</v>
      </c>
      <c r="F7" s="4">
        <f>('FL Characterization'!F$2-'FL Characterization'!F$3)*VLOOKUP($A7,'FL Ratio'!$A$2:$B$9,2,FALSE)</f>
        <v>1.9492444230611605</v>
      </c>
      <c r="G7" s="4">
        <f>('FL Characterization'!G$2-'FL Characterization'!G$3)*VLOOKUP($A7,'FL Ratio'!$A$2:$B$9,2,FALSE)</f>
        <v>2.0390187635635759</v>
      </c>
      <c r="H7" s="4">
        <f>('FL Characterization'!H$2-'FL Characterization'!H$3)*VLOOKUP($A7,'FL Ratio'!$A$2:$B$9,2,FALSE)</f>
        <v>2.0285952169150625</v>
      </c>
      <c r="I7" s="4">
        <f>('FL Characterization'!I$2-'FL Characterization'!I$3)*VLOOKUP($A7,'FL Ratio'!$A$2:$B$9,2,FALSE)</f>
        <v>1.9174958655617749</v>
      </c>
      <c r="J7" s="4">
        <f>('FL Characterization'!J$2-'FL Characterization'!J$3)*VLOOKUP($A7,'FL Ratio'!$A$2:$B$9,2,FALSE)</f>
        <v>1.7373291877200763</v>
      </c>
      <c r="K7" s="4">
        <f>('FL Characterization'!K$2-'FL Characterization'!K$3)*VLOOKUP($A7,'FL Ratio'!$A$2:$B$9,2,FALSE)</f>
        <v>2.5512186619390125</v>
      </c>
      <c r="L7" s="4">
        <f>('FL Characterization'!L$2-'FL Characterization'!L$3)*VLOOKUP($A7,'FL Ratio'!$A$2:$B$9,2,FALSE)</f>
        <v>2.4913677282777651</v>
      </c>
      <c r="M7" s="4">
        <f>('FL Characterization'!M$2-'FL Characterization'!M$3)*VLOOKUP($A7,'FL Ratio'!$A$2:$B$9,2,FALSE)</f>
        <v>2.2941031379493739</v>
      </c>
      <c r="N7" s="4">
        <f>('FL Characterization'!N$2-'FL Characterization'!N$3)*VLOOKUP($A7,'FL Ratio'!$A$2:$B$9,2,FALSE)</f>
        <v>2.2383598232638451</v>
      </c>
      <c r="O7" s="4">
        <f>('FL Characterization'!O$2-'FL Characterization'!O$3)*VLOOKUP($A7,'FL Ratio'!$A$2:$B$9,2,FALSE)</f>
        <v>2.2475597361753592</v>
      </c>
      <c r="P7" s="4">
        <f>('FL Characterization'!P$2-'FL Characterization'!P$3)*VLOOKUP($A7,'FL Ratio'!$A$2:$B$9,2,FALSE)</f>
        <v>2.1410788811829349</v>
      </c>
      <c r="Q7" s="4">
        <f>('FL Characterization'!Q$2-'FL Characterization'!Q$3)*VLOOKUP($A7,'FL Ratio'!$A$2:$B$9,2,FALSE)</f>
        <v>1.9626178746109928</v>
      </c>
      <c r="R7" s="4">
        <f>('FL Characterization'!R$2-'FL Characterization'!R$3)*VLOOKUP($A7,'FL Ratio'!$A$2:$B$9,2,FALSE)</f>
        <v>1.7638618519162927</v>
      </c>
      <c r="S7" s="4">
        <f>('FL Characterization'!S$2-'FL Characterization'!S$3)*VLOOKUP($A7,'FL Ratio'!$A$2:$B$9,2,FALSE)</f>
        <v>1.700587215778794</v>
      </c>
      <c r="T7" s="4">
        <f>('FL Characterization'!T$2-'FL Characterization'!T$3)*VLOOKUP($A7,'FL Ratio'!$A$2:$B$9,2,FALSE)</f>
        <v>1.0689820885625592</v>
      </c>
      <c r="U7" s="4">
        <f>('FL Characterization'!U$2-'FL Characterization'!U$3)*VLOOKUP($A7,'FL Ratio'!$A$2:$B$9,2,FALSE)</f>
        <v>1.1431787887969784</v>
      </c>
      <c r="V7" s="4">
        <f>('FL Characterization'!V$2-'FL Characterization'!V$3)*VLOOKUP($A7,'FL Ratio'!$A$2:$B$9,2,FALSE)</f>
        <v>1.2498615227561127</v>
      </c>
      <c r="W7" s="4">
        <f>('FL Characterization'!W$2-'FL Characterization'!W$3)*VLOOKUP($A7,'FL Ratio'!$A$2:$B$9,2,FALSE)</f>
        <v>1.2796860501033815</v>
      </c>
      <c r="X7" s="4">
        <f>('FL Characterization'!X$2-'FL Characterization'!X$3)*VLOOKUP($A7,'FL Ratio'!$A$2:$B$9,2,FALSE)</f>
        <v>1.3346259689009814</v>
      </c>
      <c r="Y7" s="4">
        <f>('FL Characterization'!Y$2-'FL Characterization'!Y$3)*VLOOKUP($A7,'FL Ratio'!$A$2:$B$9,2,FALSE)</f>
        <v>1.4731808597268754</v>
      </c>
    </row>
    <row r="8" spans="1:25" x14ac:dyDescent="0.25">
      <c r="A8">
        <v>7</v>
      </c>
      <c r="B8" s="4">
        <f>('FL Characterization'!B$2-'FL Characterization'!B$3)*VLOOKUP($A8,'FL Ratio'!$A$2:$B$9,2,FALSE)</f>
        <v>3.2993615126729763</v>
      </c>
      <c r="C8" s="4">
        <f>('FL Characterization'!C$2-'FL Characterization'!C$3)*VLOOKUP($A8,'FL Ratio'!$A$2:$B$9,2,FALSE)</f>
        <v>3.491682128306421</v>
      </c>
      <c r="D8" s="4">
        <f>('FL Characterization'!D$2-'FL Characterization'!D$3)*VLOOKUP($A8,'FL Ratio'!$A$2:$B$9,2,FALSE)</f>
        <v>3.6871339279133313</v>
      </c>
      <c r="E8" s="4">
        <f>('FL Characterization'!E$2-'FL Characterization'!E$3)*VLOOKUP($A8,'FL Ratio'!$A$2:$B$9,2,FALSE)</f>
        <v>3.8547346700720397</v>
      </c>
      <c r="F8" s="4">
        <f>('FL Characterization'!F$2-'FL Characterization'!F$3)*VLOOKUP($A8,'FL Ratio'!$A$2:$B$9,2,FALSE)</f>
        <v>3.898488846122321</v>
      </c>
      <c r="G8" s="4">
        <f>('FL Characterization'!G$2-'FL Characterization'!G$3)*VLOOKUP($A8,'FL Ratio'!$A$2:$B$9,2,FALSE)</f>
        <v>4.0780375271271518</v>
      </c>
      <c r="H8" s="4">
        <f>('FL Characterization'!H$2-'FL Characterization'!H$3)*VLOOKUP($A8,'FL Ratio'!$A$2:$B$9,2,FALSE)</f>
        <v>4.057190433830125</v>
      </c>
      <c r="I8" s="4">
        <f>('FL Characterization'!I$2-'FL Characterization'!I$3)*VLOOKUP($A8,'FL Ratio'!$A$2:$B$9,2,FALSE)</f>
        <v>3.8349917311235497</v>
      </c>
      <c r="J8" s="4">
        <f>('FL Characterization'!J$2-'FL Characterization'!J$3)*VLOOKUP($A8,'FL Ratio'!$A$2:$B$9,2,FALSE)</f>
        <v>3.4746583754401525</v>
      </c>
      <c r="K8" s="4">
        <f>('FL Characterization'!K$2-'FL Characterization'!K$3)*VLOOKUP($A8,'FL Ratio'!$A$2:$B$9,2,FALSE)</f>
        <v>5.102437323878025</v>
      </c>
      <c r="L8" s="4">
        <f>('FL Characterization'!L$2-'FL Characterization'!L$3)*VLOOKUP($A8,'FL Ratio'!$A$2:$B$9,2,FALSE)</f>
        <v>4.9827354565555302</v>
      </c>
      <c r="M8" s="4">
        <f>('FL Characterization'!M$2-'FL Characterization'!M$3)*VLOOKUP($A8,'FL Ratio'!$A$2:$B$9,2,FALSE)</f>
        <v>4.5882062758987479</v>
      </c>
      <c r="N8" s="4">
        <f>('FL Characterization'!N$2-'FL Characterization'!N$3)*VLOOKUP($A8,'FL Ratio'!$A$2:$B$9,2,FALSE)</f>
        <v>4.4767196465276902</v>
      </c>
      <c r="O8" s="4">
        <f>('FL Characterization'!O$2-'FL Characterization'!O$3)*VLOOKUP($A8,'FL Ratio'!$A$2:$B$9,2,FALSE)</f>
        <v>4.4951194723507184</v>
      </c>
      <c r="P8" s="4">
        <f>('FL Characterization'!P$2-'FL Characterization'!P$3)*VLOOKUP($A8,'FL Ratio'!$A$2:$B$9,2,FALSE)</f>
        <v>4.2821577623658698</v>
      </c>
      <c r="Q8" s="4">
        <f>('FL Characterization'!Q$2-'FL Characterization'!Q$3)*VLOOKUP($A8,'FL Ratio'!$A$2:$B$9,2,FALSE)</f>
        <v>3.9252357492219856</v>
      </c>
      <c r="R8" s="4">
        <f>('FL Characterization'!R$2-'FL Characterization'!R$3)*VLOOKUP($A8,'FL Ratio'!$A$2:$B$9,2,FALSE)</f>
        <v>3.5277237038325855</v>
      </c>
      <c r="S8" s="4">
        <f>('FL Characterization'!S$2-'FL Characterization'!S$3)*VLOOKUP($A8,'FL Ratio'!$A$2:$B$9,2,FALSE)</f>
        <v>3.401174431557588</v>
      </c>
      <c r="T8" s="4">
        <f>('FL Characterization'!T$2-'FL Characterization'!T$3)*VLOOKUP($A8,'FL Ratio'!$A$2:$B$9,2,FALSE)</f>
        <v>2.1379641771251183</v>
      </c>
      <c r="U8" s="4">
        <f>('FL Characterization'!U$2-'FL Characterization'!U$3)*VLOOKUP($A8,'FL Ratio'!$A$2:$B$9,2,FALSE)</f>
        <v>2.2863575775939569</v>
      </c>
      <c r="V8" s="4">
        <f>('FL Characterization'!V$2-'FL Characterization'!V$3)*VLOOKUP($A8,'FL Ratio'!$A$2:$B$9,2,FALSE)</f>
        <v>2.4997230455122255</v>
      </c>
      <c r="W8" s="4">
        <f>('FL Characterization'!W$2-'FL Characterization'!W$3)*VLOOKUP($A8,'FL Ratio'!$A$2:$B$9,2,FALSE)</f>
        <v>2.5593721002067631</v>
      </c>
      <c r="X8" s="4">
        <f>('FL Characterization'!X$2-'FL Characterization'!X$3)*VLOOKUP($A8,'FL Ratio'!$A$2:$B$9,2,FALSE)</f>
        <v>2.6692519378019628</v>
      </c>
      <c r="Y8" s="4">
        <f>('FL Characterization'!Y$2-'FL Characterization'!Y$3)*VLOOKUP($A8,'FL Ratio'!$A$2:$B$9,2,FALSE)</f>
        <v>2.9463617194537508</v>
      </c>
    </row>
    <row r="9" spans="1:25" x14ac:dyDescent="0.25">
      <c r="A9">
        <v>8</v>
      </c>
      <c r="B9" s="4">
        <f>('FL Characterization'!B$2-'FL Characterization'!B$3)*VLOOKUP($A9,'FL Ratio'!$A$2:$B$9,2,FALSE)</f>
        <v>1.6496807563364881</v>
      </c>
      <c r="C9" s="4">
        <f>('FL Characterization'!C$2-'FL Characterization'!C$3)*VLOOKUP($A9,'FL Ratio'!$A$2:$B$9,2,FALSE)</f>
        <v>1.7458410641532105</v>
      </c>
      <c r="D9" s="4">
        <f>('FL Characterization'!D$2-'FL Characterization'!D$3)*VLOOKUP($A9,'FL Ratio'!$A$2:$B$9,2,FALSE)</f>
        <v>1.8435669639566656</v>
      </c>
      <c r="E9" s="4">
        <f>('FL Characterization'!E$2-'FL Characterization'!E$3)*VLOOKUP($A9,'FL Ratio'!$A$2:$B$9,2,FALSE)</f>
        <v>1.9273673350360199</v>
      </c>
      <c r="F9" s="4">
        <f>('FL Characterization'!F$2-'FL Characterization'!F$3)*VLOOKUP($A9,'FL Ratio'!$A$2:$B$9,2,FALSE)</f>
        <v>1.9492444230611605</v>
      </c>
      <c r="G9" s="4">
        <f>('FL Characterization'!G$2-'FL Characterization'!G$3)*VLOOKUP($A9,'FL Ratio'!$A$2:$B$9,2,FALSE)</f>
        <v>2.0390187635635759</v>
      </c>
      <c r="H9" s="4">
        <f>('FL Characterization'!H$2-'FL Characterization'!H$3)*VLOOKUP($A9,'FL Ratio'!$A$2:$B$9,2,FALSE)</f>
        <v>2.0285952169150625</v>
      </c>
      <c r="I9" s="4">
        <f>('FL Characterization'!I$2-'FL Characterization'!I$3)*VLOOKUP($A9,'FL Ratio'!$A$2:$B$9,2,FALSE)</f>
        <v>1.9174958655617749</v>
      </c>
      <c r="J9" s="4">
        <f>('FL Characterization'!J$2-'FL Characterization'!J$3)*VLOOKUP($A9,'FL Ratio'!$A$2:$B$9,2,FALSE)</f>
        <v>1.7373291877200763</v>
      </c>
      <c r="K9" s="4">
        <f>('FL Characterization'!K$2-'FL Characterization'!K$3)*VLOOKUP($A9,'FL Ratio'!$A$2:$B$9,2,FALSE)</f>
        <v>2.5512186619390125</v>
      </c>
      <c r="L9" s="4">
        <f>('FL Characterization'!L$2-'FL Characterization'!L$3)*VLOOKUP($A9,'FL Ratio'!$A$2:$B$9,2,FALSE)</f>
        <v>2.4913677282777651</v>
      </c>
      <c r="M9" s="4">
        <f>('FL Characterization'!M$2-'FL Characterization'!M$3)*VLOOKUP($A9,'FL Ratio'!$A$2:$B$9,2,FALSE)</f>
        <v>2.2941031379493739</v>
      </c>
      <c r="N9" s="4">
        <f>('FL Characterization'!N$2-'FL Characterization'!N$3)*VLOOKUP($A9,'FL Ratio'!$A$2:$B$9,2,FALSE)</f>
        <v>2.2383598232638451</v>
      </c>
      <c r="O9" s="4">
        <f>('FL Characterization'!O$2-'FL Characterization'!O$3)*VLOOKUP($A9,'FL Ratio'!$A$2:$B$9,2,FALSE)</f>
        <v>2.2475597361753592</v>
      </c>
      <c r="P9" s="4">
        <f>('FL Characterization'!P$2-'FL Characterization'!P$3)*VLOOKUP($A9,'FL Ratio'!$A$2:$B$9,2,FALSE)</f>
        <v>2.1410788811829349</v>
      </c>
      <c r="Q9" s="4">
        <f>('FL Characterization'!Q$2-'FL Characterization'!Q$3)*VLOOKUP($A9,'FL Ratio'!$A$2:$B$9,2,FALSE)</f>
        <v>1.9626178746109928</v>
      </c>
      <c r="R9" s="4">
        <f>('FL Characterization'!R$2-'FL Characterization'!R$3)*VLOOKUP($A9,'FL Ratio'!$A$2:$B$9,2,FALSE)</f>
        <v>1.7638618519162927</v>
      </c>
      <c r="S9" s="4">
        <f>('FL Characterization'!S$2-'FL Characterization'!S$3)*VLOOKUP($A9,'FL Ratio'!$A$2:$B$9,2,FALSE)</f>
        <v>1.700587215778794</v>
      </c>
      <c r="T9" s="4">
        <f>('FL Characterization'!T$2-'FL Characterization'!T$3)*VLOOKUP($A9,'FL Ratio'!$A$2:$B$9,2,FALSE)</f>
        <v>1.0689820885625592</v>
      </c>
      <c r="U9" s="4">
        <f>('FL Characterization'!U$2-'FL Characterization'!U$3)*VLOOKUP($A9,'FL Ratio'!$A$2:$B$9,2,FALSE)</f>
        <v>1.1431787887969784</v>
      </c>
      <c r="V9" s="4">
        <f>('FL Characterization'!V$2-'FL Characterization'!V$3)*VLOOKUP($A9,'FL Ratio'!$A$2:$B$9,2,FALSE)</f>
        <v>1.2498615227561127</v>
      </c>
      <c r="W9" s="4">
        <f>('FL Characterization'!W$2-'FL Characterization'!W$3)*VLOOKUP($A9,'FL Ratio'!$A$2:$B$9,2,FALSE)</f>
        <v>1.2796860501033815</v>
      </c>
      <c r="X9" s="4">
        <f>('FL Characterization'!X$2-'FL Characterization'!X$3)*VLOOKUP($A9,'FL Ratio'!$A$2:$B$9,2,FALSE)</f>
        <v>1.3346259689009814</v>
      </c>
      <c r="Y9" s="4">
        <f>('FL Characterization'!Y$2-'FL Characterization'!Y$3)*VLOOKUP($A9,'FL Ratio'!$A$2:$B$9,2,FALSE)</f>
        <v>1.4731808597268754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3.4885245901639339E-4</v>
      </c>
      <c r="D3" s="7">
        <f ca="1">VLOOKUP($A3,'RES installed'!$A$2:$C$6,3,FALSE)*(AVERAGE('[1]Profiles, RES, Winter'!D$2:D$4)*(RANDBETWEEN(95,105)/100))</f>
        <v>2.1953003565877298E-4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0.35270925832514066</v>
      </c>
      <c r="J3" s="7">
        <f ca="1">VLOOKUP($A3,'RES installed'!$A$2:$C$6,3,FALSE)*(AVERAGE('[1]Profiles, RES, Winter'!J$2:J$4)*(RANDBETWEEN(95,105)/100))</f>
        <v>6.5822889787728736</v>
      </c>
      <c r="K3" s="7">
        <f ca="1">VLOOKUP($A3,'RES installed'!$A$2:$C$6,3,FALSE)*(AVERAGE('[1]Profiles, RES, Winter'!K$2:K$4)*(RANDBETWEEN(95,105)/100))</f>
        <v>16.940969944400756</v>
      </c>
      <c r="L3" s="7">
        <f ca="1">VLOOKUP($A3,'RES installed'!$A$2:$C$6,3,FALSE)*(AVERAGE('[1]Profiles, RES, Winter'!L$2:L$4)*(RANDBETWEEN(95,105)/100))</f>
        <v>21.787057557610765</v>
      </c>
      <c r="M3" s="7">
        <f ca="1">VLOOKUP($A3,'RES installed'!$A$2:$C$6,3,FALSE)*(AVERAGE('[1]Profiles, RES, Winter'!M$2:M$4)*(RANDBETWEEN(95,105)/100))</f>
        <v>25.294073034444111</v>
      </c>
      <c r="N3" s="7">
        <f ca="1">VLOOKUP($A3,'RES installed'!$A$2:$C$6,3,FALSE)*(AVERAGE('[1]Profiles, RES, Winter'!N$2:N$4)*(RANDBETWEEN(95,105)/100))</f>
        <v>25.989559809388748</v>
      </c>
      <c r="O3" s="7">
        <f ca="1">VLOOKUP($A3,'RES installed'!$A$2:$C$6,3,FALSE)*(AVERAGE('[1]Profiles, RES, Winter'!O$2:O$4)*(RANDBETWEEN(95,105)/100))</f>
        <v>23.78197009062729</v>
      </c>
      <c r="P3" s="7">
        <f ca="1">VLOOKUP($A3,'RES installed'!$A$2:$C$6,3,FALSE)*(AVERAGE('[1]Profiles, RES, Winter'!P$2:P$4)*(RANDBETWEEN(95,105)/100))</f>
        <v>18.817956094108915</v>
      </c>
      <c r="Q3" s="7">
        <f ca="1">VLOOKUP($A3,'RES installed'!$A$2:$C$6,3,FALSE)*(AVERAGE('[1]Profiles, RES, Winter'!Q$2:Q$4)*(RANDBETWEEN(95,105)/100))</f>
        <v>9.4136456669901154</v>
      </c>
      <c r="R3" s="7">
        <f ca="1">VLOOKUP($A3,'RES installed'!$A$2:$C$6,3,FALSE)*(AVERAGE('[1]Profiles, RES, Winter'!R$2:R$4)*(RANDBETWEEN(95,105)/100))</f>
        <v>2.2960280556210417</v>
      </c>
      <c r="S3" s="7">
        <f ca="1">VLOOKUP($A3,'RES installed'!$A$2:$C$6,3,FALSE)*(AVERAGE('[1]Profiles, RES, Winter'!S$2:S$4)*(RANDBETWEEN(95,105)/100))</f>
        <v>1.4345962934755038E-2</v>
      </c>
      <c r="T3" s="7">
        <f ca="1">VLOOKUP($A3,'RES installed'!$A$2:$C$6,3,FALSE)*(AVERAGE('[1]Profiles, RES, Winter'!T$2:T$4)*(RANDBETWEEN(95,105)/100))</f>
        <v>2.3778541182959932E-3</v>
      </c>
      <c r="U3" s="7">
        <f ca="1">VLOOKUP($A3,'RES installed'!$A$2:$C$6,3,FALSE)*(AVERAGE('[1]Profiles, RES, Winter'!U$2:U$4)*(RANDBETWEEN(95,105)/100))</f>
        <v>6.1410807351193193E-4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3.5248633879781413E-4</v>
      </c>
      <c r="D4" s="7">
        <f ca="1">VLOOKUP($A4,'RES installed'!$A$2:$C$6,3,FALSE)*(AVERAGE('[1]Profiles, RES, Winter'!D$2:D$4)*(RANDBETWEEN(95,105)/100))</f>
        <v>2.1743927341440371E-4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0.34592638797273412</v>
      </c>
      <c r="J4" s="7">
        <f ca="1">VLOOKUP($A4,'RES installed'!$A$2:$C$6,3,FALSE)*(AVERAGE('[1]Profiles, RES, Winter'!J$2:J$4)*(RANDBETWEEN(95,105)/100))</f>
        <v>7.2058742504460938</v>
      </c>
      <c r="K4" s="7">
        <f ca="1">VLOOKUP($A4,'RES installed'!$A$2:$C$6,3,FALSE)*(AVERAGE('[1]Profiles, RES, Winter'!K$2:K$4)*(RANDBETWEEN(95,105)/100))</f>
        <v>16.093921447180715</v>
      </c>
      <c r="L4" s="7">
        <f ca="1">VLOOKUP($A4,'RES installed'!$A$2:$C$6,3,FALSE)*(AVERAGE('[1]Profiles, RES, Winter'!L$2:L$4)*(RANDBETWEEN(95,105)/100))</f>
        <v>21.560109041385655</v>
      </c>
      <c r="M4" s="7">
        <f ca="1">VLOOKUP($A4,'RES installed'!$A$2:$C$6,3,FALSE)*(AVERAGE('[1]Profiles, RES, Winter'!M$2:M$4)*(RANDBETWEEN(95,105)/100))</f>
        <v>25.547013764788549</v>
      </c>
      <c r="N4" s="7">
        <f ca="1">VLOOKUP($A4,'RES installed'!$A$2:$C$6,3,FALSE)*(AVERAGE('[1]Profiles, RES, Winter'!N$2:N$4)*(RANDBETWEEN(95,105)/100))</f>
        <v>25.989559809388748</v>
      </c>
      <c r="O4" s="7">
        <f ca="1">VLOOKUP($A4,'RES installed'!$A$2:$C$6,3,FALSE)*(AVERAGE('[1]Profiles, RES, Winter'!O$2:O$4)*(RANDBETWEEN(95,105)/100))</f>
        <v>22.858398436622345</v>
      </c>
      <c r="P4" s="7">
        <f ca="1">VLOOKUP($A4,'RES installed'!$A$2:$C$6,3,FALSE)*(AVERAGE('[1]Profiles, RES, Winter'!P$2:P$4)*(RANDBETWEEN(95,105)/100))</f>
        <v>18.452558888398059</v>
      </c>
      <c r="Q4" s="7">
        <f ca="1">VLOOKUP($A4,'RES installed'!$A$2:$C$6,3,FALSE)*(AVERAGE('[1]Profiles, RES, Winter'!Q$2:Q$4)*(RANDBETWEEN(95,105)/100))</f>
        <v>9.4136456669901154</v>
      </c>
      <c r="R4" s="7">
        <f ca="1">VLOOKUP($A4,'RES installed'!$A$2:$C$6,3,FALSE)*(AVERAGE('[1]Profiles, RES, Winter'!R$2:R$4)*(RANDBETWEEN(95,105)/100))</f>
        <v>2.2960280556210417</v>
      </c>
      <c r="S4" s="7">
        <f ca="1">VLOOKUP($A4,'RES installed'!$A$2:$C$6,3,FALSE)*(AVERAGE('[1]Profiles, RES, Winter'!S$2:S$4)*(RANDBETWEEN(95,105)/100))</f>
        <v>1.3924022848438713E-2</v>
      </c>
      <c r="T4" s="7">
        <f ca="1">VLOOKUP($A4,'RES installed'!$A$2:$C$6,3,FALSE)*(AVERAGE('[1]Profiles, RES, Winter'!T$2:T$4)*(RANDBETWEEN(95,105)/100))</f>
        <v>2.3288261983311275E-3</v>
      </c>
      <c r="U4" s="7">
        <f ca="1">VLOOKUP($A4,'RES installed'!$A$2:$C$6,3,FALSE)*(AVERAGE('[1]Profiles, RES, Winter'!U$2:U$4)*(RANDBETWEEN(95,105)/100))</f>
        <v>6.2703666453323571E-4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1.9077868852459016E-4</v>
      </c>
      <c r="D5" s="7">
        <f ca="1">VLOOKUP($A5,'RES installed'!$A$2:$C$6,3,FALSE)*(AVERAGE('[1]Profiles, RES, Winter'!D$2:D$4)*(RANDBETWEEN(95,105)/100))</f>
        <v>1.0349273109627868E-4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0.17126747639826539</v>
      </c>
      <c r="J5" s="7">
        <f ca="1">VLOOKUP($A5,'RES installed'!$A$2:$C$6,3,FALSE)*(AVERAGE('[1]Profiles, RES, Winter'!J$2:J$4)*(RANDBETWEEN(95,105)/100))</f>
        <v>3.3604317417945722</v>
      </c>
      <c r="K5" s="7">
        <f ca="1">VLOOKUP($A5,'RES installed'!$A$2:$C$6,3,FALSE)*(AVERAGE('[1]Profiles, RES, Winter'!K$2:K$4)*(RANDBETWEEN(95,105)/100))</f>
        <v>8.2163704230343662</v>
      </c>
      <c r="L5" s="7">
        <f ca="1">VLOOKUP($A5,'RES installed'!$A$2:$C$6,3,FALSE)*(AVERAGE('[1]Profiles, RES, Winter'!L$2:L$4)*(RANDBETWEEN(95,105)/100))</f>
        <v>11.460900069368165</v>
      </c>
      <c r="M5" s="7">
        <f ca="1">VLOOKUP($A5,'RES installed'!$A$2:$C$6,3,FALSE)*(AVERAGE('[1]Profiles, RES, Winter'!M$2:M$4)*(RANDBETWEEN(95,105)/100))</f>
        <v>12.141155056533172</v>
      </c>
      <c r="N5" s="7">
        <f ca="1">VLOOKUP($A5,'RES installed'!$A$2:$C$6,3,FALSE)*(AVERAGE('[1]Profiles, RES, Winter'!N$2:N$4)*(RANDBETWEEN(95,105)/100))</f>
        <v>13.790378674369542</v>
      </c>
      <c r="O5" s="7">
        <f ca="1">VLOOKUP($A5,'RES installed'!$A$2:$C$6,3,FALSE)*(AVERAGE('[1]Profiles, RES, Winter'!O$2:O$4)*(RANDBETWEEN(95,105)/100))</f>
        <v>11.890985045313645</v>
      </c>
      <c r="P5" s="7">
        <f ca="1">VLOOKUP($A5,'RES installed'!$A$2:$C$6,3,FALSE)*(AVERAGE('[1]Profiles, RES, Winter'!P$2:P$4)*(RANDBETWEEN(95,105)/100))</f>
        <v>9.4089780470544575</v>
      </c>
      <c r="Q5" s="7">
        <f ca="1">VLOOKUP($A5,'RES installed'!$A$2:$C$6,3,FALSE)*(AVERAGE('[1]Profiles, RES, Winter'!Q$2:Q$4)*(RANDBETWEEN(95,105)/100))</f>
        <v>4.7068228334950577</v>
      </c>
      <c r="R5" s="7">
        <f ca="1">VLOOKUP($A5,'RES installed'!$A$2:$C$6,3,FALSE)*(AVERAGE('[1]Profiles, RES, Winter'!R$2:R$4)*(RANDBETWEEN(95,105)/100))</f>
        <v>1.093346693152877</v>
      </c>
      <c r="S5" s="7">
        <f ca="1">VLOOKUP($A5,'RES installed'!$A$2:$C$6,3,FALSE)*(AVERAGE('[1]Profiles, RES, Winter'!S$2:S$4)*(RANDBETWEEN(95,105)/100))</f>
        <v>7.1026581196581302E-3</v>
      </c>
      <c r="T5" s="7">
        <f ca="1">VLOOKUP($A5,'RES installed'!$A$2:$C$6,3,FALSE)*(AVERAGE('[1]Profiles, RES, Winter'!T$2:T$4)*(RANDBETWEEN(95,105)/100))</f>
        <v>1.274725919086512E-3</v>
      </c>
      <c r="U5" s="7">
        <f ca="1">VLOOKUP($A5,'RES installed'!$A$2:$C$6,3,FALSE)*(AVERAGE('[1]Profiles, RES, Winter'!U$2:U$4)*(RANDBETWEEN(95,105)/100))</f>
        <v>3.1675048002194388E-4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1.8169398907103823E-4</v>
      </c>
      <c r="D6" s="7">
        <f ca="1">VLOOKUP($A6,'RES installed'!$A$2:$C$6,3,FALSE)*(AVERAGE('[1]Profiles, RES, Winter'!D$2:D$4)*(RANDBETWEEN(95,105)/100))</f>
        <v>1.0976501782938649E-4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0.17126747639826539</v>
      </c>
      <c r="J6" s="7">
        <f ca="1">VLOOKUP($A6,'RES installed'!$A$2:$C$6,3,FALSE)*(AVERAGE('[1]Profiles, RES, Winter'!J$2:J$4)*(RANDBETWEEN(95,105)/100))</f>
        <v>3.6029371252230469</v>
      </c>
      <c r="K6" s="7">
        <f ca="1">VLOOKUP($A6,'RES installed'!$A$2:$C$6,3,FALSE)*(AVERAGE('[1]Profiles, RES, Winter'!K$2:K$4)*(RANDBETWEEN(95,105)/100))</f>
        <v>8.0469607235903577</v>
      </c>
      <c r="L6" s="7">
        <f ca="1">VLOOKUP($A6,'RES installed'!$A$2:$C$6,3,FALSE)*(AVERAGE('[1]Profiles, RES, Winter'!L$2:L$4)*(RANDBETWEEN(95,105)/100))</f>
        <v>11.007003036917942</v>
      </c>
      <c r="M6" s="7">
        <f ca="1">VLOOKUP($A6,'RES installed'!$A$2:$C$6,3,FALSE)*(AVERAGE('[1]Profiles, RES, Winter'!M$2:M$4)*(RANDBETWEEN(95,105)/100))</f>
        <v>12.647036517222055</v>
      </c>
      <c r="N6" s="7">
        <f ca="1">VLOOKUP($A6,'RES installed'!$A$2:$C$6,3,FALSE)*(AVERAGE('[1]Profiles, RES, Winter'!N$2:N$4)*(RANDBETWEEN(95,105)/100))</f>
        <v>13.790378674369542</v>
      </c>
      <c r="O6" s="7">
        <f ca="1">VLOOKUP($A6,'RES installed'!$A$2:$C$6,3,FALSE)*(AVERAGE('[1]Profiles, RES, Winter'!O$2:O$4)*(RANDBETWEEN(95,105)/100))</f>
        <v>12.121877958814881</v>
      </c>
      <c r="P6" s="7">
        <f ca="1">VLOOKUP($A6,'RES installed'!$A$2:$C$6,3,FALSE)*(AVERAGE('[1]Profiles, RES, Winter'!P$2:P$4)*(RANDBETWEEN(95,105)/100))</f>
        <v>8.6781836356327506</v>
      </c>
      <c r="Q6" s="7">
        <f ca="1">VLOOKUP($A6,'RES installed'!$A$2:$C$6,3,FALSE)*(AVERAGE('[1]Profiles, RES, Winter'!Q$2:Q$4)*(RANDBETWEEN(95,105)/100))</f>
        <v>5.2022778685998006</v>
      </c>
      <c r="R6" s="7">
        <f ca="1">VLOOKUP($A6,'RES installed'!$A$2:$C$6,3,FALSE)*(AVERAGE('[1]Profiles, RES, Winter'!R$2:R$4)*(RANDBETWEEN(95,105)/100))</f>
        <v>1.093346693152877</v>
      </c>
      <c r="S6" s="7">
        <f ca="1">VLOOKUP($A6,'RES installed'!$A$2:$C$6,3,FALSE)*(AVERAGE('[1]Profiles, RES, Winter'!S$2:S$4)*(RANDBETWEEN(95,105)/100))</f>
        <v>7.1729814673775188E-3</v>
      </c>
      <c r="T6" s="7">
        <f ca="1">VLOOKUP($A6,'RES installed'!$A$2:$C$6,3,FALSE)*(AVERAGE('[1]Profiles, RES, Winter'!T$2:T$4)*(RANDBETWEEN(95,105)/100))</f>
        <v>1.2256979991216461E-3</v>
      </c>
      <c r="U6" s="7">
        <f ca="1">VLOOKUP($A6,'RES installed'!$A$2:$C$6,3,FALSE)*(AVERAGE('[1]Profiles, RES, Winter'!U$2:U$4)*(RANDBETWEEN(95,105)/100))</f>
        <v>3.2321477553259577E-4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1.7987704918032786E-4</v>
      </c>
      <c r="D7" s="7">
        <f ca="1">VLOOKUP($A7,'RES installed'!$A$2:$C$6,3,FALSE)*(AVERAGE('[1]Profiles, RES, Winter'!D$2:D$4)*(RANDBETWEEN(95,105)/100))</f>
        <v>1.0871963670720186E-4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0.16109317086965558</v>
      </c>
      <c r="J7" s="7">
        <f ca="1">VLOOKUP($A7,'RES installed'!$A$2:$C$6,3,FALSE)*(AVERAGE('[1]Profiles, RES, Winter'!J$2:J$4)*(RANDBETWEEN(95,105)/100))</f>
        <v>3.5336498728149115</v>
      </c>
      <c r="K7" s="7">
        <f ca="1">VLOOKUP($A7,'RES installed'!$A$2:$C$6,3,FALSE)*(AVERAGE('[1]Profiles, RES, Winter'!K$2:K$4)*(RANDBETWEEN(95,105)/100))</f>
        <v>8.4704849722003779</v>
      </c>
      <c r="L7" s="7">
        <f ca="1">VLOOKUP($A7,'RES installed'!$A$2:$C$6,3,FALSE)*(AVERAGE('[1]Profiles, RES, Winter'!L$2:L$4)*(RANDBETWEEN(95,105)/100))</f>
        <v>11.120477295030497</v>
      </c>
      <c r="M7" s="7">
        <f ca="1">VLOOKUP($A7,'RES installed'!$A$2:$C$6,3,FALSE)*(AVERAGE('[1]Profiles, RES, Winter'!M$2:M$4)*(RANDBETWEEN(95,105)/100))</f>
        <v>12.141155056533172</v>
      </c>
      <c r="N7" s="7">
        <f ca="1">VLOOKUP($A7,'RES installed'!$A$2:$C$6,3,FALSE)*(AVERAGE('[1]Profiles, RES, Winter'!N$2:N$4)*(RANDBETWEEN(95,105)/100))</f>
        <v>13.525179084477818</v>
      </c>
      <c r="O7" s="7">
        <f ca="1">VLOOKUP($A7,'RES installed'!$A$2:$C$6,3,FALSE)*(AVERAGE('[1]Profiles, RES, Winter'!O$2:O$4)*(RANDBETWEEN(95,105)/100))</f>
        <v>11.198306304809938</v>
      </c>
      <c r="P7" s="7">
        <f ca="1">VLOOKUP($A7,'RES installed'!$A$2:$C$6,3,FALSE)*(AVERAGE('[1]Profiles, RES, Winter'!P$2:P$4)*(RANDBETWEEN(95,105)/100))</f>
        <v>8.7695329370604629</v>
      </c>
      <c r="Q7" s="7">
        <f ca="1">VLOOKUP($A7,'RES installed'!$A$2:$C$6,3,FALSE)*(AVERAGE('[1]Profiles, RES, Winter'!Q$2:Q$4)*(RANDBETWEEN(95,105)/100))</f>
        <v>4.7068228334950577</v>
      </c>
      <c r="R7" s="7">
        <f ca="1">VLOOKUP($A7,'RES installed'!$A$2:$C$6,3,FALSE)*(AVERAGE('[1]Profiles, RES, Winter'!R$2:R$4)*(RANDBETWEEN(95,105)/100))</f>
        <v>1.093346693152877</v>
      </c>
      <c r="S7" s="7">
        <f ca="1">VLOOKUP($A7,'RES installed'!$A$2:$C$6,3,FALSE)*(AVERAGE('[1]Profiles, RES, Winter'!S$2:S$4)*(RANDBETWEEN(95,105)/100))</f>
        <v>7.1026581196581302E-3</v>
      </c>
      <c r="T7" s="7">
        <f ca="1">VLOOKUP($A7,'RES installed'!$A$2:$C$6,3,FALSE)*(AVERAGE('[1]Profiles, RES, Winter'!T$2:T$4)*(RANDBETWEEN(95,105)/100))</f>
        <v>1.1644130991655638E-3</v>
      </c>
      <c r="U7" s="7">
        <f ca="1">VLOOKUP($A7,'RES installed'!$A$2:$C$6,3,FALSE)*(AVERAGE('[1]Profiles, RES, Winter'!U$2:U$4)*(RANDBETWEEN(95,105)/100))</f>
        <v>3.361433665538996E-4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3.6338797814207646E-4</v>
      </c>
      <c r="D3" s="7">
        <f ca="1">VLOOKUP($A3,'RES installed'!$A$2:$C$6,3,FALSE)*(AVERAGE('[1]Profiles, RES, Winter'!D$2:D$4)*(RANDBETWEEN(95,105)/100))</f>
        <v>2.1743927341440371E-4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0.33236064726792092</v>
      </c>
      <c r="J3" s="7">
        <f ca="1">VLOOKUP($A3,'RES installed'!$A$2:$C$6,3,FALSE)*(AVERAGE('[1]Profiles, RES, Winter'!J$2:J$4)*(RANDBETWEEN(95,105)/100))</f>
        <v>7.2751615028542291</v>
      </c>
      <c r="K3" s="7">
        <f ca="1">VLOOKUP($A3,'RES installed'!$A$2:$C$6,3,FALSE)*(AVERAGE('[1]Profiles, RES, Winter'!K$2:K$4)*(RANDBETWEEN(95,105)/100))</f>
        <v>17.279789343288769</v>
      </c>
      <c r="L3" s="7">
        <f ca="1">VLOOKUP($A3,'RES installed'!$A$2:$C$6,3,FALSE)*(AVERAGE('[1]Profiles, RES, Winter'!L$2:L$4)*(RANDBETWEEN(95,105)/100))</f>
        <v>22.014006073835883</v>
      </c>
      <c r="M3" s="7">
        <f ca="1">VLOOKUP($A3,'RES installed'!$A$2:$C$6,3,FALSE)*(AVERAGE('[1]Profiles, RES, Winter'!M$2:M$4)*(RANDBETWEEN(95,105)/100))</f>
        <v>26.052895225477432</v>
      </c>
      <c r="N3" s="7">
        <f ca="1">VLOOKUP($A3,'RES installed'!$A$2:$C$6,3,FALSE)*(AVERAGE('[1]Profiles, RES, Winter'!N$2:N$4)*(RANDBETWEEN(95,105)/100))</f>
        <v>25.724360219497026</v>
      </c>
      <c r="O3" s="7">
        <f ca="1">VLOOKUP($A3,'RES installed'!$A$2:$C$6,3,FALSE)*(AVERAGE('[1]Profiles, RES, Winter'!O$2:O$4)*(RANDBETWEEN(95,105)/100))</f>
        <v>22.396612609619876</v>
      </c>
      <c r="P3" s="7">
        <f ca="1">VLOOKUP($A3,'RES installed'!$A$2:$C$6,3,FALSE)*(AVERAGE('[1]Profiles, RES, Winter'!P$2:P$4)*(RANDBETWEEN(95,105)/100))</f>
        <v>18.452558888398059</v>
      </c>
      <c r="Q3" s="7">
        <f ca="1">VLOOKUP($A3,'RES installed'!$A$2:$C$6,3,FALSE)*(AVERAGE('[1]Profiles, RES, Winter'!Q$2:Q$4)*(RANDBETWEEN(95,105)/100))</f>
        <v>10.008191709115808</v>
      </c>
      <c r="R3" s="7">
        <f ca="1">VLOOKUP($A3,'RES installed'!$A$2:$C$6,3,FALSE)*(AVERAGE('[1]Profiles, RES, Winter'!R$2:R$4)*(RANDBETWEEN(95,105)/100))</f>
        <v>2.274161121757984</v>
      </c>
      <c r="S3" s="7">
        <f ca="1">VLOOKUP($A3,'RES installed'!$A$2:$C$6,3,FALSE)*(AVERAGE('[1]Profiles, RES, Winter'!S$2:S$4)*(RANDBETWEEN(95,105)/100))</f>
        <v>1.3502082762122388E-2</v>
      </c>
      <c r="T3" s="7">
        <f ca="1">VLOOKUP($A3,'RES installed'!$A$2:$C$6,3,FALSE)*(AVERAGE('[1]Profiles, RES, Winter'!T$2:T$4)*(RANDBETWEEN(95,105)/100))</f>
        <v>2.3533401583135604E-3</v>
      </c>
      <c r="U3" s="7">
        <f ca="1">VLOOKUP($A3,'RES installed'!$A$2:$C$6,3,FALSE)*(AVERAGE('[1]Profiles, RES, Winter'!U$2:U$4)*(RANDBETWEEN(95,105)/100))</f>
        <v>6.2703666453323571E-4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3.4885245901639339E-4</v>
      </c>
      <c r="D4" s="7">
        <f ca="1">VLOOKUP($A4,'RES installed'!$A$2:$C$6,3,FALSE)*(AVERAGE('[1]Profiles, RES, Winter'!D$2:D$4)*(RANDBETWEEN(95,105)/100))</f>
        <v>2.1534851117003441E-4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0.34931782314893739</v>
      </c>
      <c r="J4" s="7">
        <f ca="1">VLOOKUP($A4,'RES installed'!$A$2:$C$6,3,FALSE)*(AVERAGE('[1]Profiles, RES, Winter'!J$2:J$4)*(RANDBETWEEN(95,105)/100))</f>
        <v>6.6515762311810089</v>
      </c>
      <c r="K4" s="7">
        <f ca="1">VLOOKUP($A4,'RES installed'!$A$2:$C$6,3,FALSE)*(AVERAGE('[1]Profiles, RES, Winter'!K$2:K$4)*(RANDBETWEEN(95,105)/100))</f>
        <v>16.771560244956746</v>
      </c>
      <c r="L4" s="7">
        <f ca="1">VLOOKUP($A4,'RES installed'!$A$2:$C$6,3,FALSE)*(AVERAGE('[1]Profiles, RES, Winter'!L$2:L$4)*(RANDBETWEEN(95,105)/100))</f>
        <v>21.787057557610765</v>
      </c>
      <c r="M4" s="7">
        <f ca="1">VLOOKUP($A4,'RES installed'!$A$2:$C$6,3,FALSE)*(AVERAGE('[1]Profiles, RES, Winter'!M$2:M$4)*(RANDBETWEEN(95,105)/100))</f>
        <v>25.799954495132994</v>
      </c>
      <c r="N4" s="7">
        <f ca="1">VLOOKUP($A4,'RES installed'!$A$2:$C$6,3,FALSE)*(AVERAGE('[1]Profiles, RES, Winter'!N$2:N$4)*(RANDBETWEEN(95,105)/100))</f>
        <v>27.315557758847358</v>
      </c>
      <c r="O4" s="7">
        <f ca="1">VLOOKUP($A4,'RES installed'!$A$2:$C$6,3,FALSE)*(AVERAGE('[1]Profiles, RES, Winter'!O$2:O$4)*(RANDBETWEEN(95,105)/100))</f>
        <v>23.551077177126054</v>
      </c>
      <c r="P4" s="7">
        <f ca="1">VLOOKUP($A4,'RES installed'!$A$2:$C$6,3,FALSE)*(AVERAGE('[1]Profiles, RES, Winter'!P$2:P$4)*(RANDBETWEEN(95,105)/100))</f>
        <v>19.183353299819768</v>
      </c>
      <c r="Q4" s="7">
        <f ca="1">VLOOKUP($A4,'RES installed'!$A$2:$C$6,3,FALSE)*(AVERAGE('[1]Profiles, RES, Winter'!Q$2:Q$4)*(RANDBETWEEN(95,105)/100))</f>
        <v>10.206373723157704</v>
      </c>
      <c r="R4" s="7">
        <f ca="1">VLOOKUP($A4,'RES installed'!$A$2:$C$6,3,FALSE)*(AVERAGE('[1]Profiles, RES, Winter'!R$2:R$4)*(RANDBETWEEN(95,105)/100))</f>
        <v>2.274161121757984</v>
      </c>
      <c r="S4" s="7">
        <f ca="1">VLOOKUP($A4,'RES installed'!$A$2:$C$6,3,FALSE)*(AVERAGE('[1]Profiles, RES, Winter'!S$2:S$4)*(RANDBETWEEN(95,105)/100))</f>
        <v>1.4064669543877487E-2</v>
      </c>
      <c r="T4" s="7">
        <f ca="1">VLOOKUP($A4,'RES installed'!$A$2:$C$6,3,FALSE)*(AVERAGE('[1]Profiles, RES, Winter'!T$2:T$4)*(RANDBETWEEN(95,105)/100))</f>
        <v>2.3778541182959932E-3</v>
      </c>
      <c r="U4" s="7">
        <f ca="1">VLOOKUP($A4,'RES installed'!$A$2:$C$6,3,FALSE)*(AVERAGE('[1]Profiles, RES, Winter'!U$2:U$4)*(RANDBETWEEN(95,105)/100))</f>
        <v>6.7875102861845115E-4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1.7806010928961746E-4</v>
      </c>
      <c r="D5" s="7">
        <f ca="1">VLOOKUP($A5,'RES installed'!$A$2:$C$6,3,FALSE)*(AVERAGE('[1]Profiles, RES, Winter'!D$2:D$4)*(RANDBETWEEN(95,105)/100))</f>
        <v>1.0767425558501721E-4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0.16109317086965558</v>
      </c>
      <c r="J5" s="7">
        <f ca="1">VLOOKUP($A5,'RES installed'!$A$2:$C$6,3,FALSE)*(AVERAGE('[1]Profiles, RES, Winter'!J$2:J$4)*(RANDBETWEEN(95,105)/100))</f>
        <v>3.3257881155905045</v>
      </c>
      <c r="K5" s="7">
        <f ca="1">VLOOKUP($A5,'RES installed'!$A$2:$C$6,3,FALSE)*(AVERAGE('[1]Profiles, RES, Winter'!K$2:K$4)*(RANDBETWEEN(95,105)/100))</f>
        <v>8.3010752727563695</v>
      </c>
      <c r="L5" s="7">
        <f ca="1">VLOOKUP($A5,'RES installed'!$A$2:$C$6,3,FALSE)*(AVERAGE('[1]Profiles, RES, Winter'!L$2:L$4)*(RANDBETWEEN(95,105)/100))</f>
        <v>11.687848585593276</v>
      </c>
      <c r="M5" s="7">
        <f ca="1">VLOOKUP($A5,'RES installed'!$A$2:$C$6,3,FALSE)*(AVERAGE('[1]Profiles, RES, Winter'!M$2:M$4)*(RANDBETWEEN(95,105)/100))</f>
        <v>12.394095786877612</v>
      </c>
      <c r="N5" s="7">
        <f ca="1">VLOOKUP($A5,'RES installed'!$A$2:$C$6,3,FALSE)*(AVERAGE('[1]Profiles, RES, Winter'!N$2:N$4)*(RANDBETWEEN(95,105)/100))</f>
        <v>12.72958031480265</v>
      </c>
      <c r="O5" s="7">
        <f ca="1">VLOOKUP($A5,'RES installed'!$A$2:$C$6,3,FALSE)*(AVERAGE('[1]Profiles, RES, Winter'!O$2:O$4)*(RANDBETWEEN(95,105)/100))</f>
        <v>11.890985045313645</v>
      </c>
      <c r="P5" s="7">
        <f ca="1">VLOOKUP($A5,'RES installed'!$A$2:$C$6,3,FALSE)*(AVERAGE('[1]Profiles, RES, Winter'!P$2:P$4)*(RANDBETWEEN(95,105)/100))</f>
        <v>9.4089780470544575</v>
      </c>
      <c r="Q5" s="7">
        <f ca="1">VLOOKUP($A5,'RES installed'!$A$2:$C$6,3,FALSE)*(AVERAGE('[1]Profiles, RES, Winter'!Q$2:Q$4)*(RANDBETWEEN(95,105)/100))</f>
        <v>5.1031868615788518</v>
      </c>
      <c r="R5" s="7">
        <f ca="1">VLOOKUP($A5,'RES installed'!$A$2:$C$6,3,FALSE)*(AVERAGE('[1]Profiles, RES, Winter'!R$2:R$4)*(RANDBETWEEN(95,105)/100))</f>
        <v>1.0496128254267618</v>
      </c>
      <c r="S5" s="7">
        <f ca="1">VLOOKUP($A5,'RES installed'!$A$2:$C$6,3,FALSE)*(AVERAGE('[1]Profiles, RES, Winter'!S$2:S$4)*(RANDBETWEEN(95,105)/100))</f>
        <v>7.2433048150969057E-3</v>
      </c>
      <c r="T5" s="7">
        <f ca="1">VLOOKUP($A5,'RES installed'!$A$2:$C$6,3,FALSE)*(AVERAGE('[1]Profiles, RES, Winter'!T$2:T$4)*(RANDBETWEEN(95,105)/100))</f>
        <v>1.2011840391392132E-3</v>
      </c>
      <c r="U5" s="7">
        <f ca="1">VLOOKUP($A5,'RES installed'!$A$2:$C$6,3,FALSE)*(AVERAGE('[1]Profiles, RES, Winter'!U$2:U$4)*(RANDBETWEEN(95,105)/100))</f>
        <v>3.2321477553259577E-4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1.7442622950819669E-4</v>
      </c>
      <c r="D6" s="7">
        <f ca="1">VLOOKUP($A6,'RES installed'!$A$2:$C$6,3,FALSE)*(AVERAGE('[1]Profiles, RES, Winter'!D$2:D$4)*(RANDBETWEEN(95,105)/100))</f>
        <v>1.0035658772972476E-4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0.17805034675067194</v>
      </c>
      <c r="J6" s="7">
        <f ca="1">VLOOKUP($A6,'RES installed'!$A$2:$C$6,3,FALSE)*(AVERAGE('[1]Profiles, RES, Winter'!J$2:J$4)*(RANDBETWEEN(95,105)/100))</f>
        <v>3.2911444893864368</v>
      </c>
      <c r="K6" s="7">
        <f ca="1">VLOOKUP($A6,'RES installed'!$A$2:$C$6,3,FALSE)*(AVERAGE('[1]Profiles, RES, Winter'!K$2:K$4)*(RANDBETWEEN(95,105)/100))</f>
        <v>8.8940092208103962</v>
      </c>
      <c r="L6" s="7">
        <f ca="1">VLOOKUP($A6,'RES installed'!$A$2:$C$6,3,FALSE)*(AVERAGE('[1]Profiles, RES, Winter'!L$2:L$4)*(RANDBETWEEN(95,105)/100))</f>
        <v>11.687848585593276</v>
      </c>
      <c r="M6" s="7">
        <f ca="1">VLOOKUP($A6,'RES installed'!$A$2:$C$6,3,FALSE)*(AVERAGE('[1]Profiles, RES, Winter'!M$2:M$4)*(RANDBETWEEN(95,105)/100))</f>
        <v>12.773506882394274</v>
      </c>
      <c r="N6" s="7">
        <f ca="1">VLOOKUP($A6,'RES installed'!$A$2:$C$6,3,FALSE)*(AVERAGE('[1]Profiles, RES, Winter'!N$2:N$4)*(RANDBETWEEN(95,105)/100))</f>
        <v>13.790378674369542</v>
      </c>
      <c r="O6" s="7">
        <f ca="1">VLOOKUP($A6,'RES installed'!$A$2:$C$6,3,FALSE)*(AVERAGE('[1]Profiles, RES, Winter'!O$2:O$4)*(RANDBETWEEN(95,105)/100))</f>
        <v>12.006431502064263</v>
      </c>
      <c r="P6" s="7">
        <f ca="1">VLOOKUP($A6,'RES installed'!$A$2:$C$6,3,FALSE)*(AVERAGE('[1]Profiles, RES, Winter'!P$2:P$4)*(RANDBETWEEN(95,105)/100))</f>
        <v>8.6781836356327506</v>
      </c>
      <c r="Q6" s="7">
        <f ca="1">VLOOKUP($A6,'RES installed'!$A$2:$C$6,3,FALSE)*(AVERAGE('[1]Profiles, RES, Winter'!Q$2:Q$4)*(RANDBETWEEN(95,105)/100))</f>
        <v>5.2022778685998006</v>
      </c>
      <c r="R6" s="7">
        <f ca="1">VLOOKUP($A6,'RES installed'!$A$2:$C$6,3,FALSE)*(AVERAGE('[1]Profiles, RES, Winter'!R$2:R$4)*(RANDBETWEEN(95,105)/100))</f>
        <v>1.093346693152877</v>
      </c>
      <c r="S6" s="7">
        <f ca="1">VLOOKUP($A6,'RES installed'!$A$2:$C$6,3,FALSE)*(AVERAGE('[1]Profiles, RES, Winter'!S$2:S$4)*(RANDBETWEEN(95,105)/100))</f>
        <v>7.3839515105356811E-3</v>
      </c>
      <c r="T6" s="7">
        <f ca="1">VLOOKUP($A6,'RES installed'!$A$2:$C$6,3,FALSE)*(AVERAGE('[1]Profiles, RES, Winter'!T$2:T$4)*(RANDBETWEEN(95,105)/100))</f>
        <v>1.2624689390952953E-3</v>
      </c>
      <c r="U6" s="7">
        <f ca="1">VLOOKUP($A6,'RES installed'!$A$2:$C$6,3,FALSE)*(AVERAGE('[1]Profiles, RES, Winter'!U$2:U$4)*(RANDBETWEEN(95,105)/100))</f>
        <v>3.1028618451129188E-4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1.9077868852459016E-4</v>
      </c>
      <c r="D7" s="7">
        <f ca="1">VLOOKUP($A7,'RES installed'!$A$2:$C$6,3,FALSE)*(AVERAGE('[1]Profiles, RES, Winter'!D$2:D$4)*(RANDBETWEEN(95,105)/100))</f>
        <v>1.0976501782938649E-4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0.16957175881016376</v>
      </c>
      <c r="J7" s="7">
        <f ca="1">VLOOKUP($A7,'RES installed'!$A$2:$C$6,3,FALSE)*(AVERAGE('[1]Profiles, RES, Winter'!J$2:J$4)*(RANDBETWEEN(95,105)/100))</f>
        <v>3.6029371252230469</v>
      </c>
      <c r="K7" s="7">
        <f ca="1">VLOOKUP($A7,'RES installed'!$A$2:$C$6,3,FALSE)*(AVERAGE('[1]Profiles, RES, Winter'!K$2:K$4)*(RANDBETWEEN(95,105)/100))</f>
        <v>8.3857801224783728</v>
      </c>
      <c r="L7" s="7">
        <f ca="1">VLOOKUP($A7,'RES installed'!$A$2:$C$6,3,FALSE)*(AVERAGE('[1]Profiles, RES, Winter'!L$2:L$4)*(RANDBETWEEN(95,105)/100))</f>
        <v>11.57437432748072</v>
      </c>
      <c r="M7" s="7">
        <f ca="1">VLOOKUP($A7,'RES installed'!$A$2:$C$6,3,FALSE)*(AVERAGE('[1]Profiles, RES, Winter'!M$2:M$4)*(RANDBETWEEN(95,105)/100))</f>
        <v>12.394095786877612</v>
      </c>
      <c r="N7" s="7">
        <f ca="1">VLOOKUP($A7,'RES installed'!$A$2:$C$6,3,FALSE)*(AVERAGE('[1]Profiles, RES, Winter'!N$2:N$4)*(RANDBETWEEN(95,105)/100))</f>
        <v>12.596980519856791</v>
      </c>
      <c r="O7" s="7">
        <f ca="1">VLOOKUP($A7,'RES installed'!$A$2:$C$6,3,FALSE)*(AVERAGE('[1]Profiles, RES, Winter'!O$2:O$4)*(RANDBETWEEN(95,105)/100))</f>
        <v>10.9674133913087</v>
      </c>
      <c r="P7" s="7">
        <f ca="1">VLOOKUP($A7,'RES installed'!$A$2:$C$6,3,FALSE)*(AVERAGE('[1]Profiles, RES, Winter'!P$2:P$4)*(RANDBETWEEN(95,105)/100))</f>
        <v>8.9522315399158909</v>
      </c>
      <c r="Q7" s="7">
        <f ca="1">VLOOKUP($A7,'RES installed'!$A$2:$C$6,3,FALSE)*(AVERAGE('[1]Profiles, RES, Winter'!Q$2:Q$4)*(RANDBETWEEN(95,105)/100))</f>
        <v>5.2022778685998006</v>
      </c>
      <c r="R7" s="7">
        <f ca="1">VLOOKUP($A7,'RES installed'!$A$2:$C$6,3,FALSE)*(AVERAGE('[1]Profiles, RES, Winter'!R$2:R$4)*(RANDBETWEEN(95,105)/100))</f>
        <v>1.1480140278105209</v>
      </c>
      <c r="S7" s="7">
        <f ca="1">VLOOKUP($A7,'RES installed'!$A$2:$C$6,3,FALSE)*(AVERAGE('[1]Profiles, RES, Winter'!S$2:S$4)*(RANDBETWEEN(95,105)/100))</f>
        <v>7.1729814673775188E-3</v>
      </c>
      <c r="T7" s="7">
        <f ca="1">VLOOKUP($A7,'RES installed'!$A$2:$C$6,3,FALSE)*(AVERAGE('[1]Profiles, RES, Winter'!T$2:T$4)*(RANDBETWEEN(95,105)/100))</f>
        <v>1.274725919086512E-3</v>
      </c>
      <c r="U7" s="7">
        <f ca="1">VLOOKUP($A7,'RES installed'!$A$2:$C$6,3,FALSE)*(AVERAGE('[1]Profiles, RES, Winter'!U$2:U$4)*(RANDBETWEEN(95,105)/100))</f>
        <v>3.1028618451129188E-4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3.7065573770491799E-4</v>
      </c>
      <c r="D3" s="7">
        <f ca="1">VLOOKUP($A3,'RES installed'!$A$2:$C$6,3,FALSE)*(AVERAGE('[1]Profiles, RES, Winter'!D$2:D$4)*(RANDBETWEEN(95,105)/100))</f>
        <v>2.0907622443692663E-4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0.33236064726792092</v>
      </c>
      <c r="J3" s="7">
        <f ca="1">VLOOKUP($A3,'RES installed'!$A$2:$C$6,3,FALSE)*(AVERAGE('[1]Profiles, RES, Winter'!J$2:J$4)*(RANDBETWEEN(95,105)/100))</f>
        <v>7.1365869980379584</v>
      </c>
      <c r="K3" s="7">
        <f ca="1">VLOOKUP($A3,'RES installed'!$A$2:$C$6,3,FALSE)*(AVERAGE('[1]Profiles, RES, Winter'!K$2:K$4)*(RANDBETWEEN(95,105)/100))</f>
        <v>16.432740846068732</v>
      </c>
      <c r="L3" s="7">
        <f ca="1">VLOOKUP($A3,'RES installed'!$A$2:$C$6,3,FALSE)*(AVERAGE('[1]Profiles, RES, Winter'!L$2:L$4)*(RANDBETWEEN(95,105)/100))</f>
        <v>22.92180013873633</v>
      </c>
      <c r="M3" s="7">
        <f ca="1">VLOOKUP($A3,'RES installed'!$A$2:$C$6,3,FALSE)*(AVERAGE('[1]Profiles, RES, Winter'!M$2:M$4)*(RANDBETWEEN(95,105)/100))</f>
        <v>26.052895225477432</v>
      </c>
      <c r="N3" s="7">
        <f ca="1">VLOOKUP($A3,'RES installed'!$A$2:$C$6,3,FALSE)*(AVERAGE('[1]Profiles, RES, Winter'!N$2:N$4)*(RANDBETWEEN(95,105)/100))</f>
        <v>26.254759399280474</v>
      </c>
      <c r="O3" s="7">
        <f ca="1">VLOOKUP($A3,'RES installed'!$A$2:$C$6,3,FALSE)*(AVERAGE('[1]Profiles, RES, Winter'!O$2:O$4)*(RANDBETWEEN(95,105)/100))</f>
        <v>22.165719696118636</v>
      </c>
      <c r="P3" s="7">
        <f ca="1">VLOOKUP($A3,'RES installed'!$A$2:$C$6,3,FALSE)*(AVERAGE('[1]Profiles, RES, Winter'!P$2:P$4)*(RANDBETWEEN(95,105)/100))</f>
        <v>19.183353299819768</v>
      </c>
      <c r="Q3" s="7">
        <f ca="1">VLOOKUP($A3,'RES installed'!$A$2:$C$6,3,FALSE)*(AVERAGE('[1]Profiles, RES, Winter'!Q$2:Q$4)*(RANDBETWEEN(95,105)/100))</f>
        <v>9.7109186880529599</v>
      </c>
      <c r="R3" s="7">
        <f ca="1">VLOOKUP($A3,'RES installed'!$A$2:$C$6,3,FALSE)*(AVERAGE('[1]Profiles, RES, Winter'!R$2:R$4)*(RANDBETWEEN(95,105)/100))</f>
        <v>2.0992256508535236</v>
      </c>
      <c r="S3" s="7">
        <f ca="1">VLOOKUP($A3,'RES installed'!$A$2:$C$6,3,FALSE)*(AVERAGE('[1]Profiles, RES, Winter'!S$2:S$4)*(RANDBETWEEN(95,105)/100))</f>
        <v>1.4345962934755038E-2</v>
      </c>
      <c r="T3" s="7">
        <f ca="1">VLOOKUP($A3,'RES installed'!$A$2:$C$6,3,FALSE)*(AVERAGE('[1]Profiles, RES, Winter'!T$2:T$4)*(RANDBETWEEN(95,105)/100))</f>
        <v>2.4513959982432922E-3</v>
      </c>
      <c r="U3" s="7">
        <f ca="1">VLOOKUP($A3,'RES installed'!$A$2:$C$6,3,FALSE)*(AVERAGE('[1]Profiles, RES, Winter'!U$2:U$4)*(RANDBETWEEN(95,105)/100))</f>
        <v>6.7875102861845115E-4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Winter'!B$2:B$4)*(RANDBETWEEN(95,105)/100))</f>
        <v>0</v>
      </c>
      <c r="C4" s="7">
        <f ca="1">VLOOKUP($A4,'RES installed'!$A$2:$C$6,3,FALSE)*(AVERAGE('[1]Profiles, RES, Winter'!C$2:C$4)*(RANDBETWEEN(95,105)/100))</f>
        <v>3.6338797814207646E-4</v>
      </c>
      <c r="D4" s="7">
        <f ca="1">VLOOKUP($A4,'RES installed'!$A$2:$C$6,3,FALSE)*(AVERAGE('[1]Profiles, RES, Winter'!D$2:D$4)*(RANDBETWEEN(95,105)/100))</f>
        <v>2.0698546219255736E-4</v>
      </c>
      <c r="E4" s="7">
        <f ca="1">VLOOKUP($A4,'RES installed'!$A$2:$C$6,3,FALSE)*(AVERAGE('[1]Profiles, RES, Winter'!E$2:E$4)*(RANDBETWEEN(95,105)/100))</f>
        <v>0</v>
      </c>
      <c r="F4" s="7">
        <f ca="1">VLOOKUP($A4,'RES installed'!$A$2:$C$6,3,FALSE)*(AVERAGE('[1]Profiles, RES, Winter'!F$2:F$4)*(RANDBETWEEN(95,105)/100))</f>
        <v>0</v>
      </c>
      <c r="G4" s="7">
        <f ca="1">VLOOKUP($A4,'RES installed'!$A$2:$C$6,3,FALSE)*(AVERAGE('[1]Profiles, RES, Winter'!G$2:G$4)*(RANDBETWEEN(95,105)/100))</f>
        <v>0</v>
      </c>
      <c r="H4" s="7">
        <f ca="1">VLOOKUP($A4,'RES installed'!$A$2:$C$6,3,FALSE)*(AVERAGE('[1]Profiles, RES, Winter'!H$2:H$4)*(RANDBETWEEN(95,105)/100))</f>
        <v>0</v>
      </c>
      <c r="I4" s="7">
        <f ca="1">VLOOKUP($A4,'RES installed'!$A$2:$C$6,3,FALSE)*(AVERAGE('[1]Profiles, RES, Winter'!I$2:I$4)*(RANDBETWEEN(95,105)/100))</f>
        <v>0.33914351762032752</v>
      </c>
      <c r="J4" s="7">
        <f ca="1">VLOOKUP($A4,'RES installed'!$A$2:$C$6,3,FALSE)*(AVERAGE('[1]Profiles, RES, Winter'!J$2:J$4)*(RANDBETWEEN(95,105)/100))</f>
        <v>6.5822889787728736</v>
      </c>
      <c r="K4" s="7">
        <f ca="1">VLOOKUP($A4,'RES installed'!$A$2:$C$6,3,FALSE)*(AVERAGE('[1]Profiles, RES, Winter'!K$2:K$4)*(RANDBETWEEN(95,105)/100))</f>
        <v>17.449199042732776</v>
      </c>
      <c r="L4" s="7">
        <f ca="1">VLOOKUP($A4,'RES installed'!$A$2:$C$6,3,FALSE)*(AVERAGE('[1]Profiles, RES, Winter'!L$2:L$4)*(RANDBETWEEN(95,105)/100))</f>
        <v>23.82959420363678</v>
      </c>
      <c r="M4" s="7">
        <f ca="1">VLOOKUP($A4,'RES installed'!$A$2:$C$6,3,FALSE)*(AVERAGE('[1]Profiles, RES, Winter'!M$2:M$4)*(RANDBETWEEN(95,105)/100))</f>
        <v>25.294073034444111</v>
      </c>
      <c r="N4" s="7">
        <f ca="1">VLOOKUP($A4,'RES installed'!$A$2:$C$6,3,FALSE)*(AVERAGE('[1]Profiles, RES, Winter'!N$2:N$4)*(RANDBETWEEN(95,105)/100))</f>
        <v>25.193961039713582</v>
      </c>
      <c r="O4" s="7">
        <f ca="1">VLOOKUP($A4,'RES installed'!$A$2:$C$6,3,FALSE)*(AVERAGE('[1]Profiles, RES, Winter'!O$2:O$4)*(RANDBETWEEN(95,105)/100))</f>
        <v>22.858398436622345</v>
      </c>
      <c r="P4" s="7">
        <f ca="1">VLOOKUP($A4,'RES installed'!$A$2:$C$6,3,FALSE)*(AVERAGE('[1]Profiles, RES, Winter'!P$2:P$4)*(RANDBETWEEN(95,105)/100))</f>
        <v>17.904463079831782</v>
      </c>
      <c r="Q4" s="7">
        <f ca="1">VLOOKUP($A4,'RES installed'!$A$2:$C$6,3,FALSE)*(AVERAGE('[1]Profiles, RES, Winter'!Q$2:Q$4)*(RANDBETWEEN(95,105)/100))</f>
        <v>10.008191709115808</v>
      </c>
      <c r="R4" s="7">
        <f ca="1">VLOOKUP($A4,'RES installed'!$A$2:$C$6,3,FALSE)*(AVERAGE('[1]Profiles, RES, Winter'!R$2:R$4)*(RANDBETWEEN(95,105)/100))</f>
        <v>2.2522941878949263</v>
      </c>
      <c r="S4" s="7">
        <f ca="1">VLOOKUP($A4,'RES installed'!$A$2:$C$6,3,FALSE)*(AVERAGE('[1]Profiles, RES, Winter'!S$2:S$4)*(RANDBETWEEN(95,105)/100))</f>
        <v>1.4345962934755038E-2</v>
      </c>
      <c r="T4" s="7">
        <f ca="1">VLOOKUP($A4,'RES installed'!$A$2:$C$6,3,FALSE)*(AVERAGE('[1]Profiles, RES, Winter'!T$2:T$4)*(RANDBETWEEN(95,105)/100))</f>
        <v>2.5004239182081583E-3</v>
      </c>
      <c r="U4" s="7">
        <f ca="1">VLOOKUP($A4,'RES installed'!$A$2:$C$6,3,FALSE)*(AVERAGE('[1]Profiles, RES, Winter'!U$2:U$4)*(RANDBETWEEN(95,105)/100))</f>
        <v>6.1410807351193193E-4</v>
      </c>
      <c r="V4" s="7">
        <f ca="1">VLOOKUP($A4,'RES installed'!$A$2:$C$6,3,FALSE)*(AVERAGE('[1]Profiles, RES, Winter'!V$2:V$4)*(RANDBETWEEN(95,105)/100))</f>
        <v>0</v>
      </c>
      <c r="W4" s="7">
        <f ca="1">VLOOKUP($A4,'RES installed'!$A$2:$C$6,3,FALSE)*(AVERAGE('[1]Profiles, RES, Winter'!W$2:W$4)*(RANDBETWEEN(95,105)/100))</f>
        <v>0</v>
      </c>
      <c r="X4" s="7">
        <f ca="1">VLOOKUP($A4,'RES installed'!$A$2:$C$6,3,FALSE)*(AVERAGE('[1]Profiles, RES, Winter'!X$2:X$4)*(RANDBETWEEN(95,105)/100))</f>
        <v>0</v>
      </c>
      <c r="Y4" s="7">
        <f ca="1">VLOOKUP($A4,'RES installed'!$A$2:$C$6,3,FALSE)*(AVERAGE('[1]Profiles, RES, Winter'!Y$2:Y$4)*(RANDBETWEEN(95,105)/100))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1.726092896174863E-4</v>
      </c>
      <c r="D5" s="7">
        <f ca="1">VLOOKUP($A5,'RES installed'!$A$2:$C$6,3,FALSE)*(AVERAGE('[1]Profiles, RES, Winter'!D$2:D$4)*(RANDBETWEEN(95,105)/100))</f>
        <v>1.0035658772972476E-4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0.16957175881016376</v>
      </c>
      <c r="J5" s="7">
        <f ca="1">VLOOKUP($A5,'RES installed'!$A$2:$C$6,3,FALSE)*(AVERAGE('[1]Profiles, RES, Winter'!J$2:J$4)*(RANDBETWEEN(95,105)/100))</f>
        <v>3.3950753679986398</v>
      </c>
      <c r="K5" s="7">
        <f ca="1">VLOOKUP($A5,'RES installed'!$A$2:$C$6,3,FALSE)*(AVERAGE('[1]Profiles, RES, Winter'!K$2:K$4)*(RANDBETWEEN(95,105)/100))</f>
        <v>8.3857801224783728</v>
      </c>
      <c r="L5" s="7">
        <f ca="1">VLOOKUP($A5,'RES installed'!$A$2:$C$6,3,FALSE)*(AVERAGE('[1]Profiles, RES, Winter'!L$2:L$4)*(RANDBETWEEN(95,105)/100))</f>
        <v>11.57437432748072</v>
      </c>
      <c r="M5" s="7">
        <f ca="1">VLOOKUP($A5,'RES installed'!$A$2:$C$6,3,FALSE)*(AVERAGE('[1]Profiles, RES, Winter'!M$2:M$4)*(RANDBETWEEN(95,105)/100))</f>
        <v>12.520566152049835</v>
      </c>
      <c r="N5" s="7">
        <f ca="1">VLOOKUP($A5,'RES installed'!$A$2:$C$6,3,FALSE)*(AVERAGE('[1]Profiles, RES, Winter'!N$2:N$4)*(RANDBETWEEN(95,105)/100))</f>
        <v>12.994779904694374</v>
      </c>
      <c r="O5" s="7">
        <f ca="1">VLOOKUP($A5,'RES installed'!$A$2:$C$6,3,FALSE)*(AVERAGE('[1]Profiles, RES, Winter'!O$2:O$4)*(RANDBETWEEN(95,105)/100))</f>
        <v>11.890985045313645</v>
      </c>
      <c r="P5" s="7">
        <f ca="1">VLOOKUP($A5,'RES installed'!$A$2:$C$6,3,FALSE)*(AVERAGE('[1]Profiles, RES, Winter'!P$2:P$4)*(RANDBETWEEN(95,105)/100))</f>
        <v>8.7695329370604629</v>
      </c>
      <c r="Q5" s="7">
        <f ca="1">VLOOKUP($A5,'RES installed'!$A$2:$C$6,3,FALSE)*(AVERAGE('[1]Profiles, RES, Winter'!Q$2:Q$4)*(RANDBETWEEN(95,105)/100))</f>
        <v>5.1031868615788518</v>
      </c>
      <c r="R5" s="7">
        <f ca="1">VLOOKUP($A5,'RES installed'!$A$2:$C$6,3,FALSE)*(AVERAGE('[1]Profiles, RES, Winter'!R$2:R$4)*(RANDBETWEEN(95,105)/100))</f>
        <v>1.137080560878992</v>
      </c>
      <c r="S5" s="7">
        <f ca="1">VLOOKUP($A5,'RES installed'!$A$2:$C$6,3,FALSE)*(AVERAGE('[1]Profiles, RES, Winter'!S$2:S$4)*(RANDBETWEEN(95,105)/100))</f>
        <v>7.2433048150969057E-3</v>
      </c>
      <c r="T5" s="7">
        <f ca="1">VLOOKUP($A5,'RES installed'!$A$2:$C$6,3,FALSE)*(AVERAGE('[1]Profiles, RES, Winter'!T$2:T$4)*(RANDBETWEEN(95,105)/100))</f>
        <v>1.2134410191304294E-3</v>
      </c>
      <c r="U5" s="7">
        <f ca="1">VLOOKUP($A5,'RES installed'!$A$2:$C$6,3,FALSE)*(AVERAGE('[1]Profiles, RES, Winter'!U$2:U$4)*(RANDBETWEEN(95,105)/100))</f>
        <v>3.3291121879857363E-4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1.8714480874316939E-4</v>
      </c>
      <c r="D6" s="7">
        <f ca="1">VLOOKUP($A6,'RES installed'!$A$2:$C$6,3,FALSE)*(AVERAGE('[1]Profiles, RES, Winter'!D$2:D$4)*(RANDBETWEEN(95,105)/100))</f>
        <v>1.0244734997409405E-4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0.17465891157446869</v>
      </c>
      <c r="J6" s="7">
        <f ca="1">VLOOKUP($A6,'RES installed'!$A$2:$C$6,3,FALSE)*(AVERAGE('[1]Profiles, RES, Winter'!J$2:J$4)*(RANDBETWEEN(95,105)/100))</f>
        <v>3.429718994202708</v>
      </c>
      <c r="K6" s="7">
        <f ca="1">VLOOKUP($A6,'RES installed'!$A$2:$C$6,3,FALSE)*(AVERAGE('[1]Profiles, RES, Winter'!K$2:K$4)*(RANDBETWEEN(95,105)/100))</f>
        <v>8.4704849722003779</v>
      </c>
      <c r="L6" s="7">
        <f ca="1">VLOOKUP($A6,'RES installed'!$A$2:$C$6,3,FALSE)*(AVERAGE('[1]Profiles, RES, Winter'!L$2:L$4)*(RANDBETWEEN(95,105)/100))</f>
        <v>11.57437432748072</v>
      </c>
      <c r="M6" s="7">
        <f ca="1">VLOOKUP($A6,'RES installed'!$A$2:$C$6,3,FALSE)*(AVERAGE('[1]Profiles, RES, Winter'!M$2:M$4)*(RANDBETWEEN(95,105)/100))</f>
        <v>12.014684691360952</v>
      </c>
      <c r="N6" s="7">
        <f ca="1">VLOOKUP($A6,'RES installed'!$A$2:$C$6,3,FALSE)*(AVERAGE('[1]Profiles, RES, Winter'!N$2:N$4)*(RANDBETWEEN(95,105)/100))</f>
        <v>12.72958031480265</v>
      </c>
      <c r="O6" s="7">
        <f ca="1">VLOOKUP($A6,'RES installed'!$A$2:$C$6,3,FALSE)*(AVERAGE('[1]Profiles, RES, Winter'!O$2:O$4)*(RANDBETWEEN(95,105)/100))</f>
        <v>11.429199218311172</v>
      </c>
      <c r="P6" s="7">
        <f ca="1">VLOOKUP($A6,'RES installed'!$A$2:$C$6,3,FALSE)*(AVERAGE('[1]Profiles, RES, Winter'!P$2:P$4)*(RANDBETWEEN(95,105)/100))</f>
        <v>9.5916766499098838</v>
      </c>
      <c r="Q6" s="7">
        <f ca="1">VLOOKUP($A6,'RES installed'!$A$2:$C$6,3,FALSE)*(AVERAGE('[1]Profiles, RES, Winter'!Q$2:Q$4)*(RANDBETWEEN(95,105)/100))</f>
        <v>5.1031868615788518</v>
      </c>
      <c r="R6" s="7">
        <f ca="1">VLOOKUP($A6,'RES installed'!$A$2:$C$6,3,FALSE)*(AVERAGE('[1]Profiles, RES, Winter'!R$2:R$4)*(RANDBETWEEN(95,105)/100))</f>
        <v>1.0386793584952332</v>
      </c>
      <c r="S6" s="7">
        <f ca="1">VLOOKUP($A6,'RES installed'!$A$2:$C$6,3,FALSE)*(AVERAGE('[1]Profiles, RES, Winter'!S$2:S$4)*(RANDBETWEEN(95,105)/100))</f>
        <v>6.6807180333418054E-3</v>
      </c>
      <c r="T6" s="7">
        <f ca="1">VLOOKUP($A6,'RES installed'!$A$2:$C$6,3,FALSE)*(AVERAGE('[1]Profiles, RES, Winter'!T$2:T$4)*(RANDBETWEEN(95,105)/100))</f>
        <v>1.274725919086512E-3</v>
      </c>
      <c r="U6" s="7">
        <f ca="1">VLOOKUP($A6,'RES installed'!$A$2:$C$6,3,FALSE)*(AVERAGE('[1]Profiles, RES, Winter'!U$2:U$4)*(RANDBETWEEN(95,105)/100))</f>
        <v>3.2967907104324766E-4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1.8169398907103823E-4</v>
      </c>
      <c r="D7" s="7">
        <f ca="1">VLOOKUP($A7,'RES installed'!$A$2:$C$6,3,FALSE)*(AVERAGE('[1]Profiles, RES, Winter'!D$2:D$4)*(RANDBETWEEN(95,105)/100))</f>
        <v>1.0976501782938649E-4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0.17126747639826539</v>
      </c>
      <c r="J7" s="7">
        <f ca="1">VLOOKUP($A7,'RES installed'!$A$2:$C$6,3,FALSE)*(AVERAGE('[1]Profiles, RES, Winter'!J$2:J$4)*(RANDBETWEEN(95,105)/100))</f>
        <v>3.5682934990189792</v>
      </c>
      <c r="K7" s="7">
        <f ca="1">VLOOKUP($A7,'RES installed'!$A$2:$C$6,3,FALSE)*(AVERAGE('[1]Profiles, RES, Winter'!K$2:K$4)*(RANDBETWEEN(95,105)/100))</f>
        <v>8.7245995213663878</v>
      </c>
      <c r="L7" s="7">
        <f ca="1">VLOOKUP($A7,'RES installed'!$A$2:$C$6,3,FALSE)*(AVERAGE('[1]Profiles, RES, Winter'!L$2:L$4)*(RANDBETWEEN(95,105)/100))</f>
        <v>11.801322843705835</v>
      </c>
      <c r="M7" s="7">
        <f ca="1">VLOOKUP($A7,'RES installed'!$A$2:$C$6,3,FALSE)*(AVERAGE('[1]Profiles, RES, Winter'!M$2:M$4)*(RANDBETWEEN(95,105)/100))</f>
        <v>12.899977247566497</v>
      </c>
      <c r="N7" s="7">
        <f ca="1">VLOOKUP($A7,'RES installed'!$A$2:$C$6,3,FALSE)*(AVERAGE('[1]Profiles, RES, Winter'!N$2:N$4)*(RANDBETWEEN(95,105)/100))</f>
        <v>12.72958031480265</v>
      </c>
      <c r="O7" s="7">
        <f ca="1">VLOOKUP($A7,'RES installed'!$A$2:$C$6,3,FALSE)*(AVERAGE('[1]Profiles, RES, Winter'!O$2:O$4)*(RANDBETWEEN(95,105)/100))</f>
        <v>11.775538588563027</v>
      </c>
      <c r="P7" s="7">
        <f ca="1">VLOOKUP($A7,'RES installed'!$A$2:$C$6,3,FALSE)*(AVERAGE('[1]Profiles, RES, Winter'!P$2:P$4)*(RANDBETWEEN(95,105)/100))</f>
        <v>9.1349301427713172</v>
      </c>
      <c r="Q7" s="7">
        <f ca="1">VLOOKUP($A7,'RES installed'!$A$2:$C$6,3,FALSE)*(AVERAGE('[1]Profiles, RES, Winter'!Q$2:Q$4)*(RANDBETWEEN(95,105)/100))</f>
        <v>4.8554593440264799</v>
      </c>
      <c r="R7" s="7">
        <f ca="1">VLOOKUP($A7,'RES installed'!$A$2:$C$6,3,FALSE)*(AVERAGE('[1]Profiles, RES, Winter'!R$2:R$4)*(RANDBETWEEN(95,105)/100))</f>
        <v>1.093346693152877</v>
      </c>
      <c r="S7" s="7">
        <f ca="1">VLOOKUP($A7,'RES installed'!$A$2:$C$6,3,FALSE)*(AVERAGE('[1]Profiles, RES, Winter'!S$2:S$4)*(RANDBETWEEN(95,105)/100))</f>
        <v>7.0323347719387433E-3</v>
      </c>
      <c r="T7" s="7">
        <f ca="1">VLOOKUP($A7,'RES installed'!$A$2:$C$6,3,FALSE)*(AVERAGE('[1]Profiles, RES, Winter'!T$2:T$4)*(RANDBETWEEN(95,105)/100))</f>
        <v>1.274725919086512E-3</v>
      </c>
      <c r="U7" s="7">
        <f ca="1">VLOOKUP($A7,'RES installed'!$A$2:$C$6,3,FALSE)*(AVERAGE('[1]Profiles, RES, Winter'!U$2:U$4)*(RANDBETWEEN(95,105)/100))</f>
        <v>3.2644692328792169E-4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40</v>
      </c>
    </row>
    <row r="3" spans="1:3" x14ac:dyDescent="0.25">
      <c r="A3">
        <v>3</v>
      </c>
      <c r="B3">
        <v>9</v>
      </c>
      <c r="C3" s="5">
        <v>40</v>
      </c>
    </row>
    <row r="4" spans="1:3" x14ac:dyDescent="0.25">
      <c r="A4">
        <v>4</v>
      </c>
      <c r="B4">
        <v>22</v>
      </c>
      <c r="C4" s="5">
        <v>20</v>
      </c>
    </row>
    <row r="5" spans="1:3" x14ac:dyDescent="0.25">
      <c r="A5">
        <v>5</v>
      </c>
      <c r="B5">
        <v>24</v>
      </c>
      <c r="C5" s="5">
        <v>20</v>
      </c>
    </row>
    <row r="6" spans="1:3" x14ac:dyDescent="0.25">
      <c r="A6">
        <v>6</v>
      </c>
      <c r="B6">
        <v>26</v>
      </c>
      <c r="C6" s="5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6.5255478485420024</v>
      </c>
      <c r="C2" s="4">
        <f>('[1]Pc, Summer, S1'!C2*Main!$B$5)+(VLOOKUP($A2,'FL Ratio'!$A$2:$B$9,2,FALSE)*'FL Characterization'!C$2)</f>
        <v>6.5492295174037389</v>
      </c>
      <c r="D2" s="4">
        <f>('[1]Pc, Summer, S1'!D2*Main!$B$5)+(VLOOKUP($A2,'FL Ratio'!$A$2:$B$9,2,FALSE)*'FL Characterization'!D$2)</f>
        <v>6.1666477539453641</v>
      </c>
      <c r="E2" s="4">
        <f>('[1]Pc, Summer, S1'!E2*Main!$B$5)+(VLOOKUP($A2,'FL Ratio'!$A$2:$B$9,2,FALSE)*'FL Characterization'!E$2)</f>
        <v>5.9912774186066429</v>
      </c>
      <c r="F2" s="4">
        <f>('[1]Pc, Summer, S1'!F2*Main!$B$5)+(VLOOKUP($A2,'FL Ratio'!$A$2:$B$9,2,FALSE)*'FL Characterization'!F$2)</f>
        <v>5.6398660565386223</v>
      </c>
      <c r="G2" s="4">
        <f>('[1]Pc, Summer, S1'!G2*Main!$B$5)+(VLOOKUP($A2,'FL Ratio'!$A$2:$B$9,2,FALSE)*'FL Characterization'!G$2)</f>
        <v>5.4821475163875171</v>
      </c>
      <c r="H2" s="4">
        <f>('[1]Pc, Summer, S1'!H2*Main!$B$5)+(VLOOKUP($A2,'FL Ratio'!$A$2:$B$9,2,FALSE)*'FL Characterization'!H$2)</f>
        <v>5.7203926116400776</v>
      </c>
      <c r="I2" s="4">
        <f>('[1]Pc, Summer, S1'!I2*Main!$B$5)+(VLOOKUP($A2,'FL Ratio'!$A$2:$B$9,2,FALSE)*'FL Characterization'!I$2)</f>
        <v>5.4105239176356594</v>
      </c>
      <c r="J2" s="4">
        <f>('[1]Pc, Summer, S1'!J2*Main!$B$5)+(VLOOKUP($A2,'FL Ratio'!$A$2:$B$9,2,FALSE)*'FL Characterization'!J$2)</f>
        <v>5.7687925797759645</v>
      </c>
      <c r="K2" s="4">
        <f>('[1]Pc, Summer, S1'!K2*Main!$B$5)+(VLOOKUP($A2,'FL Ratio'!$A$2:$B$9,2,FALSE)*'FL Characterization'!K$2)</f>
        <v>5.8018481710909766</v>
      </c>
      <c r="L2" s="4">
        <f>('[1]Pc, Summer, S1'!L2*Main!$B$5)+(VLOOKUP($A2,'FL Ratio'!$A$2:$B$9,2,FALSE)*'FL Characterization'!L$2)</f>
        <v>5.5741217856722356</v>
      </c>
      <c r="M2" s="4">
        <f>('[1]Pc, Summer, S1'!M2*Main!$B$5)+(VLOOKUP($A2,'FL Ratio'!$A$2:$B$9,2,FALSE)*'FL Characterization'!M$2)</f>
        <v>5.68939051057552</v>
      </c>
      <c r="N2" s="4">
        <f>('[1]Pc, Summer, S1'!N2*Main!$B$5)+(VLOOKUP($A2,'FL Ratio'!$A$2:$B$9,2,FALSE)*'FL Characterization'!N$2)</f>
        <v>6.0370893379001611</v>
      </c>
      <c r="O2" s="4">
        <f>('[1]Pc, Summer, S1'!O2*Main!$B$5)+(VLOOKUP($A2,'FL Ratio'!$A$2:$B$9,2,FALSE)*'FL Characterization'!O$2)</f>
        <v>6.2629853191675258</v>
      </c>
      <c r="P2" s="4">
        <f>('[1]Pc, Summer, S1'!P2*Main!$B$5)+(VLOOKUP($A2,'FL Ratio'!$A$2:$B$9,2,FALSE)*'FL Characterization'!P$2)</f>
        <v>5.8811808298672705</v>
      </c>
      <c r="Q2" s="4">
        <f>('[1]Pc, Summer, S1'!Q2*Main!$B$5)+(VLOOKUP($A2,'FL Ratio'!$A$2:$B$9,2,FALSE)*'FL Characterization'!Q$2)</f>
        <v>6.0253032892425766</v>
      </c>
      <c r="R2" s="4">
        <f>('[1]Pc, Summer, S1'!R2*Main!$B$5)+(VLOOKUP($A2,'FL Ratio'!$A$2:$B$9,2,FALSE)*'FL Characterization'!R$2)</f>
        <v>5.7513614128135586</v>
      </c>
      <c r="S2" s="4">
        <f>('[1]Pc, Summer, S1'!S2*Main!$B$5)+(VLOOKUP($A2,'FL Ratio'!$A$2:$B$9,2,FALSE)*'FL Characterization'!S$2)</f>
        <v>6.0192920017401512</v>
      </c>
      <c r="T2" s="4">
        <f>('[1]Pc, Summer, S1'!T2*Main!$B$5)+(VLOOKUP($A2,'FL Ratio'!$A$2:$B$9,2,FALSE)*'FL Characterization'!T$2)</f>
        <v>5.3994305771560214</v>
      </c>
      <c r="U2" s="4">
        <f>('[1]Pc, Summer, S1'!U2*Main!$B$5)+(VLOOKUP($A2,'FL Ratio'!$A$2:$B$9,2,FALSE)*'FL Characterization'!U$2)</f>
        <v>5.1851974210906038</v>
      </c>
      <c r="V2" s="4">
        <f>('[1]Pc, Summer, S1'!V2*Main!$B$5)+(VLOOKUP($A2,'FL Ratio'!$A$2:$B$9,2,FALSE)*'FL Characterization'!V$2)</f>
        <v>5.3563939644853855</v>
      </c>
      <c r="W2" s="4">
        <f>('[1]Pc, Summer, S1'!W2*Main!$B$5)+(VLOOKUP($A2,'FL Ratio'!$A$2:$B$9,2,FALSE)*'FL Characterization'!W$2)</f>
        <v>5.0939095111427557</v>
      </c>
      <c r="X2" s="4">
        <f>('[1]Pc, Summer, S1'!X2*Main!$B$5)+(VLOOKUP($A2,'FL Ratio'!$A$2:$B$9,2,FALSE)*'FL Characterization'!X$2)</f>
        <v>5.9350687394637509</v>
      </c>
      <c r="Y2" s="4">
        <f>('[1]Pc, Summer, S1'!Y2*Main!$B$5)+(VLOOKUP($A2,'FL Ratio'!$A$2:$B$9,2,FALSE)*'FL Characterization'!Y$2)</f>
        <v>6.106321783939654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4.5033917542260058</v>
      </c>
      <c r="C3" s="4">
        <f>('[1]Pc, Summer, S1'!C3*Main!$B$5)+(VLOOKUP($A3,'FL Ratio'!$A$2:$B$9,2,FALSE)*'FL Characterization'!C$2)</f>
        <v>4.383956554223376</v>
      </c>
      <c r="D3" s="4">
        <f>('[1]Pc, Summer, S1'!D3*Main!$B$5)+(VLOOKUP($A3,'FL Ratio'!$A$2:$B$9,2,FALSE)*'FL Characterization'!D$2)</f>
        <v>4.1080294047970085</v>
      </c>
      <c r="E3" s="4">
        <f>('[1]Pc, Summer, S1'!E3*Main!$B$5)+(VLOOKUP($A3,'FL Ratio'!$A$2:$B$9,2,FALSE)*'FL Characterization'!E$2)</f>
        <v>3.7965796630682451</v>
      </c>
      <c r="F3" s="4">
        <f>('[1]Pc, Summer, S1'!F3*Main!$B$5)+(VLOOKUP($A3,'FL Ratio'!$A$2:$B$9,2,FALSE)*'FL Characterization'!F$2)</f>
        <v>3.4634621562274361</v>
      </c>
      <c r="G3" s="4">
        <f>('[1]Pc, Summer, S1'!G3*Main!$B$5)+(VLOOKUP($A3,'FL Ratio'!$A$2:$B$9,2,FALSE)*'FL Characterization'!G$2)</f>
        <v>3.4198412161489422</v>
      </c>
      <c r="H3" s="4">
        <f>('[1]Pc, Summer, S1'!H3*Main!$B$5)+(VLOOKUP($A3,'FL Ratio'!$A$2:$B$9,2,FALSE)*'FL Characterization'!H$2)</f>
        <v>3.786766074477578</v>
      </c>
      <c r="I3" s="4">
        <f>('[1]Pc, Summer, S1'!I3*Main!$B$5)+(VLOOKUP($A3,'FL Ratio'!$A$2:$B$9,2,FALSE)*'FL Characterization'!I$2)</f>
        <v>3.7593793208228656</v>
      </c>
      <c r="J3" s="4">
        <f>('[1]Pc, Summer, S1'!J3*Main!$B$5)+(VLOOKUP($A3,'FL Ratio'!$A$2:$B$9,2,FALSE)*'FL Characterization'!J$2)</f>
        <v>4.0612891857708657</v>
      </c>
      <c r="K3" s="4">
        <f>('[1]Pc, Summer, S1'!K3*Main!$B$5)+(VLOOKUP($A3,'FL Ratio'!$A$2:$B$9,2,FALSE)*'FL Characterization'!K$2)</f>
        <v>4.3981129474908052</v>
      </c>
      <c r="L3" s="4">
        <f>('[1]Pc, Summer, S1'!L3*Main!$B$5)+(VLOOKUP($A3,'FL Ratio'!$A$2:$B$9,2,FALSE)*'FL Characterization'!L$2)</f>
        <v>3.9298896340660656</v>
      </c>
      <c r="M3" s="4">
        <f>('[1]Pc, Summer, S1'!M3*Main!$B$5)+(VLOOKUP($A3,'FL Ratio'!$A$2:$B$9,2,FALSE)*'FL Characterization'!M$2)</f>
        <v>4.1565216352612451</v>
      </c>
      <c r="N3" s="4">
        <f>('[1]Pc, Summer, S1'!N3*Main!$B$5)+(VLOOKUP($A3,'FL Ratio'!$A$2:$B$9,2,FALSE)*'FL Characterization'!N$2)</f>
        <v>4.2715089841805023</v>
      </c>
      <c r="O3" s="4">
        <f>('[1]Pc, Summer, S1'!O3*Main!$B$5)+(VLOOKUP($A3,'FL Ratio'!$A$2:$B$9,2,FALSE)*'FL Characterization'!O$2)</f>
        <v>4.4234790570196454</v>
      </c>
      <c r="P3" s="4">
        <f>('[1]Pc, Summer, S1'!P3*Main!$B$5)+(VLOOKUP($A3,'FL Ratio'!$A$2:$B$9,2,FALSE)*'FL Characterization'!P$2)</f>
        <v>3.9155858603922002</v>
      </c>
      <c r="Q3" s="4">
        <f>('[1]Pc, Summer, S1'!Q3*Main!$B$5)+(VLOOKUP($A3,'FL Ratio'!$A$2:$B$9,2,FALSE)*'FL Characterization'!Q$2)</f>
        <v>4.0468941748270337</v>
      </c>
      <c r="R3" s="4">
        <f>('[1]Pc, Summer, S1'!R3*Main!$B$5)+(VLOOKUP($A3,'FL Ratio'!$A$2:$B$9,2,FALSE)*'FL Characterization'!R$2)</f>
        <v>3.9999969884420974</v>
      </c>
      <c r="S3" s="4">
        <f>('[1]Pc, Summer, S1'!S3*Main!$B$5)+(VLOOKUP($A3,'FL Ratio'!$A$2:$B$9,2,FALSE)*'FL Characterization'!S$2)</f>
        <v>4.318021948276737</v>
      </c>
      <c r="T3" s="4">
        <f>('[1]Pc, Summer, S1'!T3*Main!$B$5)+(VLOOKUP($A3,'FL Ratio'!$A$2:$B$9,2,FALSE)*'FL Characterization'!T$2)</f>
        <v>4.2036109327905304</v>
      </c>
      <c r="U3" s="4">
        <f>('[1]Pc, Summer, S1'!U3*Main!$B$5)+(VLOOKUP($A3,'FL Ratio'!$A$2:$B$9,2,FALSE)*'FL Characterization'!U$2)</f>
        <v>4.2939090441903787</v>
      </c>
      <c r="V3" s="4">
        <f>('[1]Pc, Summer, S1'!V3*Main!$B$5)+(VLOOKUP($A3,'FL Ratio'!$A$2:$B$9,2,FALSE)*'FL Characterization'!V$2)</f>
        <v>4.6183918070837757</v>
      </c>
      <c r="W3" s="4">
        <f>('[1]Pc, Summer, S1'!W3*Main!$B$5)+(VLOOKUP($A3,'FL Ratio'!$A$2:$B$9,2,FALSE)*'FL Characterization'!W$2)</f>
        <v>4.116956413515088</v>
      </c>
      <c r="X3" s="4">
        <f>('[1]Pc, Summer, S1'!X3*Main!$B$5)+(VLOOKUP($A3,'FL Ratio'!$A$2:$B$9,2,FALSE)*'FL Characterization'!X$2)</f>
        <v>4.474382387870766</v>
      </c>
      <c r="Y3" s="4">
        <f>('[1]Pc, Summer, S1'!Y3*Main!$B$5)+(VLOOKUP($A3,'FL Ratio'!$A$2:$B$9,2,FALSE)*'FL Characterization'!Y$2)</f>
        <v>4.4589569185841285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3.9608808499646071</v>
      </c>
      <c r="C4" s="4">
        <f>('[1]Pc, Summer, S1'!C4*Main!$B$5)+(VLOOKUP($A4,'FL Ratio'!$A$2:$B$9,2,FALSE)*'FL Characterization'!C$2)</f>
        <v>3.8645282277575097</v>
      </c>
      <c r="D4" s="4">
        <f>('[1]Pc, Summer, S1'!D4*Main!$B$5)+(VLOOKUP($A4,'FL Ratio'!$A$2:$B$9,2,FALSE)*'FL Characterization'!D$2)</f>
        <v>3.5201034896528656</v>
      </c>
      <c r="E4" s="4">
        <f>('[1]Pc, Summer, S1'!E4*Main!$B$5)+(VLOOKUP($A4,'FL Ratio'!$A$2:$B$9,2,FALSE)*'FL Characterization'!E$2)</f>
        <v>3.5325756097846197</v>
      </c>
      <c r="F4" s="4">
        <f>('[1]Pc, Summer, S1'!F4*Main!$B$5)+(VLOOKUP($A4,'FL Ratio'!$A$2:$B$9,2,FALSE)*'FL Characterization'!F$2)</f>
        <v>3.251546276127633</v>
      </c>
      <c r="G4" s="4">
        <f>('[1]Pc, Summer, S1'!G4*Main!$B$5)+(VLOOKUP($A4,'FL Ratio'!$A$2:$B$9,2,FALSE)*'FL Characterization'!G$2)</f>
        <v>3.1301759626349419</v>
      </c>
      <c r="H4" s="4">
        <f>('[1]Pc, Summer, S1'!H4*Main!$B$5)+(VLOOKUP($A4,'FL Ratio'!$A$2:$B$9,2,FALSE)*'FL Characterization'!H$2)</f>
        <v>4.2573881108585132</v>
      </c>
      <c r="I4" s="4">
        <f>('[1]Pc, Summer, S1'!I4*Main!$B$5)+(VLOOKUP($A4,'FL Ratio'!$A$2:$B$9,2,FALSE)*'FL Characterization'!I$2)</f>
        <v>4.1962917293737663</v>
      </c>
      <c r="J4" s="4">
        <f>('[1]Pc, Summer, S1'!J4*Main!$B$5)+(VLOOKUP($A4,'FL Ratio'!$A$2:$B$9,2,FALSE)*'FL Characterization'!J$2)</f>
        <v>4.3650977926396104</v>
      </c>
      <c r="K4" s="4">
        <f>('[1]Pc, Summer, S1'!K4*Main!$B$5)+(VLOOKUP($A4,'FL Ratio'!$A$2:$B$9,2,FALSE)*'FL Characterization'!K$2)</f>
        <v>4.18352467686762</v>
      </c>
      <c r="L4" s="4">
        <f>('[1]Pc, Summer, S1'!L4*Main!$B$5)+(VLOOKUP($A4,'FL Ratio'!$A$2:$B$9,2,FALSE)*'FL Characterization'!L$2)</f>
        <v>3.9958086003094992</v>
      </c>
      <c r="M4" s="4">
        <f>('[1]Pc, Summer, S1'!M4*Main!$B$5)+(VLOOKUP($A4,'FL Ratio'!$A$2:$B$9,2,FALSE)*'FL Characterization'!M$2)</f>
        <v>4.3216941232239909</v>
      </c>
      <c r="N4" s="4">
        <f>('[1]Pc, Summer, S1'!N4*Main!$B$5)+(VLOOKUP($A4,'FL Ratio'!$A$2:$B$9,2,FALSE)*'FL Characterization'!N$2)</f>
        <v>4.6208576260500456</v>
      </c>
      <c r="O4" s="4">
        <f>('[1]Pc, Summer, S1'!O4*Main!$B$5)+(VLOOKUP($A4,'FL Ratio'!$A$2:$B$9,2,FALSE)*'FL Characterization'!O$2)</f>
        <v>4.5602241861400934</v>
      </c>
      <c r="P4" s="4">
        <f>('[1]Pc, Summer, S1'!P4*Main!$B$5)+(VLOOKUP($A4,'FL Ratio'!$A$2:$B$9,2,FALSE)*'FL Characterization'!P$2)</f>
        <v>4.243117793661499</v>
      </c>
      <c r="Q4" s="4">
        <f>('[1]Pc, Summer, S1'!Q4*Main!$B$5)+(VLOOKUP($A4,'FL Ratio'!$A$2:$B$9,2,FALSE)*'FL Characterization'!Q$2)</f>
        <v>4.0444405765102438</v>
      </c>
      <c r="R4" s="4">
        <f>('[1]Pc, Summer, S1'!R4*Main!$B$5)+(VLOOKUP($A4,'FL Ratio'!$A$2:$B$9,2,FALSE)*'FL Characterization'!R$2)</f>
        <v>3.8704251180949383</v>
      </c>
      <c r="S4" s="4">
        <f>('[1]Pc, Summer, S1'!S4*Main!$B$5)+(VLOOKUP($A4,'FL Ratio'!$A$2:$B$9,2,FALSE)*'FL Characterization'!S$2)</f>
        <v>4.0822577176583277</v>
      </c>
      <c r="T4" s="4">
        <f>('[1]Pc, Summer, S1'!T4*Main!$B$5)+(VLOOKUP($A4,'FL Ratio'!$A$2:$B$9,2,FALSE)*'FL Characterization'!T$2)</f>
        <v>3.7335515049408357</v>
      </c>
      <c r="U4" s="4">
        <f>('[1]Pc, Summer, S1'!U4*Main!$B$5)+(VLOOKUP($A4,'FL Ratio'!$A$2:$B$9,2,FALSE)*'FL Characterization'!U$2)</f>
        <v>3.9207745638612561</v>
      </c>
      <c r="V4" s="4">
        <f>('[1]Pc, Summer, S1'!V4*Main!$B$5)+(VLOOKUP($A4,'FL Ratio'!$A$2:$B$9,2,FALSE)*'FL Characterization'!V$2)</f>
        <v>4.2338488759823196</v>
      </c>
      <c r="W4" s="4">
        <f>('[1]Pc, Summer, S1'!W4*Main!$B$5)+(VLOOKUP($A4,'FL Ratio'!$A$2:$B$9,2,FALSE)*'FL Characterization'!W$2)</f>
        <v>3.8219463789543218</v>
      </c>
      <c r="X4" s="4">
        <f>('[1]Pc, Summer, S1'!X4*Main!$B$5)+(VLOOKUP($A4,'FL Ratio'!$A$2:$B$9,2,FALSE)*'FL Characterization'!X$2)</f>
        <v>4.2826422748217636</v>
      </c>
      <c r="Y4" s="4">
        <f>('[1]Pc, Summer, S1'!Y4*Main!$B$5)+(VLOOKUP($A4,'FL Ratio'!$A$2:$B$9,2,FALSE)*'FL Characterization'!Y$2)</f>
        <v>3.998352439662189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1.9478214616699319</v>
      </c>
      <c r="C5" s="4">
        <f>('[1]Pc, Summer, S1'!C5*Main!$B$5)+(VLOOKUP($A5,'FL Ratio'!$A$2:$B$9,2,FALSE)*'FL Characterization'!C$2)</f>
        <v>1.7789025222645862</v>
      </c>
      <c r="D5" s="4">
        <f>('[1]Pc, Summer, S1'!D5*Main!$B$5)+(VLOOKUP($A5,'FL Ratio'!$A$2:$B$9,2,FALSE)*'FL Characterization'!D$2)</f>
        <v>1.512544708294929</v>
      </c>
      <c r="E5" s="4">
        <f>('[1]Pc, Summer, S1'!E5*Main!$B$5)+(VLOOKUP($A5,'FL Ratio'!$A$2:$B$9,2,FALSE)*'FL Characterization'!E$2)</f>
        <v>1.4571429594742504</v>
      </c>
      <c r="F5" s="4">
        <f>('[1]Pc, Summer, S1'!F5*Main!$B$5)+(VLOOKUP($A5,'FL Ratio'!$A$2:$B$9,2,FALSE)*'FL Characterization'!F$2)</f>
        <v>1.2508569886123087</v>
      </c>
      <c r="G5" s="4">
        <f>('[1]Pc, Summer, S1'!G5*Main!$B$5)+(VLOOKUP($A5,'FL Ratio'!$A$2:$B$9,2,FALSE)*'FL Characterization'!G$2)</f>
        <v>1.1146159563956812</v>
      </c>
      <c r="H5" s="4">
        <f>('[1]Pc, Summer, S1'!H5*Main!$B$5)+(VLOOKUP($A5,'FL Ratio'!$A$2:$B$9,2,FALSE)*'FL Characterization'!H$2)</f>
        <v>1.873491548950315</v>
      </c>
      <c r="I5" s="4">
        <f>('[1]Pc, Summer, S1'!I5*Main!$B$5)+(VLOOKUP($A5,'FL Ratio'!$A$2:$B$9,2,FALSE)*'FL Characterization'!I$2)</f>
        <v>2.1516689945284915</v>
      </c>
      <c r="J5" s="4">
        <f>('[1]Pc, Summer, S1'!J5*Main!$B$5)+(VLOOKUP($A5,'FL Ratio'!$A$2:$B$9,2,FALSE)*'FL Characterization'!J$2)</f>
        <v>2.5674090041554343</v>
      </c>
      <c r="K5" s="4">
        <f>('[1]Pc, Summer, S1'!K5*Main!$B$5)+(VLOOKUP($A5,'FL Ratio'!$A$2:$B$9,2,FALSE)*'FL Characterization'!K$2)</f>
        <v>2.6790763240836792</v>
      </c>
      <c r="L5" s="4">
        <f>('[1]Pc, Summer, S1'!L5*Main!$B$5)+(VLOOKUP($A5,'FL Ratio'!$A$2:$B$9,2,FALSE)*'FL Characterization'!L$2)</f>
        <v>2.5641714855000104</v>
      </c>
      <c r="M5" s="4">
        <f>('[1]Pc, Summer, S1'!M5*Main!$B$5)+(VLOOKUP($A5,'FL Ratio'!$A$2:$B$9,2,FALSE)*'FL Characterization'!M$2)</f>
        <v>2.3338782011356529</v>
      </c>
      <c r="N5" s="4">
        <f>('[1]Pc, Summer, S1'!N5*Main!$B$5)+(VLOOKUP($A5,'FL Ratio'!$A$2:$B$9,2,FALSE)*'FL Characterization'!N$2)</f>
        <v>2.701542176708418</v>
      </c>
      <c r="O5" s="4">
        <f>('[1]Pc, Summer, S1'!O5*Main!$B$5)+(VLOOKUP($A5,'FL Ratio'!$A$2:$B$9,2,FALSE)*'FL Characterization'!O$2)</f>
        <v>2.7238061502417179</v>
      </c>
      <c r="P5" s="4">
        <f>('[1]Pc, Summer, S1'!P5*Main!$B$5)+(VLOOKUP($A5,'FL Ratio'!$A$2:$B$9,2,FALSE)*'FL Characterization'!P$2)</f>
        <v>2.5388724604187725</v>
      </c>
      <c r="Q5" s="4">
        <f>('[1]Pc, Summer, S1'!Q5*Main!$B$5)+(VLOOKUP($A5,'FL Ratio'!$A$2:$B$9,2,FALSE)*'FL Characterization'!Q$2)</f>
        <v>2.3689753203415633</v>
      </c>
      <c r="R5" s="4">
        <f>('[1]Pc, Summer, S1'!R5*Main!$B$5)+(VLOOKUP($A5,'FL Ratio'!$A$2:$B$9,2,FALSE)*'FL Characterization'!R$2)</f>
        <v>2.0185354071869712</v>
      </c>
      <c r="S5" s="4">
        <f>('[1]Pc, Summer, S1'!S5*Main!$B$5)+(VLOOKUP($A5,'FL Ratio'!$A$2:$B$9,2,FALSE)*'FL Characterization'!S$2)</f>
        <v>2.037569905767866</v>
      </c>
      <c r="T5" s="4">
        <f>('[1]Pc, Summer, S1'!T5*Main!$B$5)+(VLOOKUP($A5,'FL Ratio'!$A$2:$B$9,2,FALSE)*'FL Characterization'!T$2)</f>
        <v>2.2957087544415145</v>
      </c>
      <c r="U5" s="4">
        <f>('[1]Pc, Summer, S1'!U5*Main!$B$5)+(VLOOKUP($A5,'FL Ratio'!$A$2:$B$9,2,FALSE)*'FL Characterization'!U$2)</f>
        <v>2.572913884497436</v>
      </c>
      <c r="V5" s="4">
        <f>('[1]Pc, Summer, S1'!V5*Main!$B$5)+(VLOOKUP($A5,'FL Ratio'!$A$2:$B$9,2,FALSE)*'FL Characterization'!V$2)</f>
        <v>3.0192029491205501</v>
      </c>
      <c r="W5" s="4">
        <f>('[1]Pc, Summer, S1'!W5*Main!$B$5)+(VLOOKUP($A5,'FL Ratio'!$A$2:$B$9,2,FALSE)*'FL Characterization'!W$2)</f>
        <v>2.7841915042563921</v>
      </c>
      <c r="X5" s="4">
        <f>('[1]Pc, Summer, S1'!X5*Main!$B$5)+(VLOOKUP($A5,'FL Ratio'!$A$2:$B$9,2,FALSE)*'FL Characterization'!X$2)</f>
        <v>2.7249601363479026</v>
      </c>
      <c r="Y5" s="4">
        <f>('[1]Pc, Summer, S1'!Y5*Main!$B$5)+(VLOOKUP($A5,'FL Ratio'!$A$2:$B$9,2,FALSE)*'FL Characterization'!Y$2)</f>
        <v>2.3273694184753664</v>
      </c>
    </row>
    <row r="6" spans="1:25" x14ac:dyDescent="0.25">
      <c r="A6">
        <v>5</v>
      </c>
      <c r="B6" s="4">
        <f>('[1]Pc, Summer, S1'!B6*Main!$B$5)+(VLOOKUP($A6,'FL Ratio'!$A$2:$B$9,2,FALSE)*'FL Characterization'!B$2)</f>
        <v>1.4464374286165174</v>
      </c>
      <c r="C6" s="4">
        <f>('[1]Pc, Summer, S1'!C6*Main!$B$5)+(VLOOKUP($A6,'FL Ratio'!$A$2:$B$9,2,FALSE)*'FL Characterization'!C$2)</f>
        <v>1.3678668169763939</v>
      </c>
      <c r="D6" s="4">
        <f>('[1]Pc, Summer, S1'!D6*Main!$B$5)+(VLOOKUP($A6,'FL Ratio'!$A$2:$B$9,2,FALSE)*'FL Characterization'!D$2)</f>
        <v>1.250483442319875</v>
      </c>
      <c r="E6" s="4">
        <f>('[1]Pc, Summer, S1'!E6*Main!$B$5)+(VLOOKUP($A6,'FL Ratio'!$A$2:$B$9,2,FALSE)*'FL Characterization'!E$2)</f>
        <v>1.2071052066460264</v>
      </c>
      <c r="F6" s="4">
        <f>('[1]Pc, Summer, S1'!F6*Main!$B$5)+(VLOOKUP($A6,'FL Ratio'!$A$2:$B$9,2,FALSE)*'FL Characterization'!F$2)</f>
        <v>1.1625553741785482</v>
      </c>
      <c r="G6" s="4">
        <f>('[1]Pc, Summer, S1'!G6*Main!$B$5)+(VLOOKUP($A6,'FL Ratio'!$A$2:$B$9,2,FALSE)*'FL Characterization'!G$2)</f>
        <v>1.1104273421732112</v>
      </c>
      <c r="H6" s="4">
        <f>('[1]Pc, Summer, S1'!H6*Main!$B$5)+(VLOOKUP($A6,'FL Ratio'!$A$2:$B$9,2,FALSE)*'FL Characterization'!H$2)</f>
        <v>1.265261334620051</v>
      </c>
      <c r="I6" s="4">
        <f>('[1]Pc, Summer, S1'!I6*Main!$B$5)+(VLOOKUP($A6,'FL Ratio'!$A$2:$B$9,2,FALSE)*'FL Characterization'!I$2)</f>
        <v>1.0989172452552418</v>
      </c>
      <c r="J6" s="4">
        <f>('[1]Pc, Summer, S1'!J6*Main!$B$5)+(VLOOKUP($A6,'FL Ratio'!$A$2:$B$9,2,FALSE)*'FL Characterization'!J$2)</f>
        <v>1.199586399117355</v>
      </c>
      <c r="K6" s="4">
        <f>('[1]Pc, Summer, S1'!K6*Main!$B$5)+(VLOOKUP($A6,'FL Ratio'!$A$2:$B$9,2,FALSE)*'FL Characterization'!K$2)</f>
        <v>1.2602453775608242</v>
      </c>
      <c r="L6" s="4">
        <f>('[1]Pc, Summer, S1'!L6*Main!$B$5)+(VLOOKUP($A6,'FL Ratio'!$A$2:$B$9,2,FALSE)*'FL Characterization'!L$2)</f>
        <v>1.3094817346062131</v>
      </c>
      <c r="M6" s="4">
        <f>('[1]Pc, Summer, S1'!M6*Main!$B$5)+(VLOOKUP($A6,'FL Ratio'!$A$2:$B$9,2,FALSE)*'FL Characterization'!M$2)</f>
        <v>1.3947138279704459</v>
      </c>
      <c r="N6" s="4">
        <f>('[1]Pc, Summer, S1'!N6*Main!$B$5)+(VLOOKUP($A6,'FL Ratio'!$A$2:$B$9,2,FALSE)*'FL Characterization'!N$2)</f>
        <v>1.4664014752613237</v>
      </c>
      <c r="O6" s="4">
        <f>('[1]Pc, Summer, S1'!O6*Main!$B$5)+(VLOOKUP($A6,'FL Ratio'!$A$2:$B$9,2,FALSE)*'FL Characterization'!O$2)</f>
        <v>1.4846040307385258</v>
      </c>
      <c r="P6" s="4">
        <f>('[1]Pc, Summer, S1'!P6*Main!$B$5)+(VLOOKUP($A6,'FL Ratio'!$A$2:$B$9,2,FALSE)*'FL Characterization'!P$2)</f>
        <v>1.4493910667228089</v>
      </c>
      <c r="Q6" s="4">
        <f>('[1]Pc, Summer, S1'!Q6*Main!$B$5)+(VLOOKUP($A6,'FL Ratio'!$A$2:$B$9,2,FALSE)*'FL Characterization'!Q$2)</f>
        <v>1.4301456087131827</v>
      </c>
      <c r="R6" s="4">
        <f>('[1]Pc, Summer, S1'!R6*Main!$B$5)+(VLOOKUP($A6,'FL Ratio'!$A$2:$B$9,2,FALSE)*'FL Characterization'!R$2)</f>
        <v>1.3508411663988145</v>
      </c>
      <c r="S6" s="4">
        <f>('[1]Pc, Summer, S1'!S6*Main!$B$5)+(VLOOKUP($A6,'FL Ratio'!$A$2:$B$9,2,FALSE)*'FL Characterization'!S$2)</f>
        <v>1.4485928107401684</v>
      </c>
      <c r="T6" s="4">
        <f>('[1]Pc, Summer, S1'!T6*Main!$B$5)+(VLOOKUP($A6,'FL Ratio'!$A$2:$B$9,2,FALSE)*'FL Characterization'!T$2)</f>
        <v>1.3797453967139208</v>
      </c>
      <c r="U6" s="4">
        <f>('[1]Pc, Summer, S1'!U6*Main!$B$5)+(VLOOKUP($A6,'FL Ratio'!$A$2:$B$9,2,FALSE)*'FL Characterization'!U$2)</f>
        <v>1.362204594785724</v>
      </c>
      <c r="V6" s="4">
        <f>('[1]Pc, Summer, S1'!V6*Main!$B$5)+(VLOOKUP($A6,'FL Ratio'!$A$2:$B$9,2,FALSE)*'FL Characterization'!V$2)</f>
        <v>1.5341416656838083</v>
      </c>
      <c r="W6" s="4">
        <f>('[1]Pc, Summer, S1'!W6*Main!$B$5)+(VLOOKUP($A6,'FL Ratio'!$A$2:$B$9,2,FALSE)*'FL Characterization'!W$2)</f>
        <v>1.4178964346095997</v>
      </c>
      <c r="X6" s="4">
        <f>('[1]Pc, Summer, S1'!X6*Main!$B$5)+(VLOOKUP($A6,'FL Ratio'!$A$2:$B$9,2,FALSE)*'FL Characterization'!X$2)</f>
        <v>1.6470753825680584</v>
      </c>
      <c r="Y6" s="4">
        <f>('[1]Pc, Summer, S1'!Y6*Main!$B$5)+(VLOOKUP($A6,'FL Ratio'!$A$2:$B$9,2,FALSE)*'FL Characterization'!Y$2)</f>
        <v>1.5731474487707966</v>
      </c>
    </row>
    <row r="7" spans="1:25" x14ac:dyDescent="0.25">
      <c r="A7">
        <v>6</v>
      </c>
      <c r="B7" s="4">
        <f>('[1]Pc, Summer, S1'!B7*Main!$B$5)+(VLOOKUP($A7,'FL Ratio'!$A$2:$B$9,2,FALSE)*'FL Characterization'!B$2)</f>
        <v>1.4910610811361553</v>
      </c>
      <c r="C7" s="4">
        <f>('[1]Pc, Summer, S1'!C7*Main!$B$5)+(VLOOKUP($A7,'FL Ratio'!$A$2:$B$9,2,FALSE)*'FL Characterization'!C$2)</f>
        <v>1.4683901810296547</v>
      </c>
      <c r="D7" s="4">
        <f>('[1]Pc, Summer, S1'!D7*Main!$B$5)+(VLOOKUP($A7,'FL Ratio'!$A$2:$B$9,2,FALSE)*'FL Characterization'!D$2)</f>
        <v>1.3472504085281707</v>
      </c>
      <c r="E7" s="4">
        <f>('[1]Pc, Summer, S1'!E7*Main!$B$5)+(VLOOKUP($A7,'FL Ratio'!$A$2:$B$9,2,FALSE)*'FL Characterization'!E$2)</f>
        <v>1.3604280280324046</v>
      </c>
      <c r="F7" s="4">
        <f>('[1]Pc, Summer, S1'!F7*Main!$B$5)+(VLOOKUP($A7,'FL Ratio'!$A$2:$B$9,2,FALSE)*'FL Characterization'!F$2)</f>
        <v>1.3050807585217885</v>
      </c>
      <c r="G7" s="4">
        <f>('[1]Pc, Summer, S1'!G7*Main!$B$5)+(VLOOKUP($A7,'FL Ratio'!$A$2:$B$9,2,FALSE)*'FL Characterization'!G$2)</f>
        <v>1.2519915594438493</v>
      </c>
      <c r="H7" s="4">
        <f>('[1]Pc, Summer, S1'!H7*Main!$B$5)+(VLOOKUP($A7,'FL Ratio'!$A$2:$B$9,2,FALSE)*'FL Characterization'!H$2)</f>
        <v>1.4048463323473106</v>
      </c>
      <c r="I7" s="4">
        <f>('[1]Pc, Summer, S1'!I7*Main!$B$5)+(VLOOKUP($A7,'FL Ratio'!$A$2:$B$9,2,FALSE)*'FL Characterization'!I$2)</f>
        <v>1.356998450510692</v>
      </c>
      <c r="J7" s="4">
        <f>('[1]Pc, Summer, S1'!J7*Main!$B$5)+(VLOOKUP($A7,'FL Ratio'!$A$2:$B$9,2,FALSE)*'FL Characterization'!J$2)</f>
        <v>1.4062343773786008</v>
      </c>
      <c r="K7" s="4">
        <f>('[1]Pc, Summer, S1'!K7*Main!$B$5)+(VLOOKUP($A7,'FL Ratio'!$A$2:$B$9,2,FALSE)*'FL Characterization'!K$2)</f>
        <v>1.425316995235671</v>
      </c>
      <c r="L7" s="4">
        <f>('[1]Pc, Summer, S1'!L7*Main!$B$5)+(VLOOKUP($A7,'FL Ratio'!$A$2:$B$9,2,FALSE)*'FL Characterization'!L$2)</f>
        <v>1.3936809509488743</v>
      </c>
      <c r="M7" s="4">
        <f>('[1]Pc, Summer, S1'!M7*Main!$B$5)+(VLOOKUP($A7,'FL Ratio'!$A$2:$B$9,2,FALSE)*'FL Characterization'!M$2)</f>
        <v>1.4802822170002015</v>
      </c>
      <c r="N7" s="4">
        <f>('[1]Pc, Summer, S1'!N7*Main!$B$5)+(VLOOKUP($A7,'FL Ratio'!$A$2:$B$9,2,FALSE)*'FL Characterization'!N$2)</f>
        <v>1.4989193265798124</v>
      </c>
      <c r="O7" s="4">
        <f>('[1]Pc, Summer, S1'!O7*Main!$B$5)+(VLOOKUP($A7,'FL Ratio'!$A$2:$B$9,2,FALSE)*'FL Characterization'!O$2)</f>
        <v>1.5209243766901555</v>
      </c>
      <c r="P7" s="4">
        <f>('[1]Pc, Summer, S1'!P7*Main!$B$5)+(VLOOKUP($A7,'FL Ratio'!$A$2:$B$9,2,FALSE)*'FL Characterization'!P$2)</f>
        <v>1.4529758275905233</v>
      </c>
      <c r="Q7" s="4">
        <f>('[1]Pc, Summer, S1'!Q7*Main!$B$5)+(VLOOKUP($A7,'FL Ratio'!$A$2:$B$9,2,FALSE)*'FL Characterization'!Q$2)</f>
        <v>1.4058035622081744</v>
      </c>
      <c r="R7" s="4">
        <f>('[1]Pc, Summer, S1'!R7*Main!$B$5)+(VLOOKUP($A7,'FL Ratio'!$A$2:$B$9,2,FALSE)*'FL Characterization'!R$2)</f>
        <v>1.3831805152609631</v>
      </c>
      <c r="S7" s="4">
        <f>('[1]Pc, Summer, S1'!S7*Main!$B$5)+(VLOOKUP($A7,'FL Ratio'!$A$2:$B$9,2,FALSE)*'FL Characterization'!S$2)</f>
        <v>1.4544863341475822</v>
      </c>
      <c r="T7" s="4">
        <f>('[1]Pc, Summer, S1'!T7*Main!$B$5)+(VLOOKUP($A7,'FL Ratio'!$A$2:$B$9,2,FALSE)*'FL Characterization'!T$2)</f>
        <v>1.2931952441742938</v>
      </c>
      <c r="U7" s="4">
        <f>('[1]Pc, Summer, S1'!U7*Main!$B$5)+(VLOOKUP($A7,'FL Ratio'!$A$2:$B$9,2,FALSE)*'FL Characterization'!U$2)</f>
        <v>1.2684378429397649</v>
      </c>
      <c r="V7" s="4">
        <f>('[1]Pc, Summer, S1'!V7*Main!$B$5)+(VLOOKUP($A7,'FL Ratio'!$A$2:$B$9,2,FALSE)*'FL Characterization'!V$2)</f>
        <v>1.3648546438476932</v>
      </c>
      <c r="W7" s="4">
        <f>('[1]Pc, Summer, S1'!W7*Main!$B$5)+(VLOOKUP($A7,'FL Ratio'!$A$2:$B$9,2,FALSE)*'FL Characterization'!W$2)</f>
        <v>1.2072360742116046</v>
      </c>
      <c r="X7" s="4">
        <f>('[1]Pc, Summer, S1'!X7*Main!$B$5)+(VLOOKUP($A7,'FL Ratio'!$A$2:$B$9,2,FALSE)*'FL Characterization'!X$2)</f>
        <v>1.4155165038200603</v>
      </c>
      <c r="Y7" s="4">
        <f>('[1]Pc, Summer, S1'!Y7*Main!$B$5)+(VLOOKUP($A7,'FL Ratio'!$A$2:$B$9,2,FALSE)*'FL Characterization'!Y$2)</f>
        <v>1.4882705115636785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2.5994203771979674</v>
      </c>
      <c r="C8" s="4">
        <f>('[1]Pc, Summer, S1'!C8*Main!$B$5)+(VLOOKUP($A8,'FL Ratio'!$A$2:$B$9,2,FALSE)*'FL Characterization'!C$2)</f>
        <v>2.4705498531587979</v>
      </c>
      <c r="D8" s="4">
        <f>('[1]Pc, Summer, S1'!D8*Main!$B$5)+(VLOOKUP($A8,'FL Ratio'!$A$2:$B$9,2,FALSE)*'FL Characterization'!D$2)</f>
        <v>2.3319681880429783</v>
      </c>
      <c r="E8" s="4">
        <f>('[1]Pc, Summer, S1'!E8*Main!$B$5)+(VLOOKUP($A8,'FL Ratio'!$A$2:$B$9,2,FALSE)*'FL Characterization'!E$2)</f>
        <v>2.3153292133633969</v>
      </c>
      <c r="F8" s="4">
        <f>('[1]Pc, Summer, S1'!F8*Main!$B$5)+(VLOOKUP($A8,'FL Ratio'!$A$2:$B$9,2,FALSE)*'FL Characterization'!F$2)</f>
        <v>2.1133840096484962</v>
      </c>
      <c r="G8" s="4">
        <f>('[1]Pc, Summer, S1'!G8*Main!$B$5)+(VLOOKUP($A8,'FL Ratio'!$A$2:$B$9,2,FALSE)*'FL Characterization'!G$2)</f>
        <v>2.1291251239751006</v>
      </c>
      <c r="H8" s="4">
        <f>('[1]Pc, Summer, S1'!H8*Main!$B$5)+(VLOOKUP($A8,'FL Ratio'!$A$2:$B$9,2,FALSE)*'FL Characterization'!H$2)</f>
        <v>2.7056746722547951</v>
      </c>
      <c r="I8" s="4">
        <f>('[1]Pc, Summer, S1'!I8*Main!$B$5)+(VLOOKUP($A8,'FL Ratio'!$A$2:$B$9,2,FALSE)*'FL Characterization'!I$2)</f>
        <v>2.356168893911248</v>
      </c>
      <c r="J8" s="4">
        <f>('[1]Pc, Summer, S1'!J8*Main!$B$5)+(VLOOKUP($A8,'FL Ratio'!$A$2:$B$9,2,FALSE)*'FL Characterization'!J$2)</f>
        <v>2.6810016272358173</v>
      </c>
      <c r="K8" s="4">
        <f>('[1]Pc, Summer, S1'!K8*Main!$B$5)+(VLOOKUP($A8,'FL Ratio'!$A$2:$B$9,2,FALSE)*'FL Characterization'!K$2)</f>
        <v>2.8719225078455564</v>
      </c>
      <c r="L8" s="4">
        <f>('[1]Pc, Summer, S1'!L8*Main!$B$5)+(VLOOKUP($A8,'FL Ratio'!$A$2:$B$9,2,FALSE)*'FL Characterization'!L$2)</f>
        <v>2.7920479366204973</v>
      </c>
      <c r="M8" s="4">
        <f>('[1]Pc, Summer, S1'!M8*Main!$B$5)+(VLOOKUP($A8,'FL Ratio'!$A$2:$B$9,2,FALSE)*'FL Characterization'!M$2)</f>
        <v>2.9303189608780329</v>
      </c>
      <c r="N8" s="4">
        <f>('[1]Pc, Summer, S1'!N8*Main!$B$5)+(VLOOKUP($A8,'FL Ratio'!$A$2:$B$9,2,FALSE)*'FL Characterization'!N$2)</f>
        <v>2.9270132345690794</v>
      </c>
      <c r="O8" s="4">
        <f>('[1]Pc, Summer, S1'!O8*Main!$B$5)+(VLOOKUP($A8,'FL Ratio'!$A$2:$B$9,2,FALSE)*'FL Characterization'!O$2)</f>
        <v>3.1514408347212819</v>
      </c>
      <c r="P8" s="4">
        <f>('[1]Pc, Summer, S1'!P8*Main!$B$5)+(VLOOKUP($A8,'FL Ratio'!$A$2:$B$9,2,FALSE)*'FL Characterization'!P$2)</f>
        <v>3.12971445998742</v>
      </c>
      <c r="Q8" s="4">
        <f>('[1]Pc, Summer, S1'!Q8*Main!$B$5)+(VLOOKUP($A8,'FL Ratio'!$A$2:$B$9,2,FALSE)*'FL Characterization'!Q$2)</f>
        <v>2.9345468665828487</v>
      </c>
      <c r="R8" s="4">
        <f>('[1]Pc, Summer, S1'!R8*Main!$B$5)+(VLOOKUP($A8,'FL Ratio'!$A$2:$B$9,2,FALSE)*'FL Characterization'!R$2)</f>
        <v>2.8070896734339255</v>
      </c>
      <c r="S8" s="4">
        <f>('[1]Pc, Summer, S1'!S8*Main!$B$5)+(VLOOKUP($A8,'FL Ratio'!$A$2:$B$9,2,FALSE)*'FL Characterization'!S$2)</f>
        <v>2.930620537825289</v>
      </c>
      <c r="T8" s="4">
        <f>('[1]Pc, Summer, S1'!T8*Main!$B$5)+(VLOOKUP($A8,'FL Ratio'!$A$2:$B$9,2,FALSE)*'FL Characterization'!T$2)</f>
        <v>2.7383840588445856</v>
      </c>
      <c r="U8" s="4">
        <f>('[1]Pc, Summer, S1'!U8*Main!$B$5)+(VLOOKUP($A8,'FL Ratio'!$A$2:$B$9,2,FALSE)*'FL Characterization'!U$2)</f>
        <v>2.6824422224146653</v>
      </c>
      <c r="V8" s="4">
        <f>('[1]Pc, Summer, S1'!V8*Main!$B$5)+(VLOOKUP($A8,'FL Ratio'!$A$2:$B$9,2,FALSE)*'FL Characterization'!V$2)</f>
        <v>2.801722220594252</v>
      </c>
      <c r="W8" s="4">
        <f>('[1]Pc, Summer, S1'!W8*Main!$B$5)+(VLOOKUP($A8,'FL Ratio'!$A$2:$B$9,2,FALSE)*'FL Characterization'!W$2)</f>
        <v>2.3031266763904727</v>
      </c>
      <c r="X8" s="4">
        <f>('[1]Pc, Summer, S1'!X8*Main!$B$5)+(VLOOKUP($A8,'FL Ratio'!$A$2:$B$9,2,FALSE)*'FL Characterization'!X$2)</f>
        <v>2.799969698576716</v>
      </c>
      <c r="Y8" s="4">
        <f>('[1]Pc, Summer, S1'!Y8*Main!$B$5)+(VLOOKUP($A8,'FL Ratio'!$A$2:$B$9,2,FALSE)*'FL Characterization'!Y$2)</f>
        <v>2.6696955868262893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1.0990095500540615</v>
      </c>
      <c r="C9" s="4">
        <f>('[1]Pc, Summer, S1'!C9*Main!$B$5)+(VLOOKUP($A9,'FL Ratio'!$A$2:$B$9,2,FALSE)*'FL Characterization'!C$2)</f>
        <v>1.0765720375850851</v>
      </c>
      <c r="D9" s="4">
        <f>('[1]Pc, Summer, S1'!D9*Main!$B$5)+(VLOOKUP($A9,'FL Ratio'!$A$2:$B$9,2,FALSE)*'FL Characterization'!D$2)</f>
        <v>1.0039817058049219</v>
      </c>
      <c r="E9" s="4">
        <f>('[1]Pc, Summer, S1'!E9*Main!$B$5)+(VLOOKUP($A9,'FL Ratio'!$A$2:$B$9,2,FALSE)*'FL Characterization'!E$2)</f>
        <v>0.97508097789837089</v>
      </c>
      <c r="F9" s="4">
        <f>('[1]Pc, Summer, S1'!F9*Main!$B$5)+(VLOOKUP($A9,'FL Ratio'!$A$2:$B$9,2,FALSE)*'FL Characterization'!F$2)</f>
        <v>0.91627620287102673</v>
      </c>
      <c r="G9" s="4">
        <f>('[1]Pc, Summer, S1'!G9*Main!$B$5)+(VLOOKUP($A9,'FL Ratio'!$A$2:$B$9,2,FALSE)*'FL Characterization'!G$2)</f>
        <v>0.90860736593089775</v>
      </c>
      <c r="H9" s="4">
        <f>('[1]Pc, Summer, S1'!H9*Main!$B$5)+(VLOOKUP($A9,'FL Ratio'!$A$2:$B$9,2,FALSE)*'FL Characterization'!H$2)</f>
        <v>1.3761095772053198</v>
      </c>
      <c r="I9" s="4">
        <f>('[1]Pc, Summer, S1'!I9*Main!$B$5)+(VLOOKUP($A9,'FL Ratio'!$A$2:$B$9,2,FALSE)*'FL Characterization'!I$2)</f>
        <v>1.2848022705977207</v>
      </c>
      <c r="J9" s="4">
        <f>('[1]Pc, Summer, S1'!J9*Main!$B$5)+(VLOOKUP($A9,'FL Ratio'!$A$2:$B$9,2,FALSE)*'FL Characterization'!J$2)</f>
        <v>1.3689585219729579</v>
      </c>
      <c r="K9" s="4">
        <f>('[1]Pc, Summer, S1'!K9*Main!$B$5)+(VLOOKUP($A9,'FL Ratio'!$A$2:$B$9,2,FALSE)*'FL Characterization'!K$2)</f>
        <v>1.3765967243879151</v>
      </c>
      <c r="L9" s="4">
        <f>('[1]Pc, Summer, S1'!L9*Main!$B$5)+(VLOOKUP($A9,'FL Ratio'!$A$2:$B$9,2,FALSE)*'FL Characterization'!L$2)</f>
        <v>1.4001303897363409</v>
      </c>
      <c r="M9" s="4">
        <f>('[1]Pc, Summer, S1'!M9*Main!$B$5)+(VLOOKUP($A9,'FL Ratio'!$A$2:$B$9,2,FALSE)*'FL Characterization'!M$2)</f>
        <v>1.49472458085835</v>
      </c>
      <c r="N9" s="4">
        <f>('[1]Pc, Summer, S1'!N9*Main!$B$5)+(VLOOKUP($A9,'FL Ratio'!$A$2:$B$9,2,FALSE)*'FL Characterization'!N$2)</f>
        <v>1.5198135352835467</v>
      </c>
      <c r="O9" s="4">
        <f>('[1]Pc, Summer, S1'!O9*Main!$B$5)+(VLOOKUP($A9,'FL Ratio'!$A$2:$B$9,2,FALSE)*'FL Characterization'!O$2)</f>
        <v>1.5027610439512691</v>
      </c>
      <c r="P9" s="4">
        <f>('[1]Pc, Summer, S1'!P9*Main!$B$5)+(VLOOKUP($A9,'FL Ratio'!$A$2:$B$9,2,FALSE)*'FL Characterization'!P$2)</f>
        <v>1.3432956682446322</v>
      </c>
      <c r="Q9" s="4">
        <f>('[1]Pc, Summer, S1'!Q9*Main!$B$5)+(VLOOKUP($A9,'FL Ratio'!$A$2:$B$9,2,FALSE)*'FL Characterization'!Q$2)</f>
        <v>1.288238750406947</v>
      </c>
      <c r="R9" s="4">
        <f>('[1]Pc, Summer, S1'!R9*Main!$B$5)+(VLOOKUP($A9,'FL Ratio'!$A$2:$B$9,2,FALSE)*'FL Characterization'!R$2)</f>
        <v>1.1509309432267223</v>
      </c>
      <c r="S9" s="4">
        <f>('[1]Pc, Summer, S1'!S9*Main!$B$5)+(VLOOKUP($A9,'FL Ratio'!$A$2:$B$9,2,FALSE)*'FL Characterization'!S$2)</f>
        <v>1.2340902074356523</v>
      </c>
      <c r="T9" s="4">
        <f>('[1]Pc, Summer, S1'!T9*Main!$B$5)+(VLOOKUP($A9,'FL Ratio'!$A$2:$B$9,2,FALSE)*'FL Characterization'!T$2)</f>
        <v>1.1315959597116907</v>
      </c>
      <c r="U9" s="4">
        <f>('[1]Pc, Summer, S1'!U9*Main!$B$5)+(VLOOKUP($A9,'FL Ratio'!$A$2:$B$9,2,FALSE)*'FL Characterization'!U$2)</f>
        <v>1.1258295752089178</v>
      </c>
      <c r="V9" s="4">
        <f>('[1]Pc, Summer, S1'!V9*Main!$B$5)+(VLOOKUP($A9,'FL Ratio'!$A$2:$B$9,2,FALSE)*'FL Characterization'!V$2)</f>
        <v>1.1339909612898864</v>
      </c>
      <c r="W9" s="4">
        <f>('[1]Pc, Summer, S1'!W9*Main!$B$5)+(VLOOKUP($A9,'FL Ratio'!$A$2:$B$9,2,FALSE)*'FL Characterization'!W$2)</f>
        <v>0.96209724883490622</v>
      </c>
      <c r="X9" s="4">
        <f>('[1]Pc, Summer, S1'!X9*Main!$B$5)+(VLOOKUP($A9,'FL Ratio'!$A$2:$B$9,2,FALSE)*'FL Characterization'!X$2)</f>
        <v>1.102691654474097</v>
      </c>
      <c r="Y9" s="4">
        <f>('[1]Pc, Summer, S1'!Y9*Main!$B$5)+(VLOOKUP($A9,'FL Ratio'!$A$2:$B$9,2,FALSE)*'FL Characterization'!Y$2)</f>
        <v>1.1067117999377092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6.5705478627022238</v>
      </c>
      <c r="C2" s="4">
        <f>('[1]Pc, Summer, S2'!C2*Main!$B$5)+(VLOOKUP($A2,'FL Ratio'!$A$2:$B$9,2,FALSE)*'FL Characterization'!C$2)</f>
        <v>6.5492295174037389</v>
      </c>
      <c r="D2" s="4">
        <f>('[1]Pc, Summer, S2'!D2*Main!$B$5)+(VLOOKUP($A2,'FL Ratio'!$A$2:$B$9,2,FALSE)*'FL Characterization'!D$2)</f>
        <v>6.0808000150035468</v>
      </c>
      <c r="E2" s="4">
        <f>('[1]Pc, Summer, S2'!E2*Main!$B$5)+(VLOOKUP($A2,'FL Ratio'!$A$2:$B$9,2,FALSE)*'FL Characterization'!E$2)</f>
        <v>5.9912774186066438</v>
      </c>
      <c r="F2" s="4">
        <f>('[1]Pc, Summer, S2'!F2*Main!$B$5)+(VLOOKUP($A2,'FL Ratio'!$A$2:$B$9,2,FALSE)*'FL Characterization'!F$2)</f>
        <v>5.5561788584116982</v>
      </c>
      <c r="G2" s="4">
        <f>('[1]Pc, Summer, S2'!G2*Main!$B$5)+(VLOOKUP($A2,'FL Ratio'!$A$2:$B$9,2,FALSE)*'FL Characterization'!G$2)</f>
        <v>5.4821475163875171</v>
      </c>
      <c r="H2" s="4">
        <f>('[1]Pc, Summer, S2'!H2*Main!$B$5)+(VLOOKUP($A2,'FL Ratio'!$A$2:$B$9,2,FALSE)*'FL Characterization'!H$2)</f>
        <v>5.8045861865204902</v>
      </c>
      <c r="I2" s="4">
        <f>('[1]Pc, Summer, S2'!I2*Main!$B$5)+(VLOOKUP($A2,'FL Ratio'!$A$2:$B$9,2,FALSE)*'FL Characterization'!I$2)</f>
        <v>5.4105239176356594</v>
      </c>
      <c r="J2" s="4">
        <f>('[1]Pc, Summer, S2'!J2*Main!$B$5)+(VLOOKUP($A2,'FL Ratio'!$A$2:$B$9,2,FALSE)*'FL Characterization'!J$2)</f>
        <v>5.8241733173827486</v>
      </c>
      <c r="K2" s="4">
        <f>('[1]Pc, Summer, S2'!K2*Main!$B$5)+(VLOOKUP($A2,'FL Ratio'!$A$2:$B$9,2,FALSE)*'FL Characterization'!K$2)</f>
        <v>5.8018481710909766</v>
      </c>
      <c r="L2" s="4">
        <f>('[1]Pc, Summer, S2'!L2*Main!$B$5)+(VLOOKUP($A2,'FL Ratio'!$A$2:$B$9,2,FALSE)*'FL Characterization'!L$2)</f>
        <v>5.5203614536766219</v>
      </c>
      <c r="M2" s="4">
        <f>('[1]Pc, Summer, S2'!M2*Main!$B$5)+(VLOOKUP($A2,'FL Ratio'!$A$2:$B$9,2,FALSE)*'FL Characterization'!M$2)</f>
        <v>5.5805532670252171</v>
      </c>
      <c r="N2" s="4">
        <f>('[1]Pc, Summer, S2'!N2*Main!$B$5)+(VLOOKUP($A2,'FL Ratio'!$A$2:$B$9,2,FALSE)*'FL Characterization'!N$2)</f>
        <v>5.9242348387721639</v>
      </c>
      <c r="O2" s="4">
        <f>('[1]Pc, Summer, S2'!O2*Main!$B$5)+(VLOOKUP($A2,'FL Ratio'!$A$2:$B$9,2,FALSE)*'FL Characterization'!O$2)</f>
        <v>6.3737130359308614</v>
      </c>
      <c r="P2" s="4">
        <f>('[1]Pc, Summer, S2'!P2*Main!$B$5)+(VLOOKUP($A2,'FL Ratio'!$A$2:$B$9,2,FALSE)*'FL Characterization'!P$2)</f>
        <v>5.9833001418212621</v>
      </c>
      <c r="Q2" s="4">
        <f>('[1]Pc, Summer, S2'!Q2*Main!$B$5)+(VLOOKUP($A2,'FL Ratio'!$A$2:$B$9,2,FALSE)*'FL Characterization'!Q$2)</f>
        <v>6.077932713155394</v>
      </c>
      <c r="R2" s="4">
        <f>('[1]Pc, Summer, S2'!R2*Main!$B$5)+(VLOOKUP($A2,'FL Ratio'!$A$2:$B$9,2,FALSE)*'FL Characterization'!R$2)</f>
        <v>5.8045984888305648</v>
      </c>
      <c r="S2" s="4">
        <f>('[1]Pc, Summer, S2'!S2*Main!$B$5)+(VLOOKUP($A2,'FL Ratio'!$A$2:$B$9,2,FALSE)*'FL Characterization'!S$2)</f>
        <v>5.9163287285303419</v>
      </c>
      <c r="T2" s="4">
        <f>('[1]Pc, Summer, S2'!T2*Main!$B$5)+(VLOOKUP($A2,'FL Ratio'!$A$2:$B$9,2,FALSE)*'FL Characterization'!T$2)</f>
        <v>5.4971950490299912</v>
      </c>
      <c r="U2" s="4">
        <f>('[1]Pc, Summer, S2'!U2*Main!$B$5)+(VLOOKUP($A2,'FL Ratio'!$A$2:$B$9,2,FALSE)*'FL Characterization'!U$2)</f>
        <v>5.1369397164829245</v>
      </c>
      <c r="V2" s="4">
        <f>('[1]Pc, Summer, S2'!V2*Main!$B$5)+(VLOOKUP($A2,'FL Ratio'!$A$2:$B$9,2,FALSE)*'FL Characterization'!V$2)</f>
        <v>5.4044997560670174</v>
      </c>
      <c r="W2" s="4">
        <f>('[1]Pc, Summer, S2'!W2*Main!$B$5)+(VLOOKUP($A2,'FL Ratio'!$A$2:$B$9,2,FALSE)*'FL Characterization'!W$2)</f>
        <v>5.0939095111427557</v>
      </c>
      <c r="X2" s="4">
        <f>('[1]Pc, Summer, S2'!X2*Main!$B$5)+(VLOOKUP($A2,'FL Ratio'!$A$2:$B$9,2,FALSE)*'FL Characterization'!X$2)</f>
        <v>6.0229757438697655</v>
      </c>
      <c r="Y2" s="4">
        <f>('[1]Pc, Summer, S2'!Y2*Main!$B$5)+(VLOOKUP($A2,'FL Ratio'!$A$2:$B$9,2,FALSE)*'FL Characterization'!Y$2)</f>
        <v>6.1913255616256535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4.5033917542260058</v>
      </c>
      <c r="C3" s="4">
        <f>('[1]Pc, Summer, S2'!C3*Main!$B$5)+(VLOOKUP($A3,'FL Ratio'!$A$2:$B$9,2,FALSE)*'FL Characterization'!C$2)</f>
        <v>4.383956554223376</v>
      </c>
      <c r="D3" s="4">
        <f>('[1]Pc, Summer, S2'!D3*Main!$B$5)+(VLOOKUP($A3,'FL Ratio'!$A$2:$B$9,2,FALSE)*'FL Characterization'!D$2)</f>
        <v>4.0810060668004482</v>
      </c>
      <c r="E3" s="4">
        <f>('[1]Pc, Summer, S2'!E3*Main!$B$5)+(VLOOKUP($A3,'FL Ratio'!$A$2:$B$9,2,FALSE)*'FL Characterization'!E$2)</f>
        <v>3.8212214478960451</v>
      </c>
      <c r="F3" s="4">
        <f>('[1]Pc, Summer, S2'!F3*Main!$B$5)+(VLOOKUP($A3,'FL Ratio'!$A$2:$B$9,2,FALSE)*'FL Characterization'!F$2)</f>
        <v>3.4634621562274361</v>
      </c>
      <c r="G3" s="4">
        <f>('[1]Pc, Summer, S2'!G3*Main!$B$5)+(VLOOKUP($A3,'FL Ratio'!$A$2:$B$9,2,FALSE)*'FL Characterization'!G$2)</f>
        <v>3.4697080233152597</v>
      </c>
      <c r="H3" s="4">
        <f>('[1]Pc, Summer, S2'!H3*Main!$B$5)+(VLOOKUP($A3,'FL Ratio'!$A$2:$B$9,2,FALSE)*'FL Characterization'!H$2)</f>
        <v>3.7602287677399477</v>
      </c>
      <c r="I3" s="4">
        <f>('[1]Pc, Summer, S2'!I3*Main!$B$5)+(VLOOKUP($A3,'FL Ratio'!$A$2:$B$9,2,FALSE)*'FL Characterization'!I$2)</f>
        <v>3.7237532295432261</v>
      </c>
      <c r="J3" s="4">
        <f>('[1]Pc, Summer, S2'!J3*Main!$B$5)+(VLOOKUP($A3,'FL Ratio'!$A$2:$B$9,2,FALSE)*'FL Characterization'!J$2)</f>
        <v>4.1001716864853419</v>
      </c>
      <c r="K3" s="4">
        <f>('[1]Pc, Summer, S2'!K3*Main!$B$5)+(VLOOKUP($A3,'FL Ratio'!$A$2:$B$9,2,FALSE)*'FL Characterization'!K$2)</f>
        <v>4.3566544811039938</v>
      </c>
      <c r="L3" s="4">
        <f>('[1]Pc, Summer, S2'!L3*Main!$B$5)+(VLOOKUP($A3,'FL Ratio'!$A$2:$B$9,2,FALSE)*'FL Characterization'!L$2)</f>
        <v>3.9677028660108942</v>
      </c>
      <c r="M3" s="4">
        <f>('[1]Pc, Summer, S2'!M3*Main!$B$5)+(VLOOKUP($A3,'FL Ratio'!$A$2:$B$9,2,FALSE)*'FL Characterization'!M$2)</f>
        <v>4.1565216352612451</v>
      </c>
      <c r="N3" s="4">
        <f>('[1]Pc, Summer, S2'!N3*Main!$B$5)+(VLOOKUP($A3,'FL Ratio'!$A$2:$B$9,2,FALSE)*'FL Characterization'!N$2)</f>
        <v>4.3510236981416082</v>
      </c>
      <c r="O3" s="4">
        <f>('[1]Pc, Summer, S2'!O3*Main!$B$5)+(VLOOKUP($A3,'FL Ratio'!$A$2:$B$9,2,FALSE)*'FL Characterization'!O$2)</f>
        <v>4.4234790570196454</v>
      </c>
      <c r="P3" s="4">
        <f>('[1]Pc, Summer, S2'!P3*Main!$B$5)+(VLOOKUP($A3,'FL Ratio'!$A$2:$B$9,2,FALSE)*'FL Characterization'!P$2)</f>
        <v>3.8489023716668722</v>
      </c>
      <c r="Q3" s="4">
        <f>('[1]Pc, Summer, S2'!Q3*Main!$B$5)+(VLOOKUP($A3,'FL Ratio'!$A$2:$B$9,2,FALSE)*'FL Characterization'!Q$2)</f>
        <v>4.0468941748270337</v>
      </c>
      <c r="R3" s="4">
        <f>('[1]Pc, Summer, S2'!R3*Main!$B$5)+(VLOOKUP($A3,'FL Ratio'!$A$2:$B$9,2,FALSE)*'FL Characterization'!R$2)</f>
        <v>4.0367895547431711</v>
      </c>
      <c r="S3" s="4">
        <f>('[1]Pc, Summer, S2'!S3*Main!$B$5)+(VLOOKUP($A3,'FL Ratio'!$A$2:$B$9,2,FALSE)*'FL Characterization'!S$2)</f>
        <v>4.3546687052001314</v>
      </c>
      <c r="T3" s="4">
        <f>('[1]Pc, Summer, S2'!T3*Main!$B$5)+(VLOOKUP($A3,'FL Ratio'!$A$2:$B$9,2,FALSE)*'FL Characterization'!T$2)</f>
        <v>4.2800150466944791</v>
      </c>
      <c r="U3" s="4">
        <f>('[1]Pc, Summer, S2'!U3*Main!$B$5)+(VLOOKUP($A3,'FL Ratio'!$A$2:$B$9,2,FALSE)*'FL Characterization'!U$2)</f>
        <v>4.2134222677114108</v>
      </c>
      <c r="V3" s="4">
        <f>('[1]Pc, Summer, S2'!V3*Main!$B$5)+(VLOOKUP($A3,'FL Ratio'!$A$2:$B$9,2,FALSE)*'FL Characterization'!V$2)</f>
        <v>4.576301500060354</v>
      </c>
      <c r="W3" s="4">
        <f>('[1]Pc, Summer, S2'!W3*Main!$B$5)+(VLOOKUP($A3,'FL Ratio'!$A$2:$B$9,2,FALSE)*'FL Characterization'!W$2)</f>
        <v>4.1942353836851112</v>
      </c>
      <c r="X3" s="4">
        <f>('[1]Pc, Summer, S2'!X3*Main!$B$5)+(VLOOKUP($A3,'FL Ratio'!$A$2:$B$9,2,FALSE)*'FL Characterization'!X$2)</f>
        <v>4.4411864528857823</v>
      </c>
      <c r="Y3" s="4">
        <f>('[1]Pc, Summer, S2'!Y3*Main!$B$5)+(VLOOKUP($A3,'FL Ratio'!$A$2:$B$9,2,FALSE)*'FL Characterization'!Y$2)</f>
        <v>4.3976197737070404</v>
      </c>
    </row>
    <row r="4" spans="1:25" x14ac:dyDescent="0.25">
      <c r="A4">
        <v>3</v>
      </c>
      <c r="B4" s="4">
        <f>('[1]Pc, Summer, S2'!B4*Main!$B$5)+(VLOOKUP($A4,'FL Ratio'!$A$2:$B$9,2,FALSE)*'FL Characterization'!B$2)</f>
        <v>3.9120464294531132</v>
      </c>
      <c r="C4" s="4">
        <f>('[1]Pc, Summer, S2'!C4*Main!$B$5)+(VLOOKUP($A4,'FL Ratio'!$A$2:$B$9,2,FALSE)*'FL Characterization'!C$2)</f>
        <v>3.9104220810123982</v>
      </c>
      <c r="D4" s="4">
        <f>('[1]Pc, Summer, S2'!D4*Main!$B$5)+(VLOOKUP($A4,'FL Ratio'!$A$2:$B$9,2,FALSE)*'FL Characterization'!D$2)</f>
        <v>3.4989594108077458</v>
      </c>
      <c r="E4" s="4">
        <f>('[1]Pc, Summer, S2'!E4*Main!$B$5)+(VLOOKUP($A4,'FL Ratio'!$A$2:$B$9,2,FALSE)*'FL Characterization'!E$2)</f>
        <v>3.5105738654896559</v>
      </c>
      <c r="F4" s="4">
        <f>('[1]Pc, Summer, S2'!F4*Main!$B$5)+(VLOOKUP($A4,'FL Ratio'!$A$2:$B$9,2,FALSE)*'FL Characterization'!F$2)</f>
        <v>3.2947446093972994</v>
      </c>
      <c r="G4" s="4">
        <f>('[1]Pc, Summer, S2'!G4*Main!$B$5)+(VLOOKUP($A4,'FL Ratio'!$A$2:$B$9,2,FALSE)*'FL Characterization'!G$2)</f>
        <v>3.0861024605389051</v>
      </c>
      <c r="H4" s="4">
        <f>('[1]Pc, Summer, S2'!H4*Main!$B$5)+(VLOOKUP($A4,'FL Ratio'!$A$2:$B$9,2,FALSE)*'FL Characterization'!H$2)</f>
        <v>4.1949010566556328</v>
      </c>
      <c r="I4" s="4">
        <f>('[1]Pc, Summer, S2'!I4*Main!$B$5)+(VLOOKUP($A4,'FL Ratio'!$A$2:$B$9,2,FALSE)*'FL Characterization'!I$2)</f>
        <v>4.2762821601040644</v>
      </c>
      <c r="J4" s="4">
        <f>('[1]Pc, Summer, S2'!J4*Main!$B$5)+(VLOOKUP($A4,'FL Ratio'!$A$2:$B$9,2,FALSE)*'FL Characterization'!J$2)</f>
        <v>4.323177205856445</v>
      </c>
      <c r="K4" s="4">
        <f>('[1]Pc, Summer, S2'!K4*Main!$B$5)+(VLOOKUP($A4,'FL Ratio'!$A$2:$B$9,2,FALSE)*'FL Characterization'!K$2)</f>
        <v>4.2228372605481983</v>
      </c>
      <c r="L4" s="4">
        <f>('[1]Pc, Summer, S2'!L4*Main!$B$5)+(VLOOKUP($A4,'FL Ratio'!$A$2:$B$9,2,FALSE)*'FL Characterization'!L$2)</f>
        <v>3.9958086003095001</v>
      </c>
      <c r="M4" s="4">
        <f>('[1]Pc, Summer, S2'!M4*Main!$B$5)+(VLOOKUP($A4,'FL Ratio'!$A$2:$B$9,2,FALSE)*'FL Characterization'!M$2)</f>
        <v>4.2389731657554153</v>
      </c>
      <c r="N4" s="4">
        <f>('[1]Pc, Summer, S2'!N4*Main!$B$5)+(VLOOKUP($A4,'FL Ratio'!$A$2:$B$9,2,FALSE)*'FL Characterization'!N$2)</f>
        <v>4.6208576260500456</v>
      </c>
      <c r="O4" s="4">
        <f>('[1]Pc, Summer, S2'!O4*Main!$B$5)+(VLOOKUP($A4,'FL Ratio'!$A$2:$B$9,2,FALSE)*'FL Characterization'!O$2)</f>
        <v>4.4799186946323033</v>
      </c>
      <c r="P4" s="4">
        <f>('[1]Pc, Summer, S2'!P4*Main!$B$5)+(VLOOKUP($A4,'FL Ratio'!$A$2:$B$9,2,FALSE)*'FL Characterization'!P$2)</f>
        <v>4.243117793661499</v>
      </c>
      <c r="Q4" s="4">
        <f>('[1]Pc, Summer, S2'!Q4*Main!$B$5)+(VLOOKUP($A4,'FL Ratio'!$A$2:$B$9,2,FALSE)*'FL Characterization'!Q$2)</f>
        <v>4.0791672755406392</v>
      </c>
      <c r="R4" s="4">
        <f>('[1]Pc, Summer, S2'!R4*Main!$B$5)+(VLOOKUP($A4,'FL Ratio'!$A$2:$B$9,2,FALSE)*'FL Characterization'!R$2)</f>
        <v>3.8349282704973362</v>
      </c>
      <c r="S4" s="4">
        <f>('[1]Pc, Summer, S2'!S4*Main!$B$5)+(VLOOKUP($A4,'FL Ratio'!$A$2:$B$9,2,FALSE)*'FL Characterization'!S$2)</f>
        <v>4.0136794884239073</v>
      </c>
      <c r="T4" s="4">
        <f>('[1]Pc, Summer, S2'!T4*Main!$B$5)+(VLOOKUP($A4,'FL Ratio'!$A$2:$B$9,2,FALSE)*'FL Characterization'!T$2)</f>
        <v>3.7000500422673595</v>
      </c>
      <c r="U4" s="4">
        <f>('[1]Pc, Summer, S2'!U4*Main!$B$5)+(VLOOKUP($A4,'FL Ratio'!$A$2:$B$9,2,FALSE)*'FL Characterization'!U$2)</f>
        <v>3.9937986507336416</v>
      </c>
      <c r="V4" s="4">
        <f>('[1]Pc, Summer, S2'!V4*Main!$B$5)+(VLOOKUP($A4,'FL Ratio'!$A$2:$B$9,2,FALSE)*'FL Characterization'!V$2)</f>
        <v>4.1956039982699131</v>
      </c>
      <c r="W4" s="4">
        <f>('[1]Pc, Summer, S2'!W4*Main!$B$5)+(VLOOKUP($A4,'FL Ratio'!$A$2:$B$9,2,FALSE)*'FL Characterization'!W$2)</f>
        <v>3.8933251484331293</v>
      </c>
      <c r="X4" s="4">
        <f>('[1]Pc, Summer, S2'!X4*Main!$B$5)+(VLOOKUP($A4,'FL Ratio'!$A$2:$B$9,2,FALSE)*'FL Characterization'!X$2)</f>
        <v>4.2826422748217636</v>
      </c>
      <c r="Y4" s="4">
        <f>('[1]Pc, Summer, S2'!Y4*Main!$B$5)+(VLOOKUP($A4,'FL Ratio'!$A$2:$B$9,2,FALSE)*'FL Characterization'!Y$2)</f>
        <v>4.0244149673115137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1.9478214616699319</v>
      </c>
      <c r="C5" s="4">
        <f>('[1]Pc, Summer, S2'!C5*Main!$B$5)+(VLOOKUP($A5,'FL Ratio'!$A$2:$B$9,2,FALSE)*'FL Characterization'!C$2)</f>
        <v>1.7862259770538111</v>
      </c>
      <c r="D5" s="4">
        <f>('[1]Pc, Summer, S2'!D5*Main!$B$5)+(VLOOKUP($A5,'FL Ratio'!$A$2:$B$9,2,FALSE)*'FL Characterization'!D$2)</f>
        <v>1.5010364221975752</v>
      </c>
      <c r="E5" s="4">
        <f>('[1]Pc, Summer, S2'!E5*Main!$B$5)+(VLOOKUP($A5,'FL Ratio'!$A$2:$B$9,2,FALSE)*'FL Characterization'!E$2)</f>
        <v>1.4571429594742504</v>
      </c>
      <c r="F5" s="4">
        <f>('[1]Pc, Summer, S2'!F5*Main!$B$5)+(VLOOKUP($A5,'FL Ratio'!$A$2:$B$9,2,FALSE)*'FL Characterization'!F$2)</f>
        <v>1.2508569886123087</v>
      </c>
      <c r="G5" s="4">
        <f>('[1]Pc, Summer, S2'!G5*Main!$B$5)+(VLOOKUP($A5,'FL Ratio'!$A$2:$B$9,2,FALSE)*'FL Characterization'!G$2)</f>
        <v>1.1096464692172785</v>
      </c>
      <c r="H5" s="4">
        <f>('[1]Pc, Summer, S2'!H5*Main!$B$5)+(VLOOKUP($A5,'FL Ratio'!$A$2:$B$9,2,FALSE)*'FL Characterization'!H$2)</f>
        <v>1.8846728951017215</v>
      </c>
      <c r="I5" s="4">
        <f>('[1]Pc, Summer, S2'!I5*Main!$B$5)+(VLOOKUP($A5,'FL Ratio'!$A$2:$B$9,2,FALSE)*'FL Characterization'!I$2)</f>
        <v>2.1516689945284915</v>
      </c>
      <c r="J5" s="4">
        <f>('[1]Pc, Summer, S2'!J5*Main!$B$5)+(VLOOKUP($A5,'FL Ratio'!$A$2:$B$9,2,FALSE)*'FL Characterization'!J$2)</f>
        <v>2.5674090041554343</v>
      </c>
      <c r="K5" s="4">
        <f>('[1]Pc, Summer, S2'!K5*Main!$B$5)+(VLOOKUP($A5,'FL Ratio'!$A$2:$B$9,2,FALSE)*'FL Characterization'!K$2)</f>
        <v>2.6288583483861347</v>
      </c>
      <c r="L5" s="4">
        <f>('[1]Pc, Summer, S2'!L5*Main!$B$5)+(VLOOKUP($A5,'FL Ratio'!$A$2:$B$9,2,FALSE)*'FL Characterization'!L$2)</f>
        <v>2.5395202135755648</v>
      </c>
      <c r="M5" s="4">
        <f>('[1]Pc, Summer, S2'!M5*Main!$B$5)+(VLOOKUP($A5,'FL Ratio'!$A$2:$B$9,2,FALSE)*'FL Characterization'!M$2)</f>
        <v>2.3559793414817074</v>
      </c>
      <c r="N5" s="4">
        <f>('[1]Pc, Summer, S2'!N5*Main!$B$5)+(VLOOKUP($A5,'FL Ratio'!$A$2:$B$9,2,FALSE)*'FL Characterization'!N$2)</f>
        <v>2.7265857765680011</v>
      </c>
      <c r="O5" s="4">
        <f>('[1]Pc, Summer, S2'!O5*Main!$B$5)+(VLOOKUP($A5,'FL Ratio'!$A$2:$B$9,2,FALSE)*'FL Characterization'!O$2)</f>
        <v>2.7474112143391314</v>
      </c>
      <c r="P5" s="4">
        <f>('[1]Pc, Summer, S2'!P5*Main!$B$5)+(VLOOKUP($A5,'FL Ratio'!$A$2:$B$9,2,FALSE)*'FL Characterization'!P$2)</f>
        <v>2.5173598119754232</v>
      </c>
      <c r="Q5" s="4">
        <f>('[1]Pc, Summer, S2'!Q5*Main!$B$5)+(VLOOKUP($A5,'FL Ratio'!$A$2:$B$9,2,FALSE)*'FL Characterization'!Q$2)</f>
        <v>2.3888532690551751</v>
      </c>
      <c r="R5" s="4">
        <f>('[1]Pc, Summer, S2'!R5*Main!$B$5)+(VLOOKUP($A5,'FL Ratio'!$A$2:$B$9,2,FALSE)*'FL Characterization'!R$2)</f>
        <v>2.0365824922032765</v>
      </c>
      <c r="S5" s="4">
        <f>('[1]Pc, Summer, S2'!S5*Main!$B$5)+(VLOOKUP($A5,'FL Ratio'!$A$2:$B$9,2,FALSE)*'FL Characterization'!S$2)</f>
        <v>2.021549848416436</v>
      </c>
      <c r="T5" s="4">
        <f>('[1]Pc, Summer, S2'!T5*Main!$B$5)+(VLOOKUP($A5,'FL Ratio'!$A$2:$B$9,2,FALSE)*'FL Characterization'!T$2)</f>
        <v>2.2957087544415145</v>
      </c>
      <c r="U5" s="4">
        <f>('[1]Pc, Summer, S2'!U5*Main!$B$5)+(VLOOKUP($A5,'FL Ratio'!$A$2:$B$9,2,FALSE)*'FL Characterization'!U$2)</f>
        <v>2.5489818804540749</v>
      </c>
      <c r="V5" s="4">
        <f>('[1]Pc, Summer, S2'!V5*Main!$B$5)+(VLOOKUP($A5,'FL Ratio'!$A$2:$B$9,2,FALSE)*'FL Characterization'!V$2)</f>
        <v>2.9917399936609552</v>
      </c>
      <c r="W5" s="4">
        <f>('[1]Pc, Summer, S2'!W5*Main!$B$5)+(VLOOKUP($A5,'FL Ratio'!$A$2:$B$9,2,FALSE)*'FL Characterization'!W$2)</f>
        <v>2.8103466999321967</v>
      </c>
      <c r="X5" s="4">
        <f>('[1]Pc, Summer, S2'!X5*Main!$B$5)+(VLOOKUP($A5,'FL Ratio'!$A$2:$B$9,2,FALSE)*'FL Characterization'!X$2)</f>
        <v>2.724960136347903</v>
      </c>
      <c r="Y5" s="4">
        <f>('[1]Pc, Summer, S2'!Y5*Main!$B$5)+(VLOOKUP($A5,'FL Ratio'!$A$2:$B$9,2,FALSE)*'FL Characterization'!Y$2)</f>
        <v>2.3413624481619215</v>
      </c>
    </row>
    <row r="6" spans="1:25" x14ac:dyDescent="0.25">
      <c r="A6">
        <v>5</v>
      </c>
      <c r="B6" s="4">
        <f>('[1]Pc, Summer, S2'!B6*Main!$B$5)+(VLOOKUP($A6,'FL Ratio'!$A$2:$B$9,2,FALSE)*'FL Characterization'!B$2)</f>
        <v>1.4370369204116518</v>
      </c>
      <c r="C6" s="4">
        <f>('[1]Pc, Summer, S2'!C6*Main!$B$5)+(VLOOKUP($A6,'FL Ratio'!$A$2:$B$9,2,FALSE)*'FL Characterization'!C$2)</f>
        <v>1.3509750510702867</v>
      </c>
      <c r="D6" s="4">
        <f>('[1]Pc, Summer, S2'!D6*Main!$B$5)+(VLOOKUP($A6,'FL Ratio'!$A$2:$B$9,2,FALSE)*'FL Characterization'!D$2)</f>
        <v>1.2661218071320004</v>
      </c>
      <c r="E6" s="4">
        <f>('[1]Pc, Summer, S2'!E6*Main!$B$5)+(VLOOKUP($A6,'FL Ratio'!$A$2:$B$9,2,FALSE)*'FL Characterization'!E$2)</f>
        <v>1.1994754918471937</v>
      </c>
      <c r="F6" s="4">
        <f>('[1]Pc, Summer, S2'!F6*Main!$B$5)+(VLOOKUP($A6,'FL Ratio'!$A$2:$B$9,2,FALSE)*'FL Characterization'!F$2)</f>
        <v>1.1705421625448524</v>
      </c>
      <c r="G6" s="4">
        <f>('[1]Pc, Summer, S2'!G6*Main!$B$5)+(VLOOKUP($A6,'FL Ratio'!$A$2:$B$9,2,FALSE)*'FL Characterization'!G$2)</f>
        <v>1.0943954677153009</v>
      </c>
      <c r="H6" s="4">
        <f>('[1]Pc, Summer, S2'!H6*Main!$B$5)+(VLOOKUP($A6,'FL Ratio'!$A$2:$B$9,2,FALSE)*'FL Characterization'!H$2)</f>
        <v>1.2830129919743551</v>
      </c>
      <c r="I6" s="4">
        <f>('[1]Pc, Summer, S2'!I6*Main!$B$5)+(VLOOKUP($A6,'FL Ratio'!$A$2:$B$9,2,FALSE)*'FL Characterization'!I$2)</f>
        <v>1.0885839734455525</v>
      </c>
      <c r="J6" s="4">
        <f>('[1]Pc, Summer, S2'!J6*Main!$B$5)+(VLOOKUP($A6,'FL Ratio'!$A$2:$B$9,2,FALSE)*'FL Characterization'!J$2)</f>
        <v>1.199586399117355</v>
      </c>
      <c r="K6" s="4">
        <f>('[1]Pc, Summer, S2'!K6*Main!$B$5)+(VLOOKUP($A6,'FL Ratio'!$A$2:$B$9,2,FALSE)*'FL Characterization'!K$2)</f>
        <v>1.2720069436404002</v>
      </c>
      <c r="L6" s="4">
        <f>('[1]Pc, Summer, S2'!L6*Main!$B$5)+(VLOOKUP($A6,'FL Ratio'!$A$2:$B$9,2,FALSE)*'FL Characterization'!L$2)</f>
        <v>1.3220813304869981</v>
      </c>
      <c r="M6" s="4">
        <f>('[1]Pc, Summer, S2'!M6*Main!$B$5)+(VLOOKUP($A6,'FL Ratio'!$A$2:$B$9,2,FALSE)*'FL Characterization'!M$2)</f>
        <v>1.3680571930763386</v>
      </c>
      <c r="N6" s="4">
        <f>('[1]Pc, Summer, S2'!N6*Main!$B$5)+(VLOOKUP($A6,'FL Ratio'!$A$2:$B$9,2,FALSE)*'FL Characterization'!N$2)</f>
        <v>1.4527233714624612</v>
      </c>
      <c r="O6" s="4">
        <f>('[1]Pc, Summer, S2'!O6*Main!$B$5)+(VLOOKUP($A6,'FL Ratio'!$A$2:$B$9,2,FALSE)*'FL Characterization'!O$2)</f>
        <v>1.484604030738526</v>
      </c>
      <c r="P6" s="4">
        <f>('[1]Pc, Summer, S2'!P6*Main!$B$5)+(VLOOKUP($A6,'FL Ratio'!$A$2:$B$9,2,FALSE)*'FL Characterization'!P$2)</f>
        <v>1.4242793215491911</v>
      </c>
      <c r="Q6" s="4">
        <f>('[1]Pc, Summer, S2'!Q6*Main!$B$5)+(VLOOKUP($A6,'FL Ratio'!$A$2:$B$9,2,FALSE)*'FL Characterization'!Q$2)</f>
        <v>1.4425411625554125</v>
      </c>
      <c r="R6" s="4">
        <f>('[1]Pc, Summer, S2'!R6*Main!$B$5)+(VLOOKUP($A6,'FL Ratio'!$A$2:$B$9,2,FALSE)*'FL Characterization'!R$2)</f>
        <v>1.3632804435350203</v>
      </c>
      <c r="S6" s="4">
        <f>('[1]Pc, Summer, S2'!S6*Main!$B$5)+(VLOOKUP($A6,'FL Ratio'!$A$2:$B$9,2,FALSE)*'FL Characterization'!S$2)</f>
        <v>1.4609009179944461</v>
      </c>
      <c r="T6" s="4">
        <f>('[1]Pc, Summer, S2'!T6*Main!$B$5)+(VLOOKUP($A6,'FL Ratio'!$A$2:$B$9,2,FALSE)*'FL Characterization'!T$2)</f>
        <v>1.3797453967139208</v>
      </c>
      <c r="U6" s="4">
        <f>('[1]Pc, Summer, S2'!U6*Main!$B$5)+(VLOOKUP($A6,'FL Ratio'!$A$2:$B$9,2,FALSE)*'FL Characterization'!U$2)</f>
        <v>1.362204594785724</v>
      </c>
      <c r="V6" s="4">
        <f>('[1]Pc, Summer, S2'!V6*Main!$B$5)+(VLOOKUP($A6,'FL Ratio'!$A$2:$B$9,2,FALSE)*'FL Characterization'!V$2)</f>
        <v>1.5620954249658736</v>
      </c>
      <c r="W6" s="4">
        <f>('[1]Pc, Summer, S2'!W6*Main!$B$5)+(VLOOKUP($A6,'FL Ratio'!$A$2:$B$9,2,FALSE)*'FL Characterization'!W$2)</f>
        <v>1.4445676439350321</v>
      </c>
      <c r="X6" s="4">
        <f>('[1]Pc, Summer, S2'!X6*Main!$B$5)+(VLOOKUP($A6,'FL Ratio'!$A$2:$B$9,2,FALSE)*'FL Characterization'!X$2)</f>
        <v>1.6596968400958314</v>
      </c>
      <c r="Y6" s="4">
        <f>('[1]Pc, Summer, S2'!Y6*Main!$B$5)+(VLOOKUP($A6,'FL Ratio'!$A$2:$B$9,2,FALSE)*'FL Characterization'!Y$2)</f>
        <v>1.5509651642935789</v>
      </c>
    </row>
    <row r="7" spans="1:25" x14ac:dyDescent="0.25">
      <c r="A7">
        <v>6</v>
      </c>
      <c r="B7" s="4">
        <f>('[1]Pc, Summer, S2'!B7*Main!$B$5)+(VLOOKUP($A7,'FL Ratio'!$A$2:$B$9,2,FALSE)*'FL Characterization'!B$2)</f>
        <v>1.4812143364060932</v>
      </c>
      <c r="C7" s="4">
        <f>('[1]Pc, Summer, S2'!C7*Main!$B$5)+(VLOOKUP($A7,'FL Ratio'!$A$2:$B$9,2,FALSE)*'FL Characterization'!C$2)</f>
        <v>1.4683901810296547</v>
      </c>
      <c r="D7" s="4">
        <f>('[1]Pc, Summer, S2'!D7*Main!$B$5)+(VLOOKUP($A7,'FL Ratio'!$A$2:$B$9,2,FALSE)*'FL Characterization'!D$2)</f>
        <v>1.3472504085281707</v>
      </c>
      <c r="E7" s="4">
        <f>('[1]Pc, Summer, S2'!E7*Main!$B$5)+(VLOOKUP($A7,'FL Ratio'!$A$2:$B$9,2,FALSE)*'FL Characterization'!E$2)</f>
        <v>1.3421021420070116</v>
      </c>
      <c r="F7" s="4">
        <f>('[1]Pc, Summer, S2'!F7*Main!$B$5)+(VLOOKUP($A7,'FL Ratio'!$A$2:$B$9,2,FALSE)*'FL Characterization'!F$2)</f>
        <v>1.3239048429412623</v>
      </c>
      <c r="G7" s="4">
        <f>('[1]Pc, Summer, S2'!G7*Main!$B$5)+(VLOOKUP($A7,'FL Ratio'!$A$2:$B$9,2,FALSE)*'FL Characterization'!G$2)</f>
        <v>1.2614231388455108</v>
      </c>
      <c r="H7" s="4">
        <f>('[1]Pc, Summer, S2'!H7*Main!$B$5)+(VLOOKUP($A7,'FL Ratio'!$A$2:$B$9,2,FALSE)*'FL Characterization'!H$2)</f>
        <v>1.4151180110017352</v>
      </c>
      <c r="I7" s="4">
        <f>('[1]Pc, Summer, S2'!I7*Main!$B$5)+(VLOOKUP($A7,'FL Ratio'!$A$2:$B$9,2,FALSE)*'FL Characterization'!I$2)</f>
        <v>1.3699125343729361</v>
      </c>
      <c r="J7" s="4">
        <f>('[1]Pc, Summer, S2'!J7*Main!$B$5)+(VLOOKUP($A7,'FL Ratio'!$A$2:$B$9,2,FALSE)*'FL Characterization'!J$2)</f>
        <v>1.4197199241046428</v>
      </c>
      <c r="K7" s="4">
        <f>('[1]Pc, Summer, S2'!K7*Main!$B$5)+(VLOOKUP($A7,'FL Ratio'!$A$2:$B$9,2,FALSE)*'FL Characterization'!K$2)</f>
        <v>1.3984924307230222</v>
      </c>
      <c r="L7" s="4">
        <f>('[1]Pc, Summer, S2'!L7*Main!$B$5)+(VLOOKUP($A7,'FL Ratio'!$A$2:$B$9,2,FALSE)*'FL Characterization'!L$2)</f>
        <v>1.4205641270372973</v>
      </c>
      <c r="M7" s="4">
        <f>('[1]Pc, Summer, S2'!M7*Main!$B$5)+(VLOOKUP($A7,'FL Ratio'!$A$2:$B$9,2,FALSE)*'FL Characterization'!M$2)</f>
        <v>1.5086502196749039</v>
      </c>
      <c r="N7" s="4">
        <f>('[1]Pc, Summer, S2'!N7*Main!$B$5)+(VLOOKUP($A7,'FL Ratio'!$A$2:$B$9,2,FALSE)*'FL Characterization'!N$2)</f>
        <v>1.4709127619557176</v>
      </c>
      <c r="O7" s="4">
        <f>('[1]Pc, Summer, S2'!O7*Main!$B$5)+(VLOOKUP($A7,'FL Ratio'!$A$2:$B$9,2,FALSE)*'FL Characterization'!O$2)</f>
        <v>1.534317121754555</v>
      </c>
      <c r="P7" s="4">
        <f>('[1]Pc, Summer, S2'!P7*Main!$B$5)+(VLOOKUP($A7,'FL Ratio'!$A$2:$B$9,2,FALSE)*'FL Characterization'!P$2)</f>
        <v>1.4403841073950374</v>
      </c>
      <c r="Q7" s="4">
        <f>('[1]Pc, Summer, S2'!Q7*Main!$B$5)+(VLOOKUP($A7,'FL Ratio'!$A$2:$B$9,2,FALSE)*'FL Characterization'!Q$2)</f>
        <v>1.3936514288309947</v>
      </c>
      <c r="R7" s="4">
        <f>('[1]Pc, Summer, S2'!R7*Main!$B$5)+(VLOOKUP($A7,'FL Ratio'!$A$2:$B$9,2,FALSE)*'FL Characterization'!R$2)</f>
        <v>1.3831805152609631</v>
      </c>
      <c r="S7" s="4">
        <f>('[1]Pc, Summer, S2'!S7*Main!$B$5)+(VLOOKUP($A7,'FL Ratio'!$A$2:$B$9,2,FALSE)*'FL Characterization'!S$2)</f>
        <v>1.466853376635934</v>
      </c>
      <c r="T7" s="4">
        <f>('[1]Pc, Summer, S2'!T7*Main!$B$5)+(VLOOKUP($A7,'FL Ratio'!$A$2:$B$9,2,FALSE)*'FL Characterization'!T$2)</f>
        <v>1.3048491791573928</v>
      </c>
      <c r="U7" s="4">
        <f>('[1]Pc, Summer, S2'!U7*Main!$B$5)+(VLOOKUP($A7,'FL Ratio'!$A$2:$B$9,2,FALSE)*'FL Characterization'!U$2)</f>
        <v>1.256652031911174</v>
      </c>
      <c r="V7" s="4">
        <f>('[1]Pc, Summer, S2'!V7*Main!$B$5)+(VLOOKUP($A7,'FL Ratio'!$A$2:$B$9,2,FALSE)*'FL Characterization'!V$2)</f>
        <v>1.3771386532703647</v>
      </c>
      <c r="W7" s="4">
        <f>('[1]Pc, Summer, S2'!W7*Main!$B$5)+(VLOOKUP($A7,'FL Ratio'!$A$2:$B$9,2,FALSE)*'FL Characterization'!W$2)</f>
        <v>1.218465075270341</v>
      </c>
      <c r="X7" s="4">
        <f>('[1]Pc, Summer, S2'!X7*Main!$B$5)+(VLOOKUP($A7,'FL Ratio'!$A$2:$B$9,2,FALSE)*'FL Characterization'!X$2)</f>
        <v>1.4258223725603534</v>
      </c>
      <c r="Y7" s="4">
        <f>('[1]Pc, Summer, S2'!Y7*Main!$B$5)+(VLOOKUP($A7,'FL Ratio'!$A$2:$B$9,2,FALSE)*'FL Characterization'!Y$2)</f>
        <v>1.4882705115636785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2.5994203771979674</v>
      </c>
      <c r="C8" s="4">
        <f>('[1]Pc, Summer, S2'!C8*Main!$B$5)+(VLOOKUP($A8,'FL Ratio'!$A$2:$B$9,2,FALSE)*'FL Characterization'!C$2)</f>
        <v>2.484789781256965</v>
      </c>
      <c r="D8" s="4">
        <f>('[1]Pc, Summer, S2'!D8*Main!$B$5)+(VLOOKUP($A8,'FL Ratio'!$A$2:$B$9,2,FALSE)*'FL Characterization'!D$2)</f>
        <v>2.3319681880429783</v>
      </c>
      <c r="E8" s="4">
        <f>('[1]Pc, Summer, S2'!E8*Main!$B$5)+(VLOOKUP($A8,'FL Ratio'!$A$2:$B$9,2,FALSE)*'FL Characterization'!E$2)</f>
        <v>2.3438704485601547</v>
      </c>
      <c r="F8" s="4">
        <f>('[1]Pc, Summer, S2'!F8*Main!$B$5)+(VLOOKUP($A8,'FL Ratio'!$A$2:$B$9,2,FALSE)*'FL Characterization'!F$2)</f>
        <v>2.1272403189940192</v>
      </c>
      <c r="G8" s="4">
        <f>('[1]Pc, Summer, S2'!G8*Main!$B$5)+(VLOOKUP($A8,'FL Ratio'!$A$2:$B$9,2,FALSE)*'FL Characterization'!G$2)</f>
        <v>2.1593542816834947</v>
      </c>
      <c r="H8" s="4">
        <f>('[1]Pc, Summer, S2'!H8*Main!$B$5)+(VLOOKUP($A8,'FL Ratio'!$A$2:$B$9,2,FALSE)*'FL Characterization'!H$2)</f>
        <v>2.7446810270236979</v>
      </c>
      <c r="I8" s="4">
        <f>('[1]Pc, Summer, S2'!I8*Main!$B$5)+(VLOOKUP($A8,'FL Ratio'!$A$2:$B$9,2,FALSE)*'FL Characterization'!I$2)</f>
        <v>2.3784187815646343</v>
      </c>
      <c r="J8" s="4">
        <f>('[1]Pc, Summer, S2'!J8*Main!$B$5)+(VLOOKUP($A8,'FL Ratio'!$A$2:$B$9,2,FALSE)*'FL Characterization'!J$2)</f>
        <v>2.6553452050589468</v>
      </c>
      <c r="K8" s="4">
        <f>('[1]Pc, Summer, S2'!K8*Main!$B$5)+(VLOOKUP($A8,'FL Ratio'!$A$2:$B$9,2,FALSE)*'FL Characterization'!K$2)</f>
        <v>2.9259974072183388</v>
      </c>
      <c r="L8" s="4">
        <f>('[1]Pc, Summer, S2'!L8*Main!$B$5)+(VLOOKUP($A8,'FL Ratio'!$A$2:$B$9,2,FALSE)*'FL Characterization'!L$2)</f>
        <v>2.7920479366204973</v>
      </c>
      <c r="M8" s="4">
        <f>('[1]Pc, Summer, S2'!M8*Main!$B$5)+(VLOOKUP($A8,'FL Ratio'!$A$2:$B$9,2,FALSE)*'FL Characterization'!M$2)</f>
        <v>2.9583845088215117</v>
      </c>
      <c r="N8" s="4">
        <f>('[1]Pc, Summer, S2'!N8*Main!$B$5)+(VLOOKUP($A8,'FL Ratio'!$A$2:$B$9,2,FALSE)*'FL Characterization'!N$2)</f>
        <v>2.8997149241308895</v>
      </c>
      <c r="O8" s="4">
        <f>('[1]Pc, Summer, S2'!O8*Main!$B$5)+(VLOOKUP($A8,'FL Ratio'!$A$2:$B$9,2,FALSE)*'FL Characterization'!O$2)</f>
        <v>3.1514408347212819</v>
      </c>
      <c r="P8" s="4">
        <f>('[1]Pc, Summer, S2'!P8*Main!$B$5)+(VLOOKUP($A8,'FL Ratio'!$A$2:$B$9,2,FALSE)*'FL Characterization'!P$2)</f>
        <v>3.12971445998742</v>
      </c>
      <c r="Q8" s="4">
        <f>('[1]Pc, Summer, S2'!Q8*Main!$B$5)+(VLOOKUP($A8,'FL Ratio'!$A$2:$B$9,2,FALSE)*'FL Characterization'!Q$2)</f>
        <v>2.9600805307588729</v>
      </c>
      <c r="R8" s="4">
        <f>('[1]Pc, Summer, S2'!R8*Main!$B$5)+(VLOOKUP($A8,'FL Ratio'!$A$2:$B$9,2,FALSE)*'FL Characterization'!R$2)</f>
        <v>2.7811570457551507</v>
      </c>
      <c r="S8" s="4">
        <f>('[1]Pc, Summer, S2'!S8*Main!$B$5)+(VLOOKUP($A8,'FL Ratio'!$A$2:$B$9,2,FALSE)*'FL Characterization'!S$2)</f>
        <v>2.9805216651692978</v>
      </c>
      <c r="T8" s="4">
        <f>('[1]Pc, Summer, S2'!T8*Main!$B$5)+(VLOOKUP($A8,'FL Ratio'!$A$2:$B$9,2,FALSE)*'FL Characterization'!T$2)</f>
        <v>2.6887284475022688</v>
      </c>
      <c r="U8" s="4">
        <f>('[1]Pc, Summer, S2'!U8*Main!$B$5)+(VLOOKUP($A8,'FL Ratio'!$A$2:$B$9,2,FALSE)*'FL Characterization'!U$2)</f>
        <v>2.6824422224146653</v>
      </c>
      <c r="V8" s="4">
        <f>('[1]Pc, Summer, S2'!V8*Main!$B$5)+(VLOOKUP($A8,'FL Ratio'!$A$2:$B$9,2,FALSE)*'FL Characterization'!V$2)</f>
        <v>2.8522985169429154</v>
      </c>
      <c r="W8" s="4">
        <f>('[1]Pc, Summer, S2'!W8*Main!$B$5)+(VLOOKUP($A8,'FL Ratio'!$A$2:$B$9,2,FALSE)*'FL Characterization'!W$2)</f>
        <v>2.2604375815961824</v>
      </c>
      <c r="X8" s="4">
        <f>('[1]Pc, Summer, S2'!X8*Main!$B$5)+(VLOOKUP($A8,'FL Ratio'!$A$2:$B$9,2,FALSE)*'FL Characterization'!X$2)</f>
        <v>2.7796685941867638</v>
      </c>
      <c r="Y8" s="4">
        <f>('[1]Pc, Summer, S2'!Y8*Main!$B$5)+(VLOOKUP($A8,'FL Ratio'!$A$2:$B$9,2,FALSE)*'FL Characterization'!Y$2)</f>
        <v>2.6348630040861605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1.0930833206348205</v>
      </c>
      <c r="C9" s="4">
        <f>('[1]Pc, Summer, S2'!C9*Main!$B$5)+(VLOOKUP($A9,'FL Ratio'!$A$2:$B$9,2,FALSE)*'FL Characterization'!C$2)</f>
        <v>1.0821049727442256</v>
      </c>
      <c r="D9" s="4">
        <f>('[1]Pc, Summer, S2'!D9*Main!$B$5)+(VLOOKUP($A9,'FL Ratio'!$A$2:$B$9,2,FALSE)*'FL Characterization'!D$2)</f>
        <v>1.0039817058049219</v>
      </c>
      <c r="E9" s="4">
        <f>('[1]Pc, Summer, S2'!E9*Main!$B$5)+(VLOOKUP($A9,'FL Ratio'!$A$2:$B$9,2,FALSE)*'FL Characterization'!E$2)</f>
        <v>0.97508097789837089</v>
      </c>
      <c r="F9" s="4">
        <f>('[1]Pc, Summer, S2'!F9*Main!$B$5)+(VLOOKUP($A9,'FL Ratio'!$A$2:$B$9,2,FALSE)*'FL Characterization'!F$2)</f>
        <v>0.91075220621779762</v>
      </c>
      <c r="G9" s="4">
        <f>('[1]Pc, Summer, S2'!G9*Main!$B$5)+(VLOOKUP($A9,'FL Ratio'!$A$2:$B$9,2,FALSE)*'FL Characterization'!G$2)</f>
        <v>0.92060284086396171</v>
      </c>
      <c r="H9" s="4">
        <f>('[1]Pc, Summer, S2'!H9*Main!$B$5)+(VLOOKUP($A9,'FL Ratio'!$A$2:$B$9,2,FALSE)*'FL Characterization'!H$2)</f>
        <v>1.3661252661023151</v>
      </c>
      <c r="I9" s="4">
        <f>('[1]Pc, Summer, S2'!I9*Main!$B$5)+(VLOOKUP($A9,'FL Ratio'!$A$2:$B$9,2,FALSE)*'FL Characterization'!I$2)</f>
        <v>1.2604180264714924</v>
      </c>
      <c r="J9" s="4">
        <f>('[1]Pc, Summer, S2'!J9*Main!$B$5)+(VLOOKUP($A9,'FL Ratio'!$A$2:$B$9,2,FALSE)*'FL Characterization'!J$2)</f>
        <v>1.3820713101449436</v>
      </c>
      <c r="K9" s="4">
        <f>('[1]Pc, Summer, S2'!K9*Main!$B$5)+(VLOOKUP($A9,'FL Ratio'!$A$2:$B$9,2,FALSE)*'FL Characterization'!K$2)</f>
        <v>1.402446883483609</v>
      </c>
      <c r="L9" s="4">
        <f>('[1]Pc, Summer, S2'!L9*Main!$B$5)+(VLOOKUP($A9,'FL Ratio'!$A$2:$B$9,2,FALSE)*'FL Characterization'!L$2)</f>
        <v>1.4001303897363409</v>
      </c>
      <c r="M9" s="4">
        <f>('[1]Pc, Summer, S2'!M9*Main!$B$5)+(VLOOKUP($A9,'FL Ratio'!$A$2:$B$9,2,FALSE)*'FL Characterization'!M$2)</f>
        <v>1.5090530058342826</v>
      </c>
      <c r="N9" s="4">
        <f>('[1]Pc, Summer, S2'!N9*Main!$B$5)+(VLOOKUP($A9,'FL Ratio'!$A$2:$B$9,2,FALSE)*'FL Characterization'!N$2)</f>
        <v>1.5198135352835465</v>
      </c>
      <c r="O9" s="4">
        <f>('[1]Pc, Summer, S2'!O9*Main!$B$5)+(VLOOKUP($A9,'FL Ratio'!$A$2:$B$9,2,FALSE)*'FL Characterization'!O$2)</f>
        <v>1.5027610439512693</v>
      </c>
      <c r="P9" s="4">
        <f>('[1]Pc, Summer, S2'!P9*Main!$B$5)+(VLOOKUP($A9,'FL Ratio'!$A$2:$B$9,2,FALSE)*'FL Characterization'!P$2)</f>
        <v>1.320305831040578</v>
      </c>
      <c r="Q9" s="4">
        <f>('[1]Pc, Summer, S2'!Q9*Main!$B$5)+(VLOOKUP($A9,'FL Ratio'!$A$2:$B$9,2,FALSE)*'FL Characterization'!Q$2)</f>
        <v>1.2772622651477796</v>
      </c>
      <c r="R9" s="4">
        <f>('[1]Pc, Summer, S2'!R9*Main!$B$5)+(VLOOKUP($A9,'FL Ratio'!$A$2:$B$9,2,FALSE)*'FL Characterization'!R$2)</f>
        <v>1.161371118131207</v>
      </c>
      <c r="S9" s="4">
        <f>('[1]Pc, Summer, S2'!S9*Main!$B$5)+(VLOOKUP($A9,'FL Ratio'!$A$2:$B$9,2,FALSE)*'FL Characterization'!S$2)</f>
        <v>1.22392712621442</v>
      </c>
      <c r="T9" s="4">
        <f>('[1]Pc, Summer, S2'!T9*Main!$B$5)+(VLOOKUP($A9,'FL Ratio'!$A$2:$B$9,2,FALSE)*'FL Characterization'!T$2)</f>
        <v>1.1115200754347445</v>
      </c>
      <c r="U9" s="4">
        <f>('[1]Pc, Summer, S2'!U9*Main!$B$5)+(VLOOKUP($A9,'FL Ratio'!$A$2:$B$9,2,FALSE)*'FL Characterization'!U$2)</f>
        <v>1.1465490319114828</v>
      </c>
      <c r="V9" s="4">
        <f>('[1]Pc, Summer, S2'!V9*Main!$B$5)+(VLOOKUP($A9,'FL Ratio'!$A$2:$B$9,2,FALSE)*'FL Characterization'!V$2)</f>
        <v>1.1140402160956995</v>
      </c>
      <c r="W9" s="4">
        <f>('[1]Pc, Summer, S2'!W9*Main!$B$5)+(VLOOKUP($A9,'FL Ratio'!$A$2:$B$9,2,FALSE)*'FL Characterization'!W$2)</f>
        <v>0.95331963602993686</v>
      </c>
      <c r="X9" s="4">
        <f>('[1]Pc, Summer, S2'!X9*Main!$B$5)+(VLOOKUP($A9,'FL Ratio'!$A$2:$B$9,2,FALSE)*'FL Characterization'!X$2)</f>
        <v>1.1098692747209304</v>
      </c>
      <c r="Y9" s="4">
        <f>('[1]Pc, Summer, S2'!Y9*Main!$B$5)+(VLOOKUP($A9,'FL Ratio'!$A$2:$B$9,2,FALSE)*'FL Characterization'!Y$2)</f>
        <v>1.119565371438265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6.5705478627022238</v>
      </c>
      <c r="C2" s="4">
        <f>('[1]Pc, Summer, S3'!C2*Main!$B$5)+(VLOOKUP($A2,'FL Ratio'!$A$2:$B$9,2,FALSE)*'FL Characterization'!C$2)</f>
        <v>6.6383518260181313</v>
      </c>
      <c r="D2" s="4">
        <f>('[1]Pc, Summer, S3'!D2*Main!$B$5)+(VLOOKUP($A2,'FL Ratio'!$A$2:$B$9,2,FALSE)*'FL Characterization'!D$2)</f>
        <v>6.0808000150035468</v>
      </c>
      <c r="E2" s="4">
        <f>('[1]Pc, Summer, S3'!E2*Main!$B$5)+(VLOOKUP($A2,'FL Ratio'!$A$2:$B$9,2,FALSE)*'FL Characterization'!E$2)</f>
        <v>6.0755722688377558</v>
      </c>
      <c r="F2" s="4">
        <f>('[1]Pc, Summer, S3'!F2*Main!$B$5)+(VLOOKUP($A2,'FL Ratio'!$A$2:$B$9,2,FALSE)*'FL Characterization'!F$2)</f>
        <v>5.5561788584116982</v>
      </c>
      <c r="G2" s="4">
        <f>('[1]Pc, Summer, S3'!G2*Main!$B$5)+(VLOOKUP($A2,'FL Ratio'!$A$2:$B$9,2,FALSE)*'FL Characterization'!G$2)</f>
        <v>5.4396793859947508</v>
      </c>
      <c r="H2" s="4">
        <f>('[1]Pc, Summer, S3'!H2*Main!$B$5)+(VLOOKUP($A2,'FL Ratio'!$A$2:$B$9,2,FALSE)*'FL Characterization'!H$2)</f>
        <v>5.7203926116400776</v>
      </c>
      <c r="I2" s="4">
        <f>('[1]Pc, Summer, S3'!I2*Main!$B$5)+(VLOOKUP($A2,'FL Ratio'!$A$2:$B$9,2,FALSE)*'FL Characterization'!I$2)</f>
        <v>5.5134871908454688</v>
      </c>
      <c r="J2" s="4">
        <f>('[1]Pc, Summer, S3'!J2*Main!$B$5)+(VLOOKUP($A2,'FL Ratio'!$A$2:$B$9,2,FALSE)*'FL Characterization'!J$2)</f>
        <v>5.6580311045623963</v>
      </c>
      <c r="K2" s="4">
        <f>('[1]Pc, Summer, S3'!K2*Main!$B$5)+(VLOOKUP($A2,'FL Ratio'!$A$2:$B$9,2,FALSE)*'FL Characterization'!K$2)</f>
        <v>5.7471932401641954</v>
      </c>
      <c r="L2" s="4">
        <f>('[1]Pc, Summer, S3'!L2*Main!$B$5)+(VLOOKUP($A2,'FL Ratio'!$A$2:$B$9,2,FALSE)*'FL Characterization'!L$2)</f>
        <v>5.6278821176678493</v>
      </c>
      <c r="M2" s="4">
        <f>('[1]Pc, Summer, S3'!M2*Main!$B$5)+(VLOOKUP($A2,'FL Ratio'!$A$2:$B$9,2,FALSE)*'FL Characterization'!M$2)</f>
        <v>5.68939051057552</v>
      </c>
      <c r="N2" s="4">
        <f>('[1]Pc, Summer, S3'!N2*Main!$B$5)+(VLOOKUP($A2,'FL Ratio'!$A$2:$B$9,2,FALSE)*'FL Characterization'!N$2)</f>
        <v>5.980662088336163</v>
      </c>
      <c r="O2" s="4">
        <f>('[1]Pc, Summer, S3'!O2*Main!$B$5)+(VLOOKUP($A2,'FL Ratio'!$A$2:$B$9,2,FALSE)*'FL Characterization'!O$2)</f>
        <v>6.1522576024041893</v>
      </c>
      <c r="P2" s="4">
        <f>('[1]Pc, Summer, S3'!P2*Main!$B$5)+(VLOOKUP($A2,'FL Ratio'!$A$2:$B$9,2,FALSE)*'FL Characterization'!P$2)</f>
        <v>5.8301211738902756</v>
      </c>
      <c r="Q2" s="4">
        <f>('[1]Pc, Summer, S3'!Q2*Main!$B$5)+(VLOOKUP($A2,'FL Ratio'!$A$2:$B$9,2,FALSE)*'FL Characterization'!Q$2)</f>
        <v>6.1305621370682113</v>
      </c>
      <c r="R2" s="4">
        <f>('[1]Pc, Summer, S3'!R2*Main!$B$5)+(VLOOKUP($A2,'FL Ratio'!$A$2:$B$9,2,FALSE)*'FL Characterization'!R$2)</f>
        <v>5.8045984888305648</v>
      </c>
      <c r="S2" s="4">
        <f>('[1]Pc, Summer, S3'!S2*Main!$B$5)+(VLOOKUP($A2,'FL Ratio'!$A$2:$B$9,2,FALSE)*'FL Characterization'!S$2)</f>
        <v>5.9163287285303419</v>
      </c>
      <c r="T2" s="4">
        <f>('[1]Pc, Summer, S3'!T2*Main!$B$5)+(VLOOKUP($A2,'FL Ratio'!$A$2:$B$9,2,FALSE)*'FL Characterization'!T$2)</f>
        <v>5.3994305771560214</v>
      </c>
      <c r="U2" s="4">
        <f>('[1]Pc, Summer, S3'!U2*Main!$B$5)+(VLOOKUP($A2,'FL Ratio'!$A$2:$B$9,2,FALSE)*'FL Characterization'!U$2)</f>
        <v>5.1369397164829245</v>
      </c>
      <c r="V2" s="4">
        <f>('[1]Pc, Summer, S3'!V2*Main!$B$5)+(VLOOKUP($A2,'FL Ratio'!$A$2:$B$9,2,FALSE)*'FL Characterization'!V$2)</f>
        <v>5.3082881729037528</v>
      </c>
      <c r="W2" s="4">
        <f>('[1]Pc, Summer, S3'!W2*Main!$B$5)+(VLOOKUP($A2,'FL Ratio'!$A$2:$B$9,2,FALSE)*'FL Characterization'!W$2)</f>
        <v>5.1890408238985728</v>
      </c>
      <c r="X2" s="4">
        <f>('[1]Pc, Summer, S3'!X2*Main!$B$5)+(VLOOKUP($A2,'FL Ratio'!$A$2:$B$9,2,FALSE)*'FL Characterization'!X$2)</f>
        <v>6.0229757438697655</v>
      </c>
      <c r="Y2" s="4">
        <f>('[1]Pc, Summer, S3'!Y2*Main!$B$5)+(VLOOKUP($A2,'FL Ratio'!$A$2:$B$9,2,FALSE)*'FL Characterization'!Y$2)</f>
        <v>6.0638198950966533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4.5332340735243672</v>
      </c>
      <c r="C3" s="4">
        <f>('[1]Pc, Summer, S3'!C3*Main!$B$5)+(VLOOKUP($A3,'FL Ratio'!$A$2:$B$9,2,FALSE)*'FL Characterization'!C$2)</f>
        <v>4.4120977641154786</v>
      </c>
      <c r="D3" s="4">
        <f>('[1]Pc, Summer, S3'!D3*Main!$B$5)+(VLOOKUP($A3,'FL Ratio'!$A$2:$B$9,2,FALSE)*'FL Characterization'!D$2)</f>
        <v>4.1080294047970085</v>
      </c>
      <c r="E3" s="4">
        <f>('[1]Pc, Summer, S3'!E3*Main!$B$5)+(VLOOKUP($A3,'FL Ratio'!$A$2:$B$9,2,FALSE)*'FL Characterization'!E$2)</f>
        <v>3.8458632327238451</v>
      </c>
      <c r="F3" s="4">
        <f>('[1]Pc, Summer, S3'!F3*Main!$B$5)+(VLOOKUP($A3,'FL Ratio'!$A$2:$B$9,2,FALSE)*'FL Characterization'!F$2)</f>
        <v>3.4397438307916044</v>
      </c>
      <c r="G3" s="4">
        <f>('[1]Pc, Summer, S3'!G3*Main!$B$5)+(VLOOKUP($A3,'FL Ratio'!$A$2:$B$9,2,FALSE)*'FL Characterization'!G$2)</f>
        <v>3.3949078125657843</v>
      </c>
      <c r="H3" s="4">
        <f>('[1]Pc, Summer, S3'!H3*Main!$B$5)+(VLOOKUP($A3,'FL Ratio'!$A$2:$B$9,2,FALSE)*'FL Characterization'!H$2)</f>
        <v>3.8133033812152091</v>
      </c>
      <c r="I3" s="4">
        <f>('[1]Pc, Summer, S3'!I3*Main!$B$5)+(VLOOKUP($A3,'FL Ratio'!$A$2:$B$9,2,FALSE)*'FL Characterization'!I$2)</f>
        <v>3.6881271382635856</v>
      </c>
      <c r="J3" s="4">
        <f>('[1]Pc, Summer, S3'!J3*Main!$B$5)+(VLOOKUP($A3,'FL Ratio'!$A$2:$B$9,2,FALSE)*'FL Characterization'!J$2)</f>
        <v>3.9835241843419111</v>
      </c>
      <c r="K3" s="4">
        <f>('[1]Pc, Summer, S3'!K3*Main!$B$5)+(VLOOKUP($A3,'FL Ratio'!$A$2:$B$9,2,FALSE)*'FL Characterization'!K$2)</f>
        <v>4.4395714138776157</v>
      </c>
      <c r="L3" s="4">
        <f>('[1]Pc, Summer, S3'!L3*Main!$B$5)+(VLOOKUP($A3,'FL Ratio'!$A$2:$B$9,2,FALSE)*'FL Characterization'!L$2)</f>
        <v>3.8542631701764072</v>
      </c>
      <c r="M3" s="4">
        <f>('[1]Pc, Summer, S3'!M3*Main!$B$5)+(VLOOKUP($A3,'FL Ratio'!$A$2:$B$9,2,FALSE)*'FL Characterization'!M$2)</f>
        <v>4.1565216352612451</v>
      </c>
      <c r="N3" s="4">
        <f>('[1]Pc, Summer, S3'!N3*Main!$B$5)+(VLOOKUP($A3,'FL Ratio'!$A$2:$B$9,2,FALSE)*'FL Characterization'!N$2)</f>
        <v>4.2317516271999489</v>
      </c>
      <c r="O3" s="4">
        <f>('[1]Pc, Summer, S3'!O3*Main!$B$5)+(VLOOKUP($A3,'FL Ratio'!$A$2:$B$9,2,FALSE)*'FL Characterization'!O$2)</f>
        <v>4.4234790570196454</v>
      </c>
      <c r="P3" s="4">
        <f>('[1]Pc, Summer, S3'!P3*Main!$B$5)+(VLOOKUP($A3,'FL Ratio'!$A$2:$B$9,2,FALSE)*'FL Characterization'!P$2)</f>
        <v>3.8822441160295362</v>
      </c>
      <c r="Q3" s="4">
        <f>('[1]Pc, Summer, S3'!Q3*Main!$B$5)+(VLOOKUP($A3,'FL Ratio'!$A$2:$B$9,2,FALSE)*'FL Characterization'!Q$2)</f>
        <v>4.081645409840597</v>
      </c>
      <c r="R3" s="4">
        <f>('[1]Pc, Summer, S3'!R3*Main!$B$5)+(VLOOKUP($A3,'FL Ratio'!$A$2:$B$9,2,FALSE)*'FL Characterization'!R$2)</f>
        <v>4.0735821210442449</v>
      </c>
      <c r="S3" s="4">
        <f>('[1]Pc, Summer, S3'!S3*Main!$B$5)+(VLOOKUP($A3,'FL Ratio'!$A$2:$B$9,2,FALSE)*'FL Characterization'!S$2)</f>
        <v>4.3546687052001314</v>
      </c>
      <c r="T3" s="4">
        <f>('[1]Pc, Summer, S3'!T3*Main!$B$5)+(VLOOKUP($A3,'FL Ratio'!$A$2:$B$9,2,FALSE)*'FL Characterization'!T$2)</f>
        <v>4.1272068188865836</v>
      </c>
      <c r="U3" s="4">
        <f>('[1]Pc, Summer, S3'!U3*Main!$B$5)+(VLOOKUP($A3,'FL Ratio'!$A$2:$B$9,2,FALSE)*'FL Characterization'!U$2)</f>
        <v>4.2939090441903787</v>
      </c>
      <c r="V3" s="4">
        <f>('[1]Pc, Summer, S3'!V3*Main!$B$5)+(VLOOKUP($A3,'FL Ratio'!$A$2:$B$9,2,FALSE)*'FL Characterization'!V$2)</f>
        <v>4.5342111930369331</v>
      </c>
      <c r="W3" s="4">
        <f>('[1]Pc, Summer, S3'!W3*Main!$B$5)+(VLOOKUP($A3,'FL Ratio'!$A$2:$B$9,2,FALSE)*'FL Characterization'!W$2)</f>
        <v>4.116956413515088</v>
      </c>
      <c r="X3" s="4">
        <f>('[1]Pc, Summer, S3'!X3*Main!$B$5)+(VLOOKUP($A3,'FL Ratio'!$A$2:$B$9,2,FALSE)*'FL Characterization'!X$2)</f>
        <v>4.474382387870766</v>
      </c>
      <c r="Y3" s="4">
        <f>('[1]Pc, Summer, S3'!Y3*Main!$B$5)+(VLOOKUP($A3,'FL Ratio'!$A$2:$B$9,2,FALSE)*'FL Characterization'!Y$2)</f>
        <v>4.4896254910226716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3.9852980602203547</v>
      </c>
      <c r="C4" s="4">
        <f>('[1]Pc, Summer, S3'!C4*Main!$B$5)+(VLOOKUP($A4,'FL Ratio'!$A$2:$B$9,2,FALSE)*'FL Characterization'!C$2)</f>
        <v>3.8186343745026212</v>
      </c>
      <c r="D4" s="4">
        <f>('[1]Pc, Summer, S3'!D4*Main!$B$5)+(VLOOKUP($A4,'FL Ratio'!$A$2:$B$9,2,FALSE)*'FL Characterization'!D$2)</f>
        <v>3.5623916473431056</v>
      </c>
      <c r="E4" s="4">
        <f>('[1]Pc, Summer, S3'!E4*Main!$B$5)+(VLOOKUP($A4,'FL Ratio'!$A$2:$B$9,2,FALSE)*'FL Characterization'!E$2)</f>
        <v>3.5545773540795826</v>
      </c>
      <c r="F4" s="4">
        <f>('[1]Pc, Summer, S3'!F4*Main!$B$5)+(VLOOKUP($A4,'FL Ratio'!$A$2:$B$9,2,FALSE)*'FL Characterization'!F$2)</f>
        <v>3.2299471094927998</v>
      </c>
      <c r="G4" s="4">
        <f>('[1]Pc, Summer, S3'!G4*Main!$B$5)+(VLOOKUP($A4,'FL Ratio'!$A$2:$B$9,2,FALSE)*'FL Characterization'!G$2)</f>
        <v>3.0861024605389042</v>
      </c>
      <c r="H4" s="4">
        <f>('[1]Pc, Summer, S3'!H4*Main!$B$5)+(VLOOKUP($A4,'FL Ratio'!$A$2:$B$9,2,FALSE)*'FL Characterization'!H$2)</f>
        <v>4.3198751650613936</v>
      </c>
      <c r="I4" s="4">
        <f>('[1]Pc, Summer, S3'!I4*Main!$B$5)+(VLOOKUP($A4,'FL Ratio'!$A$2:$B$9,2,FALSE)*'FL Characterization'!I$2)</f>
        <v>4.2362869447389153</v>
      </c>
      <c r="J4" s="4">
        <f>('[1]Pc, Summer, S3'!J4*Main!$B$5)+(VLOOKUP($A4,'FL Ratio'!$A$2:$B$9,2,FALSE)*'FL Characterization'!J$2)</f>
        <v>4.323177205856445</v>
      </c>
      <c r="K4" s="4">
        <f>('[1]Pc, Summer, S3'!K4*Main!$B$5)+(VLOOKUP($A4,'FL Ratio'!$A$2:$B$9,2,FALSE)*'FL Characterization'!K$2)</f>
        <v>4.2621498442287784</v>
      </c>
      <c r="L4" s="4">
        <f>('[1]Pc, Summer, S3'!L4*Main!$B$5)+(VLOOKUP($A4,'FL Ratio'!$A$2:$B$9,2,FALSE)*'FL Characterization'!L$2)</f>
        <v>3.9188637570949734</v>
      </c>
      <c r="M4" s="4">
        <f>('[1]Pc, Summer, S3'!M4*Main!$B$5)+(VLOOKUP($A4,'FL Ratio'!$A$2:$B$9,2,FALSE)*'FL Characterization'!M$2)</f>
        <v>4.4044150806925657</v>
      </c>
      <c r="N4" s="4">
        <f>('[1]Pc, Summer, S3'!N4*Main!$B$5)+(VLOOKUP($A4,'FL Ratio'!$A$2:$B$9,2,FALSE)*'FL Characterization'!N$2)</f>
        <v>4.707359312848542</v>
      </c>
      <c r="O4" s="4">
        <f>('[1]Pc, Summer, S3'!O4*Main!$B$5)+(VLOOKUP($A4,'FL Ratio'!$A$2:$B$9,2,FALSE)*'FL Characterization'!O$2)</f>
        <v>4.4799186946323033</v>
      </c>
      <c r="P4" s="4">
        <f>('[1]Pc, Summer, S3'!P4*Main!$B$5)+(VLOOKUP($A4,'FL Ratio'!$A$2:$B$9,2,FALSE)*'FL Characterization'!P$2)</f>
        <v>4.2065007299661419</v>
      </c>
      <c r="Q4" s="4">
        <f>('[1]Pc, Summer, S3'!Q4*Main!$B$5)+(VLOOKUP($A4,'FL Ratio'!$A$2:$B$9,2,FALSE)*'FL Characterization'!Q$2)</f>
        <v>4.1138939745710363</v>
      </c>
      <c r="R4" s="4">
        <f>('[1]Pc, Summer, S3'!R4*Main!$B$5)+(VLOOKUP($A4,'FL Ratio'!$A$2:$B$9,2,FALSE)*'FL Characterization'!R$2)</f>
        <v>3.9414188132901429</v>
      </c>
      <c r="S4" s="4">
        <f>('[1]Pc, Summer, S3'!S4*Main!$B$5)+(VLOOKUP($A4,'FL Ratio'!$A$2:$B$9,2,FALSE)*'FL Characterization'!S$2)</f>
        <v>4.0136794884239073</v>
      </c>
      <c r="T4" s="4">
        <f>('[1]Pc, Summer, S3'!T4*Main!$B$5)+(VLOOKUP($A4,'FL Ratio'!$A$2:$B$9,2,FALSE)*'FL Characterization'!T$2)</f>
        <v>3.8005544302877898</v>
      </c>
      <c r="U4" s="4">
        <f>('[1]Pc, Summer, S3'!U4*Main!$B$5)+(VLOOKUP($A4,'FL Ratio'!$A$2:$B$9,2,FALSE)*'FL Characterization'!U$2)</f>
        <v>3.8842625204250636</v>
      </c>
      <c r="V4" s="4">
        <f>('[1]Pc, Summer, S3'!V4*Main!$B$5)+(VLOOKUP($A4,'FL Ratio'!$A$2:$B$9,2,FALSE)*'FL Characterization'!V$2)</f>
        <v>4.3103386314071335</v>
      </c>
      <c r="W4" s="4">
        <f>('[1]Pc, Summer, S3'!W4*Main!$B$5)+(VLOOKUP($A4,'FL Ratio'!$A$2:$B$9,2,FALSE)*'FL Characterization'!W$2)</f>
        <v>3.7505676094755138</v>
      </c>
      <c r="X4" s="4">
        <f>('[1]Pc, Summer, S3'!X4*Main!$B$5)+(VLOOKUP($A4,'FL Ratio'!$A$2:$B$9,2,FALSE)*'FL Characterization'!X$2)</f>
        <v>4.3139208086762579</v>
      </c>
      <c r="Y4" s="4">
        <f>('[1]Pc, Summer, S3'!Y4*Main!$B$5)+(VLOOKUP($A4,'FL Ratio'!$A$2:$B$9,2,FALSE)*'FL Characterization'!Y$2)</f>
        <v>3.9462273843635405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1.9478214616699319</v>
      </c>
      <c r="C5" s="4">
        <f>('[1]Pc, Summer, S3'!C5*Main!$B$5)+(VLOOKUP($A5,'FL Ratio'!$A$2:$B$9,2,FALSE)*'FL Characterization'!C$2)</f>
        <v>1.7862259770538116</v>
      </c>
      <c r="D5" s="4">
        <f>('[1]Pc, Summer, S3'!D5*Main!$B$5)+(VLOOKUP($A5,'FL Ratio'!$A$2:$B$9,2,FALSE)*'FL Characterization'!D$2)</f>
        <v>1.5010364221975752</v>
      </c>
      <c r="E5" s="4">
        <f>('[1]Pc, Summer, S3'!E5*Main!$B$5)+(VLOOKUP($A5,'FL Ratio'!$A$2:$B$9,2,FALSE)*'FL Characterization'!E$2)</f>
        <v>1.4685204695932255</v>
      </c>
      <c r="F5" s="4">
        <f>('[1]Pc, Summer, S3'!F5*Main!$B$5)+(VLOOKUP($A5,'FL Ratio'!$A$2:$B$9,2,FALSE)*'FL Characterization'!F$2)</f>
        <v>1.2456259494771476</v>
      </c>
      <c r="G5" s="4">
        <f>('[1]Pc, Summer, S3'!G5*Main!$B$5)+(VLOOKUP($A5,'FL Ratio'!$A$2:$B$9,2,FALSE)*'FL Characterization'!G$2)</f>
        <v>1.1146159563956812</v>
      </c>
      <c r="H5" s="4">
        <f>('[1]Pc, Summer, S3'!H5*Main!$B$5)+(VLOOKUP($A5,'FL Ratio'!$A$2:$B$9,2,FALSE)*'FL Characterization'!H$2)</f>
        <v>1.873491548950315</v>
      </c>
      <c r="I5" s="4">
        <f>('[1]Pc, Summer, S3'!I5*Main!$B$5)+(VLOOKUP($A5,'FL Ratio'!$A$2:$B$9,2,FALSE)*'FL Characterization'!I$2)</f>
        <v>2.1314641058689325</v>
      </c>
      <c r="J5" s="4">
        <f>('[1]Pc, Summer, S3'!J5*Main!$B$5)+(VLOOKUP($A5,'FL Ratio'!$A$2:$B$9,2,FALSE)*'FL Characterization'!J$2)</f>
        <v>2.5919295001015006</v>
      </c>
      <c r="K5" s="4">
        <f>('[1]Pc, Summer, S3'!K5*Main!$B$5)+(VLOOKUP($A5,'FL Ratio'!$A$2:$B$9,2,FALSE)*'FL Characterization'!K$2)</f>
        <v>2.6790763240836792</v>
      </c>
      <c r="L5" s="4">
        <f>('[1]Pc, Summer, S3'!L5*Main!$B$5)+(VLOOKUP($A5,'FL Ratio'!$A$2:$B$9,2,FALSE)*'FL Characterization'!L$2)</f>
        <v>2.5641714855000104</v>
      </c>
      <c r="M5" s="4">
        <f>('[1]Pc, Summer, S3'!M5*Main!$B$5)+(VLOOKUP($A5,'FL Ratio'!$A$2:$B$9,2,FALSE)*'FL Characterization'!M$2)</f>
        <v>2.3780804818277628</v>
      </c>
      <c r="N5" s="4">
        <f>('[1]Pc, Summer, S3'!N5*Main!$B$5)+(VLOOKUP($A5,'FL Ratio'!$A$2:$B$9,2,FALSE)*'FL Characterization'!N$2)</f>
        <v>2.6764985768488354</v>
      </c>
      <c r="O5" s="4">
        <f>('[1]Pc, Summer, S3'!O5*Main!$B$5)+(VLOOKUP($A5,'FL Ratio'!$A$2:$B$9,2,FALSE)*'FL Characterization'!O$2)</f>
        <v>2.7238061502417179</v>
      </c>
      <c r="P5" s="4">
        <f>('[1]Pc, Summer, S3'!P5*Main!$B$5)+(VLOOKUP($A5,'FL Ratio'!$A$2:$B$9,2,FALSE)*'FL Characterization'!P$2)</f>
        <v>2.5603851088621212</v>
      </c>
      <c r="Q5" s="4">
        <f>('[1]Pc, Summer, S3'!Q5*Main!$B$5)+(VLOOKUP($A5,'FL Ratio'!$A$2:$B$9,2,FALSE)*'FL Characterization'!Q$2)</f>
        <v>2.349097371627952</v>
      </c>
      <c r="R5" s="4">
        <f>('[1]Pc, Summer, S3'!R5*Main!$B$5)+(VLOOKUP($A5,'FL Ratio'!$A$2:$B$9,2,FALSE)*'FL Characterization'!R$2)</f>
        <v>2.000488322170666</v>
      </c>
      <c r="S5" s="4">
        <f>('[1]Pc, Summer, S3'!S5*Main!$B$5)+(VLOOKUP($A5,'FL Ratio'!$A$2:$B$9,2,FALSE)*'FL Characterization'!S$2)</f>
        <v>2.021549848416436</v>
      </c>
      <c r="T5" s="4">
        <f>('[1]Pc, Summer, S3'!T5*Main!$B$5)+(VLOOKUP($A5,'FL Ratio'!$A$2:$B$9,2,FALSE)*'FL Characterization'!T$2)</f>
        <v>2.25490664918726</v>
      </c>
      <c r="U5" s="4">
        <f>('[1]Pc, Summer, S3'!U5*Main!$B$5)+(VLOOKUP($A5,'FL Ratio'!$A$2:$B$9,2,FALSE)*'FL Characterization'!U$2)</f>
        <v>2.572913884497436</v>
      </c>
      <c r="V5" s="4">
        <f>('[1]Pc, Summer, S3'!V5*Main!$B$5)+(VLOOKUP($A5,'FL Ratio'!$A$2:$B$9,2,FALSE)*'FL Characterization'!V$2)</f>
        <v>3.046665904580145</v>
      </c>
      <c r="W5" s="4">
        <f>('[1]Pc, Summer, S3'!W5*Main!$B$5)+(VLOOKUP($A5,'FL Ratio'!$A$2:$B$9,2,FALSE)*'FL Characterization'!W$2)</f>
        <v>2.8365018956080013</v>
      </c>
      <c r="X5" s="4">
        <f>('[1]Pc, Summer, S3'!X5*Main!$B$5)+(VLOOKUP($A5,'FL Ratio'!$A$2:$B$9,2,FALSE)*'FL Characterization'!X$2)</f>
        <v>2.7249601363479026</v>
      </c>
      <c r="Y5" s="4">
        <f>('[1]Pc, Summer, S3'!Y5*Main!$B$5)+(VLOOKUP($A5,'FL Ratio'!$A$2:$B$9,2,FALSE)*'FL Characterization'!Y$2)</f>
        <v>2.3133763887888112</v>
      </c>
    </row>
    <row r="6" spans="1:25" x14ac:dyDescent="0.25">
      <c r="A6">
        <v>5</v>
      </c>
      <c r="B6" s="4">
        <f>('[1]Pc, Summer, S3'!B6*Main!$B$5)+(VLOOKUP($A6,'FL Ratio'!$A$2:$B$9,2,FALSE)*'FL Characterization'!B$2)</f>
        <v>1.4558379368213827</v>
      </c>
      <c r="C6" s="4">
        <f>('[1]Pc, Summer, S3'!C6*Main!$B$5)+(VLOOKUP($A6,'FL Ratio'!$A$2:$B$9,2,FALSE)*'FL Characterization'!C$2)</f>
        <v>1.3763126999294475</v>
      </c>
      <c r="D6" s="4">
        <f>('[1]Pc, Summer, S3'!D6*Main!$B$5)+(VLOOKUP($A6,'FL Ratio'!$A$2:$B$9,2,FALSE)*'FL Characterization'!D$2)</f>
        <v>1.2583026247259377</v>
      </c>
      <c r="E6" s="4">
        <f>('[1]Pc, Summer, S3'!E6*Main!$B$5)+(VLOOKUP($A6,'FL Ratio'!$A$2:$B$9,2,FALSE)*'FL Characterization'!E$2)</f>
        <v>1.191845777048361</v>
      </c>
      <c r="F6" s="4">
        <f>('[1]Pc, Summer, S3'!F6*Main!$B$5)+(VLOOKUP($A6,'FL Ratio'!$A$2:$B$9,2,FALSE)*'FL Characterization'!F$2)</f>
        <v>1.1545685858122439</v>
      </c>
      <c r="G6" s="4">
        <f>('[1]Pc, Summer, S3'!G6*Main!$B$5)+(VLOOKUP($A6,'FL Ratio'!$A$2:$B$9,2,FALSE)*'FL Characterization'!G$2)</f>
        <v>1.1024114049442562</v>
      </c>
      <c r="H6" s="4">
        <f>('[1]Pc, Summer, S3'!H6*Main!$B$5)+(VLOOKUP($A6,'FL Ratio'!$A$2:$B$9,2,FALSE)*'FL Characterization'!H$2)</f>
        <v>1.2563855059428986</v>
      </c>
      <c r="I6" s="4">
        <f>('[1]Pc, Summer, S3'!I6*Main!$B$5)+(VLOOKUP($A6,'FL Ratio'!$A$2:$B$9,2,FALSE)*'FL Characterization'!I$2)</f>
        <v>1.1195837888746207</v>
      </c>
      <c r="J6" s="4">
        <f>('[1]Pc, Summer, S3'!J6*Main!$B$5)+(VLOOKUP($A6,'FL Ratio'!$A$2:$B$9,2,FALSE)*'FL Characterization'!J$2)</f>
        <v>1.199586399117355</v>
      </c>
      <c r="K6" s="4">
        <f>('[1]Pc, Summer, S3'!K6*Main!$B$5)+(VLOOKUP($A6,'FL Ratio'!$A$2:$B$9,2,FALSE)*'FL Characterization'!K$2)</f>
        <v>1.2602453775608242</v>
      </c>
      <c r="L6" s="4">
        <f>('[1]Pc, Summer, S3'!L6*Main!$B$5)+(VLOOKUP($A6,'FL Ratio'!$A$2:$B$9,2,FALSE)*'FL Characterization'!L$2)</f>
        <v>1.3094817346062131</v>
      </c>
      <c r="M6" s="4">
        <f>('[1]Pc, Summer, S3'!M6*Main!$B$5)+(VLOOKUP($A6,'FL Ratio'!$A$2:$B$9,2,FALSE)*'FL Characterization'!M$2)</f>
        <v>1.3680571930763386</v>
      </c>
      <c r="N6" s="4">
        <f>('[1]Pc, Summer, S3'!N6*Main!$B$5)+(VLOOKUP($A6,'FL Ratio'!$A$2:$B$9,2,FALSE)*'FL Characterization'!N$2)</f>
        <v>1.4937576828590489</v>
      </c>
      <c r="O6" s="4">
        <f>('[1]Pc, Summer, S3'!O6*Main!$B$5)+(VLOOKUP($A6,'FL Ratio'!$A$2:$B$9,2,FALSE)*'FL Characterization'!O$2)</f>
        <v>1.5106631139482927</v>
      </c>
      <c r="P6" s="4">
        <f>('[1]Pc, Summer, S3'!P6*Main!$B$5)+(VLOOKUP($A6,'FL Ratio'!$A$2:$B$9,2,FALSE)*'FL Characterization'!P$2)</f>
        <v>1.4745028118964265</v>
      </c>
      <c r="Q6" s="4">
        <f>('[1]Pc, Summer, S3'!Q6*Main!$B$5)+(VLOOKUP($A6,'FL Ratio'!$A$2:$B$9,2,FALSE)*'FL Characterization'!Q$2)</f>
        <v>1.4549367163976421</v>
      </c>
      <c r="R6" s="4">
        <f>('[1]Pc, Summer, S3'!R6*Main!$B$5)+(VLOOKUP($A6,'FL Ratio'!$A$2:$B$9,2,FALSE)*'FL Characterization'!R$2)</f>
        <v>1.3384018892626086</v>
      </c>
      <c r="S6" s="4">
        <f>('[1]Pc, Summer, S3'!S6*Main!$B$5)+(VLOOKUP($A6,'FL Ratio'!$A$2:$B$9,2,FALSE)*'FL Characterization'!S$2)</f>
        <v>1.4732090252487235</v>
      </c>
      <c r="T6" s="4">
        <f>('[1]Pc, Summer, S3'!T6*Main!$B$5)+(VLOOKUP($A6,'FL Ratio'!$A$2:$B$9,2,FALSE)*'FL Characterization'!T$2)</f>
        <v>1.3547065236969302</v>
      </c>
      <c r="U6" s="4">
        <f>('[1]Pc, Summer, S3'!U6*Main!$B$5)+(VLOOKUP($A6,'FL Ratio'!$A$2:$B$9,2,FALSE)*'FL Characterization'!U$2)</f>
        <v>1.3749280733327747</v>
      </c>
      <c r="V6" s="4">
        <f>('[1]Pc, Summer, S3'!V6*Main!$B$5)+(VLOOKUP($A6,'FL Ratio'!$A$2:$B$9,2,FALSE)*'FL Characterization'!V$2)</f>
        <v>1.5201647860427756</v>
      </c>
      <c r="W6" s="4">
        <f>('[1]Pc, Summer, S3'!W6*Main!$B$5)+(VLOOKUP($A6,'FL Ratio'!$A$2:$B$9,2,FALSE)*'FL Characterization'!W$2)</f>
        <v>1.4445676439350321</v>
      </c>
      <c r="X6" s="4">
        <f>('[1]Pc, Summer, S3'!X6*Main!$B$5)+(VLOOKUP($A6,'FL Ratio'!$A$2:$B$9,2,FALSE)*'FL Characterization'!X$2)</f>
        <v>1.6723182976236044</v>
      </c>
      <c r="Y6" s="4">
        <f>('[1]Pc, Summer, S3'!Y6*Main!$B$5)+(VLOOKUP($A6,'FL Ratio'!$A$2:$B$9,2,FALSE)*'FL Characterization'!Y$2)</f>
        <v>1.5620563065321877</v>
      </c>
    </row>
    <row r="7" spans="1:25" x14ac:dyDescent="0.25">
      <c r="A7">
        <v>6</v>
      </c>
      <c r="B7" s="4">
        <f>('[1]Pc, Summer, S3'!B7*Main!$B$5)+(VLOOKUP($A7,'FL Ratio'!$A$2:$B$9,2,FALSE)*'FL Characterization'!B$2)</f>
        <v>1.4812143364060932</v>
      </c>
      <c r="C7" s="4">
        <f>('[1]Pc, Summer, S3'!C7*Main!$B$5)+(VLOOKUP($A7,'FL Ratio'!$A$2:$B$9,2,FALSE)*'FL Characterization'!C$2)</f>
        <v>1.4683901810296547</v>
      </c>
      <c r="D7" s="4">
        <f>('[1]Pc, Summer, S3'!D7*Main!$B$5)+(VLOOKUP($A7,'FL Ratio'!$A$2:$B$9,2,FALSE)*'FL Characterization'!D$2)</f>
        <v>1.3648241126644618</v>
      </c>
      <c r="E7" s="4">
        <f>('[1]Pc, Summer, S3'!E7*Main!$B$5)+(VLOOKUP($A7,'FL Ratio'!$A$2:$B$9,2,FALSE)*'FL Characterization'!E$2)</f>
        <v>1.3512650850197079</v>
      </c>
      <c r="F7" s="4">
        <f>('[1]Pc, Summer, S3'!F7*Main!$B$5)+(VLOOKUP($A7,'FL Ratio'!$A$2:$B$9,2,FALSE)*'FL Characterization'!F$2)</f>
        <v>1.2862566741023149</v>
      </c>
      <c r="G7" s="4">
        <f>('[1]Pc, Summer, S3'!G7*Main!$B$5)+(VLOOKUP($A7,'FL Ratio'!$A$2:$B$9,2,FALSE)*'FL Characterization'!G$2)</f>
        <v>1.2614231388455108</v>
      </c>
      <c r="H7" s="4">
        <f>('[1]Pc, Summer, S3'!H7*Main!$B$5)+(VLOOKUP($A7,'FL Ratio'!$A$2:$B$9,2,FALSE)*'FL Characterization'!H$2)</f>
        <v>1.4048463323473106</v>
      </c>
      <c r="I7" s="4">
        <f>('[1]Pc, Summer, S3'!I7*Main!$B$5)+(VLOOKUP($A7,'FL Ratio'!$A$2:$B$9,2,FALSE)*'FL Characterization'!I$2)</f>
        <v>1.3699125343729359</v>
      </c>
      <c r="J7" s="4">
        <f>('[1]Pc, Summer, S3'!J7*Main!$B$5)+(VLOOKUP($A7,'FL Ratio'!$A$2:$B$9,2,FALSE)*'FL Characterization'!J$2)</f>
        <v>1.4062343773786008</v>
      </c>
      <c r="K7" s="4">
        <f>('[1]Pc, Summer, S3'!K7*Main!$B$5)+(VLOOKUP($A7,'FL Ratio'!$A$2:$B$9,2,FALSE)*'FL Characterization'!K$2)</f>
        <v>1.3984924307230222</v>
      </c>
      <c r="L7" s="4">
        <f>('[1]Pc, Summer, S3'!L7*Main!$B$5)+(VLOOKUP($A7,'FL Ratio'!$A$2:$B$9,2,FALSE)*'FL Characterization'!L$2)</f>
        <v>1.3667977748604512</v>
      </c>
      <c r="M7" s="4">
        <f>('[1]Pc, Summer, S3'!M7*Main!$B$5)+(VLOOKUP($A7,'FL Ratio'!$A$2:$B$9,2,FALSE)*'FL Characterization'!M$2)</f>
        <v>1.4802822170002015</v>
      </c>
      <c r="N7" s="4">
        <f>('[1]Pc, Summer, S3'!N7*Main!$B$5)+(VLOOKUP($A7,'FL Ratio'!$A$2:$B$9,2,FALSE)*'FL Characterization'!N$2)</f>
        <v>1.4989193265798124</v>
      </c>
      <c r="O7" s="4">
        <f>('[1]Pc, Summer, S3'!O7*Main!$B$5)+(VLOOKUP($A7,'FL Ratio'!$A$2:$B$9,2,FALSE)*'FL Characterization'!O$2)</f>
        <v>1.5075316316257557</v>
      </c>
      <c r="P7" s="4">
        <f>('[1]Pc, Summer, S3'!P7*Main!$B$5)+(VLOOKUP($A7,'FL Ratio'!$A$2:$B$9,2,FALSE)*'FL Characterization'!P$2)</f>
        <v>1.4277923871995515</v>
      </c>
      <c r="Q7" s="4">
        <f>('[1]Pc, Summer, S3'!Q7*Main!$B$5)+(VLOOKUP($A7,'FL Ratio'!$A$2:$B$9,2,FALSE)*'FL Characterization'!Q$2)</f>
        <v>1.3936514288309947</v>
      </c>
      <c r="R7" s="4">
        <f>('[1]Pc, Summer, S3'!R7*Main!$B$5)+(VLOOKUP($A7,'FL Ratio'!$A$2:$B$9,2,FALSE)*'FL Characterization'!R$2)</f>
        <v>1.4087058565106176</v>
      </c>
      <c r="S7" s="4">
        <f>('[1]Pc, Summer, S3'!S7*Main!$B$5)+(VLOOKUP($A7,'FL Ratio'!$A$2:$B$9,2,FALSE)*'FL Characterization'!S$2)</f>
        <v>1.429752249170879</v>
      </c>
      <c r="T7" s="4">
        <f>('[1]Pc, Summer, S3'!T7*Main!$B$5)+(VLOOKUP($A7,'FL Ratio'!$A$2:$B$9,2,FALSE)*'FL Characterization'!T$2)</f>
        <v>1.3048491791573931</v>
      </c>
      <c r="U7" s="4">
        <f>('[1]Pc, Summer, S3'!U7*Main!$B$5)+(VLOOKUP($A7,'FL Ratio'!$A$2:$B$9,2,FALSE)*'FL Characterization'!U$2)</f>
        <v>1.2684378429397649</v>
      </c>
      <c r="V7" s="4">
        <f>('[1]Pc, Summer, S3'!V7*Main!$B$5)+(VLOOKUP($A7,'FL Ratio'!$A$2:$B$9,2,FALSE)*'FL Characterization'!V$2)</f>
        <v>1.3648546438476932</v>
      </c>
      <c r="W7" s="4">
        <f>('[1]Pc, Summer, S3'!W7*Main!$B$5)+(VLOOKUP($A7,'FL Ratio'!$A$2:$B$9,2,FALSE)*'FL Characterization'!W$2)</f>
        <v>1.2296940763290773</v>
      </c>
      <c r="X7" s="4">
        <f>('[1]Pc, Summer, S3'!X7*Main!$B$5)+(VLOOKUP($A7,'FL Ratio'!$A$2:$B$9,2,FALSE)*'FL Characterization'!X$2)</f>
        <v>1.4361282413006464</v>
      </c>
      <c r="Y7" s="4">
        <f>('[1]Pc, Summer, S3'!Y7*Main!$B$5)+(VLOOKUP($A7,'FL Ratio'!$A$2:$B$9,2,FALSE)*'FL Characterization'!Y$2)</f>
        <v>1.5087552572967537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2.5994203771979674</v>
      </c>
      <c r="C8" s="4">
        <f>('[1]Pc, Summer, S3'!C8*Main!$B$5)+(VLOOKUP($A8,'FL Ratio'!$A$2:$B$9,2,FALSE)*'FL Characterization'!C$2)</f>
        <v>2.484789781256965</v>
      </c>
      <c r="D8" s="4">
        <f>('[1]Pc, Summer, S3'!D8*Main!$B$5)+(VLOOKUP($A8,'FL Ratio'!$A$2:$B$9,2,FALSE)*'FL Characterization'!D$2)</f>
        <v>2.3598649437352934</v>
      </c>
      <c r="E8" s="4">
        <f>('[1]Pc, Summer, S3'!E8*Main!$B$5)+(VLOOKUP($A8,'FL Ratio'!$A$2:$B$9,2,FALSE)*'FL Characterization'!E$2)</f>
        <v>2.3153292133633969</v>
      </c>
      <c r="F8" s="4">
        <f>('[1]Pc, Summer, S3'!F8*Main!$B$5)+(VLOOKUP($A8,'FL Ratio'!$A$2:$B$9,2,FALSE)*'FL Characterization'!F$2)</f>
        <v>2.0856713909574505</v>
      </c>
      <c r="G8" s="4">
        <f>('[1]Pc, Summer, S3'!G8*Main!$B$5)+(VLOOKUP($A8,'FL Ratio'!$A$2:$B$9,2,FALSE)*'FL Characterization'!G$2)</f>
        <v>2.1593542816834947</v>
      </c>
      <c r="H8" s="4">
        <f>('[1]Pc, Summer, S3'!H8*Main!$B$5)+(VLOOKUP($A8,'FL Ratio'!$A$2:$B$9,2,FALSE)*'FL Characterization'!H$2)</f>
        <v>2.7056746722547951</v>
      </c>
      <c r="I8" s="4">
        <f>('[1]Pc, Summer, S3'!I8*Main!$B$5)+(VLOOKUP($A8,'FL Ratio'!$A$2:$B$9,2,FALSE)*'FL Characterization'!I$2)</f>
        <v>2.400668669218021</v>
      </c>
      <c r="J8" s="4">
        <f>('[1]Pc, Summer, S3'!J8*Main!$B$5)+(VLOOKUP($A8,'FL Ratio'!$A$2:$B$9,2,FALSE)*'FL Characterization'!J$2)</f>
        <v>2.6296887828820763</v>
      </c>
      <c r="K8" s="4">
        <f>('[1]Pc, Summer, S3'!K8*Main!$B$5)+(VLOOKUP($A8,'FL Ratio'!$A$2:$B$9,2,FALSE)*'FL Characterization'!K$2)</f>
        <v>2.8178476084727744</v>
      </c>
      <c r="L8" s="4">
        <f>('[1]Pc, Summer, S3'!L8*Main!$B$5)+(VLOOKUP($A8,'FL Ratio'!$A$2:$B$9,2,FALSE)*'FL Characterization'!L$2)</f>
        <v>2.7651179001848463</v>
      </c>
      <c r="M8" s="4">
        <f>('[1]Pc, Summer, S3'!M8*Main!$B$5)+(VLOOKUP($A8,'FL Ratio'!$A$2:$B$9,2,FALSE)*'FL Characterization'!M$2)</f>
        <v>2.9864500567649901</v>
      </c>
      <c r="N8" s="4">
        <f>('[1]Pc, Summer, S3'!N8*Main!$B$5)+(VLOOKUP($A8,'FL Ratio'!$A$2:$B$9,2,FALSE)*'FL Characterization'!N$2)</f>
        <v>2.9270132345690794</v>
      </c>
      <c r="O8" s="4">
        <f>('[1]Pc, Summer, S3'!O8*Main!$B$5)+(VLOOKUP($A8,'FL Ratio'!$A$2:$B$9,2,FALSE)*'FL Characterization'!O$2)</f>
        <v>3.1235594237790729</v>
      </c>
      <c r="P8" s="4">
        <f>('[1]Pc, Summer, S3'!P8*Main!$B$5)+(VLOOKUP($A8,'FL Ratio'!$A$2:$B$9,2,FALSE)*'FL Characterization'!P$2)</f>
        <v>3.184556596865491</v>
      </c>
      <c r="Q8" s="4">
        <f>('[1]Pc, Summer, S3'!Q8*Main!$B$5)+(VLOOKUP($A8,'FL Ratio'!$A$2:$B$9,2,FALSE)*'FL Characterization'!Q$2)</f>
        <v>2.8834795382308003</v>
      </c>
      <c r="R8" s="4">
        <f>('[1]Pc, Summer, S3'!R8*Main!$B$5)+(VLOOKUP($A8,'FL Ratio'!$A$2:$B$9,2,FALSE)*'FL Characterization'!R$2)</f>
        <v>2.8589549287914746</v>
      </c>
      <c r="S8" s="4">
        <f>('[1]Pc, Summer, S3'!S8*Main!$B$5)+(VLOOKUP($A8,'FL Ratio'!$A$2:$B$9,2,FALSE)*'FL Characterization'!S$2)</f>
        <v>2.9555711014972932</v>
      </c>
      <c r="T8" s="4">
        <f>('[1]Pc, Summer, S3'!T8*Main!$B$5)+(VLOOKUP($A8,'FL Ratio'!$A$2:$B$9,2,FALSE)*'FL Characterization'!T$2)</f>
        <v>2.763211864515744</v>
      </c>
      <c r="U8" s="4">
        <f>('[1]Pc, Summer, S3'!U8*Main!$B$5)+(VLOOKUP($A8,'FL Ratio'!$A$2:$B$9,2,FALSE)*'FL Characterization'!U$2)</f>
        <v>2.6824422224146653</v>
      </c>
      <c r="V8" s="4">
        <f>('[1]Pc, Summer, S3'!V8*Main!$B$5)+(VLOOKUP($A8,'FL Ratio'!$A$2:$B$9,2,FALSE)*'FL Characterization'!V$2)</f>
        <v>2.8270103687685841</v>
      </c>
      <c r="W8" s="4">
        <f>('[1]Pc, Summer, S3'!W8*Main!$B$5)+(VLOOKUP($A8,'FL Ratio'!$A$2:$B$9,2,FALSE)*'FL Characterization'!W$2)</f>
        <v>2.2604375815961824</v>
      </c>
      <c r="X8" s="4">
        <f>('[1]Pc, Summer, S3'!X8*Main!$B$5)+(VLOOKUP($A8,'FL Ratio'!$A$2:$B$9,2,FALSE)*'FL Characterization'!X$2)</f>
        <v>2.8202708029666681</v>
      </c>
      <c r="Y8" s="4">
        <f>('[1]Pc, Summer, S3'!Y8*Main!$B$5)+(VLOOKUP($A8,'FL Ratio'!$A$2:$B$9,2,FALSE)*'FL Characterization'!Y$2)</f>
        <v>2.63486300408616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1.1108620088925436</v>
      </c>
      <c r="C9" s="4">
        <f>('[1]Pc, Summer, S3'!C9*Main!$B$5)+(VLOOKUP($A9,'FL Ratio'!$A$2:$B$9,2,FALSE)*'FL Characterization'!C$2)</f>
        <v>1.0710391024259445</v>
      </c>
      <c r="D9" s="4">
        <f>('[1]Pc, Summer, S3'!D9*Main!$B$5)+(VLOOKUP($A9,'FL Ratio'!$A$2:$B$9,2,FALSE)*'FL Characterization'!D$2)</f>
        <v>1.0146900358867481</v>
      </c>
      <c r="E9" s="4">
        <f>('[1]Pc, Summer, S3'!E9*Main!$B$5)+(VLOOKUP($A9,'FL Ratio'!$A$2:$B$9,2,FALSE)*'FL Characterization'!E$2)</f>
        <v>0.98039045040972717</v>
      </c>
      <c r="F9" s="4">
        <f>('[1]Pc, Summer, S3'!F9*Main!$B$5)+(VLOOKUP($A9,'FL Ratio'!$A$2:$B$9,2,FALSE)*'FL Characterization'!F$2)</f>
        <v>0.92180019952425585</v>
      </c>
      <c r="G9" s="4">
        <f>('[1]Pc, Summer, S3'!G9*Main!$B$5)+(VLOOKUP($A9,'FL Ratio'!$A$2:$B$9,2,FALSE)*'FL Characterization'!G$2)</f>
        <v>0.92060284086396171</v>
      </c>
      <c r="H9" s="4">
        <f>('[1]Pc, Summer, S3'!H9*Main!$B$5)+(VLOOKUP($A9,'FL Ratio'!$A$2:$B$9,2,FALSE)*'FL Characterization'!H$2)</f>
        <v>1.3860938883083245</v>
      </c>
      <c r="I9" s="4">
        <f>('[1]Pc, Summer, S3'!I9*Main!$B$5)+(VLOOKUP($A9,'FL Ratio'!$A$2:$B$9,2,FALSE)*'FL Characterization'!I$2)</f>
        <v>1.2848022705977207</v>
      </c>
      <c r="J9" s="4">
        <f>('[1]Pc, Summer, S3'!J9*Main!$B$5)+(VLOOKUP($A9,'FL Ratio'!$A$2:$B$9,2,FALSE)*'FL Characterization'!J$2)</f>
        <v>1.3951840983169292</v>
      </c>
      <c r="K9" s="4">
        <f>('[1]Pc, Summer, S3'!K9*Main!$B$5)+(VLOOKUP($A9,'FL Ratio'!$A$2:$B$9,2,FALSE)*'FL Characterization'!K$2)</f>
        <v>1.3636716448400681</v>
      </c>
      <c r="L9" s="4">
        <f>('[1]Pc, Summer, S3'!L9*Main!$B$5)+(VLOOKUP($A9,'FL Ratio'!$A$2:$B$9,2,FALSE)*'FL Characterization'!L$2)</f>
        <v>1.4136364721684271</v>
      </c>
      <c r="M9" s="4">
        <f>('[1]Pc, Summer, S3'!M9*Main!$B$5)+(VLOOKUP($A9,'FL Ratio'!$A$2:$B$9,2,FALSE)*'FL Characterization'!M$2)</f>
        <v>1.4660677309064849</v>
      </c>
      <c r="N9" s="4">
        <f>('[1]Pc, Summer, S3'!N9*Main!$B$5)+(VLOOKUP($A9,'FL Ratio'!$A$2:$B$9,2,FALSE)*'FL Characterization'!N$2)</f>
        <v>1.5482379840817162</v>
      </c>
      <c r="O9" s="4">
        <f>('[1]Pc, Summer, S3'!O9*Main!$B$5)+(VLOOKUP($A9,'FL Ratio'!$A$2:$B$9,2,FALSE)*'FL Characterization'!O$2)</f>
        <v>1.4763388204772472</v>
      </c>
      <c r="P9" s="4">
        <f>('[1]Pc, Summer, S3'!P9*Main!$B$5)+(VLOOKUP($A9,'FL Ratio'!$A$2:$B$9,2,FALSE)*'FL Characterization'!P$2)</f>
        <v>1.3318007496426052</v>
      </c>
      <c r="Q9" s="4">
        <f>('[1]Pc, Summer, S3'!Q9*Main!$B$5)+(VLOOKUP($A9,'FL Ratio'!$A$2:$B$9,2,FALSE)*'FL Characterization'!Q$2)</f>
        <v>1.2772622651477796</v>
      </c>
      <c r="R9" s="4">
        <f>('[1]Pc, Summer, S3'!R9*Main!$B$5)+(VLOOKUP($A9,'FL Ratio'!$A$2:$B$9,2,FALSE)*'FL Characterization'!R$2)</f>
        <v>1.1718112930356921</v>
      </c>
      <c r="S9" s="4">
        <f>('[1]Pc, Summer, S3'!S9*Main!$B$5)+(VLOOKUP($A9,'FL Ratio'!$A$2:$B$9,2,FALSE)*'FL Characterization'!S$2)</f>
        <v>1.2137640449931877</v>
      </c>
      <c r="T9" s="4">
        <f>('[1]Pc, Summer, S3'!T9*Main!$B$5)+(VLOOKUP($A9,'FL Ratio'!$A$2:$B$9,2,FALSE)*'FL Characterization'!T$2)</f>
        <v>1.1516718439886369</v>
      </c>
      <c r="U9" s="4">
        <f>('[1]Pc, Summer, S3'!U9*Main!$B$5)+(VLOOKUP($A9,'FL Ratio'!$A$2:$B$9,2,FALSE)*'FL Characterization'!U$2)</f>
        <v>1.1361893035602004</v>
      </c>
      <c r="V9" s="4">
        <f>('[1]Pc, Summer, S3'!V9*Main!$B$5)+(VLOOKUP($A9,'FL Ratio'!$A$2:$B$9,2,FALSE)*'FL Characterization'!V$2)</f>
        <v>1.1240155886927929</v>
      </c>
      <c r="W9" s="4">
        <f>('[1]Pc, Summer, S3'!W9*Main!$B$5)+(VLOOKUP($A9,'FL Ratio'!$A$2:$B$9,2,FALSE)*'FL Characterization'!W$2)</f>
        <v>0.96209724883490622</v>
      </c>
      <c r="X9" s="4">
        <f>('[1]Pc, Summer, S3'!X9*Main!$B$5)+(VLOOKUP($A9,'FL Ratio'!$A$2:$B$9,2,FALSE)*'FL Characterization'!X$2)</f>
        <v>1.0955140342272636</v>
      </c>
      <c r="Y9" s="4">
        <f>('[1]Pc, Summer, S3'!Y9*Main!$B$5)+(VLOOKUP($A9,'FL Ratio'!$A$2:$B$9,2,FALSE)*'FL Characterization'!Y$2)</f>
        <v>1.1002850141874312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0.64299652188236056</v>
      </c>
      <c r="C2" s="4">
        <f>('[1]Qc, Summer, S1'!C2*Main!$B$5)</f>
        <v>0.71021888553369827</v>
      </c>
      <c r="D2" s="4">
        <f>('[1]Qc, Summer, S1'!D2*Main!$B$5)</f>
        <v>0.66930092505027527</v>
      </c>
      <c r="E2" s="4">
        <f>('[1]Qc, Summer, S1'!E2*Main!$B$5)</f>
        <v>0.66930092505027527</v>
      </c>
      <c r="F2" s="4">
        <f>('[1]Qc, Summer, S1'!F2*Main!$B$5)</f>
        <v>0.6546873677347671</v>
      </c>
      <c r="G2" s="4">
        <f>('[1]Qc, Summer, S1'!G2*Main!$B$5)</f>
        <v>0.69268261675508824</v>
      </c>
      <c r="H2" s="4">
        <f>('[1]Qc, Summer, S1'!H2*Main!$B$5)</f>
        <v>0.7131415969967998</v>
      </c>
      <c r="I2" s="4">
        <f>('[1]Qc, Summer, S1'!I2*Main!$B$5)</f>
        <v>1.3356791386374489</v>
      </c>
      <c r="J2" s="4">
        <f>('[1]Qc, Summer, S1'!J2*Main!$B$5)</f>
        <v>1.554882498370072</v>
      </c>
      <c r="K2" s="4">
        <f>('[1]Qc, Summer, S1'!K2*Main!$B$5)</f>
        <v>1.4964282691080388</v>
      </c>
      <c r="L2" s="4">
        <f>('[1]Qc, Summer, S1'!L2*Main!$B$5)</f>
        <v>1.4613557315508192</v>
      </c>
      <c r="M2" s="4">
        <f>('[1]Qc, Summer, S1'!M2*Main!$B$5)</f>
        <v>1.4584330200877178</v>
      </c>
      <c r="N2" s="4">
        <f>('[1]Qc, Summer, S1'!N2*Main!$B$5)</f>
        <v>1.5519597869069699</v>
      </c>
      <c r="O2" s="4">
        <f>('[1]Qc, Summer, S1'!O2*Main!$B$5)</f>
        <v>1.5051964034973442</v>
      </c>
      <c r="P2" s="4">
        <f>('[1]Qc, Summer, S1'!P2*Main!$B$5)</f>
        <v>1.0550988381796915</v>
      </c>
      <c r="Q2" s="4">
        <f>('[1]Qc, Summer, S1'!Q2*Main!$B$5)</f>
        <v>1.3795198105839734</v>
      </c>
      <c r="R2" s="4">
        <f>('[1]Qc, Summer, S1'!R2*Main!$B$5)</f>
        <v>1.3970560793625832</v>
      </c>
      <c r="S2" s="4">
        <f>('[1]Qc, Summer, S1'!S2*Main!$B$5)</f>
        <v>1.3093747354695342</v>
      </c>
      <c r="T2" s="4">
        <f>('[1]Qc, Summer, S1'!T2*Main!$B$5)</f>
        <v>1.0375625694010817</v>
      </c>
      <c r="U2" s="4">
        <f>('[1]Qc, Summer, S1'!U2*Main!$B$5)</f>
        <v>0.94111309111872765</v>
      </c>
      <c r="V2" s="4">
        <f>('[1]Qc, Summer, S1'!V2*Main!$B$5)</f>
        <v>0.98787647452835381</v>
      </c>
      <c r="W2" s="4">
        <f>('[1]Qc, Summer, S1'!W2*Main!$B$5)</f>
        <v>0.99079918599145544</v>
      </c>
      <c r="X2" s="4">
        <f>('[1]Qc, Summer, S1'!X2*Main!$B$5)</f>
        <v>0.68391448236578345</v>
      </c>
      <c r="Y2" s="4">
        <f>('[1]Qc, Summer, S1'!Y2*Main!$B$5)</f>
        <v>0.67806905943958029</v>
      </c>
    </row>
    <row r="3" spans="1:25" x14ac:dyDescent="0.25">
      <c r="A3">
        <v>2</v>
      </c>
      <c r="B3" s="4">
        <f>('[1]Qc, Summer, S1'!B3*Main!$B$5)</f>
        <v>2.4193556000119121E-2</v>
      </c>
      <c r="C3" s="4">
        <f>('[1]Qc, Summer, S1'!C3*Main!$B$5)</f>
        <v>-0.14516133600071474</v>
      </c>
      <c r="D3" s="4">
        <f>('[1]Qc, Summer, S1'!D3*Main!$B$5)</f>
        <v>-0.15725811400077427</v>
      </c>
      <c r="E3" s="4">
        <f>('[1]Qc, Summer, S1'!E3*Main!$B$5)</f>
        <v>-0.22983878200113167</v>
      </c>
      <c r="F3" s="4">
        <f>('[1]Qc, Summer, S1'!F3*Main!$B$5)</f>
        <v>-0.27822589400136988</v>
      </c>
      <c r="G3" s="4">
        <f>('[1]Qc, Summer, S1'!G3*Main!$B$5)</f>
        <v>-0.21774200400107213</v>
      </c>
      <c r="H3" s="4">
        <f>('[1]Qc, Summer, S1'!H3*Main!$B$5)</f>
        <v>-0.27822589400136993</v>
      </c>
      <c r="I3" s="4">
        <f>('[1]Qc, Summer, S1'!I3*Main!$B$5)</f>
        <v>0.70161312400345455</v>
      </c>
      <c r="J3" s="4">
        <f>('[1]Qc, Summer, S1'!J3*Main!$B$5)</f>
        <v>0.89516157200440738</v>
      </c>
      <c r="K3" s="4">
        <f>('[1]Qc, Summer, S1'!K3*Main!$B$5)</f>
        <v>1.1491939100056583</v>
      </c>
      <c r="L3" s="4">
        <f>('[1]Qc, Summer, S1'!L3*Main!$B$5)</f>
        <v>0.65322601200321628</v>
      </c>
      <c r="M3" s="4">
        <f>('[1]Qc, Summer, S1'!M3*Main!$B$5)</f>
        <v>0.59274212200291843</v>
      </c>
      <c r="N3" s="4">
        <f>('[1]Qc, Summer, S1'!N3*Main!$B$5)</f>
        <v>0.41129045200202502</v>
      </c>
      <c r="O3" s="4">
        <f>('[1]Qc, Summer, S1'!O3*Main!$B$5)</f>
        <v>0.55645178800273976</v>
      </c>
      <c r="P3" s="4">
        <f>('[1]Qc, Summer, S1'!P3*Main!$B$5)</f>
        <v>0.24193556000119121</v>
      </c>
      <c r="Q3" s="4">
        <f>('[1]Qc, Summer, S1'!Q3*Main!$B$5)</f>
        <v>0.20564522600101251</v>
      </c>
      <c r="R3" s="4">
        <f>('[1]Qc, Summer, S1'!R3*Main!$B$5)</f>
        <v>0.24193556000119121</v>
      </c>
      <c r="S3" s="4">
        <f>('[1]Qc, Summer, S1'!S3*Main!$B$5)</f>
        <v>0.43548400800214415</v>
      </c>
      <c r="T3" s="4">
        <f>('[1]Qc, Summer, S1'!T3*Main!$B$5)</f>
        <v>0.83467768200410974</v>
      </c>
      <c r="U3" s="4">
        <f>('[1]Qc, Summer, S1'!U3*Main!$B$5)</f>
        <v>0.84677446000416912</v>
      </c>
      <c r="V3" s="4">
        <f>('[1]Qc, Summer, S1'!V3*Main!$B$5)</f>
        <v>0.67741956800333525</v>
      </c>
      <c r="W3" s="4">
        <f>('[1]Qc, Summer, S1'!W3*Main!$B$5)</f>
        <v>0.52016145400256109</v>
      </c>
      <c r="X3" s="4">
        <f>('[1]Qc, Summer, S1'!X3*Main!$B$5)</f>
        <v>0.24193556000119115</v>
      </c>
      <c r="Y3" s="4">
        <f>('[1]Qc, Summer, S1'!Y3*Main!$B$5)</f>
        <v>4.8387112000238243E-2</v>
      </c>
    </row>
    <row r="4" spans="1:25" x14ac:dyDescent="0.25">
      <c r="A4">
        <v>3</v>
      </c>
      <c r="B4" s="4">
        <f>('[1]Qc, Summer, S1'!B4*Main!$B$5)</f>
        <v>-0.18251903276560455</v>
      </c>
      <c r="C4" s="4">
        <f>('[1]Qc, Summer, S1'!C4*Main!$B$5)</f>
        <v>-0.43228191970801066</v>
      </c>
      <c r="D4" s="4">
        <f>('[1]Qc, Summer, S1'!D4*Main!$B$5)</f>
        <v>-0.75409179326841869</v>
      </c>
      <c r="E4" s="4">
        <f>('[1]Qc, Summer, S1'!E4*Main!$B$5)</f>
        <v>-0.69645420397401736</v>
      </c>
      <c r="F4" s="4">
        <f>('[1]Qc, Summer, S1'!F4*Main!$B$5)</f>
        <v>-0.71086360129761772</v>
      </c>
      <c r="G4" s="4">
        <f>('[1]Qc, Summer, S1'!G4*Main!$B$5)</f>
        <v>-0.67724167420921699</v>
      </c>
      <c r="H4" s="4">
        <f>('[1]Qc, Summer, S1'!H4*Main!$B$5)</f>
        <v>-3.8425059529600958E-2</v>
      </c>
      <c r="I4" s="4">
        <f>('[1]Qc, Summer, S1'!I4*Main!$B$5)</f>
        <v>0.81172938256282001</v>
      </c>
      <c r="J4" s="4">
        <f>('[1]Qc, Summer, S1'!J4*Main!$B$5)</f>
        <v>1.0662954019464264</v>
      </c>
      <c r="K4" s="4">
        <f>('[1]Qc, Summer, S1'!K4*Main!$B$5)</f>
        <v>1.0759016668288268</v>
      </c>
      <c r="L4" s="4">
        <f>('[1]Qc, Summer, S1'!L4*Main!$B$5)</f>
        <v>0.89818576650442239</v>
      </c>
      <c r="M4" s="4">
        <f>('[1]Qc, Summer, S1'!M4*Main!$B$5)</f>
        <v>1.1239329912408278</v>
      </c>
      <c r="N4" s="4">
        <f>('[1]Qc, Summer, S1'!N4*Main!$B$5)</f>
        <v>1.0182640775344254</v>
      </c>
      <c r="O4" s="4">
        <f>('[1]Qc, Summer, S1'!O4*Main!$B$5)</f>
        <v>0.88857950162202204</v>
      </c>
      <c r="P4" s="4">
        <f>('[1]Qc, Summer, S1'!P4*Main!$B$5)</f>
        <v>0.63881661467961581</v>
      </c>
      <c r="Q4" s="4">
        <f>('[1]Qc, Summer, S1'!Q4*Main!$B$5)</f>
        <v>0.39865999261960994</v>
      </c>
      <c r="R4" s="4">
        <f>('[1]Qc, Summer, S1'!R4*Main!$B$5)</f>
        <v>0.49472264144361233</v>
      </c>
      <c r="S4" s="4">
        <f>('[1]Qc, Summer, S1'!S4*Main!$B$5)</f>
        <v>0.44188818459041096</v>
      </c>
      <c r="T4" s="4">
        <f>('[1]Qc, Summer, S1'!T4*Main!$B$5)</f>
        <v>8.1653251500402022E-2</v>
      </c>
      <c r="U4" s="4">
        <f>('[1]Qc, Summer, S1'!U4*Main!$B$5)</f>
        <v>0.35543180064880886</v>
      </c>
      <c r="V4" s="4">
        <f>('[1]Qc, Summer, S1'!V4*Main!$B$5)</f>
        <v>0.49952577388481245</v>
      </c>
      <c r="W4" s="4">
        <f>('[1]Qc, Summer, S1'!W4*Main!$B$5)</f>
        <v>0.32661300600160814</v>
      </c>
      <c r="X4" s="4">
        <f>('[1]Qc, Summer, S1'!X4*Main!$B$5)</f>
        <v>-0.30259734379560749</v>
      </c>
      <c r="Y4" s="4">
        <f>('[1]Qc, Summer, S1'!Y4*Main!$B$5)</f>
        <v>-0.61960408491481545</v>
      </c>
    </row>
    <row r="5" spans="1:25" x14ac:dyDescent="0.25">
      <c r="A5">
        <v>4</v>
      </c>
      <c r="B5" s="4">
        <f>('[1]Qc, Summer, S1'!B5*Main!$B$5)</f>
        <v>-0.76763282766479646</v>
      </c>
      <c r="C5" s="4">
        <f>('[1]Qc, Summer, S1'!C5*Main!$B$5)</f>
        <v>-0.77501391254618879</v>
      </c>
      <c r="D5" s="4">
        <f>('[1]Qc, Summer, S1'!D5*Main!$B$5)</f>
        <v>-0.79715716719036556</v>
      </c>
      <c r="E5" s="4">
        <f>('[1]Qc, Summer, S1'!E5*Main!$B$5)</f>
        <v>-0.79715716719036556</v>
      </c>
      <c r="F5" s="4">
        <f>('[1]Qc, Summer, S1'!F5*Main!$B$5)</f>
        <v>-0.81560987939384622</v>
      </c>
      <c r="G5" s="4">
        <f>('[1]Qc, Summer, S1'!G5*Main!$B$5)</f>
        <v>-0.83775313403802321</v>
      </c>
      <c r="H5" s="4">
        <f>('[1]Qc, Summer, S1'!H5*Main!$B$5)</f>
        <v>-0.76025174278340435</v>
      </c>
      <c r="I5" s="4">
        <f>('[1]Qc, Summer, S1'!I5*Main!$B$5)</f>
        <v>-0.51298539925676312</v>
      </c>
      <c r="J5" s="4">
        <f>('[1]Qc, Summer, S1'!J5*Main!$B$5)</f>
        <v>-0.38381641383239823</v>
      </c>
      <c r="K5" s="4">
        <f>('[1]Qc, Summer, S1'!K5*Main!$B$5)</f>
        <v>-0.40595966847657511</v>
      </c>
      <c r="L5" s="4">
        <f>('[1]Qc, Summer, S1'!L5*Main!$B$5)</f>
        <v>-0.51298539925676312</v>
      </c>
      <c r="M5" s="4">
        <f>('[1]Qc, Summer, S1'!M5*Main!$B$5)</f>
        <v>-0.55727190854511688</v>
      </c>
      <c r="N5" s="4">
        <f>('[1]Qc, Summer, S1'!N5*Main!$B$5)</f>
        <v>-0.51667594169745923</v>
      </c>
      <c r="O5" s="4">
        <f>('[1]Qc, Summer, S1'!O5*Main!$B$5)</f>
        <v>-0.56096245098581288</v>
      </c>
      <c r="P5" s="4">
        <f>('[1]Qc, Summer, S1'!P5*Main!$B$5)</f>
        <v>-0.52774756901954767</v>
      </c>
      <c r="Q5" s="4">
        <f>('[1]Qc, Summer, S1'!Q5*Main!$B$5)</f>
        <v>-0.62370167247764718</v>
      </c>
      <c r="R5" s="4">
        <f>('[1]Qc, Summer, S1'!R5*Main!$B$5)</f>
        <v>-0.70120306373226615</v>
      </c>
      <c r="S5" s="4">
        <f>('[1]Qc, Summer, S1'!S5*Main!$B$5)</f>
        <v>-0.62370167247764718</v>
      </c>
      <c r="T5" s="4">
        <f>('[1]Qc, Summer, S1'!T5*Main!$B$5)</f>
        <v>-0.43917455044284032</v>
      </c>
      <c r="U5" s="4">
        <f>('[1]Qc, Summer, S1'!U5*Main!$B$5)</f>
        <v>-0.39488804115448672</v>
      </c>
      <c r="V5" s="4">
        <f>('[1]Qc, Summer, S1'!V5*Main!$B$5)</f>
        <v>-0.39488804115448672</v>
      </c>
      <c r="W5" s="4">
        <f>('[1]Qc, Summer, S1'!W5*Main!$B$5)</f>
        <v>-0.52036648413815534</v>
      </c>
      <c r="X5" s="4">
        <f>('[1]Qc, Summer, S1'!X5*Main!$B$5)</f>
        <v>-0.64584492712182395</v>
      </c>
      <c r="Y5" s="4">
        <f>('[1]Qc, Summer, S1'!Y5*Main!$B$5)</f>
        <v>-0.67167872420669694</v>
      </c>
    </row>
    <row r="6" spans="1:25" x14ac:dyDescent="0.25">
      <c r="A6">
        <v>5</v>
      </c>
      <c r="B6" s="4">
        <f>('[1]Qc, Summer, S1'!B6*Main!$B$5)</f>
        <v>-0.2389851263426401</v>
      </c>
      <c r="C6" s="4">
        <f>('[1]Qc, Summer, S1'!C6*Main!$B$5)</f>
        <v>-0.31333605453812818</v>
      </c>
      <c r="D6" s="4">
        <f>('[1]Qc, Summer, S1'!D6*Main!$B$5)</f>
        <v>-0.36909925068474414</v>
      </c>
      <c r="E6" s="4">
        <f>('[1]Qc, Summer, S1'!E6*Main!$B$5)</f>
        <v>-0.36644386039204813</v>
      </c>
      <c r="F6" s="4">
        <f>('[1]Qc, Summer, S1'!F6*Main!$B$5)</f>
        <v>-0.36644386039204813</v>
      </c>
      <c r="G6" s="4">
        <f>('[1]Qc, Summer, S1'!G6*Main!$B$5)</f>
        <v>-0.40096393419709614</v>
      </c>
      <c r="H6" s="4">
        <f>('[1]Qc, Summer, S1'!H6*Main!$B$5)</f>
        <v>-0.36113307980665615</v>
      </c>
      <c r="I6" s="4">
        <f>('[1]Qc, Summer, S1'!I6*Main!$B$5)</f>
        <v>-0.14339107580558405</v>
      </c>
      <c r="J6" s="4">
        <f>('[1]Qc, Summer, S1'!J6*Main!$B$5)</f>
        <v>4.7797025268528019E-2</v>
      </c>
      <c r="K6" s="4">
        <f>('[1]Qc, Summer, S1'!K6*Main!$B$5)</f>
        <v>0.15932341756176011</v>
      </c>
      <c r="L6" s="4">
        <f>('[1]Qc, Summer, S1'!L6*Main!$B$5)</f>
        <v>0.26288363897690409</v>
      </c>
      <c r="M6" s="4">
        <f>('[1]Qc, Summer, S1'!M6*Main!$B$5)</f>
        <v>0.27881598073308012</v>
      </c>
      <c r="N6" s="4">
        <f>('[1]Qc, Summer, S1'!N6*Main!$B$5)</f>
        <v>0.2442959069280321</v>
      </c>
      <c r="O6" s="4">
        <f>('[1]Qc, Summer, S1'!O6*Main!$B$5)</f>
        <v>0.2018096622448961</v>
      </c>
      <c r="P6" s="4">
        <f>('[1]Qc, Summer, S1'!P6*Main!$B$5)</f>
        <v>0.13276951463480005</v>
      </c>
      <c r="Q6" s="4">
        <f>('[1]Qc, Summer, S1'!Q6*Main!$B$5)</f>
        <v>8.4972489366272025E-2</v>
      </c>
      <c r="R6" s="4">
        <f>('[1]Qc, Summer, S1'!R6*Main!$B$5)</f>
        <v>7.1695537902792025E-2</v>
      </c>
      <c r="S6" s="4">
        <f>('[1]Qc, Summer, S1'!S6*Main!$B$5)</f>
        <v>6.6384757317400026E-2</v>
      </c>
      <c r="T6" s="4">
        <f>('[1]Qc, Summer, S1'!T6*Main!$B$5)</f>
        <v>6.6384757317400026E-2</v>
      </c>
      <c r="U6" s="4">
        <f>('[1]Qc, Summer, S1'!U6*Main!$B$5)</f>
        <v>1.5932341756176006E-2</v>
      </c>
      <c r="V6" s="4">
        <f>('[1]Qc, Summer, S1'!V6*Main!$B$5)</f>
        <v>0.14073568551288806</v>
      </c>
      <c r="W6" s="4">
        <f>('[1]Qc, Summer, S1'!W6*Main!$B$5)</f>
        <v>6.6384757317400026E-2</v>
      </c>
      <c r="X6" s="4">
        <f>('[1]Qc, Summer, S1'!X6*Main!$B$5)</f>
        <v>3.717546409774402E-2</v>
      </c>
      <c r="Y6" s="4">
        <f>('[1]Qc, Summer, S1'!Y6*Main!$B$5)</f>
        <v>-5.8418586439312033E-2</v>
      </c>
    </row>
    <row r="7" spans="1:25" x14ac:dyDescent="0.25">
      <c r="A7">
        <v>6</v>
      </c>
      <c r="B7" s="4">
        <f>('[1]Qc, Summer, S1'!B7*Main!$B$5)</f>
        <v>0.17419360320085764</v>
      </c>
      <c r="C7" s="4">
        <f>('[1]Qc, Summer, S1'!C7*Main!$B$5)</f>
        <v>0.19324602855095147</v>
      </c>
      <c r="D7" s="4">
        <f>('[1]Qc, Summer, S1'!D7*Main!$B$5)</f>
        <v>0.14697585270072366</v>
      </c>
      <c r="E7" s="4">
        <f>('[1]Qc, Summer, S1'!E7*Main!$B$5)</f>
        <v>0.17283271567585096</v>
      </c>
      <c r="F7" s="4">
        <f>('[1]Qc, Summer, S1'!F7*Main!$B$5)</f>
        <v>0.17691537825087106</v>
      </c>
      <c r="G7" s="4">
        <f>('[1]Qc, Summer, S1'!G7*Main!$B$5)</f>
        <v>0.18167848458839453</v>
      </c>
      <c r="H7" s="4">
        <f>('[1]Qc, Summer, S1'!H7*Main!$B$5)</f>
        <v>0.17555449072586438</v>
      </c>
      <c r="I7" s="4">
        <f>('[1]Qc, Summer, S1'!I7*Main!$B$5)</f>
        <v>0.3252521184766014</v>
      </c>
      <c r="J7" s="4">
        <f>('[1]Qc, Summer, S1'!J7*Main!$B$5)</f>
        <v>0.372883181851836</v>
      </c>
      <c r="K7" s="4">
        <f>('[1]Qc, Summer, S1'!K7*Main!$B$5)</f>
        <v>0.37220273808933257</v>
      </c>
      <c r="L7" s="4">
        <f>('[1]Qc, Summer, S1'!L7*Main!$B$5)</f>
        <v>0.32525211847660135</v>
      </c>
      <c r="M7" s="4">
        <f>('[1]Qc, Summer, S1'!M7*Main!$B$5)</f>
        <v>0.38853338838941304</v>
      </c>
      <c r="N7" s="4">
        <f>('[1]Qc, Summer, S1'!N7*Main!$B$5)</f>
        <v>0.40486403868949339</v>
      </c>
      <c r="O7" s="4">
        <f>('[1]Qc, Summer, S1'!O7*Main!$B$5)</f>
        <v>0.372883181851836</v>
      </c>
      <c r="P7" s="4">
        <f>('[1]Qc, Summer, S1'!P7*Main!$B$5)</f>
        <v>0.32457167471409804</v>
      </c>
      <c r="Q7" s="4">
        <f>('[1]Qc, Summer, S1'!Q7*Main!$B$5)</f>
        <v>0.28578638025140712</v>
      </c>
      <c r="R7" s="4">
        <f>('[1]Qc, Summer, S1'!R7*Main!$B$5)</f>
        <v>0.34838720640171528</v>
      </c>
      <c r="S7" s="4">
        <f>('[1]Qc, Summer, S1'!S7*Main!$B$5)</f>
        <v>0.33750010620166165</v>
      </c>
      <c r="T7" s="4">
        <f>('[1]Qc, Summer, S1'!T7*Main!$B$5)</f>
        <v>0.26469262361380325</v>
      </c>
      <c r="U7" s="4">
        <f>('[1]Qc, Summer, S1'!U7*Main!$B$5)</f>
        <v>0.24564019826370942</v>
      </c>
      <c r="V7" s="4">
        <f>('[1]Qc, Summer, S1'!V7*Main!$B$5)</f>
        <v>0.28918859906392386</v>
      </c>
      <c r="W7" s="4">
        <f>('[1]Qc, Summer, S1'!W7*Main!$B$5)</f>
        <v>0.22794866043862233</v>
      </c>
      <c r="X7" s="4">
        <f>('[1]Qc, Summer, S1'!X7*Main!$B$5)</f>
        <v>0.1735131594383543</v>
      </c>
      <c r="Y7" s="4">
        <f>('[1]Qc, Summer, S1'!Y7*Main!$B$5)</f>
        <v>0.19392647231345481</v>
      </c>
    </row>
    <row r="8" spans="1:25" x14ac:dyDescent="0.25">
      <c r="A8">
        <v>7</v>
      </c>
      <c r="B8" s="4">
        <f>('[1]Qc, Summer, S1'!B8*Main!$B$5)</f>
        <v>-0.33608004965382859</v>
      </c>
      <c r="C8" s="4">
        <f>('[1]Qc, Summer, S1'!C8*Main!$B$5)</f>
        <v>-0.34554709330604916</v>
      </c>
      <c r="D8" s="4">
        <f>('[1]Qc, Summer, S1'!D8*Main!$B$5)</f>
        <v>-0.36684794152354527</v>
      </c>
      <c r="E8" s="4">
        <f>('[1]Qc, Summer, S1'!E8*Main!$B$5)</f>
        <v>-0.37631498517576595</v>
      </c>
      <c r="F8" s="4">
        <f>('[1]Qc, Summer, S1'!F8*Main!$B$5)</f>
        <v>-0.35264737604521462</v>
      </c>
      <c r="G8" s="4">
        <f>('[1]Qc, Summer, S1'!G8*Main!$B$5)</f>
        <v>-0.38104850700187615</v>
      </c>
      <c r="H8" s="4">
        <f>('[1]Qc, Summer, S1'!H8*Main!$B$5)</f>
        <v>-0.32661300600160809</v>
      </c>
      <c r="I8" s="4">
        <f>('[1]Qc, Summer, S1'!I8*Main!$B$5)</f>
        <v>-0.14910593752247325</v>
      </c>
      <c r="J8" s="4">
        <f>('[1]Qc, Summer, S1'!J8*Main!$B$5)</f>
        <v>-2.6034370043606442E-2</v>
      </c>
      <c r="K8" s="4">
        <f>('[1]Qc, Summer, S1'!K8*Main!$B$5)</f>
        <v>-2.1300848217496181E-2</v>
      </c>
      <c r="L8" s="4">
        <f>('[1]Qc, Summer, S1'!L8*Main!$B$5)</f>
        <v>4.496845734804749E-2</v>
      </c>
      <c r="M8" s="4">
        <f>('[1]Qc, Summer, S1'!M8*Main!$B$5)</f>
        <v>1.4200565478330787E-2</v>
      </c>
      <c r="N8" s="4">
        <f>('[1]Qc, Summer, S1'!N8*Main!$B$5)</f>
        <v>4.7335218261102627E-3</v>
      </c>
      <c r="O8" s="4">
        <f>('[1]Qc, Summer, S1'!O8*Main!$B$5)</f>
        <v>0</v>
      </c>
      <c r="P8" s="4">
        <f>('[1]Qc, Summer, S1'!P8*Main!$B$5)</f>
        <v>-3.7868174608882102E-2</v>
      </c>
      <c r="Q8" s="4">
        <f>('[1]Qc, Summer, S1'!Q8*Main!$B$5)</f>
        <v>-6.6269305565543682E-2</v>
      </c>
      <c r="R8" s="4">
        <f>('[1]Qc, Summer, S1'!R8*Main!$B$5)</f>
        <v>-9.7037197435260389E-2</v>
      </c>
      <c r="S8" s="4">
        <f>('[1]Qc, Summer, S1'!S8*Main!$B$5)</f>
        <v>-0.12780508930497711</v>
      </c>
      <c r="T8" s="4">
        <f>('[1]Qc, Summer, S1'!T8*Main!$B$5)</f>
        <v>-0.11123776291359118</v>
      </c>
      <c r="U8" s="4">
        <f>('[1]Qc, Summer, S1'!U8*Main!$B$5)</f>
        <v>-0.13490537204414249</v>
      </c>
      <c r="V8" s="4">
        <f>('[1]Qc, Summer, S1'!V8*Main!$B$5)</f>
        <v>-9.4670436522205248E-2</v>
      </c>
      <c r="W8" s="4">
        <f>('[1]Qc, Summer, S1'!W8*Main!$B$5)</f>
        <v>-0.17750706847913483</v>
      </c>
      <c r="X8" s="4">
        <f>('[1]Qc, Summer, S1'!X8*Main!$B$5)</f>
        <v>-0.22484228674023748</v>
      </c>
      <c r="Y8" s="4">
        <f>('[1]Qc, Summer, S1'!Y8*Main!$B$5)</f>
        <v>-0.24140961313162343</v>
      </c>
    </row>
    <row r="9" spans="1:25" x14ac:dyDescent="0.25">
      <c r="A9">
        <v>8</v>
      </c>
      <c r="B9" s="4">
        <f>('[1]Qc, Summer, S1'!B9*Main!$B$5)</f>
        <v>-0.4207337432149747</v>
      </c>
      <c r="C9" s="4">
        <f>('[1]Qc, Summer, S1'!C9*Main!$B$5)</f>
        <v>-0.42354331746014978</v>
      </c>
      <c r="D9" s="4">
        <f>('[1]Qc, Summer, S1'!D9*Main!$B$5)</f>
        <v>-0.42775767882791249</v>
      </c>
      <c r="E9" s="4">
        <f>('[1]Qc, Summer, S1'!E9*Main!$B$5)</f>
        <v>-0.42986485951179387</v>
      </c>
      <c r="F9" s="4">
        <f>('[1]Qc, Summer, S1'!F9*Main!$B$5)</f>
        <v>-0.42424571102144371</v>
      </c>
      <c r="G9" s="4">
        <f>('[1]Qc, Summer, S1'!G9*Main!$B$5)</f>
        <v>-0.41441220116333072</v>
      </c>
      <c r="H9" s="4">
        <f>('[1]Qc, Summer, S1'!H9*Main!$B$5)</f>
        <v>-0.35189917420818417</v>
      </c>
      <c r="I9" s="4">
        <f>('[1]Qc, Summer, S1'!I9*Main!$B$5)</f>
        <v>-0.29079093437562531</v>
      </c>
      <c r="J9" s="4">
        <f>('[1]Qc, Summer, S1'!J9*Main!$B$5)</f>
        <v>-0.28446939232398127</v>
      </c>
      <c r="K9" s="4">
        <f>('[1]Qc, Summer, S1'!K9*Main!$B$5)</f>
        <v>-0.28025503095621851</v>
      </c>
      <c r="L9" s="4">
        <f>('[1]Qc, Summer, S1'!L9*Main!$B$5)</f>
        <v>-0.2753382760271621</v>
      </c>
      <c r="M9" s="4">
        <f>('[1]Qc, Summer, S1'!M9*Main!$B$5)</f>
        <v>-0.27323109534328077</v>
      </c>
      <c r="N9" s="4">
        <f>('[1]Qc, Summer, S1'!N9*Main!$B$5)</f>
        <v>-0.27955263739492481</v>
      </c>
      <c r="O9" s="4">
        <f>('[1]Qc, Summer, S1'!O9*Main!$B$5)</f>
        <v>-0.2900885408143315</v>
      </c>
      <c r="P9" s="4">
        <f>('[1]Qc, Summer, S1'!P9*Main!$B$5)</f>
        <v>-0.31958907038867029</v>
      </c>
      <c r="Q9" s="4">
        <f>('[1]Qc, Summer, S1'!Q9*Main!$B$5)</f>
        <v>-0.33363694161454593</v>
      </c>
      <c r="R9" s="4">
        <f>('[1]Qc, Summer, S1'!R9*Main!$B$5)</f>
        <v>-0.34487523859524644</v>
      </c>
      <c r="S9" s="4">
        <f>('[1]Qc, Summer, S1'!S9*Main!$B$5)</f>
        <v>-0.34628002571783395</v>
      </c>
      <c r="T9" s="4">
        <f>('[1]Qc, Summer, S1'!T9*Main!$B$5)</f>
        <v>-0.35260156776947799</v>
      </c>
      <c r="U9" s="4">
        <f>('[1]Qc, Summer, S1'!U9*Main!$B$5)</f>
        <v>-0.36454225831147236</v>
      </c>
      <c r="V9" s="4">
        <f>('[1]Qc, Summer, S1'!V9*Main!$B$5)</f>
        <v>-0.38772124583416706</v>
      </c>
      <c r="W9" s="4">
        <f>('[1]Qc, Summer, S1'!W9*Main!$B$5)</f>
        <v>-0.40317390418263022</v>
      </c>
      <c r="X9" s="4">
        <f>('[1]Qc, Summer, S1'!X9*Main!$B$5)</f>
        <v>-0.40949544623427431</v>
      </c>
      <c r="Y9" s="4">
        <f>('[1]Qc, Summer, S1'!Y9*Main!$B$5)</f>
        <v>-0.4172217754085058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0.63013659144471323</v>
      </c>
      <c r="C2" s="4">
        <f>('[1]Qc, Summer, S2'!C2*Main!$B$5)</f>
        <v>0.71732107438903525</v>
      </c>
      <c r="D2" s="4">
        <f>('[1]Qc, Summer, S2'!D2*Main!$B$5)</f>
        <v>0.68268694355128079</v>
      </c>
      <c r="E2" s="4">
        <f>('[1]Qc, Summer, S2'!E2*Main!$B$5)</f>
        <v>0.67599393430077803</v>
      </c>
      <c r="F2" s="4">
        <f>('[1]Qc, Summer, S2'!F2*Main!$B$5)</f>
        <v>0.66123424141211473</v>
      </c>
      <c r="G2" s="4">
        <f>('[1]Qc, Summer, S2'!G2*Main!$B$5)</f>
        <v>0.67882896441998641</v>
      </c>
      <c r="H2" s="4">
        <f>('[1]Qc, Summer, S2'!H2*Main!$B$5)</f>
        <v>0.7131415969967998</v>
      </c>
      <c r="I2" s="4">
        <f>('[1]Qc, Summer, S2'!I2*Main!$B$5)</f>
        <v>1.3623927214101981</v>
      </c>
      <c r="J2" s="4">
        <f>('[1]Qc, Summer, S2'!J2*Main!$B$5)</f>
        <v>1.5704313233537728</v>
      </c>
      <c r="K2" s="4">
        <f>('[1]Qc, Summer, S2'!K2*Main!$B$5)</f>
        <v>1.5263568344901994</v>
      </c>
      <c r="L2" s="4">
        <f>('[1]Qc, Summer, S2'!L2*Main!$B$5)</f>
        <v>1.4321286169198029</v>
      </c>
      <c r="M2" s="4">
        <f>('[1]Qc, Summer, S2'!M2*Main!$B$5)</f>
        <v>1.473017350288595</v>
      </c>
      <c r="N2" s="4">
        <f>('[1]Qc, Summer, S2'!N2*Main!$B$5)</f>
        <v>1.5519597869069699</v>
      </c>
      <c r="O2" s="4">
        <f>('[1]Qc, Summer, S2'!O2*Main!$B$5)</f>
        <v>1.5202483675323173</v>
      </c>
      <c r="P2" s="4">
        <f>('[1]Qc, Summer, S2'!P2*Main!$B$5)</f>
        <v>1.0550988381796915</v>
      </c>
      <c r="Q2" s="4">
        <f>('[1]Qc, Summer, S2'!Q2*Main!$B$5)</f>
        <v>1.3519294143722937</v>
      </c>
      <c r="R2" s="4">
        <f>('[1]Qc, Summer, S2'!R2*Main!$B$5)</f>
        <v>1.4249972009498348</v>
      </c>
      <c r="S2" s="4">
        <f>('[1]Qc, Summer, S2'!S2*Main!$B$5)</f>
        <v>1.2831872407601437</v>
      </c>
      <c r="T2" s="4">
        <f>('[1]Qc, Summer, S2'!T2*Main!$B$5)</f>
        <v>1.0583138207891034</v>
      </c>
      <c r="U2" s="4">
        <f>('[1]Qc, Summer, S2'!U2*Main!$B$5)</f>
        <v>0.95993535294110244</v>
      </c>
      <c r="V2" s="4">
        <f>('[1]Qc, Summer, S2'!V2*Main!$B$5)</f>
        <v>1.0076340040189209</v>
      </c>
      <c r="W2" s="4">
        <f>('[1]Qc, Summer, S2'!W2*Main!$B$5)</f>
        <v>0.99079918599145544</v>
      </c>
      <c r="X2" s="4">
        <f>('[1]Qc, Summer, S2'!X2*Main!$B$5)</f>
        <v>0.6975927720130991</v>
      </c>
      <c r="Y2" s="4">
        <f>('[1]Qc, Summer, S2'!Y2*Main!$B$5)</f>
        <v>0.68484975003397608</v>
      </c>
    </row>
    <row r="3" spans="1:25" x14ac:dyDescent="0.25">
      <c r="A3">
        <v>2</v>
      </c>
      <c r="B3" s="4">
        <f>('[1]Qc, Summer, S2'!B3*Main!$B$5)</f>
        <v>2.3709684880116735E-2</v>
      </c>
      <c r="C3" s="4">
        <f>('[1]Qc, Summer, S2'!C3*Main!$B$5)</f>
        <v>-0.14225810928070043</v>
      </c>
      <c r="D3" s="4">
        <f>('[1]Qc, Summer, S2'!D3*Main!$B$5)</f>
        <v>-0.16040327628078976</v>
      </c>
      <c r="E3" s="4">
        <f>('[1]Qc, Summer, S2'!E3*Main!$B$5)</f>
        <v>-0.23443555764115434</v>
      </c>
      <c r="F3" s="4">
        <f>('[1]Qc, Summer, S2'!F3*Main!$B$5)</f>
        <v>-0.27822589400136988</v>
      </c>
      <c r="G3" s="4">
        <f>('[1]Qc, Summer, S2'!G3*Main!$B$5)</f>
        <v>-0.21774200400107213</v>
      </c>
      <c r="H3" s="4">
        <f>('[1]Qc, Summer, S2'!H3*Main!$B$5)</f>
        <v>-0.2726613761213425</v>
      </c>
      <c r="I3" s="4">
        <f>('[1]Qc, Summer, S2'!I3*Main!$B$5)</f>
        <v>0.70161312400345455</v>
      </c>
      <c r="J3" s="4">
        <f>('[1]Qc, Summer, S2'!J3*Main!$B$5)</f>
        <v>0.89516157200440716</v>
      </c>
      <c r="K3" s="4">
        <f>('[1]Qc, Summer, S2'!K3*Main!$B$5)</f>
        <v>1.126210031805545</v>
      </c>
      <c r="L3" s="4">
        <f>('[1]Qc, Summer, S2'!L3*Main!$B$5)</f>
        <v>0.65322601200321628</v>
      </c>
      <c r="M3" s="4">
        <f>('[1]Qc, Summer, S2'!M3*Main!$B$5)</f>
        <v>0.58088727956286013</v>
      </c>
      <c r="N3" s="4">
        <f>('[1]Qc, Summer, S2'!N3*Main!$B$5)</f>
        <v>0.40717754748200485</v>
      </c>
      <c r="O3" s="4">
        <f>('[1]Qc, Summer, S2'!O3*Main!$B$5)</f>
        <v>0.54532275224268489</v>
      </c>
      <c r="P3" s="4">
        <f>('[1]Qc, Summer, S2'!P3*Main!$B$5)</f>
        <v>0.24677427120121506</v>
      </c>
      <c r="Q3" s="4">
        <f>('[1]Qc, Summer, S2'!Q3*Main!$B$5)</f>
        <v>0.20358877374100234</v>
      </c>
      <c r="R3" s="4">
        <f>('[1]Qc, Summer, S2'!R3*Main!$B$5)</f>
        <v>0.23709684880116741</v>
      </c>
      <c r="S3" s="4">
        <f>('[1]Qc, Summer, S2'!S3*Main!$B$5)</f>
        <v>0.4311291679221228</v>
      </c>
      <c r="T3" s="4">
        <f>('[1]Qc, Summer, S2'!T3*Main!$B$5)</f>
        <v>0.85137123564419193</v>
      </c>
      <c r="U3" s="4">
        <f>('[1]Qc, Summer, S2'!U3*Main!$B$5)</f>
        <v>0.85524220460421063</v>
      </c>
      <c r="V3" s="4">
        <f>('[1]Qc, Summer, S2'!V3*Main!$B$5)</f>
        <v>0.66387117664326845</v>
      </c>
      <c r="W3" s="4">
        <f>('[1]Qc, Summer, S2'!W3*Main!$B$5)</f>
        <v>0.52016145400256109</v>
      </c>
      <c r="X3" s="4">
        <f>('[1]Qc, Summer, S2'!X3*Main!$B$5)</f>
        <v>0.24435491560120309</v>
      </c>
      <c r="Y3" s="4">
        <f>('[1]Qc, Summer, S2'!Y3*Main!$B$5)</f>
        <v>4.8870983120240623E-2</v>
      </c>
    </row>
    <row r="4" spans="1:25" x14ac:dyDescent="0.25">
      <c r="A4">
        <v>3</v>
      </c>
      <c r="B4" s="4">
        <f>('[1]Qc, Summer, S2'!B4*Main!$B$5)</f>
        <v>-0.18616941342091664</v>
      </c>
      <c r="C4" s="4">
        <f>('[1]Qc, Summer, S2'!C4*Main!$B$5)</f>
        <v>-0.44092755810217082</v>
      </c>
      <c r="D4" s="4">
        <f>('[1]Qc, Summer, S2'!D4*Main!$B$5)</f>
        <v>-0.76917362913378695</v>
      </c>
      <c r="E4" s="4">
        <f>('[1]Qc, Summer, S2'!E4*Main!$B$5)</f>
        <v>-0.70341874601375753</v>
      </c>
      <c r="F4" s="4">
        <f>('[1]Qc, Summer, S2'!F4*Main!$B$5)</f>
        <v>-0.72508087332356996</v>
      </c>
      <c r="G4" s="4">
        <f>('[1]Qc, Summer, S2'!G4*Main!$B$5)</f>
        <v>-0.68401409095130905</v>
      </c>
      <c r="H4" s="4">
        <f>('[1]Qc, Summer, S2'!H4*Main!$B$5)</f>
        <v>-3.7656558339008939E-2</v>
      </c>
      <c r="I4" s="4">
        <f>('[1]Qc, Summer, S2'!I4*Main!$B$5)</f>
        <v>0.80361208873719192</v>
      </c>
      <c r="J4" s="4">
        <f>('[1]Qc, Summer, S2'!J4*Main!$B$5)</f>
        <v>1.0876213099853551</v>
      </c>
      <c r="K4" s="4">
        <f>('[1]Qc, Summer, S2'!K4*Main!$B$5)</f>
        <v>1.0866606834971153</v>
      </c>
      <c r="L4" s="4">
        <f>('[1]Qc, Summer, S2'!L4*Main!$B$5)</f>
        <v>0.88920390883937817</v>
      </c>
      <c r="M4" s="4">
        <f>('[1]Qc, Summer, S2'!M4*Main!$B$5)</f>
        <v>1.1126936613284195</v>
      </c>
      <c r="N4" s="4">
        <f>('[1]Qc, Summer, S2'!N4*Main!$B$5)</f>
        <v>0.99789879598373699</v>
      </c>
      <c r="O4" s="4">
        <f>('[1]Qc, Summer, S2'!O4*Main!$B$5)</f>
        <v>0.87080791158958148</v>
      </c>
      <c r="P4" s="4">
        <f>('[1]Qc, Summer, S2'!P4*Main!$B$5)</f>
        <v>0.63242844853281965</v>
      </c>
      <c r="Q4" s="4">
        <f>('[1]Qc, Summer, S2'!Q4*Main!$B$5)</f>
        <v>0.40264659254580609</v>
      </c>
      <c r="R4" s="4">
        <f>('[1]Qc, Summer, S2'!R4*Main!$B$5)</f>
        <v>0.49472264144361233</v>
      </c>
      <c r="S4" s="4">
        <f>('[1]Qc, Summer, S2'!S4*Main!$B$5)</f>
        <v>0.44188818459041096</v>
      </c>
      <c r="T4" s="4">
        <f>('[1]Qc, Summer, S2'!T4*Main!$B$5)</f>
        <v>8.3286316530410062E-2</v>
      </c>
      <c r="U4" s="4">
        <f>('[1]Qc, Summer, S2'!U4*Main!$B$5)</f>
        <v>0.35187748264232072</v>
      </c>
      <c r="V4" s="4">
        <f>('[1]Qc, Summer, S2'!V4*Main!$B$5)</f>
        <v>0.49952577388481245</v>
      </c>
      <c r="W4" s="4">
        <f>('[1]Qc, Summer, S2'!W4*Main!$B$5)</f>
        <v>0.32987913606162422</v>
      </c>
      <c r="X4" s="4">
        <f>('[1]Qc, Summer, S2'!X4*Main!$B$5)</f>
        <v>-0.30562331723356362</v>
      </c>
      <c r="Y4" s="4">
        <f>('[1]Qc, Summer, S2'!Y4*Main!$B$5)</f>
        <v>-0.63199616661311175</v>
      </c>
    </row>
    <row r="5" spans="1:25" x14ac:dyDescent="0.25">
      <c r="A5">
        <v>4</v>
      </c>
      <c r="B5" s="4">
        <f>('[1]Qc, Summer, S2'!B5*Main!$B$5)</f>
        <v>-0.78298548421809244</v>
      </c>
      <c r="C5" s="4">
        <f>('[1]Qc, Summer, S2'!C5*Main!$B$5)</f>
        <v>-0.78276405167165075</v>
      </c>
      <c r="D5" s="4">
        <f>('[1]Qc, Summer, S2'!D5*Main!$B$5)</f>
        <v>-0.78918559551846201</v>
      </c>
      <c r="E5" s="4">
        <f>('[1]Qc, Summer, S2'!E5*Main!$B$5)</f>
        <v>-0.81310031053417298</v>
      </c>
      <c r="F5" s="4">
        <f>('[1]Qc, Summer, S2'!F5*Main!$B$5)</f>
        <v>-0.79929768180596927</v>
      </c>
      <c r="G5" s="4">
        <f>('[1]Qc, Summer, S2'!G5*Main!$B$5)</f>
        <v>-0.82937560269764299</v>
      </c>
      <c r="H5" s="4">
        <f>('[1]Qc, Summer, S2'!H5*Main!$B$5)</f>
        <v>-0.76785426021123837</v>
      </c>
      <c r="I5" s="4">
        <f>('[1]Qc, Summer, S2'!I5*Main!$B$5)</f>
        <v>-0.50272569127162781</v>
      </c>
      <c r="J5" s="4">
        <f>('[1]Qc, Summer, S2'!J5*Main!$B$5)</f>
        <v>-0.37614008555575029</v>
      </c>
      <c r="K5" s="4">
        <f>('[1]Qc, Summer, S2'!K5*Main!$B$5)</f>
        <v>-0.41407886184610659</v>
      </c>
      <c r="L5" s="4">
        <f>('[1]Qc, Summer, S2'!L5*Main!$B$5)</f>
        <v>-0.52324510724189832</v>
      </c>
      <c r="M5" s="4">
        <f>('[1]Qc, Summer, S2'!M5*Main!$B$5)</f>
        <v>-0.55169918945966556</v>
      </c>
      <c r="N5" s="4">
        <f>('[1]Qc, Summer, S2'!N5*Main!$B$5)</f>
        <v>-0.50634242286351006</v>
      </c>
      <c r="O5" s="4">
        <f>('[1]Qc, Summer, S2'!O5*Main!$B$5)</f>
        <v>-0.55535282647595474</v>
      </c>
      <c r="P5" s="4">
        <f>('[1]Qc, Summer, S2'!P5*Main!$B$5)</f>
        <v>-0.52774756901954767</v>
      </c>
      <c r="Q5" s="4">
        <f>('[1]Qc, Summer, S2'!Q5*Main!$B$5)</f>
        <v>-0.63617570592720007</v>
      </c>
      <c r="R5" s="4">
        <f>('[1]Qc, Summer, S2'!R5*Main!$B$5)</f>
        <v>-0.68717900245762076</v>
      </c>
      <c r="S5" s="4">
        <f>('[1]Qc, Summer, S2'!S5*Main!$B$5)</f>
        <v>-0.63617570592720007</v>
      </c>
      <c r="T5" s="4">
        <f>('[1]Qc, Summer, S2'!T5*Main!$B$5)</f>
        <v>-0.44795804145169704</v>
      </c>
      <c r="U5" s="4">
        <f>('[1]Qc, Summer, S2'!U5*Main!$B$5)</f>
        <v>-0.39093916074294183</v>
      </c>
      <c r="V5" s="4">
        <f>('[1]Qc, Summer, S2'!V5*Main!$B$5)</f>
        <v>-0.39883692156603151</v>
      </c>
      <c r="W5" s="4">
        <f>('[1]Qc, Summer, S2'!W5*Main!$B$5)</f>
        <v>-0.53077381382091848</v>
      </c>
      <c r="X5" s="4">
        <f>('[1]Qc, Summer, S2'!X5*Main!$B$5)</f>
        <v>-0.63938647785060576</v>
      </c>
      <c r="Y5" s="4">
        <f>('[1]Qc, Summer, S2'!Y5*Main!$B$5)</f>
        <v>-0.6851122986908309</v>
      </c>
    </row>
    <row r="6" spans="1:25" x14ac:dyDescent="0.25">
      <c r="A6">
        <v>5</v>
      </c>
      <c r="B6" s="4">
        <f>('[1]Qc, Summer, S2'!B6*Main!$B$5)</f>
        <v>-0.24376482886949291</v>
      </c>
      <c r="C6" s="4">
        <f>('[1]Qc, Summer, S2'!C6*Main!$B$5)</f>
        <v>-0.31020269399274691</v>
      </c>
      <c r="D6" s="4">
        <f>('[1]Qc, Summer, S2'!D6*Main!$B$5)</f>
        <v>-0.36171726567104923</v>
      </c>
      <c r="E6" s="4">
        <f>('[1]Qc, Summer, S2'!E6*Main!$B$5)</f>
        <v>-0.3737727375998891</v>
      </c>
      <c r="F6" s="4">
        <f>('[1]Qc, Summer, S2'!F6*Main!$B$5)</f>
        <v>-0.36644386039204813</v>
      </c>
      <c r="G6" s="4">
        <f>('[1]Qc, Summer, S2'!G6*Main!$B$5)</f>
        <v>-0.40096393419709614</v>
      </c>
      <c r="H6" s="4">
        <f>('[1]Qc, Summer, S2'!H6*Main!$B$5)</f>
        <v>-0.36474441060472268</v>
      </c>
      <c r="I6" s="4">
        <f>('[1]Qc, Summer, S2'!I6*Main!$B$5)</f>
        <v>-0.14339107580558405</v>
      </c>
      <c r="J6" s="4">
        <f>('[1]Qc, Summer, S2'!J6*Main!$B$5)</f>
        <v>4.8752965773898579E-2</v>
      </c>
      <c r="K6" s="4">
        <f>('[1]Qc, Summer, S2'!K6*Main!$B$5)</f>
        <v>0.15773018338614253</v>
      </c>
      <c r="L6" s="4">
        <f>('[1]Qc, Summer, S2'!L6*Main!$B$5)</f>
        <v>0.26814131175644218</v>
      </c>
      <c r="M6" s="4">
        <f>('[1]Qc, Summer, S2'!M6*Main!$B$5)</f>
        <v>0.28160414054041094</v>
      </c>
      <c r="N6" s="4">
        <f>('[1]Qc, Summer, S2'!N6*Main!$B$5)</f>
        <v>0.2442959069280321</v>
      </c>
      <c r="O6" s="4">
        <f>('[1]Qc, Summer, S2'!O6*Main!$B$5)</f>
        <v>0.20584585548979403</v>
      </c>
      <c r="P6" s="4">
        <f>('[1]Qc, Summer, S2'!P6*Main!$B$5)</f>
        <v>0.13144181948845204</v>
      </c>
      <c r="Q6" s="4">
        <f>('[1]Qc, Summer, S2'!Q6*Main!$B$5)</f>
        <v>8.4972489366272025E-2</v>
      </c>
      <c r="R6" s="4">
        <f>('[1]Qc, Summer, S2'!R6*Main!$B$5)</f>
        <v>7.1695537902792025E-2</v>
      </c>
      <c r="S6" s="4">
        <f>('[1]Qc, Summer, S2'!S6*Main!$B$5)</f>
        <v>6.5057062171052019E-2</v>
      </c>
      <c r="T6" s="4">
        <f>('[1]Qc, Summer, S2'!T6*Main!$B$5)</f>
        <v>6.6384757317400026E-2</v>
      </c>
      <c r="U6" s="4">
        <f>('[1]Qc, Summer, S2'!U6*Main!$B$5)</f>
        <v>1.5773018338614244E-2</v>
      </c>
      <c r="V6" s="4">
        <f>('[1]Qc, Summer, S2'!V6*Main!$B$5)</f>
        <v>0.14073568551288806</v>
      </c>
      <c r="W6" s="4">
        <f>('[1]Qc, Summer, S2'!W6*Main!$B$5)</f>
        <v>6.7712452463748032E-2</v>
      </c>
      <c r="X6" s="4">
        <f>('[1]Qc, Summer, S2'!X6*Main!$B$5)</f>
        <v>3.643195481578914E-2</v>
      </c>
      <c r="Y6" s="4">
        <f>('[1]Qc, Summer, S2'!Y6*Main!$B$5)</f>
        <v>-5.8418586439312033E-2</v>
      </c>
    </row>
    <row r="7" spans="1:25" x14ac:dyDescent="0.25">
      <c r="A7">
        <v>6</v>
      </c>
      <c r="B7" s="4">
        <f>('[1]Qc, Summer, S2'!B7*Main!$B$5)</f>
        <v>0.17419360320085767</v>
      </c>
      <c r="C7" s="4">
        <f>('[1]Qc, Summer, S2'!C7*Main!$B$5)</f>
        <v>0.19711094912197047</v>
      </c>
      <c r="D7" s="4">
        <f>('[1]Qc, Summer, S2'!D7*Main!$B$5)</f>
        <v>0.1455060941737164</v>
      </c>
      <c r="E7" s="4">
        <f>('[1]Qc, Summer, S2'!E7*Main!$B$5)</f>
        <v>0.17110438851909246</v>
      </c>
      <c r="F7" s="4">
        <f>('[1]Qc, Summer, S2'!F7*Main!$B$5)</f>
        <v>0.18045368581588847</v>
      </c>
      <c r="G7" s="4">
        <f>('[1]Qc, Summer, S2'!G7*Main!$B$5)</f>
        <v>0.18167848458839453</v>
      </c>
      <c r="H7" s="4">
        <f>('[1]Qc, Summer, S2'!H7*Main!$B$5)</f>
        <v>0.17906558054038163</v>
      </c>
      <c r="I7" s="4">
        <f>('[1]Qc, Summer, S2'!I7*Main!$B$5)</f>
        <v>0.32199959729183536</v>
      </c>
      <c r="J7" s="4">
        <f>('[1]Qc, Summer, S2'!J7*Main!$B$5)</f>
        <v>0.3766120136703543</v>
      </c>
      <c r="K7" s="4">
        <f>('[1]Qc, Summer, S2'!K7*Main!$B$5)</f>
        <v>0.36848071070843924</v>
      </c>
      <c r="L7" s="4">
        <f>('[1]Qc, Summer, S2'!L7*Main!$B$5)</f>
        <v>0.32850463966136734</v>
      </c>
      <c r="M7" s="4">
        <f>('[1]Qc, Summer, S2'!M7*Main!$B$5)</f>
        <v>0.39630405615720127</v>
      </c>
      <c r="N7" s="4">
        <f>('[1]Qc, Summer, S2'!N7*Main!$B$5)</f>
        <v>0.41296131946328324</v>
      </c>
      <c r="O7" s="4">
        <f>('[1]Qc, Summer, S2'!O7*Main!$B$5)</f>
        <v>0.36915435003331759</v>
      </c>
      <c r="P7" s="4">
        <f>('[1]Qc, Summer, S2'!P7*Main!$B$5)</f>
        <v>0.32457167471409809</v>
      </c>
      <c r="Q7" s="4">
        <f>('[1]Qc, Summer, S2'!Q7*Main!$B$5)</f>
        <v>0.2886442440539212</v>
      </c>
      <c r="R7" s="4">
        <f>('[1]Qc, Summer, S2'!R7*Main!$B$5)</f>
        <v>0.35535495052974958</v>
      </c>
      <c r="S7" s="4">
        <f>('[1]Qc, Summer, S2'!S7*Main!$B$5)</f>
        <v>0.34425010832569491</v>
      </c>
      <c r="T7" s="4">
        <f>('[1]Qc, Summer, S2'!T7*Main!$B$5)</f>
        <v>0.26469262361380325</v>
      </c>
      <c r="U7" s="4">
        <f>('[1]Qc, Summer, S2'!U7*Main!$B$5)</f>
        <v>0.24809660024634647</v>
      </c>
      <c r="V7" s="4">
        <f>('[1]Qc, Summer, S2'!V7*Main!$B$5)</f>
        <v>0.28629671307328464</v>
      </c>
      <c r="W7" s="4">
        <f>('[1]Qc, Summer, S2'!W7*Main!$B$5)</f>
        <v>0.2256691738342361</v>
      </c>
      <c r="X7" s="4">
        <f>('[1]Qc, Summer, S2'!X7*Main!$B$5)</f>
        <v>0.17004289624958721</v>
      </c>
      <c r="Y7" s="4">
        <f>('[1]Qc, Summer, S2'!Y7*Main!$B$5)</f>
        <v>0.19780500175972388</v>
      </c>
    </row>
    <row r="8" spans="1:25" x14ac:dyDescent="0.25">
      <c r="A8">
        <v>7</v>
      </c>
      <c r="B8" s="4">
        <f>('[1]Qc, Summer, S2'!B8*Main!$B$5)</f>
        <v>-0.34280165064690515</v>
      </c>
      <c r="C8" s="4">
        <f>('[1]Qc, Summer, S2'!C8*Main!$B$5)</f>
        <v>-0.34554709330604916</v>
      </c>
      <c r="D8" s="4">
        <f>('[1]Qc, Summer, S2'!D8*Main!$B$5)</f>
        <v>-0.35951098269307435</v>
      </c>
      <c r="E8" s="4">
        <f>('[1]Qc, Summer, S2'!E8*Main!$B$5)</f>
        <v>-0.37255183532400832</v>
      </c>
      <c r="F8" s="4">
        <f>('[1]Qc, Summer, S2'!F8*Main!$B$5)</f>
        <v>-0.34559442852431027</v>
      </c>
      <c r="G8" s="4">
        <f>('[1]Qc, Summer, S2'!G8*Main!$B$5)</f>
        <v>-0.3772380219318574</v>
      </c>
      <c r="H8" s="4">
        <f>('[1]Qc, Summer, S2'!H8*Main!$B$5)</f>
        <v>-0.32987913606162417</v>
      </c>
      <c r="I8" s="4">
        <f>('[1]Qc, Summer, S2'!I8*Main!$B$5)</f>
        <v>-0.14612381877202382</v>
      </c>
      <c r="J8" s="4">
        <f>('[1]Qc, Summer, S2'!J8*Main!$B$5)</f>
        <v>-2.551368264273431E-2</v>
      </c>
      <c r="K8" s="4">
        <f>('[1]Qc, Summer, S2'!K8*Main!$B$5)</f>
        <v>-2.1726865181846106E-2</v>
      </c>
      <c r="L8" s="4">
        <f>('[1]Qc, Summer, S2'!L8*Main!$B$5)</f>
        <v>4.496845734804749E-2</v>
      </c>
      <c r="M8" s="4">
        <f>('[1]Qc, Summer, S2'!M8*Main!$B$5)</f>
        <v>1.4484576787897404E-2</v>
      </c>
      <c r="N8" s="4">
        <f>('[1]Qc, Summer, S2'!N8*Main!$B$5)</f>
        <v>4.6861866078491592E-3</v>
      </c>
      <c r="O8" s="4">
        <f>('[1]Qc, Summer, S2'!O8*Main!$B$5)</f>
        <v>0</v>
      </c>
      <c r="P8" s="4">
        <f>('[1]Qc, Summer, S2'!P8*Main!$B$5)</f>
        <v>-3.7110811116704459E-2</v>
      </c>
      <c r="Q8" s="4">
        <f>('[1]Qc, Summer, S2'!Q8*Main!$B$5)</f>
        <v>-6.6931998621199112E-2</v>
      </c>
      <c r="R8" s="4">
        <f>('[1]Qc, Summer, S2'!R8*Main!$B$5)</f>
        <v>-9.6066825460907765E-2</v>
      </c>
      <c r="S8" s="4">
        <f>('[1]Qc, Summer, S2'!S8*Main!$B$5)</f>
        <v>-0.12652703841192733</v>
      </c>
      <c r="T8" s="4">
        <f>('[1]Qc, Summer, S2'!T8*Main!$B$5)</f>
        <v>-0.10901300765531935</v>
      </c>
      <c r="U8" s="4">
        <f>('[1]Qc, Summer, S2'!U8*Main!$B$5)</f>
        <v>-0.13760347948502535</v>
      </c>
      <c r="V8" s="4">
        <f>('[1]Qc, Summer, S2'!V8*Main!$B$5)</f>
        <v>-9.5617140887427288E-2</v>
      </c>
      <c r="W8" s="4">
        <f>('[1]Qc, Summer, S2'!W8*Main!$B$5)</f>
        <v>-0.18105720984871754</v>
      </c>
      <c r="X8" s="4">
        <f>('[1]Qc, Summer, S2'!X8*Main!$B$5)</f>
        <v>-0.22034544100543271</v>
      </c>
      <c r="Y8" s="4">
        <f>('[1]Qc, Summer, S2'!Y8*Main!$B$5)</f>
        <v>-0.24382370926293961</v>
      </c>
    </row>
    <row r="9" spans="1:25" x14ac:dyDescent="0.25">
      <c r="A9">
        <v>8</v>
      </c>
      <c r="B9" s="4">
        <f>('[1]Qc, Summer, S2'!B9*Main!$B$5)</f>
        <v>-0.41231906835067522</v>
      </c>
      <c r="C9" s="4">
        <f>('[1]Qc, Summer, S2'!C9*Main!$B$5)</f>
        <v>-0.42354331746014978</v>
      </c>
      <c r="D9" s="4">
        <f>('[1]Qc, Summer, S2'!D9*Main!$B$5)</f>
        <v>-0.42348010203963338</v>
      </c>
      <c r="E9" s="4">
        <f>('[1]Qc, Summer, S2'!E9*Main!$B$5)</f>
        <v>-0.43416350810691179</v>
      </c>
      <c r="F9" s="4">
        <f>('[1]Qc, Summer, S2'!F9*Main!$B$5)</f>
        <v>-0.42848816813165813</v>
      </c>
      <c r="G9" s="4">
        <f>('[1]Qc, Summer, S2'!G9*Main!$B$5)</f>
        <v>-0.41855632317496405</v>
      </c>
      <c r="H9" s="4">
        <f>('[1]Qc, Summer, S2'!H9*Main!$B$5)</f>
        <v>-0.35893715769234791</v>
      </c>
      <c r="I9" s="4">
        <f>('[1]Qc, Summer, S2'!I9*Main!$B$5)</f>
        <v>-0.29369884371938154</v>
      </c>
      <c r="J9" s="4">
        <f>('[1]Qc, Summer, S2'!J9*Main!$B$5)</f>
        <v>-0.28446939232398122</v>
      </c>
      <c r="K9" s="4">
        <f>('[1]Qc, Summer, S2'!K9*Main!$B$5)</f>
        <v>-0.28586013157534285</v>
      </c>
      <c r="L9" s="4">
        <f>('[1]Qc, Summer, S2'!L9*Main!$B$5)</f>
        <v>-0.28084504154770534</v>
      </c>
      <c r="M9" s="4">
        <f>('[1]Qc, Summer, S2'!M9*Main!$B$5)</f>
        <v>-0.27049878438984798</v>
      </c>
      <c r="N9" s="4">
        <f>('[1]Qc, Summer, S2'!N9*Main!$B$5)</f>
        <v>-0.27675711102097555</v>
      </c>
      <c r="O9" s="4">
        <f>('[1]Qc, Summer, S2'!O9*Main!$B$5)</f>
        <v>-0.2900885408143315</v>
      </c>
      <c r="P9" s="4">
        <f>('[1]Qc, Summer, S2'!P9*Main!$B$5)</f>
        <v>-0.31958907038867029</v>
      </c>
      <c r="Q9" s="4">
        <f>('[1]Qc, Summer, S2'!Q9*Main!$B$5)</f>
        <v>-0.33363694161454593</v>
      </c>
      <c r="R9" s="4">
        <f>('[1]Qc, Summer, S2'!R9*Main!$B$5)</f>
        <v>-0.33797773382334151</v>
      </c>
      <c r="S9" s="4">
        <f>('[1]Qc, Summer, S2'!S9*Main!$B$5)</f>
        <v>-0.35320562623219065</v>
      </c>
      <c r="T9" s="4">
        <f>('[1]Qc, Summer, S2'!T9*Main!$B$5)</f>
        <v>-0.34554953641408842</v>
      </c>
      <c r="U9" s="4">
        <f>('[1]Qc, Summer, S2'!U9*Main!$B$5)</f>
        <v>-0.36454225831147236</v>
      </c>
      <c r="V9" s="4">
        <f>('[1]Qc, Summer, S2'!V9*Main!$B$5)</f>
        <v>-0.37996682091748374</v>
      </c>
      <c r="W9" s="4">
        <f>('[1]Qc, Summer, S2'!W9*Main!$B$5)</f>
        <v>-0.39914216514080397</v>
      </c>
      <c r="X9" s="4">
        <f>('[1]Qc, Summer, S2'!X9*Main!$B$5)</f>
        <v>-0.41359040069661701</v>
      </c>
      <c r="Y9" s="4">
        <f>('[1]Qc, Summer, S2'!Y9*Main!$B$5)</f>
        <v>-0.4213939931625908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0.63013659144471323</v>
      </c>
      <c r="C2" s="4">
        <f>('[1]Qc, Summer, S3'!C2*Main!$B$5)</f>
        <v>0.71021888553369827</v>
      </c>
      <c r="D2" s="4">
        <f>('[1]Qc, Summer, S3'!D2*Main!$B$5)</f>
        <v>0.66260791579977263</v>
      </c>
      <c r="E2" s="4">
        <f>('[1]Qc, Summer, S3'!E2*Main!$B$5)</f>
        <v>0.65591490654926976</v>
      </c>
      <c r="F2" s="4">
        <f>('[1]Qc, Summer, S3'!F2*Main!$B$5)</f>
        <v>0.64814049405741936</v>
      </c>
      <c r="G2" s="4">
        <f>('[1]Qc, Summer, S3'!G2*Main!$B$5)</f>
        <v>0.67882896441998641</v>
      </c>
      <c r="H2" s="4">
        <f>('[1]Qc, Summer, S3'!H2*Main!$B$5)</f>
        <v>0.7131415969967998</v>
      </c>
      <c r="I2" s="4">
        <f>('[1]Qc, Summer, S3'!I2*Main!$B$5)</f>
        <v>1.3623927214101981</v>
      </c>
      <c r="J2" s="4">
        <f>('[1]Qc, Summer, S3'!J2*Main!$B$5)</f>
        <v>1.5704313233537728</v>
      </c>
      <c r="K2" s="4">
        <f>('[1]Qc, Summer, S3'!K2*Main!$B$5)</f>
        <v>1.4964282691080388</v>
      </c>
      <c r="L2" s="4">
        <f>('[1]Qc, Summer, S3'!L2*Main!$B$5)</f>
        <v>1.4467421742353113</v>
      </c>
      <c r="M2" s="4">
        <f>('[1]Qc, Summer, S3'!M2*Main!$B$5)</f>
        <v>1.4876016804894723</v>
      </c>
      <c r="N2" s="4">
        <f>('[1]Qc, Summer, S3'!N2*Main!$B$5)</f>
        <v>1.5829989826451092</v>
      </c>
      <c r="O2" s="4">
        <f>('[1]Qc, Summer, S3'!O2*Main!$B$5)</f>
        <v>1.4750924754273971</v>
      </c>
      <c r="P2" s="4">
        <f>('[1]Qc, Summer, S3'!P2*Main!$B$5)</f>
        <v>1.0550988381796915</v>
      </c>
      <c r="Q2" s="4">
        <f>('[1]Qc, Summer, S3'!Q2*Main!$B$5)</f>
        <v>1.3657246124781337</v>
      </c>
      <c r="R2" s="4">
        <f>('[1]Qc, Summer, S3'!R2*Main!$B$5)</f>
        <v>1.4249972009498348</v>
      </c>
      <c r="S2" s="4">
        <f>('[1]Qc, Summer, S3'!S2*Main!$B$5)</f>
        <v>1.2962809881148387</v>
      </c>
      <c r="T2" s="4">
        <f>('[1]Qc, Summer, S3'!T2*Main!$B$5)</f>
        <v>1.01681131801306</v>
      </c>
      <c r="U2" s="4">
        <f>('[1]Qc, Summer, S3'!U2*Main!$B$5)</f>
        <v>0.95052422202991493</v>
      </c>
      <c r="V2" s="4">
        <f>('[1]Qc, Summer, S3'!V2*Main!$B$5)</f>
        <v>1.0076340040189209</v>
      </c>
      <c r="W2" s="4">
        <f>('[1]Qc, Summer, S3'!W2*Main!$B$5)</f>
        <v>0.97098320227162638</v>
      </c>
      <c r="X2" s="4">
        <f>('[1]Qc, Summer, S3'!X2*Main!$B$5)</f>
        <v>0.67023619271846768</v>
      </c>
      <c r="Y2" s="4">
        <f>('[1]Qc, Summer, S3'!Y2*Main!$B$5)</f>
        <v>0.66450767825078871</v>
      </c>
    </row>
    <row r="3" spans="1:25" x14ac:dyDescent="0.25">
      <c r="A3">
        <v>2</v>
      </c>
      <c r="B3" s="4">
        <f>('[1]Qc, Summer, S3'!B3*Main!$B$5)</f>
        <v>2.3951620440117932E-2</v>
      </c>
      <c r="C3" s="4">
        <f>('[1]Qc, Summer, S3'!C3*Main!$B$5)</f>
        <v>-0.14516133600071474</v>
      </c>
      <c r="D3" s="4">
        <f>('[1]Qc, Summer, S3'!D3*Main!$B$5)</f>
        <v>-0.15883069514078202</v>
      </c>
      <c r="E3" s="4">
        <f>('[1]Qc, Summer, S3'!E3*Main!$B$5)</f>
        <v>-0.22754039418112038</v>
      </c>
      <c r="F3" s="4">
        <f>('[1]Qc, Summer, S3'!F3*Main!$B$5)</f>
        <v>-0.28100815294138354</v>
      </c>
      <c r="G3" s="4">
        <f>('[1]Qc, Summer, S3'!G3*Main!$B$5)</f>
        <v>-0.21338716392105067</v>
      </c>
      <c r="H3" s="4">
        <f>('[1]Qc, Summer, S3'!H3*Main!$B$5)</f>
        <v>-0.27822589400136993</v>
      </c>
      <c r="I3" s="4">
        <f>('[1]Qc, Summer, S3'!I3*Main!$B$5)</f>
        <v>0.70862925524348908</v>
      </c>
      <c r="J3" s="4">
        <f>('[1]Qc, Summer, S3'!J3*Main!$B$5)</f>
        <v>0.91306480344449559</v>
      </c>
      <c r="K3" s="4">
        <f>('[1]Qc, Summer, S3'!K3*Main!$B$5)</f>
        <v>1.1491939100056581</v>
      </c>
      <c r="L3" s="4">
        <f>('[1]Qc, Summer, S3'!L3*Main!$B$5)</f>
        <v>0.65975827212324845</v>
      </c>
      <c r="M3" s="4">
        <f>('[1]Qc, Summer, S3'!M3*Main!$B$5)</f>
        <v>0.58088727956286013</v>
      </c>
      <c r="N3" s="4">
        <f>('[1]Qc, Summer, S3'!N3*Main!$B$5)</f>
        <v>0.40306464296198458</v>
      </c>
      <c r="O3" s="4">
        <f>('[1]Qc, Summer, S3'!O3*Main!$B$5)</f>
        <v>0.56201630588276708</v>
      </c>
      <c r="P3" s="4">
        <f>('[1]Qc, Summer, S3'!P3*Main!$B$5)</f>
        <v>0.23709684880116741</v>
      </c>
      <c r="Q3" s="4">
        <f>('[1]Qc, Summer, S3'!Q3*Main!$B$5)</f>
        <v>0.20358877374100234</v>
      </c>
      <c r="R3" s="4">
        <f>('[1]Qc, Summer, S3'!R3*Main!$B$5)</f>
        <v>0.23951620440117927</v>
      </c>
      <c r="S3" s="4">
        <f>('[1]Qc, Summer, S3'!S3*Main!$B$5)</f>
        <v>0.4354840080021441</v>
      </c>
      <c r="T3" s="4">
        <f>('[1]Qc, Summer, S3'!T3*Main!$B$5)</f>
        <v>0.81798412836402767</v>
      </c>
      <c r="U3" s="4">
        <f>('[1]Qc, Summer, S3'!U3*Main!$B$5)</f>
        <v>0.85524220460421063</v>
      </c>
      <c r="V3" s="4">
        <f>('[1]Qc, Summer, S3'!V3*Main!$B$5)</f>
        <v>0.6706453723233019</v>
      </c>
      <c r="W3" s="4">
        <f>('[1]Qc, Summer, S3'!W3*Main!$B$5)</f>
        <v>0.52016145400256109</v>
      </c>
      <c r="X3" s="4">
        <f>('[1]Qc, Summer, S3'!X3*Main!$B$5)</f>
        <v>0.23709684880116738</v>
      </c>
      <c r="Y3" s="4">
        <f>('[1]Qc, Summer, S3'!Y3*Main!$B$5)</f>
        <v>4.7903240880235863E-2</v>
      </c>
    </row>
    <row r="4" spans="1:25" x14ac:dyDescent="0.25">
      <c r="A4">
        <v>3</v>
      </c>
      <c r="B4" s="4">
        <f>('[1]Qc, Summer, S3'!B4*Main!$B$5)</f>
        <v>-0.18251903276560455</v>
      </c>
      <c r="C4" s="4">
        <f>('[1]Qc, Summer, S3'!C4*Main!$B$5)</f>
        <v>-0.43228191970801066</v>
      </c>
      <c r="D4" s="4">
        <f>('[1]Qc, Summer, S3'!D4*Main!$B$5)</f>
        <v>-0.75409179326841869</v>
      </c>
      <c r="E4" s="4">
        <f>('[1]Qc, Summer, S3'!E4*Main!$B$5)</f>
        <v>-0.70341874601375753</v>
      </c>
      <c r="F4" s="4">
        <f>('[1]Qc, Summer, S3'!F4*Main!$B$5)</f>
        <v>-0.70375496528464143</v>
      </c>
      <c r="G4" s="4">
        <f>('[1]Qc, Summer, S3'!G4*Main!$B$5)</f>
        <v>-0.68401409095130905</v>
      </c>
      <c r="H4" s="4">
        <f>('[1]Qc, Summer, S3'!H4*Main!$B$5)</f>
        <v>-3.7656558339008939E-2</v>
      </c>
      <c r="I4" s="4">
        <f>('[1]Qc, Summer, S3'!I4*Main!$B$5)</f>
        <v>0.82796397021407653</v>
      </c>
      <c r="J4" s="4">
        <f>('[1]Qc, Summer, S3'!J4*Main!$B$5)</f>
        <v>1.0876213099853551</v>
      </c>
      <c r="K4" s="4">
        <f>('[1]Qc, Summer, S3'!K4*Main!$B$5)</f>
        <v>1.0759016668288268</v>
      </c>
      <c r="L4" s="4">
        <f>('[1]Qc, Summer, S3'!L4*Main!$B$5)</f>
        <v>0.88920390883937817</v>
      </c>
      <c r="M4" s="4">
        <f>('[1]Qc, Summer, S3'!M4*Main!$B$5)</f>
        <v>1.1351723211532363</v>
      </c>
      <c r="N4" s="4">
        <f>('[1]Qc, Summer, S3'!N4*Main!$B$5)</f>
        <v>1.0284467183097696</v>
      </c>
      <c r="O4" s="4">
        <f>('[1]Qc, Summer, S3'!O4*Main!$B$5)</f>
        <v>0.88857950162202204</v>
      </c>
      <c r="P4" s="4">
        <f>('[1]Qc, Summer, S3'!P4*Main!$B$5)</f>
        <v>0.64520478082641197</v>
      </c>
      <c r="Q4" s="4">
        <f>('[1]Qc, Summer, S3'!Q4*Main!$B$5)</f>
        <v>0.39865999261960994</v>
      </c>
      <c r="R4" s="4">
        <f>('[1]Qc, Summer, S3'!R4*Main!$B$5)</f>
        <v>0.4996698678580484</v>
      </c>
      <c r="S4" s="4">
        <f>('[1]Qc, Summer, S3'!S4*Main!$B$5)</f>
        <v>0.44630706643631507</v>
      </c>
      <c r="T4" s="4">
        <f>('[1]Qc, Summer, S3'!T4*Main!$B$5)</f>
        <v>8.3286316530410062E-2</v>
      </c>
      <c r="U4" s="4">
        <f>('[1]Qc, Summer, S3'!U4*Main!$B$5)</f>
        <v>0.34832316463583263</v>
      </c>
      <c r="V4" s="4">
        <f>('[1]Qc, Summer, S3'!V4*Main!$B$5)</f>
        <v>0.49453051614596433</v>
      </c>
      <c r="W4" s="4">
        <f>('[1]Qc, Summer, S3'!W4*Main!$B$5)</f>
        <v>0.32334687594159206</v>
      </c>
      <c r="X4" s="4">
        <f>('[1]Qc, Summer, S3'!X4*Main!$B$5)</f>
        <v>-0.30864929067151964</v>
      </c>
      <c r="Y4" s="4">
        <f>('[1]Qc, Summer, S3'!Y4*Main!$B$5)</f>
        <v>-0.6258001257639636</v>
      </c>
    </row>
    <row r="5" spans="1:25" x14ac:dyDescent="0.25">
      <c r="A5">
        <v>4</v>
      </c>
      <c r="B5" s="4">
        <f>('[1]Qc, Summer, S3'!B5*Main!$B$5)</f>
        <v>-0.78298548421809244</v>
      </c>
      <c r="C5" s="4">
        <f>('[1]Qc, Summer, S3'!C5*Main!$B$5)</f>
        <v>-0.76726377342072694</v>
      </c>
      <c r="D5" s="4">
        <f>('[1]Qc, Summer, S3'!D5*Main!$B$5)</f>
        <v>-0.78121402384655847</v>
      </c>
      <c r="E5" s="4">
        <f>('[1]Qc, Summer, S3'!E5*Main!$B$5)</f>
        <v>-0.81310031053417298</v>
      </c>
      <c r="F5" s="4">
        <f>('[1]Qc, Summer, S3'!F5*Main!$B$5)</f>
        <v>-0.83192207698172338</v>
      </c>
      <c r="G5" s="4">
        <f>('[1]Qc, Summer, S3'!G5*Main!$B$5)</f>
        <v>-0.82099807135726288</v>
      </c>
      <c r="H5" s="4">
        <f>('[1]Qc, Summer, S3'!H5*Main!$B$5)</f>
        <v>-0.75264922535557033</v>
      </c>
      <c r="I5" s="4">
        <f>('[1]Qc, Summer, S3'!I5*Main!$B$5)</f>
        <v>-0.52324510724189832</v>
      </c>
      <c r="J5" s="4">
        <f>('[1]Qc, Summer, S3'!J5*Main!$B$5)</f>
        <v>-0.37997824969407423</v>
      </c>
      <c r="K5" s="4">
        <f>('[1]Qc, Summer, S3'!K5*Main!$B$5)</f>
        <v>-0.4100192651613408</v>
      </c>
      <c r="L5" s="4">
        <f>('[1]Qc, Summer, S3'!L5*Main!$B$5)</f>
        <v>-0.51298539925676312</v>
      </c>
      <c r="M5" s="4">
        <f>('[1]Qc, Summer, S3'!M5*Main!$B$5)</f>
        <v>-0.55727190854511688</v>
      </c>
      <c r="N5" s="4">
        <f>('[1]Qc, Summer, S3'!N5*Main!$B$5)</f>
        <v>-0.5270094605314084</v>
      </c>
      <c r="O5" s="4">
        <f>('[1]Qc, Summer, S3'!O5*Main!$B$5)</f>
        <v>-0.56096245098581288</v>
      </c>
      <c r="P5" s="4">
        <f>('[1]Qc, Summer, S3'!P5*Main!$B$5)</f>
        <v>-0.53302504470974299</v>
      </c>
      <c r="Q5" s="4">
        <f>('[1]Qc, Summer, S3'!Q5*Main!$B$5)</f>
        <v>-0.61122763902809418</v>
      </c>
      <c r="R5" s="4">
        <f>('[1]Qc, Summer, S3'!R5*Main!$B$5)</f>
        <v>-0.71522712500691144</v>
      </c>
      <c r="S5" s="4">
        <f>('[1]Qc, Summer, S3'!S5*Main!$B$5)</f>
        <v>-0.62370167247764718</v>
      </c>
      <c r="T5" s="4">
        <f>('[1]Qc, Summer, S3'!T5*Main!$B$5)</f>
        <v>-0.43039105943398343</v>
      </c>
      <c r="U5" s="4">
        <f>('[1]Qc, Summer, S3'!U5*Main!$B$5)</f>
        <v>-0.39883692156603151</v>
      </c>
      <c r="V5" s="4">
        <f>('[1]Qc, Summer, S3'!V5*Main!$B$5)</f>
        <v>-0.39093916074294183</v>
      </c>
      <c r="W5" s="4">
        <f>('[1]Qc, Summer, S3'!W5*Main!$B$5)</f>
        <v>-0.51516281929677388</v>
      </c>
      <c r="X5" s="4">
        <f>('[1]Qc, Summer, S3'!X5*Main!$B$5)</f>
        <v>-0.65230337639304226</v>
      </c>
      <c r="Y5" s="4">
        <f>('[1]Qc, Summer, S3'!Y5*Main!$B$5)</f>
        <v>-0.66496193696462991</v>
      </c>
    </row>
    <row r="6" spans="1:25" x14ac:dyDescent="0.25">
      <c r="A6">
        <v>5</v>
      </c>
      <c r="B6" s="4">
        <f>('[1]Qc, Summer, S3'!B6*Main!$B$5)</f>
        <v>-0.23659527507921371</v>
      </c>
      <c r="C6" s="4">
        <f>('[1]Qc, Summer, S3'!C6*Main!$B$5)</f>
        <v>-0.31020269399274691</v>
      </c>
      <c r="D6" s="4">
        <f>('[1]Qc, Summer, S3'!D6*Main!$B$5)</f>
        <v>-0.36909925068474414</v>
      </c>
      <c r="E6" s="4">
        <f>('[1]Qc, Summer, S3'!E6*Main!$B$5)</f>
        <v>-0.3737727375998891</v>
      </c>
      <c r="F6" s="4">
        <f>('[1]Qc, Summer, S3'!F6*Main!$B$5)</f>
        <v>-0.3737727375998891</v>
      </c>
      <c r="G6" s="4">
        <f>('[1]Qc, Summer, S3'!G6*Main!$B$5)</f>
        <v>-0.40497357353906704</v>
      </c>
      <c r="H6" s="4">
        <f>('[1]Qc, Summer, S3'!H6*Main!$B$5)</f>
        <v>-0.35752174900858957</v>
      </c>
      <c r="I6" s="4">
        <f>('[1]Qc, Summer, S3'!I6*Main!$B$5)</f>
        <v>-0.1448249865636399</v>
      </c>
      <c r="J6" s="4">
        <f>('[1]Qc, Summer, S3'!J6*Main!$B$5)</f>
        <v>4.8274995521213303E-2</v>
      </c>
      <c r="K6" s="4">
        <f>('[1]Qc, Summer, S3'!K6*Main!$B$5)</f>
        <v>0.15932341756176011</v>
      </c>
      <c r="L6" s="4">
        <f>('[1]Qc, Summer, S3'!L6*Main!$B$5)</f>
        <v>0.26814131175644218</v>
      </c>
      <c r="M6" s="4">
        <f>('[1]Qc, Summer, S3'!M6*Main!$B$5)</f>
        <v>0.28439230034774171</v>
      </c>
      <c r="N6" s="4">
        <f>('[1]Qc, Summer, S3'!N6*Main!$B$5)</f>
        <v>0.24673886599731243</v>
      </c>
      <c r="O6" s="4">
        <f>('[1]Qc, Summer, S3'!O6*Main!$B$5)</f>
        <v>0.2018096622448961</v>
      </c>
      <c r="P6" s="4">
        <f>('[1]Qc, Summer, S3'!P6*Main!$B$5)</f>
        <v>0.13144181948845204</v>
      </c>
      <c r="Q6" s="4">
        <f>('[1]Qc, Summer, S3'!Q6*Main!$B$5)</f>
        <v>8.5822214259934748E-2</v>
      </c>
      <c r="R6" s="4">
        <f>('[1]Qc, Summer, S3'!R6*Main!$B$5)</f>
        <v>7.3129448660847876E-2</v>
      </c>
      <c r="S6" s="4">
        <f>('[1]Qc, Summer, S3'!S6*Main!$B$5)</f>
        <v>6.5057062171052019E-2</v>
      </c>
      <c r="T6" s="4">
        <f>('[1]Qc, Summer, S3'!T6*Main!$B$5)</f>
        <v>6.7048604890574029E-2</v>
      </c>
      <c r="U6" s="4">
        <f>('[1]Qc, Summer, S3'!U6*Main!$B$5)</f>
        <v>1.6091665173737765E-2</v>
      </c>
      <c r="V6" s="4">
        <f>('[1]Qc, Summer, S3'!V6*Main!$B$5)</f>
        <v>0.14073568551288806</v>
      </c>
      <c r="W6" s="4">
        <f>('[1]Qc, Summer, S3'!W6*Main!$B$5)</f>
        <v>6.6384757317400026E-2</v>
      </c>
      <c r="X6" s="4">
        <f>('[1]Qc, Summer, S3'!X6*Main!$B$5)</f>
        <v>3.643195481578914E-2</v>
      </c>
      <c r="Y6" s="4">
        <f>('[1]Qc, Summer, S3'!Y6*Main!$B$5)</f>
        <v>-5.9002772303705153E-2</v>
      </c>
    </row>
    <row r="7" spans="1:25" x14ac:dyDescent="0.25">
      <c r="A7">
        <v>6</v>
      </c>
      <c r="B7" s="4">
        <f>('[1]Qc, Summer, S3'!B7*Main!$B$5)</f>
        <v>0.17419360320085767</v>
      </c>
      <c r="C7" s="4">
        <f>('[1]Qc, Summer, S3'!C7*Main!$B$5)</f>
        <v>0.19324602855095147</v>
      </c>
      <c r="D7" s="4">
        <f>('[1]Qc, Summer, S3'!D7*Main!$B$5)</f>
        <v>0.1455060941737164</v>
      </c>
      <c r="E7" s="4">
        <f>('[1]Qc, Summer, S3'!E7*Main!$B$5)</f>
        <v>0.17456104283260945</v>
      </c>
      <c r="F7" s="4">
        <f>('[1]Qc, Summer, S3'!F7*Main!$B$5)</f>
        <v>0.17868453203337978</v>
      </c>
      <c r="G7" s="4">
        <f>('[1]Qc, Summer, S3'!G7*Main!$B$5)</f>
        <v>0.18167848458839453</v>
      </c>
      <c r="H7" s="4">
        <f>('[1]Qc, Summer, S3'!H7*Main!$B$5)</f>
        <v>0.17204340091134709</v>
      </c>
      <c r="I7" s="4">
        <f>('[1]Qc, Summer, S3'!I7*Main!$B$5)</f>
        <v>0.33175716084613338</v>
      </c>
      <c r="J7" s="4">
        <f>('[1]Qc, Summer, S3'!J7*Main!$B$5)</f>
        <v>0.37288318185183589</v>
      </c>
      <c r="K7" s="4">
        <f>('[1]Qc, Summer, S3'!K7*Main!$B$5)</f>
        <v>0.36848071070843924</v>
      </c>
      <c r="L7" s="4">
        <f>('[1]Qc, Summer, S3'!L7*Main!$B$5)</f>
        <v>0.32850463966136734</v>
      </c>
      <c r="M7" s="4">
        <f>('[1]Qc, Summer, S3'!M7*Main!$B$5)</f>
        <v>0.38464805450551887</v>
      </c>
      <c r="N7" s="4">
        <f>('[1]Qc, Summer, S3'!N7*Main!$B$5)</f>
        <v>0.40081539830259844</v>
      </c>
      <c r="O7" s="4">
        <f>('[1]Qc, Summer, S3'!O7*Main!$B$5)</f>
        <v>0.3766120136703543</v>
      </c>
      <c r="P7" s="4">
        <f>('[1]Qc, Summer, S3'!P7*Main!$B$5)</f>
        <v>0.32781739146123906</v>
      </c>
      <c r="Q7" s="4">
        <f>('[1]Qc, Summer, S3'!Q7*Main!$B$5)</f>
        <v>0.28578638025140712</v>
      </c>
      <c r="R7" s="4">
        <f>('[1]Qc, Summer, S3'!R7*Main!$B$5)</f>
        <v>0.35535495052974958</v>
      </c>
      <c r="S7" s="4">
        <f>('[1]Qc, Summer, S3'!S7*Main!$B$5)</f>
        <v>0.34425010832569491</v>
      </c>
      <c r="T7" s="4">
        <f>('[1]Qc, Summer, S3'!T7*Main!$B$5)</f>
        <v>0.26469262361380325</v>
      </c>
      <c r="U7" s="4">
        <f>('[1]Qc, Summer, S3'!U7*Main!$B$5)</f>
        <v>0.24072739429843518</v>
      </c>
      <c r="V7" s="4">
        <f>('[1]Qc, Summer, S3'!V7*Main!$B$5)</f>
        <v>0.29497237104520235</v>
      </c>
      <c r="W7" s="4">
        <f>('[1]Qc, Summer, S3'!W7*Main!$B$5)</f>
        <v>0.23022814704300854</v>
      </c>
      <c r="X7" s="4">
        <f>('[1]Qc, Summer, S3'!X7*Main!$B$5)</f>
        <v>0.17004289624958721</v>
      </c>
      <c r="Y7" s="4">
        <f>('[1]Qc, Summer, S3'!Y7*Main!$B$5)</f>
        <v>0.19198720759032026</v>
      </c>
    </row>
    <row r="8" spans="1:25" x14ac:dyDescent="0.25">
      <c r="A8">
        <v>7</v>
      </c>
      <c r="B8" s="4">
        <f>('[1]Qc, Summer, S3'!B8*Main!$B$5)</f>
        <v>-0.33944085015036685</v>
      </c>
      <c r="C8" s="4">
        <f>('[1]Qc, Summer, S3'!C8*Main!$B$5)</f>
        <v>-0.34554709330604916</v>
      </c>
      <c r="D8" s="4">
        <f>('[1]Qc, Summer, S3'!D8*Main!$B$5)</f>
        <v>-0.37418490035401619</v>
      </c>
      <c r="E8" s="4">
        <f>('[1]Qc, Summer, S3'!E8*Main!$B$5)</f>
        <v>-0.38384128487928132</v>
      </c>
      <c r="F8" s="4">
        <f>('[1]Qc, Summer, S3'!F8*Main!$B$5)</f>
        <v>-0.35970032356611886</v>
      </c>
      <c r="G8" s="4">
        <f>('[1]Qc, Summer, S3'!G8*Main!$B$5)</f>
        <v>-0.384858992071895</v>
      </c>
      <c r="H8" s="4">
        <f>('[1]Qc, Summer, S3'!H8*Main!$B$5)</f>
        <v>-0.32008074588157598</v>
      </c>
      <c r="I8" s="4">
        <f>('[1]Qc, Summer, S3'!I8*Main!$B$5)</f>
        <v>-0.14761487814724855</v>
      </c>
      <c r="J8" s="4">
        <f>('[1]Qc, Summer, S3'!J8*Main!$B$5)</f>
        <v>-2.551368264273431E-2</v>
      </c>
      <c r="K8" s="4">
        <f>('[1]Qc, Summer, S3'!K8*Main!$B$5)</f>
        <v>-2.0874831253146254E-2</v>
      </c>
      <c r="L8" s="4">
        <f>('[1]Qc, Summer, S3'!L8*Main!$B$5)</f>
        <v>4.541814192152796E-2</v>
      </c>
      <c r="M8" s="4">
        <f>('[1]Qc, Summer, S3'!M8*Main!$B$5)</f>
        <v>1.4342571133114096E-2</v>
      </c>
      <c r="N8" s="4">
        <f>('[1]Qc, Summer, S3'!N8*Main!$B$5)</f>
        <v>4.7808570443713654E-3</v>
      </c>
      <c r="O8" s="4">
        <f>('[1]Qc, Summer, S3'!O8*Main!$B$5)</f>
        <v>0</v>
      </c>
      <c r="P8" s="4">
        <f>('[1]Qc, Summer, S3'!P8*Main!$B$5)</f>
        <v>-3.7868174608882102E-2</v>
      </c>
      <c r="Q8" s="4">
        <f>('[1]Qc, Summer, S3'!Q8*Main!$B$5)</f>
        <v>-6.6269305565543682E-2</v>
      </c>
      <c r="R8" s="4">
        <f>('[1]Qc, Summer, S3'!R8*Main!$B$5)</f>
        <v>-9.7037197435260389E-2</v>
      </c>
      <c r="S8" s="4">
        <f>('[1]Qc, Summer, S3'!S8*Main!$B$5)</f>
        <v>-0.12908314019802689</v>
      </c>
      <c r="T8" s="4">
        <f>('[1]Qc, Summer, S3'!T8*Main!$B$5)</f>
        <v>-0.11235014054272709</v>
      </c>
      <c r="U8" s="4">
        <f>('[1]Qc, Summer, S3'!U8*Main!$B$5)</f>
        <v>-0.13220726460325966</v>
      </c>
      <c r="V8" s="4">
        <f>('[1]Qc, Summer, S3'!V8*Main!$B$5)</f>
        <v>-9.4670436522205248E-2</v>
      </c>
      <c r="W8" s="4">
        <f>('[1]Qc, Summer, S3'!W8*Main!$B$5)</f>
        <v>-0.17750706847913483</v>
      </c>
      <c r="X8" s="4">
        <f>('[1]Qc, Summer, S3'!X8*Main!$B$5)</f>
        <v>-0.22259386387283506</v>
      </c>
      <c r="Y8" s="4">
        <f>('[1]Qc, Summer, S3'!Y8*Main!$B$5)</f>
        <v>-0.24623780539425591</v>
      </c>
    </row>
    <row r="9" spans="1:25" x14ac:dyDescent="0.25">
      <c r="A9">
        <v>8</v>
      </c>
      <c r="B9" s="4">
        <f>('[1]Qc, Summer, S3'!B9*Main!$B$5)</f>
        <v>-0.4207337432149747</v>
      </c>
      <c r="C9" s="4">
        <f>('[1]Qc, Summer, S3'!C9*Main!$B$5)</f>
        <v>-0.42354331746014978</v>
      </c>
      <c r="D9" s="4">
        <f>('[1]Qc, Summer, S3'!D9*Main!$B$5)</f>
        <v>-0.41920252525135426</v>
      </c>
      <c r="E9" s="4">
        <f>('[1]Qc, Summer, S3'!E9*Main!$B$5)</f>
        <v>-0.42556621091667596</v>
      </c>
      <c r="F9" s="4">
        <f>('[1]Qc, Summer, S3'!F9*Main!$B$5)</f>
        <v>-0.42848816813165813</v>
      </c>
      <c r="G9" s="4">
        <f>('[1]Qc, Summer, S3'!G9*Main!$B$5)</f>
        <v>-0.41441220116333072</v>
      </c>
      <c r="H9" s="4">
        <f>('[1]Qc, Summer, S3'!H9*Main!$B$5)</f>
        <v>-0.34838018246610231</v>
      </c>
      <c r="I9" s="4">
        <f>('[1]Qc, Summer, S3'!I9*Main!$B$5)</f>
        <v>-0.28788302503186908</v>
      </c>
      <c r="J9" s="4">
        <f>('[1]Qc, Summer, S3'!J9*Main!$B$5)</f>
        <v>-0.28446939232398122</v>
      </c>
      <c r="K9" s="4">
        <f>('[1]Qc, Summer, S3'!K9*Main!$B$5)</f>
        <v>-0.28025503095621851</v>
      </c>
      <c r="L9" s="4">
        <f>('[1]Qc, Summer, S3'!L9*Main!$B$5)</f>
        <v>-0.27809165878743375</v>
      </c>
      <c r="M9" s="4">
        <f>('[1]Qc, Summer, S3'!M9*Main!$B$5)</f>
        <v>-0.27323109534328077</v>
      </c>
      <c r="N9" s="4">
        <f>('[1]Qc, Summer, S3'!N9*Main!$B$5)</f>
        <v>-0.27955263739492486</v>
      </c>
      <c r="O9" s="4">
        <f>('[1]Qc, Summer, S3'!O9*Main!$B$5)</f>
        <v>-0.29298942622247487</v>
      </c>
      <c r="P9" s="4">
        <f>('[1]Qc, Summer, S3'!P9*Main!$B$5)</f>
        <v>-0.32598085179644365</v>
      </c>
      <c r="Q9" s="4">
        <f>('[1]Qc, Summer, S3'!Q9*Main!$B$5)</f>
        <v>-0.33363694161454593</v>
      </c>
      <c r="R9" s="4">
        <f>('[1]Qc, Summer, S3'!R9*Main!$B$5)</f>
        <v>-0.35177274336715131</v>
      </c>
      <c r="S9" s="4">
        <f>('[1]Qc, Summer, S3'!S9*Main!$B$5)</f>
        <v>-0.34281722546065557</v>
      </c>
      <c r="T9" s="4">
        <f>('[1]Qc, Summer, S3'!T9*Main!$B$5)</f>
        <v>-0.34907555209178326</v>
      </c>
      <c r="U9" s="4">
        <f>('[1]Qc, Summer, S3'!U9*Main!$B$5)</f>
        <v>-0.36818768089458703</v>
      </c>
      <c r="V9" s="4">
        <f>('[1]Qc, Summer, S3'!V9*Main!$B$5)</f>
        <v>-0.38772124583416706</v>
      </c>
      <c r="W9" s="4">
        <f>('[1]Qc, Summer, S3'!W9*Main!$B$5)</f>
        <v>-0.39511042609897756</v>
      </c>
      <c r="X9" s="4">
        <f>('[1]Qc, Summer, S3'!X9*Main!$B$5)</f>
        <v>-0.40130553730958879</v>
      </c>
      <c r="Y9" s="4">
        <f>('[1]Qc, Summer, S3'!Y9*Main!$B$5)</f>
        <v>-0.42556621091667585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2.3801777373884039</v>
      </c>
      <c r="C2" s="4">
        <f>('FL Characterization'!C$4-'FL Characterization'!C$2)*VLOOKUP($A2,'FL Ratio'!$A$2:$B$9,2,FALSE)</f>
        <v>2.6202736284906867</v>
      </c>
      <c r="D2" s="4">
        <f>('FL Characterization'!D$4-'FL Characterization'!D$2)*VLOOKUP($A2,'FL Ratio'!$A$2:$B$9,2,FALSE)</f>
        <v>3.4105350236466885</v>
      </c>
      <c r="E2" s="4">
        <f>('FL Characterization'!E$4-'FL Characterization'!E$2)*VLOOKUP($A2,'FL Ratio'!$A$2:$B$9,2,FALSE)</f>
        <v>3.9100412669928488</v>
      </c>
      <c r="F2" s="4">
        <f>('FL Characterization'!F$4-'FL Characterization'!F$2)*VLOOKUP($A2,'FL Ratio'!$A$2:$B$9,2,FALSE)</f>
        <v>4.5973196692531006</v>
      </c>
      <c r="G2" s="4">
        <f>('FL Characterization'!G$4-'FL Characterization'!G$2)*VLOOKUP($A2,'FL Ratio'!$A$2:$B$9,2,FALSE)</f>
        <v>5.373935694251049</v>
      </c>
      <c r="H2" s="4">
        <f>('FL Characterization'!H$4-'FL Characterization'!H$2)*VLOOKUP($A2,'FL Ratio'!$A$2:$B$9,2,FALSE)</f>
        <v>4.790381881090787</v>
      </c>
      <c r="I2" s="4">
        <f>('FL Characterization'!I$4-'FL Characterization'!I$2)*VLOOKUP($A2,'FL Ratio'!$A$2:$B$9,2,FALSE)</f>
        <v>6.8483772675251355</v>
      </c>
      <c r="J2" s="4">
        <f>('FL Characterization'!J$4-'FL Characterization'!J$2)*VLOOKUP($A2,'FL Ratio'!$A$2:$B$9,2,FALSE)</f>
        <v>6.2826217632666825</v>
      </c>
      <c r="K2" s="4">
        <f>('FL Characterization'!K$4-'FL Characterization'!K$2)*VLOOKUP($A2,'FL Ratio'!$A$2:$B$9,2,FALSE)</f>
        <v>7.0958561608385393</v>
      </c>
      <c r="L2" s="4">
        <f>('FL Characterization'!L$4-'FL Characterization'!L$2)*VLOOKUP($A2,'FL Ratio'!$A$2:$B$9,2,FALSE)</f>
        <v>7.292642833613086</v>
      </c>
      <c r="M2" s="4">
        <f>('FL Characterization'!M$4-'FL Characterization'!M$2)*VLOOKUP($A2,'FL Ratio'!$A$2:$B$9,2,FALSE)</f>
        <v>6.76452745669883</v>
      </c>
      <c r="N2" s="4">
        <f>('FL Characterization'!N$4-'FL Characterization'!N$2)*VLOOKUP($A2,'FL Ratio'!$A$2:$B$9,2,FALSE)</f>
        <v>6.3813529379247775</v>
      </c>
      <c r="O2" s="4">
        <f>('FL Characterization'!O$4-'FL Characterization'!O$2)*VLOOKUP($A2,'FL Ratio'!$A$2:$B$9,2,FALSE)</f>
        <v>5.8749580898369915</v>
      </c>
      <c r="P2" s="4">
        <f>('FL Characterization'!P$4-'FL Characterization'!P$2)*VLOOKUP($A2,'FL Ratio'!$A$2:$B$9,2,FALSE)</f>
        <v>5.4114769421013476</v>
      </c>
      <c r="Q2" s="4">
        <f>('FL Characterization'!Q$4-'FL Characterization'!Q$2)*VLOOKUP($A2,'FL Ratio'!$A$2:$B$9,2,FALSE)</f>
        <v>4.8702600322454828</v>
      </c>
      <c r="R2" s="4">
        <f>('FL Characterization'!R$4-'FL Characterization'!R$2)*VLOOKUP($A2,'FL Ratio'!$A$2:$B$9,2,FALSE)</f>
        <v>4.8195678117066247</v>
      </c>
      <c r="S2" s="4">
        <f>('FL Characterization'!S$4-'FL Characterization'!S$2)*VLOOKUP($A2,'FL Ratio'!$A$2:$B$9,2,FALSE)</f>
        <v>3.8185942150519754</v>
      </c>
      <c r="T2" s="4">
        <f>('FL Characterization'!T$4-'FL Characterization'!T$2)*VLOOKUP($A2,'FL Ratio'!$A$2:$B$9,2,FALSE)</f>
        <v>3.1594305488903225</v>
      </c>
      <c r="U2" s="4">
        <f>('FL Characterization'!U$4-'FL Characterization'!U$2)*VLOOKUP($A2,'FL Ratio'!$A$2:$B$9,2,FALSE)</f>
        <v>3.7490819308410193</v>
      </c>
      <c r="V2" s="4">
        <f>('FL Characterization'!V$4-'FL Characterization'!V$2)*VLOOKUP($A2,'FL Ratio'!$A$2:$B$9,2,FALSE)</f>
        <v>3.8199455681352608</v>
      </c>
      <c r="W2" s="4">
        <f>('FL Characterization'!W$4-'FL Characterization'!W$2)*VLOOKUP($A2,'FL Ratio'!$A$2:$B$9,2,FALSE)</f>
        <v>4.3654307761444295</v>
      </c>
      <c r="X2" s="4">
        <f>('FL Characterization'!X$4-'FL Characterization'!X$2)*VLOOKUP($A2,'FL Ratio'!$A$2:$B$9,2,FALSE)</f>
        <v>2.1196467508803392</v>
      </c>
      <c r="Y2" s="4">
        <f>('FL Characterization'!Y$4-'FL Characterization'!Y$2)*VLOOKUP($A2,'FL Ratio'!$A$2:$B$9,2,FALSE)</f>
        <v>2.0351047835967426</v>
      </c>
    </row>
    <row r="3" spans="1:25" x14ac:dyDescent="0.25">
      <c r="A3">
        <v>2</v>
      </c>
      <c r="B3" s="4">
        <f>('FL Characterization'!B$4-'FL Characterization'!B$2)*VLOOKUP($A3,'FL Ratio'!$A$2:$B$9,2,FALSE)</f>
        <v>1.7851333030413028</v>
      </c>
      <c r="C3" s="4">
        <f>('FL Characterization'!C$4-'FL Characterization'!C$2)*VLOOKUP($A3,'FL Ratio'!$A$2:$B$9,2,FALSE)</f>
        <v>1.9652052213680151</v>
      </c>
      <c r="D3" s="4">
        <f>('FL Characterization'!D$4-'FL Characterization'!D$2)*VLOOKUP($A3,'FL Ratio'!$A$2:$B$9,2,FALSE)</f>
        <v>2.5579012677350166</v>
      </c>
      <c r="E3" s="4">
        <f>('FL Characterization'!E$4-'FL Characterization'!E$2)*VLOOKUP($A3,'FL Ratio'!$A$2:$B$9,2,FALSE)</f>
        <v>2.9325309502446366</v>
      </c>
      <c r="F3" s="4">
        <f>('FL Characterization'!F$4-'FL Characterization'!F$2)*VLOOKUP($A3,'FL Ratio'!$A$2:$B$9,2,FALSE)</f>
        <v>3.4479897519398257</v>
      </c>
      <c r="G3" s="4">
        <f>('FL Characterization'!G$4-'FL Characterization'!G$2)*VLOOKUP($A3,'FL Ratio'!$A$2:$B$9,2,FALSE)</f>
        <v>4.0304517706882868</v>
      </c>
      <c r="H3" s="4">
        <f>('FL Characterization'!H$4-'FL Characterization'!H$2)*VLOOKUP($A3,'FL Ratio'!$A$2:$B$9,2,FALSE)</f>
        <v>3.59278641081809</v>
      </c>
      <c r="I3" s="4">
        <f>('FL Characterization'!I$4-'FL Characterization'!I$2)*VLOOKUP($A3,'FL Ratio'!$A$2:$B$9,2,FALSE)</f>
        <v>5.1362829506438521</v>
      </c>
      <c r="J3" s="4">
        <f>('FL Characterization'!J$4-'FL Characterization'!J$2)*VLOOKUP($A3,'FL Ratio'!$A$2:$B$9,2,FALSE)</f>
        <v>4.7119663224500128</v>
      </c>
      <c r="K3" s="4">
        <f>('FL Characterization'!K$4-'FL Characterization'!K$2)*VLOOKUP($A3,'FL Ratio'!$A$2:$B$9,2,FALSE)</f>
        <v>5.3218921206289052</v>
      </c>
      <c r="L3" s="4">
        <f>('FL Characterization'!L$4-'FL Characterization'!L$2)*VLOOKUP($A3,'FL Ratio'!$A$2:$B$9,2,FALSE)</f>
        <v>5.4694821252098151</v>
      </c>
      <c r="M3" s="4">
        <f>('FL Characterization'!M$4-'FL Characterization'!M$2)*VLOOKUP($A3,'FL Ratio'!$A$2:$B$9,2,FALSE)</f>
        <v>5.0733955925241228</v>
      </c>
      <c r="N3" s="4">
        <f>('FL Characterization'!N$4-'FL Characterization'!N$2)*VLOOKUP($A3,'FL Ratio'!$A$2:$B$9,2,FALSE)</f>
        <v>4.7860147034435832</v>
      </c>
      <c r="O3" s="4">
        <f>('FL Characterization'!O$4-'FL Characterization'!O$2)*VLOOKUP($A3,'FL Ratio'!$A$2:$B$9,2,FALSE)</f>
        <v>4.4062185673777439</v>
      </c>
      <c r="P3" s="4">
        <f>('FL Characterization'!P$4-'FL Characterization'!P$2)*VLOOKUP($A3,'FL Ratio'!$A$2:$B$9,2,FALSE)</f>
        <v>4.0586077065760104</v>
      </c>
      <c r="Q3" s="4">
        <f>('FL Characterization'!Q$4-'FL Characterization'!Q$2)*VLOOKUP($A3,'FL Ratio'!$A$2:$B$9,2,FALSE)</f>
        <v>3.6526950241841125</v>
      </c>
      <c r="R3" s="4">
        <f>('FL Characterization'!R$4-'FL Characterization'!R$2)*VLOOKUP($A3,'FL Ratio'!$A$2:$B$9,2,FALSE)</f>
        <v>3.6146758587799686</v>
      </c>
      <c r="S3" s="4">
        <f>('FL Characterization'!S$4-'FL Characterization'!S$2)*VLOOKUP($A3,'FL Ratio'!$A$2:$B$9,2,FALSE)</f>
        <v>2.8639456612889815</v>
      </c>
      <c r="T3" s="4">
        <f>('FL Characterization'!T$4-'FL Characterization'!T$2)*VLOOKUP($A3,'FL Ratio'!$A$2:$B$9,2,FALSE)</f>
        <v>2.369572911667742</v>
      </c>
      <c r="U3" s="4">
        <f>('FL Characterization'!U$4-'FL Characterization'!U$2)*VLOOKUP($A3,'FL Ratio'!$A$2:$B$9,2,FALSE)</f>
        <v>2.8118114481307646</v>
      </c>
      <c r="V3" s="4">
        <f>('FL Characterization'!V$4-'FL Characterization'!V$2)*VLOOKUP($A3,'FL Ratio'!$A$2:$B$9,2,FALSE)</f>
        <v>2.8649591761014457</v>
      </c>
      <c r="W3" s="4">
        <f>('FL Characterization'!W$4-'FL Characterization'!W$2)*VLOOKUP($A3,'FL Ratio'!$A$2:$B$9,2,FALSE)</f>
        <v>3.2740730821083228</v>
      </c>
      <c r="X3" s="4">
        <f>('FL Characterization'!X$4-'FL Characterization'!X$2)*VLOOKUP($A3,'FL Ratio'!$A$2:$B$9,2,FALSE)</f>
        <v>1.5897350631602547</v>
      </c>
      <c r="Y3" s="4">
        <f>('FL Characterization'!Y$4-'FL Characterization'!Y$2)*VLOOKUP($A3,'FL Ratio'!$A$2:$B$9,2,FALSE)</f>
        <v>1.5263285876975572</v>
      </c>
    </row>
    <row r="4" spans="1:25" x14ac:dyDescent="0.25">
      <c r="A4">
        <v>3</v>
      </c>
      <c r="B4" s="4">
        <f>('FL Characterization'!B$4-'FL Characterization'!B$2)*VLOOKUP($A4,'FL Ratio'!$A$2:$B$9,2,FALSE)</f>
        <v>1.7851333030413028</v>
      </c>
      <c r="C4" s="4">
        <f>('FL Characterization'!C$4-'FL Characterization'!C$2)*VLOOKUP($A4,'FL Ratio'!$A$2:$B$9,2,FALSE)</f>
        <v>1.9652052213680151</v>
      </c>
      <c r="D4" s="4">
        <f>('FL Characterization'!D$4-'FL Characterization'!D$2)*VLOOKUP($A4,'FL Ratio'!$A$2:$B$9,2,FALSE)</f>
        <v>2.5579012677350166</v>
      </c>
      <c r="E4" s="4">
        <f>('FL Characterization'!E$4-'FL Characterization'!E$2)*VLOOKUP($A4,'FL Ratio'!$A$2:$B$9,2,FALSE)</f>
        <v>2.9325309502446366</v>
      </c>
      <c r="F4" s="4">
        <f>('FL Characterization'!F$4-'FL Characterization'!F$2)*VLOOKUP($A4,'FL Ratio'!$A$2:$B$9,2,FALSE)</f>
        <v>3.4479897519398257</v>
      </c>
      <c r="G4" s="4">
        <f>('FL Characterization'!G$4-'FL Characterization'!G$2)*VLOOKUP($A4,'FL Ratio'!$A$2:$B$9,2,FALSE)</f>
        <v>4.0304517706882868</v>
      </c>
      <c r="H4" s="4">
        <f>('FL Characterization'!H$4-'FL Characterization'!H$2)*VLOOKUP($A4,'FL Ratio'!$A$2:$B$9,2,FALSE)</f>
        <v>3.59278641081809</v>
      </c>
      <c r="I4" s="4">
        <f>('FL Characterization'!I$4-'FL Characterization'!I$2)*VLOOKUP($A4,'FL Ratio'!$A$2:$B$9,2,FALSE)</f>
        <v>5.1362829506438521</v>
      </c>
      <c r="J4" s="4">
        <f>('FL Characterization'!J$4-'FL Characterization'!J$2)*VLOOKUP($A4,'FL Ratio'!$A$2:$B$9,2,FALSE)</f>
        <v>4.7119663224500128</v>
      </c>
      <c r="K4" s="4">
        <f>('FL Characterization'!K$4-'FL Characterization'!K$2)*VLOOKUP($A4,'FL Ratio'!$A$2:$B$9,2,FALSE)</f>
        <v>5.3218921206289052</v>
      </c>
      <c r="L4" s="4">
        <f>('FL Characterization'!L$4-'FL Characterization'!L$2)*VLOOKUP($A4,'FL Ratio'!$A$2:$B$9,2,FALSE)</f>
        <v>5.4694821252098151</v>
      </c>
      <c r="M4" s="4">
        <f>('FL Characterization'!M$4-'FL Characterization'!M$2)*VLOOKUP($A4,'FL Ratio'!$A$2:$B$9,2,FALSE)</f>
        <v>5.0733955925241228</v>
      </c>
      <c r="N4" s="4">
        <f>('FL Characterization'!N$4-'FL Characterization'!N$2)*VLOOKUP($A4,'FL Ratio'!$A$2:$B$9,2,FALSE)</f>
        <v>4.7860147034435832</v>
      </c>
      <c r="O4" s="4">
        <f>('FL Characterization'!O$4-'FL Characterization'!O$2)*VLOOKUP($A4,'FL Ratio'!$A$2:$B$9,2,FALSE)</f>
        <v>4.4062185673777439</v>
      </c>
      <c r="P4" s="4">
        <f>('FL Characterization'!P$4-'FL Characterization'!P$2)*VLOOKUP($A4,'FL Ratio'!$A$2:$B$9,2,FALSE)</f>
        <v>4.0586077065760104</v>
      </c>
      <c r="Q4" s="4">
        <f>('FL Characterization'!Q$4-'FL Characterization'!Q$2)*VLOOKUP($A4,'FL Ratio'!$A$2:$B$9,2,FALSE)</f>
        <v>3.6526950241841125</v>
      </c>
      <c r="R4" s="4">
        <f>('FL Characterization'!R$4-'FL Characterization'!R$2)*VLOOKUP($A4,'FL Ratio'!$A$2:$B$9,2,FALSE)</f>
        <v>3.6146758587799686</v>
      </c>
      <c r="S4" s="4">
        <f>('FL Characterization'!S$4-'FL Characterization'!S$2)*VLOOKUP($A4,'FL Ratio'!$A$2:$B$9,2,FALSE)</f>
        <v>2.8639456612889815</v>
      </c>
      <c r="T4" s="4">
        <f>('FL Characterization'!T$4-'FL Characterization'!T$2)*VLOOKUP($A4,'FL Ratio'!$A$2:$B$9,2,FALSE)</f>
        <v>2.369572911667742</v>
      </c>
      <c r="U4" s="4">
        <f>('FL Characterization'!U$4-'FL Characterization'!U$2)*VLOOKUP($A4,'FL Ratio'!$A$2:$B$9,2,FALSE)</f>
        <v>2.8118114481307646</v>
      </c>
      <c r="V4" s="4">
        <f>('FL Characterization'!V$4-'FL Characterization'!V$2)*VLOOKUP($A4,'FL Ratio'!$A$2:$B$9,2,FALSE)</f>
        <v>2.8649591761014457</v>
      </c>
      <c r="W4" s="4">
        <f>('FL Characterization'!W$4-'FL Characterization'!W$2)*VLOOKUP($A4,'FL Ratio'!$A$2:$B$9,2,FALSE)</f>
        <v>3.2740730821083228</v>
      </c>
      <c r="X4" s="4">
        <f>('FL Characterization'!X$4-'FL Characterization'!X$2)*VLOOKUP($A4,'FL Ratio'!$A$2:$B$9,2,FALSE)</f>
        <v>1.5897350631602547</v>
      </c>
      <c r="Y4" s="4">
        <f>('FL Characterization'!Y$4-'FL Characterization'!Y$2)*VLOOKUP($A4,'FL Ratio'!$A$2:$B$9,2,FALSE)</f>
        <v>1.5263285876975572</v>
      </c>
    </row>
    <row r="5" spans="1:25" x14ac:dyDescent="0.25">
      <c r="A5">
        <v>4</v>
      </c>
      <c r="B5" s="4">
        <f>('FL Characterization'!B$4-'FL Characterization'!B$2)*VLOOKUP($A5,'FL Ratio'!$A$2:$B$9,2,FALSE)</f>
        <v>1.1900888686942019</v>
      </c>
      <c r="C5" s="4">
        <f>('FL Characterization'!C$4-'FL Characterization'!C$2)*VLOOKUP($A5,'FL Ratio'!$A$2:$B$9,2,FALSE)</f>
        <v>1.3101368142453433</v>
      </c>
      <c r="D5" s="4">
        <f>('FL Characterization'!D$4-'FL Characterization'!D$2)*VLOOKUP($A5,'FL Ratio'!$A$2:$B$9,2,FALSE)</f>
        <v>1.7052675118233442</v>
      </c>
      <c r="E5" s="4">
        <f>('FL Characterization'!E$4-'FL Characterization'!E$2)*VLOOKUP($A5,'FL Ratio'!$A$2:$B$9,2,FALSE)</f>
        <v>1.9550206334964244</v>
      </c>
      <c r="F5" s="4">
        <f>('FL Characterization'!F$4-'FL Characterization'!F$2)*VLOOKUP($A5,'FL Ratio'!$A$2:$B$9,2,FALSE)</f>
        <v>2.2986598346265503</v>
      </c>
      <c r="G5" s="4">
        <f>('FL Characterization'!G$4-'FL Characterization'!G$2)*VLOOKUP($A5,'FL Ratio'!$A$2:$B$9,2,FALSE)</f>
        <v>2.6869678471255245</v>
      </c>
      <c r="H5" s="4">
        <f>('FL Characterization'!H$4-'FL Characterization'!H$2)*VLOOKUP($A5,'FL Ratio'!$A$2:$B$9,2,FALSE)</f>
        <v>2.3951909405453935</v>
      </c>
      <c r="I5" s="4">
        <f>('FL Characterization'!I$4-'FL Characterization'!I$2)*VLOOKUP($A5,'FL Ratio'!$A$2:$B$9,2,FALSE)</f>
        <v>3.4241886337625678</v>
      </c>
      <c r="J5" s="4">
        <f>('FL Characterization'!J$4-'FL Characterization'!J$2)*VLOOKUP($A5,'FL Ratio'!$A$2:$B$9,2,FALSE)</f>
        <v>3.1413108816333413</v>
      </c>
      <c r="K5" s="4">
        <f>('FL Characterization'!K$4-'FL Characterization'!K$2)*VLOOKUP($A5,'FL Ratio'!$A$2:$B$9,2,FALSE)</f>
        <v>3.5479280804192697</v>
      </c>
      <c r="L5" s="4">
        <f>('FL Characterization'!L$4-'FL Characterization'!L$2)*VLOOKUP($A5,'FL Ratio'!$A$2:$B$9,2,FALSE)</f>
        <v>3.646321416806543</v>
      </c>
      <c r="M5" s="4">
        <f>('FL Characterization'!M$4-'FL Characterization'!M$2)*VLOOKUP($A5,'FL Ratio'!$A$2:$B$9,2,FALSE)</f>
        <v>3.382263728349415</v>
      </c>
      <c r="N5" s="4">
        <f>('FL Characterization'!N$4-'FL Characterization'!N$2)*VLOOKUP($A5,'FL Ratio'!$A$2:$B$9,2,FALSE)</f>
        <v>3.1906764689623888</v>
      </c>
      <c r="O5" s="4">
        <f>('FL Characterization'!O$4-'FL Characterization'!O$2)*VLOOKUP($A5,'FL Ratio'!$A$2:$B$9,2,FALSE)</f>
        <v>2.9374790449184958</v>
      </c>
      <c r="P5" s="4">
        <f>('FL Characterization'!P$4-'FL Characterization'!P$2)*VLOOKUP($A5,'FL Ratio'!$A$2:$B$9,2,FALSE)</f>
        <v>2.7057384710506738</v>
      </c>
      <c r="Q5" s="4">
        <f>('FL Characterization'!Q$4-'FL Characterization'!Q$2)*VLOOKUP($A5,'FL Ratio'!$A$2:$B$9,2,FALSE)</f>
        <v>2.4351300161227414</v>
      </c>
      <c r="R5" s="4">
        <f>('FL Characterization'!R$4-'FL Characterization'!R$2)*VLOOKUP($A5,'FL Ratio'!$A$2:$B$9,2,FALSE)</f>
        <v>2.4097839058533124</v>
      </c>
      <c r="S5" s="4">
        <f>('FL Characterization'!S$4-'FL Characterization'!S$2)*VLOOKUP($A5,'FL Ratio'!$A$2:$B$9,2,FALSE)</f>
        <v>1.9092971075259877</v>
      </c>
      <c r="T5" s="4">
        <f>('FL Characterization'!T$4-'FL Characterization'!T$2)*VLOOKUP($A5,'FL Ratio'!$A$2:$B$9,2,FALSE)</f>
        <v>1.5797152744451612</v>
      </c>
      <c r="U5" s="4">
        <f>('FL Characterization'!U$4-'FL Characterization'!U$2)*VLOOKUP($A5,'FL Ratio'!$A$2:$B$9,2,FALSE)</f>
        <v>1.8745409654205096</v>
      </c>
      <c r="V5" s="4">
        <f>('FL Characterization'!V$4-'FL Characterization'!V$2)*VLOOKUP($A5,'FL Ratio'!$A$2:$B$9,2,FALSE)</f>
        <v>1.9099727840676304</v>
      </c>
      <c r="W5" s="4">
        <f>('FL Characterization'!W$4-'FL Characterization'!W$2)*VLOOKUP($A5,'FL Ratio'!$A$2:$B$9,2,FALSE)</f>
        <v>2.1827153880722148</v>
      </c>
      <c r="X5" s="4">
        <f>('FL Characterization'!X$4-'FL Characterization'!X$2)*VLOOKUP($A5,'FL Ratio'!$A$2:$B$9,2,FALSE)</f>
        <v>1.0598233754401696</v>
      </c>
      <c r="Y5" s="4">
        <f>('FL Characterization'!Y$4-'FL Characterization'!Y$2)*VLOOKUP($A5,'FL Ratio'!$A$2:$B$9,2,FALSE)</f>
        <v>1.0175523917983713</v>
      </c>
    </row>
    <row r="6" spans="1:25" x14ac:dyDescent="0.25">
      <c r="A6">
        <v>5</v>
      </c>
      <c r="B6" s="4">
        <f>('FL Characterization'!B$4-'FL Characterization'!B$2)*VLOOKUP($A6,'FL Ratio'!$A$2:$B$9,2,FALSE)</f>
        <v>0.59504443434710097</v>
      </c>
      <c r="C6" s="4">
        <f>('FL Characterization'!C$4-'FL Characterization'!C$2)*VLOOKUP($A6,'FL Ratio'!$A$2:$B$9,2,FALSE)</f>
        <v>0.65506840712267167</v>
      </c>
      <c r="D6" s="4">
        <f>('FL Characterization'!D$4-'FL Characterization'!D$2)*VLOOKUP($A6,'FL Ratio'!$A$2:$B$9,2,FALSE)</f>
        <v>0.85263375591167212</v>
      </c>
      <c r="E6" s="4">
        <f>('FL Characterization'!E$4-'FL Characterization'!E$2)*VLOOKUP($A6,'FL Ratio'!$A$2:$B$9,2,FALSE)</f>
        <v>0.9775103167482122</v>
      </c>
      <c r="F6" s="4">
        <f>('FL Characterization'!F$4-'FL Characterization'!F$2)*VLOOKUP($A6,'FL Ratio'!$A$2:$B$9,2,FALSE)</f>
        <v>1.1493299173132752</v>
      </c>
      <c r="G6" s="4">
        <f>('FL Characterization'!G$4-'FL Characterization'!G$2)*VLOOKUP($A6,'FL Ratio'!$A$2:$B$9,2,FALSE)</f>
        <v>1.3434839235627623</v>
      </c>
      <c r="H6" s="4">
        <f>('FL Characterization'!H$4-'FL Characterization'!H$2)*VLOOKUP($A6,'FL Ratio'!$A$2:$B$9,2,FALSE)</f>
        <v>1.1975954702726967</v>
      </c>
      <c r="I6" s="4">
        <f>('FL Characterization'!I$4-'FL Characterization'!I$2)*VLOOKUP($A6,'FL Ratio'!$A$2:$B$9,2,FALSE)</f>
        <v>1.7120943168812839</v>
      </c>
      <c r="J6" s="4">
        <f>('FL Characterization'!J$4-'FL Characterization'!J$2)*VLOOKUP($A6,'FL Ratio'!$A$2:$B$9,2,FALSE)</f>
        <v>1.5706554408166706</v>
      </c>
      <c r="K6" s="4">
        <f>('FL Characterization'!K$4-'FL Characterization'!K$2)*VLOOKUP($A6,'FL Ratio'!$A$2:$B$9,2,FALSE)</f>
        <v>1.7739640402096348</v>
      </c>
      <c r="L6" s="4">
        <f>('FL Characterization'!L$4-'FL Characterization'!L$2)*VLOOKUP($A6,'FL Ratio'!$A$2:$B$9,2,FALSE)</f>
        <v>1.8231607084032715</v>
      </c>
      <c r="M6" s="4">
        <f>('FL Characterization'!M$4-'FL Characterization'!M$2)*VLOOKUP($A6,'FL Ratio'!$A$2:$B$9,2,FALSE)</f>
        <v>1.6911318641747075</v>
      </c>
      <c r="N6" s="4">
        <f>('FL Characterization'!N$4-'FL Characterization'!N$2)*VLOOKUP($A6,'FL Ratio'!$A$2:$B$9,2,FALSE)</f>
        <v>1.5953382344811944</v>
      </c>
      <c r="O6" s="4">
        <f>('FL Characterization'!O$4-'FL Characterization'!O$2)*VLOOKUP($A6,'FL Ratio'!$A$2:$B$9,2,FALSE)</f>
        <v>1.4687395224592479</v>
      </c>
      <c r="P6" s="4">
        <f>('FL Characterization'!P$4-'FL Characterization'!P$2)*VLOOKUP($A6,'FL Ratio'!$A$2:$B$9,2,FALSE)</f>
        <v>1.3528692355253369</v>
      </c>
      <c r="Q6" s="4">
        <f>('FL Characterization'!Q$4-'FL Characterization'!Q$2)*VLOOKUP($A6,'FL Ratio'!$A$2:$B$9,2,FALSE)</f>
        <v>1.2175650080613707</v>
      </c>
      <c r="R6" s="4">
        <f>('FL Characterization'!R$4-'FL Characterization'!R$2)*VLOOKUP($A6,'FL Ratio'!$A$2:$B$9,2,FALSE)</f>
        <v>1.2048919529266562</v>
      </c>
      <c r="S6" s="4">
        <f>('FL Characterization'!S$4-'FL Characterization'!S$2)*VLOOKUP($A6,'FL Ratio'!$A$2:$B$9,2,FALSE)</f>
        <v>0.95464855376299385</v>
      </c>
      <c r="T6" s="4">
        <f>('FL Characterization'!T$4-'FL Characterization'!T$2)*VLOOKUP($A6,'FL Ratio'!$A$2:$B$9,2,FALSE)</f>
        <v>0.78985763722258062</v>
      </c>
      <c r="U6" s="4">
        <f>('FL Characterization'!U$4-'FL Characterization'!U$2)*VLOOKUP($A6,'FL Ratio'!$A$2:$B$9,2,FALSE)</f>
        <v>0.93727048271025482</v>
      </c>
      <c r="V6" s="4">
        <f>('FL Characterization'!V$4-'FL Characterization'!V$2)*VLOOKUP($A6,'FL Ratio'!$A$2:$B$9,2,FALSE)</f>
        <v>0.95498639203381519</v>
      </c>
      <c r="W6" s="4">
        <f>('FL Characterization'!W$4-'FL Characterization'!W$2)*VLOOKUP($A6,'FL Ratio'!$A$2:$B$9,2,FALSE)</f>
        <v>1.0913576940361074</v>
      </c>
      <c r="X6" s="4">
        <f>('FL Characterization'!X$4-'FL Characterization'!X$2)*VLOOKUP($A6,'FL Ratio'!$A$2:$B$9,2,FALSE)</f>
        <v>0.52991168772008479</v>
      </c>
      <c r="Y6" s="4">
        <f>('FL Characterization'!Y$4-'FL Characterization'!Y$2)*VLOOKUP($A6,'FL Ratio'!$A$2:$B$9,2,FALSE)</f>
        <v>0.50877619589918566</v>
      </c>
    </row>
    <row r="7" spans="1:25" x14ac:dyDescent="0.25">
      <c r="A7">
        <v>6</v>
      </c>
      <c r="B7" s="4">
        <f>('FL Characterization'!B$4-'FL Characterization'!B$2)*VLOOKUP($A7,'FL Ratio'!$A$2:$B$9,2,FALSE)</f>
        <v>0.59504443434710097</v>
      </c>
      <c r="C7" s="4">
        <f>('FL Characterization'!C$4-'FL Characterization'!C$2)*VLOOKUP($A7,'FL Ratio'!$A$2:$B$9,2,FALSE)</f>
        <v>0.65506840712267167</v>
      </c>
      <c r="D7" s="4">
        <f>('FL Characterization'!D$4-'FL Characterization'!D$2)*VLOOKUP($A7,'FL Ratio'!$A$2:$B$9,2,FALSE)</f>
        <v>0.85263375591167212</v>
      </c>
      <c r="E7" s="4">
        <f>('FL Characterization'!E$4-'FL Characterization'!E$2)*VLOOKUP($A7,'FL Ratio'!$A$2:$B$9,2,FALSE)</f>
        <v>0.9775103167482122</v>
      </c>
      <c r="F7" s="4">
        <f>('FL Characterization'!F$4-'FL Characterization'!F$2)*VLOOKUP($A7,'FL Ratio'!$A$2:$B$9,2,FALSE)</f>
        <v>1.1493299173132752</v>
      </c>
      <c r="G7" s="4">
        <f>('FL Characterization'!G$4-'FL Characterization'!G$2)*VLOOKUP($A7,'FL Ratio'!$A$2:$B$9,2,FALSE)</f>
        <v>1.3434839235627623</v>
      </c>
      <c r="H7" s="4">
        <f>('FL Characterization'!H$4-'FL Characterization'!H$2)*VLOOKUP($A7,'FL Ratio'!$A$2:$B$9,2,FALSE)</f>
        <v>1.1975954702726967</v>
      </c>
      <c r="I7" s="4">
        <f>('FL Characterization'!I$4-'FL Characterization'!I$2)*VLOOKUP($A7,'FL Ratio'!$A$2:$B$9,2,FALSE)</f>
        <v>1.7120943168812839</v>
      </c>
      <c r="J7" s="4">
        <f>('FL Characterization'!J$4-'FL Characterization'!J$2)*VLOOKUP($A7,'FL Ratio'!$A$2:$B$9,2,FALSE)</f>
        <v>1.5706554408166706</v>
      </c>
      <c r="K7" s="4">
        <f>('FL Characterization'!K$4-'FL Characterization'!K$2)*VLOOKUP($A7,'FL Ratio'!$A$2:$B$9,2,FALSE)</f>
        <v>1.7739640402096348</v>
      </c>
      <c r="L7" s="4">
        <f>('FL Characterization'!L$4-'FL Characterization'!L$2)*VLOOKUP($A7,'FL Ratio'!$A$2:$B$9,2,FALSE)</f>
        <v>1.8231607084032715</v>
      </c>
      <c r="M7" s="4">
        <f>('FL Characterization'!M$4-'FL Characterization'!M$2)*VLOOKUP($A7,'FL Ratio'!$A$2:$B$9,2,FALSE)</f>
        <v>1.6911318641747075</v>
      </c>
      <c r="N7" s="4">
        <f>('FL Characterization'!N$4-'FL Characterization'!N$2)*VLOOKUP($A7,'FL Ratio'!$A$2:$B$9,2,FALSE)</f>
        <v>1.5953382344811944</v>
      </c>
      <c r="O7" s="4">
        <f>('FL Characterization'!O$4-'FL Characterization'!O$2)*VLOOKUP($A7,'FL Ratio'!$A$2:$B$9,2,FALSE)</f>
        <v>1.4687395224592479</v>
      </c>
      <c r="P7" s="4">
        <f>('FL Characterization'!P$4-'FL Characterization'!P$2)*VLOOKUP($A7,'FL Ratio'!$A$2:$B$9,2,FALSE)</f>
        <v>1.3528692355253369</v>
      </c>
      <c r="Q7" s="4">
        <f>('FL Characterization'!Q$4-'FL Characterization'!Q$2)*VLOOKUP($A7,'FL Ratio'!$A$2:$B$9,2,FALSE)</f>
        <v>1.2175650080613707</v>
      </c>
      <c r="R7" s="4">
        <f>('FL Characterization'!R$4-'FL Characterization'!R$2)*VLOOKUP($A7,'FL Ratio'!$A$2:$B$9,2,FALSE)</f>
        <v>1.2048919529266562</v>
      </c>
      <c r="S7" s="4">
        <f>('FL Characterization'!S$4-'FL Characterization'!S$2)*VLOOKUP($A7,'FL Ratio'!$A$2:$B$9,2,FALSE)</f>
        <v>0.95464855376299385</v>
      </c>
      <c r="T7" s="4">
        <f>('FL Characterization'!T$4-'FL Characterization'!T$2)*VLOOKUP($A7,'FL Ratio'!$A$2:$B$9,2,FALSE)</f>
        <v>0.78985763722258062</v>
      </c>
      <c r="U7" s="4">
        <f>('FL Characterization'!U$4-'FL Characterization'!U$2)*VLOOKUP($A7,'FL Ratio'!$A$2:$B$9,2,FALSE)</f>
        <v>0.93727048271025482</v>
      </c>
      <c r="V7" s="4">
        <f>('FL Characterization'!V$4-'FL Characterization'!V$2)*VLOOKUP($A7,'FL Ratio'!$A$2:$B$9,2,FALSE)</f>
        <v>0.95498639203381519</v>
      </c>
      <c r="W7" s="4">
        <f>('FL Characterization'!W$4-'FL Characterization'!W$2)*VLOOKUP($A7,'FL Ratio'!$A$2:$B$9,2,FALSE)</f>
        <v>1.0913576940361074</v>
      </c>
      <c r="X7" s="4">
        <f>('FL Characterization'!X$4-'FL Characterization'!X$2)*VLOOKUP($A7,'FL Ratio'!$A$2:$B$9,2,FALSE)</f>
        <v>0.52991168772008479</v>
      </c>
      <c r="Y7" s="4">
        <f>('FL Characterization'!Y$4-'FL Characterization'!Y$2)*VLOOKUP($A7,'FL Ratio'!$A$2:$B$9,2,FALSE)</f>
        <v>0.50877619589918566</v>
      </c>
    </row>
    <row r="8" spans="1:25" x14ac:dyDescent="0.25">
      <c r="A8">
        <v>7</v>
      </c>
      <c r="B8" s="4">
        <f>('FL Characterization'!B$4-'FL Characterization'!B$2)*VLOOKUP($A8,'FL Ratio'!$A$2:$B$9,2,FALSE)</f>
        <v>1.1900888686942019</v>
      </c>
      <c r="C8" s="4">
        <f>('FL Characterization'!C$4-'FL Characterization'!C$2)*VLOOKUP($A8,'FL Ratio'!$A$2:$B$9,2,FALSE)</f>
        <v>1.3101368142453433</v>
      </c>
      <c r="D8" s="4">
        <f>('FL Characterization'!D$4-'FL Characterization'!D$2)*VLOOKUP($A8,'FL Ratio'!$A$2:$B$9,2,FALSE)</f>
        <v>1.7052675118233442</v>
      </c>
      <c r="E8" s="4">
        <f>('FL Characterization'!E$4-'FL Characterization'!E$2)*VLOOKUP($A8,'FL Ratio'!$A$2:$B$9,2,FALSE)</f>
        <v>1.9550206334964244</v>
      </c>
      <c r="F8" s="4">
        <f>('FL Characterization'!F$4-'FL Characterization'!F$2)*VLOOKUP($A8,'FL Ratio'!$A$2:$B$9,2,FALSE)</f>
        <v>2.2986598346265503</v>
      </c>
      <c r="G8" s="4">
        <f>('FL Characterization'!G$4-'FL Characterization'!G$2)*VLOOKUP($A8,'FL Ratio'!$A$2:$B$9,2,FALSE)</f>
        <v>2.6869678471255245</v>
      </c>
      <c r="H8" s="4">
        <f>('FL Characterization'!H$4-'FL Characterization'!H$2)*VLOOKUP($A8,'FL Ratio'!$A$2:$B$9,2,FALSE)</f>
        <v>2.3951909405453935</v>
      </c>
      <c r="I8" s="4">
        <f>('FL Characterization'!I$4-'FL Characterization'!I$2)*VLOOKUP($A8,'FL Ratio'!$A$2:$B$9,2,FALSE)</f>
        <v>3.4241886337625678</v>
      </c>
      <c r="J8" s="4">
        <f>('FL Characterization'!J$4-'FL Characterization'!J$2)*VLOOKUP($A8,'FL Ratio'!$A$2:$B$9,2,FALSE)</f>
        <v>3.1413108816333413</v>
      </c>
      <c r="K8" s="4">
        <f>('FL Characterization'!K$4-'FL Characterization'!K$2)*VLOOKUP($A8,'FL Ratio'!$A$2:$B$9,2,FALSE)</f>
        <v>3.5479280804192697</v>
      </c>
      <c r="L8" s="4">
        <f>('FL Characterization'!L$4-'FL Characterization'!L$2)*VLOOKUP($A8,'FL Ratio'!$A$2:$B$9,2,FALSE)</f>
        <v>3.646321416806543</v>
      </c>
      <c r="M8" s="4">
        <f>('FL Characterization'!M$4-'FL Characterization'!M$2)*VLOOKUP($A8,'FL Ratio'!$A$2:$B$9,2,FALSE)</f>
        <v>3.382263728349415</v>
      </c>
      <c r="N8" s="4">
        <f>('FL Characterization'!N$4-'FL Characterization'!N$2)*VLOOKUP($A8,'FL Ratio'!$A$2:$B$9,2,FALSE)</f>
        <v>3.1906764689623888</v>
      </c>
      <c r="O8" s="4">
        <f>('FL Characterization'!O$4-'FL Characterization'!O$2)*VLOOKUP($A8,'FL Ratio'!$A$2:$B$9,2,FALSE)</f>
        <v>2.9374790449184958</v>
      </c>
      <c r="P8" s="4">
        <f>('FL Characterization'!P$4-'FL Characterization'!P$2)*VLOOKUP($A8,'FL Ratio'!$A$2:$B$9,2,FALSE)</f>
        <v>2.7057384710506738</v>
      </c>
      <c r="Q8" s="4">
        <f>('FL Characterization'!Q$4-'FL Characterization'!Q$2)*VLOOKUP($A8,'FL Ratio'!$A$2:$B$9,2,FALSE)</f>
        <v>2.4351300161227414</v>
      </c>
      <c r="R8" s="4">
        <f>('FL Characterization'!R$4-'FL Characterization'!R$2)*VLOOKUP($A8,'FL Ratio'!$A$2:$B$9,2,FALSE)</f>
        <v>2.4097839058533124</v>
      </c>
      <c r="S8" s="4">
        <f>('FL Characterization'!S$4-'FL Characterization'!S$2)*VLOOKUP($A8,'FL Ratio'!$A$2:$B$9,2,FALSE)</f>
        <v>1.9092971075259877</v>
      </c>
      <c r="T8" s="4">
        <f>('FL Characterization'!T$4-'FL Characterization'!T$2)*VLOOKUP($A8,'FL Ratio'!$A$2:$B$9,2,FALSE)</f>
        <v>1.5797152744451612</v>
      </c>
      <c r="U8" s="4">
        <f>('FL Characterization'!U$4-'FL Characterization'!U$2)*VLOOKUP($A8,'FL Ratio'!$A$2:$B$9,2,FALSE)</f>
        <v>1.8745409654205096</v>
      </c>
      <c r="V8" s="4">
        <f>('FL Characterization'!V$4-'FL Characterization'!V$2)*VLOOKUP($A8,'FL Ratio'!$A$2:$B$9,2,FALSE)</f>
        <v>1.9099727840676304</v>
      </c>
      <c r="W8" s="4">
        <f>('FL Characterization'!W$4-'FL Characterization'!W$2)*VLOOKUP($A8,'FL Ratio'!$A$2:$B$9,2,FALSE)</f>
        <v>2.1827153880722148</v>
      </c>
      <c r="X8" s="4">
        <f>('FL Characterization'!X$4-'FL Characterization'!X$2)*VLOOKUP($A8,'FL Ratio'!$A$2:$B$9,2,FALSE)</f>
        <v>1.0598233754401696</v>
      </c>
      <c r="Y8" s="4">
        <f>('FL Characterization'!Y$4-'FL Characterization'!Y$2)*VLOOKUP($A8,'FL Ratio'!$A$2:$B$9,2,FALSE)</f>
        <v>1.0175523917983713</v>
      </c>
    </row>
    <row r="9" spans="1:25" x14ac:dyDescent="0.25">
      <c r="A9">
        <v>8</v>
      </c>
      <c r="B9" s="4">
        <f>('FL Characterization'!B$4-'FL Characterization'!B$2)*VLOOKUP($A9,'FL Ratio'!$A$2:$B$9,2,FALSE)</f>
        <v>0.59504443434710097</v>
      </c>
      <c r="C9" s="4">
        <f>('FL Characterization'!C$4-'FL Characterization'!C$2)*VLOOKUP($A9,'FL Ratio'!$A$2:$B$9,2,FALSE)</f>
        <v>0.65506840712267167</v>
      </c>
      <c r="D9" s="4">
        <f>('FL Characterization'!D$4-'FL Characterization'!D$2)*VLOOKUP($A9,'FL Ratio'!$A$2:$B$9,2,FALSE)</f>
        <v>0.85263375591167212</v>
      </c>
      <c r="E9" s="4">
        <f>('FL Characterization'!E$4-'FL Characterization'!E$2)*VLOOKUP($A9,'FL Ratio'!$A$2:$B$9,2,FALSE)</f>
        <v>0.9775103167482122</v>
      </c>
      <c r="F9" s="4">
        <f>('FL Characterization'!F$4-'FL Characterization'!F$2)*VLOOKUP($A9,'FL Ratio'!$A$2:$B$9,2,FALSE)</f>
        <v>1.1493299173132752</v>
      </c>
      <c r="G9" s="4">
        <f>('FL Characterization'!G$4-'FL Characterization'!G$2)*VLOOKUP($A9,'FL Ratio'!$A$2:$B$9,2,FALSE)</f>
        <v>1.3434839235627623</v>
      </c>
      <c r="H9" s="4">
        <f>('FL Characterization'!H$4-'FL Characterization'!H$2)*VLOOKUP($A9,'FL Ratio'!$A$2:$B$9,2,FALSE)</f>
        <v>1.1975954702726967</v>
      </c>
      <c r="I9" s="4">
        <f>('FL Characterization'!I$4-'FL Characterization'!I$2)*VLOOKUP($A9,'FL Ratio'!$A$2:$B$9,2,FALSE)</f>
        <v>1.7120943168812839</v>
      </c>
      <c r="J9" s="4">
        <f>('FL Characterization'!J$4-'FL Characterization'!J$2)*VLOOKUP($A9,'FL Ratio'!$A$2:$B$9,2,FALSE)</f>
        <v>1.5706554408166706</v>
      </c>
      <c r="K9" s="4">
        <f>('FL Characterization'!K$4-'FL Characterization'!K$2)*VLOOKUP($A9,'FL Ratio'!$A$2:$B$9,2,FALSE)</f>
        <v>1.7739640402096348</v>
      </c>
      <c r="L9" s="4">
        <f>('FL Characterization'!L$4-'FL Characterization'!L$2)*VLOOKUP($A9,'FL Ratio'!$A$2:$B$9,2,FALSE)</f>
        <v>1.8231607084032715</v>
      </c>
      <c r="M9" s="4">
        <f>('FL Characterization'!M$4-'FL Characterization'!M$2)*VLOOKUP($A9,'FL Ratio'!$A$2:$B$9,2,FALSE)</f>
        <v>1.6911318641747075</v>
      </c>
      <c r="N9" s="4">
        <f>('FL Characterization'!N$4-'FL Characterization'!N$2)*VLOOKUP($A9,'FL Ratio'!$A$2:$B$9,2,FALSE)</f>
        <v>1.5953382344811944</v>
      </c>
      <c r="O9" s="4">
        <f>('FL Characterization'!O$4-'FL Characterization'!O$2)*VLOOKUP($A9,'FL Ratio'!$A$2:$B$9,2,FALSE)</f>
        <v>1.4687395224592479</v>
      </c>
      <c r="P9" s="4">
        <f>('FL Characterization'!P$4-'FL Characterization'!P$2)*VLOOKUP($A9,'FL Ratio'!$A$2:$B$9,2,FALSE)</f>
        <v>1.3528692355253369</v>
      </c>
      <c r="Q9" s="4">
        <f>('FL Characterization'!Q$4-'FL Characterization'!Q$2)*VLOOKUP($A9,'FL Ratio'!$A$2:$B$9,2,FALSE)</f>
        <v>1.2175650080613707</v>
      </c>
      <c r="R9" s="4">
        <f>('FL Characterization'!R$4-'FL Characterization'!R$2)*VLOOKUP($A9,'FL Ratio'!$A$2:$B$9,2,FALSE)</f>
        <v>1.2048919529266562</v>
      </c>
      <c r="S9" s="4">
        <f>('FL Characterization'!S$4-'FL Characterization'!S$2)*VLOOKUP($A9,'FL Ratio'!$A$2:$B$9,2,FALSE)</f>
        <v>0.95464855376299385</v>
      </c>
      <c r="T9" s="4">
        <f>('FL Characterization'!T$4-'FL Characterization'!T$2)*VLOOKUP($A9,'FL Ratio'!$A$2:$B$9,2,FALSE)</f>
        <v>0.78985763722258062</v>
      </c>
      <c r="U9" s="4">
        <f>('FL Characterization'!U$4-'FL Characterization'!U$2)*VLOOKUP($A9,'FL Ratio'!$A$2:$B$9,2,FALSE)</f>
        <v>0.93727048271025482</v>
      </c>
      <c r="V9" s="4">
        <f>('FL Characterization'!V$4-'FL Characterization'!V$2)*VLOOKUP($A9,'FL Ratio'!$A$2:$B$9,2,FALSE)</f>
        <v>0.95498639203381519</v>
      </c>
      <c r="W9" s="4">
        <f>('FL Characterization'!W$4-'FL Characterization'!W$2)*VLOOKUP($A9,'FL Ratio'!$A$2:$B$9,2,FALSE)</f>
        <v>1.0913576940361074</v>
      </c>
      <c r="X9" s="4">
        <f>('FL Characterization'!X$4-'FL Characterization'!X$2)*VLOOKUP($A9,'FL Ratio'!$A$2:$B$9,2,FALSE)</f>
        <v>0.52991168772008479</v>
      </c>
      <c r="Y9" s="4">
        <f>('FL Characterization'!Y$4-'FL Characterization'!Y$2)*VLOOKUP($A9,'FL Ratio'!$A$2:$B$9,2,FALSE)</f>
        <v>0.50877619589918566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6.5987230253459526</v>
      </c>
      <c r="C2" s="4">
        <f>('FL Characterization'!C$2-'FL Characterization'!C$3)*VLOOKUP($A2,'FL Ratio'!$A$2:$B$9,2,FALSE)</f>
        <v>6.983364256612842</v>
      </c>
      <c r="D2" s="4">
        <f>('FL Characterization'!D$2-'FL Characterization'!D$3)*VLOOKUP($A2,'FL Ratio'!$A$2:$B$9,2,FALSE)</f>
        <v>7.3742678558266626</v>
      </c>
      <c r="E2" s="4">
        <f>('FL Characterization'!E$2-'FL Characterization'!E$3)*VLOOKUP($A2,'FL Ratio'!$A$2:$B$9,2,FALSE)</f>
        <v>7.7094693401440795</v>
      </c>
      <c r="F2" s="4">
        <f>('FL Characterization'!F$2-'FL Characterization'!F$3)*VLOOKUP($A2,'FL Ratio'!$A$2:$B$9,2,FALSE)</f>
        <v>7.7969776922446421</v>
      </c>
      <c r="G2" s="4">
        <f>('FL Characterization'!G$2-'FL Characterization'!G$3)*VLOOKUP($A2,'FL Ratio'!$A$2:$B$9,2,FALSE)</f>
        <v>8.1560750542543037</v>
      </c>
      <c r="H2" s="4">
        <f>('FL Characterization'!H$2-'FL Characterization'!H$3)*VLOOKUP($A2,'FL Ratio'!$A$2:$B$9,2,FALSE)</f>
        <v>8.11438086766025</v>
      </c>
      <c r="I2" s="4">
        <f>('FL Characterization'!I$2-'FL Characterization'!I$3)*VLOOKUP($A2,'FL Ratio'!$A$2:$B$9,2,FALSE)</f>
        <v>7.6699834622470995</v>
      </c>
      <c r="J2" s="4">
        <f>('FL Characterization'!J$2-'FL Characterization'!J$3)*VLOOKUP($A2,'FL Ratio'!$A$2:$B$9,2,FALSE)</f>
        <v>6.9493167508803051</v>
      </c>
      <c r="K2" s="4">
        <f>('FL Characterization'!K$2-'FL Characterization'!K$3)*VLOOKUP($A2,'FL Ratio'!$A$2:$B$9,2,FALSE)</f>
        <v>10.20487464775605</v>
      </c>
      <c r="L2" s="4">
        <f>('FL Characterization'!L$2-'FL Characterization'!L$3)*VLOOKUP($A2,'FL Ratio'!$A$2:$B$9,2,FALSE)</f>
        <v>9.9654709131110604</v>
      </c>
      <c r="M2" s="4">
        <f>('FL Characterization'!M$2-'FL Characterization'!M$3)*VLOOKUP($A2,'FL Ratio'!$A$2:$B$9,2,FALSE)</f>
        <v>9.1764125517974957</v>
      </c>
      <c r="N2" s="4">
        <f>('FL Characterization'!N$2-'FL Characterization'!N$3)*VLOOKUP($A2,'FL Ratio'!$A$2:$B$9,2,FALSE)</f>
        <v>8.9534392930553803</v>
      </c>
      <c r="O2" s="4">
        <f>('FL Characterization'!O$2-'FL Characterization'!O$3)*VLOOKUP($A2,'FL Ratio'!$A$2:$B$9,2,FALSE)</f>
        <v>8.9902389447014368</v>
      </c>
      <c r="P2" s="4">
        <f>('FL Characterization'!P$2-'FL Characterization'!P$3)*VLOOKUP($A2,'FL Ratio'!$A$2:$B$9,2,FALSE)</f>
        <v>8.5643155247317395</v>
      </c>
      <c r="Q2" s="4">
        <f>('FL Characterization'!Q$2-'FL Characterization'!Q$3)*VLOOKUP($A2,'FL Ratio'!$A$2:$B$9,2,FALSE)</f>
        <v>7.8504714984439712</v>
      </c>
      <c r="R2" s="4">
        <f>('FL Characterization'!R$2-'FL Characterization'!R$3)*VLOOKUP($A2,'FL Ratio'!$A$2:$B$9,2,FALSE)</f>
        <v>7.055447407665171</v>
      </c>
      <c r="S2" s="4">
        <f>('FL Characterization'!S$2-'FL Characterization'!S$3)*VLOOKUP($A2,'FL Ratio'!$A$2:$B$9,2,FALSE)</f>
        <v>6.8023488631151761</v>
      </c>
      <c r="T2" s="4">
        <f>('FL Characterization'!T$2-'FL Characterization'!T$3)*VLOOKUP($A2,'FL Ratio'!$A$2:$B$9,2,FALSE)</f>
        <v>4.2759283542502367</v>
      </c>
      <c r="U2" s="4">
        <f>('FL Characterization'!U$2-'FL Characterization'!U$3)*VLOOKUP($A2,'FL Ratio'!$A$2:$B$9,2,FALSE)</f>
        <v>4.5727151551879137</v>
      </c>
      <c r="V2" s="4">
        <f>('FL Characterization'!V$2-'FL Characterization'!V$3)*VLOOKUP($A2,'FL Ratio'!$A$2:$B$9,2,FALSE)</f>
        <v>4.9994460910244509</v>
      </c>
      <c r="W2" s="4">
        <f>('FL Characterization'!W$2-'FL Characterization'!W$3)*VLOOKUP($A2,'FL Ratio'!$A$2:$B$9,2,FALSE)</f>
        <v>5.1187442004135262</v>
      </c>
      <c r="X2" s="4">
        <f>('FL Characterization'!X$2-'FL Characterization'!X$3)*VLOOKUP($A2,'FL Ratio'!$A$2:$B$9,2,FALSE)</f>
        <v>5.3385038756039256</v>
      </c>
      <c r="Y2" s="4">
        <f>('FL Characterization'!Y$2-'FL Characterization'!Y$3)*VLOOKUP($A2,'FL Ratio'!$A$2:$B$9,2,FALSE)</f>
        <v>5.8927234389075016</v>
      </c>
    </row>
    <row r="3" spans="1:25" x14ac:dyDescent="0.25">
      <c r="A3">
        <v>2</v>
      </c>
      <c r="B3" s="4">
        <f>('FL Characterization'!B$2-'FL Characterization'!B$3)*VLOOKUP($A3,'FL Ratio'!$A$2:$B$9,2,FALSE)</f>
        <v>4.9490422690094649</v>
      </c>
      <c r="C3" s="4">
        <f>('FL Characterization'!C$2-'FL Characterization'!C$3)*VLOOKUP($A3,'FL Ratio'!$A$2:$B$9,2,FALSE)</f>
        <v>5.2375231924596317</v>
      </c>
      <c r="D3" s="4">
        <f>('FL Characterization'!D$2-'FL Characterization'!D$3)*VLOOKUP($A3,'FL Ratio'!$A$2:$B$9,2,FALSE)</f>
        <v>5.5307008918699969</v>
      </c>
      <c r="E3" s="4">
        <f>('FL Characterization'!E$2-'FL Characterization'!E$3)*VLOOKUP($A3,'FL Ratio'!$A$2:$B$9,2,FALSE)</f>
        <v>5.7821020051080598</v>
      </c>
      <c r="F3" s="4">
        <f>('FL Characterization'!F$2-'FL Characterization'!F$3)*VLOOKUP($A3,'FL Ratio'!$A$2:$B$9,2,FALSE)</f>
        <v>5.8477332691834816</v>
      </c>
      <c r="G3" s="4">
        <f>('FL Characterization'!G$2-'FL Characterization'!G$3)*VLOOKUP($A3,'FL Ratio'!$A$2:$B$9,2,FALSE)</f>
        <v>6.1170562906907282</v>
      </c>
      <c r="H3" s="4">
        <f>('FL Characterization'!H$2-'FL Characterization'!H$3)*VLOOKUP($A3,'FL Ratio'!$A$2:$B$9,2,FALSE)</f>
        <v>6.085785650745188</v>
      </c>
      <c r="I3" s="4">
        <f>('FL Characterization'!I$2-'FL Characterization'!I$3)*VLOOKUP($A3,'FL Ratio'!$A$2:$B$9,2,FALSE)</f>
        <v>5.7524875966853255</v>
      </c>
      <c r="J3" s="4">
        <f>('FL Characterization'!J$2-'FL Characterization'!J$3)*VLOOKUP($A3,'FL Ratio'!$A$2:$B$9,2,FALSE)</f>
        <v>5.2119875631602293</v>
      </c>
      <c r="K3" s="4">
        <f>('FL Characterization'!K$2-'FL Characterization'!K$3)*VLOOKUP($A3,'FL Ratio'!$A$2:$B$9,2,FALSE)</f>
        <v>7.6536559858170374</v>
      </c>
      <c r="L3" s="4">
        <f>('FL Characterization'!L$2-'FL Characterization'!L$3)*VLOOKUP($A3,'FL Ratio'!$A$2:$B$9,2,FALSE)</f>
        <v>7.4741031848332957</v>
      </c>
      <c r="M3" s="4">
        <f>('FL Characterization'!M$2-'FL Characterization'!M$3)*VLOOKUP($A3,'FL Ratio'!$A$2:$B$9,2,FALSE)</f>
        <v>6.8823094138481231</v>
      </c>
      <c r="N3" s="4">
        <f>('FL Characterization'!N$2-'FL Characterization'!N$3)*VLOOKUP($A3,'FL Ratio'!$A$2:$B$9,2,FALSE)</f>
        <v>6.7150794697915348</v>
      </c>
      <c r="O3" s="4">
        <f>('FL Characterization'!O$2-'FL Characterization'!O$3)*VLOOKUP($A3,'FL Ratio'!$A$2:$B$9,2,FALSE)</f>
        <v>6.742679208526078</v>
      </c>
      <c r="P3" s="4">
        <f>('FL Characterization'!P$2-'FL Characterization'!P$3)*VLOOKUP($A3,'FL Ratio'!$A$2:$B$9,2,FALSE)</f>
        <v>6.4232366435488046</v>
      </c>
      <c r="Q3" s="4">
        <f>('FL Characterization'!Q$2-'FL Characterization'!Q$3)*VLOOKUP($A3,'FL Ratio'!$A$2:$B$9,2,FALSE)</f>
        <v>5.8878536238329788</v>
      </c>
      <c r="R3" s="4">
        <f>('FL Characterization'!R$2-'FL Characterization'!R$3)*VLOOKUP($A3,'FL Ratio'!$A$2:$B$9,2,FALSE)</f>
        <v>5.2915855557488785</v>
      </c>
      <c r="S3" s="4">
        <f>('FL Characterization'!S$2-'FL Characterization'!S$3)*VLOOKUP($A3,'FL Ratio'!$A$2:$B$9,2,FALSE)</f>
        <v>5.1017616473363825</v>
      </c>
      <c r="T3" s="4">
        <f>('FL Characterization'!T$2-'FL Characterization'!T$3)*VLOOKUP($A3,'FL Ratio'!$A$2:$B$9,2,FALSE)</f>
        <v>3.2069462656876779</v>
      </c>
      <c r="U3" s="4">
        <f>('FL Characterization'!U$2-'FL Characterization'!U$3)*VLOOKUP($A3,'FL Ratio'!$A$2:$B$9,2,FALSE)</f>
        <v>3.4295363663909351</v>
      </c>
      <c r="V3" s="4">
        <f>('FL Characterization'!V$2-'FL Characterization'!V$3)*VLOOKUP($A3,'FL Ratio'!$A$2:$B$9,2,FALSE)</f>
        <v>3.7495845682683386</v>
      </c>
      <c r="W3" s="4">
        <f>('FL Characterization'!W$2-'FL Characterization'!W$3)*VLOOKUP($A3,'FL Ratio'!$A$2:$B$9,2,FALSE)</f>
        <v>3.8390581503101453</v>
      </c>
      <c r="X3" s="4">
        <f>('FL Characterization'!X$2-'FL Characterization'!X$3)*VLOOKUP($A3,'FL Ratio'!$A$2:$B$9,2,FALSE)</f>
        <v>4.0038779067029449</v>
      </c>
      <c r="Y3" s="4">
        <f>('FL Characterization'!Y$2-'FL Characterization'!Y$3)*VLOOKUP($A3,'FL Ratio'!$A$2:$B$9,2,FALSE)</f>
        <v>4.4195425791806269</v>
      </c>
    </row>
    <row r="4" spans="1:25" x14ac:dyDescent="0.25">
      <c r="A4">
        <v>3</v>
      </c>
      <c r="B4" s="4">
        <f>('FL Characterization'!B$2-'FL Characterization'!B$3)*VLOOKUP($A4,'FL Ratio'!$A$2:$B$9,2,FALSE)</f>
        <v>4.9490422690094649</v>
      </c>
      <c r="C4" s="4">
        <f>('FL Characterization'!C$2-'FL Characterization'!C$3)*VLOOKUP($A4,'FL Ratio'!$A$2:$B$9,2,FALSE)</f>
        <v>5.2375231924596317</v>
      </c>
      <c r="D4" s="4">
        <f>('FL Characterization'!D$2-'FL Characterization'!D$3)*VLOOKUP($A4,'FL Ratio'!$A$2:$B$9,2,FALSE)</f>
        <v>5.5307008918699969</v>
      </c>
      <c r="E4" s="4">
        <f>('FL Characterization'!E$2-'FL Characterization'!E$3)*VLOOKUP($A4,'FL Ratio'!$A$2:$B$9,2,FALSE)</f>
        <v>5.7821020051080598</v>
      </c>
      <c r="F4" s="4">
        <f>('FL Characterization'!F$2-'FL Characterization'!F$3)*VLOOKUP($A4,'FL Ratio'!$A$2:$B$9,2,FALSE)</f>
        <v>5.8477332691834816</v>
      </c>
      <c r="G4" s="4">
        <f>('FL Characterization'!G$2-'FL Characterization'!G$3)*VLOOKUP($A4,'FL Ratio'!$A$2:$B$9,2,FALSE)</f>
        <v>6.1170562906907282</v>
      </c>
      <c r="H4" s="4">
        <f>('FL Characterization'!H$2-'FL Characterization'!H$3)*VLOOKUP($A4,'FL Ratio'!$A$2:$B$9,2,FALSE)</f>
        <v>6.085785650745188</v>
      </c>
      <c r="I4" s="4">
        <f>('FL Characterization'!I$2-'FL Characterization'!I$3)*VLOOKUP($A4,'FL Ratio'!$A$2:$B$9,2,FALSE)</f>
        <v>5.7524875966853255</v>
      </c>
      <c r="J4" s="4">
        <f>('FL Characterization'!J$2-'FL Characterization'!J$3)*VLOOKUP($A4,'FL Ratio'!$A$2:$B$9,2,FALSE)</f>
        <v>5.2119875631602293</v>
      </c>
      <c r="K4" s="4">
        <f>('FL Characterization'!K$2-'FL Characterization'!K$3)*VLOOKUP($A4,'FL Ratio'!$A$2:$B$9,2,FALSE)</f>
        <v>7.6536559858170374</v>
      </c>
      <c r="L4" s="4">
        <f>('FL Characterization'!L$2-'FL Characterization'!L$3)*VLOOKUP($A4,'FL Ratio'!$A$2:$B$9,2,FALSE)</f>
        <v>7.4741031848332957</v>
      </c>
      <c r="M4" s="4">
        <f>('FL Characterization'!M$2-'FL Characterization'!M$3)*VLOOKUP($A4,'FL Ratio'!$A$2:$B$9,2,FALSE)</f>
        <v>6.8823094138481231</v>
      </c>
      <c r="N4" s="4">
        <f>('FL Characterization'!N$2-'FL Characterization'!N$3)*VLOOKUP($A4,'FL Ratio'!$A$2:$B$9,2,FALSE)</f>
        <v>6.7150794697915348</v>
      </c>
      <c r="O4" s="4">
        <f>('FL Characterization'!O$2-'FL Characterization'!O$3)*VLOOKUP($A4,'FL Ratio'!$A$2:$B$9,2,FALSE)</f>
        <v>6.742679208526078</v>
      </c>
      <c r="P4" s="4">
        <f>('FL Characterization'!P$2-'FL Characterization'!P$3)*VLOOKUP($A4,'FL Ratio'!$A$2:$B$9,2,FALSE)</f>
        <v>6.4232366435488046</v>
      </c>
      <c r="Q4" s="4">
        <f>('FL Characterization'!Q$2-'FL Characterization'!Q$3)*VLOOKUP($A4,'FL Ratio'!$A$2:$B$9,2,FALSE)</f>
        <v>5.8878536238329788</v>
      </c>
      <c r="R4" s="4">
        <f>('FL Characterization'!R$2-'FL Characterization'!R$3)*VLOOKUP($A4,'FL Ratio'!$A$2:$B$9,2,FALSE)</f>
        <v>5.2915855557488785</v>
      </c>
      <c r="S4" s="4">
        <f>('FL Characterization'!S$2-'FL Characterization'!S$3)*VLOOKUP($A4,'FL Ratio'!$A$2:$B$9,2,FALSE)</f>
        <v>5.1017616473363825</v>
      </c>
      <c r="T4" s="4">
        <f>('FL Characterization'!T$2-'FL Characterization'!T$3)*VLOOKUP($A4,'FL Ratio'!$A$2:$B$9,2,FALSE)</f>
        <v>3.2069462656876779</v>
      </c>
      <c r="U4" s="4">
        <f>('FL Characterization'!U$2-'FL Characterization'!U$3)*VLOOKUP($A4,'FL Ratio'!$A$2:$B$9,2,FALSE)</f>
        <v>3.4295363663909351</v>
      </c>
      <c r="V4" s="4">
        <f>('FL Characterization'!V$2-'FL Characterization'!V$3)*VLOOKUP($A4,'FL Ratio'!$A$2:$B$9,2,FALSE)</f>
        <v>3.7495845682683386</v>
      </c>
      <c r="W4" s="4">
        <f>('FL Characterization'!W$2-'FL Characterization'!W$3)*VLOOKUP($A4,'FL Ratio'!$A$2:$B$9,2,FALSE)</f>
        <v>3.8390581503101453</v>
      </c>
      <c r="X4" s="4">
        <f>('FL Characterization'!X$2-'FL Characterization'!X$3)*VLOOKUP($A4,'FL Ratio'!$A$2:$B$9,2,FALSE)</f>
        <v>4.0038779067029449</v>
      </c>
      <c r="Y4" s="4">
        <f>('FL Characterization'!Y$2-'FL Characterization'!Y$3)*VLOOKUP($A4,'FL Ratio'!$A$2:$B$9,2,FALSE)</f>
        <v>4.4195425791806269</v>
      </c>
    </row>
    <row r="5" spans="1:25" x14ac:dyDescent="0.25">
      <c r="A5">
        <v>4</v>
      </c>
      <c r="B5" s="4">
        <f>('FL Characterization'!B$2-'FL Characterization'!B$3)*VLOOKUP($A5,'FL Ratio'!$A$2:$B$9,2,FALSE)</f>
        <v>3.2993615126729763</v>
      </c>
      <c r="C5" s="4">
        <f>('FL Characterization'!C$2-'FL Characterization'!C$3)*VLOOKUP($A5,'FL Ratio'!$A$2:$B$9,2,FALSE)</f>
        <v>3.491682128306421</v>
      </c>
      <c r="D5" s="4">
        <f>('FL Characterization'!D$2-'FL Characterization'!D$3)*VLOOKUP($A5,'FL Ratio'!$A$2:$B$9,2,FALSE)</f>
        <v>3.6871339279133313</v>
      </c>
      <c r="E5" s="4">
        <f>('FL Characterization'!E$2-'FL Characterization'!E$3)*VLOOKUP($A5,'FL Ratio'!$A$2:$B$9,2,FALSE)</f>
        <v>3.8547346700720397</v>
      </c>
      <c r="F5" s="4">
        <f>('FL Characterization'!F$2-'FL Characterization'!F$3)*VLOOKUP($A5,'FL Ratio'!$A$2:$B$9,2,FALSE)</f>
        <v>3.898488846122321</v>
      </c>
      <c r="G5" s="4">
        <f>('FL Characterization'!G$2-'FL Characterization'!G$3)*VLOOKUP($A5,'FL Ratio'!$A$2:$B$9,2,FALSE)</f>
        <v>4.0780375271271518</v>
      </c>
      <c r="H5" s="4">
        <f>('FL Characterization'!H$2-'FL Characterization'!H$3)*VLOOKUP($A5,'FL Ratio'!$A$2:$B$9,2,FALSE)</f>
        <v>4.057190433830125</v>
      </c>
      <c r="I5" s="4">
        <f>('FL Characterization'!I$2-'FL Characterization'!I$3)*VLOOKUP($A5,'FL Ratio'!$A$2:$B$9,2,FALSE)</f>
        <v>3.8349917311235497</v>
      </c>
      <c r="J5" s="4">
        <f>('FL Characterization'!J$2-'FL Characterization'!J$3)*VLOOKUP($A5,'FL Ratio'!$A$2:$B$9,2,FALSE)</f>
        <v>3.4746583754401525</v>
      </c>
      <c r="K5" s="4">
        <f>('FL Characterization'!K$2-'FL Characterization'!K$3)*VLOOKUP($A5,'FL Ratio'!$A$2:$B$9,2,FALSE)</f>
        <v>5.102437323878025</v>
      </c>
      <c r="L5" s="4">
        <f>('FL Characterization'!L$2-'FL Characterization'!L$3)*VLOOKUP($A5,'FL Ratio'!$A$2:$B$9,2,FALSE)</f>
        <v>4.9827354565555302</v>
      </c>
      <c r="M5" s="4">
        <f>('FL Characterization'!M$2-'FL Characterization'!M$3)*VLOOKUP($A5,'FL Ratio'!$A$2:$B$9,2,FALSE)</f>
        <v>4.5882062758987479</v>
      </c>
      <c r="N5" s="4">
        <f>('FL Characterization'!N$2-'FL Characterization'!N$3)*VLOOKUP($A5,'FL Ratio'!$A$2:$B$9,2,FALSE)</f>
        <v>4.4767196465276902</v>
      </c>
      <c r="O5" s="4">
        <f>('FL Characterization'!O$2-'FL Characterization'!O$3)*VLOOKUP($A5,'FL Ratio'!$A$2:$B$9,2,FALSE)</f>
        <v>4.4951194723507184</v>
      </c>
      <c r="P5" s="4">
        <f>('FL Characterization'!P$2-'FL Characterization'!P$3)*VLOOKUP($A5,'FL Ratio'!$A$2:$B$9,2,FALSE)</f>
        <v>4.2821577623658698</v>
      </c>
      <c r="Q5" s="4">
        <f>('FL Characterization'!Q$2-'FL Characterization'!Q$3)*VLOOKUP($A5,'FL Ratio'!$A$2:$B$9,2,FALSE)</f>
        <v>3.9252357492219856</v>
      </c>
      <c r="R5" s="4">
        <f>('FL Characterization'!R$2-'FL Characterization'!R$3)*VLOOKUP($A5,'FL Ratio'!$A$2:$B$9,2,FALSE)</f>
        <v>3.5277237038325855</v>
      </c>
      <c r="S5" s="4">
        <f>('FL Characterization'!S$2-'FL Characterization'!S$3)*VLOOKUP($A5,'FL Ratio'!$A$2:$B$9,2,FALSE)</f>
        <v>3.401174431557588</v>
      </c>
      <c r="T5" s="4">
        <f>('FL Characterization'!T$2-'FL Characterization'!T$3)*VLOOKUP($A5,'FL Ratio'!$A$2:$B$9,2,FALSE)</f>
        <v>2.1379641771251183</v>
      </c>
      <c r="U5" s="4">
        <f>('FL Characterization'!U$2-'FL Characterization'!U$3)*VLOOKUP($A5,'FL Ratio'!$A$2:$B$9,2,FALSE)</f>
        <v>2.2863575775939569</v>
      </c>
      <c r="V5" s="4">
        <f>('FL Characterization'!V$2-'FL Characterization'!V$3)*VLOOKUP($A5,'FL Ratio'!$A$2:$B$9,2,FALSE)</f>
        <v>2.4997230455122255</v>
      </c>
      <c r="W5" s="4">
        <f>('FL Characterization'!W$2-'FL Characterization'!W$3)*VLOOKUP($A5,'FL Ratio'!$A$2:$B$9,2,FALSE)</f>
        <v>2.5593721002067631</v>
      </c>
      <c r="X5" s="4">
        <f>('FL Characterization'!X$2-'FL Characterization'!X$3)*VLOOKUP($A5,'FL Ratio'!$A$2:$B$9,2,FALSE)</f>
        <v>2.6692519378019628</v>
      </c>
      <c r="Y5" s="4">
        <f>('FL Characterization'!Y$2-'FL Characterization'!Y$3)*VLOOKUP($A5,'FL Ratio'!$A$2:$B$9,2,FALSE)</f>
        <v>2.9463617194537508</v>
      </c>
    </row>
    <row r="6" spans="1:25" x14ac:dyDescent="0.25">
      <c r="A6">
        <v>5</v>
      </c>
      <c r="B6" s="4">
        <f>('FL Characterization'!B$2-'FL Characterization'!B$3)*VLOOKUP($A6,'FL Ratio'!$A$2:$B$9,2,FALSE)</f>
        <v>1.6496807563364881</v>
      </c>
      <c r="C6" s="4">
        <f>('FL Characterization'!C$2-'FL Characterization'!C$3)*VLOOKUP($A6,'FL Ratio'!$A$2:$B$9,2,FALSE)</f>
        <v>1.7458410641532105</v>
      </c>
      <c r="D6" s="4">
        <f>('FL Characterization'!D$2-'FL Characterization'!D$3)*VLOOKUP($A6,'FL Ratio'!$A$2:$B$9,2,FALSE)</f>
        <v>1.8435669639566656</v>
      </c>
      <c r="E6" s="4">
        <f>('FL Characterization'!E$2-'FL Characterization'!E$3)*VLOOKUP($A6,'FL Ratio'!$A$2:$B$9,2,FALSE)</f>
        <v>1.9273673350360199</v>
      </c>
      <c r="F6" s="4">
        <f>('FL Characterization'!F$2-'FL Characterization'!F$3)*VLOOKUP($A6,'FL Ratio'!$A$2:$B$9,2,FALSE)</f>
        <v>1.9492444230611605</v>
      </c>
      <c r="G6" s="4">
        <f>('FL Characterization'!G$2-'FL Characterization'!G$3)*VLOOKUP($A6,'FL Ratio'!$A$2:$B$9,2,FALSE)</f>
        <v>2.0390187635635759</v>
      </c>
      <c r="H6" s="4">
        <f>('FL Characterization'!H$2-'FL Characterization'!H$3)*VLOOKUP($A6,'FL Ratio'!$A$2:$B$9,2,FALSE)</f>
        <v>2.0285952169150625</v>
      </c>
      <c r="I6" s="4">
        <f>('FL Characterization'!I$2-'FL Characterization'!I$3)*VLOOKUP($A6,'FL Ratio'!$A$2:$B$9,2,FALSE)</f>
        <v>1.9174958655617749</v>
      </c>
      <c r="J6" s="4">
        <f>('FL Characterization'!J$2-'FL Characterization'!J$3)*VLOOKUP($A6,'FL Ratio'!$A$2:$B$9,2,FALSE)</f>
        <v>1.7373291877200763</v>
      </c>
      <c r="K6" s="4">
        <f>('FL Characterization'!K$2-'FL Characterization'!K$3)*VLOOKUP($A6,'FL Ratio'!$A$2:$B$9,2,FALSE)</f>
        <v>2.5512186619390125</v>
      </c>
      <c r="L6" s="4">
        <f>('FL Characterization'!L$2-'FL Characterization'!L$3)*VLOOKUP($A6,'FL Ratio'!$A$2:$B$9,2,FALSE)</f>
        <v>2.4913677282777651</v>
      </c>
      <c r="M6" s="4">
        <f>('FL Characterization'!M$2-'FL Characterization'!M$3)*VLOOKUP($A6,'FL Ratio'!$A$2:$B$9,2,FALSE)</f>
        <v>2.2941031379493739</v>
      </c>
      <c r="N6" s="4">
        <f>('FL Characterization'!N$2-'FL Characterization'!N$3)*VLOOKUP($A6,'FL Ratio'!$A$2:$B$9,2,FALSE)</f>
        <v>2.2383598232638451</v>
      </c>
      <c r="O6" s="4">
        <f>('FL Characterization'!O$2-'FL Characterization'!O$3)*VLOOKUP($A6,'FL Ratio'!$A$2:$B$9,2,FALSE)</f>
        <v>2.2475597361753592</v>
      </c>
      <c r="P6" s="4">
        <f>('FL Characterization'!P$2-'FL Characterization'!P$3)*VLOOKUP($A6,'FL Ratio'!$A$2:$B$9,2,FALSE)</f>
        <v>2.1410788811829349</v>
      </c>
      <c r="Q6" s="4">
        <f>('FL Characterization'!Q$2-'FL Characterization'!Q$3)*VLOOKUP($A6,'FL Ratio'!$A$2:$B$9,2,FALSE)</f>
        <v>1.9626178746109928</v>
      </c>
      <c r="R6" s="4">
        <f>('FL Characterization'!R$2-'FL Characterization'!R$3)*VLOOKUP($A6,'FL Ratio'!$A$2:$B$9,2,FALSE)</f>
        <v>1.7638618519162927</v>
      </c>
      <c r="S6" s="4">
        <f>('FL Characterization'!S$2-'FL Characterization'!S$3)*VLOOKUP($A6,'FL Ratio'!$A$2:$B$9,2,FALSE)</f>
        <v>1.700587215778794</v>
      </c>
      <c r="T6" s="4">
        <f>('FL Characterization'!T$2-'FL Characterization'!T$3)*VLOOKUP($A6,'FL Ratio'!$A$2:$B$9,2,FALSE)</f>
        <v>1.0689820885625592</v>
      </c>
      <c r="U6" s="4">
        <f>('FL Characterization'!U$2-'FL Characterization'!U$3)*VLOOKUP($A6,'FL Ratio'!$A$2:$B$9,2,FALSE)</f>
        <v>1.1431787887969784</v>
      </c>
      <c r="V6" s="4">
        <f>('FL Characterization'!V$2-'FL Characterization'!V$3)*VLOOKUP($A6,'FL Ratio'!$A$2:$B$9,2,FALSE)</f>
        <v>1.2498615227561127</v>
      </c>
      <c r="W6" s="4">
        <f>('FL Characterization'!W$2-'FL Characterization'!W$3)*VLOOKUP($A6,'FL Ratio'!$A$2:$B$9,2,FALSE)</f>
        <v>1.2796860501033815</v>
      </c>
      <c r="X6" s="4">
        <f>('FL Characterization'!X$2-'FL Characterization'!X$3)*VLOOKUP($A6,'FL Ratio'!$A$2:$B$9,2,FALSE)</f>
        <v>1.3346259689009814</v>
      </c>
      <c r="Y6" s="4">
        <f>('FL Characterization'!Y$2-'FL Characterization'!Y$3)*VLOOKUP($A6,'FL Ratio'!$A$2:$B$9,2,FALSE)</f>
        <v>1.4731808597268754</v>
      </c>
    </row>
    <row r="7" spans="1:25" x14ac:dyDescent="0.25">
      <c r="A7">
        <v>6</v>
      </c>
      <c r="B7" s="4">
        <f>('FL Characterization'!B$2-'FL Characterization'!B$3)*VLOOKUP($A7,'FL Ratio'!$A$2:$B$9,2,FALSE)</f>
        <v>1.6496807563364881</v>
      </c>
      <c r="C7" s="4">
        <f>('FL Characterization'!C$2-'FL Characterization'!C$3)*VLOOKUP($A7,'FL Ratio'!$A$2:$B$9,2,FALSE)</f>
        <v>1.7458410641532105</v>
      </c>
      <c r="D7" s="4">
        <f>('FL Characterization'!D$2-'FL Characterization'!D$3)*VLOOKUP($A7,'FL Ratio'!$A$2:$B$9,2,FALSE)</f>
        <v>1.8435669639566656</v>
      </c>
      <c r="E7" s="4">
        <f>('FL Characterization'!E$2-'FL Characterization'!E$3)*VLOOKUP($A7,'FL Ratio'!$A$2:$B$9,2,FALSE)</f>
        <v>1.9273673350360199</v>
      </c>
      <c r="F7" s="4">
        <f>('FL Characterization'!F$2-'FL Characterization'!F$3)*VLOOKUP($A7,'FL Ratio'!$A$2:$B$9,2,FALSE)</f>
        <v>1.9492444230611605</v>
      </c>
      <c r="G7" s="4">
        <f>('FL Characterization'!G$2-'FL Characterization'!G$3)*VLOOKUP($A7,'FL Ratio'!$A$2:$B$9,2,FALSE)</f>
        <v>2.0390187635635759</v>
      </c>
      <c r="H7" s="4">
        <f>('FL Characterization'!H$2-'FL Characterization'!H$3)*VLOOKUP($A7,'FL Ratio'!$A$2:$B$9,2,FALSE)</f>
        <v>2.0285952169150625</v>
      </c>
      <c r="I7" s="4">
        <f>('FL Characterization'!I$2-'FL Characterization'!I$3)*VLOOKUP($A7,'FL Ratio'!$A$2:$B$9,2,FALSE)</f>
        <v>1.9174958655617749</v>
      </c>
      <c r="J7" s="4">
        <f>('FL Characterization'!J$2-'FL Characterization'!J$3)*VLOOKUP($A7,'FL Ratio'!$A$2:$B$9,2,FALSE)</f>
        <v>1.7373291877200763</v>
      </c>
      <c r="K7" s="4">
        <f>('FL Characterization'!K$2-'FL Characterization'!K$3)*VLOOKUP($A7,'FL Ratio'!$A$2:$B$9,2,FALSE)</f>
        <v>2.5512186619390125</v>
      </c>
      <c r="L7" s="4">
        <f>('FL Characterization'!L$2-'FL Characterization'!L$3)*VLOOKUP($A7,'FL Ratio'!$A$2:$B$9,2,FALSE)</f>
        <v>2.4913677282777651</v>
      </c>
      <c r="M7" s="4">
        <f>('FL Characterization'!M$2-'FL Characterization'!M$3)*VLOOKUP($A7,'FL Ratio'!$A$2:$B$9,2,FALSE)</f>
        <v>2.2941031379493739</v>
      </c>
      <c r="N7" s="4">
        <f>('FL Characterization'!N$2-'FL Characterization'!N$3)*VLOOKUP($A7,'FL Ratio'!$A$2:$B$9,2,FALSE)</f>
        <v>2.2383598232638451</v>
      </c>
      <c r="O7" s="4">
        <f>('FL Characterization'!O$2-'FL Characterization'!O$3)*VLOOKUP($A7,'FL Ratio'!$A$2:$B$9,2,FALSE)</f>
        <v>2.2475597361753592</v>
      </c>
      <c r="P7" s="4">
        <f>('FL Characterization'!P$2-'FL Characterization'!P$3)*VLOOKUP($A7,'FL Ratio'!$A$2:$B$9,2,FALSE)</f>
        <v>2.1410788811829349</v>
      </c>
      <c r="Q7" s="4">
        <f>('FL Characterization'!Q$2-'FL Characterization'!Q$3)*VLOOKUP($A7,'FL Ratio'!$A$2:$B$9,2,FALSE)</f>
        <v>1.9626178746109928</v>
      </c>
      <c r="R7" s="4">
        <f>('FL Characterization'!R$2-'FL Characterization'!R$3)*VLOOKUP($A7,'FL Ratio'!$A$2:$B$9,2,FALSE)</f>
        <v>1.7638618519162927</v>
      </c>
      <c r="S7" s="4">
        <f>('FL Characterization'!S$2-'FL Characterization'!S$3)*VLOOKUP($A7,'FL Ratio'!$A$2:$B$9,2,FALSE)</f>
        <v>1.700587215778794</v>
      </c>
      <c r="T7" s="4">
        <f>('FL Characterization'!T$2-'FL Characterization'!T$3)*VLOOKUP($A7,'FL Ratio'!$A$2:$B$9,2,FALSE)</f>
        <v>1.0689820885625592</v>
      </c>
      <c r="U7" s="4">
        <f>('FL Characterization'!U$2-'FL Characterization'!U$3)*VLOOKUP($A7,'FL Ratio'!$A$2:$B$9,2,FALSE)</f>
        <v>1.1431787887969784</v>
      </c>
      <c r="V7" s="4">
        <f>('FL Characterization'!V$2-'FL Characterization'!V$3)*VLOOKUP($A7,'FL Ratio'!$A$2:$B$9,2,FALSE)</f>
        <v>1.2498615227561127</v>
      </c>
      <c r="W7" s="4">
        <f>('FL Characterization'!W$2-'FL Characterization'!W$3)*VLOOKUP($A7,'FL Ratio'!$A$2:$B$9,2,FALSE)</f>
        <v>1.2796860501033815</v>
      </c>
      <c r="X7" s="4">
        <f>('FL Characterization'!X$2-'FL Characterization'!X$3)*VLOOKUP($A7,'FL Ratio'!$A$2:$B$9,2,FALSE)</f>
        <v>1.3346259689009814</v>
      </c>
      <c r="Y7" s="4">
        <f>('FL Characterization'!Y$2-'FL Characterization'!Y$3)*VLOOKUP($A7,'FL Ratio'!$A$2:$B$9,2,FALSE)</f>
        <v>1.4731808597268754</v>
      </c>
    </row>
    <row r="8" spans="1:25" x14ac:dyDescent="0.25">
      <c r="A8">
        <v>7</v>
      </c>
      <c r="B8" s="4">
        <f>('FL Characterization'!B$2-'FL Characterization'!B$3)*VLOOKUP($A8,'FL Ratio'!$A$2:$B$9,2,FALSE)</f>
        <v>3.2993615126729763</v>
      </c>
      <c r="C8" s="4">
        <f>('FL Characterization'!C$2-'FL Characterization'!C$3)*VLOOKUP($A8,'FL Ratio'!$A$2:$B$9,2,FALSE)</f>
        <v>3.491682128306421</v>
      </c>
      <c r="D8" s="4">
        <f>('FL Characterization'!D$2-'FL Characterization'!D$3)*VLOOKUP($A8,'FL Ratio'!$A$2:$B$9,2,FALSE)</f>
        <v>3.6871339279133313</v>
      </c>
      <c r="E8" s="4">
        <f>('FL Characterization'!E$2-'FL Characterization'!E$3)*VLOOKUP($A8,'FL Ratio'!$A$2:$B$9,2,FALSE)</f>
        <v>3.8547346700720397</v>
      </c>
      <c r="F8" s="4">
        <f>('FL Characterization'!F$2-'FL Characterization'!F$3)*VLOOKUP($A8,'FL Ratio'!$A$2:$B$9,2,FALSE)</f>
        <v>3.898488846122321</v>
      </c>
      <c r="G8" s="4">
        <f>('FL Characterization'!G$2-'FL Characterization'!G$3)*VLOOKUP($A8,'FL Ratio'!$A$2:$B$9,2,FALSE)</f>
        <v>4.0780375271271518</v>
      </c>
      <c r="H8" s="4">
        <f>('FL Characterization'!H$2-'FL Characterization'!H$3)*VLOOKUP($A8,'FL Ratio'!$A$2:$B$9,2,FALSE)</f>
        <v>4.057190433830125</v>
      </c>
      <c r="I8" s="4">
        <f>('FL Characterization'!I$2-'FL Characterization'!I$3)*VLOOKUP($A8,'FL Ratio'!$A$2:$B$9,2,FALSE)</f>
        <v>3.8349917311235497</v>
      </c>
      <c r="J8" s="4">
        <f>('FL Characterization'!J$2-'FL Characterization'!J$3)*VLOOKUP($A8,'FL Ratio'!$A$2:$B$9,2,FALSE)</f>
        <v>3.4746583754401525</v>
      </c>
      <c r="K8" s="4">
        <f>('FL Characterization'!K$2-'FL Characterization'!K$3)*VLOOKUP($A8,'FL Ratio'!$A$2:$B$9,2,FALSE)</f>
        <v>5.102437323878025</v>
      </c>
      <c r="L8" s="4">
        <f>('FL Characterization'!L$2-'FL Characterization'!L$3)*VLOOKUP($A8,'FL Ratio'!$A$2:$B$9,2,FALSE)</f>
        <v>4.9827354565555302</v>
      </c>
      <c r="M8" s="4">
        <f>('FL Characterization'!M$2-'FL Characterization'!M$3)*VLOOKUP($A8,'FL Ratio'!$A$2:$B$9,2,FALSE)</f>
        <v>4.5882062758987479</v>
      </c>
      <c r="N8" s="4">
        <f>('FL Characterization'!N$2-'FL Characterization'!N$3)*VLOOKUP($A8,'FL Ratio'!$A$2:$B$9,2,FALSE)</f>
        <v>4.4767196465276902</v>
      </c>
      <c r="O8" s="4">
        <f>('FL Characterization'!O$2-'FL Characterization'!O$3)*VLOOKUP($A8,'FL Ratio'!$A$2:$B$9,2,FALSE)</f>
        <v>4.4951194723507184</v>
      </c>
      <c r="P8" s="4">
        <f>('FL Characterization'!P$2-'FL Characterization'!P$3)*VLOOKUP($A8,'FL Ratio'!$A$2:$B$9,2,FALSE)</f>
        <v>4.2821577623658698</v>
      </c>
      <c r="Q8" s="4">
        <f>('FL Characterization'!Q$2-'FL Characterization'!Q$3)*VLOOKUP($A8,'FL Ratio'!$A$2:$B$9,2,FALSE)</f>
        <v>3.9252357492219856</v>
      </c>
      <c r="R8" s="4">
        <f>('FL Characterization'!R$2-'FL Characterization'!R$3)*VLOOKUP($A8,'FL Ratio'!$A$2:$B$9,2,FALSE)</f>
        <v>3.5277237038325855</v>
      </c>
      <c r="S8" s="4">
        <f>('FL Characterization'!S$2-'FL Characterization'!S$3)*VLOOKUP($A8,'FL Ratio'!$A$2:$B$9,2,FALSE)</f>
        <v>3.401174431557588</v>
      </c>
      <c r="T8" s="4">
        <f>('FL Characterization'!T$2-'FL Characterization'!T$3)*VLOOKUP($A8,'FL Ratio'!$A$2:$B$9,2,FALSE)</f>
        <v>2.1379641771251183</v>
      </c>
      <c r="U8" s="4">
        <f>('FL Characterization'!U$2-'FL Characterization'!U$3)*VLOOKUP($A8,'FL Ratio'!$A$2:$B$9,2,FALSE)</f>
        <v>2.2863575775939569</v>
      </c>
      <c r="V8" s="4">
        <f>('FL Characterization'!V$2-'FL Characterization'!V$3)*VLOOKUP($A8,'FL Ratio'!$A$2:$B$9,2,FALSE)</f>
        <v>2.4997230455122255</v>
      </c>
      <c r="W8" s="4">
        <f>('FL Characterization'!W$2-'FL Characterization'!W$3)*VLOOKUP($A8,'FL Ratio'!$A$2:$B$9,2,FALSE)</f>
        <v>2.5593721002067631</v>
      </c>
      <c r="X8" s="4">
        <f>('FL Characterization'!X$2-'FL Characterization'!X$3)*VLOOKUP($A8,'FL Ratio'!$A$2:$B$9,2,FALSE)</f>
        <v>2.6692519378019628</v>
      </c>
      <c r="Y8" s="4">
        <f>('FL Characterization'!Y$2-'FL Characterization'!Y$3)*VLOOKUP($A8,'FL Ratio'!$A$2:$B$9,2,FALSE)</f>
        <v>2.9463617194537508</v>
      </c>
    </row>
    <row r="9" spans="1:25" x14ac:dyDescent="0.25">
      <c r="A9">
        <v>8</v>
      </c>
      <c r="B9" s="4">
        <f>('FL Characterization'!B$2-'FL Characterization'!B$3)*VLOOKUP($A9,'FL Ratio'!$A$2:$B$9,2,FALSE)</f>
        <v>1.6496807563364881</v>
      </c>
      <c r="C9" s="4">
        <f>('FL Characterization'!C$2-'FL Characterization'!C$3)*VLOOKUP($A9,'FL Ratio'!$A$2:$B$9,2,FALSE)</f>
        <v>1.7458410641532105</v>
      </c>
      <c r="D9" s="4">
        <f>('FL Characterization'!D$2-'FL Characterization'!D$3)*VLOOKUP($A9,'FL Ratio'!$A$2:$B$9,2,FALSE)</f>
        <v>1.8435669639566656</v>
      </c>
      <c r="E9" s="4">
        <f>('FL Characterization'!E$2-'FL Characterization'!E$3)*VLOOKUP($A9,'FL Ratio'!$A$2:$B$9,2,FALSE)</f>
        <v>1.9273673350360199</v>
      </c>
      <c r="F9" s="4">
        <f>('FL Characterization'!F$2-'FL Characterization'!F$3)*VLOOKUP($A9,'FL Ratio'!$A$2:$B$9,2,FALSE)</f>
        <v>1.9492444230611605</v>
      </c>
      <c r="G9" s="4">
        <f>('FL Characterization'!G$2-'FL Characterization'!G$3)*VLOOKUP($A9,'FL Ratio'!$A$2:$B$9,2,FALSE)</f>
        <v>2.0390187635635759</v>
      </c>
      <c r="H9" s="4">
        <f>('FL Characterization'!H$2-'FL Characterization'!H$3)*VLOOKUP($A9,'FL Ratio'!$A$2:$B$9,2,FALSE)</f>
        <v>2.0285952169150625</v>
      </c>
      <c r="I9" s="4">
        <f>('FL Characterization'!I$2-'FL Characterization'!I$3)*VLOOKUP($A9,'FL Ratio'!$A$2:$B$9,2,FALSE)</f>
        <v>1.9174958655617749</v>
      </c>
      <c r="J9" s="4">
        <f>('FL Characterization'!J$2-'FL Characterization'!J$3)*VLOOKUP($A9,'FL Ratio'!$A$2:$B$9,2,FALSE)</f>
        <v>1.7373291877200763</v>
      </c>
      <c r="K9" s="4">
        <f>('FL Characterization'!K$2-'FL Characterization'!K$3)*VLOOKUP($A9,'FL Ratio'!$A$2:$B$9,2,FALSE)</f>
        <v>2.5512186619390125</v>
      </c>
      <c r="L9" s="4">
        <f>('FL Characterization'!L$2-'FL Characterization'!L$3)*VLOOKUP($A9,'FL Ratio'!$A$2:$B$9,2,FALSE)</f>
        <v>2.4913677282777651</v>
      </c>
      <c r="M9" s="4">
        <f>('FL Characterization'!M$2-'FL Characterization'!M$3)*VLOOKUP($A9,'FL Ratio'!$A$2:$B$9,2,FALSE)</f>
        <v>2.2941031379493739</v>
      </c>
      <c r="N9" s="4">
        <f>('FL Characterization'!N$2-'FL Characterization'!N$3)*VLOOKUP($A9,'FL Ratio'!$A$2:$B$9,2,FALSE)</f>
        <v>2.2383598232638451</v>
      </c>
      <c r="O9" s="4">
        <f>('FL Characterization'!O$2-'FL Characterization'!O$3)*VLOOKUP($A9,'FL Ratio'!$A$2:$B$9,2,FALSE)</f>
        <v>2.2475597361753592</v>
      </c>
      <c r="P9" s="4">
        <f>('FL Characterization'!P$2-'FL Characterization'!P$3)*VLOOKUP($A9,'FL Ratio'!$A$2:$B$9,2,FALSE)</f>
        <v>2.1410788811829349</v>
      </c>
      <c r="Q9" s="4">
        <f>('FL Characterization'!Q$2-'FL Characterization'!Q$3)*VLOOKUP($A9,'FL Ratio'!$A$2:$B$9,2,FALSE)</f>
        <v>1.9626178746109928</v>
      </c>
      <c r="R9" s="4">
        <f>('FL Characterization'!R$2-'FL Characterization'!R$3)*VLOOKUP($A9,'FL Ratio'!$A$2:$B$9,2,FALSE)</f>
        <v>1.7638618519162927</v>
      </c>
      <c r="S9" s="4">
        <f>('FL Characterization'!S$2-'FL Characterization'!S$3)*VLOOKUP($A9,'FL Ratio'!$A$2:$B$9,2,FALSE)</f>
        <v>1.700587215778794</v>
      </c>
      <c r="T9" s="4">
        <f>('FL Characterization'!T$2-'FL Characterization'!T$3)*VLOOKUP($A9,'FL Ratio'!$A$2:$B$9,2,FALSE)</f>
        <v>1.0689820885625592</v>
      </c>
      <c r="U9" s="4">
        <f>('FL Characterization'!U$2-'FL Characterization'!U$3)*VLOOKUP($A9,'FL Ratio'!$A$2:$B$9,2,FALSE)</f>
        <v>1.1431787887969784</v>
      </c>
      <c r="V9" s="4">
        <f>('FL Characterization'!V$2-'FL Characterization'!V$3)*VLOOKUP($A9,'FL Ratio'!$A$2:$B$9,2,FALSE)</f>
        <v>1.2498615227561127</v>
      </c>
      <c r="W9" s="4">
        <f>('FL Characterization'!W$2-'FL Characterization'!W$3)*VLOOKUP($A9,'FL Ratio'!$A$2:$B$9,2,FALSE)</f>
        <v>1.2796860501033815</v>
      </c>
      <c r="X9" s="4">
        <f>('FL Characterization'!X$2-'FL Characterization'!X$3)*VLOOKUP($A9,'FL Ratio'!$A$2:$B$9,2,FALSE)</f>
        <v>1.3346259689009814</v>
      </c>
      <c r="Y9" s="4">
        <f>('FL Characterization'!Y$2-'FL Characterization'!Y$3)*VLOOKUP($A9,'FL Ratio'!$A$2:$B$9,2,FALSE)</f>
        <v>1.4731808597268754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4.7996284153005464E-4</v>
      </c>
      <c r="D3" s="7">
        <f ca="1">VLOOKUP($A3,'RES installed'!$A$2:$C$6,3,FALSE)*(AVERAGE('[1]Profiles, RES, Summer'!D$2:D$4)*(RANDBETWEEN(95,105)/100))</f>
        <v>2.7133912407424339E-4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0.43552101024732381</v>
      </c>
      <c r="J3" s="7">
        <f ca="1">VLOOKUP($A3,'RES installed'!$A$2:$C$6,3,FALSE)*(AVERAGE('[1]Profiles, RES, Summer'!J$2:J$4)*(RANDBETWEEN(95,105)/100))</f>
        <v>9.0931141671563314</v>
      </c>
      <c r="K3" s="7">
        <f ca="1">VLOOKUP($A3,'RES installed'!$A$2:$C$6,3,FALSE)*(AVERAGE('[1]Profiles, RES, Summer'!K$2:K$4)*(RANDBETWEEN(95,105)/100))</f>
        <v>21.358142679927383</v>
      </c>
      <c r="L3" s="7">
        <f ca="1">VLOOKUP($A3,'RES installed'!$A$2:$C$6,3,FALSE)*(AVERAGE('[1]Profiles, RES, Summer'!L$2:L$4)*(RANDBETWEEN(95,105)/100))</f>
        <v>29.359193088511134</v>
      </c>
      <c r="M3" s="7">
        <f ca="1">VLOOKUP($A3,'RES installed'!$A$2:$C$6,3,FALSE)*(AVERAGE('[1]Profiles, RES, Summer'!M$2:M$4)*(RANDBETWEEN(95,105)/100))</f>
        <v>31.339728573730802</v>
      </c>
      <c r="N3" s="7">
        <f ca="1">VLOOKUP($A3,'RES installed'!$A$2:$C$6,3,FALSE)*(AVERAGE('[1]Profiles, RES, Summer'!N$2:N$4)*(RANDBETWEEN(95,105)/100))</f>
        <v>35.034114343287406</v>
      </c>
      <c r="O3" s="7">
        <f ca="1">VLOOKUP($A3,'RES installed'!$A$2:$C$6,3,FALSE)*(AVERAGE('[1]Profiles, RES, Summer'!O$2:O$4)*(RANDBETWEEN(95,105)/100))</f>
        <v>29.787345510883206</v>
      </c>
      <c r="P3" s="7">
        <f ca="1">VLOOKUP($A3,'RES installed'!$A$2:$C$6,3,FALSE)*(AVERAGE('[1]Profiles, RES, Summer'!P$2:P$4)*(RANDBETWEEN(95,105)/100))</f>
        <v>24.111880253298331</v>
      </c>
      <c r="Q3" s="7">
        <f ca="1">VLOOKUP($A3,'RES installed'!$A$2:$C$6,3,FALSE)*(AVERAGE('[1]Profiles, RES, Summer'!Q$2:Q$4)*(RANDBETWEEN(95,105)/100))</f>
        <v>12.419385373209018</v>
      </c>
      <c r="R3" s="7">
        <f ca="1">VLOOKUP($A3,'RES installed'!$A$2:$C$6,3,FALSE)*(AVERAGE('[1]Profiles, RES, Summer'!R$2:R$4)*(RANDBETWEEN(95,105)/100))</f>
        <v>2.8885188617638899</v>
      </c>
      <c r="S3" s="7">
        <f ca="1">VLOOKUP($A3,'RES installed'!$A$2:$C$6,3,FALSE)*(AVERAGE('[1]Profiles, RES, Summer'!S$2:S$4)*(RANDBETWEEN(95,105)/100))</f>
        <v>1.7209806778722855E-2</v>
      </c>
      <c r="T3" s="7">
        <f ca="1">VLOOKUP($A3,'RES installed'!$A$2:$C$6,3,FALSE)*(AVERAGE('[1]Profiles, RES, Summer'!T$2:T$4)*(RANDBETWEEN(95,105)/100))</f>
        <v>2.9173718935722771E-3</v>
      </c>
      <c r="U3" s="7">
        <f ca="1">VLOOKUP($A3,'RES installed'!$A$2:$C$6,3,FALSE)*(AVERAGE('[1]Profiles, RES, Summer'!U$2:U$4)*(RANDBETWEEN(95,105)/100))</f>
        <v>7.4307076894943762E-4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4.568877049180328E-4</v>
      </c>
      <c r="D4" s="7">
        <f ca="1">VLOOKUP($A4,'RES installed'!$A$2:$C$6,3,FALSE)*(AVERAGE('[1]Profiles, RES, Summer'!D$2:D$4)*(RANDBETWEEN(95,105)/100))</f>
        <v>2.5816732193471701E-4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0.41437921363337599</v>
      </c>
      <c r="J4" s="7">
        <f ca="1">VLOOKUP($A4,'RES installed'!$A$2:$C$6,3,FALSE)*(AVERAGE('[1]Profiles, RES, Summer'!J$2:J$4)*(RANDBETWEEN(95,105)/100))</f>
        <v>8.9182465870187091</v>
      </c>
      <c r="K4" s="7">
        <f ca="1">VLOOKUP($A4,'RES installed'!$A$2:$C$6,3,FALSE)*(AVERAGE('[1]Profiles, RES, Summer'!K$2:K$4)*(RANDBETWEEN(95,105)/100))</f>
        <v>20.710926235081097</v>
      </c>
      <c r="L4" s="7">
        <f ca="1">VLOOKUP($A4,'RES installed'!$A$2:$C$6,3,FALSE)*(AVERAGE('[1]Profiles, RES, Summer'!L$2:L$4)*(RANDBETWEEN(95,105)/100))</f>
        <v>29.940563248679666</v>
      </c>
      <c r="M4" s="7">
        <f ca="1">VLOOKUP($A4,'RES installed'!$A$2:$C$6,3,FALSE)*(AVERAGE('[1]Profiles, RES, Summer'!M$2:M$4)*(RANDBETWEEN(95,105)/100))</f>
        <v>31.339728573730802</v>
      </c>
      <c r="N4" s="7">
        <f ca="1">VLOOKUP($A4,'RES installed'!$A$2:$C$6,3,FALSE)*(AVERAGE('[1]Profiles, RES, Summer'!N$2:N$4)*(RANDBETWEEN(95,105)/100))</f>
        <v>33.012915438866976</v>
      </c>
      <c r="O4" s="7">
        <f ca="1">VLOOKUP($A4,'RES installed'!$A$2:$C$6,3,FALSE)*(AVERAGE('[1]Profiles, RES, Summer'!O$2:O$4)*(RANDBETWEEN(95,105)/100))</f>
        <v>30.377193936841287</v>
      </c>
      <c r="P4" s="7">
        <f ca="1">VLOOKUP($A4,'RES installed'!$A$2:$C$6,3,FALSE)*(AVERAGE('[1]Profiles, RES, Summer'!P$2:P$4)*(RANDBETWEEN(95,105)/100))</f>
        <v>23.193332434125061</v>
      </c>
      <c r="Q4" s="7">
        <f ca="1">VLOOKUP($A4,'RES installed'!$A$2:$C$6,3,FALSE)*(AVERAGE('[1]Profiles, RES, Summer'!Q$2:Q$4)*(RANDBETWEEN(95,105)/100))</f>
        <v>12.6677730806732</v>
      </c>
      <c r="R4" s="7">
        <f ca="1">VLOOKUP($A4,'RES installed'!$A$2:$C$6,3,FALSE)*(AVERAGE('[1]Profiles, RES, Summer'!R$2:R$4)*(RANDBETWEEN(95,105)/100))</f>
        <v>2.638550883342015</v>
      </c>
      <c r="S4" s="7">
        <f ca="1">VLOOKUP($A4,'RES installed'!$A$2:$C$6,3,FALSE)*(AVERAGE('[1]Profiles, RES, Summer'!S$2:S$4)*(RANDBETWEEN(95,105)/100))</f>
        <v>1.6858586232218305E-2</v>
      </c>
      <c r="T4" s="7">
        <f ca="1">VLOOKUP($A4,'RES installed'!$A$2:$C$6,3,FALSE)*(AVERAGE('[1]Profiles, RES, Summer'!T$2:T$4)*(RANDBETWEEN(95,105)/100))</f>
        <v>2.8872958946694702E-3</v>
      </c>
      <c r="U4" s="7">
        <f ca="1">VLOOKUP($A4,'RES installed'!$A$2:$C$6,3,FALSE)*(AVERAGE('[1]Profiles, RES, Summer'!U$2:U$4)*(RANDBETWEEN(95,105)/100))</f>
        <v>7.9782335192465936E-4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2.4228893442622949E-4</v>
      </c>
      <c r="D5" s="7">
        <f ca="1">VLOOKUP($A5,'RES installed'!$A$2:$C$6,3,FALSE)*(AVERAGE('[1]Profiles, RES, Summer'!D$2:D$4)*(RANDBETWEEN(95,105)/100))</f>
        <v>1.2513212032550059E-4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0.21776050512366191</v>
      </c>
      <c r="J5" s="7">
        <f ca="1">VLOOKUP($A5,'RES installed'!$A$2:$C$6,3,FALSE)*(AVERAGE('[1]Profiles, RES, Summer'!J$2:J$4)*(RANDBETWEEN(95,105)/100))</f>
        <v>4.3279726084061378</v>
      </c>
      <c r="K5" s="7">
        <f ca="1">VLOOKUP($A5,'RES installed'!$A$2:$C$6,3,FALSE)*(AVERAGE('[1]Profiles, RES, Summer'!K$2:K$4)*(RANDBETWEEN(95,105)/100))</f>
        <v>11.002679562386835</v>
      </c>
      <c r="L5" s="7">
        <f ca="1">VLOOKUP($A5,'RES installed'!$A$2:$C$6,3,FALSE)*(AVERAGE('[1]Profiles, RES, Summer'!L$2:L$4)*(RANDBETWEEN(95,105)/100))</f>
        <v>15.260966704424103</v>
      </c>
      <c r="M5" s="7">
        <f ca="1">VLOOKUP($A5,'RES installed'!$A$2:$C$6,3,FALSE)*(AVERAGE('[1]Profiles, RES, Summer'!M$2:M$4)*(RANDBETWEEN(95,105)/100))</f>
        <v>15.989657435576941</v>
      </c>
      <c r="N5" s="7">
        <f ca="1">VLOOKUP($A5,'RES installed'!$A$2:$C$6,3,FALSE)*(AVERAGE('[1]Profiles, RES, Summer'!N$2:N$4)*(RANDBETWEEN(95,105)/100))</f>
        <v>17.011757445538596</v>
      </c>
      <c r="O5" s="7">
        <f ca="1">VLOOKUP($A5,'RES installed'!$A$2:$C$6,3,FALSE)*(AVERAGE('[1]Profiles, RES, Summer'!O$2:O$4)*(RANDBETWEEN(95,105)/100))</f>
        <v>14.598748542462562</v>
      </c>
      <c r="P5" s="7">
        <f ca="1">VLOOKUP($A5,'RES installed'!$A$2:$C$6,3,FALSE)*(AVERAGE('[1]Profiles, RES, Summer'!P$2:P$4)*(RANDBETWEEN(95,105)/100))</f>
        <v>11.941121649252507</v>
      </c>
      <c r="Q5" s="7">
        <f ca="1">VLOOKUP($A5,'RES installed'!$A$2:$C$6,3,FALSE)*(AVERAGE('[1]Profiles, RES, Summer'!Q$2:Q$4)*(RANDBETWEEN(95,105)/100))</f>
        <v>6.1475957597384632</v>
      </c>
      <c r="R5" s="7">
        <f ca="1">VLOOKUP($A5,'RES installed'!$A$2:$C$6,3,FALSE)*(AVERAGE('[1]Profiles, RES, Summer'!R$2:R$4)*(RANDBETWEEN(95,105)/100))</f>
        <v>1.4164852110572923</v>
      </c>
      <c r="S5" s="7">
        <f ca="1">VLOOKUP($A5,'RES installed'!$A$2:$C$6,3,FALSE)*(AVERAGE('[1]Profiles, RES, Summer'!S$2:S$4)*(RANDBETWEEN(95,105)/100))</f>
        <v>8.3414879794830154E-3</v>
      </c>
      <c r="T5" s="7">
        <f ca="1">VLOOKUP($A5,'RES installed'!$A$2:$C$6,3,FALSE)*(AVERAGE('[1]Profiles, RES, Summer'!T$2:T$4)*(RANDBETWEEN(95,105)/100))</f>
        <v>1.5639519429459631E-3</v>
      </c>
      <c r="U5" s="7">
        <f ca="1">VLOOKUP($A5,'RES installed'!$A$2:$C$6,3,FALSE)*(AVERAGE('[1]Profiles, RES, Summer'!U$2:U$4)*(RANDBETWEEN(95,105)/100))</f>
        <v>3.7153538447471881E-4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2.2152131147540983E-4</v>
      </c>
      <c r="D6" s="7">
        <f ca="1">VLOOKUP($A6,'RES installed'!$A$2:$C$6,3,FALSE)*(AVERAGE('[1]Profiles, RES, Summer'!D$2:D$4)*(RANDBETWEEN(95,105)/100))</f>
        <v>1.356695620371217E-4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0.21776050512366191</v>
      </c>
      <c r="J6" s="7">
        <f ca="1">VLOOKUP($A6,'RES installed'!$A$2:$C$6,3,FALSE)*(AVERAGE('[1]Profiles, RES, Summer'!J$2:J$4)*(RANDBETWEEN(95,105)/100))</f>
        <v>4.3716895034405434</v>
      </c>
      <c r="K6" s="7">
        <f ca="1">VLOOKUP($A6,'RES installed'!$A$2:$C$6,3,FALSE)*(AVERAGE('[1]Profiles, RES, Summer'!K$2:K$4)*(RANDBETWEEN(95,105)/100))</f>
        <v>10.571201932489309</v>
      </c>
      <c r="L6" s="7">
        <f ca="1">VLOOKUP($A6,'RES installed'!$A$2:$C$6,3,FALSE)*(AVERAGE('[1]Profiles, RES, Summer'!L$2:L$4)*(RANDBETWEEN(95,105)/100))</f>
        <v>14.534254004213432</v>
      </c>
      <c r="M6" s="7">
        <f ca="1">VLOOKUP($A6,'RES installed'!$A$2:$C$6,3,FALSE)*(AVERAGE('[1]Profiles, RES, Summer'!M$2:M$4)*(RANDBETWEEN(95,105)/100))</f>
        <v>15.829760861221171</v>
      </c>
      <c r="N6" s="7">
        <f ca="1">VLOOKUP($A6,'RES installed'!$A$2:$C$6,3,FALSE)*(AVERAGE('[1]Profiles, RES, Summer'!N$2:N$4)*(RANDBETWEEN(95,105)/100))</f>
        <v>17.348623929608667</v>
      </c>
      <c r="O6" s="7">
        <f ca="1">VLOOKUP($A6,'RES installed'!$A$2:$C$6,3,FALSE)*(AVERAGE('[1]Profiles, RES, Summer'!O$2:O$4)*(RANDBETWEEN(95,105)/100))</f>
        <v>14.598748542462562</v>
      </c>
      <c r="P6" s="7">
        <f ca="1">VLOOKUP($A6,'RES installed'!$A$2:$C$6,3,FALSE)*(AVERAGE('[1]Profiles, RES, Summer'!P$2:P$4)*(RANDBETWEEN(95,105)/100))</f>
        <v>11.596666217062531</v>
      </c>
      <c r="Q6" s="7">
        <f ca="1">VLOOKUP($A6,'RES installed'!$A$2:$C$6,3,FALSE)*(AVERAGE('[1]Profiles, RES, Summer'!Q$2:Q$4)*(RANDBETWEEN(95,105)/100))</f>
        <v>6.0854988328724176</v>
      </c>
      <c r="R6" s="7">
        <f ca="1">VLOOKUP($A6,'RES installed'!$A$2:$C$6,3,FALSE)*(AVERAGE('[1]Profiles, RES, Summer'!R$2:R$4)*(RANDBETWEEN(95,105)/100))</f>
        <v>1.3609367714079867</v>
      </c>
      <c r="S6" s="7">
        <f ca="1">VLOOKUP($A6,'RES installed'!$A$2:$C$6,3,FALSE)*(AVERAGE('[1]Profiles, RES, Summer'!S$2:S$4)*(RANDBETWEEN(95,105)/100))</f>
        <v>8.3414879794830154E-3</v>
      </c>
      <c r="T6" s="7">
        <f ca="1">VLOOKUP($A6,'RES installed'!$A$2:$C$6,3,FALSE)*(AVERAGE('[1]Profiles, RES, Summer'!T$2:T$4)*(RANDBETWEEN(95,105)/100))</f>
        <v>1.4887619456889457E-3</v>
      </c>
      <c r="U6" s="7">
        <f ca="1">VLOOKUP($A6,'RES installed'!$A$2:$C$6,3,FALSE)*(AVERAGE('[1]Profiles, RES, Summer'!U$2:U$4)*(RANDBETWEEN(95,105)/100))</f>
        <v>3.7935718204260764E-4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2.2382882513661203E-4</v>
      </c>
      <c r="D7" s="7">
        <f ca="1">VLOOKUP($A7,'RES installed'!$A$2:$C$6,3,FALSE)*(AVERAGE('[1]Profiles, RES, Summer'!D$2:D$4)*(RANDBETWEEN(95,105)/100))</f>
        <v>1.2644930053945321E-4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0.22198886444645144</v>
      </c>
      <c r="J7" s="7">
        <f ca="1">VLOOKUP($A7,'RES installed'!$A$2:$C$6,3,FALSE)*(AVERAGE('[1]Profiles, RES, Summer'!J$2:J$4)*(RANDBETWEEN(95,105)/100))</f>
        <v>4.3279726084061378</v>
      </c>
      <c r="K7" s="7">
        <f ca="1">VLOOKUP($A7,'RES installed'!$A$2:$C$6,3,FALSE)*(AVERAGE('[1]Profiles, RES, Summer'!K$2:K$4)*(RANDBETWEEN(95,105)/100))</f>
        <v>11.218418377335595</v>
      </c>
      <c r="L7" s="7">
        <f ca="1">VLOOKUP($A7,'RES installed'!$A$2:$C$6,3,FALSE)*(AVERAGE('[1]Profiles, RES, Summer'!L$2:L$4)*(RANDBETWEEN(95,105)/100))</f>
        <v>14.970281624339833</v>
      </c>
      <c r="M7" s="7">
        <f ca="1">VLOOKUP($A7,'RES installed'!$A$2:$C$6,3,FALSE)*(AVERAGE('[1]Profiles, RES, Summer'!M$2:M$4)*(RANDBETWEEN(95,105)/100))</f>
        <v>16.309450584288481</v>
      </c>
      <c r="N7" s="7">
        <f ca="1">VLOOKUP($A7,'RES installed'!$A$2:$C$6,3,FALSE)*(AVERAGE('[1]Profiles, RES, Summer'!N$2:N$4)*(RANDBETWEEN(95,105)/100))</f>
        <v>17.685490413678739</v>
      </c>
      <c r="O7" s="7">
        <f ca="1">VLOOKUP($A7,'RES installed'!$A$2:$C$6,3,FALSE)*(AVERAGE('[1]Profiles, RES, Summer'!O$2:O$4)*(RANDBETWEEN(95,105)/100))</f>
        <v>15.041134861931125</v>
      </c>
      <c r="P7" s="7">
        <f ca="1">VLOOKUP($A7,'RES installed'!$A$2:$C$6,3,FALSE)*(AVERAGE('[1]Profiles, RES, Summer'!P$2:P$4)*(RANDBETWEEN(95,105)/100))</f>
        <v>11.137392307475896</v>
      </c>
      <c r="Q7" s="7">
        <f ca="1">VLOOKUP($A7,'RES installed'!$A$2:$C$6,3,FALSE)*(AVERAGE('[1]Profiles, RES, Summer'!Q$2:Q$4)*(RANDBETWEEN(95,105)/100))</f>
        <v>6.1475957597384632</v>
      </c>
      <c r="R7" s="7">
        <f ca="1">VLOOKUP($A7,'RES installed'!$A$2:$C$6,3,FALSE)*(AVERAGE('[1]Profiles, RES, Summer'!R$2:R$4)*(RANDBETWEEN(95,105)/100))</f>
        <v>1.3887109912326396</v>
      </c>
      <c r="S7" s="7">
        <f ca="1">VLOOKUP($A7,'RES installed'!$A$2:$C$6,3,FALSE)*(AVERAGE('[1]Profiles, RES, Summer'!S$2:S$4)*(RANDBETWEEN(95,105)/100))</f>
        <v>9.2195393457443868E-3</v>
      </c>
      <c r="T7" s="7">
        <f ca="1">VLOOKUP($A7,'RES installed'!$A$2:$C$6,3,FALSE)*(AVERAGE('[1]Profiles, RES, Summer'!T$2:T$4)*(RANDBETWEEN(95,105)/100))</f>
        <v>1.4887619456889457E-3</v>
      </c>
      <c r="U7" s="7">
        <f ca="1">VLOOKUP($A7,'RES installed'!$A$2:$C$6,3,FALSE)*(AVERAGE('[1]Profiles, RES, Summer'!U$2:U$4)*(RANDBETWEEN(95,105)/100))</f>
        <v>3.7153538447471881E-4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4.6150273224043715E-4</v>
      </c>
      <c r="D3" s="7">
        <f ca="1">VLOOKUP($A3,'RES installed'!$A$2:$C$6,3,FALSE)*(AVERAGE('[1]Profiles, RES, Summer'!D$2:D$4)*(RANDBETWEEN(95,105)/100))</f>
        <v>2.5553296150681172E-4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0.4101508543105864</v>
      </c>
      <c r="J3" s="7">
        <f ca="1">VLOOKUP($A3,'RES installed'!$A$2:$C$6,3,FALSE)*(AVERAGE('[1]Profiles, RES, Summer'!J$2:J$4)*(RANDBETWEEN(95,105)/100))</f>
        <v>8.830812796949898</v>
      </c>
      <c r="K3" s="7">
        <f ca="1">VLOOKUP($A3,'RES installed'!$A$2:$C$6,3,FALSE)*(AVERAGE('[1]Profiles, RES, Summer'!K$2:K$4)*(RANDBETWEEN(95,105)/100))</f>
        <v>21.789620309824905</v>
      </c>
      <c r="L3" s="7">
        <f ca="1">VLOOKUP($A3,'RES installed'!$A$2:$C$6,3,FALSE)*(AVERAGE('[1]Profiles, RES, Summer'!L$2:L$4)*(RANDBETWEEN(95,105)/100))</f>
        <v>27.615082608005519</v>
      </c>
      <c r="M3" s="7">
        <f ca="1">VLOOKUP($A3,'RES installed'!$A$2:$C$6,3,FALSE)*(AVERAGE('[1]Profiles, RES, Summer'!M$2:M$4)*(RANDBETWEEN(95,105)/100))</f>
        <v>31.339728573730802</v>
      </c>
      <c r="N3" s="7">
        <f ca="1">VLOOKUP($A3,'RES installed'!$A$2:$C$6,3,FALSE)*(AVERAGE('[1]Profiles, RES, Summer'!N$2:N$4)*(RANDBETWEEN(95,105)/100))</f>
        <v>34.697247859217335</v>
      </c>
      <c r="O3" s="7">
        <f ca="1">VLOOKUP($A3,'RES installed'!$A$2:$C$6,3,FALSE)*(AVERAGE('[1]Profiles, RES, Summer'!O$2:O$4)*(RANDBETWEEN(95,105)/100))</f>
        <v>29.197497084925125</v>
      </c>
      <c r="P3" s="7">
        <f ca="1">VLOOKUP($A3,'RES installed'!$A$2:$C$6,3,FALSE)*(AVERAGE('[1]Profiles, RES, Summer'!P$2:P$4)*(RANDBETWEEN(95,105)/100))</f>
        <v>24.111880253298331</v>
      </c>
      <c r="Q3" s="7">
        <f ca="1">VLOOKUP($A3,'RES installed'!$A$2:$C$6,3,FALSE)*(AVERAGE('[1]Profiles, RES, Summer'!Q$2:Q$4)*(RANDBETWEEN(95,105)/100))</f>
        <v>11.922609958280656</v>
      </c>
      <c r="R3" s="7">
        <f ca="1">VLOOKUP($A3,'RES installed'!$A$2:$C$6,3,FALSE)*(AVERAGE('[1]Profiles, RES, Summer'!R$2:R$4)*(RANDBETWEEN(95,105)/100))</f>
        <v>2.8051962022899319</v>
      </c>
      <c r="S3" s="7">
        <f ca="1">VLOOKUP($A3,'RES installed'!$A$2:$C$6,3,FALSE)*(AVERAGE('[1]Profiles, RES, Summer'!S$2:S$4)*(RANDBETWEEN(95,105)/100))</f>
        <v>1.7736637598479679E-2</v>
      </c>
      <c r="T3" s="7">
        <f ca="1">VLOOKUP($A3,'RES installed'!$A$2:$C$6,3,FALSE)*(AVERAGE('[1]Profiles, RES, Summer'!T$2:T$4)*(RANDBETWEEN(95,105)/100))</f>
        <v>3.1579798847947331E-3</v>
      </c>
      <c r="U3" s="7">
        <f ca="1">VLOOKUP($A3,'RES installed'!$A$2:$C$6,3,FALSE)*(AVERAGE('[1]Profiles, RES, Summer'!U$2:U$4)*(RANDBETWEEN(95,105)/100))</f>
        <v>7.7435795922099282E-4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4.7534781420765024E-4</v>
      </c>
      <c r="D4" s="7">
        <f ca="1">VLOOKUP($A4,'RES installed'!$A$2:$C$6,3,FALSE)*(AVERAGE('[1]Profiles, RES, Summer'!D$2:D$4)*(RANDBETWEEN(95,105)/100))</f>
        <v>2.5553296150681172E-4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0.43552101024732381</v>
      </c>
      <c r="J4" s="7">
        <f ca="1">VLOOKUP($A4,'RES installed'!$A$2:$C$6,3,FALSE)*(AVERAGE('[1]Profiles, RES, Summer'!J$2:J$4)*(RANDBETWEEN(95,105)/100))</f>
        <v>8.6559452168122757</v>
      </c>
      <c r="K4" s="7">
        <f ca="1">VLOOKUP($A4,'RES installed'!$A$2:$C$6,3,FALSE)*(AVERAGE('[1]Profiles, RES, Summer'!K$2:K$4)*(RANDBETWEEN(95,105)/100))</f>
        <v>21.358142679927383</v>
      </c>
      <c r="L4" s="7">
        <f ca="1">VLOOKUP($A4,'RES installed'!$A$2:$C$6,3,FALSE)*(AVERAGE('[1]Profiles, RES, Summer'!L$2:L$4)*(RANDBETWEEN(95,105)/100))</f>
        <v>28.196452768174058</v>
      </c>
      <c r="M4" s="7">
        <f ca="1">VLOOKUP($A4,'RES installed'!$A$2:$C$6,3,FALSE)*(AVERAGE('[1]Profiles, RES, Summer'!M$2:M$4)*(RANDBETWEEN(95,105)/100))</f>
        <v>30.700142276307723</v>
      </c>
      <c r="N4" s="7">
        <f ca="1">VLOOKUP($A4,'RES installed'!$A$2:$C$6,3,FALSE)*(AVERAGE('[1]Profiles, RES, Summer'!N$2:N$4)*(RANDBETWEEN(95,105)/100))</f>
        <v>35.370980827357478</v>
      </c>
      <c r="O4" s="7">
        <f ca="1">VLOOKUP($A4,'RES installed'!$A$2:$C$6,3,FALSE)*(AVERAGE('[1]Profiles, RES, Summer'!O$2:O$4)*(RANDBETWEEN(95,105)/100))</f>
        <v>30.967042362799372</v>
      </c>
      <c r="P4" s="7">
        <f ca="1">VLOOKUP($A4,'RES installed'!$A$2:$C$6,3,FALSE)*(AVERAGE('[1]Profiles, RES, Summer'!P$2:P$4)*(RANDBETWEEN(95,105)/100))</f>
        <v>22.963695479331744</v>
      </c>
      <c r="Q4" s="7">
        <f ca="1">VLOOKUP($A4,'RES installed'!$A$2:$C$6,3,FALSE)*(AVERAGE('[1]Profiles, RES, Summer'!Q$2:Q$4)*(RANDBETWEEN(95,105)/100))</f>
        <v>11.922609958280656</v>
      </c>
      <c r="R4" s="7">
        <f ca="1">VLOOKUP($A4,'RES installed'!$A$2:$C$6,3,FALSE)*(AVERAGE('[1]Profiles, RES, Summer'!R$2:R$4)*(RANDBETWEEN(95,105)/100))</f>
        <v>2.9162930815885431</v>
      </c>
      <c r="S4" s="7">
        <f ca="1">VLOOKUP($A4,'RES installed'!$A$2:$C$6,3,FALSE)*(AVERAGE('[1]Profiles, RES, Summer'!S$2:S$4)*(RANDBETWEEN(95,105)/100))</f>
        <v>1.6682975958966031E-2</v>
      </c>
      <c r="T4" s="7">
        <f ca="1">VLOOKUP($A4,'RES installed'!$A$2:$C$6,3,FALSE)*(AVERAGE('[1]Profiles, RES, Summer'!T$2:T$4)*(RANDBETWEEN(95,105)/100))</f>
        <v>2.9775238913778914E-3</v>
      </c>
      <c r="U4" s="7">
        <f ca="1">VLOOKUP($A4,'RES installed'!$A$2:$C$6,3,FALSE)*(AVERAGE('[1]Profiles, RES, Summer'!U$2:U$4)*(RANDBETWEEN(95,105)/100))</f>
        <v>7.5871436408521528E-4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2.2152131147540983E-4</v>
      </c>
      <c r="D5" s="7">
        <f ca="1">VLOOKUP($A5,'RES installed'!$A$2:$C$6,3,FALSE)*(AVERAGE('[1]Profiles, RES, Summer'!D$2:D$4)*(RANDBETWEEN(95,105)/100))</f>
        <v>1.2644930053945321E-4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0.2050754271552932</v>
      </c>
      <c r="J5" s="7">
        <f ca="1">VLOOKUP($A5,'RES installed'!$A$2:$C$6,3,FALSE)*(AVERAGE('[1]Profiles, RES, Summer'!J$2:J$4)*(RANDBETWEEN(95,105)/100))</f>
        <v>4.1531050282685165</v>
      </c>
      <c r="K5" s="7">
        <f ca="1">VLOOKUP($A5,'RES installed'!$A$2:$C$6,3,FALSE)*(AVERAGE('[1]Profiles, RES, Summer'!K$2:K$4)*(RANDBETWEEN(95,105)/100))</f>
        <v>11.002679562386835</v>
      </c>
      <c r="L5" s="7">
        <f ca="1">VLOOKUP($A5,'RES installed'!$A$2:$C$6,3,FALSE)*(AVERAGE('[1]Profiles, RES, Summer'!L$2:L$4)*(RANDBETWEEN(95,105)/100))</f>
        <v>13.952883844044894</v>
      </c>
      <c r="M5" s="7">
        <f ca="1">VLOOKUP($A5,'RES installed'!$A$2:$C$6,3,FALSE)*(AVERAGE('[1]Profiles, RES, Summer'!M$2:M$4)*(RANDBETWEEN(95,105)/100))</f>
        <v>15.989657435576941</v>
      </c>
      <c r="N5" s="7">
        <f ca="1">VLOOKUP($A5,'RES installed'!$A$2:$C$6,3,FALSE)*(AVERAGE('[1]Profiles, RES, Summer'!N$2:N$4)*(RANDBETWEEN(95,105)/100))</f>
        <v>16.001157993328381</v>
      </c>
      <c r="O5" s="7">
        <f ca="1">VLOOKUP($A5,'RES installed'!$A$2:$C$6,3,FALSE)*(AVERAGE('[1]Profiles, RES, Summer'!O$2:O$4)*(RANDBETWEEN(95,105)/100))</f>
        <v>14.746210648952083</v>
      </c>
      <c r="P5" s="7">
        <f ca="1">VLOOKUP($A5,'RES installed'!$A$2:$C$6,3,FALSE)*(AVERAGE('[1]Profiles, RES, Summer'!P$2:P$4)*(RANDBETWEEN(95,105)/100))</f>
        <v>10.907755352682578</v>
      </c>
      <c r="Q5" s="7">
        <f ca="1">VLOOKUP($A5,'RES installed'!$A$2:$C$6,3,FALSE)*(AVERAGE('[1]Profiles, RES, Summer'!Q$2:Q$4)*(RANDBETWEEN(95,105)/100))</f>
        <v>6.2096926866045088</v>
      </c>
      <c r="R5" s="7">
        <f ca="1">VLOOKUP($A5,'RES installed'!$A$2:$C$6,3,FALSE)*(AVERAGE('[1]Profiles, RES, Summer'!R$2:R$4)*(RANDBETWEEN(95,105)/100))</f>
        <v>1.3748238813203131</v>
      </c>
      <c r="S5" s="7">
        <f ca="1">VLOOKUP($A5,'RES installed'!$A$2:$C$6,3,FALSE)*(AVERAGE('[1]Profiles, RES, Summer'!S$2:S$4)*(RANDBETWEEN(95,105)/100))</f>
        <v>8.51709825273529E-3</v>
      </c>
      <c r="T5" s="7">
        <f ca="1">VLOOKUP($A5,'RES installed'!$A$2:$C$6,3,FALSE)*(AVERAGE('[1]Profiles, RES, Summer'!T$2:T$4)*(RANDBETWEEN(95,105)/100))</f>
        <v>1.4436479473347351E-3</v>
      </c>
      <c r="U5" s="7">
        <f ca="1">VLOOKUP($A5,'RES installed'!$A$2:$C$6,3,FALSE)*(AVERAGE('[1]Profiles, RES, Summer'!U$2:U$4)*(RANDBETWEEN(95,105)/100))</f>
        <v>3.7935718204260764E-4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2.4228893442622949E-4</v>
      </c>
      <c r="D6" s="7">
        <f ca="1">VLOOKUP($A6,'RES installed'!$A$2:$C$6,3,FALSE)*(AVERAGE('[1]Profiles, RES, Summer'!D$2:D$4)*(RANDBETWEEN(95,105)/100))</f>
        <v>1.3171802139526378E-4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0.21987468478505665</v>
      </c>
      <c r="J6" s="7">
        <f ca="1">VLOOKUP($A6,'RES installed'!$A$2:$C$6,3,FALSE)*(AVERAGE('[1]Profiles, RES, Summer'!J$2:J$4)*(RANDBETWEEN(95,105)/100))</f>
        <v>4.5028401885437592</v>
      </c>
      <c r="K6" s="7">
        <f ca="1">VLOOKUP($A6,'RES installed'!$A$2:$C$6,3,FALSE)*(AVERAGE('[1]Profiles, RES, Summer'!K$2:K$4)*(RANDBETWEEN(95,105)/100))</f>
        <v>10.894810154912452</v>
      </c>
      <c r="L6" s="7">
        <f ca="1">VLOOKUP($A6,'RES installed'!$A$2:$C$6,3,FALSE)*(AVERAGE('[1]Profiles, RES, Summer'!L$2:L$4)*(RANDBETWEEN(95,105)/100))</f>
        <v>15.11562416438197</v>
      </c>
      <c r="M6" s="7">
        <f ca="1">VLOOKUP($A6,'RES installed'!$A$2:$C$6,3,FALSE)*(AVERAGE('[1]Profiles, RES, Summer'!M$2:M$4)*(RANDBETWEEN(95,105)/100))</f>
        <v>15.350071138153861</v>
      </c>
      <c r="N6" s="7">
        <f ca="1">VLOOKUP($A6,'RES installed'!$A$2:$C$6,3,FALSE)*(AVERAGE('[1]Profiles, RES, Summer'!N$2:N$4)*(RANDBETWEEN(95,105)/100))</f>
        <v>16.169591235363416</v>
      </c>
      <c r="O6" s="7">
        <f ca="1">VLOOKUP($A6,'RES installed'!$A$2:$C$6,3,FALSE)*(AVERAGE('[1]Profiles, RES, Summer'!O$2:O$4)*(RANDBETWEEN(95,105)/100))</f>
        <v>14.00890011650448</v>
      </c>
      <c r="P6" s="7">
        <f ca="1">VLOOKUP($A6,'RES installed'!$A$2:$C$6,3,FALSE)*(AVERAGE('[1]Profiles, RES, Summer'!P$2:P$4)*(RANDBETWEEN(95,105)/100))</f>
        <v>11.252210784872554</v>
      </c>
      <c r="Q6" s="7">
        <f ca="1">VLOOKUP($A6,'RES installed'!$A$2:$C$6,3,FALSE)*(AVERAGE('[1]Profiles, RES, Summer'!Q$2:Q$4)*(RANDBETWEEN(95,105)/100))</f>
        <v>6.5201773209347351</v>
      </c>
      <c r="R6" s="7">
        <f ca="1">VLOOKUP($A6,'RES installed'!$A$2:$C$6,3,FALSE)*(AVERAGE('[1]Profiles, RES, Summer'!R$2:R$4)*(RANDBETWEEN(95,105)/100))</f>
        <v>1.4164852110572923</v>
      </c>
      <c r="S6" s="7">
        <f ca="1">VLOOKUP($A6,'RES installed'!$A$2:$C$6,3,FALSE)*(AVERAGE('[1]Profiles, RES, Summer'!S$2:S$4)*(RANDBETWEEN(95,105)/100))</f>
        <v>9.2195393457443868E-3</v>
      </c>
      <c r="T6" s="7">
        <f ca="1">VLOOKUP($A6,'RES installed'!$A$2:$C$6,3,FALSE)*(AVERAGE('[1]Profiles, RES, Summer'!T$2:T$4)*(RANDBETWEEN(95,105)/100))</f>
        <v>1.5789899423973666E-3</v>
      </c>
      <c r="U6" s="7">
        <f ca="1">VLOOKUP($A6,'RES installed'!$A$2:$C$6,3,FALSE)*(AVERAGE('[1]Profiles, RES, Summer'!U$2:U$4)*(RANDBETWEEN(95,105)/100))</f>
        <v>3.8326808082655203E-4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2.2382882513661203E-4</v>
      </c>
      <c r="D7" s="7">
        <f ca="1">VLOOKUP($A7,'RES installed'!$A$2:$C$6,3,FALSE)*(AVERAGE('[1]Profiles, RES, Summer'!D$2:D$4)*(RANDBETWEEN(95,105)/100))</f>
        <v>1.3698674225107434E-4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0.20296124749389843</v>
      </c>
      <c r="J7" s="7">
        <f ca="1">VLOOKUP($A7,'RES installed'!$A$2:$C$6,3,FALSE)*(AVERAGE('[1]Profiles, RES, Summer'!J$2:J$4)*(RANDBETWEEN(95,105)/100))</f>
        <v>4.3716895034405434</v>
      </c>
      <c r="K7" s="7">
        <f ca="1">VLOOKUP($A7,'RES installed'!$A$2:$C$6,3,FALSE)*(AVERAGE('[1]Profiles, RES, Summer'!K$2:K$4)*(RANDBETWEEN(95,105)/100))</f>
        <v>11.110548969861213</v>
      </c>
      <c r="L7" s="7">
        <f ca="1">VLOOKUP($A7,'RES installed'!$A$2:$C$6,3,FALSE)*(AVERAGE('[1]Profiles, RES, Summer'!L$2:L$4)*(RANDBETWEEN(95,105)/100))</f>
        <v>14.534254004213432</v>
      </c>
      <c r="M7" s="7">
        <f ca="1">VLOOKUP($A7,'RES installed'!$A$2:$C$6,3,FALSE)*(AVERAGE('[1]Profiles, RES, Summer'!M$2:M$4)*(RANDBETWEEN(95,105)/100))</f>
        <v>15.829760861221171</v>
      </c>
      <c r="N7" s="7">
        <f ca="1">VLOOKUP($A7,'RES installed'!$A$2:$C$6,3,FALSE)*(AVERAGE('[1]Profiles, RES, Summer'!N$2:N$4)*(RANDBETWEEN(95,105)/100))</f>
        <v>17.180190687573631</v>
      </c>
      <c r="O7" s="7">
        <f ca="1">VLOOKUP($A7,'RES installed'!$A$2:$C$6,3,FALSE)*(AVERAGE('[1]Profiles, RES, Summer'!O$2:O$4)*(RANDBETWEEN(95,105)/100))</f>
        <v>15.336059074910168</v>
      </c>
      <c r="P7" s="7">
        <f ca="1">VLOOKUP($A7,'RES installed'!$A$2:$C$6,3,FALSE)*(AVERAGE('[1]Profiles, RES, Summer'!P$2:P$4)*(RANDBETWEEN(95,105)/100))</f>
        <v>11.252210784872554</v>
      </c>
      <c r="Q7" s="7">
        <f ca="1">VLOOKUP($A7,'RES installed'!$A$2:$C$6,3,FALSE)*(AVERAGE('[1]Profiles, RES, Summer'!Q$2:Q$4)*(RANDBETWEEN(95,105)/100))</f>
        <v>6.0854988328724176</v>
      </c>
      <c r="R7" s="7">
        <f ca="1">VLOOKUP($A7,'RES installed'!$A$2:$C$6,3,FALSE)*(AVERAGE('[1]Profiles, RES, Summer'!R$2:R$4)*(RANDBETWEEN(95,105)/100))</f>
        <v>1.4303723209696186</v>
      </c>
      <c r="S7" s="7">
        <f ca="1">VLOOKUP($A7,'RES installed'!$A$2:$C$6,3,FALSE)*(AVERAGE('[1]Profiles, RES, Summer'!S$2:S$4)*(RANDBETWEEN(95,105)/100))</f>
        <v>8.9561239358659749E-3</v>
      </c>
      <c r="T7" s="7">
        <f ca="1">VLOOKUP($A7,'RES installed'!$A$2:$C$6,3,FALSE)*(AVERAGE('[1]Profiles, RES, Summer'!T$2:T$4)*(RANDBETWEEN(95,105)/100))</f>
        <v>1.5338759440431562E-3</v>
      </c>
      <c r="U7" s="7">
        <f ca="1">VLOOKUP($A7,'RES installed'!$A$2:$C$6,3,FALSE)*(AVERAGE('[1]Profiles, RES, Summer'!U$2:U$4)*(RANDBETWEEN(95,105)/100))</f>
        <v>3.8326808082655203E-4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4.6611775956284149E-4</v>
      </c>
      <c r="D3" s="7">
        <f ca="1">VLOOKUP($A3,'RES installed'!$A$2:$C$6,3,FALSE)*(AVERAGE('[1]Profiles, RES, Summer'!D$2:D$4)*(RANDBETWEEN(95,105)/100))</f>
        <v>2.6343604279052755E-4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0.43129265092453417</v>
      </c>
      <c r="J3" s="7">
        <f ca="1">VLOOKUP($A3,'RES installed'!$A$2:$C$6,3,FALSE)*(AVERAGE('[1]Profiles, RES, Summer'!J$2:J$4)*(RANDBETWEEN(95,105)/100))</f>
        <v>8.4810776366746552</v>
      </c>
      <c r="K3" s="7">
        <f ca="1">VLOOKUP($A3,'RES installed'!$A$2:$C$6,3,FALSE)*(AVERAGE('[1]Profiles, RES, Summer'!K$2:K$4)*(RANDBETWEEN(95,105)/100))</f>
        <v>21.789620309824905</v>
      </c>
      <c r="L3" s="7">
        <f ca="1">VLOOKUP($A3,'RES installed'!$A$2:$C$6,3,FALSE)*(AVERAGE('[1]Profiles, RES, Summer'!L$2:L$4)*(RANDBETWEEN(95,105)/100))</f>
        <v>28.487137848258325</v>
      </c>
      <c r="M3" s="7">
        <f ca="1">VLOOKUP($A3,'RES installed'!$A$2:$C$6,3,FALSE)*(AVERAGE('[1]Profiles, RES, Summer'!M$2:M$4)*(RANDBETWEEN(95,105)/100))</f>
        <v>30.700142276307723</v>
      </c>
      <c r="N3" s="7">
        <f ca="1">VLOOKUP($A3,'RES installed'!$A$2:$C$6,3,FALSE)*(AVERAGE('[1]Profiles, RES, Summer'!N$2:N$4)*(RANDBETWEEN(95,105)/100))</f>
        <v>33.012915438866976</v>
      </c>
      <c r="O3" s="7">
        <f ca="1">VLOOKUP($A3,'RES installed'!$A$2:$C$6,3,FALSE)*(AVERAGE('[1]Profiles, RES, Summer'!O$2:O$4)*(RANDBETWEEN(95,105)/100))</f>
        <v>30.967042362799372</v>
      </c>
      <c r="P3" s="7">
        <f ca="1">VLOOKUP($A3,'RES installed'!$A$2:$C$6,3,FALSE)*(AVERAGE('[1]Profiles, RES, Summer'!P$2:P$4)*(RANDBETWEEN(95,105)/100))</f>
        <v>21.815510705365156</v>
      </c>
      <c r="Q3" s="7">
        <f ca="1">VLOOKUP($A3,'RES installed'!$A$2:$C$6,3,FALSE)*(AVERAGE('[1]Profiles, RES, Summer'!Q$2:Q$4)*(RANDBETWEEN(95,105)/100))</f>
        <v>12.170997665744835</v>
      </c>
      <c r="R3" s="7">
        <f ca="1">VLOOKUP($A3,'RES installed'!$A$2:$C$6,3,FALSE)*(AVERAGE('[1]Profiles, RES, Summer'!R$2:R$4)*(RANDBETWEEN(95,105)/100))</f>
        <v>2.7218735428159735</v>
      </c>
      <c r="S3" s="7">
        <f ca="1">VLOOKUP($A3,'RES installed'!$A$2:$C$6,3,FALSE)*(AVERAGE('[1]Profiles, RES, Summer'!S$2:S$4)*(RANDBETWEEN(95,105)/100))</f>
        <v>1.703419650547058E-2</v>
      </c>
      <c r="T3" s="7">
        <f ca="1">VLOOKUP($A3,'RES installed'!$A$2:$C$6,3,FALSE)*(AVERAGE('[1]Profiles, RES, Summer'!T$2:T$4)*(RANDBETWEEN(95,105)/100))</f>
        <v>3.1279038858919262E-3</v>
      </c>
      <c r="U3" s="7">
        <f ca="1">VLOOKUP($A3,'RES installed'!$A$2:$C$6,3,FALSE)*(AVERAGE('[1]Profiles, RES, Summer'!U$2:U$4)*(RANDBETWEEN(95,105)/100))</f>
        <v>7.5871436408521528E-4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6">
        <v>3</v>
      </c>
      <c r="B4" s="7">
        <f ca="1">VLOOKUP($A4,'RES installed'!$A$2:$C$6,3,FALSE)*(AVERAGE('[1]Profiles, RES, Summer'!B$2:B$4)*(RANDBETWEEN(95,105)/100))</f>
        <v>0</v>
      </c>
      <c r="C4" s="7">
        <f ca="1">VLOOKUP($A4,'RES installed'!$A$2:$C$6,3,FALSE)*(AVERAGE('[1]Profiles, RES, Summer'!C$2:C$4)*(RANDBETWEEN(95,105)/100))</f>
        <v>4.6150273224043715E-4</v>
      </c>
      <c r="D4" s="7">
        <f ca="1">VLOOKUP($A4,'RES installed'!$A$2:$C$6,3,FALSE)*(AVERAGE('[1]Profiles, RES, Summer'!D$2:D$4)*(RANDBETWEEN(95,105)/100))</f>
        <v>2.7660784493005393E-4</v>
      </c>
      <c r="E4" s="7">
        <f ca="1">VLOOKUP($A4,'RES installed'!$A$2:$C$6,3,FALSE)*(AVERAGE('[1]Profiles, RES, Summer'!E$2:E$4)*(RANDBETWEEN(95,105)/100))</f>
        <v>0</v>
      </c>
      <c r="F4" s="7">
        <f ca="1">VLOOKUP($A4,'RES installed'!$A$2:$C$6,3,FALSE)*(AVERAGE('[1]Profiles, RES, Summer'!F$2:F$4)*(RANDBETWEEN(95,105)/100))</f>
        <v>0</v>
      </c>
      <c r="G4" s="7">
        <f ca="1">VLOOKUP($A4,'RES installed'!$A$2:$C$6,3,FALSE)*(AVERAGE('[1]Profiles, RES, Summer'!G$2:G$4)*(RANDBETWEEN(95,105)/100))</f>
        <v>0</v>
      </c>
      <c r="H4" s="7">
        <f ca="1">VLOOKUP($A4,'RES installed'!$A$2:$C$6,3,FALSE)*(AVERAGE('[1]Profiles, RES, Summer'!H$2:H$4)*(RANDBETWEEN(95,105)/100))</f>
        <v>0</v>
      </c>
      <c r="I4" s="7">
        <f ca="1">VLOOKUP($A4,'RES installed'!$A$2:$C$6,3,FALSE)*(AVERAGE('[1]Profiles, RES, Summer'!I$2:I$4)*(RANDBETWEEN(95,105)/100))</f>
        <v>0.40592249498779687</v>
      </c>
      <c r="J4" s="7">
        <f ca="1">VLOOKUP($A4,'RES installed'!$A$2:$C$6,3,FALSE)*(AVERAGE('[1]Profiles, RES, Summer'!J$2:J$4)*(RANDBETWEEN(95,105)/100))</f>
        <v>9.1805479572251407</v>
      </c>
      <c r="K4" s="7">
        <f ca="1">VLOOKUP($A4,'RES installed'!$A$2:$C$6,3,FALSE)*(AVERAGE('[1]Profiles, RES, Summer'!K$2:K$4)*(RANDBETWEEN(95,105)/100))</f>
        <v>20.495187420132336</v>
      </c>
      <c r="L4" s="7">
        <f ca="1">VLOOKUP($A4,'RES installed'!$A$2:$C$6,3,FALSE)*(AVERAGE('[1]Profiles, RES, Summer'!L$2:L$4)*(RANDBETWEEN(95,105)/100))</f>
        <v>27.615082608005519</v>
      </c>
      <c r="M4" s="7">
        <f ca="1">VLOOKUP($A4,'RES installed'!$A$2:$C$6,3,FALSE)*(AVERAGE('[1]Profiles, RES, Summer'!M$2:M$4)*(RANDBETWEEN(95,105)/100))</f>
        <v>30.700142276307723</v>
      </c>
      <c r="N4" s="7">
        <f ca="1">VLOOKUP($A4,'RES installed'!$A$2:$C$6,3,FALSE)*(AVERAGE('[1]Profiles, RES, Summer'!N$2:N$4)*(RANDBETWEEN(95,105)/100))</f>
        <v>32.002315986656761</v>
      </c>
      <c r="O4" s="7">
        <f ca="1">VLOOKUP($A4,'RES installed'!$A$2:$C$6,3,FALSE)*(AVERAGE('[1]Profiles, RES, Summer'!O$2:O$4)*(RANDBETWEEN(95,105)/100))</f>
        <v>29.492421297904166</v>
      </c>
      <c r="P4" s="7">
        <f ca="1">VLOOKUP($A4,'RES installed'!$A$2:$C$6,3,FALSE)*(AVERAGE('[1]Profiles, RES, Summer'!P$2:P$4)*(RANDBETWEEN(95,105)/100))</f>
        <v>23.882243298505013</v>
      </c>
      <c r="Q4" s="7">
        <f ca="1">VLOOKUP($A4,'RES installed'!$A$2:$C$6,3,FALSE)*(AVERAGE('[1]Profiles, RES, Summer'!Q$2:Q$4)*(RANDBETWEEN(95,105)/100))</f>
        <v>12.543579226941109</v>
      </c>
      <c r="R4" s="7">
        <f ca="1">VLOOKUP($A4,'RES installed'!$A$2:$C$6,3,FALSE)*(AVERAGE('[1]Profiles, RES, Summer'!R$2:R$4)*(RANDBETWEEN(95,105)/100))</f>
        <v>2.6663251031666677</v>
      </c>
      <c r="S4" s="7">
        <f ca="1">VLOOKUP($A4,'RES installed'!$A$2:$C$6,3,FALSE)*(AVERAGE('[1]Profiles, RES, Summer'!S$2:S$4)*(RANDBETWEEN(95,105)/100))</f>
        <v>1.6682975958966031E-2</v>
      </c>
      <c r="T4" s="7">
        <f ca="1">VLOOKUP($A4,'RES installed'!$A$2:$C$6,3,FALSE)*(AVERAGE('[1]Profiles, RES, Summer'!T$2:T$4)*(RANDBETWEEN(95,105)/100))</f>
        <v>3.0677518880863125E-3</v>
      </c>
      <c r="U4" s="7">
        <f ca="1">VLOOKUP($A4,'RES installed'!$A$2:$C$6,3,FALSE)*(AVERAGE('[1]Profiles, RES, Summer'!U$2:U$4)*(RANDBETWEEN(95,105)/100))</f>
        <v>8.1346694706043701E-4</v>
      </c>
      <c r="V4" s="7">
        <f ca="1">VLOOKUP($A4,'RES installed'!$A$2:$C$6,3,FALSE)*(AVERAGE('[1]Profiles, RES, Summer'!V$2:V$4)*(RANDBETWEEN(95,105)/100))</f>
        <v>0</v>
      </c>
      <c r="W4" s="7">
        <f ca="1">VLOOKUP($A4,'RES installed'!$A$2:$C$6,3,FALSE)*(AVERAGE('[1]Profiles, RES, Summer'!W$2:W$4)*(RANDBETWEEN(95,105)/100))</f>
        <v>0</v>
      </c>
      <c r="X4" s="7">
        <f ca="1">VLOOKUP($A4,'RES installed'!$A$2:$C$6,3,FALSE)*(AVERAGE('[1]Profiles, RES, Summer'!X$2:X$4)*(RANDBETWEEN(95,105)/100))</f>
        <v>0</v>
      </c>
      <c r="Y4" s="7">
        <f ca="1">VLOOKUP($A4,'RES installed'!$A$2:$C$6,3,FALSE)*(AVERAGE('[1]Profiles, RES, Summer'!Y$2:Y$4)*(RANDBETWEEN(95,105)/100))</f>
        <v>0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2.4228893442622949E-4</v>
      </c>
      <c r="D5" s="7">
        <f ca="1">VLOOKUP($A5,'RES installed'!$A$2:$C$6,3,FALSE)*(AVERAGE('[1]Profiles, RES, Summer'!D$2:D$4)*(RANDBETWEEN(95,105)/100))</f>
        <v>1.2513212032550059E-4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0.20296124749389843</v>
      </c>
      <c r="J5" s="7">
        <f ca="1">VLOOKUP($A5,'RES installed'!$A$2:$C$6,3,FALSE)*(AVERAGE('[1]Profiles, RES, Summer'!J$2:J$4)*(RANDBETWEEN(95,105)/100))</f>
        <v>4.3279726084061378</v>
      </c>
      <c r="K5" s="7">
        <f ca="1">VLOOKUP($A5,'RES installed'!$A$2:$C$6,3,FALSE)*(AVERAGE('[1]Profiles, RES, Summer'!K$2:K$4)*(RANDBETWEEN(95,105)/100))</f>
        <v>10.786940747438072</v>
      </c>
      <c r="L5" s="7">
        <f ca="1">VLOOKUP($A5,'RES installed'!$A$2:$C$6,3,FALSE)*(AVERAGE('[1]Profiles, RES, Summer'!L$2:L$4)*(RANDBETWEEN(95,105)/100))</f>
        <v>14.243568924129162</v>
      </c>
      <c r="M5" s="7">
        <f ca="1">VLOOKUP($A5,'RES installed'!$A$2:$C$6,3,FALSE)*(AVERAGE('[1]Profiles, RES, Summer'!M$2:M$4)*(RANDBETWEEN(95,105)/100))</f>
        <v>15.989657435576941</v>
      </c>
      <c r="N5" s="7">
        <f ca="1">VLOOKUP($A5,'RES installed'!$A$2:$C$6,3,FALSE)*(AVERAGE('[1]Profiles, RES, Summer'!N$2:N$4)*(RANDBETWEEN(95,105)/100))</f>
        <v>17.348623929608667</v>
      </c>
      <c r="O5" s="7">
        <f ca="1">VLOOKUP($A5,'RES installed'!$A$2:$C$6,3,FALSE)*(AVERAGE('[1]Profiles, RES, Summer'!O$2:O$4)*(RANDBETWEEN(95,105)/100))</f>
        <v>14.746210648952083</v>
      </c>
      <c r="P5" s="7">
        <f ca="1">VLOOKUP($A5,'RES installed'!$A$2:$C$6,3,FALSE)*(AVERAGE('[1]Profiles, RES, Summer'!P$2:P$4)*(RANDBETWEEN(95,105)/100))</f>
        <v>11.941121649252507</v>
      </c>
      <c r="Q5" s="7">
        <f ca="1">VLOOKUP($A5,'RES installed'!$A$2:$C$6,3,FALSE)*(AVERAGE('[1]Profiles, RES, Summer'!Q$2:Q$4)*(RANDBETWEEN(95,105)/100))</f>
        <v>6.0234019060063737</v>
      </c>
      <c r="R5" s="7">
        <f ca="1">VLOOKUP($A5,'RES installed'!$A$2:$C$6,3,FALSE)*(AVERAGE('[1]Profiles, RES, Summer'!R$2:R$4)*(RANDBETWEEN(95,105)/100))</f>
        <v>1.444259430881945</v>
      </c>
      <c r="S5" s="7">
        <f ca="1">VLOOKUP($A5,'RES installed'!$A$2:$C$6,3,FALSE)*(AVERAGE('[1]Profiles, RES, Summer'!S$2:S$4)*(RANDBETWEEN(95,105)/100))</f>
        <v>9.0439290724921122E-3</v>
      </c>
      <c r="T5" s="7">
        <f ca="1">VLOOKUP($A5,'RES installed'!$A$2:$C$6,3,FALSE)*(AVERAGE('[1]Profiles, RES, Summer'!T$2:T$4)*(RANDBETWEEN(95,105)/100))</f>
        <v>1.4737239462375422E-3</v>
      </c>
      <c r="U5" s="7">
        <f ca="1">VLOOKUP($A5,'RES installed'!$A$2:$C$6,3,FALSE)*(AVERAGE('[1]Profiles, RES, Summer'!U$2:U$4)*(RANDBETWEEN(95,105)/100))</f>
        <v>4.1064437231416295E-4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2.3075136612021857E-4</v>
      </c>
      <c r="D6" s="7">
        <f ca="1">VLOOKUP($A6,'RES installed'!$A$2:$C$6,3,FALSE)*(AVERAGE('[1]Profiles, RES, Summer'!D$2:D$4)*(RANDBETWEEN(95,105)/100))</f>
        <v>1.2644930053945321E-4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0.21987468478505665</v>
      </c>
      <c r="J6" s="7">
        <f ca="1">VLOOKUP($A6,'RES installed'!$A$2:$C$6,3,FALSE)*(AVERAGE('[1]Profiles, RES, Summer'!J$2:J$4)*(RANDBETWEEN(95,105)/100))</f>
        <v>4.5465570835781657</v>
      </c>
      <c r="K6" s="7">
        <f ca="1">VLOOKUP($A6,'RES installed'!$A$2:$C$6,3,FALSE)*(AVERAGE('[1]Profiles, RES, Summer'!K$2:K$4)*(RANDBETWEEN(95,105)/100))</f>
        <v>11.002679562386835</v>
      </c>
      <c r="L6" s="7">
        <f ca="1">VLOOKUP($A6,'RES installed'!$A$2:$C$6,3,FALSE)*(AVERAGE('[1]Profiles, RES, Summer'!L$2:L$4)*(RANDBETWEEN(95,105)/100))</f>
        <v>15.260966704424103</v>
      </c>
      <c r="M6" s="7">
        <f ca="1">VLOOKUP($A6,'RES installed'!$A$2:$C$6,3,FALSE)*(AVERAGE('[1]Profiles, RES, Summer'!M$2:M$4)*(RANDBETWEEN(95,105)/100))</f>
        <v>15.190174563798093</v>
      </c>
      <c r="N6" s="7">
        <f ca="1">VLOOKUP($A6,'RES installed'!$A$2:$C$6,3,FALSE)*(AVERAGE('[1]Profiles, RES, Summer'!N$2:N$4)*(RANDBETWEEN(95,105)/100))</f>
        <v>17.011757445538596</v>
      </c>
      <c r="O6" s="7">
        <f ca="1">VLOOKUP($A6,'RES installed'!$A$2:$C$6,3,FALSE)*(AVERAGE('[1]Profiles, RES, Summer'!O$2:O$4)*(RANDBETWEEN(95,105)/100))</f>
        <v>15.188596968420644</v>
      </c>
      <c r="P6" s="7">
        <f ca="1">VLOOKUP($A6,'RES installed'!$A$2:$C$6,3,FALSE)*(AVERAGE('[1]Profiles, RES, Summer'!P$2:P$4)*(RANDBETWEEN(95,105)/100))</f>
        <v>12.055940126649165</v>
      </c>
      <c r="Q6" s="7">
        <f ca="1">VLOOKUP($A6,'RES installed'!$A$2:$C$6,3,FALSE)*(AVERAGE('[1]Profiles, RES, Summer'!Q$2:Q$4)*(RANDBETWEEN(95,105)/100))</f>
        <v>6.1475957597384632</v>
      </c>
      <c r="R6" s="7">
        <f ca="1">VLOOKUP($A6,'RES installed'!$A$2:$C$6,3,FALSE)*(AVERAGE('[1]Profiles, RES, Summer'!R$2:R$4)*(RANDBETWEEN(95,105)/100))</f>
        <v>1.444259430881945</v>
      </c>
      <c r="S6" s="7">
        <f ca="1">VLOOKUP($A6,'RES installed'!$A$2:$C$6,3,FALSE)*(AVERAGE('[1]Profiles, RES, Summer'!S$2:S$4)*(RANDBETWEEN(95,105)/100))</f>
        <v>8.4292931161091527E-3</v>
      </c>
      <c r="T6" s="7">
        <f ca="1">VLOOKUP($A6,'RES installed'!$A$2:$C$6,3,FALSE)*(AVERAGE('[1]Profiles, RES, Summer'!T$2:T$4)*(RANDBETWEEN(95,105)/100))</f>
        <v>1.5338759440431562E-3</v>
      </c>
      <c r="U6" s="7">
        <f ca="1">VLOOKUP($A6,'RES installed'!$A$2:$C$6,3,FALSE)*(AVERAGE('[1]Profiles, RES, Summer'!U$2:U$4)*(RANDBETWEEN(95,105)/100))</f>
        <v>3.7153538447471881E-4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2.4228893442622949E-4</v>
      </c>
      <c r="D7" s="7">
        <f ca="1">VLOOKUP($A7,'RES installed'!$A$2:$C$6,3,FALSE)*(AVERAGE('[1]Profiles, RES, Summer'!D$2:D$4)*(RANDBETWEEN(95,105)/100))</f>
        <v>1.3040084118131113E-4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0.21353214580087235</v>
      </c>
      <c r="J7" s="7">
        <f ca="1">VLOOKUP($A7,'RES installed'!$A$2:$C$6,3,FALSE)*(AVERAGE('[1]Profiles, RES, Summer'!J$2:J$4)*(RANDBETWEEN(95,105)/100))</f>
        <v>4.5028401885437592</v>
      </c>
      <c r="K7" s="7">
        <f ca="1">VLOOKUP($A7,'RES installed'!$A$2:$C$6,3,FALSE)*(AVERAGE('[1]Profiles, RES, Summer'!K$2:K$4)*(RANDBETWEEN(95,105)/100))</f>
        <v>10.786940747438072</v>
      </c>
      <c r="L7" s="7">
        <f ca="1">VLOOKUP($A7,'RES installed'!$A$2:$C$6,3,FALSE)*(AVERAGE('[1]Profiles, RES, Summer'!L$2:L$4)*(RANDBETWEEN(95,105)/100))</f>
        <v>14.970281624339833</v>
      </c>
      <c r="M7" s="7">
        <f ca="1">VLOOKUP($A7,'RES installed'!$A$2:$C$6,3,FALSE)*(AVERAGE('[1]Profiles, RES, Summer'!M$2:M$4)*(RANDBETWEEN(95,105)/100))</f>
        <v>15.989657435576941</v>
      </c>
      <c r="N7" s="7">
        <f ca="1">VLOOKUP($A7,'RES installed'!$A$2:$C$6,3,FALSE)*(AVERAGE('[1]Profiles, RES, Summer'!N$2:N$4)*(RANDBETWEEN(95,105)/100))</f>
        <v>17.348623929608667</v>
      </c>
      <c r="O7" s="7">
        <f ca="1">VLOOKUP($A7,'RES installed'!$A$2:$C$6,3,FALSE)*(AVERAGE('[1]Profiles, RES, Summer'!O$2:O$4)*(RANDBETWEEN(95,105)/100))</f>
        <v>15.336059074910168</v>
      </c>
      <c r="P7" s="7">
        <f ca="1">VLOOKUP($A7,'RES installed'!$A$2:$C$6,3,FALSE)*(AVERAGE('[1]Profiles, RES, Summer'!P$2:P$4)*(RANDBETWEEN(95,105)/100))</f>
        <v>11.941121649252507</v>
      </c>
      <c r="Q7" s="7">
        <f ca="1">VLOOKUP($A7,'RES installed'!$A$2:$C$6,3,FALSE)*(AVERAGE('[1]Profiles, RES, Summer'!Q$2:Q$4)*(RANDBETWEEN(95,105)/100))</f>
        <v>6.3959834672026439</v>
      </c>
      <c r="R7" s="7">
        <f ca="1">VLOOKUP($A7,'RES installed'!$A$2:$C$6,3,FALSE)*(AVERAGE('[1]Profiles, RES, Summer'!R$2:R$4)*(RANDBETWEEN(95,105)/100))</f>
        <v>1.4303723209696186</v>
      </c>
      <c r="S7" s="7">
        <f ca="1">VLOOKUP($A7,'RES installed'!$A$2:$C$6,3,FALSE)*(AVERAGE('[1]Profiles, RES, Summer'!S$2:S$4)*(RANDBETWEEN(95,105)/100))</f>
        <v>8.7805136626137002E-3</v>
      </c>
      <c r="T7" s="7">
        <f ca="1">VLOOKUP($A7,'RES installed'!$A$2:$C$6,3,FALSE)*(AVERAGE('[1]Profiles, RES, Summer'!T$2:T$4)*(RANDBETWEEN(95,105)/100))</f>
        <v>1.5338759440431562E-3</v>
      </c>
      <c r="U7" s="7">
        <f ca="1">VLOOKUP($A7,'RES installed'!$A$2:$C$6,3,FALSE)*(AVERAGE('[1]Profiles, RES, Summer'!U$2:U$4)*(RANDBETWEEN(95,105)/100))</f>
        <v>4.0282257474627412E-4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6">
        <v>3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R17" sqref="R17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6">
        <v>3</v>
      </c>
      <c r="B4" s="6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1</v>
      </c>
      <c r="W4" s="6">
        <v>1</v>
      </c>
      <c r="X4" s="6">
        <v>1</v>
      </c>
      <c r="Y4" s="6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0.23529411764705882</v>
      </c>
    </row>
    <row r="3" spans="1:2" x14ac:dyDescent="0.25">
      <c r="A3">
        <v>2</v>
      </c>
      <c r="B3" s="1">
        <f>VLOOKUP($A3,'[1]Base Consumption'!$A$2:$D$9,4,FALSE)</f>
        <v>0.17647058823529413</v>
      </c>
    </row>
    <row r="4" spans="1:2" x14ac:dyDescent="0.25">
      <c r="A4">
        <v>3</v>
      </c>
      <c r="B4" s="1">
        <f>VLOOKUP($A4,'[1]Base Consumption'!$A$2:$D$9,4,FALSE)</f>
        <v>0.17647058823529413</v>
      </c>
    </row>
    <row r="5" spans="1:2" x14ac:dyDescent="0.25">
      <c r="A5">
        <v>4</v>
      </c>
      <c r="B5" s="1">
        <f>VLOOKUP($A5,'[1]Base Consumption'!$A$2:$D$9,4,FALSE)</f>
        <v>0.11764705882352941</v>
      </c>
    </row>
    <row r="6" spans="1:2" x14ac:dyDescent="0.25">
      <c r="A6">
        <v>5</v>
      </c>
      <c r="B6" s="1">
        <f>VLOOKUP($A6,'[1]Base Consumption'!$A$2:$D$9,4,FALSE)</f>
        <v>5.8823529411764705E-2</v>
      </c>
    </row>
    <row r="7" spans="1:2" x14ac:dyDescent="0.25">
      <c r="A7">
        <v>6</v>
      </c>
      <c r="B7" s="1">
        <f>VLOOKUP($A7,'[1]Base Consumption'!$A$2:$D$9,4,FALSE)</f>
        <v>5.8823529411764705E-2</v>
      </c>
    </row>
    <row r="8" spans="1:2" x14ac:dyDescent="0.25">
      <c r="A8">
        <v>7</v>
      </c>
      <c r="B8" s="1">
        <f>VLOOKUP($A8,'[1]Base Consumption'!$A$2:$D$9,4,FALSE)</f>
        <v>0.11764705882352941</v>
      </c>
    </row>
    <row r="9" spans="1:2" x14ac:dyDescent="0.25">
      <c r="A9">
        <v>8</v>
      </c>
      <c r="B9" s="1">
        <f>VLOOKUP($A9,'[1]Base Consumption'!$A$2:$D$9,4,FALSE)</f>
        <v>5.8823529411764705E-2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B2" sqref="B2:Y4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8.608572338209342</v>
      </c>
      <c r="C2" s="4">
        <f>'[1]FL Profiles'!C2*Main!$B$6</f>
        <v>8.8957348684075228</v>
      </c>
      <c r="D2" s="4">
        <f>'[1]FL Profiles'!D2*Main!$B$6</f>
        <v>7.9656084291314651</v>
      </c>
      <c r="E2" s="4">
        <f>'[1]FL Profiles'!E2*Main!$B$6</f>
        <v>7.5502733549667811</v>
      </c>
      <c r="F2" s="4">
        <f>'[1]FL Profiles'!F2*Main!$B$6</f>
        <v>6.1859011383178668</v>
      </c>
      <c r="G2" s="4">
        <f>'[1]FL Profiles'!G2*Main!$B$6</f>
        <v>5.2501715277208705</v>
      </c>
      <c r="H2" s="4">
        <f>'[1]FL Profiles'!H2*Main!$B$6</f>
        <v>6.4205339373822339</v>
      </c>
      <c r="I2" s="4">
        <f>'[1]FL Profiles'!I2*Main!$B$6</f>
        <v>1.1150310928670792</v>
      </c>
      <c r="J2" s="4">
        <f>'[1]FL Profiles'!J2*Main!$B$6</f>
        <v>0.98055498116451711</v>
      </c>
      <c r="K2" s="4">
        <f>'[1]FL Profiles'!K2*Main!$B$6</f>
        <v>1.4295090832548423</v>
      </c>
      <c r="L2" s="4">
        <f>'[1]FL Profiles'!L2*Main!$B$6</f>
        <v>0.8418764909712495</v>
      </c>
      <c r="M2" s="4">
        <f>'[1]FL Profiles'!M2*Main!$B$6</f>
        <v>1.0519954155065032</v>
      </c>
      <c r="N2" s="4">
        <f>'[1]FL Profiles'!N2*Main!$B$6</f>
        <v>1.6760486213762065</v>
      </c>
      <c r="O2" s="4">
        <f>'[1]FL Profiles'!O2*Main!$B$6</f>
        <v>3.0880477942531113</v>
      </c>
      <c r="P2" s="4">
        <f>'[1]FL Profiles'!P2*Main!$B$6</f>
        <v>3.294664736712777</v>
      </c>
      <c r="Q2" s="4">
        <f>'[1]FL Profiles'!Q2*Main!$B$6</f>
        <v>3.2400338163336113</v>
      </c>
      <c r="R2" s="4">
        <f>'[1]FL Profiles'!R2*Main!$B$6</f>
        <v>1.817528697229944</v>
      </c>
      <c r="S2" s="4">
        <f>'[1]FL Profiles'!S2*Main!$B$6</f>
        <v>3.7022954503111691</v>
      </c>
      <c r="T2" s="4">
        <f>'[1]FL Profiles'!T2*Main!$B$6</f>
        <v>2.1726296796945226</v>
      </c>
      <c r="U2" s="4">
        <f>'[1]FL Profiles'!U2*Main!$B$6</f>
        <v>1.5275645813712939</v>
      </c>
      <c r="V2" s="4">
        <f>'[1]FL Profiles'!V2*Main!$B$6</f>
        <v>2.3197129268692001</v>
      </c>
      <c r="W2" s="4">
        <f>'[1]FL Profiles'!W2*Main!$B$6</f>
        <v>1.4337114617455473</v>
      </c>
      <c r="X2" s="4">
        <f>'[1]FL Profiles'!X2*Main!$B$6</f>
        <v>6.5438037064429162</v>
      </c>
      <c r="Y2" s="4">
        <f>'[1]FL Profiles'!Y2*Main!$B$6</f>
        <v>7.8885648234685402</v>
      </c>
    </row>
    <row r="3" spans="1:25" x14ac:dyDescent="0.25">
      <c r="A3" t="s">
        <v>16</v>
      </c>
      <c r="B3" s="4">
        <f>'[1]FL Profiles'!B3*Main!$B$6</f>
        <v>-19.436000519510959</v>
      </c>
      <c r="C3" s="4">
        <f>'[1]FL Profiles'!C3*Main!$B$6</f>
        <v>-20.783563222197056</v>
      </c>
      <c r="D3" s="4">
        <f>'[1]FL Profiles'!D3*Main!$B$6</f>
        <v>-23.375029958131851</v>
      </c>
      <c r="E3" s="4">
        <f>'[1]FL Profiles'!E3*Main!$B$6</f>
        <v>-25.214971340645555</v>
      </c>
      <c r="F3" s="4">
        <f>'[1]FL Profiles'!F3*Main!$B$6</f>
        <v>-26.951254053721865</v>
      </c>
      <c r="G3" s="4">
        <f>'[1]FL Profiles'!G3*Main!$B$6</f>
        <v>-29.413147452859917</v>
      </c>
      <c r="H3" s="4">
        <f>'[1]FL Profiles'!H3*Main!$B$6</f>
        <v>-28.06558475017383</v>
      </c>
      <c r="I3" s="4">
        <f>'[1]FL Profiles'!I3*Main!$B$6</f>
        <v>-31.482398621683096</v>
      </c>
      <c r="J3" s="4">
        <f>'[1]FL Profiles'!J3*Main!$B$6</f>
        <v>-28.554041210076782</v>
      </c>
      <c r="K3" s="4">
        <f>'[1]FL Profiles'!K3*Main!$B$6</f>
        <v>-41.941208169708368</v>
      </c>
      <c r="L3" s="4">
        <f>'[1]FL Profiles'!L3*Main!$B$6</f>
        <v>-41.511374889750755</v>
      </c>
      <c r="M3" s="4">
        <f>'[1]FL Profiles'!M3*Main!$B$6</f>
        <v>-37.947757929632857</v>
      </c>
      <c r="N3" s="4">
        <f>'[1]FL Profiles'!N3*Main!$B$6</f>
        <v>-36.37606837410916</v>
      </c>
      <c r="O3" s="4">
        <f>'[1]FL Profiles'!O3*Main!$B$6</f>
        <v>-35.120467720727994</v>
      </c>
      <c r="P3" s="4">
        <f>'[1]FL Profiles'!P3*Main!$B$6</f>
        <v>-33.103676243397118</v>
      </c>
      <c r="Q3" s="4">
        <f>'[1]FL Profiles'!Q3*Main!$B$6</f>
        <v>-30.124470052053265</v>
      </c>
      <c r="R3" s="4">
        <f>'[1]FL Profiles'!R3*Main!$B$6</f>
        <v>-28.168122785347034</v>
      </c>
      <c r="S3" s="4">
        <f>'[1]FL Profiles'!S3*Main!$B$6</f>
        <v>-25.207687217928331</v>
      </c>
      <c r="T3" s="4">
        <f>'[1]FL Profiles'!T3*Main!$B$6</f>
        <v>-16.000065825868983</v>
      </c>
      <c r="U3" s="4">
        <f>'[1]FL Profiles'!U3*Main!$B$6</f>
        <v>-17.906474828177338</v>
      </c>
      <c r="V3" s="4">
        <f>'[1]FL Profiles'!V3*Main!$B$6</f>
        <v>-18.927932959984716</v>
      </c>
      <c r="W3" s="4">
        <f>'[1]FL Profiles'!W3*Main!$B$6</f>
        <v>-20.320951390011938</v>
      </c>
      <c r="X3" s="4">
        <f>'[1]FL Profiles'!X3*Main!$B$6</f>
        <v>-16.14483776487377</v>
      </c>
      <c r="Y3" s="4">
        <f>'[1]FL Profiles'!Y3*Main!$B$6</f>
        <v>-17.155509791888342</v>
      </c>
    </row>
    <row r="4" spans="1:25" x14ac:dyDescent="0.25">
      <c r="A4" t="s">
        <v>17</v>
      </c>
      <c r="B4" s="4">
        <f>'[1]FL Profiles'!B4*Main!$B$6</f>
        <v>18.724327722110058</v>
      </c>
      <c r="C4" s="4">
        <f>'[1]FL Profiles'!C4*Main!$B$6</f>
        <v>20.031897789492941</v>
      </c>
      <c r="D4" s="4">
        <f>'[1]FL Profiles'!D4*Main!$B$6</f>
        <v>22.46038227962989</v>
      </c>
      <c r="E4" s="4">
        <f>'[1]FL Profiles'!E4*Main!$B$6</f>
        <v>24.167948739686388</v>
      </c>
      <c r="F4" s="4">
        <f>'[1]FL Profiles'!F4*Main!$B$6</f>
        <v>25.724509732643543</v>
      </c>
      <c r="G4" s="4">
        <f>'[1]FL Profiles'!G4*Main!$B$6</f>
        <v>28.089398228287827</v>
      </c>
      <c r="H4" s="4">
        <f>'[1]FL Profiles'!H4*Main!$B$6</f>
        <v>26.779656932018078</v>
      </c>
      <c r="I4" s="4">
        <f>'[1]FL Profiles'!I4*Main!$B$6</f>
        <v>30.220634479848904</v>
      </c>
      <c r="J4" s="4">
        <f>'[1]FL Profiles'!J4*Main!$B$6</f>
        <v>27.681697475047919</v>
      </c>
      <c r="K4" s="4">
        <f>'[1]FL Profiles'!K4*Main!$B$6</f>
        <v>31.586897766818634</v>
      </c>
      <c r="L4" s="4">
        <f>'[1]FL Profiles'!L4*Main!$B$6</f>
        <v>31.835608533826864</v>
      </c>
      <c r="M4" s="4">
        <f>'[1]FL Profiles'!M4*Main!$B$6</f>
        <v>29.801237106476531</v>
      </c>
      <c r="N4" s="4">
        <f>'[1]FL Profiles'!N4*Main!$B$6</f>
        <v>28.796798607556511</v>
      </c>
      <c r="O4" s="4">
        <f>'[1]FL Profiles'!O4*Main!$B$6</f>
        <v>28.056619676060325</v>
      </c>
      <c r="P4" s="4">
        <f>'[1]FL Profiles'!P4*Main!$B$6</f>
        <v>26.293441740643502</v>
      </c>
      <c r="Q4" s="4">
        <f>'[1]FL Profiles'!Q4*Main!$B$6</f>
        <v>23.938638953376913</v>
      </c>
      <c r="R4" s="4">
        <f>'[1]FL Profiles'!R4*Main!$B$6</f>
        <v>22.300691896983096</v>
      </c>
      <c r="S4" s="4">
        <f>'[1]FL Profiles'!S4*Main!$B$6</f>
        <v>19.931320864282064</v>
      </c>
      <c r="T4" s="4">
        <f>'[1]FL Profiles'!T4*Main!$B$6</f>
        <v>15.600209512478393</v>
      </c>
      <c r="U4" s="4">
        <f>'[1]FL Profiles'!U4*Main!$B$6</f>
        <v>17.461162787445627</v>
      </c>
      <c r="V4" s="4">
        <f>'[1]FL Profiles'!V4*Main!$B$6</f>
        <v>18.554481591444059</v>
      </c>
      <c r="W4" s="4">
        <f>'[1]FL Profiles'!W4*Main!$B$6</f>
        <v>19.986792260359373</v>
      </c>
      <c r="X4" s="4">
        <f>'[1]FL Profiles'!X4*Main!$B$6</f>
        <v>15.552302397684358</v>
      </c>
      <c r="Y4" s="4">
        <f>'[1]FL Profiles'!Y4*Main!$B$6</f>
        <v>16.537760153754697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B2" sqref="B2:B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6.4777774659933378</v>
      </c>
      <c r="C2" s="4">
        <f>('[1]Pc, Winter, S1'!C2*Main!$B$5)+(VLOOKUP($A2,'FL Ratio'!$A$2:$B$9,2,FALSE)*'FL Characterization'!C$2)</f>
        <v>6.3789604239628748</v>
      </c>
      <c r="D2" s="4">
        <f>('[1]Pc, Winter, S1'!D2*Main!$B$5)+(VLOOKUP($A2,'FL Ratio'!$A$2:$B$9,2,FALSE)*'FL Characterization'!D$2)</f>
        <v>6.0074490100578242</v>
      </c>
      <c r="E2" s="4">
        <f>('[1]Pc, Winter, S1'!E2*Main!$B$5)+(VLOOKUP($A2,'FL Ratio'!$A$2:$B$9,2,FALSE)*'FL Characterization'!E$2)</f>
        <v>6.0344714407454711</v>
      </c>
      <c r="F2" s="4">
        <f>('[1]Pc, Winter, S1'!F2*Main!$B$5)+(VLOOKUP($A2,'FL Ratio'!$A$2:$B$9,2,FALSE)*'FL Characterization'!F$2)</f>
        <v>5.5932932216022841</v>
      </c>
      <c r="G2" s="4">
        <f>('[1]Pc, Winter, S1'!G2*Main!$B$5)+(VLOOKUP($A2,'FL Ratio'!$A$2:$B$9,2,FALSE)*'FL Characterization'!G$2)</f>
        <v>5.3786325687566272</v>
      </c>
      <c r="H2" s="4">
        <f>('[1]Pc, Winter, S1'!H2*Main!$B$5)+(VLOOKUP($A2,'FL Ratio'!$A$2:$B$9,2,FALSE)*'FL Characterization'!H$2)</f>
        <v>5.6922545750182145</v>
      </c>
      <c r="I2" s="4">
        <f>('[1]Pc, Winter, S1'!I2*Main!$B$5)+(VLOOKUP($A2,'FL Ratio'!$A$2:$B$9,2,FALSE)*'FL Characterization'!I$2)</f>
        <v>5.6899856082812743</v>
      </c>
      <c r="J2" s="4">
        <f>('[1]Pc, Winter, S1'!J2*Main!$B$5)+(VLOOKUP($A2,'FL Ratio'!$A$2:$B$9,2,FALSE)*'FL Characterization'!J$2)</f>
        <v>5.7668576818801389</v>
      </c>
      <c r="K2" s="4">
        <f>('[1]Pc, Winter, S1'!K2*Main!$B$5)+(VLOOKUP($A2,'FL Ratio'!$A$2:$B$9,2,FALSE)*'FL Characterization'!K$2)</f>
        <v>5.8196763679283237</v>
      </c>
      <c r="L2" s="4">
        <f>('[1]Pc, Winter, S1'!L2*Main!$B$5)+(VLOOKUP($A2,'FL Ratio'!$A$2:$B$9,2,FALSE)*'FL Characterization'!L$2)</f>
        <v>5.6647622662462984</v>
      </c>
      <c r="M2" s="4">
        <f>('[1]Pc, Winter, S1'!M2*Main!$B$5)+(VLOOKUP($A2,'FL Ratio'!$A$2:$B$9,2,FALSE)*'FL Characterization'!M$2)</f>
        <v>5.8290842850854832</v>
      </c>
      <c r="N2" s="4">
        <f>('[1]Pc, Winter, S1'!N2*Main!$B$5)+(VLOOKUP($A2,'FL Ratio'!$A$2:$B$9,2,FALSE)*'FL Characterization'!N$2)</f>
        <v>5.9158369172253389</v>
      </c>
      <c r="O2" s="4">
        <f>('[1]Pc, Winter, S1'!O2*Main!$B$5)+(VLOOKUP($A2,'FL Ratio'!$A$2:$B$9,2,FALSE)*'FL Characterization'!O$2)</f>
        <v>6.1503306824018562</v>
      </c>
      <c r="P2" s="4">
        <f>('[1]Pc, Winter, S1'!P2*Main!$B$5)+(VLOOKUP($A2,'FL Ratio'!$A$2:$B$9,2,FALSE)*'FL Characterization'!P$2)</f>
        <v>5.4933565839508054</v>
      </c>
      <c r="Q2" s="4">
        <f>('[1]Pc, Winter, S1'!Q2*Main!$B$5)+(VLOOKUP($A2,'FL Ratio'!$A$2:$B$9,2,FALSE)*'FL Characterization'!Q$2)</f>
        <v>5.8383415254072935</v>
      </c>
      <c r="R2" s="4">
        <f>('[1]Pc, Winter, S1'!R2*Main!$B$5)+(VLOOKUP($A2,'FL Ratio'!$A$2:$B$9,2,FALSE)*'FL Characterization'!R$2)</f>
        <v>5.9462588416807698</v>
      </c>
      <c r="S2" s="4">
        <f>('[1]Pc, Winter, S1'!S2*Main!$B$5)+(VLOOKUP($A2,'FL Ratio'!$A$2:$B$9,2,FALSE)*'FL Characterization'!S$2)</f>
        <v>6.3056740373172158</v>
      </c>
      <c r="T2" s="4">
        <f>('[1]Pc, Winter, S1'!T2*Main!$B$5)+(VLOOKUP($A2,'FL Ratio'!$A$2:$B$9,2,FALSE)*'FL Characterization'!T$2)</f>
        <v>5.6657187232241668</v>
      </c>
      <c r="U2" s="4">
        <f>('[1]Pc, Winter, S1'!U2*Main!$B$5)+(VLOOKUP($A2,'FL Ratio'!$A$2:$B$9,2,FALSE)*'FL Characterization'!U$2)</f>
        <v>5.2749323065915492</v>
      </c>
      <c r="V2" s="4">
        <f>('[1]Pc, Winter, S1'!V2*Main!$B$5)+(VLOOKUP($A2,'FL Ratio'!$A$2:$B$9,2,FALSE)*'FL Characterization'!V$2)</f>
        <v>5.426593776978109</v>
      </c>
      <c r="W2" s="4">
        <f>('[1]Pc, Winter, S1'!W2*Main!$B$5)+(VLOOKUP($A2,'FL Ratio'!$A$2:$B$9,2,FALSE)*'FL Characterization'!W$2)</f>
        <v>5.0012102010154251</v>
      </c>
      <c r="X2" s="4">
        <f>('[1]Pc, Winter, S1'!X2*Main!$B$5)+(VLOOKUP($A2,'FL Ratio'!$A$2:$B$9,2,FALSE)*'FL Characterization'!X$2)</f>
        <v>5.7518879475477895</v>
      </c>
      <c r="Y2" s="4">
        <f>('[1]Pc, Winter, S1'!Y2*Main!$B$5)+(VLOOKUP($A2,'FL Ratio'!$A$2:$B$9,2,FALSE)*'FL Characterization'!Y$2)</f>
        <v>5.9770451164107694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3.9345993576120799</v>
      </c>
      <c r="C3" s="4">
        <f>('[1]Pc, Winter, S1'!C3*Main!$B$5)+(VLOOKUP($A3,'FL Ratio'!$A$2:$B$9,2,FALSE)*'FL Characterization'!C$2)</f>
        <v>3.9165311279081196</v>
      </c>
      <c r="D3" s="4">
        <f>('[1]Pc, Winter, S1'!D3*Main!$B$5)+(VLOOKUP($A3,'FL Ratio'!$A$2:$B$9,2,FALSE)*'FL Characterization'!D$2)</f>
        <v>3.6527127742031347</v>
      </c>
      <c r="E3" s="4">
        <f>('[1]Pc, Winter, S1'!E3*Main!$B$5)+(VLOOKUP($A3,'FL Ratio'!$A$2:$B$9,2,FALSE)*'FL Characterization'!E$2)</f>
        <v>3.56081258498401</v>
      </c>
      <c r="F3" s="4">
        <f>('[1]Pc, Winter, S1'!F3*Main!$B$5)+(VLOOKUP($A3,'FL Ratio'!$A$2:$B$9,2,FALSE)*'FL Characterization'!F$2)</f>
        <v>3.3424325558613388</v>
      </c>
      <c r="G3" s="4">
        <f>('[1]Pc, Winter, S1'!G3*Main!$B$5)+(VLOOKUP($A3,'FL Ratio'!$A$2:$B$9,2,FALSE)*'FL Characterization'!G$2)</f>
        <v>3.3297109906348963</v>
      </c>
      <c r="H3" s="4">
        <f>('[1]Pc, Winter, S1'!H3*Main!$B$5)+(VLOOKUP($A3,'FL Ratio'!$A$2:$B$9,2,FALSE)*'FL Characterization'!H$2)</f>
        <v>4.0302303976392473</v>
      </c>
      <c r="I3" s="4">
        <f>('[1]Pc, Winter, S1'!I3*Main!$B$5)+(VLOOKUP($A3,'FL Ratio'!$A$2:$B$9,2,FALSE)*'FL Characterization'!I$2)</f>
        <v>3.5791328848930379</v>
      </c>
      <c r="J3" s="4">
        <f>('[1]Pc, Winter, S1'!J3*Main!$B$5)+(VLOOKUP($A3,'FL Ratio'!$A$2:$B$9,2,FALSE)*'FL Characterization'!J$2)</f>
        <v>3.8501289622041783</v>
      </c>
      <c r="K3" s="4">
        <f>('[1]Pc, Winter, S1'!K3*Main!$B$5)+(VLOOKUP($A3,'FL Ratio'!$A$2:$B$9,2,FALSE)*'FL Characterization'!K$2)</f>
        <v>4.0404172929033653</v>
      </c>
      <c r="L3" s="4">
        <f>('[1]Pc, Winter, S1'!L3*Main!$B$5)+(VLOOKUP($A3,'FL Ratio'!$A$2:$B$9,2,FALSE)*'FL Characterization'!L$2)</f>
        <v>3.9285230650153626</v>
      </c>
      <c r="M3" s="4">
        <f>('[1]Pc, Winter, S1'!M3*Main!$B$5)+(VLOOKUP($A3,'FL Ratio'!$A$2:$B$9,2,FALSE)*'FL Characterization'!M$2)</f>
        <v>3.8755880842872141</v>
      </c>
      <c r="N3" s="4">
        <f>('[1]Pc, Winter, S1'!N3*Main!$B$5)+(VLOOKUP($A3,'FL Ratio'!$A$2:$B$9,2,FALSE)*'FL Characterization'!N$2)</f>
        <v>3.8518637522134602</v>
      </c>
      <c r="O3" s="4">
        <f>('[1]Pc, Winter, S1'!O3*Main!$B$5)+(VLOOKUP($A3,'FL Ratio'!$A$2:$B$9,2,FALSE)*'FL Characterization'!O$2)</f>
        <v>3.9268141262347429</v>
      </c>
      <c r="P3" s="4">
        <f>('[1]Pc, Winter, S1'!P3*Main!$B$5)+(VLOOKUP($A3,'FL Ratio'!$A$2:$B$9,2,FALSE)*'FL Characterization'!P$2)</f>
        <v>3.7311405964909792</v>
      </c>
      <c r="Q3" s="4">
        <f>('[1]Pc, Winter, S1'!Q3*Main!$B$5)+(VLOOKUP($A3,'FL Ratio'!$A$2:$B$9,2,FALSE)*'FL Characterization'!Q$2)</f>
        <v>3.8192608517376705</v>
      </c>
      <c r="R3" s="4">
        <f>('[1]Pc, Winter, S1'!R3*Main!$B$5)+(VLOOKUP($A3,'FL Ratio'!$A$2:$B$9,2,FALSE)*'FL Characterization'!R$2)</f>
        <v>3.9330714241266267</v>
      </c>
      <c r="S3" s="4">
        <f>('[1]Pc, Winter, S1'!S3*Main!$B$5)+(VLOOKUP($A3,'FL Ratio'!$A$2:$B$9,2,FALSE)*'FL Characterization'!S$2)</f>
        <v>4.9722201589359063</v>
      </c>
      <c r="T3" s="4">
        <f>('[1]Pc, Winter, S1'!T3*Main!$B$5)+(VLOOKUP($A3,'FL Ratio'!$A$2:$B$9,2,FALSE)*'FL Characterization'!T$2)</f>
        <v>4.496894156644581</v>
      </c>
      <c r="U3" s="4">
        <f>('[1]Pc, Winter, S1'!U3*Main!$B$5)+(VLOOKUP($A3,'FL Ratio'!$A$2:$B$9,2,FALSE)*'FL Characterization'!U$2)</f>
        <v>4.0692283115238732</v>
      </c>
      <c r="V3" s="4">
        <f>('[1]Pc, Winter, S1'!V3*Main!$B$5)+(VLOOKUP($A3,'FL Ratio'!$A$2:$B$9,2,FALSE)*'FL Characterization'!V$2)</f>
        <v>4.0928768562635067</v>
      </c>
      <c r="W3" s="4">
        <f>('[1]Pc, Winter, S1'!W3*Main!$B$5)+(VLOOKUP($A3,'FL Ratio'!$A$2:$B$9,2,FALSE)*'FL Characterization'!W$2)</f>
        <v>3.6883980656021071</v>
      </c>
      <c r="X3" s="4">
        <f>('[1]Pc, Winter, S1'!X3*Main!$B$5)+(VLOOKUP($A3,'FL Ratio'!$A$2:$B$9,2,FALSE)*'FL Characterization'!X$2)</f>
        <v>4.2988641703527488</v>
      </c>
      <c r="Y3" s="4">
        <f>('[1]Pc, Winter, S1'!Y3*Main!$B$5)+(VLOOKUP($A3,'FL Ratio'!$A$2:$B$9,2,FALSE)*'FL Characterization'!Y$2)</f>
        <v>4.1731773034872015</v>
      </c>
    </row>
    <row r="4" spans="1:25" x14ac:dyDescent="0.25">
      <c r="A4">
        <v>3</v>
      </c>
      <c r="B4" s="4">
        <f>('[1]Pc, Winter, S1'!B4*Main!$B$5)+(VLOOKUP($A4,'FL Ratio'!$A$2:$B$9,2,FALSE)*'FL Characterization'!B$2)</f>
        <v>3.5562087544822045</v>
      </c>
      <c r="C4" s="4">
        <f>('[1]Pc, Winter, S1'!C4*Main!$B$5)+(VLOOKUP($A4,'FL Ratio'!$A$2:$B$9,2,FALSE)*'FL Characterization'!C$2)</f>
        <v>3.4851427089031253</v>
      </c>
      <c r="D4" s="4">
        <f>('[1]Pc, Winter, S1'!D4*Main!$B$5)+(VLOOKUP($A4,'FL Ratio'!$A$2:$B$9,2,FALSE)*'FL Characterization'!D$2)</f>
        <v>3.2590922503325856</v>
      </c>
      <c r="E4" s="4">
        <f>('[1]Pc, Winter, S1'!E4*Main!$B$5)+(VLOOKUP($A4,'FL Ratio'!$A$2:$B$9,2,FALSE)*'FL Characterization'!E$2)</f>
        <v>3.224567133293371</v>
      </c>
      <c r="F4" s="4">
        <f>('[1]Pc, Winter, S1'!F4*Main!$B$5)+(VLOOKUP($A4,'FL Ratio'!$A$2:$B$9,2,FALSE)*'FL Characterization'!F$2)</f>
        <v>3.0015957869168717</v>
      </c>
      <c r="G4" s="4">
        <f>('[1]Pc, Winter, S1'!G4*Main!$B$5)+(VLOOKUP($A4,'FL Ratio'!$A$2:$B$9,2,FALSE)*'FL Characterization'!G$2)</f>
        <v>3.1102788054287211</v>
      </c>
      <c r="H4" s="4">
        <f>('[1]Pc, Winter, S1'!H4*Main!$B$5)+(VLOOKUP($A4,'FL Ratio'!$A$2:$B$9,2,FALSE)*'FL Characterization'!H$2)</f>
        <v>4.6598415160181501</v>
      </c>
      <c r="I4" s="4">
        <f>('[1]Pc, Winter, S1'!I4*Main!$B$5)+(VLOOKUP($A4,'FL Ratio'!$A$2:$B$9,2,FALSE)*'FL Characterization'!I$2)</f>
        <v>4.3317945590777178</v>
      </c>
      <c r="J4" s="4">
        <f>('[1]Pc, Winter, S1'!J4*Main!$B$5)+(VLOOKUP($A4,'FL Ratio'!$A$2:$B$9,2,FALSE)*'FL Characterization'!J$2)</f>
        <v>4.4931754473017529</v>
      </c>
      <c r="K4" s="4">
        <f>('[1]Pc, Winter, S1'!K4*Main!$B$5)+(VLOOKUP($A4,'FL Ratio'!$A$2:$B$9,2,FALSE)*'FL Characterization'!K$2)</f>
        <v>4.4358679730310939</v>
      </c>
      <c r="L4" s="4">
        <f>('[1]Pc, Winter, S1'!L4*Main!$B$5)+(VLOOKUP($A4,'FL Ratio'!$A$2:$B$9,2,FALSE)*'FL Characterization'!L$2)</f>
        <v>4.1784005981086887</v>
      </c>
      <c r="M4" s="4">
        <f>('[1]Pc, Winter, S1'!M4*Main!$B$5)+(VLOOKUP($A4,'FL Ratio'!$A$2:$B$9,2,FALSE)*'FL Characterization'!M$2)</f>
        <v>4.4725535715446103</v>
      </c>
      <c r="N4" s="4">
        <f>('[1]Pc, Winter, S1'!N4*Main!$B$5)+(VLOOKUP($A4,'FL Ratio'!$A$2:$B$9,2,FALSE)*'FL Characterization'!N$2)</f>
        <v>4.2699470798346377</v>
      </c>
      <c r="O4" s="4">
        <f>('[1]Pc, Winter, S1'!O4*Main!$B$5)+(VLOOKUP($A4,'FL Ratio'!$A$2:$B$9,2,FALSE)*'FL Characterization'!O$2)</f>
        <v>4.3290513883000612</v>
      </c>
      <c r="P4" s="4">
        <f>('[1]Pc, Winter, S1'!P4*Main!$B$5)+(VLOOKUP($A4,'FL Ratio'!$A$2:$B$9,2,FALSE)*'FL Characterization'!P$2)</f>
        <v>3.8542339520699631</v>
      </c>
      <c r="Q4" s="4">
        <f>('[1]Pc, Winter, S1'!Q4*Main!$B$5)+(VLOOKUP($A4,'FL Ratio'!$A$2:$B$9,2,FALSE)*'FL Characterization'!Q$2)</f>
        <v>3.8310753336242951</v>
      </c>
      <c r="R4" s="4">
        <f>('[1]Pc, Winter, S1'!R4*Main!$B$5)+(VLOOKUP($A4,'FL Ratio'!$A$2:$B$9,2,FALSE)*'FL Characterization'!R$2)</f>
        <v>3.7169387437616188</v>
      </c>
      <c r="S4" s="4">
        <f>('[1]Pc, Winter, S1'!S4*Main!$B$5)+(VLOOKUP($A4,'FL Ratio'!$A$2:$B$9,2,FALSE)*'FL Characterization'!S$2)</f>
        <v>4.3213144994679062</v>
      </c>
      <c r="T4" s="4">
        <f>('[1]Pc, Winter, S1'!T4*Main!$B$5)+(VLOOKUP($A4,'FL Ratio'!$A$2:$B$9,2,FALSE)*'FL Characterization'!T$2)</f>
        <v>3.7352930097711874</v>
      </c>
      <c r="U4" s="4">
        <f>('[1]Pc, Winter, S1'!U4*Main!$B$5)+(VLOOKUP($A4,'FL Ratio'!$A$2:$B$9,2,FALSE)*'FL Characterization'!U$2)</f>
        <v>3.7527803989288446</v>
      </c>
      <c r="V4" s="4">
        <f>('[1]Pc, Winter, S1'!V4*Main!$B$5)+(VLOOKUP($A4,'FL Ratio'!$A$2:$B$9,2,FALSE)*'FL Characterization'!V$2)</f>
        <v>3.7913672209851286</v>
      </c>
      <c r="W4" s="4">
        <f>('[1]Pc, Winter, S1'!W4*Main!$B$5)+(VLOOKUP($A4,'FL Ratio'!$A$2:$B$9,2,FALSE)*'FL Characterization'!W$2)</f>
        <v>3.4334907063322735</v>
      </c>
      <c r="X4" s="4">
        <f>('[1]Pc, Winter, S1'!X4*Main!$B$5)+(VLOOKUP($A4,'FL Ratio'!$A$2:$B$9,2,FALSE)*'FL Characterization'!X$2)</f>
        <v>3.796898838418886</v>
      </c>
      <c r="Y4" s="4">
        <f>('[1]Pc, Winter, S1'!Y4*Main!$B$5)+(VLOOKUP($A4,'FL Ratio'!$A$2:$B$9,2,FALSE)*'FL Characterization'!Y$2)</f>
        <v>3.7224185678604007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1.5697765931934455</v>
      </c>
      <c r="C5" s="4">
        <f>('[1]Pc, Winter, S1'!C5*Main!$B$5)+(VLOOKUP($A5,'FL Ratio'!$A$2:$B$9,2,FALSE)*'FL Characterization'!C$2)</f>
        <v>1.4084429203372371</v>
      </c>
      <c r="D5" s="4">
        <f>('[1]Pc, Winter, S1'!D5*Main!$B$5)+(VLOOKUP($A5,'FL Ratio'!$A$2:$B$9,2,FALSE)*'FL Characterization'!D$2)</f>
        <v>1.2991872268604534</v>
      </c>
      <c r="E5" s="4">
        <f>('[1]Pc, Winter, S1'!E5*Main!$B$5)+(VLOOKUP($A5,'FL Ratio'!$A$2:$B$9,2,FALSE)*'FL Characterization'!E$2)</f>
        <v>1.2108076200018776</v>
      </c>
      <c r="F5" s="4">
        <f>('[1]Pc, Winter, S1'!F5*Main!$B$5)+(VLOOKUP($A5,'FL Ratio'!$A$2:$B$9,2,FALSE)*'FL Characterization'!F$2)</f>
        <v>1.0674521605350336</v>
      </c>
      <c r="G5" s="4">
        <f>('[1]Pc, Winter, S1'!G5*Main!$B$5)+(VLOOKUP($A5,'FL Ratio'!$A$2:$B$9,2,FALSE)*'FL Characterization'!G$2)</f>
        <v>1.310819063048108</v>
      </c>
      <c r="H5" s="4">
        <f>('[1]Pc, Winter, S1'!H5*Main!$B$5)+(VLOOKUP($A5,'FL Ratio'!$A$2:$B$9,2,FALSE)*'FL Characterization'!H$2)</f>
        <v>2.1452849899653739</v>
      </c>
      <c r="I5" s="4">
        <f>('[1]Pc, Winter, S1'!I5*Main!$B$5)+(VLOOKUP($A5,'FL Ratio'!$A$2:$B$9,2,FALSE)*'FL Characterization'!I$2)</f>
        <v>1.8613561791357449</v>
      </c>
      <c r="J5" s="4">
        <f>('[1]Pc, Winter, S1'!J5*Main!$B$5)+(VLOOKUP($A5,'FL Ratio'!$A$2:$B$9,2,FALSE)*'FL Characterization'!J$2)</f>
        <v>2.0225427423926208</v>
      </c>
      <c r="K5" s="4">
        <f>('[1]Pc, Winter, S1'!K5*Main!$B$5)+(VLOOKUP($A5,'FL Ratio'!$A$2:$B$9,2,FALSE)*'FL Characterization'!K$2)</f>
        <v>1.9542235075596404</v>
      </c>
      <c r="L5" s="4">
        <f>('[1]Pc, Winter, S1'!L5*Main!$B$5)+(VLOOKUP($A5,'FL Ratio'!$A$2:$B$9,2,FALSE)*'FL Characterization'!L$2)</f>
        <v>1.8696646189493558</v>
      </c>
      <c r="M5" s="4">
        <f>('[1]Pc, Winter, S1'!M5*Main!$B$5)+(VLOOKUP($A5,'FL Ratio'!$A$2:$B$9,2,FALSE)*'FL Characterization'!M$2)</f>
        <v>1.7694393849918912</v>
      </c>
      <c r="N5" s="4">
        <f>('[1]Pc, Winter, S1'!N5*Main!$B$5)+(VLOOKUP($A5,'FL Ratio'!$A$2:$B$9,2,FALSE)*'FL Characterization'!N$2)</f>
        <v>1.8003387992441378</v>
      </c>
      <c r="O5" s="4">
        <f>('[1]Pc, Winter, S1'!O5*Main!$B$5)+(VLOOKUP($A5,'FL Ratio'!$A$2:$B$9,2,FALSE)*'FL Characterization'!O$2)</f>
        <v>1.8731933586806329</v>
      </c>
      <c r="P5" s="4">
        <f>('[1]Pc, Winter, S1'!P5*Main!$B$5)+(VLOOKUP($A5,'FL Ratio'!$A$2:$B$9,2,FALSE)*'FL Characterization'!P$2)</f>
        <v>1.828865778083391</v>
      </c>
      <c r="Q5" s="4">
        <f>('[1]Pc, Winter, S1'!Q5*Main!$B$5)+(VLOOKUP($A5,'FL Ratio'!$A$2:$B$9,2,FALSE)*'FL Characterization'!Q$2)</f>
        <v>1.8552674882952687</v>
      </c>
      <c r="R5" s="4">
        <f>('[1]Pc, Winter, S1'!R5*Main!$B$5)+(VLOOKUP($A5,'FL Ratio'!$A$2:$B$9,2,FALSE)*'FL Characterization'!R$2)</f>
        <v>2.0742932260906244</v>
      </c>
      <c r="S5" s="4">
        <f>('[1]Pc, Winter, S1'!S5*Main!$B$5)+(VLOOKUP($A5,'FL Ratio'!$A$2:$B$9,2,FALSE)*'FL Characterization'!S$2)</f>
        <v>3.2416713469257221</v>
      </c>
      <c r="T5" s="4">
        <f>('[1]Pc, Winter, S1'!T5*Main!$B$5)+(VLOOKUP($A5,'FL Ratio'!$A$2:$B$9,2,FALSE)*'FL Characterization'!T$2)</f>
        <v>2.7782600340509349</v>
      </c>
      <c r="U5" s="4">
        <f>('[1]Pc, Winter, S1'!U5*Main!$B$5)+(VLOOKUP($A5,'FL Ratio'!$A$2:$B$9,2,FALSE)*'FL Characterization'!U$2)</f>
        <v>2.3145751061763504</v>
      </c>
      <c r="V5" s="4">
        <f>('[1]Pc, Winter, S1'!V5*Main!$B$5)+(VLOOKUP($A5,'FL Ratio'!$A$2:$B$9,2,FALSE)*'FL Characterization'!V$2)</f>
        <v>2.3369612659716705</v>
      </c>
      <c r="W5" s="4">
        <f>('[1]Pc, Winter, S1'!W5*Main!$B$5)+(VLOOKUP($A5,'FL Ratio'!$A$2:$B$9,2,FALSE)*'FL Characterization'!W$2)</f>
        <v>2.0060968652649294</v>
      </c>
      <c r="X5" s="4">
        <f>('[1]Pc, Winter, S1'!X5*Main!$B$5)+(VLOOKUP($A5,'FL Ratio'!$A$2:$B$9,2,FALSE)*'FL Characterization'!X$2)</f>
        <v>2.1449716941703323</v>
      </c>
      <c r="Y5" s="4">
        <f>('[1]Pc, Winter, S1'!Y5*Main!$B$5)+(VLOOKUP($A5,'FL Ratio'!$A$2:$B$9,2,FALSE)*'FL Characterization'!Y$2)</f>
        <v>1.9970530028216014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1.3093259652505718</v>
      </c>
      <c r="C6" s="4">
        <f>('[1]Pc, Winter, S1'!C6*Main!$B$5)+(VLOOKUP($A6,'FL Ratio'!$A$2:$B$9,2,FALSE)*'FL Characterization'!C$2)</f>
        <v>1.253603484109421</v>
      </c>
      <c r="D6" s="4">
        <f>('[1]Pc, Winter, S1'!D6*Main!$B$5)+(VLOOKUP($A6,'FL Ratio'!$A$2:$B$9,2,FALSE)*'FL Characterization'!D$2)</f>
        <v>1.1378326098236793</v>
      </c>
      <c r="E6" s="4">
        <f>('[1]Pc, Winter, S1'!E6*Main!$B$5)+(VLOOKUP($A6,'FL Ratio'!$A$2:$B$9,2,FALSE)*'FL Characterization'!E$2)</f>
        <v>1.1221640224416074</v>
      </c>
      <c r="F6" s="4">
        <f>('[1]Pc, Winter, S1'!F6*Main!$B$5)+(VLOOKUP($A6,'FL Ratio'!$A$2:$B$9,2,FALSE)*'FL Characterization'!F$2)</f>
        <v>1.0570257923697128</v>
      </c>
      <c r="G6" s="4">
        <f>('[1]Pc, Winter, S1'!G6*Main!$B$5)+(VLOOKUP($A6,'FL Ratio'!$A$2:$B$9,2,FALSE)*'FL Characterization'!G$2)</f>
        <v>1.0897539406036072</v>
      </c>
      <c r="H6" s="4">
        <f>('[1]Pc, Winter, S1'!H6*Main!$B$5)+(VLOOKUP($A6,'FL Ratio'!$A$2:$B$9,2,FALSE)*'FL Characterization'!H$2)</f>
        <v>1.3871432182732479</v>
      </c>
      <c r="I6" s="4">
        <f>('[1]Pc, Winter, S1'!I6*Main!$B$5)+(VLOOKUP($A6,'FL Ratio'!$A$2:$B$9,2,FALSE)*'FL Characterization'!I$2)</f>
        <v>1.1836208309871388</v>
      </c>
      <c r="J6" s="4">
        <f>('[1]Pc, Winter, S1'!J6*Main!$B$5)+(VLOOKUP($A6,'FL Ratio'!$A$2:$B$9,2,FALSE)*'FL Characterization'!J$2)</f>
        <v>1.2136542293732566</v>
      </c>
      <c r="K6" s="4">
        <f>('[1]Pc, Winter, S1'!K6*Main!$B$5)+(VLOOKUP($A6,'FL Ratio'!$A$2:$B$9,2,FALSE)*'FL Characterization'!K$2)</f>
        <v>1.2861159017735253</v>
      </c>
      <c r="L6" s="4">
        <f>('[1]Pc, Winter, S1'!L6*Main!$B$5)+(VLOOKUP($A6,'FL Ratio'!$A$2:$B$9,2,FALSE)*'FL Characterization'!L$2)</f>
        <v>1.2853759190910024</v>
      </c>
      <c r="M6" s="4">
        <f>('[1]Pc, Winter, S1'!M6*Main!$B$5)+(VLOOKUP($A6,'FL Ratio'!$A$2:$B$9,2,FALSE)*'FL Characterization'!M$2)</f>
        <v>1.3183975373312304</v>
      </c>
      <c r="N6" s="4">
        <f>('[1]Pc, Winter, S1'!N6*Main!$B$5)+(VLOOKUP($A6,'FL Ratio'!$A$2:$B$9,2,FALSE)*'FL Characterization'!N$2)</f>
        <v>1.3307230778054759</v>
      </c>
      <c r="O6" s="4">
        <f>('[1]Pc, Winter, S1'!O6*Main!$B$5)+(VLOOKUP($A6,'FL Ratio'!$A$2:$B$9,2,FALSE)*'FL Characterization'!O$2)</f>
        <v>1.3541500317878865</v>
      </c>
      <c r="P6" s="4">
        <f>('[1]Pc, Winter, S1'!P6*Main!$B$5)+(VLOOKUP($A6,'FL Ratio'!$A$2:$B$9,2,FALSE)*'FL Characterization'!P$2)</f>
        <v>1.362627761256592</v>
      </c>
      <c r="Q6" s="4">
        <f>('[1]Pc, Winter, S1'!Q6*Main!$B$5)+(VLOOKUP($A6,'FL Ratio'!$A$2:$B$9,2,FALSE)*'FL Characterization'!Q$2)</f>
        <v>1.349944386341914</v>
      </c>
      <c r="R6" s="4">
        <f>('[1]Pc, Winter, S1'!R6*Main!$B$5)+(VLOOKUP($A6,'FL Ratio'!$A$2:$B$9,2,FALSE)*'FL Characterization'!R$2)</f>
        <v>1.3460708136199324</v>
      </c>
      <c r="S6" s="4">
        <f>('[1]Pc, Winter, S1'!S6*Main!$B$5)+(VLOOKUP($A6,'FL Ratio'!$A$2:$B$9,2,FALSE)*'FL Characterization'!S$2)</f>
        <v>1.6383782388115591</v>
      </c>
      <c r="T6" s="4">
        <f>('[1]Pc, Winter, S1'!T6*Main!$B$5)+(VLOOKUP($A6,'FL Ratio'!$A$2:$B$9,2,FALSE)*'FL Characterization'!T$2)</f>
        <v>1.529895593418682</v>
      </c>
      <c r="U6" s="4">
        <f>('[1]Pc, Winter, S1'!U6*Main!$B$5)+(VLOOKUP($A6,'FL Ratio'!$A$2:$B$9,2,FALSE)*'FL Characterization'!U$2)</f>
        <v>1.4613096721466681</v>
      </c>
      <c r="V6" s="4">
        <f>('[1]Pc, Winter, S1'!V6*Main!$B$5)+(VLOOKUP($A6,'FL Ratio'!$A$2:$B$9,2,FALSE)*'FL Characterization'!V$2)</f>
        <v>1.495509660747387</v>
      </c>
      <c r="W6" s="4">
        <f>('[1]Pc, Winter, S1'!W6*Main!$B$5)+(VLOOKUP($A6,'FL Ratio'!$A$2:$B$9,2,FALSE)*'FL Characterization'!W$2)</f>
        <v>1.3532483760161893</v>
      </c>
      <c r="X6" s="4">
        <f>('[1]Pc, Winter, S1'!X6*Main!$B$5)+(VLOOKUP($A6,'FL Ratio'!$A$2:$B$9,2,FALSE)*'FL Characterization'!X$2)</f>
        <v>1.5139469884744403</v>
      </c>
      <c r="Y6" s="4">
        <f>('[1]Pc, Winter, S1'!Y6*Main!$B$5)+(VLOOKUP($A6,'FL Ratio'!$A$2:$B$9,2,FALSE)*'FL Characterization'!Y$2)</f>
        <v>1.4870925035447382</v>
      </c>
    </row>
    <row r="7" spans="1:25" x14ac:dyDescent="0.25">
      <c r="A7">
        <v>6</v>
      </c>
      <c r="B7" s="4">
        <f>('[1]Pc, Winter, S1'!B7*Main!$B$5)+(VLOOKUP($A7,'FL Ratio'!$A$2:$B$9,2,FALSE)*'FL Characterization'!B$2)</f>
        <v>1.4585042527884662</v>
      </c>
      <c r="C7" s="4">
        <f>('[1]Pc, Winter, S1'!C7*Main!$B$5)+(VLOOKUP($A7,'FL Ratio'!$A$2:$B$9,2,FALSE)*'FL Characterization'!C$2)</f>
        <v>1.4185408894949454</v>
      </c>
      <c r="D7" s="4">
        <f>('[1]Pc, Winter, S1'!D7*Main!$B$5)+(VLOOKUP($A7,'FL Ratio'!$A$2:$B$9,2,FALSE)*'FL Characterization'!D$2)</f>
        <v>1.3410702683775035</v>
      </c>
      <c r="E7" s="4">
        <f>('[1]Pc, Winter, S1'!E7*Main!$B$5)+(VLOOKUP($A7,'FL Ratio'!$A$2:$B$9,2,FALSE)*'FL Characterization'!E$2)</f>
        <v>1.3272634891928621</v>
      </c>
      <c r="F7" s="4">
        <f>('[1]Pc, Winter, S1'!F7*Main!$B$5)+(VLOOKUP($A7,'FL Ratio'!$A$2:$B$9,2,FALSE)*'FL Characterization'!F$2)</f>
        <v>1.2566746223069389</v>
      </c>
      <c r="G7" s="4">
        <f>('[1]Pc, Winter, S1'!G7*Main!$B$5)+(VLOOKUP($A7,'FL Ratio'!$A$2:$B$9,2,FALSE)*'FL Characterization'!G$2)</f>
        <v>1.2763502575064387</v>
      </c>
      <c r="H7" s="4">
        <f>('[1]Pc, Winter, S1'!H7*Main!$B$5)+(VLOOKUP($A7,'FL Ratio'!$A$2:$B$9,2,FALSE)*'FL Characterization'!H$2)</f>
        <v>1.4705756430897541</v>
      </c>
      <c r="I7" s="4">
        <f>('[1]Pc, Winter, S1'!I7*Main!$B$5)+(VLOOKUP($A7,'FL Ratio'!$A$2:$B$9,2,FALSE)*'FL Characterization'!I$2)</f>
        <v>1.3908640612775787</v>
      </c>
      <c r="J7" s="4">
        <f>('[1]Pc, Winter, S1'!J7*Main!$B$5)+(VLOOKUP($A7,'FL Ratio'!$A$2:$B$9,2,FALSE)*'FL Characterization'!J$2)</f>
        <v>1.4473127024089461</v>
      </c>
      <c r="K7" s="4">
        <f>('[1]Pc, Winter, S1'!K7*Main!$B$5)+(VLOOKUP($A7,'FL Ratio'!$A$2:$B$9,2,FALSE)*'FL Characterization'!K$2)</f>
        <v>1.5210108361856725</v>
      </c>
      <c r="L7" s="4">
        <f>('[1]Pc, Winter, S1'!L7*Main!$B$5)+(VLOOKUP($A7,'FL Ratio'!$A$2:$B$9,2,FALSE)*'FL Characterization'!L$2)</f>
        <v>1.4632388648616577</v>
      </c>
      <c r="M7" s="4">
        <f>('[1]Pc, Winter, S1'!M7*Main!$B$5)+(VLOOKUP($A7,'FL Ratio'!$A$2:$B$9,2,FALSE)*'FL Characterization'!M$2)</f>
        <v>1.4972713869000256</v>
      </c>
      <c r="N7" s="4">
        <f>('[1]Pc, Winter, S1'!N7*Main!$B$5)+(VLOOKUP($A7,'FL Ratio'!$A$2:$B$9,2,FALSE)*'FL Characterization'!N$2)</f>
        <v>1.5267758081313827</v>
      </c>
      <c r="O7" s="4">
        <f>('[1]Pc, Winter, S1'!O7*Main!$B$5)+(VLOOKUP($A7,'FL Ratio'!$A$2:$B$9,2,FALSE)*'FL Characterization'!O$2)</f>
        <v>1.5886227144272111</v>
      </c>
      <c r="P7" s="4">
        <f>('[1]Pc, Winter, S1'!P7*Main!$B$5)+(VLOOKUP($A7,'FL Ratio'!$A$2:$B$9,2,FALSE)*'FL Characterization'!P$2)</f>
        <v>1.5049746338818391</v>
      </c>
      <c r="Q7" s="4">
        <f>('[1]Pc, Winter, S1'!Q7*Main!$B$5)+(VLOOKUP($A7,'FL Ratio'!$A$2:$B$9,2,FALSE)*'FL Characterization'!Q$2)</f>
        <v>1.5048576899374411</v>
      </c>
      <c r="R7" s="4">
        <f>('[1]Pc, Winter, S1'!R7*Main!$B$5)+(VLOOKUP($A7,'FL Ratio'!$A$2:$B$9,2,FALSE)*'FL Characterization'!R$2)</f>
        <v>1.381911670202046</v>
      </c>
      <c r="S7" s="4">
        <f>('[1]Pc, Winter, S1'!S7*Main!$B$5)+(VLOOKUP($A7,'FL Ratio'!$A$2:$B$9,2,FALSE)*'FL Characterization'!S$2)</f>
        <v>1.5540056661666513</v>
      </c>
      <c r="T7" s="4">
        <f>('[1]Pc, Winter, S1'!T7*Main!$B$5)+(VLOOKUP($A7,'FL Ratio'!$A$2:$B$9,2,FALSE)*'FL Characterization'!T$2)</f>
        <v>1.4224041937516234</v>
      </c>
      <c r="U7" s="4">
        <f>('[1]Pc, Winter, S1'!U7*Main!$B$5)+(VLOOKUP($A7,'FL Ratio'!$A$2:$B$9,2,FALSE)*'FL Characterization'!U$2)</f>
        <v>1.3641184945772067</v>
      </c>
      <c r="V7" s="4">
        <f>('[1]Pc, Winter, S1'!V7*Main!$B$5)+(VLOOKUP($A7,'FL Ratio'!$A$2:$B$9,2,FALSE)*'FL Characterization'!V$2)</f>
        <v>1.3825363705595963</v>
      </c>
      <c r="W7" s="4">
        <f>('[1]Pc, Winter, S1'!W7*Main!$B$5)+(VLOOKUP($A7,'FL Ratio'!$A$2:$B$9,2,FALSE)*'FL Characterization'!W$2)</f>
        <v>1.2876577845960735</v>
      </c>
      <c r="X7" s="4">
        <f>('[1]Pc, Winter, S1'!X7*Main!$B$5)+(VLOOKUP($A7,'FL Ratio'!$A$2:$B$9,2,FALSE)*'FL Characterization'!X$2)</f>
        <v>1.4649635733909865</v>
      </c>
      <c r="Y7" s="4">
        <f>('[1]Pc, Winter, S1'!Y7*Main!$B$5)+(VLOOKUP($A7,'FL Ratio'!$A$2:$B$9,2,FALSE)*'FL Characterization'!Y$2)</f>
        <v>1.4673980212477007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2.5563663061662858</v>
      </c>
      <c r="C8" s="4">
        <f>('[1]Pc, Winter, S1'!C8*Main!$B$5)+(VLOOKUP($A8,'FL Ratio'!$A$2:$B$9,2,FALSE)*'FL Characterization'!C$2)</f>
        <v>2.4794435173447065</v>
      </c>
      <c r="D8" s="4">
        <f>('[1]Pc, Winter, S1'!D8*Main!$B$5)+(VLOOKUP($A8,'FL Ratio'!$A$2:$B$9,2,FALSE)*'FL Characterization'!D$2)</f>
        <v>2.3114312507748127</v>
      </c>
      <c r="E8" s="4">
        <f>('[1]Pc, Winter, S1'!E8*Main!$B$5)+(VLOOKUP($A8,'FL Ratio'!$A$2:$B$9,2,FALSE)*'FL Characterization'!E$2)</f>
        <v>2.275080807082523</v>
      </c>
      <c r="F8" s="4">
        <f>('[1]Pc, Winter, S1'!F8*Main!$B$5)+(VLOOKUP($A8,'FL Ratio'!$A$2:$B$9,2,FALSE)*'FL Characterization'!F$2)</f>
        <v>2.1201419715347143</v>
      </c>
      <c r="G8" s="4">
        <f>('[1]Pc, Winter, S1'!G8*Main!$B$5)+(VLOOKUP($A8,'FL Ratio'!$A$2:$B$9,2,FALSE)*'FL Characterization'!G$2)</f>
        <v>2.1709450457259321</v>
      </c>
      <c r="H8" s="4">
        <f>('[1]Pc, Winter, S1'!H8*Main!$B$5)+(VLOOKUP($A8,'FL Ratio'!$A$2:$B$9,2,FALSE)*'FL Characterization'!H$2)</f>
        <v>2.7500385459953467</v>
      </c>
      <c r="I8" s="4">
        <f>('[1]Pc, Winter, S1'!I8*Main!$B$5)+(VLOOKUP($A8,'FL Ratio'!$A$2:$B$9,2,FALSE)*'FL Characterization'!I$2)</f>
        <v>2.5215450661866088</v>
      </c>
      <c r="J8" s="4">
        <f>('[1]Pc, Winter, S1'!J8*Main!$B$5)+(VLOOKUP($A8,'FL Ratio'!$A$2:$B$9,2,FALSE)*'FL Characterization'!J$2)</f>
        <v>2.6316847310946194</v>
      </c>
      <c r="K8" s="4">
        <f>('[1]Pc, Winter, S1'!K8*Main!$B$5)+(VLOOKUP($A8,'FL Ratio'!$A$2:$B$9,2,FALSE)*'FL Characterization'!K$2)</f>
        <v>2.6881953352330838</v>
      </c>
      <c r="L8" s="4">
        <f>('[1]Pc, Winter, S1'!L8*Main!$B$5)+(VLOOKUP($A8,'FL Ratio'!$A$2:$B$9,2,FALSE)*'FL Characterization'!L$2)</f>
        <v>2.6006485158989765</v>
      </c>
      <c r="M8" s="4">
        <f>('[1]Pc, Winter, S1'!M8*Main!$B$5)+(VLOOKUP($A8,'FL Ratio'!$A$2:$B$9,2,FALSE)*'FL Characterization'!M$2)</f>
        <v>2.6467911910919493</v>
      </c>
      <c r="N8" s="4">
        <f>('[1]Pc, Winter, S1'!N8*Main!$B$5)+(VLOOKUP($A8,'FL Ratio'!$A$2:$B$9,2,FALSE)*'FL Characterization'!N$2)</f>
        <v>2.6479659307382097</v>
      </c>
      <c r="O8" s="4">
        <f>('[1]Pc, Winter, S1'!O8*Main!$B$5)+(VLOOKUP($A8,'FL Ratio'!$A$2:$B$9,2,FALSE)*'FL Characterization'!O$2)</f>
        <v>2.7229690892224929</v>
      </c>
      <c r="P8" s="4">
        <f>('[1]Pc, Winter, S1'!P8*Main!$B$5)+(VLOOKUP($A8,'FL Ratio'!$A$2:$B$9,2,FALSE)*'FL Characterization'!P$2)</f>
        <v>2.561277537673825</v>
      </c>
      <c r="Q8" s="4">
        <f>('[1]Pc, Winter, S1'!Q8*Main!$B$5)+(VLOOKUP($A8,'FL Ratio'!$A$2:$B$9,2,FALSE)*'FL Characterization'!Q$2)</f>
        <v>2.5973777545220447</v>
      </c>
      <c r="R8" s="4">
        <f>('[1]Pc, Winter, S1'!R8*Main!$B$5)+(VLOOKUP($A8,'FL Ratio'!$A$2:$B$9,2,FALSE)*'FL Characterization'!R$2)</f>
        <v>2.6005657321945215</v>
      </c>
      <c r="S8" s="4">
        <f>('[1]Pc, Winter, S1'!S8*Main!$B$5)+(VLOOKUP($A8,'FL Ratio'!$A$2:$B$9,2,FALSE)*'FL Characterization'!S$2)</f>
        <v>3.1624943246349932</v>
      </c>
      <c r="T8" s="4">
        <f>('[1]Pc, Winter, S1'!T8*Main!$B$5)+(VLOOKUP($A8,'FL Ratio'!$A$2:$B$9,2,FALSE)*'FL Characterization'!T$2)</f>
        <v>2.8339739579356902</v>
      </c>
      <c r="U8" s="4">
        <f>('[1]Pc, Winter, S1'!U8*Main!$B$5)+(VLOOKUP($A8,'FL Ratio'!$A$2:$B$9,2,FALSE)*'FL Characterization'!U$2)</f>
        <v>2.6362616777591699</v>
      </c>
      <c r="V8" s="4">
        <f>('[1]Pc, Winter, S1'!V8*Main!$B$5)+(VLOOKUP($A8,'FL Ratio'!$A$2:$B$9,2,FALSE)*'FL Characterization'!V$2)</f>
        <v>2.6770854892067413</v>
      </c>
      <c r="W8" s="4">
        <f>('[1]Pc, Winter, S1'!W8*Main!$B$5)+(VLOOKUP($A8,'FL Ratio'!$A$2:$B$9,2,FALSE)*'FL Characterization'!W$2)</f>
        <v>2.4227400224922366</v>
      </c>
      <c r="X8" s="4">
        <f>('[1]Pc, Winter, S1'!X8*Main!$B$5)+(VLOOKUP($A8,'FL Ratio'!$A$2:$B$9,2,FALSE)*'FL Characterization'!X$2)</f>
        <v>2.7293186884760288</v>
      </c>
      <c r="Y8" s="4">
        <f>('[1]Pc, Winter, S1'!Y8*Main!$B$5)+(VLOOKUP($A8,'FL Ratio'!$A$2:$B$9,2,FALSE)*'FL Characterization'!Y$2)</f>
        <v>2.6930478652517107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1.0735916526116085</v>
      </c>
      <c r="C9" s="4">
        <f>('[1]Pc, Winter, S1'!C9*Main!$B$5)+(VLOOKUP($A9,'FL Ratio'!$A$2:$B$9,2,FALSE)*'FL Characterization'!C$2)</f>
        <v>1.0606187487672498</v>
      </c>
      <c r="D9" s="4">
        <f>('[1]Pc, Winter, S1'!D9*Main!$B$5)+(VLOOKUP($A9,'FL Ratio'!$A$2:$B$9,2,FALSE)*'FL Characterization'!D$2)</f>
        <v>0.9939922637949562</v>
      </c>
      <c r="E9" s="4">
        <f>('[1]Pc, Winter, S1'!E9*Main!$B$5)+(VLOOKUP($A9,'FL Ratio'!$A$2:$B$9,2,FALSE)*'FL Characterization'!E$2)</f>
        <v>0.96390428300973086</v>
      </c>
      <c r="F9" s="4">
        <f>('[1]Pc, Winter, S1'!F9*Main!$B$5)+(VLOOKUP($A9,'FL Ratio'!$A$2:$B$9,2,FALSE)*'FL Characterization'!F$2)</f>
        <v>0.91455771369841421</v>
      </c>
      <c r="G9" s="4">
        <f>('[1]Pc, Winter, S1'!G9*Main!$B$5)+(VLOOKUP($A9,'FL Ratio'!$A$2:$B$9,2,FALSE)*'FL Characterization'!G$2)</f>
        <v>0.98056556118026506</v>
      </c>
      <c r="H9" s="4">
        <f>('[1]Pc, Winter, S1'!H9*Main!$B$5)+(VLOOKUP($A9,'FL Ratio'!$A$2:$B$9,2,FALSE)*'FL Characterization'!H$2)</f>
        <v>1.4808933739132084</v>
      </c>
      <c r="I9" s="4">
        <f>('[1]Pc, Winter, S1'!I9*Main!$B$5)+(VLOOKUP($A9,'FL Ratio'!$A$2:$B$9,2,FALSE)*'FL Characterization'!I$2)</f>
        <v>1.3926118952102933</v>
      </c>
      <c r="J9" s="4">
        <f>('[1]Pc, Winter, S1'!J9*Main!$B$5)+(VLOOKUP($A9,'FL Ratio'!$A$2:$B$9,2,FALSE)*'FL Characterization'!J$2)</f>
        <v>1.4362104691124047</v>
      </c>
      <c r="K9" s="4">
        <f>('[1]Pc, Winter, S1'!K9*Main!$B$5)+(VLOOKUP($A9,'FL Ratio'!$A$2:$B$9,2,FALSE)*'FL Characterization'!K$2)</f>
        <v>1.455080874524618</v>
      </c>
      <c r="L9" s="4">
        <f>('[1]Pc, Winter, S1'!L9*Main!$B$5)+(VLOOKUP($A9,'FL Ratio'!$A$2:$B$9,2,FALSE)*'FL Characterization'!L$2)</f>
        <v>1.4710144581457618</v>
      </c>
      <c r="M9" s="4">
        <f>('[1]Pc, Winter, S1'!M9*Main!$B$5)+(VLOOKUP($A9,'FL Ratio'!$A$2:$B$9,2,FALSE)*'FL Characterization'!M$2)</f>
        <v>1.4736972614825266</v>
      </c>
      <c r="N9" s="4">
        <f>('[1]Pc, Winter, S1'!N9*Main!$B$5)+(VLOOKUP($A9,'FL Ratio'!$A$2:$B$9,2,FALSE)*'FL Characterization'!N$2)</f>
        <v>1.4258493515758988</v>
      </c>
      <c r="O9" s="4">
        <f>('[1]Pc, Winter, S1'!O9*Main!$B$5)+(VLOOKUP($A9,'FL Ratio'!$A$2:$B$9,2,FALSE)*'FL Characterization'!O$2)</f>
        <v>1.4766697995377629</v>
      </c>
      <c r="P9" s="4">
        <f>('[1]Pc, Winter, S1'!P9*Main!$B$5)+(VLOOKUP($A9,'FL Ratio'!$A$2:$B$9,2,FALSE)*'FL Characterization'!P$2)</f>
        <v>1.338890345948937</v>
      </c>
      <c r="Q9" s="4">
        <f>('[1]Pc, Winter, S1'!Q9*Main!$B$5)+(VLOOKUP($A9,'FL Ratio'!$A$2:$B$9,2,FALSE)*'FL Characterization'!Q$2)</f>
        <v>1.2232948015557654</v>
      </c>
      <c r="R9" s="4">
        <f>('[1]Pc, Winter, S1'!R9*Main!$B$5)+(VLOOKUP($A9,'FL Ratio'!$A$2:$B$9,2,FALSE)*'FL Characterization'!R$2)</f>
        <v>1.1672393468160169</v>
      </c>
      <c r="S9" s="4">
        <f>('[1]Pc, Winter, S1'!S9*Main!$B$5)+(VLOOKUP($A9,'FL Ratio'!$A$2:$B$9,2,FALSE)*'FL Characterization'!S$2)</f>
        <v>1.3725174011908332</v>
      </c>
      <c r="T9" s="4">
        <f>('[1]Pc, Winter, S1'!T9*Main!$B$5)+(VLOOKUP($A9,'FL Ratio'!$A$2:$B$9,2,FALSE)*'FL Characterization'!T$2)</f>
        <v>1.2625483533879827</v>
      </c>
      <c r="U9" s="4">
        <f>('[1]Pc, Winter, S1'!U9*Main!$B$5)+(VLOOKUP($A9,'FL Ratio'!$A$2:$B$9,2,FALSE)*'FL Characterization'!U$2)</f>
        <v>1.188099865135728</v>
      </c>
      <c r="V9" s="4">
        <f>('[1]Pc, Winter, S1'!V9*Main!$B$5)+(VLOOKUP($A9,'FL Ratio'!$A$2:$B$9,2,FALSE)*'FL Characterization'!V$2)</f>
        <v>1.2119333741471756</v>
      </c>
      <c r="W9" s="4">
        <f>('[1]Pc, Winter, S1'!W9*Main!$B$5)+(VLOOKUP($A9,'FL Ratio'!$A$2:$B$9,2,FALSE)*'FL Characterization'!W$2)</f>
        <v>1.0764157406803589</v>
      </c>
      <c r="X9" s="4">
        <f>('[1]Pc, Winter, S1'!X9*Main!$B$5)+(VLOOKUP($A9,'FL Ratio'!$A$2:$B$9,2,FALSE)*'FL Characterization'!X$2)</f>
        <v>1.168245468207862</v>
      </c>
      <c r="Y9" s="4">
        <f>('[1]Pc, Winter, S1'!Y9*Main!$B$5)+(VLOOKUP($A9,'FL Ratio'!$A$2:$B$9,2,FALSE)*'FL Characterization'!Y$2)</f>
        <v>1.1428403137058687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6.4777774659933378</v>
      </c>
      <c r="C2" s="4">
        <f>('[1]Pc, Winter, S2'!C2*Main!$B$5)+(VLOOKUP($A2,'FL Ratio'!$A$2:$B$9,2,FALSE)*'FL Characterization'!C$2)</f>
        <v>6.4218188873356619</v>
      </c>
      <c r="D2" s="4">
        <f>('[1]Pc, Winter, S2'!D2*Main!$B$5)+(VLOOKUP($A2,'FL Ratio'!$A$2:$B$9,2,FALSE)*'FL Characterization'!D$2)</f>
        <v>5.9661171280257914</v>
      </c>
      <c r="E2" s="4">
        <f>('[1]Pc, Winter, S2'!E2*Main!$B$5)+(VLOOKUP($A2,'FL Ratio'!$A$2:$B$9,2,FALSE)*'FL Characterization'!E$2)</f>
        <v>5.9493127100715819</v>
      </c>
      <c r="F2" s="4">
        <f>('[1]Pc, Winter, S2'!F2*Main!$B$5)+(VLOOKUP($A2,'FL Ratio'!$A$2:$B$9,2,FALSE)*'FL Characterization'!F$2)</f>
        <v>5.5932932216022841</v>
      </c>
      <c r="G2" s="4">
        <f>('[1]Pc, Winter, S2'!G2*Main!$B$5)+(VLOOKUP($A2,'FL Ratio'!$A$2:$B$9,2,FALSE)*'FL Characterization'!G$2)</f>
        <v>5.4614985305895445</v>
      </c>
      <c r="H2" s="4">
        <f>('[1]Pc, Winter, S2'!H2*Main!$B$5)+(VLOOKUP($A2,'FL Ratio'!$A$2:$B$9,2,FALSE)*'FL Characterization'!H$2)</f>
        <v>5.6086237608702358</v>
      </c>
      <c r="I2" s="4">
        <f>('[1]Pc, Winter, S2'!I2*Main!$B$5)+(VLOOKUP($A2,'FL Ratio'!$A$2:$B$9,2,FALSE)*'FL Characterization'!I$2)</f>
        <v>5.7985381153039963</v>
      </c>
      <c r="J2" s="4">
        <f>('[1]Pc, Winter, S2'!J2*Main!$B$5)+(VLOOKUP($A2,'FL Ratio'!$A$2:$B$9,2,FALSE)*'FL Characterization'!J$2)</f>
        <v>5.8222190705079653</v>
      </c>
      <c r="K2" s="4">
        <f>('[1]Pc, Winter, S2'!K2*Main!$B$5)+(VLOOKUP($A2,'FL Ratio'!$A$2:$B$9,2,FALSE)*'FL Characterization'!K$2)</f>
        <v>5.9293427937186323</v>
      </c>
      <c r="L2" s="4">
        <f>('[1]Pc, Winter, S2'!L2*Main!$B$5)+(VLOOKUP($A2,'FL Ratio'!$A$2:$B$9,2,FALSE)*'FL Characterization'!L$2)</f>
        <v>5.6100955294449442</v>
      </c>
      <c r="M2" s="4">
        <f>('[1]Pc, Winter, S2'!M2*Main!$B$5)+(VLOOKUP($A2,'FL Ratio'!$A$2:$B$9,2,FALSE)*'FL Characterization'!M$2)</f>
        <v>5.7732687255652317</v>
      </c>
      <c r="N2" s="4">
        <f>('[1]Pc, Winter, S2'!N2*Main!$B$5)+(VLOOKUP($A2,'FL Ratio'!$A$2:$B$9,2,FALSE)*'FL Characterization'!N$2)</f>
        <v>5.8606221918680879</v>
      </c>
      <c r="O2" s="4">
        <f>('[1]Pc, Winter, S2'!O2*Main!$B$5)+(VLOOKUP($A2,'FL Ratio'!$A$2:$B$9,2,FALSE)*'FL Characterization'!O$2)</f>
        <v>6.0418560583738339</v>
      </c>
      <c r="P2" s="4">
        <f>('[1]Pc, Winter, S2'!P2*Main!$B$5)+(VLOOKUP($A2,'FL Ratio'!$A$2:$B$9,2,FALSE)*'FL Characterization'!P$2)</f>
        <v>5.5405379974686362</v>
      </c>
      <c r="Q2" s="4">
        <f>('[1]Pc, Winter, S2'!Q2*Main!$B$5)+(VLOOKUP($A2,'FL Ratio'!$A$2:$B$9,2,FALSE)*'FL Characterization'!Q$2)</f>
        <v>5.9398611379562221</v>
      </c>
      <c r="R2" s="4">
        <f>('[1]Pc, Winter, S2'!R2*Main!$B$5)+(VLOOKUP($A2,'FL Ratio'!$A$2:$B$9,2,FALSE)*'FL Characterization'!R$2)</f>
        <v>6.0566309422921272</v>
      </c>
      <c r="S2" s="4">
        <f>('[1]Pc, Winter, S2'!S2*Main!$B$5)+(VLOOKUP($A2,'FL Ratio'!$A$2:$B$9,2,FALSE)*'FL Characterization'!S$2)</f>
        <v>6.4143649512385661</v>
      </c>
      <c r="T2" s="4">
        <f>('[1]Pc, Winter, S2'!T2*Main!$B$5)+(VLOOKUP($A2,'FL Ratio'!$A$2:$B$9,2,FALSE)*'FL Characterization'!T$2)</f>
        <v>5.7172638406218335</v>
      </c>
      <c r="U2" s="4">
        <f>('[1]Pc, Winter, S2'!U2*Main!$B$5)+(VLOOKUP($A2,'FL Ratio'!$A$2:$B$9,2,FALSE)*'FL Characterization'!U$2)</f>
        <v>5.3240873600542384</v>
      </c>
      <c r="V2" s="4">
        <f>('[1]Pc, Winter, S2'!V2*Main!$B$5)+(VLOOKUP($A2,'FL Ratio'!$A$2:$B$9,2,FALSE)*'FL Characterization'!V$2)</f>
        <v>5.3289781975649895</v>
      </c>
      <c r="W2" s="4">
        <f>('[1]Pc, Winter, S2'!W2*Main!$B$5)+(VLOOKUP($A2,'FL Ratio'!$A$2:$B$9,2,FALSE)*'FL Characterization'!W$2)</f>
        <v>4.95457153773879</v>
      </c>
      <c r="X2" s="4">
        <f>('[1]Pc, Winter, S2'!X2*Main!$B$5)+(VLOOKUP($A2,'FL Ratio'!$A$2:$B$9,2,FALSE)*'FL Characterization'!X$2)</f>
        <v>5.8361313361154838</v>
      </c>
      <c r="Y2" s="4">
        <f>('[1]Pc, Winter, S2'!Y2*Main!$B$5)+(VLOOKUP($A2,'FL Ratio'!$A$2:$B$9,2,FALSE)*'FL Characterization'!Y$2)</f>
        <v>6.0182542385784812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3.9345993576120799</v>
      </c>
      <c r="C3" s="4">
        <f>('[1]Pc, Winter, S2'!C3*Main!$B$5)+(VLOOKUP($A3,'FL Ratio'!$A$2:$B$9,2,FALSE)*'FL Characterization'!C$2)</f>
        <v>3.8695972166502193</v>
      </c>
      <c r="D3" s="4">
        <f>('[1]Pc, Winter, S2'!D3*Main!$B$5)+(VLOOKUP($A3,'FL Ratio'!$A$2:$B$9,2,FALSE)*'FL Characterization'!D$2)</f>
        <v>3.607772430821889</v>
      </c>
      <c r="E3" s="4">
        <f>('[1]Pc, Winter, S2'!E3*Main!$B$5)+(VLOOKUP($A3,'FL Ratio'!$A$2:$B$9,2,FALSE)*'FL Characterization'!E$2)</f>
        <v>3.56081258498401</v>
      </c>
      <c r="F3" s="4">
        <f>('[1]Pc, Winter, S2'!F3*Main!$B$5)+(VLOOKUP($A3,'FL Ratio'!$A$2:$B$9,2,FALSE)*'FL Characterization'!F$2)</f>
        <v>3.3424325558613388</v>
      </c>
      <c r="G3" s="4">
        <f>('[1]Pc, Winter, S2'!G3*Main!$B$5)+(VLOOKUP($A3,'FL Ratio'!$A$2:$B$9,2,FALSE)*'FL Characterization'!G$2)</f>
        <v>3.3537430919629143</v>
      </c>
      <c r="H3" s="4">
        <f>('[1]Pc, Winter, S2'!H3*Main!$B$5)+(VLOOKUP($A3,'FL Ratio'!$A$2:$B$9,2,FALSE)*'FL Characterization'!H$2)</f>
        <v>3.972286497700753</v>
      </c>
      <c r="I3" s="4">
        <f>('[1]Pc, Winter, S2'!I3*Main!$B$5)+(VLOOKUP($A3,'FL Ratio'!$A$2:$B$9,2,FALSE)*'FL Characterization'!I$2)</f>
        <v>3.5791328848930379</v>
      </c>
      <c r="J3" s="4">
        <f>('[1]Pc, Winter, S2'!J3*Main!$B$5)+(VLOOKUP($A3,'FL Ratio'!$A$2:$B$9,2,FALSE)*'FL Characterization'!J$2)</f>
        <v>3.8501289622041783</v>
      </c>
      <c r="K3" s="4">
        <f>('[1]Pc, Winter, S2'!K3*Main!$B$5)+(VLOOKUP($A3,'FL Ratio'!$A$2:$B$9,2,FALSE)*'FL Characterization'!K$2)</f>
        <v>4.0782988027443023</v>
      </c>
      <c r="L3" s="4">
        <f>('[1]Pc, Winter, S2'!L3*Main!$B$5)+(VLOOKUP($A3,'FL Ratio'!$A$2:$B$9,2,FALSE)*'FL Characterization'!L$2)</f>
        <v>3.8529239325067191</v>
      </c>
      <c r="M3" s="4">
        <f>('[1]Pc, Winter, S2'!M3*Main!$B$5)+(VLOOKUP($A3,'FL Ratio'!$A$2:$B$9,2,FALSE)*'FL Characterization'!M$2)</f>
        <v>3.9493869209770525</v>
      </c>
      <c r="N3" s="4">
        <f>('[1]Pc, Winter, S2'!N3*Main!$B$5)+(VLOOKUP($A3,'FL Ratio'!$A$2:$B$9,2,FALSE)*'FL Characterization'!N$2)</f>
        <v>3.9229855615352256</v>
      </c>
      <c r="O3" s="4">
        <f>('[1]Pc, Winter, S2'!O3*Main!$B$5)+(VLOOKUP($A3,'FL Ratio'!$A$2:$B$9,2,FALSE)*'FL Characterization'!O$2)</f>
        <v>3.9944514165444267</v>
      </c>
      <c r="P3" s="4">
        <f>('[1]Pc, Winter, S2'!P3*Main!$B$5)+(VLOOKUP($A3,'FL Ratio'!$A$2:$B$9,2,FALSE)*'FL Characterization'!P$2)</f>
        <v>3.7941351799382836</v>
      </c>
      <c r="Q3" s="4">
        <f>('[1]Pc, Winter, S2'!Q3*Main!$B$5)+(VLOOKUP($A3,'FL Ratio'!$A$2:$B$9,2,FALSE)*'FL Characterization'!Q$2)</f>
        <v>3.8517357535203414</v>
      </c>
      <c r="R3" s="4">
        <f>('[1]Pc, Winter, S2'!R3*Main!$B$5)+(VLOOKUP($A3,'FL Ratio'!$A$2:$B$9,2,FALSE)*'FL Characterization'!R$2)</f>
        <v>3.9330714241266267</v>
      </c>
      <c r="S3" s="4">
        <f>('[1]Pc, Winter, S2'!S3*Main!$B$5)+(VLOOKUP($A3,'FL Ratio'!$A$2:$B$9,2,FALSE)*'FL Characterization'!S$2)</f>
        <v>4.8858426808759345</v>
      </c>
      <c r="T3" s="4">
        <f>('[1]Pc, Winter, S2'!T3*Main!$B$5)+(VLOOKUP($A3,'FL Ratio'!$A$2:$B$9,2,FALSE)*'FL Characterization'!T$2)</f>
        <v>4.5380290458350956</v>
      </c>
      <c r="U3" s="4">
        <f>('[1]Pc, Winter, S2'!U3*Main!$B$5)+(VLOOKUP($A3,'FL Ratio'!$A$2:$B$9,2,FALSE)*'FL Characterization'!U$2)</f>
        <v>4.1072248924366921</v>
      </c>
      <c r="V3" s="4">
        <f>('[1]Pc, Winter, S2'!V3*Main!$B$5)+(VLOOKUP($A3,'FL Ratio'!$A$2:$B$9,2,FALSE)*'FL Characterization'!V$2)</f>
        <v>4.1665471712939448</v>
      </c>
      <c r="W3" s="4">
        <f>('[1]Pc, Winter, S2'!W3*Main!$B$5)+(VLOOKUP($A3,'FL Ratio'!$A$2:$B$9,2,FALSE)*'FL Characterization'!W$2)</f>
        <v>3.6883980656021071</v>
      </c>
      <c r="X3" s="4">
        <f>('[1]Pc, Winter, S2'!X3*Main!$B$5)+(VLOOKUP($A3,'FL Ratio'!$A$2:$B$9,2,FALSE)*'FL Characterization'!X$2)</f>
        <v>4.2359826647331396</v>
      </c>
      <c r="Y3" s="4">
        <f>('[1]Pc, Winter, S2'!Y3*Main!$B$5)+(VLOOKUP($A3,'FL Ratio'!$A$2:$B$9,2,FALSE)*'FL Characterization'!Y$2)</f>
        <v>4.2009880797747767</v>
      </c>
    </row>
    <row r="4" spans="1:25" x14ac:dyDescent="0.25">
      <c r="A4">
        <v>3</v>
      </c>
      <c r="B4" s="4">
        <f>('[1]Pc, Winter, S2'!B4*Main!$B$5)+(VLOOKUP($A4,'FL Ratio'!$A$2:$B$9,2,FALSE)*'FL Characterization'!B$2)</f>
        <v>3.5969497330840512</v>
      </c>
      <c r="C4" s="4">
        <f>('[1]Pc, Winter, S2'!C4*Main!$B$5)+(VLOOKUP($A4,'FL Ratio'!$A$2:$B$9,2,FALSE)*'FL Characterization'!C$2)</f>
        <v>3.5234488517809259</v>
      </c>
      <c r="D4" s="4">
        <f>('[1]Pc, Winter, S2'!D4*Main!$B$5)+(VLOOKUP($A4,'FL Ratio'!$A$2:$B$9,2,FALSE)*'FL Characterization'!D$2)</f>
        <v>3.2405582838806688</v>
      </c>
      <c r="E4" s="4">
        <f>('[1]Pc, Winter, S2'!E4*Main!$B$5)+(VLOOKUP($A4,'FL Ratio'!$A$2:$B$9,2,FALSE)*'FL Characterization'!E$2)</f>
        <v>3.2624104523534734</v>
      </c>
      <c r="F4" s="4">
        <f>('[1]Pc, Winter, S2'!F4*Main!$B$5)+(VLOOKUP($A4,'FL Ratio'!$A$2:$B$9,2,FALSE)*'FL Characterization'!F$2)</f>
        <v>2.9633964634314207</v>
      </c>
      <c r="G4" s="4">
        <f>('[1]Pc, Winter, S2'!G4*Main!$B$5)+(VLOOKUP($A4,'FL Ratio'!$A$2:$B$9,2,FALSE)*'FL Characterization'!G$2)</f>
        <v>3.0666032464768085</v>
      </c>
      <c r="H4" s="4">
        <f>('[1]Pc, Winter, S2'!H4*Main!$B$5)+(VLOOKUP($A4,'FL Ratio'!$A$2:$B$9,2,FALSE)*'FL Characterization'!H$2)</f>
        <v>4.6951095771711868</v>
      </c>
      <c r="I4" s="4">
        <f>('[1]Pc, Winter, S2'!I4*Main!$B$5)+(VLOOKUP($A4,'FL Ratio'!$A$2:$B$9,2,FALSE)*'FL Characterization'!I$2)</f>
        <v>4.3317945590777178</v>
      </c>
      <c r="J4" s="4">
        <f>('[1]Pc, Winter, S2'!J4*Main!$B$5)+(VLOOKUP($A4,'FL Ratio'!$A$2:$B$9,2,FALSE)*'FL Characterization'!J$2)</f>
        <v>4.4067727206421807</v>
      </c>
      <c r="K4" s="4">
        <f>('[1]Pc, Winter, S2'!K4*Main!$B$5)+(VLOOKUP($A4,'FL Ratio'!$A$2:$B$9,2,FALSE)*'FL Characterization'!K$2)</f>
        <v>4.3940319563888801</v>
      </c>
      <c r="L4" s="4">
        <f>('[1]Pc, Winter, S2'!L4*Main!$B$5)+(VLOOKUP($A4,'FL Ratio'!$A$2:$B$9,2,FALSE)*'FL Characterization'!L$2)</f>
        <v>4.1784005981086887</v>
      </c>
      <c r="M4" s="4">
        <f>('[1]Pc, Winter, S2'!M4*Main!$B$5)+(VLOOKUP($A4,'FL Ratio'!$A$2:$B$9,2,FALSE)*'FL Characterization'!M$2)</f>
        <v>4.3868154251096234</v>
      </c>
      <c r="N4" s="4">
        <f>('[1]Pc, Winter, S2'!N4*Main!$B$5)+(VLOOKUP($A4,'FL Ratio'!$A$2:$B$9,2,FALSE)*'FL Characterization'!N$2)</f>
        <v>4.190463603960449</v>
      </c>
      <c r="O4" s="4">
        <f>('[1]Pc, Winter, S2'!O4*Main!$B$5)+(VLOOKUP($A4,'FL Ratio'!$A$2:$B$9,2,FALSE)*'FL Characterization'!O$2)</f>
        <v>4.3290513883000612</v>
      </c>
      <c r="P4" s="4">
        <f>('[1]Pc, Winter, S2'!P4*Main!$B$5)+(VLOOKUP($A4,'FL Ratio'!$A$2:$B$9,2,FALSE)*'FL Characterization'!P$2)</f>
        <v>3.8542339520699631</v>
      </c>
      <c r="Q4" s="4">
        <f>('[1]Pc, Winter, S2'!Q4*Main!$B$5)+(VLOOKUP($A4,'FL Ratio'!$A$2:$B$9,2,FALSE)*'FL Characterization'!Q$2)</f>
        <v>3.8636683802258314</v>
      </c>
      <c r="R4" s="4">
        <f>('[1]Pc, Winter, S2'!R4*Main!$B$5)+(VLOOKUP($A4,'FL Ratio'!$A$2:$B$9,2,FALSE)*'FL Characterization'!R$2)</f>
        <v>3.6490147760530802</v>
      </c>
      <c r="S4" s="4">
        <f>('[1]Pc, Winter, S2'!S4*Main!$B$5)+(VLOOKUP($A4,'FL Ratio'!$A$2:$B$9,2,FALSE)*'FL Characterization'!S$2)</f>
        <v>4.357994181903214</v>
      </c>
      <c r="T4" s="4">
        <f>('[1]Pc, Winter, S2'!T4*Main!$B$5)+(VLOOKUP($A4,'FL Ratio'!$A$2:$B$9,2,FALSE)*'FL Characterization'!T$2)</f>
        <v>3.6682552543276272</v>
      </c>
      <c r="U4" s="4">
        <f>('[1]Pc, Winter, S2'!U4*Main!$B$5)+(VLOOKUP($A4,'FL Ratio'!$A$2:$B$9,2,FALSE)*'FL Characterization'!U$2)</f>
        <v>3.7527803989288446</v>
      </c>
      <c r="V4" s="4">
        <f>('[1]Pc, Winter, S2'!V4*Main!$B$5)+(VLOOKUP($A4,'FL Ratio'!$A$2:$B$9,2,FALSE)*'FL Characterization'!V$2)</f>
        <v>3.7575471598226935</v>
      </c>
      <c r="W4" s="4">
        <f>('[1]Pc, Winter, S2'!W4*Main!$B$5)+(VLOOKUP($A4,'FL Ratio'!$A$2:$B$9,2,FALSE)*'FL Characterization'!W$2)</f>
        <v>3.3698810503059065</v>
      </c>
      <c r="X4" s="4">
        <f>('[1]Pc, Winter, S2'!X4*Main!$B$5)+(VLOOKUP($A4,'FL Ratio'!$A$2:$B$9,2,FALSE)*'FL Characterization'!X$2)</f>
        <v>3.7440566394379537</v>
      </c>
      <c r="Y4" s="4">
        <f>('[1]Pc, Winter, S2'!Y4*Main!$B$5)+(VLOOKUP($A4,'FL Ratio'!$A$2:$B$9,2,FALSE)*'FL Characterization'!Y$2)</f>
        <v>3.7690249457230136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1.5642065594241101</v>
      </c>
      <c r="C5" s="4">
        <f>('[1]Pc, Winter, S2'!C5*Main!$B$5)+(VLOOKUP($A5,'FL Ratio'!$A$2:$B$9,2,FALSE)*'FL Characterization'!C$2)</f>
        <v>1.4084429203372371</v>
      </c>
      <c r="D5" s="4">
        <f>('[1]Pc, Winter, S2'!D5*Main!$B$5)+(VLOOKUP($A5,'FL Ratio'!$A$2:$B$9,2,FALSE)*'FL Characterization'!D$2)</f>
        <v>1.2955666586261212</v>
      </c>
      <c r="E5" s="4">
        <f>('[1]Pc, Winter, S2'!E5*Main!$B$5)+(VLOOKUP($A5,'FL Ratio'!$A$2:$B$9,2,FALSE)*'FL Characterization'!E$2)</f>
        <v>1.2108076200018776</v>
      </c>
      <c r="F5" s="4">
        <f>('[1]Pc, Winter, S2'!F5*Main!$B$5)+(VLOOKUP($A5,'FL Ratio'!$A$2:$B$9,2,FALSE)*'FL Characterization'!F$2)</f>
        <v>1.0742461422438099</v>
      </c>
      <c r="G5" s="4">
        <f>('[1]Pc, Winter, S2'!G5*Main!$B$5)+(VLOOKUP($A5,'FL Ratio'!$A$2:$B$9,2,FALSE)*'FL Characterization'!G$2)</f>
        <v>1.3177505812930352</v>
      </c>
      <c r="H5" s="4">
        <f>('[1]Pc, Winter, S2'!H5*Main!$B$5)+(VLOOKUP($A5,'FL Ratio'!$A$2:$B$9,2,FALSE)*'FL Characterization'!H$2)</f>
        <v>2.1174864288422599</v>
      </c>
      <c r="I5" s="4">
        <f>('[1]Pc, Winter, S2'!I5*Main!$B$5)+(VLOOKUP($A5,'FL Ratio'!$A$2:$B$9,2,FALSE)*'FL Characterization'!I$2)</f>
        <v>1.826752658124482</v>
      </c>
      <c r="J5" s="4">
        <f>('[1]Pc, Winter, S2'!J5*Main!$B$5)+(VLOOKUP($A5,'FL Ratio'!$A$2:$B$9,2,FALSE)*'FL Characterization'!J$2)</f>
        <v>2.0416145757210593</v>
      </c>
      <c r="K5" s="4">
        <f>('[1]Pc, Winter, S2'!K5*Main!$B$5)+(VLOOKUP($A5,'FL Ratio'!$A$2:$B$9,2,FALSE)*'FL Characterization'!K$2)</f>
        <v>1.9899444269267044</v>
      </c>
      <c r="L5" s="4">
        <f>('[1]Pc, Winter, S2'!L5*Main!$B$5)+(VLOOKUP($A5,'FL Ratio'!$A$2:$B$9,2,FALSE)*'FL Characterization'!L$2)</f>
        <v>1.905077025467234</v>
      </c>
      <c r="M5" s="4">
        <f>('[1]Pc, Winter, S2'!M5*Main!$B$5)+(VLOOKUP($A5,'FL Ratio'!$A$2:$B$9,2,FALSE)*'FL Characterization'!M$2)</f>
        <v>1.7365258806226569</v>
      </c>
      <c r="N5" s="4">
        <f>('[1]Pc, Winter, S2'!N5*Main!$B$5)+(VLOOKUP($A5,'FL Ratio'!$A$2:$B$9,2,FALSE)*'FL Characterization'!N$2)</f>
        <v>1.8324019314140174</v>
      </c>
      <c r="O5" s="4">
        <f>('[1]Pc, Winter, S2'!O5*Main!$B$5)+(VLOOKUP($A5,'FL Ratio'!$A$2:$B$9,2,FALSE)*'FL Characterization'!O$2)</f>
        <v>1.8731933586806329</v>
      </c>
      <c r="P5" s="4">
        <f>('[1]Pc, Winter, S2'!P5*Main!$B$5)+(VLOOKUP($A5,'FL Ratio'!$A$2:$B$9,2,FALSE)*'FL Characterization'!P$2)</f>
        <v>1.8576909413233818</v>
      </c>
      <c r="Q5" s="4">
        <f>('[1]Pc, Winter, S2'!Q5*Main!$B$5)+(VLOOKUP($A5,'FL Ratio'!$A$2:$B$9,2,FALSE)*'FL Characterization'!Q$2)</f>
        <v>1.84052661790212</v>
      </c>
      <c r="R5" s="4">
        <f>('[1]Pc, Winter, S2'!R5*Main!$B$5)+(VLOOKUP($A5,'FL Ratio'!$A$2:$B$9,2,FALSE)*'FL Characterization'!R$2)</f>
        <v>2.0370838996799412</v>
      </c>
      <c r="S5" s="4">
        <f>('[1]Pc, Winter, S2'!S5*Main!$B$5)+(VLOOKUP($A5,'FL Ratio'!$A$2:$B$9,2,FALSE)*'FL Characterization'!S$2)</f>
        <v>3.1855492033997046</v>
      </c>
      <c r="T5" s="4">
        <f>('[1]Pc, Winter, S2'!T5*Main!$B$5)+(VLOOKUP($A5,'FL Ratio'!$A$2:$B$9,2,FALSE)*'FL Characterization'!T$2)</f>
        <v>2.7278069032044914</v>
      </c>
      <c r="U5" s="4">
        <f>('[1]Pc, Winter, S2'!U5*Main!$B$5)+(VLOOKUP($A5,'FL Ratio'!$A$2:$B$9,2,FALSE)*'FL Characterization'!U$2)</f>
        <v>2.3145751061763504</v>
      </c>
      <c r="V5" s="4">
        <f>('[1]Pc, Winter, S2'!V5*Main!$B$5)+(VLOOKUP($A5,'FL Ratio'!$A$2:$B$9,2,FALSE)*'FL Characterization'!V$2)</f>
        <v>2.3782423432278823</v>
      </c>
      <c r="W5" s="4">
        <f>('[1]Pc, Winter, S2'!W5*Main!$B$5)+(VLOOKUP($A5,'FL Ratio'!$A$2:$B$9,2,FALSE)*'FL Characterization'!W$2)</f>
        <v>2.0060968652649294</v>
      </c>
      <c r="X5" s="4">
        <f>('[1]Pc, Winter, S2'!X5*Main!$B$5)+(VLOOKUP($A5,'FL Ratio'!$A$2:$B$9,2,FALSE)*'FL Characterization'!X$2)</f>
        <v>2.1587228185162202</v>
      </c>
      <c r="Y5" s="4">
        <f>('[1]Pc, Winter, S2'!Y5*Main!$B$5)+(VLOOKUP($A5,'FL Ratio'!$A$2:$B$9,2,FALSE)*'FL Characterization'!Y$2)</f>
        <v>2.0184327338816366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1.325384752392984</v>
      </c>
      <c r="C6" s="4">
        <f>('[1]Pc, Winter, S2'!C6*Main!$B$5)+(VLOOKUP($A6,'FL Ratio'!$A$2:$B$9,2,FALSE)*'FL Characterization'!C$2)</f>
        <v>1.2389969848606532</v>
      </c>
      <c r="D6" s="4">
        <f>('[1]Pc, Winter, S2'!D6*Main!$B$5)+(VLOOKUP($A6,'FL Ratio'!$A$2:$B$9,2,FALSE)*'FL Characterization'!D$2)</f>
        <v>1.124447261661478</v>
      </c>
      <c r="E6" s="4">
        <f>('[1]Pc, Winter, S2'!E6*Main!$B$5)+(VLOOKUP($A6,'FL Ratio'!$A$2:$B$9,2,FALSE)*'FL Characterization'!E$2)</f>
        <v>1.1357246283551845</v>
      </c>
      <c r="F6" s="4">
        <f>('[1]Pc, Winter, S2'!F6*Main!$B$5)+(VLOOKUP($A6,'FL Ratio'!$A$2:$B$9,2,FALSE)*'FL Characterization'!F$2)</f>
        <v>1.0500942998214966</v>
      </c>
      <c r="G6" s="4">
        <f>('[1]Pc, Winter, S2'!G6*Main!$B$5)+(VLOOKUP($A6,'FL Ratio'!$A$2:$B$9,2,FALSE)*'FL Characterization'!G$2)</f>
        <v>1.0741355341770891</v>
      </c>
      <c r="H6" s="4">
        <f>('[1]Pc, Winter, S2'!H6*Main!$B$5)+(VLOOKUP($A6,'FL Ratio'!$A$2:$B$9,2,FALSE)*'FL Characterization'!H$2)</f>
        <v>1.407332513300616</v>
      </c>
      <c r="I6" s="4">
        <f>('[1]Pc, Winter, S2'!I6*Main!$B$5)+(VLOOKUP($A6,'FL Ratio'!$A$2:$B$9,2,FALSE)*'FL Characterization'!I$2)</f>
        <v>1.1724405233201303</v>
      </c>
      <c r="J6" s="4">
        <f>('[1]Pc, Winter, S2'!J6*Main!$B$5)+(VLOOKUP($A6,'FL Ratio'!$A$2:$B$9,2,FALSE)*'FL Characterization'!J$2)</f>
        <v>1.236773719865234</v>
      </c>
      <c r="K6" s="4">
        <f>('[1]Pc, Winter, S2'!K6*Main!$B$5)+(VLOOKUP($A6,'FL Ratio'!$A$2:$B$9,2,FALSE)*'FL Characterization'!K$2)</f>
        <v>1.2620753591301195</v>
      </c>
      <c r="L6" s="4">
        <f>('[1]Pc, Winter, S2'!L6*Main!$B$5)+(VLOOKUP($A6,'FL Ratio'!$A$2:$B$9,2,FALSE)*'FL Characterization'!L$2)</f>
        <v>1.2977344568166351</v>
      </c>
      <c r="M6" s="4">
        <f>('[1]Pc, Winter, S2'!M6*Main!$B$5)+(VLOOKUP($A6,'FL Ratio'!$A$2:$B$9,2,FALSE)*'FL Characterization'!M$2)</f>
        <v>1.2932672282499076</v>
      </c>
      <c r="N6" s="4">
        <f>('[1]Pc, Winter, S2'!N6*Main!$B$5)+(VLOOKUP($A6,'FL Ratio'!$A$2:$B$9,2,FALSE)*'FL Characterization'!N$2)</f>
        <v>1.318401757981172</v>
      </c>
      <c r="O6" s="4">
        <f>('[1]Pc, Winter, S2'!O6*Main!$B$5)+(VLOOKUP($A6,'FL Ratio'!$A$2:$B$9,2,FALSE)*'FL Characterization'!O$2)</f>
        <v>1.3658750334032637</v>
      </c>
      <c r="P6" s="4">
        <f>('[1]Pc, Winter, S2'!P6*Main!$B$5)+(VLOOKUP($A6,'FL Ratio'!$A$2:$B$9,2,FALSE)*'FL Characterization'!P$2)</f>
        <v>1.362627761256592</v>
      </c>
      <c r="Q6" s="4">
        <f>('[1]Pc, Winter, S2'!Q6*Main!$B$5)+(VLOOKUP($A6,'FL Ratio'!$A$2:$B$9,2,FALSE)*'FL Characterization'!Q$2)</f>
        <v>1.349944386341914</v>
      </c>
      <c r="R6" s="4">
        <f>('[1]Pc, Winter, S2'!R6*Main!$B$5)+(VLOOKUP($A6,'FL Ratio'!$A$2:$B$9,2,FALSE)*'FL Characterization'!R$2)</f>
        <v>1.3336792400115154</v>
      </c>
      <c r="S6" s="4">
        <f>('[1]Pc, Winter, S2'!S6*Main!$B$5)+(VLOOKUP($A6,'FL Ratio'!$A$2:$B$9,2,FALSE)*'FL Characterization'!S$2)</f>
        <v>1.6241722772765679</v>
      </c>
      <c r="T6" s="4">
        <f>('[1]Pc, Winter, S2'!T6*Main!$B$5)+(VLOOKUP($A6,'FL Ratio'!$A$2:$B$9,2,FALSE)*'FL Characterization'!T$2)</f>
        <v>1.515874654943139</v>
      </c>
      <c r="U6" s="4">
        <f>('[1]Pc, Winter, S2'!U6*Main!$B$5)+(VLOOKUP($A6,'FL Ratio'!$A$2:$B$9,2,FALSE)*'FL Characterization'!U$2)</f>
        <v>1.4613096721466681</v>
      </c>
      <c r="V6" s="4">
        <f>('[1]Pc, Winter, S2'!V6*Main!$B$5)+(VLOOKUP($A6,'FL Ratio'!$A$2:$B$9,2,FALSE)*'FL Characterization'!V$2)</f>
        <v>1.495509660747387</v>
      </c>
      <c r="W6" s="4">
        <f>('[1]Pc, Winter, S2'!W6*Main!$B$5)+(VLOOKUP($A6,'FL Ratio'!$A$2:$B$9,2,FALSE)*'FL Characterization'!W$2)</f>
        <v>1.3405592519394069</v>
      </c>
      <c r="X6" s="4">
        <f>('[1]Pc, Winter, S2'!X6*Main!$B$5)+(VLOOKUP($A6,'FL Ratio'!$A$2:$B$9,2,FALSE)*'FL Characterization'!X$2)</f>
        <v>1.5365273356481137</v>
      </c>
      <c r="Y6" s="4">
        <f>('[1]Pc, Winter, S2'!Y6*Main!$B$5)+(VLOOKUP($A6,'FL Ratio'!$A$2:$B$9,2,FALSE)*'FL Characterization'!Y$2)</f>
        <v>1.4973230963310864</v>
      </c>
    </row>
    <row r="7" spans="1:25" x14ac:dyDescent="0.25">
      <c r="A7">
        <v>6</v>
      </c>
      <c r="B7" s="4">
        <f>('[1]Pc, Winter, S2'!B7*Main!$B$5)+(VLOOKUP($A7,'FL Ratio'!$A$2:$B$9,2,FALSE)*'FL Characterization'!B$2)</f>
        <v>1.4394618998952959</v>
      </c>
      <c r="C7" s="4">
        <f>('[1]Pc, Winter, S2'!C7*Main!$B$5)+(VLOOKUP($A7,'FL Ratio'!$A$2:$B$9,2,FALSE)*'FL Characterization'!C$2)</f>
        <v>1.4095882658167063</v>
      </c>
      <c r="D7" s="4">
        <f>('[1]Pc, Winter, S2'!D7*Main!$B$5)+(VLOOKUP($A7,'FL Ratio'!$A$2:$B$9,2,FALSE)*'FL Characterization'!D$2)</f>
        <v>1.3236201670442256</v>
      </c>
      <c r="E7" s="4">
        <f>('[1]Pc, Winter, S2'!E7*Main!$B$5)+(VLOOKUP($A7,'FL Ratio'!$A$2:$B$9,2,FALSE)*'FL Characterization'!E$2)</f>
        <v>1.3096008939442598</v>
      </c>
      <c r="F7" s="4">
        <f>('[1]Pc, Winter, S2'!F7*Main!$B$5)+(VLOOKUP($A7,'FL Ratio'!$A$2:$B$9,2,FALSE)*'FL Characterization'!F$2)</f>
        <v>1.2656026031545271</v>
      </c>
      <c r="G7" s="4">
        <f>('[1]Pc, Winter, S2'!G7*Main!$B$5)+(VLOOKUP($A7,'FL Ratio'!$A$2:$B$9,2,FALSE)*'FL Characterization'!G$2)</f>
        <v>1.2763502575064387</v>
      </c>
      <c r="H7" s="4">
        <f>('[1]Pc, Winter, S2'!H7*Main!$B$5)+(VLOOKUP($A7,'FL Ratio'!$A$2:$B$9,2,FALSE)*'FL Characterization'!H$2)</f>
        <v>1.4596466713279046</v>
      </c>
      <c r="I7" s="4">
        <f>('[1]Pc, Winter, S2'!I7*Main!$B$5)+(VLOOKUP($A7,'FL Ratio'!$A$2:$B$9,2,FALSE)*'FL Characterization'!I$2)</f>
        <v>1.4041168012474914</v>
      </c>
      <c r="J7" s="4">
        <f>('[1]Pc, Winter, S2'!J7*Main!$B$5)+(VLOOKUP($A7,'FL Ratio'!$A$2:$B$9,2,FALSE)*'FL Characterization'!J$2)</f>
        <v>1.4751053623616373</v>
      </c>
      <c r="K7" s="4">
        <f>('[1]Pc, Winter, S2'!K7*Main!$B$5)+(VLOOKUP($A7,'FL Ratio'!$A$2:$B$9,2,FALSE)*'FL Characterization'!K$2)</f>
        <v>1.5066416155198479</v>
      </c>
      <c r="L7" s="4">
        <f>('[1]Pc, Winter, S2'!L7*Main!$B$5)+(VLOOKUP($A7,'FL Ratio'!$A$2:$B$9,2,FALSE)*'FL Characterization'!L$2)</f>
        <v>1.4632388648616577</v>
      </c>
      <c r="M7" s="4">
        <f>('[1]Pc, Winter, S2'!M7*Main!$B$5)+(VLOOKUP($A7,'FL Ratio'!$A$2:$B$9,2,FALSE)*'FL Characterization'!M$2)</f>
        <v>1.511625279936375</v>
      </c>
      <c r="N7" s="4">
        <f>('[1]Pc, Winter, S2'!N7*Main!$B$5)+(VLOOKUP($A7,'FL Ratio'!$A$2:$B$9,2,FALSE)*'FL Characterization'!N$2)</f>
        <v>1.4982121138762563</v>
      </c>
      <c r="O7" s="4">
        <f>('[1]Pc, Winter, S2'!O7*Main!$B$5)+(VLOOKUP($A7,'FL Ratio'!$A$2:$B$9,2,FALSE)*'FL Characterization'!O$2)</f>
        <v>1.5886227144272111</v>
      </c>
      <c r="P7" s="4">
        <f>('[1]Pc, Winter, S2'!P7*Main!$B$5)+(VLOOKUP($A7,'FL Ratio'!$A$2:$B$9,2,FALSE)*'FL Characterization'!P$2)</f>
        <v>1.4918629256234399</v>
      </c>
      <c r="Q7" s="4">
        <f>('[1]Pc, Winter, S2'!Q7*Main!$B$5)+(VLOOKUP($A7,'FL Ratio'!$A$2:$B$9,2,FALSE)*'FL Characterization'!Q$2)</f>
        <v>1.4917150152829688</v>
      </c>
      <c r="R7" s="4">
        <f>('[1]Pc, Winter, S2'!R7*Main!$B$5)+(VLOOKUP($A7,'FL Ratio'!$A$2:$B$9,2,FALSE)*'FL Characterization'!R$2)</f>
        <v>1.3564117058535696</v>
      </c>
      <c r="S7" s="4">
        <f>('[1]Pc, Winter, S2'!S7*Main!$B$5)+(VLOOKUP($A7,'FL Ratio'!$A$2:$B$9,2,FALSE)*'FL Characterization'!S$2)</f>
        <v>1.5272811945495666</v>
      </c>
      <c r="T7" s="4">
        <f>('[1]Pc, Winter, S2'!T7*Main!$B$5)+(VLOOKUP($A7,'FL Ratio'!$A$2:$B$9,2,FALSE)*'FL Characterization'!T$2)</f>
        <v>1.3965121447938786</v>
      </c>
      <c r="U7" s="4">
        <f>('[1]Pc, Winter, S2'!U7*Main!$B$5)+(VLOOKUP($A7,'FL Ratio'!$A$2:$B$9,2,FALSE)*'FL Characterization'!U$2)</f>
        <v>1.3641184945772067</v>
      </c>
      <c r="V7" s="4">
        <f>('[1]Pc, Winter, S2'!V7*Main!$B$5)+(VLOOKUP($A7,'FL Ratio'!$A$2:$B$9,2,FALSE)*'FL Characterization'!V$2)</f>
        <v>1.3949971972493869</v>
      </c>
      <c r="W7" s="4">
        <f>('[1]Pc, Winter, S2'!W7*Main!$B$5)+(VLOOKUP($A7,'FL Ratio'!$A$2:$B$9,2,FALSE)*'FL Characterization'!W$2)</f>
        <v>1.2876577845960735</v>
      </c>
      <c r="X7" s="4">
        <f>('[1]Pc, Winter, S2'!X7*Main!$B$5)+(VLOOKUP($A7,'FL Ratio'!$A$2:$B$9,2,FALSE)*'FL Characterization'!X$2)</f>
        <v>1.4649635733909865</v>
      </c>
      <c r="Y7" s="4">
        <f>('[1]Pc, Winter, S2'!Y7*Main!$B$5)+(VLOOKUP($A7,'FL Ratio'!$A$2:$B$9,2,FALSE)*'FL Characterization'!Y$2)</f>
        <v>1.4673980212477007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2.5718022370653495</v>
      </c>
      <c r="C8" s="4">
        <f>('[1]Pc, Winter, S2'!C8*Main!$B$5)+(VLOOKUP($A8,'FL Ratio'!$A$2:$B$9,2,FALSE)*'FL Characterization'!C$2)</f>
        <v>2.4937723820847326</v>
      </c>
      <c r="D8" s="4">
        <f>('[1]Pc, Winter, S2'!D8*Main!$B$5)+(VLOOKUP($A8,'FL Ratio'!$A$2:$B$9,2,FALSE)*'FL Characterization'!D$2)</f>
        <v>2.2839452338278612</v>
      </c>
      <c r="E8" s="4">
        <f>('[1]Pc, Winter, S2'!E8*Main!$B$5)+(VLOOKUP($A8,'FL Ratio'!$A$2:$B$9,2,FALSE)*'FL Characterization'!E$2)</f>
        <v>2.2612126735469529</v>
      </c>
      <c r="F8" s="4">
        <f>('[1]Pc, Winter, S2'!F8*Main!$B$5)+(VLOOKUP($A8,'FL Ratio'!$A$2:$B$9,2,FALSE)*'FL Characterization'!F$2)</f>
        <v>2.1340658604990992</v>
      </c>
      <c r="G8" s="4">
        <f>('[1]Pc, Winter, S2'!G8*Main!$B$5)+(VLOOKUP($A8,'FL Ratio'!$A$2:$B$9,2,FALSE)*'FL Characterization'!G$2)</f>
        <v>2.2020106018693428</v>
      </c>
      <c r="H8" s="4">
        <f>('[1]Pc, Winter, S2'!H8*Main!$B$5)+(VLOOKUP($A8,'FL Ratio'!$A$2:$B$9,2,FALSE)*'FL Characterization'!H$2)</f>
        <v>2.7500385459953467</v>
      </c>
      <c r="I8" s="4">
        <f>('[1]Pc, Winter, S2'!I8*Main!$B$5)+(VLOOKUP($A8,'FL Ratio'!$A$2:$B$9,2,FALSE)*'FL Characterization'!I$2)</f>
        <v>2.4737377674343288</v>
      </c>
      <c r="J8" s="4">
        <f>('[1]Pc, Winter, S2'!J8*Main!$B$5)+(VLOOKUP($A8,'FL Ratio'!$A$2:$B$9,2,FALSE)*'FL Characterization'!J$2)</f>
        <v>2.6568479843100783</v>
      </c>
      <c r="K8" s="4">
        <f>('[1]Pc, Winter, S2'!K8*Main!$B$5)+(VLOOKUP($A8,'FL Ratio'!$A$2:$B$9,2,FALSE)*'FL Characterization'!K$2)</f>
        <v>2.6629951572728174</v>
      </c>
      <c r="L8" s="4">
        <f>('[1]Pc, Winter, S2'!L8*Main!$B$5)+(VLOOKUP($A8,'FL Ratio'!$A$2:$B$9,2,FALSE)*'FL Characterization'!L$2)</f>
        <v>2.5756324736705412</v>
      </c>
      <c r="M8" s="4">
        <f>('[1]Pc, Winter, S2'!M8*Main!$B$5)+(VLOOKUP($A8,'FL Ratio'!$A$2:$B$9,2,FALSE)*'FL Characterization'!M$2)</f>
        <v>2.5963306506007133</v>
      </c>
      <c r="N8" s="4">
        <f>('[1]Pc, Winter, S2'!N8*Main!$B$5)+(VLOOKUP($A8,'FL Ratio'!$A$2:$B$9,2,FALSE)*'FL Characterization'!N$2)</f>
        <v>2.6234580933383289</v>
      </c>
      <c r="O8" s="4">
        <f>('[1]Pc, Winter, S2'!O8*Main!$B$5)+(VLOOKUP($A8,'FL Ratio'!$A$2:$B$9,2,FALSE)*'FL Characterization'!O$2)</f>
        <v>2.7701624761969357</v>
      </c>
      <c r="P8" s="4">
        <f>('[1]Pc, Winter, S2'!P8*Main!$B$5)+(VLOOKUP($A8,'FL Ratio'!$A$2:$B$9,2,FALSE)*'FL Characterization'!P$2)</f>
        <v>2.5830142368897251</v>
      </c>
      <c r="Q8" s="4">
        <f>('[1]Pc, Winter, S2'!Q8*Main!$B$5)+(VLOOKUP($A8,'FL Ratio'!$A$2:$B$9,2,FALSE)*'FL Characterization'!Q$2)</f>
        <v>2.6417017006328773</v>
      </c>
      <c r="R8" s="4">
        <f>('[1]Pc, Winter, S2'!R8*Main!$B$5)+(VLOOKUP($A8,'FL Ratio'!$A$2:$B$9,2,FALSE)*'FL Characterization'!R$2)</f>
        <v>2.6005657321945215</v>
      </c>
      <c r="S8" s="4">
        <f>('[1]Pc, Winter, S2'!S8*Main!$B$5)+(VLOOKUP($A8,'FL Ratio'!$A$2:$B$9,2,FALSE)*'FL Characterization'!S$2)</f>
        <v>3.1897636261750946</v>
      </c>
      <c r="T8" s="4">
        <f>('[1]Pc, Winter, S2'!T8*Main!$B$5)+(VLOOKUP($A8,'FL Ratio'!$A$2:$B$9,2,FALSE)*'FL Characterization'!T$2)</f>
        <v>2.7824065486115521</v>
      </c>
      <c r="U8" s="4">
        <f>('[1]Pc, Winter, S2'!U8*Main!$B$5)+(VLOOKUP($A8,'FL Ratio'!$A$2:$B$9,2,FALSE)*'FL Characterization'!U$2)</f>
        <v>2.6853926417111271</v>
      </c>
      <c r="V8" s="4">
        <f>('[1]Pc, Winter, S2'!V8*Main!$B$5)+(VLOOKUP($A8,'FL Ratio'!$A$2:$B$9,2,FALSE)*'FL Characterization'!V$2)</f>
        <v>2.653043708346285</v>
      </c>
      <c r="W8" s="4">
        <f>('[1]Pc, Winter, S2'!W8*Main!$B$5)+(VLOOKUP($A8,'FL Ratio'!$A$2:$B$9,2,FALSE)*'FL Characterization'!W$2)</f>
        <v>2.4001993416340741</v>
      </c>
      <c r="X8" s="4">
        <f>('[1]Pc, Winter, S2'!X8*Main!$B$5)+(VLOOKUP($A8,'FL Ratio'!$A$2:$B$9,2,FALSE)*'FL Characterization'!X$2)</f>
        <v>2.7097240941870835</v>
      </c>
      <c r="Y8" s="4">
        <f>('[1]Pc, Winter, S2'!Y8*Main!$B$5)+(VLOOKUP($A8,'FL Ratio'!$A$2:$B$9,2,FALSE)*'FL Characterization'!Y$2)</f>
        <v>2.6930478652517107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1.0679196021667918</v>
      </c>
      <c r="C9" s="4">
        <f>('[1]Pc, Winter, S2'!C9*Main!$B$5)+(VLOOKUP($A9,'FL Ratio'!$A$2:$B$9,2,FALSE)*'FL Characterization'!C$2)</f>
        <v>1.0659921510382118</v>
      </c>
      <c r="D9" s="4">
        <f>('[1]Pc, Winter, S2'!D9*Main!$B$5)+(VLOOKUP($A9,'FL Ratio'!$A$2:$B$9,2,FALSE)*'FL Characterization'!D$2)</f>
        <v>0.98348372255332939</v>
      </c>
      <c r="E9" s="4">
        <f>('[1]Pc, Winter, S2'!E9*Main!$B$5)+(VLOOKUP($A9,'FL Ratio'!$A$2:$B$9,2,FALSE)*'FL Characterization'!E$2)</f>
        <v>0.96390428300973086</v>
      </c>
      <c r="F9" s="4">
        <f>('[1]Pc, Winter, S2'!F9*Main!$B$5)+(VLOOKUP($A9,'FL Ratio'!$A$2:$B$9,2,FALSE)*'FL Characterization'!F$2)</f>
        <v>0.92557133722142026</v>
      </c>
      <c r="G9" s="4">
        <f>('[1]Pc, Winter, S2'!G9*Main!$B$5)+(VLOOKUP($A9,'FL Ratio'!$A$2:$B$9,2,FALSE)*'FL Characterization'!G$2)</f>
        <v>0.99400020001831635</v>
      </c>
      <c r="H9" s="4">
        <f>('[1]Pc, Winter, S2'!H9*Main!$B$5)+(VLOOKUP($A9,'FL Ratio'!$A$2:$B$9,2,FALSE)*'FL Characterization'!H$2)</f>
        <v>1.4698612248431249</v>
      </c>
      <c r="I9" s="4">
        <f>('[1]Pc, Winter, S2'!I9*Main!$B$5)+(VLOOKUP($A9,'FL Ratio'!$A$2:$B$9,2,FALSE)*'FL Characterization'!I$2)</f>
        <v>1.4191523318287731</v>
      </c>
      <c r="J9" s="4">
        <f>('[1]Pc, Winter, S2'!J9*Main!$B$5)+(VLOOKUP($A9,'FL Ratio'!$A$2:$B$9,2,FALSE)*'FL Characterization'!J$2)</f>
        <v>1.4362104691124047</v>
      </c>
      <c r="K9" s="4">
        <f>('[1]Pc, Winter, S2'!K9*Main!$B$5)+(VLOOKUP($A9,'FL Ratio'!$A$2:$B$9,2,FALSE)*'FL Characterization'!K$2)</f>
        <v>1.4276610324261902</v>
      </c>
      <c r="L9" s="4">
        <f>('[1]Pc, Winter, S2'!L9*Main!$B$5)+(VLOOKUP($A9,'FL Ratio'!$A$2:$B$9,2,FALSE)*'FL Characterization'!L$2)</f>
        <v>1.4852293812619421</v>
      </c>
      <c r="M9" s="4">
        <f>('[1]Pc, Winter, S2'!M9*Main!$B$5)+(VLOOKUP($A9,'FL Ratio'!$A$2:$B$9,2,FALSE)*'FL Characterization'!M$2)</f>
        <v>1.5019335650468753</v>
      </c>
      <c r="N9" s="4">
        <f>('[1]Pc, Winter, S2'!N9*Main!$B$5)+(VLOOKUP($A9,'FL Ratio'!$A$2:$B$9,2,FALSE)*'FL Characterization'!N$2)</f>
        <v>1.4258493515758988</v>
      </c>
      <c r="O9" s="4">
        <f>('[1]Pc, Winter, S2'!O9*Main!$B$5)+(VLOOKUP($A9,'FL Ratio'!$A$2:$B$9,2,FALSE)*'FL Characterization'!O$2)</f>
        <v>1.4896199988306387</v>
      </c>
      <c r="P9" s="4">
        <f>('[1]Pc, Winter, S2'!P9*Main!$B$5)+(VLOOKUP($A9,'FL Ratio'!$A$2:$B$9,2,FALSE)*'FL Characterization'!P$2)</f>
        <v>1.3503412113280069</v>
      </c>
      <c r="Q9" s="4">
        <f>('[1]Pc, Winter, S2'!Q9*Main!$B$5)+(VLOOKUP($A9,'FL Ratio'!$A$2:$B$9,2,FALSE)*'FL Characterization'!Q$2)</f>
        <v>1.21296775578511</v>
      </c>
      <c r="R9" s="4">
        <f>('[1]Pc, Winter, S2'!R9*Main!$B$5)+(VLOOKUP($A9,'FL Ratio'!$A$2:$B$9,2,FALSE)*'FL Characterization'!R$2)</f>
        <v>1.156636087875639</v>
      </c>
      <c r="S9" s="4">
        <f>('[1]Pc, Winter, S2'!S9*Main!$B$5)+(VLOOKUP($A9,'FL Ratio'!$A$2:$B$9,2,FALSE)*'FL Characterization'!S$2)</f>
        <v>1.349422694873265</v>
      </c>
      <c r="T9" s="4">
        <f>('[1]Pc, Winter, S2'!T9*Main!$B$5)+(VLOOKUP($A9,'FL Ratio'!$A$2:$B$9,2,FALSE)*'FL Characterization'!T$2)</f>
        <v>1.2625483533879827</v>
      </c>
      <c r="U9" s="4">
        <f>('[1]Pc, Winter, S2'!U9*Main!$B$5)+(VLOOKUP($A9,'FL Ratio'!$A$2:$B$9,2,FALSE)*'FL Characterization'!U$2)</f>
        <v>1.1990822963862784</v>
      </c>
      <c r="V9" s="4">
        <f>('[1]Pc, Winter, S2'!V9*Main!$B$5)+(VLOOKUP($A9,'FL Ratio'!$A$2:$B$9,2,FALSE)*'FL Characterization'!V$2)</f>
        <v>1.1904237806958429</v>
      </c>
      <c r="W9" s="4">
        <f>('[1]Pc, Winter, S2'!W9*Main!$B$5)+(VLOOKUP($A9,'FL Ratio'!$A$2:$B$9,2,FALSE)*'FL Characterization'!W$2)</f>
        <v>1.066494942956935</v>
      </c>
      <c r="X9" s="4">
        <f>('[1]Pc, Winter, S2'!X9*Main!$B$5)+(VLOOKUP($A9,'FL Ratio'!$A$2:$B$9,2,FALSE)*'FL Characterization'!X$2)</f>
        <v>1.1760786265920331</v>
      </c>
      <c r="Y9" s="4">
        <f>('[1]Pc, Winter, S2'!Y9*Main!$B$5)+(VLOOKUP($A9,'FL Ratio'!$A$2:$B$9,2,FALSE)*'FL Characterization'!Y$2)</f>
        <v>1.1496283845938282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6.3887328453238679</v>
      </c>
      <c r="C2" s="4">
        <f>('[1]Pc, Winter, S3'!C2*Main!$B$5)+(VLOOKUP($A2,'FL Ratio'!$A$2:$B$9,2,FALSE)*'FL Characterization'!C$2)</f>
        <v>6.3361019605900877</v>
      </c>
      <c r="D2" s="4">
        <f>('[1]Pc, Winter, S3'!D2*Main!$B$5)+(VLOOKUP($A2,'FL Ratio'!$A$2:$B$9,2,FALSE)*'FL Characterization'!D$2)</f>
        <v>6.0901127741218914</v>
      </c>
      <c r="E2" s="4">
        <f>('[1]Pc, Winter, S3'!E2*Main!$B$5)+(VLOOKUP($A2,'FL Ratio'!$A$2:$B$9,2,FALSE)*'FL Characterization'!E$2)</f>
        <v>6.1196301714193604</v>
      </c>
      <c r="F2" s="4">
        <f>('[1]Pc, Winter, S3'!F2*Main!$B$5)+(VLOOKUP($A2,'FL Ratio'!$A$2:$B$9,2,FALSE)*'FL Characterization'!F$2)</f>
        <v>5.5105374801740865</v>
      </c>
      <c r="G2" s="4">
        <f>('[1]Pc, Winter, S3'!G2*Main!$B$5)+(VLOOKUP($A2,'FL Ratio'!$A$2:$B$9,2,FALSE)*'FL Characterization'!G$2)</f>
        <v>5.2957666069237099</v>
      </c>
      <c r="H2" s="4">
        <f>('[1]Pc, Winter, S3'!H2*Main!$B$5)+(VLOOKUP($A2,'FL Ratio'!$A$2:$B$9,2,FALSE)*'FL Characterization'!H$2)</f>
        <v>5.6922545750182145</v>
      </c>
      <c r="I2" s="4">
        <f>('[1]Pc, Winter, S3'!I2*Main!$B$5)+(VLOOKUP($A2,'FL Ratio'!$A$2:$B$9,2,FALSE)*'FL Characterization'!I$2)</f>
        <v>5.6899856082812734</v>
      </c>
      <c r="J2" s="4">
        <f>('[1]Pc, Winter, S3'!J2*Main!$B$5)+(VLOOKUP($A2,'FL Ratio'!$A$2:$B$9,2,FALSE)*'FL Characterization'!J$2)</f>
        <v>5.8775804591357916</v>
      </c>
      <c r="K2" s="4">
        <f>('[1]Pc, Winter, S3'!K2*Main!$B$5)+(VLOOKUP($A2,'FL Ratio'!$A$2:$B$9,2,FALSE)*'FL Characterization'!K$2)</f>
        <v>5.874509580823478</v>
      </c>
      <c r="L2" s="4">
        <f>('[1]Pc, Winter, S3'!L2*Main!$B$5)+(VLOOKUP($A2,'FL Ratio'!$A$2:$B$9,2,FALSE)*'FL Characterization'!L$2)</f>
        <v>5.774095739849006</v>
      </c>
      <c r="M2" s="4">
        <f>('[1]Pc, Winter, S3'!M2*Main!$B$5)+(VLOOKUP($A2,'FL Ratio'!$A$2:$B$9,2,FALSE)*'FL Characterization'!M$2)</f>
        <v>5.8848998446057337</v>
      </c>
      <c r="N2" s="4">
        <f>('[1]Pc, Winter, S3'!N2*Main!$B$5)+(VLOOKUP($A2,'FL Ratio'!$A$2:$B$9,2,FALSE)*'FL Characterization'!N$2)</f>
        <v>5.8054074665108377</v>
      </c>
      <c r="O2" s="4">
        <f>('[1]Pc, Winter, S3'!O2*Main!$B$5)+(VLOOKUP($A2,'FL Ratio'!$A$2:$B$9,2,FALSE)*'FL Characterization'!O$2)</f>
        <v>6.2588053064298785</v>
      </c>
      <c r="P2" s="4">
        <f>('[1]Pc, Winter, S3'!P2*Main!$B$5)+(VLOOKUP($A2,'FL Ratio'!$A$2:$B$9,2,FALSE)*'FL Characterization'!P$2)</f>
        <v>5.587719410986467</v>
      </c>
      <c r="Q2" s="4">
        <f>('[1]Pc, Winter, S3'!Q2*Main!$B$5)+(VLOOKUP($A2,'FL Ratio'!$A$2:$B$9,2,FALSE)*'FL Characterization'!Q$2)</f>
        <v>5.9398611379562221</v>
      </c>
      <c r="R2" s="4">
        <f>('[1]Pc, Winter, S3'!R2*Main!$B$5)+(VLOOKUP($A2,'FL Ratio'!$A$2:$B$9,2,FALSE)*'FL Characterization'!R$2)</f>
        <v>5.9462588416807698</v>
      </c>
      <c r="S2" s="4">
        <f>('[1]Pc, Winter, S3'!S2*Main!$B$5)+(VLOOKUP($A2,'FL Ratio'!$A$2:$B$9,2,FALSE)*'FL Characterization'!S$2)</f>
        <v>6.3056740373172158</v>
      </c>
      <c r="T2" s="4">
        <f>('[1]Pc, Winter, S3'!T2*Main!$B$5)+(VLOOKUP($A2,'FL Ratio'!$A$2:$B$9,2,FALSE)*'FL Characterization'!T$2)</f>
        <v>5.6141736058265002</v>
      </c>
      <c r="U2" s="4">
        <f>('[1]Pc, Winter, S3'!U2*Main!$B$5)+(VLOOKUP($A2,'FL Ratio'!$A$2:$B$9,2,FALSE)*'FL Characterization'!U$2)</f>
        <v>5.1766221996661725</v>
      </c>
      <c r="V2" s="4">
        <f>('[1]Pc, Winter, S3'!V2*Main!$B$5)+(VLOOKUP($A2,'FL Ratio'!$A$2:$B$9,2,FALSE)*'FL Characterization'!V$2)</f>
        <v>5.3777859872715492</v>
      </c>
      <c r="W2" s="4">
        <f>('[1]Pc, Winter, S3'!W2*Main!$B$5)+(VLOOKUP($A2,'FL Ratio'!$A$2:$B$9,2,FALSE)*'FL Characterization'!W$2)</f>
        <v>5.0944875275686954</v>
      </c>
      <c r="X2" s="4">
        <f>('[1]Pc, Winter, S3'!X2*Main!$B$5)+(VLOOKUP($A2,'FL Ratio'!$A$2:$B$9,2,FALSE)*'FL Characterization'!X$2)</f>
        <v>5.6676445589800934</v>
      </c>
      <c r="Y2" s="4">
        <f>('[1]Pc, Winter, S3'!Y2*Main!$B$5)+(VLOOKUP($A2,'FL Ratio'!$A$2:$B$9,2,FALSE)*'FL Characterization'!Y$2)</f>
        <v>5.9358359942430585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3.910444962279858</v>
      </c>
      <c r="C3" s="4">
        <f>('[1]Pc, Winter, S3'!C3*Main!$B$5)+(VLOOKUP($A3,'FL Ratio'!$A$2:$B$9,2,FALSE)*'FL Characterization'!C$2)</f>
        <v>3.9634650391660209</v>
      </c>
      <c r="D3" s="4">
        <f>('[1]Pc, Winter, S3'!D3*Main!$B$5)+(VLOOKUP($A3,'FL Ratio'!$A$2:$B$9,2,FALSE)*'FL Characterization'!D$2)</f>
        <v>3.607772430821889</v>
      </c>
      <c r="E3" s="4">
        <f>('[1]Pc, Winter, S3'!E3*Main!$B$5)+(VLOOKUP($A3,'FL Ratio'!$A$2:$B$9,2,FALSE)*'FL Characterization'!E$2)</f>
        <v>3.56081258498401</v>
      </c>
      <c r="F3" s="4">
        <f>('[1]Pc, Winter, S3'!F3*Main!$B$5)+(VLOOKUP($A3,'FL Ratio'!$A$2:$B$9,2,FALSE)*'FL Characterization'!F$2)</f>
        <v>3.319924526429169</v>
      </c>
      <c r="G3" s="4">
        <f>('[1]Pc, Winter, S3'!G3*Main!$B$5)+(VLOOKUP($A3,'FL Ratio'!$A$2:$B$9,2,FALSE)*'FL Characterization'!G$2)</f>
        <v>3.3537430919629143</v>
      </c>
      <c r="H3" s="4">
        <f>('[1]Pc, Winter, S3'!H3*Main!$B$5)+(VLOOKUP($A3,'FL Ratio'!$A$2:$B$9,2,FALSE)*'FL Characterization'!H$2)</f>
        <v>4.0881742975777424</v>
      </c>
      <c r="I3" s="4">
        <f>('[1]Pc, Winter, S3'!I3*Main!$B$5)+(VLOOKUP($A3,'FL Ratio'!$A$2:$B$9,2,FALSE)*'FL Characterization'!I$2)</f>
        <v>3.5791328848930379</v>
      </c>
      <c r="J3" s="4">
        <f>('[1]Pc, Winter, S3'!J3*Main!$B$5)+(VLOOKUP($A3,'FL Ratio'!$A$2:$B$9,2,FALSE)*'FL Characterization'!J$2)</f>
        <v>3.7765871652465575</v>
      </c>
      <c r="K3" s="4">
        <f>('[1]Pc, Winter, S3'!K3*Main!$B$5)+(VLOOKUP($A3,'FL Ratio'!$A$2:$B$9,2,FALSE)*'FL Characterization'!K$2)</f>
        <v>4.1161803125852385</v>
      </c>
      <c r="L3" s="4">
        <f>('[1]Pc, Winter, S3'!L3*Main!$B$5)+(VLOOKUP($A3,'FL Ratio'!$A$2:$B$9,2,FALSE)*'FL Characterization'!L$2)</f>
        <v>3.8907234987610408</v>
      </c>
      <c r="M3" s="4">
        <f>('[1]Pc, Winter, S3'!M3*Main!$B$5)+(VLOOKUP($A3,'FL Ratio'!$A$2:$B$9,2,FALSE)*'FL Characterization'!M$2)</f>
        <v>3.9493869209770525</v>
      </c>
      <c r="N3" s="4">
        <f>('[1]Pc, Winter, S3'!N3*Main!$B$5)+(VLOOKUP($A3,'FL Ratio'!$A$2:$B$9,2,FALSE)*'FL Characterization'!N$2)</f>
        <v>3.7807419428916957</v>
      </c>
      <c r="O3" s="4">
        <f>('[1]Pc, Winter, S3'!O3*Main!$B$5)+(VLOOKUP($A3,'FL Ratio'!$A$2:$B$9,2,FALSE)*'FL Characterization'!O$2)</f>
        <v>3.9268141262347429</v>
      </c>
      <c r="P3" s="4">
        <f>('[1]Pc, Winter, S3'!P3*Main!$B$5)+(VLOOKUP($A3,'FL Ratio'!$A$2:$B$9,2,FALSE)*'FL Characterization'!P$2)</f>
        <v>3.6681460130436756</v>
      </c>
      <c r="Q3" s="4">
        <f>('[1]Pc, Winter, S3'!Q3*Main!$B$5)+(VLOOKUP($A3,'FL Ratio'!$A$2:$B$9,2,FALSE)*'FL Characterization'!Q$2)</f>
        <v>3.7543110481723305</v>
      </c>
      <c r="R3" s="4">
        <f>('[1]Pc, Winter, S3'!R3*Main!$B$5)+(VLOOKUP($A3,'FL Ratio'!$A$2:$B$9,2,FALSE)*'FL Characterization'!R$2)</f>
        <v>3.8608248028107881</v>
      </c>
      <c r="S3" s="4">
        <f>('[1]Pc, Winter, S3'!S3*Main!$B$5)+(VLOOKUP($A3,'FL Ratio'!$A$2:$B$9,2,FALSE)*'FL Characterization'!S$2)</f>
        <v>5.0154088979658935</v>
      </c>
      <c r="T3" s="4">
        <f>('[1]Pc, Winter, S3'!T3*Main!$B$5)+(VLOOKUP($A3,'FL Ratio'!$A$2:$B$9,2,FALSE)*'FL Characterization'!T$2)</f>
        <v>4.496894156644581</v>
      </c>
      <c r="U3" s="4">
        <f>('[1]Pc, Winter, S3'!U3*Main!$B$5)+(VLOOKUP($A3,'FL Ratio'!$A$2:$B$9,2,FALSE)*'FL Characterization'!U$2)</f>
        <v>4.145221473349511</v>
      </c>
      <c r="V3" s="4">
        <f>('[1]Pc, Winter, S3'!V3*Main!$B$5)+(VLOOKUP($A3,'FL Ratio'!$A$2:$B$9,2,FALSE)*'FL Characterization'!V$2)</f>
        <v>4.0560416987482881</v>
      </c>
      <c r="W3" s="4">
        <f>('[1]Pc, Winter, S3'!W3*Main!$B$5)+(VLOOKUP($A3,'FL Ratio'!$A$2:$B$9,2,FALSE)*'FL Characterization'!W$2)</f>
        <v>3.6540441639962249</v>
      </c>
      <c r="X3" s="4">
        <f>('[1]Pc, Winter, S3'!X3*Main!$B$5)+(VLOOKUP($A3,'FL Ratio'!$A$2:$B$9,2,FALSE)*'FL Characterization'!X$2)</f>
        <v>4.3303049231625543</v>
      </c>
      <c r="Y3" s="4">
        <f>('[1]Pc, Winter, S3'!Y3*Main!$B$5)+(VLOOKUP($A3,'FL Ratio'!$A$2:$B$9,2,FALSE)*'FL Characterization'!Y$2)</f>
        <v>4.2009880797747767</v>
      </c>
    </row>
    <row r="4" spans="1:25" x14ac:dyDescent="0.25">
      <c r="A4">
        <v>3</v>
      </c>
      <c r="B4" s="4">
        <f>('[1]Pc, Winter, S3'!B4*Main!$B$5)+(VLOOKUP($A4,'FL Ratio'!$A$2:$B$9,2,FALSE)*'FL Characterization'!B$2)</f>
        <v>3.5562087544822045</v>
      </c>
      <c r="C4" s="4">
        <f>('[1]Pc, Winter, S3'!C4*Main!$B$5)+(VLOOKUP($A4,'FL Ratio'!$A$2:$B$9,2,FALSE)*'FL Characterization'!C$2)</f>
        <v>3.4468365660253246</v>
      </c>
      <c r="D4" s="4">
        <f>('[1]Pc, Winter, S3'!D4*Main!$B$5)+(VLOOKUP($A4,'FL Ratio'!$A$2:$B$9,2,FALSE)*'FL Characterization'!D$2)</f>
        <v>3.2405582838806688</v>
      </c>
      <c r="E4" s="4">
        <f>('[1]Pc, Winter, S3'!E4*Main!$B$5)+(VLOOKUP($A4,'FL Ratio'!$A$2:$B$9,2,FALSE)*'FL Characterization'!E$2)</f>
        <v>3.2434887928234222</v>
      </c>
      <c r="F4" s="4">
        <f>('[1]Pc, Winter, S3'!F4*Main!$B$5)+(VLOOKUP($A4,'FL Ratio'!$A$2:$B$9,2,FALSE)*'FL Characterization'!F$2)</f>
        <v>3.0206954486595974</v>
      </c>
      <c r="G4" s="4">
        <f>('[1]Pc, Winter, S3'!G4*Main!$B$5)+(VLOOKUP($A4,'FL Ratio'!$A$2:$B$9,2,FALSE)*'FL Characterization'!G$2)</f>
        <v>3.0666032464768085</v>
      </c>
      <c r="H4" s="4">
        <f>('[1]Pc, Winter, S3'!H4*Main!$B$5)+(VLOOKUP($A4,'FL Ratio'!$A$2:$B$9,2,FALSE)*'FL Characterization'!H$2)</f>
        <v>4.5893053937120776</v>
      </c>
      <c r="I4" s="4">
        <f>('[1]Pc, Winter, S3'!I4*Main!$B$5)+(VLOOKUP($A4,'FL Ratio'!$A$2:$B$9,2,FALSE)*'FL Characterization'!I$2)</f>
        <v>4.3317945590777178</v>
      </c>
      <c r="J4" s="4">
        <f>('[1]Pc, Winter, S3'!J4*Main!$B$5)+(VLOOKUP($A4,'FL Ratio'!$A$2:$B$9,2,FALSE)*'FL Characterization'!J$2)</f>
        <v>4.4499740839719664</v>
      </c>
      <c r="K4" s="4">
        <f>('[1]Pc, Winter, S3'!K4*Main!$B$5)+(VLOOKUP($A4,'FL Ratio'!$A$2:$B$9,2,FALSE)*'FL Characterization'!K$2)</f>
        <v>4.3521959397466663</v>
      </c>
      <c r="L4" s="4">
        <f>('[1]Pc, Winter, S3'!L4*Main!$B$5)+(VLOOKUP($A4,'FL Ratio'!$A$2:$B$9,2,FALSE)*'FL Characterization'!L$2)</f>
        <v>4.1784005981086887</v>
      </c>
      <c r="M4" s="4">
        <f>('[1]Pc, Winter, S3'!M4*Main!$B$5)+(VLOOKUP($A4,'FL Ratio'!$A$2:$B$9,2,FALSE)*'FL Characterization'!M$2)</f>
        <v>4.3868154251096234</v>
      </c>
      <c r="N4" s="4">
        <f>('[1]Pc, Winter, S3'!N4*Main!$B$5)+(VLOOKUP($A4,'FL Ratio'!$A$2:$B$9,2,FALSE)*'FL Characterization'!N$2)</f>
        <v>4.190463603960449</v>
      </c>
      <c r="O4" s="4">
        <f>('[1]Pc, Winter, S3'!O4*Main!$B$5)+(VLOOKUP($A4,'FL Ratio'!$A$2:$B$9,2,FALSE)*'FL Characterization'!O$2)</f>
        <v>4.3668924060755563</v>
      </c>
      <c r="P4" s="4">
        <f>('[1]Pc, Winter, S3'!P4*Main!$B$5)+(VLOOKUP($A4,'FL Ratio'!$A$2:$B$9,2,FALSE)*'FL Characterization'!P$2)</f>
        <v>3.8869621773494059</v>
      </c>
      <c r="Q4" s="4">
        <f>('[1]Pc, Winter, S3'!Q4*Main!$B$5)+(VLOOKUP($A4,'FL Ratio'!$A$2:$B$9,2,FALSE)*'FL Characterization'!Q$2)</f>
        <v>3.8962614268273672</v>
      </c>
      <c r="R4" s="4">
        <f>('[1]Pc, Winter, S3'!R4*Main!$B$5)+(VLOOKUP($A4,'FL Ratio'!$A$2:$B$9,2,FALSE)*'FL Characterization'!R$2)</f>
        <v>3.6490147760530802</v>
      </c>
      <c r="S4" s="4">
        <f>('[1]Pc, Winter, S3'!S4*Main!$B$5)+(VLOOKUP($A4,'FL Ratio'!$A$2:$B$9,2,FALSE)*'FL Characterization'!S$2)</f>
        <v>4.2479551345972935</v>
      </c>
      <c r="T4" s="4">
        <f>('[1]Pc, Winter, S3'!T4*Main!$B$5)+(VLOOKUP($A4,'FL Ratio'!$A$2:$B$9,2,FALSE)*'FL Characterization'!T$2)</f>
        <v>3.8023307652147484</v>
      </c>
      <c r="U4" s="4">
        <f>('[1]Pc, Winter, S3'!U4*Main!$B$5)+(VLOOKUP($A4,'FL Ratio'!$A$2:$B$9,2,FALSE)*'FL Characterization'!U$2)</f>
        <v>3.8224446025025811</v>
      </c>
      <c r="V4" s="4">
        <f>('[1]Pc, Winter, S3'!V4*Main!$B$5)+(VLOOKUP($A4,'FL Ratio'!$A$2:$B$9,2,FALSE)*'FL Characterization'!V$2)</f>
        <v>3.7913672209851286</v>
      </c>
      <c r="W4" s="4">
        <f>('[1]Pc, Winter, S3'!W4*Main!$B$5)+(VLOOKUP($A4,'FL Ratio'!$A$2:$B$9,2,FALSE)*'FL Characterization'!W$2)</f>
        <v>3.465295534345457</v>
      </c>
      <c r="X4" s="4">
        <f>('[1]Pc, Winter, S3'!X4*Main!$B$5)+(VLOOKUP($A4,'FL Ratio'!$A$2:$B$9,2,FALSE)*'FL Characterization'!X$2)</f>
        <v>3.7440566394379537</v>
      </c>
      <c r="Y4" s="4">
        <f>('[1]Pc, Winter, S3'!Y4*Main!$B$5)+(VLOOKUP($A4,'FL Ratio'!$A$2:$B$9,2,FALSE)*'FL Characterization'!Y$2)</f>
        <v>3.7224185678604007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1.5642065594241101</v>
      </c>
      <c r="C5" s="4">
        <f>('[1]Pc, Winter, S3'!C5*Main!$B$5)+(VLOOKUP($A5,'FL Ratio'!$A$2:$B$9,2,FALSE)*'FL Characterization'!C$2)</f>
        <v>1.4156806378771405</v>
      </c>
      <c r="D5" s="4">
        <f>('[1]Pc, Winter, S3'!D5*Main!$B$5)+(VLOOKUP($A5,'FL Ratio'!$A$2:$B$9,2,FALSE)*'FL Characterization'!D$2)</f>
        <v>1.2955666586261212</v>
      </c>
      <c r="E5" s="4">
        <f>('[1]Pc, Winter, S3'!E5*Main!$B$5)+(VLOOKUP($A5,'FL Ratio'!$A$2:$B$9,2,FALSE)*'FL Characterization'!E$2)</f>
        <v>1.20435681667235</v>
      </c>
      <c r="F5" s="4">
        <f>('[1]Pc, Winter, S3'!F5*Main!$B$5)+(VLOOKUP($A5,'FL Ratio'!$A$2:$B$9,2,FALSE)*'FL Characterization'!F$2)</f>
        <v>1.0742461422438099</v>
      </c>
      <c r="G5" s="4">
        <f>('[1]Pc, Winter, S3'!G5*Main!$B$5)+(VLOOKUP($A5,'FL Ratio'!$A$2:$B$9,2,FALSE)*'FL Characterization'!G$2)</f>
        <v>1.2969560265582538</v>
      </c>
      <c r="H5" s="4">
        <f>('[1]Pc, Winter, S3'!H5*Main!$B$5)+(VLOOKUP($A5,'FL Ratio'!$A$2:$B$9,2,FALSE)*'FL Characterization'!H$2)</f>
        <v>2.1730835510884878</v>
      </c>
      <c r="I5" s="4">
        <f>('[1]Pc, Winter, S3'!I5*Main!$B$5)+(VLOOKUP($A5,'FL Ratio'!$A$2:$B$9,2,FALSE)*'FL Characterization'!I$2)</f>
        <v>1.8959597001470079</v>
      </c>
      <c r="J5" s="4">
        <f>('[1]Pc, Winter, S3'!J5*Main!$B$5)+(VLOOKUP($A5,'FL Ratio'!$A$2:$B$9,2,FALSE)*'FL Characterization'!J$2)</f>
        <v>2.0416145757210593</v>
      </c>
      <c r="K5" s="4">
        <f>('[1]Pc, Winter, S3'!K5*Main!$B$5)+(VLOOKUP($A5,'FL Ratio'!$A$2:$B$9,2,FALSE)*'FL Characterization'!K$2)</f>
        <v>1.9542235075596404</v>
      </c>
      <c r="L5" s="4">
        <f>('[1]Pc, Winter, S3'!L5*Main!$B$5)+(VLOOKUP($A5,'FL Ratio'!$A$2:$B$9,2,FALSE)*'FL Characterization'!L$2)</f>
        <v>1.8696646189493558</v>
      </c>
      <c r="M5" s="4">
        <f>('[1]Pc, Winter, S3'!M5*Main!$B$5)+(VLOOKUP($A5,'FL Ratio'!$A$2:$B$9,2,FALSE)*'FL Characterization'!M$2)</f>
        <v>1.7365258806226569</v>
      </c>
      <c r="N5" s="4">
        <f>('[1]Pc, Winter, S3'!N5*Main!$B$5)+(VLOOKUP($A5,'FL Ratio'!$A$2:$B$9,2,FALSE)*'FL Characterization'!N$2)</f>
        <v>1.8324019314140174</v>
      </c>
      <c r="O5" s="4">
        <f>('[1]Pc, Winter, S3'!O5*Main!$B$5)+(VLOOKUP($A5,'FL Ratio'!$A$2:$B$9,2,FALSE)*'FL Characterization'!O$2)</f>
        <v>1.8429954863170275</v>
      </c>
      <c r="P5" s="4">
        <f>('[1]Pc, Winter, S3'!P5*Main!$B$5)+(VLOOKUP($A5,'FL Ratio'!$A$2:$B$9,2,FALSE)*'FL Characterization'!P$2)</f>
        <v>1.8576909413233818</v>
      </c>
      <c r="Q5" s="4">
        <f>('[1]Pc, Winter, S3'!Q5*Main!$B$5)+(VLOOKUP($A5,'FL Ratio'!$A$2:$B$9,2,FALSE)*'FL Characterization'!Q$2)</f>
        <v>1.8552674882952687</v>
      </c>
      <c r="R5" s="4">
        <f>('[1]Pc, Winter, S3'!R5*Main!$B$5)+(VLOOKUP($A5,'FL Ratio'!$A$2:$B$9,2,FALSE)*'FL Characterization'!R$2)</f>
        <v>2.0556885628852823</v>
      </c>
      <c r="S5" s="4">
        <f>('[1]Pc, Winter, S3'!S5*Main!$B$5)+(VLOOKUP($A5,'FL Ratio'!$A$2:$B$9,2,FALSE)*'FL Characterization'!S$2)</f>
        <v>3.2697324186887311</v>
      </c>
      <c r="T5" s="4">
        <f>('[1]Pc, Winter, S3'!T5*Main!$B$5)+(VLOOKUP($A5,'FL Ratio'!$A$2:$B$9,2,FALSE)*'FL Characterization'!T$2)</f>
        <v>2.8034865994741569</v>
      </c>
      <c r="U5" s="4">
        <f>('[1]Pc, Winter, S3'!U5*Main!$B$5)+(VLOOKUP($A5,'FL Ratio'!$A$2:$B$9,2,FALSE)*'FL Characterization'!U$2)</f>
        <v>2.2718778736560501</v>
      </c>
      <c r="V5" s="4">
        <f>('[1]Pc, Winter, S3'!V5*Main!$B$5)+(VLOOKUP($A5,'FL Ratio'!$A$2:$B$9,2,FALSE)*'FL Characterization'!V$2)</f>
        <v>2.3369612659716705</v>
      </c>
      <c r="W5" s="4">
        <f>('[1]Pc, Winter, S3'!W5*Main!$B$5)+(VLOOKUP($A5,'FL Ratio'!$A$2:$B$9,2,FALSE)*'FL Characterization'!W$2)</f>
        <v>1.9877226159790395</v>
      </c>
      <c r="X5" s="4">
        <f>('[1]Pc, Winter, S3'!X5*Main!$B$5)+(VLOOKUP($A5,'FL Ratio'!$A$2:$B$9,2,FALSE)*'FL Characterization'!X$2)</f>
        <v>2.1724739428621085</v>
      </c>
      <c r="Y5" s="4">
        <f>('[1]Pc, Winter, S3'!Y5*Main!$B$5)+(VLOOKUP($A5,'FL Ratio'!$A$2:$B$9,2,FALSE)*'FL Characterization'!Y$2)</f>
        <v>2.0184327338816366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1.3012965716793659</v>
      </c>
      <c r="C6" s="4">
        <f>('[1]Pc, Winter, S3'!C6*Main!$B$5)+(VLOOKUP($A6,'FL Ratio'!$A$2:$B$9,2,FALSE)*'FL Characterization'!C$2)</f>
        <v>1.2463002344850371</v>
      </c>
      <c r="D6" s="4">
        <f>('[1]Pc, Winter, S3'!D6*Main!$B$5)+(VLOOKUP($A6,'FL Ratio'!$A$2:$B$9,2,FALSE)*'FL Characterization'!D$2)</f>
        <v>1.1378326098236793</v>
      </c>
      <c r="E6" s="4">
        <f>('[1]Pc, Winter, S3'!E6*Main!$B$5)+(VLOOKUP($A6,'FL Ratio'!$A$2:$B$9,2,FALSE)*'FL Characterization'!E$2)</f>
        <v>1.1086034165280303</v>
      </c>
      <c r="F6" s="4">
        <f>('[1]Pc, Winter, S3'!F6*Main!$B$5)+(VLOOKUP($A6,'FL Ratio'!$A$2:$B$9,2,FALSE)*'FL Characterization'!F$2)</f>
        <v>1.0500942998214966</v>
      </c>
      <c r="G6" s="4">
        <f>('[1]Pc, Winter, S3'!G6*Main!$B$5)+(VLOOKUP($A6,'FL Ratio'!$A$2:$B$9,2,FALSE)*'FL Characterization'!G$2)</f>
        <v>1.0975631438168665</v>
      </c>
      <c r="H6" s="4">
        <f>('[1]Pc, Winter, S3'!H6*Main!$B$5)+(VLOOKUP($A6,'FL Ratio'!$A$2:$B$9,2,FALSE)*'FL Characterization'!H$2)</f>
        <v>1.3871432182732479</v>
      </c>
      <c r="I6" s="4">
        <f>('[1]Pc, Winter, S3'!I6*Main!$B$5)+(VLOOKUP($A6,'FL Ratio'!$A$2:$B$9,2,FALSE)*'FL Characterization'!I$2)</f>
        <v>1.1724405233201303</v>
      </c>
      <c r="J6" s="4">
        <f>('[1]Pc, Winter, S3'!J6*Main!$B$5)+(VLOOKUP($A6,'FL Ratio'!$A$2:$B$9,2,FALSE)*'FL Characterization'!J$2)</f>
        <v>1.190534738881279</v>
      </c>
      <c r="K6" s="4">
        <f>('[1]Pc, Winter, S3'!K6*Main!$B$5)+(VLOOKUP($A6,'FL Ratio'!$A$2:$B$9,2,FALSE)*'FL Characterization'!K$2)</f>
        <v>1.2861159017735253</v>
      </c>
      <c r="L6" s="4">
        <f>('[1]Pc, Winter, S3'!L6*Main!$B$5)+(VLOOKUP($A6,'FL Ratio'!$A$2:$B$9,2,FALSE)*'FL Characterization'!L$2)</f>
        <v>1.2853759190910024</v>
      </c>
      <c r="M6" s="4">
        <f>('[1]Pc, Winter, S3'!M6*Main!$B$5)+(VLOOKUP($A6,'FL Ratio'!$A$2:$B$9,2,FALSE)*'FL Characterization'!M$2)</f>
        <v>1.3058323827905689</v>
      </c>
      <c r="N6" s="4">
        <f>('[1]Pc, Winter, S3'!N6*Main!$B$5)+(VLOOKUP($A6,'FL Ratio'!$A$2:$B$9,2,FALSE)*'FL Characterization'!N$2)</f>
        <v>1.318401757981172</v>
      </c>
      <c r="O6" s="4">
        <f>('[1]Pc, Winter, S3'!O6*Main!$B$5)+(VLOOKUP($A6,'FL Ratio'!$A$2:$B$9,2,FALSE)*'FL Characterization'!O$2)</f>
        <v>1.3424250301725094</v>
      </c>
      <c r="P6" s="4">
        <f>('[1]Pc, Winter, S3'!P6*Main!$B$5)+(VLOOKUP($A6,'FL Ratio'!$A$2:$B$9,2,FALSE)*'FL Characterization'!P$2)</f>
        <v>1.362627761256592</v>
      </c>
      <c r="Q6" s="4">
        <f>('[1]Pc, Winter, S3'!Q6*Main!$B$5)+(VLOOKUP($A6,'FL Ratio'!$A$2:$B$9,2,FALSE)*'FL Characterization'!Q$2)</f>
        <v>1.3615379279604309</v>
      </c>
      <c r="R6" s="4">
        <f>('[1]Pc, Winter, S3'!R6*Main!$B$5)+(VLOOKUP($A6,'FL Ratio'!$A$2:$B$9,2,FALSE)*'FL Characterization'!R$2)</f>
        <v>1.3584623872283494</v>
      </c>
      <c r="S6" s="4">
        <f>('[1]Pc, Winter, S3'!S6*Main!$B$5)+(VLOOKUP($A6,'FL Ratio'!$A$2:$B$9,2,FALSE)*'FL Characterization'!S$2)</f>
        <v>1.6241722772765679</v>
      </c>
      <c r="T6" s="4">
        <f>('[1]Pc, Winter, S3'!T6*Main!$B$5)+(VLOOKUP($A6,'FL Ratio'!$A$2:$B$9,2,FALSE)*'FL Characterization'!T$2)</f>
        <v>1.501853716467596</v>
      </c>
      <c r="U6" s="4">
        <f>('[1]Pc, Winter, S3'!U6*Main!$B$5)+(VLOOKUP($A6,'FL Ratio'!$A$2:$B$9,2,FALSE)*'FL Characterization'!U$2)</f>
        <v>1.4475951428260081</v>
      </c>
      <c r="V6" s="4">
        <f>('[1]Pc, Winter, S3'!V6*Main!$B$5)+(VLOOKUP($A6,'FL Ratio'!$A$2:$B$9,2,FALSE)*'FL Characterization'!V$2)</f>
        <v>1.5091002203390553</v>
      </c>
      <c r="W6" s="4">
        <f>('[1]Pc, Winter, S3'!W6*Main!$B$5)+(VLOOKUP($A6,'FL Ratio'!$A$2:$B$9,2,FALSE)*'FL Characterization'!W$2)</f>
        <v>1.3659375000929714</v>
      </c>
      <c r="X6" s="4">
        <f>('[1]Pc, Winter, S3'!X6*Main!$B$5)+(VLOOKUP($A6,'FL Ratio'!$A$2:$B$9,2,FALSE)*'FL Characterization'!X$2)</f>
        <v>1.5365273356481137</v>
      </c>
      <c r="Y6" s="4">
        <f>('[1]Pc, Winter, S3'!Y6*Main!$B$5)+(VLOOKUP($A6,'FL Ratio'!$A$2:$B$9,2,FALSE)*'FL Characterization'!Y$2)</f>
        <v>1.4666313179720416</v>
      </c>
    </row>
    <row r="7" spans="1:25" x14ac:dyDescent="0.25">
      <c r="A7">
        <v>6</v>
      </c>
      <c r="B7" s="4">
        <f>('[1]Pc, Winter, S3'!B7*Main!$B$5)+(VLOOKUP($A7,'FL Ratio'!$A$2:$B$9,2,FALSE)*'FL Characterization'!B$2)</f>
        <v>1.4775466056816362</v>
      </c>
      <c r="C7" s="4">
        <f>('[1]Pc, Winter, S3'!C7*Main!$B$5)+(VLOOKUP($A7,'FL Ratio'!$A$2:$B$9,2,FALSE)*'FL Characterization'!C$2)</f>
        <v>1.4006356421384671</v>
      </c>
      <c r="D7" s="4">
        <f>('[1]Pc, Winter, S3'!D7*Main!$B$5)+(VLOOKUP($A7,'FL Ratio'!$A$2:$B$9,2,FALSE)*'FL Characterization'!D$2)</f>
        <v>1.3236201670442256</v>
      </c>
      <c r="E7" s="4">
        <f>('[1]Pc, Winter, S3'!E7*Main!$B$5)+(VLOOKUP($A7,'FL Ratio'!$A$2:$B$9,2,FALSE)*'FL Characterization'!E$2)</f>
        <v>1.3360947868171631</v>
      </c>
      <c r="F7" s="4">
        <f>('[1]Pc, Winter, S3'!F7*Main!$B$5)+(VLOOKUP($A7,'FL Ratio'!$A$2:$B$9,2,FALSE)*'FL Characterization'!F$2)</f>
        <v>1.2477466414593505</v>
      </c>
      <c r="G7" s="4">
        <f>('[1]Pc, Winter, S3'!G7*Main!$B$5)+(VLOOKUP($A7,'FL Ratio'!$A$2:$B$9,2,FALSE)*'FL Characterization'!G$2)</f>
        <v>1.2763502575064387</v>
      </c>
      <c r="H7" s="4">
        <f>('[1]Pc, Winter, S3'!H7*Main!$B$5)+(VLOOKUP($A7,'FL Ratio'!$A$2:$B$9,2,FALSE)*'FL Characterization'!H$2)</f>
        <v>1.4815046148516031</v>
      </c>
      <c r="I7" s="4">
        <f>('[1]Pc, Winter, S3'!I7*Main!$B$5)+(VLOOKUP($A7,'FL Ratio'!$A$2:$B$9,2,FALSE)*'FL Characterization'!I$2)</f>
        <v>1.4173695412174041</v>
      </c>
      <c r="J7" s="4">
        <f>('[1]Pc, Winter, S3'!J7*Main!$B$5)+(VLOOKUP($A7,'FL Ratio'!$A$2:$B$9,2,FALSE)*'FL Characterization'!J$2)</f>
        <v>1.4473127024089461</v>
      </c>
      <c r="K7" s="4">
        <f>('[1]Pc, Winter, S3'!K7*Main!$B$5)+(VLOOKUP($A7,'FL Ratio'!$A$2:$B$9,2,FALSE)*'FL Characterization'!K$2)</f>
        <v>1.5497492775173216</v>
      </c>
      <c r="L7" s="4">
        <f>('[1]Pc, Winter, S3'!L7*Main!$B$5)+(VLOOKUP($A7,'FL Ratio'!$A$2:$B$9,2,FALSE)*'FL Characterization'!L$2)</f>
        <v>1.4773760320449971</v>
      </c>
      <c r="M7" s="4">
        <f>('[1]Pc, Winter, S3'!M7*Main!$B$5)+(VLOOKUP($A7,'FL Ratio'!$A$2:$B$9,2,FALSE)*'FL Characterization'!M$2)</f>
        <v>1.4972713869000256</v>
      </c>
      <c r="N7" s="4">
        <f>('[1]Pc, Winter, S3'!N7*Main!$B$5)+(VLOOKUP($A7,'FL Ratio'!$A$2:$B$9,2,FALSE)*'FL Characterization'!N$2)</f>
        <v>1.5410576552589457</v>
      </c>
      <c r="O7" s="4">
        <f>('[1]Pc, Winter, S3'!O7*Main!$B$5)+(VLOOKUP($A7,'FL Ratio'!$A$2:$B$9,2,FALSE)*'FL Characterization'!O$2)</f>
        <v>1.5745529859854408</v>
      </c>
      <c r="P7" s="4">
        <f>('[1]Pc, Winter, S3'!P7*Main!$B$5)+(VLOOKUP($A7,'FL Ratio'!$A$2:$B$9,2,FALSE)*'FL Characterization'!P$2)</f>
        <v>1.5180863421402382</v>
      </c>
      <c r="Q7" s="4">
        <f>('[1]Pc, Winter, S3'!Q7*Main!$B$5)+(VLOOKUP($A7,'FL Ratio'!$A$2:$B$9,2,FALSE)*'FL Characterization'!Q$2)</f>
        <v>1.4917150152829688</v>
      </c>
      <c r="R7" s="4">
        <f>('[1]Pc, Winter, S3'!R7*Main!$B$5)+(VLOOKUP($A7,'FL Ratio'!$A$2:$B$9,2,FALSE)*'FL Characterization'!R$2)</f>
        <v>1.4074116345505223</v>
      </c>
      <c r="S7" s="4">
        <f>('[1]Pc, Winter, S3'!S7*Main!$B$5)+(VLOOKUP($A7,'FL Ratio'!$A$2:$B$9,2,FALSE)*'FL Characterization'!S$2)</f>
        <v>1.5406434303581091</v>
      </c>
      <c r="T7" s="4">
        <f>('[1]Pc, Winter, S3'!T7*Main!$B$5)+(VLOOKUP($A7,'FL Ratio'!$A$2:$B$9,2,FALSE)*'FL Characterization'!T$2)</f>
        <v>1.4353502182304958</v>
      </c>
      <c r="U7" s="4">
        <f>('[1]Pc, Winter, S3'!U7*Main!$B$5)+(VLOOKUP($A7,'FL Ratio'!$A$2:$B$9,2,FALSE)*'FL Characterization'!U$2)</f>
        <v>1.3641184945772067</v>
      </c>
      <c r="V7" s="4">
        <f>('[1]Pc, Winter, S3'!V7*Main!$B$5)+(VLOOKUP($A7,'FL Ratio'!$A$2:$B$9,2,FALSE)*'FL Characterization'!V$2)</f>
        <v>1.3700755438698058</v>
      </c>
      <c r="W7" s="4">
        <f>('[1]Pc, Winter, S3'!W7*Main!$B$5)+(VLOOKUP($A7,'FL Ratio'!$A$2:$B$9,2,FALSE)*'FL Characterization'!W$2)</f>
        <v>1.2756245664334924</v>
      </c>
      <c r="X7" s="4">
        <f>('[1]Pc, Winter, S3'!X7*Main!$B$5)+(VLOOKUP($A7,'FL Ratio'!$A$2:$B$9,2,FALSE)*'FL Characterization'!X$2)</f>
        <v>1.4865642522629909</v>
      </c>
      <c r="Y7" s="4">
        <f>('[1]Pc, Winter, S3'!Y7*Main!$B$5)+(VLOOKUP($A7,'FL Ratio'!$A$2:$B$9,2,FALSE)*'FL Characterization'!Y$2)</f>
        <v>1.4673980212477007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2.5872381679644132</v>
      </c>
      <c r="C8" s="4">
        <f>('[1]Pc, Winter, S3'!C8*Main!$B$5)+(VLOOKUP($A8,'FL Ratio'!$A$2:$B$9,2,FALSE)*'FL Characterization'!C$2)</f>
        <v>2.4937723820847326</v>
      </c>
      <c r="D8" s="4">
        <f>('[1]Pc, Winter, S3'!D8*Main!$B$5)+(VLOOKUP($A8,'FL Ratio'!$A$2:$B$9,2,FALSE)*'FL Characterization'!D$2)</f>
        <v>2.3251742592482887</v>
      </c>
      <c r="E8" s="4">
        <f>('[1]Pc, Winter, S3'!E8*Main!$B$5)+(VLOOKUP($A8,'FL Ratio'!$A$2:$B$9,2,FALSE)*'FL Characterization'!E$2)</f>
        <v>2.2889489406180932</v>
      </c>
      <c r="F8" s="4">
        <f>('[1]Pc, Winter, S3'!F8*Main!$B$5)+(VLOOKUP($A8,'FL Ratio'!$A$2:$B$9,2,FALSE)*'FL Characterization'!F$2)</f>
        <v>2.1340658604990992</v>
      </c>
      <c r="G8" s="4">
        <f>('[1]Pc, Winter, S3'!G8*Main!$B$5)+(VLOOKUP($A8,'FL Ratio'!$A$2:$B$9,2,FALSE)*'FL Characterization'!G$2)</f>
        <v>2.1864778237976377</v>
      </c>
      <c r="H8" s="4">
        <f>('[1]Pc, Winter, S3'!H8*Main!$B$5)+(VLOOKUP($A8,'FL Ratio'!$A$2:$B$9,2,FALSE)*'FL Characterization'!H$2)</f>
        <v>2.7699853621172039</v>
      </c>
      <c r="I8" s="4">
        <f>('[1]Pc, Winter, S3'!I8*Main!$B$5)+(VLOOKUP($A8,'FL Ratio'!$A$2:$B$9,2,FALSE)*'FL Characterization'!I$2)</f>
        <v>2.4976414168104686</v>
      </c>
      <c r="J8" s="4">
        <f>('[1]Pc, Winter, S3'!J8*Main!$B$5)+(VLOOKUP($A8,'FL Ratio'!$A$2:$B$9,2,FALSE)*'FL Characterization'!J$2)</f>
        <v>2.6568479843100783</v>
      </c>
      <c r="K8" s="4">
        <f>('[1]Pc, Winter, S3'!K8*Main!$B$5)+(VLOOKUP($A8,'FL Ratio'!$A$2:$B$9,2,FALSE)*'FL Characterization'!K$2)</f>
        <v>2.6377949793125515</v>
      </c>
      <c r="L8" s="4">
        <f>('[1]Pc, Winter, S3'!L8*Main!$B$5)+(VLOOKUP($A8,'FL Ratio'!$A$2:$B$9,2,FALSE)*'FL Characterization'!L$2)</f>
        <v>2.6256645581274118</v>
      </c>
      <c r="M8" s="4">
        <f>('[1]Pc, Winter, S3'!M8*Main!$B$5)+(VLOOKUP($A8,'FL Ratio'!$A$2:$B$9,2,FALSE)*'FL Characterization'!M$2)</f>
        <v>2.6215609208463313</v>
      </c>
      <c r="N8" s="4">
        <f>('[1]Pc, Winter, S3'!N8*Main!$B$5)+(VLOOKUP($A8,'FL Ratio'!$A$2:$B$9,2,FALSE)*'FL Characterization'!N$2)</f>
        <v>2.6479659307382097</v>
      </c>
      <c r="O8" s="4">
        <f>('[1]Pc, Winter, S3'!O8*Main!$B$5)+(VLOOKUP($A8,'FL Ratio'!$A$2:$B$9,2,FALSE)*'FL Characterization'!O$2)</f>
        <v>2.7465657827097143</v>
      </c>
      <c r="P8" s="4">
        <f>('[1]Pc, Winter, S3'!P8*Main!$B$5)+(VLOOKUP($A8,'FL Ratio'!$A$2:$B$9,2,FALSE)*'FL Characterization'!P$2)</f>
        <v>2.6047509361056242</v>
      </c>
      <c r="Q8" s="4">
        <f>('[1]Pc, Winter, S3'!Q8*Main!$B$5)+(VLOOKUP($A8,'FL Ratio'!$A$2:$B$9,2,FALSE)*'FL Characterization'!Q$2)</f>
        <v>2.5973777545220447</v>
      </c>
      <c r="R8" s="4">
        <f>('[1]Pc, Winter, S3'!R8*Main!$B$5)+(VLOOKUP($A8,'FL Ratio'!$A$2:$B$9,2,FALSE)*'FL Characterization'!R$2)</f>
        <v>2.6244331204609019</v>
      </c>
      <c r="S8" s="4">
        <f>('[1]Pc, Winter, S3'!S8*Main!$B$5)+(VLOOKUP($A8,'FL Ratio'!$A$2:$B$9,2,FALSE)*'FL Characterization'!S$2)</f>
        <v>3.1624943246349932</v>
      </c>
      <c r="T8" s="4">
        <f>('[1]Pc, Winter, S3'!T8*Main!$B$5)+(VLOOKUP($A8,'FL Ratio'!$A$2:$B$9,2,FALSE)*'FL Characterization'!T$2)</f>
        <v>2.8597576625977594</v>
      </c>
      <c r="U8" s="4">
        <f>('[1]Pc, Winter, S3'!U8*Main!$B$5)+(VLOOKUP($A8,'FL Ratio'!$A$2:$B$9,2,FALSE)*'FL Characterization'!U$2)</f>
        <v>2.587130713807213</v>
      </c>
      <c r="V8" s="4">
        <f>('[1]Pc, Winter, S3'!V8*Main!$B$5)+(VLOOKUP($A8,'FL Ratio'!$A$2:$B$9,2,FALSE)*'FL Characterization'!V$2)</f>
        <v>2.6290019274858278</v>
      </c>
      <c r="W8" s="4">
        <f>('[1]Pc, Winter, S3'!W8*Main!$B$5)+(VLOOKUP($A8,'FL Ratio'!$A$2:$B$9,2,FALSE)*'FL Characterization'!W$2)</f>
        <v>2.4452807033504</v>
      </c>
      <c r="X8" s="4">
        <f>('[1]Pc, Winter, S3'!X8*Main!$B$5)+(VLOOKUP($A8,'FL Ratio'!$A$2:$B$9,2,FALSE)*'FL Characterization'!X$2)</f>
        <v>2.7293186884760288</v>
      </c>
      <c r="Y8" s="4">
        <f>('[1]Pc, Winter, S3'!Y8*Main!$B$5)+(VLOOKUP($A8,'FL Ratio'!$A$2:$B$9,2,FALSE)*'FL Characterization'!Y$2)</f>
        <v>2.6577482369430729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1.0622475517219754</v>
      </c>
      <c r="C9" s="4">
        <f>('[1]Pc, Winter, S3'!C9*Main!$B$5)+(VLOOKUP($A9,'FL Ratio'!$A$2:$B$9,2,FALSE)*'FL Characterization'!C$2)</f>
        <v>1.0659921510382118</v>
      </c>
      <c r="D9" s="4">
        <f>('[1]Pc, Winter, S3'!D9*Main!$B$5)+(VLOOKUP($A9,'FL Ratio'!$A$2:$B$9,2,FALSE)*'FL Characterization'!D$2)</f>
        <v>0.99399226379495609</v>
      </c>
      <c r="E9" s="4">
        <f>('[1]Pc, Winter, S3'!E9*Main!$B$5)+(VLOOKUP($A9,'FL Ratio'!$A$2:$B$9,2,FALSE)*'FL Characterization'!E$2)</f>
        <v>0.96910198857220076</v>
      </c>
      <c r="F9" s="4">
        <f>('[1]Pc, Winter, S3'!F9*Main!$B$5)+(VLOOKUP($A9,'FL Ratio'!$A$2:$B$9,2,FALSE)*'FL Characterization'!F$2)</f>
        <v>0.90905090193691118</v>
      </c>
      <c r="G9" s="4">
        <f>('[1]Pc, Winter, S3'!G9*Main!$B$5)+(VLOOKUP($A9,'FL Ratio'!$A$2:$B$9,2,FALSE)*'FL Characterization'!G$2)</f>
        <v>0.97384824176123941</v>
      </c>
      <c r="H9" s="4">
        <f>('[1]Pc, Winter, S3'!H9*Main!$B$5)+(VLOOKUP($A9,'FL Ratio'!$A$2:$B$9,2,FALSE)*'FL Characterization'!H$2)</f>
        <v>1.4919255229832924</v>
      </c>
      <c r="I9" s="4">
        <f>('[1]Pc, Winter, S3'!I9*Main!$B$5)+(VLOOKUP($A9,'FL Ratio'!$A$2:$B$9,2,FALSE)*'FL Characterization'!I$2)</f>
        <v>1.3660714585918132</v>
      </c>
      <c r="J9" s="4">
        <f>('[1]Pc, Winter, S3'!J9*Main!$B$5)+(VLOOKUP($A9,'FL Ratio'!$A$2:$B$9,2,FALSE)*'FL Characterization'!J$2)</f>
        <v>1.4086398538256442</v>
      </c>
      <c r="K9" s="4">
        <f>('[1]Pc, Winter, S3'!K9*Main!$B$5)+(VLOOKUP($A9,'FL Ratio'!$A$2:$B$9,2,FALSE)*'FL Characterization'!K$2)</f>
        <v>1.4276610324261902</v>
      </c>
      <c r="L9" s="4">
        <f>('[1]Pc, Winter, S3'!L9*Main!$B$5)+(VLOOKUP($A9,'FL Ratio'!$A$2:$B$9,2,FALSE)*'FL Characterization'!L$2)</f>
        <v>1.4994443043781227</v>
      </c>
      <c r="M9" s="4">
        <f>('[1]Pc, Winter, S3'!M9*Main!$B$5)+(VLOOKUP($A9,'FL Ratio'!$A$2:$B$9,2,FALSE)*'FL Characterization'!M$2)</f>
        <v>1.4454609579181779</v>
      </c>
      <c r="N9" s="4">
        <f>('[1]Pc, Winter, S3'!N9*Main!$B$5)+(VLOOKUP($A9,'FL Ratio'!$A$2:$B$9,2,FALSE)*'FL Characterization'!N$2)</f>
        <v>1.4391219341379071</v>
      </c>
      <c r="O9" s="4">
        <f>('[1]Pc, Winter, S3'!O9*Main!$B$5)+(VLOOKUP($A9,'FL Ratio'!$A$2:$B$9,2,FALSE)*'FL Characterization'!O$2)</f>
        <v>1.5025701981235142</v>
      </c>
      <c r="P9" s="4">
        <f>('[1]Pc, Winter, S3'!P9*Main!$B$5)+(VLOOKUP($A9,'FL Ratio'!$A$2:$B$9,2,FALSE)*'FL Characterization'!P$2)</f>
        <v>1.3159886151907967</v>
      </c>
      <c r="Q9" s="4">
        <f>('[1]Pc, Winter, S3'!Q9*Main!$B$5)+(VLOOKUP($A9,'FL Ratio'!$A$2:$B$9,2,FALSE)*'FL Characterization'!Q$2)</f>
        <v>1.2439488930970766</v>
      </c>
      <c r="R9" s="4">
        <f>('[1]Pc, Winter, S3'!R9*Main!$B$5)+(VLOOKUP($A9,'FL Ratio'!$A$2:$B$9,2,FALSE)*'FL Characterization'!R$2)</f>
        <v>1.1884458646967726</v>
      </c>
      <c r="S9" s="4">
        <f>('[1]Pc, Winter, S3'!S9*Main!$B$5)+(VLOOKUP($A9,'FL Ratio'!$A$2:$B$9,2,FALSE)*'FL Characterization'!S$2)</f>
        <v>1.3956121075084014</v>
      </c>
      <c r="T9" s="4">
        <f>('[1]Pc, Winter, S3'!T9*Main!$B$5)+(VLOOKUP($A9,'FL Ratio'!$A$2:$B$9,2,FALSE)*'FL Characterization'!T$2)</f>
        <v>1.2852432855384546</v>
      </c>
      <c r="U9" s="4">
        <f>('[1]Pc, Winter, S3'!U9*Main!$B$5)+(VLOOKUP($A9,'FL Ratio'!$A$2:$B$9,2,FALSE)*'FL Characterization'!U$2)</f>
        <v>1.188099865135728</v>
      </c>
      <c r="V9" s="4">
        <f>('[1]Pc, Winter, S3'!V9*Main!$B$5)+(VLOOKUP($A9,'FL Ratio'!$A$2:$B$9,2,FALSE)*'FL Characterization'!V$2)</f>
        <v>1.2011785774215094</v>
      </c>
      <c r="W9" s="4">
        <f>('[1]Pc, Winter, S3'!W9*Main!$B$5)+(VLOOKUP($A9,'FL Ratio'!$A$2:$B$9,2,FALSE)*'FL Characterization'!W$2)</f>
        <v>1.0863365384037826</v>
      </c>
      <c r="X9" s="4">
        <f>('[1]Pc, Winter, S3'!X9*Main!$B$5)+(VLOOKUP($A9,'FL Ratio'!$A$2:$B$9,2,FALSE)*'FL Characterization'!X$2)</f>
        <v>1.1525791514395198</v>
      </c>
      <c r="Y9" s="4">
        <f>('[1]Pc, Winter, S3'!Y9*Main!$B$5)+(VLOOKUP($A9,'FL Ratio'!$A$2:$B$9,2,FALSE)*'FL Characterization'!Y$2)</f>
        <v>1.1496283845938282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0.83421706722142408</v>
      </c>
      <c r="C2" s="4">
        <f>('[1]Qc, Winter, S1'!C2*Main!$B$5)</f>
        <v>0.58938845277699459</v>
      </c>
      <c r="D2" s="4">
        <f>('[1]Qc, Winter, S1'!D2*Main!$B$5)</f>
        <v>0.51093632432503255</v>
      </c>
      <c r="E2" s="4">
        <f>('[1]Qc, Winter, S1'!E2*Main!$B$5)</f>
        <v>0.65493172282517731</v>
      </c>
      <c r="F2" s="4">
        <f>('[1]Qc, Winter, S1'!F2*Main!$B$5)</f>
        <v>0.5639155550795848</v>
      </c>
      <c r="G2" s="4">
        <f>('[1]Qc, Winter, S1'!G2*Main!$B$5)</f>
        <v>0.46363482380538135</v>
      </c>
      <c r="H2" s="4">
        <f>('[1]Qc, Winter, S1'!H2*Main!$B$5)</f>
        <v>0.38361078863715947</v>
      </c>
      <c r="I2" s="4">
        <f>('[1]Qc, Winter, S1'!I2*Main!$B$5)</f>
        <v>1.3405410823957407</v>
      </c>
      <c r="J2" s="4">
        <f>('[1]Qc, Winter, S1'!J2*Main!$B$5)</f>
        <v>1.4019257317554454</v>
      </c>
      <c r="K2" s="4">
        <f>('[1]Qc, Winter, S1'!K2*Main!$B$5)</f>
        <v>1.2024386221432641</v>
      </c>
      <c r="L2" s="4">
        <f>('[1]Qc, Winter, S1'!L2*Main!$B$5)</f>
        <v>1.4009282919895656</v>
      </c>
      <c r="M2" s="4">
        <f>('[1]Qc, Winter, S1'!M2*Main!$B$5)</f>
        <v>1.301740918647873</v>
      </c>
      <c r="N2" s="4">
        <f>('[1]Qc, Winter, S1'!N2*Main!$B$5)</f>
        <v>1.3074761104642318</v>
      </c>
      <c r="O2" s="4">
        <f>('[1]Qc, Winter, S1'!O2*Main!$B$5)</f>
        <v>1.1675263447242581</v>
      </c>
      <c r="P2" s="4">
        <f>('[1]Qc, Winter, S1'!P2*Main!$B$5)</f>
        <v>0.69281532968952864</v>
      </c>
      <c r="Q2" s="4">
        <f>('[1]Qc, Winter, S1'!Q2*Main!$B$5)</f>
        <v>1.0847360157364114</v>
      </c>
      <c r="R2" s="4">
        <f>('[1]Qc, Winter, S1'!R2*Main!$B$5)</f>
        <v>1.300973573314826</v>
      </c>
      <c r="S2" s="4">
        <f>('[1]Qc, Winter, S1'!S2*Main!$B$5)</f>
        <v>1.2138898519154961</v>
      </c>
      <c r="T2" s="4">
        <f>('[1]Qc, Winter, S1'!T2*Main!$B$5)</f>
        <v>0.84838923685347722</v>
      </c>
      <c r="U2" s="4">
        <f>('[1]Qc, Winter, S1'!U2*Main!$B$5)</f>
        <v>0.88015343339954366</v>
      </c>
      <c r="V2" s="4">
        <f>('[1]Qc, Winter, S1'!V2*Main!$B$5)</f>
        <v>0.81978602274440826</v>
      </c>
      <c r="W2" s="4">
        <f>('[1]Qc, Winter, S1'!W2*Main!$B$5)</f>
        <v>0.50851986137697924</v>
      </c>
      <c r="X2" s="4">
        <f>('[1]Qc, Winter, S1'!X2*Main!$B$5)</f>
        <v>0.40564943884654431</v>
      </c>
      <c r="Y2" s="4">
        <f>('[1]Qc, Winter, S1'!Y2*Main!$B$5)</f>
        <v>0.42043815437636683</v>
      </c>
    </row>
    <row r="3" spans="1:25" x14ac:dyDescent="0.25">
      <c r="A3">
        <v>2</v>
      </c>
      <c r="B3" s="4">
        <f>('[1]Qc, Winter, S1'!B3*Main!$B$5)</f>
        <v>-1.1850346765317377</v>
      </c>
      <c r="C3" s="4">
        <f>('[1]Qc, Winter, S1'!C3*Main!$B$5)</f>
        <v>-1.1847734095703504</v>
      </c>
      <c r="D3" s="4">
        <f>('[1]Qc, Winter, S1'!D3*Main!$B$5)</f>
        <v>-1.217464850021327</v>
      </c>
      <c r="E3" s="4">
        <f>('[1]Qc, Winter, S1'!E3*Main!$B$5)</f>
        <v>-1.2732369904422967</v>
      </c>
      <c r="F3" s="4">
        <f>('[1]Qc, Winter, S1'!F3*Main!$B$5)</f>
        <v>-1.2610099320250048</v>
      </c>
      <c r="G3" s="4">
        <f>('[1]Qc, Winter, S1'!G3*Main!$B$5)</f>
        <v>-1.1573123689234017</v>
      </c>
      <c r="H3" s="4">
        <f>('[1]Qc, Winter, S1'!H3*Main!$B$5)</f>
        <v>-0.73382710496688663</v>
      </c>
      <c r="I3" s="4">
        <f>('[1]Qc, Winter, S1'!I3*Main!$B$5)</f>
        <v>-0.14106262227808369</v>
      </c>
      <c r="J3" s="4">
        <f>('[1]Qc, Winter, S1'!J3*Main!$B$5)</f>
        <v>-0.15158968012905052</v>
      </c>
      <c r="K3" s="4">
        <f>('[1]Qc, Winter, S1'!K3*Main!$B$5)</f>
        <v>-0.10045950040988492</v>
      </c>
      <c r="L3" s="4">
        <f>('[1]Qc, Winter, S1'!L3*Main!$B$5)</f>
        <v>-8.8494532768723544E-2</v>
      </c>
      <c r="M3" s="4">
        <f>('[1]Qc, Winter, S1'!M3*Main!$B$5)</f>
        <v>-0.39494537905954913</v>
      </c>
      <c r="N3" s="4">
        <f>('[1]Qc, Winter, S1'!N3*Main!$B$5)</f>
        <v>-0.57697277787805845</v>
      </c>
      <c r="O3" s="4">
        <f>('[1]Qc, Winter, S1'!O3*Main!$B$5)</f>
        <v>-0.74794976110808298</v>
      </c>
      <c r="P3" s="4">
        <f>('[1]Qc, Winter, S1'!P3*Main!$B$5)</f>
        <v>-0.74232663704723045</v>
      </c>
      <c r="Q3" s="4">
        <f>('[1]Qc, Winter, S1'!Q3*Main!$B$5)</f>
        <v>-0.75488027916625666</v>
      </c>
      <c r="R3" s="4">
        <f>('[1]Qc, Winter, S1'!R3*Main!$B$5)</f>
        <v>-0.5935148602319591</v>
      </c>
      <c r="S3" s="4">
        <f>('[1]Qc, Winter, S1'!S3*Main!$B$5)</f>
        <v>0.19507144608532909</v>
      </c>
      <c r="T3" s="4">
        <f>('[1]Qc, Winter, S1'!T3*Main!$B$5)</f>
        <v>-2.749234560718684E-2</v>
      </c>
      <c r="U3" s="4">
        <f>('[1]Qc, Winter, S1'!U3*Main!$B$5)</f>
        <v>-0.32452793088678766</v>
      </c>
      <c r="V3" s="4">
        <f>('[1]Qc, Winter, S1'!V3*Main!$B$5)</f>
        <v>-0.60155717512987472</v>
      </c>
      <c r="W3" s="4">
        <f>('[1]Qc, Winter, S1'!W3*Main!$B$5)</f>
        <v>-0.79129842213943846</v>
      </c>
      <c r="X3" s="4">
        <f>('[1]Qc, Winter, S1'!X3*Main!$B$5)</f>
        <v>-0.86786141060800703</v>
      </c>
      <c r="Y3" s="4">
        <f>('[1]Qc, Winter, S1'!Y3*Main!$B$5)</f>
        <v>-0.99365980488657968</v>
      </c>
    </row>
    <row r="4" spans="1:25" x14ac:dyDescent="0.25">
      <c r="A4">
        <v>3</v>
      </c>
      <c r="B4" s="4">
        <f>('[1]Qc, Winter, S1'!B4*Main!$B$5)</f>
        <v>-1.1333169683929973</v>
      </c>
      <c r="C4" s="4">
        <f>('[1]Qc, Winter, S1'!C4*Main!$B$5)</f>
        <v>-1.2228522980468886</v>
      </c>
      <c r="D4" s="4">
        <f>('[1]Qc, Winter, S1'!D4*Main!$B$5)</f>
        <v>-1.2452820973751533</v>
      </c>
      <c r="E4" s="4">
        <f>('[1]Qc, Winter, S1'!E4*Main!$B$5)</f>
        <v>-1.2286284854610137</v>
      </c>
      <c r="F4" s="4">
        <f>('[1]Qc, Winter, S1'!F4*Main!$B$5)</f>
        <v>-1.2296503685622031</v>
      </c>
      <c r="G4" s="4">
        <f>('[1]Qc, Winter, S1'!G4*Main!$B$5)</f>
        <v>-1.0268107041266861</v>
      </c>
      <c r="H4" s="4">
        <f>('[1]Qc, Winter, S1'!H4*Main!$B$5)</f>
        <v>-3.8235371993233278E-2</v>
      </c>
      <c r="I4" s="4">
        <f>('[1]Qc, Winter, S1'!I4*Main!$B$5)</f>
        <v>0.52938913040436131</v>
      </c>
      <c r="J4" s="4">
        <f>('[1]Qc, Winter, S1'!J4*Main!$B$5)</f>
        <v>0.67471634154011406</v>
      </c>
      <c r="K4" s="4">
        <f>('[1]Qc, Winter, S1'!K4*Main!$B$5)</f>
        <v>0.47002332129743174</v>
      </c>
      <c r="L4" s="4">
        <f>('[1]Qc, Winter, S1'!L4*Main!$B$5)</f>
        <v>0.27751258198998735</v>
      </c>
      <c r="M4" s="4">
        <f>('[1]Qc, Winter, S1'!M4*Main!$B$5)</f>
        <v>0.55045799869423062</v>
      </c>
      <c r="N4" s="4">
        <f>('[1]Qc, Winter, S1'!N4*Main!$B$5)</f>
        <v>0.34709126654138689</v>
      </c>
      <c r="O4" s="4">
        <f>('[1]Qc, Winter, S1'!O4*Main!$B$5)</f>
        <v>0.10530512697367972</v>
      </c>
      <c r="P4" s="4">
        <f>('[1]Qc, Winter, S1'!P4*Main!$B$5)</f>
        <v>-0.41661173751821423</v>
      </c>
      <c r="Q4" s="4">
        <f>('[1]Qc, Winter, S1'!Q4*Main!$B$5)</f>
        <v>-0.41678902050071903</v>
      </c>
      <c r="R4" s="4">
        <f>('[1]Qc, Winter, S1'!R4*Main!$B$5)</f>
        <v>-0.34333355513838276</v>
      </c>
      <c r="S4" s="4">
        <f>('[1]Qc, Winter, S1'!S4*Main!$B$5)</f>
        <v>-0.17320484479793674</v>
      </c>
      <c r="T4" s="4">
        <f>('[1]Qc, Winter, S1'!T4*Main!$B$5)</f>
        <v>-0.42214529847059556</v>
      </c>
      <c r="U4" s="4">
        <f>('[1]Qc, Winter, S1'!U4*Main!$B$5)</f>
        <v>-0.24052662093804048</v>
      </c>
      <c r="V4" s="4">
        <f>('[1]Qc, Winter, S1'!V4*Main!$B$5)</f>
        <v>-0.33023021634206412</v>
      </c>
      <c r="W4" s="4">
        <f>('[1]Qc, Winter, S1'!W4*Main!$B$5)</f>
        <v>-0.54772502235428278</v>
      </c>
      <c r="X4" s="4">
        <f>('[1]Qc, Winter, S1'!X4*Main!$B$5)</f>
        <v>-0.8653299809782331</v>
      </c>
      <c r="Y4" s="4">
        <f>('[1]Qc, Winter, S1'!Y4*Main!$B$5)</f>
        <v>-0.97681744828834127</v>
      </c>
    </row>
    <row r="5" spans="1:25" x14ac:dyDescent="0.25">
      <c r="A5">
        <v>4</v>
      </c>
      <c r="B5" s="4">
        <f>('[1]Qc, Winter, S1'!B5*Main!$B$5)</f>
        <v>-0.82596810282797206</v>
      </c>
      <c r="C5" s="4">
        <f>('[1]Qc, Winter, S1'!C5*Main!$B$5)</f>
        <v>-0.83416004368024277</v>
      </c>
      <c r="D5" s="4">
        <f>('[1]Qc, Winter, S1'!D5*Main!$B$5)</f>
        <v>-0.84267137727073804</v>
      </c>
      <c r="E5" s="4">
        <f>('[1]Qc, Winter, S1'!E5*Main!$B$5)</f>
        <v>-0.85004888388636446</v>
      </c>
      <c r="F5" s="4">
        <f>('[1]Qc, Winter, S1'!F5*Main!$B$5)</f>
        <v>-0.85383350962743432</v>
      </c>
      <c r="G5" s="4">
        <f>('[1]Qc, Winter, S1'!G5*Main!$B$5)</f>
        <v>-0.78061715081868766</v>
      </c>
      <c r="H5" s="4">
        <f>('[1]Qc, Winter, S1'!H5*Main!$B$5)</f>
        <v>-0.67726847857996264</v>
      </c>
      <c r="I5" s="4">
        <f>('[1]Qc, Winter, S1'!I5*Main!$B$5)</f>
        <v>-0.61834431245973176</v>
      </c>
      <c r="J5" s="4">
        <f>('[1]Qc, Winter, S1'!J5*Main!$B$5)</f>
        <v>-0.63645283447015477</v>
      </c>
      <c r="K5" s="4">
        <f>('[1]Qc, Winter, S1'!K5*Main!$B$5)</f>
        <v>-0.70506961592634088</v>
      </c>
      <c r="L5" s="4">
        <f>('[1]Qc, Winter, S1'!L5*Main!$B$5)</f>
        <v>-0.75203336904564289</v>
      </c>
      <c r="M5" s="4">
        <f>('[1]Qc, Winter, S1'!M5*Main!$B$5)</f>
        <v>-0.79628234137612997</v>
      </c>
      <c r="N5" s="4">
        <f>('[1]Qc, Winter, S1'!N5*Main!$B$5)</f>
        <v>-0.79722436599839164</v>
      </c>
      <c r="O5" s="4">
        <f>('[1]Qc, Winter, S1'!O5*Main!$B$5)</f>
        <v>-0.81188375111228728</v>
      </c>
      <c r="P5" s="4">
        <f>('[1]Qc, Winter, S1'!P5*Main!$B$5)</f>
        <v>-0.81902165568815122</v>
      </c>
      <c r="Q5" s="4">
        <f>('[1]Qc, Winter, S1'!Q5*Main!$B$5)</f>
        <v>-0.79458957710936806</v>
      </c>
      <c r="R5" s="4">
        <f>('[1]Qc, Winter, S1'!R5*Main!$B$5)</f>
        <v>-0.67266944734529532</v>
      </c>
      <c r="S5" s="4">
        <f>('[1]Qc, Winter, S1'!S5*Main!$B$5)</f>
        <v>-0.40091589510139108</v>
      </c>
      <c r="T5" s="4">
        <f>('[1]Qc, Winter, S1'!T5*Main!$B$5)</f>
        <v>-0.51711943522052761</v>
      </c>
      <c r="U5" s="4">
        <f>('[1]Qc, Winter, S1'!U5*Main!$B$5)</f>
        <v>-0.62727089685018489</v>
      </c>
      <c r="V5" s="4">
        <f>('[1]Qc, Winter, S1'!V5*Main!$B$5)</f>
        <v>-0.67527256139652891</v>
      </c>
      <c r="W5" s="4">
        <f>('[1]Qc, Winter, S1'!W5*Main!$B$5)</f>
        <v>-0.71441133614456387</v>
      </c>
      <c r="X5" s="4">
        <f>('[1]Qc, Winter, S1'!X5*Main!$B$5)</f>
        <v>-0.75519496050001778</v>
      </c>
      <c r="Y5" s="4">
        <f>('[1]Qc, Winter, S1'!Y5*Main!$B$5)</f>
        <v>-0.75885176591109438</v>
      </c>
    </row>
    <row r="6" spans="1:25" x14ac:dyDescent="0.25">
      <c r="A6">
        <v>5</v>
      </c>
      <c r="B6" s="4">
        <f>('[1]Qc, Winter, S1'!B6*Main!$B$5)</f>
        <v>-0.38860485229878011</v>
      </c>
      <c r="C6" s="4">
        <f>('[1]Qc, Winter, S1'!C6*Main!$B$5)</f>
        <v>-0.40813182729528413</v>
      </c>
      <c r="D6" s="4">
        <f>('[1]Qc, Winter, S1'!D6*Main!$B$5)</f>
        <v>-0.42547417036541202</v>
      </c>
      <c r="E6" s="4">
        <f>('[1]Qc, Winter, S1'!E6*Main!$B$5)</f>
        <v>-0.42699154158348707</v>
      </c>
      <c r="F6" s="4">
        <f>('[1]Qc, Winter, S1'!F6*Main!$B$5)</f>
        <v>-0.42604621751434169</v>
      </c>
      <c r="G6" s="4">
        <f>('[1]Qc, Winter, S1'!G6*Main!$B$5)</f>
        <v>-0.35912331108973672</v>
      </c>
      <c r="H6" s="4">
        <f>('[1]Qc, Winter, S1'!H6*Main!$B$5)</f>
        <v>-0.27368993215424675</v>
      </c>
      <c r="I6" s="4">
        <f>('[1]Qc, Winter, S1'!I6*Main!$B$5)</f>
        <v>-0.22148761702469891</v>
      </c>
      <c r="J6" s="4">
        <f>('[1]Qc, Winter, S1'!J6*Main!$B$5)</f>
        <v>-0.21756327873222567</v>
      </c>
      <c r="K6" s="4">
        <f>('[1]Qc, Winter, S1'!K6*Main!$B$5)</f>
        <v>-0.18224272938448033</v>
      </c>
      <c r="L6" s="4">
        <f>('[1]Qc, Winter, S1'!L6*Main!$B$5)</f>
        <v>-0.18035204094131044</v>
      </c>
      <c r="M6" s="4">
        <f>('[1]Qc, Winter, S1'!M6*Main!$B$5)</f>
        <v>-0.17655460927813313</v>
      </c>
      <c r="N6" s="4">
        <f>('[1]Qc, Winter, S1'!N6*Main!$B$5)</f>
        <v>-0.21248683890591372</v>
      </c>
      <c r="O6" s="4">
        <f>('[1]Qc, Winter, S1'!O6*Main!$B$5)</f>
        <v>-0.22866148245399495</v>
      </c>
      <c r="P6" s="4">
        <f>('[1]Qc, Winter, S1'!P6*Main!$B$5)</f>
        <v>-0.22251258353492684</v>
      </c>
      <c r="Q6" s="4">
        <f>('[1]Qc, Winter, S1'!Q6*Main!$B$5)</f>
        <v>-0.2758269505834573</v>
      </c>
      <c r="R6" s="4">
        <f>('[1]Qc, Winter, S1'!R6*Main!$B$5)</f>
        <v>-0.24436738025825513</v>
      </c>
      <c r="S6" s="4">
        <f>('[1]Qc, Winter, S1'!S6*Main!$B$5)</f>
        <v>-0.12250938042209721</v>
      </c>
      <c r="T6" s="4">
        <f>('[1]Qc, Winter, S1'!T6*Main!$B$5)</f>
        <v>-0.14507133968402583</v>
      </c>
      <c r="U6" s="4">
        <f>('[1]Qc, Winter, S1'!U6*Main!$B$5)</f>
        <v>-0.18037590142973198</v>
      </c>
      <c r="V6" s="4">
        <f>('[1]Qc, Winter, S1'!V6*Main!$B$5)</f>
        <v>-0.19477085617165826</v>
      </c>
      <c r="W6" s="4">
        <f>('[1]Qc, Winter, S1'!W6*Main!$B$5)</f>
        <v>-0.25283595931857133</v>
      </c>
      <c r="X6" s="4">
        <f>('[1]Qc, Winter, S1'!X6*Main!$B$5)</f>
        <v>-0.27961638844561504</v>
      </c>
      <c r="Y6" s="4">
        <f>('[1]Qc, Winter, S1'!Y6*Main!$B$5)</f>
        <v>-0.29251779215300872</v>
      </c>
    </row>
    <row r="7" spans="1:25" x14ac:dyDescent="0.25">
      <c r="A7">
        <v>6</v>
      </c>
      <c r="B7" s="4">
        <f>('[1]Qc, Winter, S1'!B7*Main!$B$5)</f>
        <v>0.12575123174393482</v>
      </c>
      <c r="C7" s="4">
        <f>('[1]Qc, Winter, S1'!C7*Main!$B$5)</f>
        <v>9.836745482455149E-2</v>
      </c>
      <c r="D7" s="4">
        <f>('[1]Qc, Winter, S1'!D7*Main!$B$5)</f>
        <v>7.4584333380007695E-2</v>
      </c>
      <c r="E7" s="4">
        <f>('[1]Qc, Winter, S1'!E7*Main!$B$5)</f>
        <v>0.11111368805518147</v>
      </c>
      <c r="F7" s="4">
        <f>('[1]Qc, Winter, S1'!F7*Main!$B$5)</f>
        <v>9.1242463087053707E-2</v>
      </c>
      <c r="G7" s="4">
        <f>('[1]Qc, Winter, S1'!G7*Main!$B$5)</f>
        <v>0.13145310294079673</v>
      </c>
      <c r="H7" s="4">
        <f>('[1]Qc, Winter, S1'!H7*Main!$B$5)</f>
        <v>0.17531989388875241</v>
      </c>
      <c r="I7" s="4">
        <f>('[1]Qc, Winter, S1'!I7*Main!$B$5)</f>
        <v>0.34148699974494223</v>
      </c>
      <c r="J7" s="4">
        <f>('[1]Qc, Winter, S1'!J7*Main!$B$5)</f>
        <v>0.39327949934045203</v>
      </c>
      <c r="K7" s="4">
        <f>('[1]Qc, Winter, S1'!K7*Main!$B$5)</f>
        <v>0.4052258385730485</v>
      </c>
      <c r="L7" s="4">
        <f>('[1]Qc, Winter, S1'!L7*Main!$B$5)</f>
        <v>0.38462523924862124</v>
      </c>
      <c r="M7" s="4">
        <f>('[1]Qc, Winter, S1'!M7*Main!$B$5)</f>
        <v>0.41028460010538326</v>
      </c>
      <c r="N7" s="4">
        <f>('[1]Qc, Winter, S1'!N7*Main!$B$5)</f>
        <v>0.4072360088763084</v>
      </c>
      <c r="O7" s="4">
        <f>('[1]Qc, Winter, S1'!O7*Main!$B$5)</f>
        <v>0.4025141396888926</v>
      </c>
      <c r="P7" s="4">
        <f>('[1]Qc, Winter, S1'!P7*Main!$B$5)</f>
        <v>0.33853721281941723</v>
      </c>
      <c r="Q7" s="4">
        <f>('[1]Qc, Winter, S1'!Q7*Main!$B$5)</f>
        <v>0.3220237588832548</v>
      </c>
      <c r="R7" s="4">
        <f>('[1]Qc, Winter, S1'!R7*Main!$B$5)</f>
        <v>0.27988091376247887</v>
      </c>
      <c r="S7" s="4">
        <f>('[1]Qc, Winter, S1'!S7*Main!$B$5)</f>
        <v>0.30618031207888247</v>
      </c>
      <c r="T7" s="4">
        <f>('[1]Qc, Winter, S1'!T7*Main!$B$5)</f>
        <v>0.25953862260341209</v>
      </c>
      <c r="U7" s="4">
        <f>('[1]Qc, Winter, S1'!U7*Main!$B$5)</f>
        <v>0.27083611529909318</v>
      </c>
      <c r="V7" s="4">
        <f>('[1]Qc, Winter, S1'!V7*Main!$B$5)</f>
        <v>0.22898645413893406</v>
      </c>
      <c r="W7" s="4">
        <f>('[1]Qc, Winter, S1'!W7*Main!$B$5)</f>
        <v>0.24104408242605641</v>
      </c>
      <c r="X7" s="4">
        <f>('[1]Qc, Winter, S1'!X7*Main!$B$5)</f>
        <v>0.1496413709377428</v>
      </c>
      <c r="Y7" s="4">
        <f>('[1]Qc, Winter, S1'!Y7*Main!$B$5)</f>
        <v>0.15367425115604028</v>
      </c>
    </row>
    <row r="8" spans="1:25" x14ac:dyDescent="0.25">
      <c r="A8">
        <v>7</v>
      </c>
      <c r="B8" s="4">
        <f>('[1]Qc, Winter, S1'!B8*Main!$B$5)</f>
        <v>-0.37441480391362897</v>
      </c>
      <c r="C8" s="4">
        <f>('[1]Qc, Winter, S1'!C8*Main!$B$5)</f>
        <v>-0.37032085852189994</v>
      </c>
      <c r="D8" s="4">
        <f>('[1]Qc, Winter, S1'!D8*Main!$B$5)</f>
        <v>-0.3819559681013075</v>
      </c>
      <c r="E8" s="4">
        <f>('[1]Qc, Winter, S1'!E8*Main!$B$5)</f>
        <v>-0.38886742531124591</v>
      </c>
      <c r="F8" s="4">
        <f>('[1]Qc, Winter, S1'!F8*Main!$B$5)</f>
        <v>-0.41189893535445898</v>
      </c>
      <c r="G8" s="4">
        <f>('[1]Qc, Winter, S1'!G8*Main!$B$5)</f>
        <v>-0.36879729102740094</v>
      </c>
      <c r="H8" s="4">
        <f>('[1]Qc, Winter, S1'!H8*Main!$B$5)</f>
        <v>-0.31331193838299892</v>
      </c>
      <c r="I8" s="4">
        <f>('[1]Qc, Winter, S1'!I8*Main!$B$5)</f>
        <v>-0.16274629122258105</v>
      </c>
      <c r="J8" s="4">
        <f>('[1]Qc, Winter, S1'!J8*Main!$B$5)</f>
        <v>-8.0636777952910341E-2</v>
      </c>
      <c r="K8" s="4">
        <f>('[1]Qc, Winter, S1'!K8*Main!$B$5)</f>
        <v>-7.4848766651123139E-2</v>
      </c>
      <c r="L8" s="4">
        <f>('[1]Qc, Winter, S1'!L8*Main!$B$5)</f>
        <v>-5.6889820592025207E-2</v>
      </c>
      <c r="M8" s="4">
        <f>('[1]Qc, Winter, S1'!M8*Main!$B$5)</f>
        <v>-1.9118622408312941E-2</v>
      </c>
      <c r="N8" s="4">
        <f>('[1]Qc, Winter, S1'!N8*Main!$B$5)</f>
        <v>-7.7623946655764206E-2</v>
      </c>
      <c r="O8" s="4">
        <f>('[1]Qc, Winter, S1'!O8*Main!$B$5)</f>
        <v>-8.1002293612235848E-2</v>
      </c>
      <c r="P8" s="4">
        <f>('[1]Qc, Winter, S1'!P8*Main!$B$5)</f>
        <v>-0.14763761171829567</v>
      </c>
      <c r="Q8" s="4">
        <f>('[1]Qc, Winter, S1'!Q8*Main!$B$5)</f>
        <v>-0.21097975651687081</v>
      </c>
      <c r="R8" s="4">
        <f>('[1]Qc, Winter, S1'!R8*Main!$B$5)</f>
        <v>-0.19041656333174869</v>
      </c>
      <c r="S8" s="4">
        <f>('[1]Qc, Winter, S1'!S8*Main!$B$5)</f>
        <v>-0.21239257371107911</v>
      </c>
      <c r="T8" s="4">
        <f>('[1]Qc, Winter, S1'!T8*Main!$B$5)</f>
        <v>-0.23884566922984385</v>
      </c>
      <c r="U8" s="4">
        <f>('[1]Qc, Winter, S1'!U8*Main!$B$5)</f>
        <v>-0.22931275637886092</v>
      </c>
      <c r="V8" s="4">
        <f>('[1]Qc, Winter, S1'!V8*Main!$B$5)</f>
        <v>-0.26110317389110038</v>
      </c>
      <c r="W8" s="4">
        <f>('[1]Qc, Winter, S1'!W8*Main!$B$5)</f>
        <v>-0.30780508134857093</v>
      </c>
      <c r="X8" s="4">
        <f>('[1]Qc, Winter, S1'!X8*Main!$B$5)</f>
        <v>-0.34728081033512009</v>
      </c>
      <c r="Y8" s="4">
        <f>('[1]Qc, Winter, S1'!Y8*Main!$B$5)</f>
        <v>-0.34543394565667512</v>
      </c>
    </row>
    <row r="9" spans="1:25" x14ac:dyDescent="0.25">
      <c r="A9">
        <v>8</v>
      </c>
      <c r="B9" s="4">
        <f>('[1]Qc, Winter, S1'!B9*Main!$B$5)</f>
        <v>-0.42621240482421419</v>
      </c>
      <c r="C9" s="4">
        <f>('[1]Qc, Winter, S1'!C9*Main!$B$5)</f>
        <v>-0.43522324517421368</v>
      </c>
      <c r="D9" s="4">
        <f>('[1]Qc, Winter, S1'!D9*Main!$B$5)</f>
        <v>-0.43349930918922902</v>
      </c>
      <c r="E9" s="4">
        <f>('[1]Qc, Winter, S1'!E9*Main!$B$5)</f>
        <v>-0.43287636677629476</v>
      </c>
      <c r="F9" s="4">
        <f>('[1]Qc, Winter, S1'!F9*Main!$B$5)</f>
        <v>-0.42395244305342394</v>
      </c>
      <c r="G9" s="4">
        <f>('[1]Qc, Winter, S1'!G9*Main!$B$5)</f>
        <v>-0.406821691766173</v>
      </c>
      <c r="H9" s="4">
        <f>('[1]Qc, Winter, S1'!H9*Main!$B$5)</f>
        <v>-0.31099149167707513</v>
      </c>
      <c r="I9" s="4">
        <f>('[1]Qc, Winter, S1'!I9*Main!$B$5)</f>
        <v>-0.24740723078725288</v>
      </c>
      <c r="J9" s="4">
        <f>('[1]Qc, Winter, S1'!J9*Main!$B$5)</f>
        <v>-0.22845836387637183</v>
      </c>
      <c r="K9" s="4">
        <f>('[1]Qc, Winter, S1'!K9*Main!$B$5)</f>
        <v>-0.26091625743046032</v>
      </c>
      <c r="L9" s="4">
        <f>('[1]Qc, Winter, S1'!L9*Main!$B$5)</f>
        <v>-0.24637866018565877</v>
      </c>
      <c r="M9" s="4">
        <f>('[1]Qc, Winter, S1'!M9*Main!$B$5)</f>
        <v>-0.22459036358779813</v>
      </c>
      <c r="N9" s="4">
        <f>('[1]Qc, Winter, S1'!N9*Main!$B$5)</f>
        <v>-0.23807042233747766</v>
      </c>
      <c r="O9" s="4">
        <f>('[1]Qc, Winter, S1'!O9*Main!$B$5)</f>
        <v>-0.25775085964370498</v>
      </c>
      <c r="P9" s="4">
        <f>('[1]Qc, Winter, S1'!P9*Main!$B$5)</f>
        <v>-0.31317049870452213</v>
      </c>
      <c r="Q9" s="4">
        <f>('[1]Qc, Winter, S1'!Q9*Main!$B$5)</f>
        <v>-0.34730944928790153</v>
      </c>
      <c r="R9" s="4">
        <f>('[1]Qc, Winter, S1'!R9*Main!$B$5)</f>
        <v>-0.34638938367654576</v>
      </c>
      <c r="S9" s="4">
        <f>('[1]Qc, Winter, S1'!S9*Main!$B$5)</f>
        <v>-0.34158565893093051</v>
      </c>
      <c r="T9" s="4">
        <f>('[1]Qc, Winter, S1'!T9*Main!$B$5)</f>
        <v>-0.36005074583671298</v>
      </c>
      <c r="U9" s="4">
        <f>('[1]Qc, Winter, S1'!U9*Main!$B$5)</f>
        <v>-0.37228492623379611</v>
      </c>
      <c r="V9" s="4">
        <f>('[1]Qc, Winter, S1'!V9*Main!$B$5)</f>
        <v>-0.37865916393769039</v>
      </c>
      <c r="W9" s="4">
        <f>('[1]Qc, Winter, S1'!W9*Main!$B$5)</f>
        <v>-0.38976337639592296</v>
      </c>
      <c r="X9" s="4">
        <f>('[1]Qc, Winter, S1'!X9*Main!$B$5)</f>
        <v>-0.40677823021597254</v>
      </c>
      <c r="Y9" s="4">
        <f>('[1]Qc, Winter, S1'!Y9*Main!$B$5)</f>
        <v>-0.41457219247326521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2024-06-18T13:01:55Z</dcterms:modified>
</cp:coreProperties>
</file>