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6B13FE9-EC40-4878-BEAB-D9F1B4E4C260}" xr6:coauthVersionLast="47" xr6:coauthVersionMax="47" xr10:uidLastSave="{00000000-0000-0000-0000-000000000000}"/>
  <bookViews>
    <workbookView xWindow="-25905" yWindow="454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I5" i="47" l="1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<sst xmlns="http://schemas.openxmlformats.org/spreadsheetml/2006/main" count="49" uniqueCount="18">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</sst>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4" sqref="D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1.0772840038843743</v>
      </c>
    </row>
    <row r="6" spans="1:5" x14ac:dyDescent="0.25">
      <c r="A6" t="s">
        <v>4</v>
      </c>
      <c r="B6" s="3">
        <f>((1+[1]Main!$B$3)^($B$3-2020))*$B$4</f>
        <v>1.4356293261718749</v>
      </c>
    </row>
    <row r="7" spans="1:5" x14ac:dyDescent="0.25">
      <c r="A7" t="s">
        <v>5</v>
      </c>
      <c r="B7" s="4">
        <f>SUM('RES installed'!$C$2:$C$7)</f>
        <v>14.5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0.93793114714446757</v>
      </c>
      <c r="C2" s="4">
        <f>('[1]Qc, Winter, S2'!C2*Main!$B$5)</f>
        <v>0.64298110745143988</v>
      </c>
      <c r="D2" s="4">
        <f>('[1]Qc, Winter, S2'!D2*Main!$B$5)</f>
        <v>0.57445850920807962</v>
      </c>
      <c r="E2" s="4">
        <f>('[1]Qc, Winter, S2'!E2*Main!$B$5)</f>
        <v>0.72906548817433492</v>
      </c>
      <c r="F2" s="4">
        <f>('[1]Qc, Winter, S2'!F2*Main!$B$5)</f>
        <v>0.63402438555961105</v>
      </c>
      <c r="G2" s="4">
        <f>('[1]Qc, Winter, S2'!G2*Main!$B$5)</f>
        <v>0.51611509623350582</v>
      </c>
      <c r="H2" s="4">
        <f>('[1]Qc, Winter, S2'!H2*Main!$B$5)</f>
        <v>0.42703289081837209</v>
      </c>
      <c r="I2" s="4">
        <f>('[1]Qc, Winter, S2'!I2*Main!$B$5)</f>
        <v>1.5072039216287005</v>
      </c>
      <c r="J2" s="4">
        <f>('[1]Qc, Winter, S2'!J2*Main!$B$5)</f>
        <v>1.560614079888258</v>
      </c>
      <c r="K2" s="4">
        <f>('[1]Qc, Winter, S2'!K2*Main!$B$5)</f>
        <v>1.3117754738242089</v>
      </c>
      <c r="L2" s="4">
        <f>('[1]Qc, Winter, S2'!L2*Main!$B$5)</f>
        <v>1.5595037368028768</v>
      </c>
      <c r="M2" s="4">
        <f>('[1]Qc, Winter, S2'!M2*Main!$B$5)</f>
        <v>1.4780708158727094</v>
      </c>
      <c r="N2" s="4">
        <f>('[1]Qc, Winter, S2'!N2*Main!$B$5)</f>
        <v>1.4700281453558466</v>
      </c>
      <c r="O2" s="4">
        <f>('[1]Qc, Winter, S2'!O2*Main!$B$5)</f>
        <v>1.312679117769658</v>
      </c>
      <c r="P2" s="4">
        <f>('[1]Qc, Winter, S2'!P2*Main!$B$5)</f>
        <v>0.75581251353707446</v>
      </c>
      <c r="Q2" s="4">
        <f>('[1]Qc, Winter, S2'!Q2*Main!$B$5)</f>
        <v>1.1954454634557525</v>
      </c>
      <c r="R2" s="4">
        <f>('[1]Qc, Winter, S2'!R2*Main!$B$5)</f>
        <v>1.4482348316236116</v>
      </c>
      <c r="S2" s="4">
        <f>('[1]Qc, Winter, S2'!S2*Main!$B$5)</f>
        <v>1.3512938320638948</v>
      </c>
      <c r="T2" s="4">
        <f>('[1]Qc, Winter, S2'!T2*Main!$B$5)</f>
        <v>0.94442106187844277</v>
      </c>
      <c r="U2" s="4">
        <f>('[1]Qc, Winter, S2'!U2*Main!$B$5)</f>
        <v>0.98957855441773079</v>
      </c>
      <c r="V2" s="4">
        <f>('[1]Qc, Winter, S2'!V2*Main!$B$5)</f>
        <v>0.8943285574969535</v>
      </c>
      <c r="W2" s="4">
        <f>('[1]Qc, Winter, S2'!W2*Main!$B$5)</f>
        <v>0.56608081126666743</v>
      </c>
      <c r="X2" s="4">
        <f>('[1]Qc, Winter, S2'!X2*Main!$B$5)</f>
        <v>0.4605974879064299</v>
      </c>
      <c r="Y2" s="4">
        <f>('[1]Qc, Winter, S2'!Y2*Main!$B$5)</f>
        <v>0.47738943822138119</v>
      </c>
    </row>
    <row r="3" spans="1:25" x14ac:dyDescent="0.25">
      <c r="A3">
        <v>2</v>
      </c>
      <c r="B3" s="4">
        <f>('[1]Qc, Winter, S2'!B3*Main!$B$5)</f>
        <v>-1.495062109250912</v>
      </c>
      <c r="C3" s="4">
        <f>('[1]Qc, Winter, S2'!C3*Main!$B$5)</f>
        <v>-1.4361155295332637</v>
      </c>
      <c r="D3" s="4">
        <f>('[1]Qc, Winter, S2'!D3*Main!$B$5)</f>
        <v>-1.5058594392896816</v>
      </c>
      <c r="E3" s="4">
        <f>('[1]Qc, Winter, S2'!E3*Main!$B$5)</f>
        <v>-1.5433460946878244</v>
      </c>
      <c r="F3" s="4">
        <f>('[1]Qc, Winter, S2'!F3*Main!$B$5)</f>
        <v>-1.559719534526709</v>
      </c>
      <c r="G3" s="4">
        <f>('[1]Qc, Winter, S2'!G3*Main!$B$5)</f>
        <v>-1.431457963586775</v>
      </c>
      <c r="H3" s="4">
        <f>('[1]Qc, Winter, S2'!H3*Main!$B$5)</f>
        <v>-0.90765698311671894</v>
      </c>
      <c r="I3" s="4">
        <f>('[1]Qc, Winter, S2'!I3*Main!$B$5)</f>
        <v>-0.17098815761210068</v>
      </c>
      <c r="J3" s="4">
        <f>('[1]Qc, Winter, S2'!J3*Main!$B$5)</f>
        <v>-0.18562344794600277</v>
      </c>
      <c r="K3" s="4">
        <f>('[1]Qc, Winter, S2'!K3*Main!$B$5)</f>
        <v>-0.12674160136534446</v>
      </c>
      <c r="L3" s="4">
        <f>('[1]Qc, Winter, S2'!L3*Main!$B$5)</f>
        <v>-0.10726808329876504</v>
      </c>
      <c r="M3" s="4">
        <f>('[1]Qc, Winter, S2'!M3*Main!$B$5)</f>
        <v>-0.49338553743111985</v>
      </c>
      <c r="N3" s="4">
        <f>('[1]Qc, Winter, S2'!N3*Main!$B$5)</f>
        <v>-0.72078327584020174</v>
      </c>
      <c r="O3" s="4">
        <f>('[1]Qc, Winter, S2'!O3*Main!$B$5)</f>
        <v>-0.90662253099311441</v>
      </c>
      <c r="P3" s="4">
        <f>('[1]Qc, Winter, S2'!P3*Main!$B$5)</f>
        <v>-0.91816989493713597</v>
      </c>
      <c r="Q3" s="4">
        <f>('[1]Qc, Winter, S2'!Q3*Main!$B$5)</f>
        <v>-0.95237120461765246</v>
      </c>
      <c r="R3" s="4">
        <f>('[1]Qc, Winter, S2'!R3*Main!$B$5)</f>
        <v>-0.71942525119379741</v>
      </c>
      <c r="S3" s="4">
        <f>('[1]Qc, Winter, S2'!S3*Main!$B$5)</f>
        <v>0.24369301520493067</v>
      </c>
      <c r="T3" s="4">
        <f>('[1]Qc, Winter, S2'!T3*Main!$B$5)</f>
        <v>-3.3664718992643269E-2</v>
      </c>
      <c r="U3" s="4">
        <f>('[1]Qc, Winter, S2'!U3*Main!$B$5)</f>
        <v>-0.40140251115295689</v>
      </c>
      <c r="V3" s="4">
        <f>('[1]Qc, Winter, S2'!V3*Main!$B$5)</f>
        <v>-0.75149533551637948</v>
      </c>
      <c r="W3" s="4">
        <f>('[1]Qc, Winter, S2'!W3*Main!$B$5)</f>
        <v>-0.96895475567142875</v>
      </c>
      <c r="X3" s="4">
        <f>('[1]Qc, Winter, S2'!X3*Main!$B$5)</f>
        <v>-1.0519726718957874</v>
      </c>
      <c r="Y3" s="4">
        <f>('[1]Qc, Winter, S2'!Y3*Main!$B$5)</f>
        <v>-1.2413295682179557</v>
      </c>
    </row>
    <row r="4" spans="1:25" x14ac:dyDescent="0.25">
      <c r="A4">
        <v>3</v>
      </c>
      <c r="B4" s="4">
        <f>('[1]Qc, Winter, S2'!B4*Main!$B$5)</f>
        <v>-1.1326370301875632</v>
      </c>
      <c r="C4" s="4">
        <f>('[1]Qc, Winter, S2'!C4*Main!$B$5)</f>
        <v>-1.2100184581682036</v>
      </c>
      <c r="D4" s="4">
        <f>('[1]Qc, Winter, S2'!D4*Main!$B$5)</f>
        <v>-1.2445349852272174</v>
      </c>
      <c r="E4" s="4">
        <f>('[1]Qc, Winter, S2'!E4*Main!$B$5)</f>
        <v>-1.2278913647164669</v>
      </c>
      <c r="F4" s="4">
        <f>('[1]Qc, Winter, S2'!F4*Main!$B$5)</f>
        <v>-1.2289126347346604</v>
      </c>
      <c r="G4" s="4">
        <f>('[1]Qc, Winter, S2'!G4*Main!$B$5)</f>
        <v>-1.0363550080110708</v>
      </c>
      <c r="H4" s="4">
        <f>('[1]Qc, Winter, S2'!H4*Main!$B$5)</f>
        <v>-3.8212432523568367E-2</v>
      </c>
      <c r="I4" s="4">
        <f>('[1]Qc, Winter, S2'!I4*Main!$B$5)</f>
        <v>0.53430985309780732</v>
      </c>
      <c r="J4" s="4">
        <f>('[1]Qc, Winter, S2'!J4*Main!$B$5)</f>
        <v>0.67431154267868498</v>
      </c>
      <c r="K4" s="4">
        <f>('[1]Qc, Winter, S2'!K4*Main!$B$5)</f>
        <v>0.45578861612218763</v>
      </c>
      <c r="L4" s="4">
        <f>('[1]Qc, Winter, S2'!L4*Main!$B$5)</f>
        <v>0.28009208803098196</v>
      </c>
      <c r="M4" s="4">
        <f>('[1]Qc, Winter, S2'!M4*Main!$B$5)</f>
        <v>0.53923413034498835</v>
      </c>
      <c r="N4" s="4">
        <f>('[1]Qc, Winter, S2'!N4*Main!$B$5)</f>
        <v>0.35031751312235193</v>
      </c>
      <c r="O4" s="4">
        <f>('[1]Qc, Winter, S2'!O4*Main!$B$5)</f>
        <v>0.10628394821929123</v>
      </c>
      <c r="P4" s="4">
        <f>('[1]Qc, Winter, S2'!P4*Main!$B$5)</f>
        <v>-0.41636178958213721</v>
      </c>
      <c r="Q4" s="4">
        <f>('[1]Qc, Winter, S2'!Q4*Main!$B$5)</f>
        <v>-0.42066311438321041</v>
      </c>
      <c r="R4" s="4">
        <f>('[1]Qc, Winter, S2'!R4*Main!$B$5)</f>
        <v>-0.34652487343179106</v>
      </c>
      <c r="S4" s="4">
        <f>('[1]Qc, Winter, S2'!S4*Main!$B$5)</f>
        <v>-0.16795931805722769</v>
      </c>
      <c r="T4" s="4">
        <f>('[1]Qc, Winter, S2'!T4*Main!$B$5)</f>
        <v>-0.41771488183339056</v>
      </c>
      <c r="U4" s="4">
        <f>('[1]Qc, Winter, S2'!U4*Main!$B$5)</f>
        <v>-0.23324224720441433</v>
      </c>
      <c r="V4" s="4">
        <f>('[1]Qc, Winter, S2'!V4*Main!$B$5)</f>
        <v>-0.32676444886842354</v>
      </c>
      <c r="W4" s="4">
        <f>('[1]Qc, Winter, S2'!W4*Main!$B$5)</f>
        <v>-0.53113711308034384</v>
      </c>
      <c r="X4" s="4">
        <f>('[1]Qc, Winter, S2'!X4*Main!$B$5)</f>
        <v>-0.85624833928214472</v>
      </c>
      <c r="Y4" s="4">
        <f>('[1]Qc, Winter, S2'!Y4*Main!$B$5)</f>
        <v>-0.94723443026268894</v>
      </c>
    </row>
    <row r="5" spans="1:25" x14ac:dyDescent="0.25">
      <c r="A5">
        <v>4</v>
      </c>
      <c r="B5" s="4">
        <f>('[1]Qc, Winter, S2'!B5*Main!$B$5)</f>
        <v>-0.91026738963260312</v>
      </c>
      <c r="C5" s="4">
        <f>('[1]Qc, Winter, S2'!C5*Main!$B$5)</f>
        <v>-0.91000959749070798</v>
      </c>
      <c r="D5" s="4">
        <f>('[1]Qc, Winter, S2'!D5*Main!$B$5)</f>
        <v>-0.92867542012830406</v>
      </c>
      <c r="E5" s="4">
        <f>('[1]Qc, Winter, S2'!E5*Main!$B$5)</f>
        <v>-0.9273431981469743</v>
      </c>
      <c r="F5" s="4">
        <f>('[1]Qc, Winter, S2'!F5*Main!$B$5)</f>
        <v>-0.9504815888759397</v>
      </c>
      <c r="G5" s="4">
        <f>('[1]Qc, Winter, S2'!G5*Main!$B$5)</f>
        <v>-0.88635719478901764</v>
      </c>
      <c r="H5" s="4">
        <f>('[1]Qc, Winter, S2'!H5*Main!$B$5)</f>
        <v>-0.75393061101239978</v>
      </c>
      <c r="I5" s="4">
        <f>('[1]Qc, Winter, S2'!I5*Main!$B$5)</f>
        <v>-0.69522000100925152</v>
      </c>
      <c r="J5" s="4">
        <f>('[1]Qc, Winter, S2'!J5*Main!$B$5)</f>
        <v>-0.7226648151207653</v>
      </c>
      <c r="K5" s="4">
        <f>('[1]Qc, Winter, S2'!K5*Main!$B$5)</f>
        <v>-0.80057621876232132</v>
      </c>
      <c r="L5" s="4">
        <f>('[1]Qc, Winter, S2'!L5*Main!$B$5)</f>
        <v>-0.82878678899827196</v>
      </c>
      <c r="M5" s="4">
        <f>('[1]Qc, Winter, S2'!M5*Main!$B$5)</f>
        <v>-0.90414434479432815</v>
      </c>
      <c r="N5" s="4">
        <f>('[1]Qc, Winter, S2'!N5*Main!$B$5)</f>
        <v>-0.89633932643327385</v>
      </c>
      <c r="O5" s="4">
        <f>('[1]Qc, Winter, S2'!O5*Main!$B$5)</f>
        <v>-0.89474557223189632</v>
      </c>
      <c r="P5" s="4">
        <f>('[1]Qc, Winter, S2'!P5*Main!$B$5)</f>
        <v>-0.89349468711144497</v>
      </c>
      <c r="Q5" s="4">
        <f>('[1]Qc, Winter, S2'!Q5*Main!$B$5)</f>
        <v>-0.88453165077196294</v>
      </c>
      <c r="R5" s="4">
        <f>('[1]Qc, Winter, S2'!R5*Main!$B$5)</f>
        <v>-0.73383478105987787</v>
      </c>
      <c r="S5" s="4">
        <f>('[1]Qc, Winter, S2'!S5*Main!$B$5)</f>
        <v>-0.43737087995633644</v>
      </c>
      <c r="T5" s="4">
        <f>('[1]Qc, Winter, S2'!T5*Main!$B$5)</f>
        <v>-0.56989725973051752</v>
      </c>
      <c r="U5" s="4">
        <f>('[1]Qc, Winter, S2'!U5*Main!$B$5)</f>
        <v>-0.70525638346460762</v>
      </c>
      <c r="V5" s="4">
        <f>('[1]Qc, Winter, S2'!V5*Main!$B$5)</f>
        <v>-0.75170876973493261</v>
      </c>
      <c r="W5" s="4">
        <f>('[1]Qc, Winter, S2'!W5*Main!$B$5)</f>
        <v>-0.77937222883445068</v>
      </c>
      <c r="X5" s="4">
        <f>('[1]Qc, Winter, S2'!X5*Main!$B$5)</f>
        <v>-0.85749139127366236</v>
      </c>
      <c r="Y5" s="4">
        <f>('[1]Qc, Winter, S2'!Y5*Main!$B$5)</f>
        <v>-0.84474856520823838</v>
      </c>
    </row>
    <row r="6" spans="1:25" x14ac:dyDescent="0.25">
      <c r="A6">
        <v>5</v>
      </c>
      <c r="B6" s="4">
        <f>('[1]Qc, Winter, S2'!B6*Main!$B$5)</f>
        <v>-0.86518449625855864</v>
      </c>
      <c r="C6" s="4">
        <f>('[1]Qc, Winter, S2'!C6*Main!$B$5)</f>
        <v>-0.89957249386769234</v>
      </c>
      <c r="D6" s="4">
        <f>('[1]Qc, Winter, S2'!D6*Main!$B$5)</f>
        <v>-0.94726983870906911</v>
      </c>
      <c r="E6" s="4">
        <f>('[1]Qc, Winter, S2'!E6*Main!$B$5)</f>
        <v>-0.95064809311114795</v>
      </c>
      <c r="F6" s="4">
        <f>('[1]Qc, Winter, S2'!F6*Main!$B$5)</f>
        <v>-0.96751430534273453</v>
      </c>
      <c r="G6" s="4">
        <f>('[1]Qc, Winter, S2'!G6*Main!$B$5)</f>
        <v>-0.79954719855373979</v>
      </c>
      <c r="H6" s="4">
        <f>('[1]Qc, Winter, S2'!H6*Main!$B$5)</f>
        <v>-0.62152628917214248</v>
      </c>
      <c r="I6" s="4">
        <f>('[1]Qc, Winter, S2'!I6*Main!$B$5)</f>
        <v>-0.48818581321658899</v>
      </c>
      <c r="J6" s="4">
        <f>('[1]Qc, Winter, S2'!J6*Main!$B$5)</f>
        <v>-0.47953609136584363</v>
      </c>
      <c r="K6" s="4">
        <f>('[1]Qc, Winter, S2'!K6*Main!$B$5)</f>
        <v>-0.39762785108022064</v>
      </c>
      <c r="L6" s="4">
        <f>('[1]Qc, Winter, S2'!L6*Main!$B$5)</f>
        <v>-0.4055486354729067</v>
      </c>
      <c r="M6" s="4">
        <f>('[1]Qc, Winter, S2'!M6*Main!$B$5)</f>
        <v>-0.38521717778635567</v>
      </c>
      <c r="N6" s="4">
        <f>('[1]Qc, Winter, S2'!N6*Main!$B$5)</f>
        <v>-0.46361621899733613</v>
      </c>
      <c r="O6" s="4">
        <f>('[1]Qc, Winter, S2'!O6*Main!$B$5)</f>
        <v>-0.51417966611537602</v>
      </c>
      <c r="P6" s="4">
        <f>('[1]Qc, Winter, S2'!P6*Main!$B$5)</f>
        <v>-0.49539895438269199</v>
      </c>
      <c r="Q6" s="4">
        <f>('[1]Qc, Winter, S2'!Q6*Main!$B$5)</f>
        <v>-0.60181538106315424</v>
      </c>
      <c r="R6" s="4">
        <f>('[1]Qc, Winter, S2'!R6*Main!$B$5)</f>
        <v>-0.53317504964051432</v>
      </c>
      <c r="S6" s="4">
        <f>('[1]Qc, Winter, S2'!S6*Main!$B$5)</f>
        <v>-0.2782082629170724</v>
      </c>
      <c r="T6" s="4">
        <f>('[1]Qc, Winter, S2'!T6*Main!$B$5)</f>
        <v>-0.32298483460411526</v>
      </c>
      <c r="U6" s="4">
        <f>('[1]Qc, Winter, S2'!U6*Main!$B$5)</f>
        <v>-0.40560228936265785</v>
      </c>
      <c r="V6" s="4">
        <f>('[1]Qc, Winter, S2'!V6*Main!$B$5)</f>
        <v>-0.42929880274276949</v>
      </c>
      <c r="W6" s="4">
        <f>('[1]Qc, Winter, S2'!W6*Main!$B$5)</f>
        <v>-0.57416871102144418</v>
      </c>
      <c r="X6" s="4">
        <f>('[1]Qc, Winter, S2'!X6*Main!$B$5)</f>
        <v>-0.61630873913274375</v>
      </c>
      <c r="Y6" s="4">
        <f>('[1]Qc, Winter, S2'!Y6*Main!$B$5)</f>
        <v>-0.65125758763296071</v>
      </c>
    </row>
    <row r="7" spans="1:25" x14ac:dyDescent="0.25">
      <c r="A7">
        <v>6</v>
      </c>
      <c r="B7" s="4">
        <f>('[1]Qc, Winter, S2'!B7*Main!$B$5)</f>
        <v>0.28277052023706073</v>
      </c>
      <c r="C7" s="4">
        <f>('[1]Qc, Winter, S2'!C7*Main!$B$5)</f>
        <v>0.21900394796198289</v>
      </c>
      <c r="D7" s="4">
        <f>('[1]Qc, Winter, S2'!D7*Main!$B$5)</f>
        <v>0.16771406895118834</v>
      </c>
      <c r="E7" s="4">
        <f>('[1]Qc, Winter, S2'!E7*Main!$B$5)</f>
        <v>0.24490816638595286</v>
      </c>
      <c r="F7" s="4">
        <f>('[1]Qc, Winter, S2'!F7*Main!$B$5)</f>
        <v>0.20517237403586219</v>
      </c>
      <c r="G7" s="4">
        <f>('[1]Qc, Winter, S2'!G7*Main!$B$5)</f>
        <v>0.29559203349225099</v>
      </c>
      <c r="H7" s="4">
        <f>('[1]Qc, Winter, S2'!H7*Main!$B$5)</f>
        <v>0.3825232034992424</v>
      </c>
      <c r="I7" s="4">
        <f>('[1]Qc, Winter, S2'!I7*Main!$B$5)</f>
        <v>0.7526791380611918</v>
      </c>
      <c r="J7" s="4">
        <f>('[1]Qc, Winter, S2'!J7*Main!$B$5)</f>
        <v>0.89310390743489521</v>
      </c>
      <c r="K7" s="4">
        <f>('[1]Qc, Winter, S2'!K7*Main!$B$5)</f>
        <v>0.92023301603594776</v>
      </c>
      <c r="L7" s="4">
        <f>('[1]Qc, Winter, S2'!L7*Main!$B$5)</f>
        <v>0.84776109711485359</v>
      </c>
      <c r="M7" s="4">
        <f>('[1]Qc, Winter, S2'!M7*Main!$B$5)</f>
        <v>0.93172102824834724</v>
      </c>
      <c r="N7" s="4">
        <f>('[1]Qc, Winter, S2'!N7*Main!$B$5)</f>
        <v>0.89759800044346949</v>
      </c>
      <c r="O7" s="4">
        <f>('[1]Qc, Winter, S2'!O7*Main!$B$5)</f>
        <v>0.87822890347650806</v>
      </c>
      <c r="P7" s="4">
        <f>('[1]Qc, Winter, S2'!P7*Main!$B$5)</f>
        <v>0.76125173853947792</v>
      </c>
      <c r="Q7" s="4">
        <f>('[1]Qc, Winter, S2'!Q7*Main!$B$5)</f>
        <v>0.73128825130175135</v>
      </c>
      <c r="R7" s="4">
        <f>('[1]Qc, Winter, S2'!R7*Main!$B$5)</f>
        <v>0.6231230154578683</v>
      </c>
      <c r="S7" s="4">
        <f>('[1]Qc, Winter, S2'!S7*Main!$B$5)</f>
        <v>0.68167563401031606</v>
      </c>
      <c r="T7" s="4">
        <f>('[1]Qc, Winter, S2'!T7*Main!$B$5)</f>
        <v>0.56627655394906296</v>
      </c>
      <c r="U7" s="4">
        <f>('[1]Qc, Winter, S2'!U7*Main!$B$5)</f>
        <v>0.61504551662052043</v>
      </c>
      <c r="V7" s="4">
        <f>('[1]Qc, Winter, S2'!V7*Main!$B$5)</f>
        <v>0.50981229082004731</v>
      </c>
      <c r="W7" s="4">
        <f>('[1]Qc, Winter, S2'!W7*Main!$B$5)</f>
        <v>0.54739037310564143</v>
      </c>
      <c r="X7" s="4">
        <f>('[1]Qc, Winter, S2'!X7*Main!$B$5)</f>
        <v>0.33315948930732769</v>
      </c>
      <c r="Y7" s="4">
        <f>('[1]Qc, Winter, S2'!Y7*Main!$B$5)</f>
        <v>0.33871685595270057</v>
      </c>
    </row>
    <row r="8" spans="1:25" x14ac:dyDescent="0.25">
      <c r="A8">
        <v>7</v>
      </c>
      <c r="B8" s="4">
        <f>('[1]Qc, Winter, S2'!B8*Main!$B$5)</f>
        <v>-0.82525604810006936</v>
      </c>
      <c r="C8" s="4">
        <f>('[1]Qc, Winter, S2'!C8*Main!$B$5)</f>
        <v>-0.82447726408719557</v>
      </c>
      <c r="D8" s="4">
        <f>('[1]Qc, Winter, S2'!D8*Main!$B$5)</f>
        <v>-0.85888532708441012</v>
      </c>
      <c r="E8" s="4">
        <f>('[1]Qc, Winter, S2'!E8*Main!$B$5)</f>
        <v>-0.88308446690472697</v>
      </c>
      <c r="F8" s="4">
        <f>('[1]Qc, Winter, S2'!F8*Main!$B$5)</f>
        <v>-0.89870519982001462</v>
      </c>
      <c r="G8" s="4">
        <f>('[1]Qc, Winter, S2'!G8*Main!$B$5)</f>
        <v>-0.81287436223673704</v>
      </c>
      <c r="H8" s="4">
        <f>('[1]Qc, Winter, S2'!H8*Main!$B$5)</f>
        <v>-0.68360232091442585</v>
      </c>
      <c r="I8" s="4">
        <f>('[1]Qc, Winter, S2'!I8*Main!$B$5)</f>
        <v>-0.36595946455117756</v>
      </c>
      <c r="J8" s="4">
        <f>('[1]Qc, Winter, S2'!J8*Main!$B$5)</f>
        <v>-0.1759380406765306</v>
      </c>
      <c r="K8" s="4">
        <f>('[1]Qc, Winter, S2'!K8*Main!$B$5)</f>
        <v>-0.16997510949568309</v>
      </c>
      <c r="L8" s="4">
        <f>('[1]Qc, Winter, S2'!L8*Main!$B$5)</f>
        <v>-0.12539212666849284</v>
      </c>
      <c r="M8" s="4">
        <f>('[1]Qc, Winter, S2'!M8*Main!$B$5)</f>
        <v>-4.171412911509554E-2</v>
      </c>
      <c r="N8" s="4">
        <f>('[1]Qc, Winter, S2'!N8*Main!$B$5)</f>
        <v>-0.1745490956573709</v>
      </c>
      <c r="O8" s="4">
        <f>('[1]Qc, Winter, S2'!O8*Main!$B$5)</f>
        <v>-0.1821458158896469</v>
      </c>
      <c r="P8" s="4">
        <f>('[1]Qc, Winter, S2'!P8*Main!$B$5)</f>
        <v>-0.32869834735131354</v>
      </c>
      <c r="Q8" s="4">
        <f>('[1]Qc, Winter, S2'!Q8*Main!$B$5)</f>
        <v>-0.46032797845254209</v>
      </c>
      <c r="R8" s="4">
        <f>('[1]Qc, Winter, S2'!R8*Main!$B$5)</f>
        <v>-0.41546200028615143</v>
      </c>
      <c r="S8" s="4">
        <f>('[1]Qc, Winter, S2'!S8*Main!$B$5)</f>
        <v>-0.47286790375431337</v>
      </c>
      <c r="T8" s="4">
        <f>('[1]Qc, Winter, S2'!T8*Main!$B$5)</f>
        <v>-0.54239796587621147</v>
      </c>
      <c r="U8" s="4">
        <f>('[1]Qc, Winter, S2'!U8*Main!$B$5)</f>
        <v>-0.50543337798098265</v>
      </c>
      <c r="V8" s="4">
        <f>('[1]Qc, Winter, S2'!V8*Main!$B$5)</f>
        <v>-0.57550334863752217</v>
      </c>
      <c r="W8" s="4">
        <f>('[1]Qc, Winter, S2'!W8*Main!$B$5)</f>
        <v>-0.68529299795679355</v>
      </c>
      <c r="X8" s="4">
        <f>('[1]Qc, Winter, S2'!X8*Main!$B$5)</f>
        <v>-0.75771759346088374</v>
      </c>
      <c r="Y8" s="4">
        <f>('[1]Qc, Winter, S2'!Y8*Main!$B$5)</f>
        <v>-0.77676007754564014</v>
      </c>
    </row>
    <row r="9" spans="1:25" x14ac:dyDescent="0.25">
      <c r="A9">
        <v>8</v>
      </c>
      <c r="B9" s="4">
        <f>('[1]Qc, Winter, S2'!B9*Main!$B$5)</f>
        <v>-0.94891343375061654</v>
      </c>
      <c r="C9" s="4">
        <f>('[1]Qc, Winter, S2'!C9*Main!$B$5)</f>
        <v>-0.97866479517096261</v>
      </c>
      <c r="D9" s="4">
        <f>('[1]Qc, Winter, S2'!D9*Main!$B$5)</f>
        <v>-0.94583415941943383</v>
      </c>
      <c r="E9" s="4">
        <f>('[1]Qc, Winter, S2'!E9*Main!$B$5)</f>
        <v>-0.96374998694981362</v>
      </c>
      <c r="F9" s="4">
        <f>('[1]Qc, Winter, S2'!F9*Main!$B$5)</f>
        <v>-0.93444306709984448</v>
      </c>
      <c r="G9" s="4">
        <f>('[1]Qc, Winter, S2'!G9*Main!$B$5)</f>
        <v>-0.89668479482927721</v>
      </c>
      <c r="H9" s="4">
        <f>('[1]Qc, Winter, S2'!H9*Main!$B$5)</f>
        <v>-0.67853943450826326</v>
      </c>
      <c r="I9" s="4">
        <f>('[1]Qc, Winter, S2'!I9*Main!$B$5)</f>
        <v>-0.55633229503929926</v>
      </c>
      <c r="J9" s="4">
        <f>('[1]Qc, Winter, S2'!J9*Main!$B$5)</f>
        <v>-0.51880928908410018</v>
      </c>
      <c r="K9" s="4">
        <f>('[1]Qc, Winter, S2'!K9*Main!$B$5)</f>
        <v>-0.56928235822834794</v>
      </c>
      <c r="L9" s="4">
        <f>('[1]Qc, Winter, S2'!L9*Main!$B$5)</f>
        <v>-0.54304871846870229</v>
      </c>
      <c r="M9" s="4">
        <f>('[1]Qc, Winter, S2'!M9*Main!$B$5)</f>
        <v>-0.50002489530377281</v>
      </c>
      <c r="N9" s="4">
        <f>('[1]Qc, Winter, S2'!N9*Main!$B$5)</f>
        <v>-0.54063744688155213</v>
      </c>
      <c r="O9" s="4">
        <f>('[1]Qc, Winter, S2'!O9*Main!$B$5)</f>
        <v>-0.56811443778550019</v>
      </c>
      <c r="P9" s="4">
        <f>('[1]Qc, Winter, S2'!P9*Main!$B$5)</f>
        <v>-0.68329371954744567</v>
      </c>
      <c r="Q9" s="4">
        <f>('[1]Qc, Winter, S2'!Q9*Main!$B$5)</f>
        <v>-0.78097742897952771</v>
      </c>
      <c r="R9" s="4">
        <f>('[1]Qc, Winter, S2'!R9*Main!$B$5)</f>
        <v>-0.75577262661451505</v>
      </c>
      <c r="S9" s="4">
        <f>('[1]Qc, Winter, S2'!S9*Main!$B$5)</f>
        <v>-0.76050161109177861</v>
      </c>
      <c r="T9" s="4">
        <f>('[1]Qc, Winter, S2'!T9*Main!$B$5)</f>
        <v>-0.80962814677876593</v>
      </c>
      <c r="U9" s="4">
        <f>('[1]Qc, Winter, S2'!U9*Main!$B$5)</f>
        <v>-0.8371385377910916</v>
      </c>
      <c r="V9" s="4">
        <f>('[1]Qc, Winter, S2'!V9*Main!$B$5)</f>
        <v>-0.82618072148561039</v>
      </c>
      <c r="W9" s="4">
        <f>('[1]Qc, Winter, S2'!W9*Main!$B$5)</f>
        <v>-0.88511909473541106</v>
      </c>
      <c r="X9" s="4">
        <f>('[1]Qc, Winter, S2'!X9*Main!$B$5)</f>
        <v>-0.8875325457058626</v>
      </c>
      <c r="Y9" s="4">
        <f>('[1]Qc, Winter, S2'!Y9*Main!$B$5)</f>
        <v>-0.93222780338402678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0.93793114714446757</v>
      </c>
      <c r="C2" s="4">
        <f>('[1]Qc, Winter, S3'!C2*Main!$B$5)</f>
        <v>0.66922523428619252</v>
      </c>
      <c r="D2" s="4">
        <f>('[1]Qc, Winter, S3'!D2*Main!$B$5)</f>
        <v>0.557395385172196</v>
      </c>
      <c r="E2" s="4">
        <f>('[1]Qc, Winter, S3'!E2*Main!$B$5)</f>
        <v>0.71448417841084821</v>
      </c>
      <c r="F2" s="4">
        <f>('[1]Qc, Winter, S3'!F2*Main!$B$5)</f>
        <v>0.64030185472356771</v>
      </c>
      <c r="G2" s="4">
        <f>('[1]Qc, Winter, S3'!G2*Main!$B$5)</f>
        <v>0.50579279430883561</v>
      </c>
      <c r="H2" s="4">
        <f>('[1]Qc, Winter, S3'!H2*Main!$B$5)</f>
        <v>0.43557354863473957</v>
      </c>
      <c r="I2" s="4">
        <f>('[1]Qc, Winter, S3'!I2*Main!$B$5)</f>
        <v>1.4624354883129964</v>
      </c>
      <c r="J2" s="4">
        <f>('[1]Qc, Winter, S3'!J2*Main!$B$5)</f>
        <v>1.5762202206871405</v>
      </c>
      <c r="K2" s="4">
        <f>('[1]Qc, Winter, S3'!K2*Main!$B$5)</f>
        <v>1.3519318658800521</v>
      </c>
      <c r="L2" s="4">
        <f>('[1]Qc, Winter, S3'!L2*Main!$B$5)</f>
        <v>1.5750987741709057</v>
      </c>
      <c r="M2" s="4">
        <f>('[1]Qc, Winter, S3'!M2*Main!$B$5)</f>
        <v>1.4635799255210162</v>
      </c>
      <c r="N2" s="4">
        <f>('[1]Qc, Winter, S3'!N2*Main!$B$5)</f>
        <v>1.4263639430185442</v>
      </c>
      <c r="O2" s="4">
        <f>('[1]Qc, Winter, S3'!O2*Main!$B$5)</f>
        <v>1.286685471873229</v>
      </c>
      <c r="P2" s="4">
        <f>('[1]Qc, Winter, S3'!P2*Main!$B$5)</f>
        <v>0.77894963129841355</v>
      </c>
      <c r="Q2" s="4">
        <f>('[1]Qc, Winter, S3'!Q2*Main!$B$5)</f>
        <v>1.2075206701573256</v>
      </c>
      <c r="R2" s="4">
        <f>('[1]Qc, Winter, S3'!R2*Main!$B$5)</f>
        <v>1.462717179939848</v>
      </c>
      <c r="S2" s="4">
        <f>('[1]Qc, Winter, S3'!S2*Main!$B$5)</f>
        <v>1.3648067703845337</v>
      </c>
      <c r="T2" s="4">
        <f>('[1]Qc, Winter, S3'!T2*Main!$B$5)</f>
        <v>0.93497685125965824</v>
      </c>
      <c r="U2" s="4">
        <f>('[1]Qc, Winter, S3'!U2*Main!$B$5)</f>
        <v>0.99937636188721346</v>
      </c>
      <c r="V2" s="4">
        <f>('[1]Qc, Winter, S3'!V2*Main!$B$5)</f>
        <v>0.91258016071117709</v>
      </c>
      <c r="W2" s="4">
        <f>('[1]Qc, Winter, S3'!W2*Main!$B$5)</f>
        <v>0.56042000315400076</v>
      </c>
      <c r="X2" s="4">
        <f>('[1]Qc, Winter, S3'!X2*Main!$B$5)</f>
        <v>0.44253484132186405</v>
      </c>
      <c r="Y2" s="4">
        <f>('[1]Qc, Winter, S3'!Y2*Main!$B$5)</f>
        <v>0.47270914961136767</v>
      </c>
    </row>
    <row r="3" spans="1:25" x14ac:dyDescent="0.25">
      <c r="A3">
        <v>2</v>
      </c>
      <c r="B3" s="4">
        <f>('[1]Qc, Winter, S3'!B3*Main!$B$5)</f>
        <v>-1.4804046375915894</v>
      </c>
      <c r="C3" s="4">
        <f>('[1]Qc, Winter, S3'!C3*Main!$B$5)</f>
        <v>-1.4654240097278202</v>
      </c>
      <c r="D3" s="4">
        <f>('[1]Qc, Winter, S3'!D3*Main!$B$5)</f>
        <v>-1.5058594392896816</v>
      </c>
      <c r="E3" s="4">
        <f>('[1]Qc, Winter, S3'!E3*Main!$B$5)</f>
        <v>-1.5905913833007168</v>
      </c>
      <c r="F3" s="4">
        <f>('[1]Qc, Winter, S3'!F3*Main!$B$5)</f>
        <v>-1.5909139252172431</v>
      </c>
      <c r="G3" s="4">
        <f>('[1]Qc, Winter, S3'!G3*Main!$B$5)</f>
        <v>-1.4457725432226429</v>
      </c>
      <c r="H3" s="4">
        <f>('[1]Qc, Winter, S3'!H3*Main!$B$5)</f>
        <v>-0.92581012277905339</v>
      </c>
      <c r="I3" s="4">
        <f>('[1]Qc, Winter, S3'!I3*Main!$B$5)</f>
        <v>-0.17273293473059151</v>
      </c>
      <c r="J3" s="4">
        <f>('[1]Qc, Winter, S3'!J3*Main!$B$5)</f>
        <v>-0.1874984322686897</v>
      </c>
      <c r="K3" s="4">
        <f>('[1]Qc, Winter, S3'!K3*Main!$B$5)</f>
        <v>-0.12177134248827214</v>
      </c>
      <c r="L3" s="4">
        <f>('[1]Qc, Winter, S3'!L3*Main!$B$5)</f>
        <v>-0.10726808329876504</v>
      </c>
      <c r="M3" s="4">
        <f>('[1]Qc, Winter, S3'!M3*Main!$B$5)</f>
        <v>-0.48850053211001965</v>
      </c>
      <c r="N3" s="4">
        <f>('[1]Qc, Winter, S3'!N3*Main!$B$5)</f>
        <v>-0.70651033968495025</v>
      </c>
      <c r="O3" s="4">
        <f>('[1]Qc, Winter, S3'!O3*Main!$B$5)</f>
        <v>-0.93437628194188327</v>
      </c>
      <c r="P3" s="4">
        <f>('[1]Qc, Winter, S3'!P3*Main!$B$5)</f>
        <v>-0.93653329283587849</v>
      </c>
      <c r="Q3" s="4">
        <f>('[1]Qc, Winter, S3'!Q3*Main!$B$5)</f>
        <v>-0.95237120461765246</v>
      </c>
      <c r="R3" s="4">
        <f>('[1]Qc, Winter, S3'!R3*Main!$B$5)</f>
        <v>-0.71942525119379741</v>
      </c>
      <c r="S3" s="4">
        <f>('[1]Qc, Winter, S3'!S3*Main!$B$5)</f>
        <v>0.23645460881270497</v>
      </c>
      <c r="T3" s="4">
        <f>('[1]Qc, Winter, S3'!T3*Main!$B$5)</f>
        <v>-3.3664718992643269E-2</v>
      </c>
      <c r="U3" s="4">
        <f>('[1]Qc, Winter, S3'!U3*Main!$B$5)</f>
        <v>-0.40943056137601608</v>
      </c>
      <c r="V3" s="4">
        <f>('[1]Qc, Winter, S3'!V3*Main!$B$5)</f>
        <v>-0.73661423976357987</v>
      </c>
      <c r="W3" s="4">
        <f>('[1]Qc, Winter, S3'!W3*Main!$B$5)</f>
        <v>-0.98852959922034656</v>
      </c>
      <c r="X3" s="4">
        <f>('[1]Qc, Winter, S3'!X3*Main!$B$5)</f>
        <v>-1.0949103319731668</v>
      </c>
      <c r="Y3" s="4">
        <f>('[1]Qc, Winter, S3'!Y3*Main!$B$5)</f>
        <v>-1.2290391764534212</v>
      </c>
    </row>
    <row r="4" spans="1:25" x14ac:dyDescent="0.25">
      <c r="A4">
        <v>3</v>
      </c>
      <c r="B4" s="4">
        <f>('[1]Qc, Winter, S3'!B4*Main!$B$5)</f>
        <v>-1.1326370301875632</v>
      </c>
      <c r="C4" s="4">
        <f>('[1]Qc, Winter, S3'!C4*Main!$B$5)</f>
        <v>-1.2100184581682036</v>
      </c>
      <c r="D4" s="4">
        <f>('[1]Qc, Winter, S3'!D4*Main!$B$5)</f>
        <v>-1.2445349852272174</v>
      </c>
      <c r="E4" s="4">
        <f>('[1]Qc, Winter, S3'!E4*Main!$B$5)</f>
        <v>-1.2157340244717492</v>
      </c>
      <c r="F4" s="4">
        <f>('[1]Qc, Winter, S3'!F4*Main!$B$5)</f>
        <v>-1.1924102792474924</v>
      </c>
      <c r="G4" s="4">
        <f>('[1]Qc, Winter, S3'!G4*Main!$B$5)</f>
        <v>-1.0160343215794811</v>
      </c>
      <c r="H4" s="4">
        <f>('[1]Qc, Winter, S3'!H4*Main!$B$5)</f>
        <v>-3.8212432523568367E-2</v>
      </c>
      <c r="I4" s="4">
        <f>('[1]Qc, Winter, S3'!I4*Main!$B$5)</f>
        <v>0.51859485741846012</v>
      </c>
      <c r="J4" s="4">
        <f>('[1]Qc, Winter, S3'!J4*Main!$B$5)</f>
        <v>0.66763519077097522</v>
      </c>
      <c r="K4" s="4">
        <f>('[1]Qc, Winter, S3'!K4*Main!$B$5)</f>
        <v>0.47439223310676665</v>
      </c>
      <c r="L4" s="4">
        <f>('[1]Qc, Winter, S3'!L4*Main!$B$5)</f>
        <v>0.2691080845787866</v>
      </c>
      <c r="M4" s="4">
        <f>('[1]Qc, Winter, S3'!M4*Main!$B$5)</f>
        <v>0.53923413034498835</v>
      </c>
      <c r="N4" s="4">
        <f>('[1]Qc, Winter, S3'!N4*Main!$B$5)</f>
        <v>0.34001405685404745</v>
      </c>
      <c r="O4" s="4">
        <f>('[1]Qc, Winter, S3'!O4*Main!$B$5)</f>
        <v>0.10419994923459926</v>
      </c>
      <c r="P4" s="4">
        <f>('[1]Qc, Winter, S3'!P4*Main!$B$5)</f>
        <v>-0.41636178958213721</v>
      </c>
      <c r="Q4" s="4">
        <f>('[1]Qc, Winter, S3'!Q4*Main!$B$5)</f>
        <v>-0.40829066984252782</v>
      </c>
      <c r="R4" s="4">
        <f>('[1]Qc, Winter, S3'!R4*Main!$B$5)</f>
        <v>-0.33633296538967961</v>
      </c>
      <c r="S4" s="4">
        <f>('[1]Qc, Winter, S3'!S4*Main!$B$5)</f>
        <v>-0.17481480042691047</v>
      </c>
      <c r="T4" s="4">
        <f>('[1]Qc, Winter, S3'!T4*Main!$B$5)</f>
        <v>-0.42606917947005829</v>
      </c>
      <c r="U4" s="4">
        <f>('[1]Qc, Winter, S3'!U4*Main!$B$5)</f>
        <v>-0.23324224720441433</v>
      </c>
      <c r="V4" s="4">
        <f>('[1]Qc, Winter, S3'!V4*Main!$B$5)</f>
        <v>-0.32022915989105505</v>
      </c>
      <c r="W4" s="4">
        <f>('[1]Qc, Winter, S3'!W4*Main!$B$5)</f>
        <v>-0.53655687954034736</v>
      </c>
      <c r="X4" s="4">
        <f>('[1]Qc, Winter, S3'!X4*Main!$B$5)</f>
        <v>-0.85624833928214472</v>
      </c>
      <c r="Y4" s="4">
        <f>('[1]Qc, Winter, S3'!Y4*Main!$B$5)</f>
        <v>-0.96656574516600913</v>
      </c>
    </row>
    <row r="5" spans="1:25" x14ac:dyDescent="0.25">
      <c r="A5">
        <v>4</v>
      </c>
      <c r="B5" s="4">
        <f>('[1]Qc, Winter, S3'!B5*Main!$B$5)</f>
        <v>-0.90107276953530413</v>
      </c>
      <c r="C5" s="4">
        <f>('[1]Qc, Winter, S3'!C5*Main!$B$5)</f>
        <v>-0.92858122192929393</v>
      </c>
      <c r="D5" s="4">
        <f>('[1]Qc, Winter, S3'!D5*Main!$B$5)</f>
        <v>-0.9192948603290283</v>
      </c>
      <c r="E5" s="4">
        <f>('[1]Qc, Winter, S3'!E5*Main!$B$5)</f>
        <v>-0.93680588384235175</v>
      </c>
      <c r="F5" s="4">
        <f>('[1]Qc, Winter, S3'!F5*Main!$B$5)</f>
        <v>-0.94097677298718041</v>
      </c>
      <c r="G5" s="4">
        <f>('[1]Qc, Winter, S3'!G5*Main!$B$5)</f>
        <v>-0.87766741836951756</v>
      </c>
      <c r="H5" s="4">
        <f>('[1]Qc, Winter, S3'!H5*Main!$B$5)</f>
        <v>-0.76146991712252377</v>
      </c>
      <c r="I5" s="4">
        <f>('[1]Qc, Winter, S3'!I5*Main!$B$5)</f>
        <v>-0.69522000100925152</v>
      </c>
      <c r="J5" s="4">
        <f>('[1]Qc, Winter, S3'!J5*Main!$B$5)</f>
        <v>-0.70849491678506393</v>
      </c>
      <c r="K5" s="4">
        <f>('[1]Qc, Winter, S3'!K5*Main!$B$5)</f>
        <v>-0.76918107292850479</v>
      </c>
      <c r="L5" s="4">
        <f>('[1]Qc, Winter, S3'!L5*Main!$B$5)</f>
        <v>-0.85390154018003783</v>
      </c>
      <c r="M5" s="4">
        <f>('[1]Qc, Winter, S3'!M5*Main!$B$5)</f>
        <v>-0.86868770382200156</v>
      </c>
      <c r="N5" s="4">
        <f>('[1]Qc, Winter, S3'!N5*Main!$B$5)</f>
        <v>-0.88746467963690479</v>
      </c>
      <c r="O5" s="4">
        <f>('[1]Qc, Winter, S3'!O5*Main!$B$5)</f>
        <v>-0.91282124035779344</v>
      </c>
      <c r="P5" s="4">
        <f>('[1]Qc, Winter, S3'!P5*Main!$B$5)</f>
        <v>-0.92084656528832598</v>
      </c>
      <c r="Q5" s="4">
        <f>('[1]Qc, Winter, S3'!Q5*Main!$B$5)</f>
        <v>-0.87568633426424336</v>
      </c>
      <c r="R5" s="4">
        <f>('[1]Qc, Winter, S3'!R5*Main!$B$5)</f>
        <v>-0.75629911109232317</v>
      </c>
      <c r="S5" s="4">
        <f>('[1]Qc, Winter, S3'!S5*Main!$B$5)</f>
        <v>-0.44629681628197598</v>
      </c>
      <c r="T5" s="4">
        <f>('[1]Qc, Winter, S3'!T5*Main!$B$5)</f>
        <v>-0.56989725973051752</v>
      </c>
      <c r="U5" s="4">
        <f>('[1]Qc, Winter, S3'!U5*Main!$B$5)</f>
        <v>-0.69129091052471436</v>
      </c>
      <c r="V5" s="4">
        <f>('[1]Qc, Winter, S3'!V5*Main!$B$5)</f>
        <v>-0.75170876973493261</v>
      </c>
      <c r="W5" s="4">
        <f>('[1]Qc, Winter, S3'!W5*Main!$B$5)</f>
        <v>-0.79527778452494957</v>
      </c>
      <c r="X5" s="4">
        <f>('[1]Qc, Winter, S3'!X5*Main!$B$5)</f>
        <v>-0.83227105623620179</v>
      </c>
      <c r="Y5" s="4">
        <f>('[1]Qc, Winter, S3'!Y5*Main!$B$5)</f>
        <v>-0.86164353651240311</v>
      </c>
    </row>
    <row r="6" spans="1:25" x14ac:dyDescent="0.25">
      <c r="A6">
        <v>5</v>
      </c>
      <c r="B6" s="4">
        <f>('[1]Qc, Winter, S3'!B6*Main!$B$5)</f>
        <v>-0.86518449625855864</v>
      </c>
      <c r="C6" s="4">
        <f>('[1]Qc, Winter, S3'!C6*Main!$B$5)</f>
        <v>-0.9086590847148408</v>
      </c>
      <c r="D6" s="4">
        <f>('[1]Qc, Winter, S3'!D6*Main!$B$5)</f>
        <v>-0.95674253709615997</v>
      </c>
      <c r="E6" s="4">
        <f>('[1]Qc, Winter, S3'!E6*Main!$B$5)</f>
        <v>-0.94114161218003656</v>
      </c>
      <c r="F6" s="4">
        <f>('[1]Qc, Winter, S3'!F6*Main!$B$5)</f>
        <v>-0.93905800224441882</v>
      </c>
      <c r="G6" s="4">
        <f>('[1]Qc, Winter, S3'!G6*Main!$B$5)</f>
        <v>-0.79954719855373979</v>
      </c>
      <c r="H6" s="4">
        <f>('[1]Qc, Winter, S3'!H6*Main!$B$5)</f>
        <v>-0.60324610419649116</v>
      </c>
      <c r="I6" s="4">
        <f>('[1]Qc, Winter, S3'!I6*Main!$B$5)</f>
        <v>-0.49311698304705964</v>
      </c>
      <c r="J6" s="4">
        <f>('[1]Qc, Winter, S3'!J6*Main!$B$5)</f>
        <v>-0.49406748807389961</v>
      </c>
      <c r="K6" s="4">
        <f>('[1]Qc, Winter, S3'!K6*Main!$B$5)</f>
        <v>-0.40574270518389866</v>
      </c>
      <c r="L6" s="4">
        <f>('[1]Qc, Winter, S3'!L6*Main!$B$5)</f>
        <v>-0.40956396849739091</v>
      </c>
      <c r="M6" s="4">
        <f>('[1]Qc, Winter, S3'!M6*Main!$B$5)</f>
        <v>-0.38521717778635567</v>
      </c>
      <c r="N6" s="4">
        <f>('[1]Qc, Winter, S3'!N6*Main!$B$5)</f>
        <v>-0.4825393299768192</v>
      </c>
      <c r="O6" s="4">
        <f>('[1]Qc, Winter, S3'!O6*Main!$B$5)</f>
        <v>-0.49890700276541433</v>
      </c>
      <c r="P6" s="4">
        <f>('[1]Qc, Winter, S3'!P6*Main!$B$5)</f>
        <v>-0.50035294392651897</v>
      </c>
      <c r="Q6" s="4">
        <f>('[1]Qc, Winter, S3'!Q6*Main!$B$5)</f>
        <v>-0.60181538106315424</v>
      </c>
      <c r="R6" s="4">
        <f>('[1]Qc, Winter, S3'!R6*Main!$B$5)</f>
        <v>-0.55493729656461699</v>
      </c>
      <c r="S6" s="4">
        <f>('[1]Qc, Winter, S3'!S6*Main!$B$5)</f>
        <v>-0.26729813495954008</v>
      </c>
      <c r="T6" s="4">
        <f>('[1]Qc, Winter, S3'!T6*Main!$B$5)</f>
        <v>-0.31652513791203291</v>
      </c>
      <c r="U6" s="4">
        <f>('[1]Qc, Winter, S3'!U6*Main!$B$5)</f>
        <v>-0.40961815361377335</v>
      </c>
      <c r="V6" s="4">
        <f>('[1]Qc, Winter, S3'!V6*Main!$B$5)</f>
        <v>-0.42496245119991316</v>
      </c>
      <c r="W6" s="4">
        <f>('[1]Qc, Winter, S3'!W6*Main!$B$5)</f>
        <v>-0.56853960601143005</v>
      </c>
      <c r="X6" s="4">
        <f>('[1]Qc, Winter, S3'!X6*Main!$B$5)</f>
        <v>-0.61630873913274375</v>
      </c>
      <c r="Y6" s="4">
        <f>('[1]Qc, Winter, S3'!Y6*Main!$B$5)</f>
        <v>-0.65777016350929041</v>
      </c>
    </row>
    <row r="7" spans="1:25" x14ac:dyDescent="0.25">
      <c r="A7">
        <v>6</v>
      </c>
      <c r="B7" s="4">
        <f>('[1]Qc, Winter, S3'!B7*Main!$B$5)</f>
        <v>0.28277052023706073</v>
      </c>
      <c r="C7" s="4">
        <f>('[1]Qc, Winter, S3'!C7*Main!$B$5)</f>
        <v>0.22119398744160274</v>
      </c>
      <c r="D7" s="4">
        <f>('[1]Qc, Winter, S3'!D7*Main!$B$5)</f>
        <v>0.166053533615038</v>
      </c>
      <c r="E7" s="4">
        <f>('[1]Qc, Winter, S3'!E7*Main!$B$5)</f>
        <v>0.24738198624843721</v>
      </c>
      <c r="F7" s="4">
        <f>('[1]Qc, Winter, S3'!F7*Main!$B$5)</f>
        <v>0.20517237403586219</v>
      </c>
      <c r="G7" s="4">
        <f>('[1]Qc, Winter, S3'!G7*Main!$B$5)</f>
        <v>0.29851868728920389</v>
      </c>
      <c r="H7" s="4">
        <f>('[1]Qc, Winter, S3'!H7*Main!$B$5)</f>
        <v>0.3903297994890228</v>
      </c>
      <c r="I7" s="4">
        <f>('[1]Qc, Winter, S3'!I7*Main!$B$5)</f>
        <v>0.76788477721394321</v>
      </c>
      <c r="J7" s="4">
        <f>('[1]Qc, Winter, S3'!J7*Main!$B$5)</f>
        <v>0.8755920661126424</v>
      </c>
      <c r="K7" s="4">
        <f>('[1]Qc, Winter, S3'!K7*Main!$B$5)</f>
        <v>0.92023301603594776</v>
      </c>
      <c r="L7" s="4">
        <f>('[1]Qc, Winter, S3'!L7*Main!$B$5)</f>
        <v>0.86488758392525478</v>
      </c>
      <c r="M7" s="4">
        <f>('[1]Qc, Winter, S3'!M7*Main!$B$5)</f>
        <v>0.89518294870919635</v>
      </c>
      <c r="N7" s="4">
        <f>('[1]Qc, Winter, S3'!N7*Main!$B$5)</f>
        <v>0.90666464691259541</v>
      </c>
      <c r="O7" s="4">
        <f>('[1]Qc, Winter, S3'!O7*Main!$B$5)</f>
        <v>0.88719042289973771</v>
      </c>
      <c r="P7" s="4">
        <f>('[1]Qc, Winter, S3'!P7*Main!$B$5)</f>
        <v>0.74617744668721098</v>
      </c>
      <c r="Q7" s="4">
        <f>('[1]Qc, Winter, S3'!Q7*Main!$B$5)</f>
        <v>0.73128825130175135</v>
      </c>
      <c r="R7" s="4">
        <f>('[1]Qc, Winter, S3'!R7*Main!$B$5)</f>
        <v>0.63558547576702551</v>
      </c>
      <c r="S7" s="4">
        <f>('[1]Qc, Winter, S3'!S7*Main!$B$5)</f>
        <v>0.69530914669052246</v>
      </c>
      <c r="T7" s="4">
        <f>('[1]Qc, Winter, S3'!T7*Main!$B$5)</f>
        <v>0.57205488613221656</v>
      </c>
      <c r="U7" s="4">
        <f>('[1]Qc, Winter, S3'!U7*Main!$B$5)</f>
        <v>0.60901565861443685</v>
      </c>
      <c r="V7" s="4">
        <f>('[1]Qc, Winter, S3'!V7*Main!$B$5)</f>
        <v>0.50471416791184687</v>
      </c>
      <c r="W7" s="4">
        <f>('[1]Qc, Winter, S3'!W7*Main!$B$5)</f>
        <v>0.542023800820292</v>
      </c>
      <c r="X7" s="4">
        <f>('[1]Qc, Winter, S3'!X7*Main!$B$5)</f>
        <v>0.33315948930732769</v>
      </c>
      <c r="Y7" s="4">
        <f>('[1]Qc, Winter, S3'!Y7*Main!$B$5)</f>
        <v>0.33871685595270057</v>
      </c>
    </row>
    <row r="8" spans="1:25" x14ac:dyDescent="0.25">
      <c r="A8">
        <v>7</v>
      </c>
      <c r="B8" s="4">
        <f>('[1]Qc, Winter, S3'!B8*Main!$B$5)</f>
        <v>-0.83359196777784783</v>
      </c>
      <c r="C8" s="4">
        <f>('[1]Qc, Winter, S3'!C8*Main!$B$5)</f>
        <v>-0.81623249144632359</v>
      </c>
      <c r="D8" s="4">
        <f>('[1]Qc, Winter, S3'!D8*Main!$B$5)</f>
        <v>-0.83337388172546734</v>
      </c>
      <c r="E8" s="4">
        <f>('[1]Qc, Winter, S3'!E8*Main!$B$5)</f>
        <v>-0.84845370349669835</v>
      </c>
      <c r="F8" s="4">
        <f>('[1]Qc, Winter, S3'!F8*Main!$B$5)</f>
        <v>-0.9353870447106275</v>
      </c>
      <c r="G8" s="4">
        <f>('[1]Qc, Winter, S3'!G8*Main!$B$5)</f>
        <v>-0.81287436223673704</v>
      </c>
      <c r="H8" s="4">
        <f>('[1]Qc, Winter, S3'!H8*Main!$B$5)</f>
        <v>-0.70452892257507138</v>
      </c>
      <c r="I8" s="4">
        <f>('[1]Qc, Winter, S3'!I8*Main!$B$5)</f>
        <v>-0.36595946455117756</v>
      </c>
      <c r="J8" s="4">
        <f>('[1]Qc, Winter, S3'!J8*Main!$B$5)</f>
        <v>-0.18311918519393999</v>
      </c>
      <c r="K8" s="4">
        <f>('[1]Qc, Winter, S3'!K8*Main!$B$5)</f>
        <v>-0.16830868685356856</v>
      </c>
      <c r="L8" s="4">
        <f>('[1]Qc, Winter, S3'!L8*Main!$B$5)</f>
        <v>-0.12792530094462404</v>
      </c>
      <c r="M8" s="4">
        <f>('[1]Qc, Winter, S3'!M8*Main!$B$5)</f>
        <v>-4.2991092251271935E-2</v>
      </c>
      <c r="N8" s="4">
        <f>('[1]Qc, Winter, S3'!N8*Main!$B$5)</f>
        <v>-0.17282088678947616</v>
      </c>
      <c r="O8" s="4">
        <f>('[1]Qc, Winter, S3'!O8*Main!$B$5)</f>
        <v>-0.18034239196994742</v>
      </c>
      <c r="P8" s="4">
        <f>('[1]Qc, Winter, S3'!P8*Main!$B$5)</f>
        <v>-0.33527231429833981</v>
      </c>
      <c r="Q8" s="4">
        <f>('[1]Qc, Winter, S3'!Q8*Main!$B$5)</f>
        <v>-0.47441965126231384</v>
      </c>
      <c r="R8" s="4">
        <f>('[1]Qc, Winter, S3'!R8*Main!$B$5)</f>
        <v>-0.42394081661852184</v>
      </c>
      <c r="S8" s="4">
        <f>('[1]Qc, Winter, S3'!S8*Main!$B$5)</f>
        <v>-0.47286790375431337</v>
      </c>
      <c r="T8" s="4">
        <f>('[1]Qc, Winter, S3'!T8*Main!$B$5)</f>
        <v>-0.53176271164334465</v>
      </c>
      <c r="U8" s="4">
        <f>('[1]Qc, Winter, S3'!U8*Main!$B$5)</f>
        <v>-0.51564415329372981</v>
      </c>
      <c r="V8" s="4">
        <f>('[1]Qc, Winter, S3'!V8*Main!$B$5)</f>
        <v>-0.5696901834997693</v>
      </c>
      <c r="W8" s="4">
        <f>('[1]Qc, Winter, S3'!W8*Main!$B$5)</f>
        <v>-0.69899885791592931</v>
      </c>
      <c r="X8" s="4">
        <f>('[1]Qc, Winter, S3'!X8*Main!$B$5)</f>
        <v>-0.78864484217357267</v>
      </c>
      <c r="Y8" s="4">
        <f>('[1]Qc, Winter, S3'!Y8*Main!$B$5)</f>
        <v>-0.78445077138272579</v>
      </c>
    </row>
    <row r="9" spans="1:25" x14ac:dyDescent="0.25">
      <c r="A9">
        <v>8</v>
      </c>
      <c r="B9" s="4">
        <f>('[1]Qc, Winter, S3'!B9*Main!$B$5)</f>
        <v>-0.93942429941311023</v>
      </c>
      <c r="C9" s="4">
        <f>('[1]Qc, Winter, S3'!C9*Main!$B$5)</f>
        <v>-0.96897504472372542</v>
      </c>
      <c r="D9" s="4">
        <f>('[1]Qc, Winter, S3'!D9*Main!$B$5)</f>
        <v>-0.96513689736676911</v>
      </c>
      <c r="E9" s="4">
        <f>('[1]Qc, Winter, S3'!E9*Main!$B$5)</f>
        <v>-0.98302498668881</v>
      </c>
      <c r="F9" s="4">
        <f>('[1]Qc, Winter, S3'!F9*Main!$B$5)</f>
        <v>-0.94388188595943889</v>
      </c>
      <c r="G9" s="4">
        <f>('[1]Qc, Winter, S3'!G9*Main!$B$5)</f>
        <v>-0.91479963916926277</v>
      </c>
      <c r="H9" s="4">
        <f>('[1]Qc, Winter, S3'!H9*Main!$B$5)</f>
        <v>-0.69931104985035297</v>
      </c>
      <c r="I9" s="4">
        <f>('[1]Qc, Winter, S3'!I9*Main!$B$5)</f>
        <v>-0.5398075734044685</v>
      </c>
      <c r="J9" s="4">
        <f>('[1]Qc, Winter, S3'!J9*Main!$B$5)</f>
        <v>-0.50863655792558837</v>
      </c>
      <c r="K9" s="4">
        <f>('[1]Qc, Winter, S3'!K9*Main!$B$5)</f>
        <v>-0.57509136188373933</v>
      </c>
      <c r="L9" s="4">
        <f>('[1]Qc, Winter, S3'!L9*Main!$B$5)</f>
        <v>-0.55401939964988822</v>
      </c>
      <c r="M9" s="4">
        <f>('[1]Qc, Winter, S3'!M9*Main!$B$5)</f>
        <v>-0.50002489530377281</v>
      </c>
      <c r="N9" s="4">
        <f>('[1]Qc, Winter, S3'!N9*Main!$B$5)</f>
        <v>-0.53003671262897267</v>
      </c>
      <c r="O9" s="4">
        <f>('[1]Qc, Winter, S3'!O9*Main!$B$5)</f>
        <v>-0.57385296746010139</v>
      </c>
      <c r="P9" s="4">
        <f>('[1]Qc, Winter, S3'!P9*Main!$B$5)</f>
        <v>-0.68329371954744567</v>
      </c>
      <c r="Q9" s="4">
        <f>('[1]Qc, Winter, S3'!Q9*Main!$B$5)</f>
        <v>-0.77324497918765112</v>
      </c>
      <c r="R9" s="4">
        <f>('[1]Qc, Winter, S3'!R9*Main!$B$5)</f>
        <v>-0.78662048892531156</v>
      </c>
      <c r="S9" s="4">
        <f>('[1]Qc, Winter, S3'!S9*Main!$B$5)</f>
        <v>-0.7528965949808607</v>
      </c>
      <c r="T9" s="4">
        <f>('[1]Qc, Winter, S3'!T9*Main!$B$5)</f>
        <v>-0.80962814677876593</v>
      </c>
      <c r="U9" s="4">
        <f>('[1]Qc, Winter, S3'!U9*Main!$B$5)</f>
        <v>-0.82056153704275325</v>
      </c>
      <c r="V9" s="4">
        <f>('[1]Qc, Winter, S3'!V9*Main!$B$5)</f>
        <v>-0.82618072148561039</v>
      </c>
      <c r="W9" s="4">
        <f>('[1]Qc, Winter, S3'!W9*Main!$B$5)</f>
        <v>-0.85040854200068905</v>
      </c>
      <c r="X9" s="4">
        <f>('[1]Qc, Winter, S3'!X9*Main!$B$5)</f>
        <v>-0.92375836389793875</v>
      </c>
      <c r="Y9" s="4">
        <f>('[1]Qc, Winter, S3'!Y9*Main!$B$5)</f>
        <v>-0.94145778163535387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0.33175441271948436</v>
      </c>
      <c r="C2" s="4">
        <f>('FL Characterization'!C$4-'FL Characterization'!C$2)*VLOOKUP($A2,'FL Ratio'!$A$2:$B$9,2,FALSE)</f>
        <v>0.36521950656428115</v>
      </c>
      <c r="D2" s="4">
        <f>('FL Characterization'!D$4-'FL Characterization'!D$2)*VLOOKUP($A2,'FL Ratio'!$A$2:$B$9,2,FALSE)</f>
        <v>0.47536787948895309</v>
      </c>
      <c r="E2" s="4">
        <f>('FL Characterization'!E$4-'FL Characterization'!E$2)*VLOOKUP($A2,'FL Ratio'!$A$2:$B$9,2,FALSE)</f>
        <v>0.54499015929098438</v>
      </c>
      <c r="F2" s="4">
        <f>('FL Characterization'!F$4-'FL Characterization'!F$2)*VLOOKUP($A2,'FL Ratio'!$A$2:$B$9,2,FALSE)</f>
        <v>0.64078453596085938</v>
      </c>
      <c r="G2" s="4">
        <f>('FL Characterization'!G$4-'FL Characterization'!G$2)*VLOOKUP($A2,'FL Ratio'!$A$2:$B$9,2,FALSE)</f>
        <v>0.74903098715421867</v>
      </c>
      <c r="H2" s="4">
        <f>('FL Characterization'!H$4-'FL Characterization'!H$2)*VLOOKUP($A2,'FL Ratio'!$A$2:$B$9,2,FALSE)</f>
        <v>0.6676939720506252</v>
      </c>
      <c r="I2" s="4">
        <f>('FL Characterization'!I$4-'FL Characterization'!I$2)*VLOOKUP($A2,'FL Ratio'!$A$2:$B$9,2,FALSE)</f>
        <v>0.95454189944745316</v>
      </c>
      <c r="J2" s="4">
        <f>('FL Characterization'!J$4-'FL Characterization'!J$2)*VLOOKUP($A2,'FL Ratio'!$A$2:$B$9,2,FALSE)</f>
        <v>0.87568565181948432</v>
      </c>
      <c r="K2" s="4">
        <f>('FL Characterization'!K$4-'FL Characterization'!K$2)*VLOOKUP($A2,'FL Ratio'!$A$2:$B$9,2,FALSE)</f>
        <v>0.98903605239324988</v>
      </c>
      <c r="L2" s="4">
        <f>('FL Characterization'!L$4-'FL Characterization'!L$2)*VLOOKUP($A2,'FL Ratio'!$A$2:$B$9,2,FALSE)</f>
        <v>1.0164646120473593</v>
      </c>
      <c r="M2" s="4">
        <f>('FL Characterization'!M$4-'FL Characterization'!M$2)*VLOOKUP($A2,'FL Ratio'!$A$2:$B$9,2,FALSE)</f>
        <v>0.94285472822895289</v>
      </c>
      <c r="N2" s="4">
        <f>('FL Characterization'!N$4-'FL Characterization'!N$2)*VLOOKUP($A2,'FL Ratio'!$A$2:$B$9,2,FALSE)</f>
        <v>0.8894470202884377</v>
      </c>
      <c r="O2" s="4">
        <f>('FL Characterization'!O$4-'FL Characterization'!O$2)*VLOOKUP($A2,'FL Ratio'!$A$2:$B$9,2,FALSE)</f>
        <v>0.81886459159306235</v>
      </c>
      <c r="P2" s="4">
        <f>('FL Characterization'!P$4-'FL Characterization'!P$2)*VLOOKUP($A2,'FL Ratio'!$A$2:$B$9,2,FALSE)</f>
        <v>0.75426356892224999</v>
      </c>
      <c r="Q2" s="4">
        <f>('FL Characterization'!Q$4-'FL Characterization'!Q$2)*VLOOKUP($A2,'FL Ratio'!$A$2:$B$9,2,FALSE)</f>
        <v>0.67882756460095317</v>
      </c>
      <c r="R2" s="4">
        <f>('FL Characterization'!R$4-'FL Characterization'!R$2)*VLOOKUP($A2,'FL Ratio'!$A$2:$B$9,2,FALSE)</f>
        <v>0.67176197130926563</v>
      </c>
      <c r="S2" s="4">
        <f>('FL Characterization'!S$4-'FL Characterization'!S$2)*VLOOKUP($A2,'FL Ratio'!$A$2:$B$9,2,FALSE)</f>
        <v>0.53224406788149992</v>
      </c>
      <c r="T2" s="4">
        <f>('FL Characterization'!T$4-'FL Characterization'!T$2)*VLOOKUP($A2,'FL Ratio'!$A$2:$B$9,2,FALSE)</f>
        <v>0.4403683850203437</v>
      </c>
      <c r="U2" s="4">
        <f>('FL Characterization'!U$4-'FL Characterization'!U$2)*VLOOKUP($A2,'FL Ratio'!$A$2:$B$9,2,FALSE)</f>
        <v>0.52255529268503131</v>
      </c>
      <c r="V2" s="4">
        <f>('FL Characterization'!V$4-'FL Characterization'!V$2)*VLOOKUP($A2,'FL Ratio'!$A$2:$B$9,2,FALSE)</f>
        <v>0.53243242244909372</v>
      </c>
      <c r="W2" s="4">
        <f>('FL Characterization'!W$4-'FL Characterization'!W$2)*VLOOKUP($A2,'FL Ratio'!$A$2:$B$9,2,FALSE)</f>
        <v>0.60846335156315623</v>
      </c>
      <c r="X2" s="4">
        <f>('FL Characterization'!X$4-'FL Characterization'!X$2)*VLOOKUP($A2,'FL Ratio'!$A$2:$B$9,2,FALSE)</f>
        <v>0.29544103029156249</v>
      </c>
      <c r="Y2" s="4">
        <f>('FL Characterization'!Y$4-'FL Characterization'!Y$2)*VLOOKUP($A2,'FL Ratio'!$A$2:$B$9,2,FALSE)</f>
        <v>0.28365738478234376</v>
      </c>
    </row>
    <row r="3" spans="1:25" x14ac:dyDescent="0.25">
      <c r="A3">
        <v>2</v>
      </c>
      <c r="B3" s="4">
        <f>('FL Characterization'!B$4-'FL Characterization'!B$2)*VLOOKUP($A3,'FL Ratio'!$A$2:$B$9,2,FALSE)</f>
        <v>0.27646201059957026</v>
      </c>
      <c r="C3" s="4">
        <f>('FL Characterization'!C$4-'FL Characterization'!C$2)*VLOOKUP($A3,'FL Ratio'!$A$2:$B$9,2,FALSE)</f>
        <v>0.30434958880356761</v>
      </c>
      <c r="D3" s="4">
        <f>('FL Characterization'!D$4-'FL Characterization'!D$2)*VLOOKUP($A3,'FL Ratio'!$A$2:$B$9,2,FALSE)</f>
        <v>0.39613989957412754</v>
      </c>
      <c r="E3" s="4">
        <f>('FL Characterization'!E$4-'FL Characterization'!E$2)*VLOOKUP($A3,'FL Ratio'!$A$2:$B$9,2,FALSE)</f>
        <v>0.45415846607582028</v>
      </c>
      <c r="F3" s="4">
        <f>('FL Characterization'!F$4-'FL Characterization'!F$2)*VLOOKUP($A3,'FL Ratio'!$A$2:$B$9,2,FALSE)</f>
        <v>0.53398711330071613</v>
      </c>
      <c r="G3" s="4">
        <f>('FL Characterization'!G$4-'FL Characterization'!G$2)*VLOOKUP($A3,'FL Ratio'!$A$2:$B$9,2,FALSE)</f>
        <v>0.62419248929518223</v>
      </c>
      <c r="H3" s="4">
        <f>('FL Characterization'!H$4-'FL Characterization'!H$2)*VLOOKUP($A3,'FL Ratio'!$A$2:$B$9,2,FALSE)</f>
        <v>0.55641164337552085</v>
      </c>
      <c r="I3" s="4">
        <f>('FL Characterization'!I$4-'FL Characterization'!I$2)*VLOOKUP($A3,'FL Ratio'!$A$2:$B$9,2,FALSE)</f>
        <v>0.79545158287287754</v>
      </c>
      <c r="J3" s="4">
        <f>('FL Characterization'!J$4-'FL Characterization'!J$2)*VLOOKUP($A3,'FL Ratio'!$A$2:$B$9,2,FALSE)</f>
        <v>0.72973804318290347</v>
      </c>
      <c r="K3" s="4">
        <f>('FL Characterization'!K$4-'FL Characterization'!K$2)*VLOOKUP($A3,'FL Ratio'!$A$2:$B$9,2,FALSE)</f>
        <v>0.82419671032770814</v>
      </c>
      <c r="L3" s="4">
        <f>('FL Characterization'!L$4-'FL Characterization'!L$2)*VLOOKUP($A3,'FL Ratio'!$A$2:$B$9,2,FALSE)</f>
        <v>0.84705384337279943</v>
      </c>
      <c r="M3" s="4">
        <f>('FL Characterization'!M$4-'FL Characterization'!M$2)*VLOOKUP($A3,'FL Ratio'!$A$2:$B$9,2,FALSE)</f>
        <v>0.78571227352412731</v>
      </c>
      <c r="N3" s="4">
        <f>('FL Characterization'!N$4-'FL Characterization'!N$2)*VLOOKUP($A3,'FL Ratio'!$A$2:$B$9,2,FALSE)</f>
        <v>0.74120585024036467</v>
      </c>
      <c r="O3" s="4">
        <f>('FL Characterization'!O$4-'FL Characterization'!O$2)*VLOOKUP($A3,'FL Ratio'!$A$2:$B$9,2,FALSE)</f>
        <v>0.68238715966088526</v>
      </c>
      <c r="P3" s="4">
        <f>('FL Characterization'!P$4-'FL Characterization'!P$2)*VLOOKUP($A3,'FL Ratio'!$A$2:$B$9,2,FALSE)</f>
        <v>0.62855297410187494</v>
      </c>
      <c r="Q3" s="4">
        <f>('FL Characterization'!Q$4-'FL Characterization'!Q$2)*VLOOKUP($A3,'FL Ratio'!$A$2:$B$9,2,FALSE)</f>
        <v>0.5656896371674609</v>
      </c>
      <c r="R3" s="4">
        <f>('FL Characterization'!R$4-'FL Characterization'!R$2)*VLOOKUP($A3,'FL Ratio'!$A$2:$B$9,2,FALSE)</f>
        <v>0.55980164275772126</v>
      </c>
      <c r="S3" s="4">
        <f>('FL Characterization'!S$4-'FL Characterization'!S$2)*VLOOKUP($A3,'FL Ratio'!$A$2:$B$9,2,FALSE)</f>
        <v>0.44353672323458326</v>
      </c>
      <c r="T3" s="4">
        <f>('FL Characterization'!T$4-'FL Characterization'!T$2)*VLOOKUP($A3,'FL Ratio'!$A$2:$B$9,2,FALSE)</f>
        <v>0.36697365418361971</v>
      </c>
      <c r="U3" s="4">
        <f>('FL Characterization'!U$4-'FL Characterization'!U$2)*VLOOKUP($A3,'FL Ratio'!$A$2:$B$9,2,FALSE)</f>
        <v>0.43546274390419271</v>
      </c>
      <c r="V3" s="4">
        <f>('FL Characterization'!V$4-'FL Characterization'!V$2)*VLOOKUP($A3,'FL Ratio'!$A$2:$B$9,2,FALSE)</f>
        <v>0.4436936853742447</v>
      </c>
      <c r="W3" s="4">
        <f>('FL Characterization'!W$4-'FL Characterization'!W$2)*VLOOKUP($A3,'FL Ratio'!$A$2:$B$9,2,FALSE)</f>
        <v>0.50705279296929673</v>
      </c>
      <c r="X3" s="4">
        <f>('FL Characterization'!X$4-'FL Characterization'!X$2)*VLOOKUP($A3,'FL Ratio'!$A$2:$B$9,2,FALSE)</f>
        <v>0.24620085857630206</v>
      </c>
      <c r="Y3" s="4">
        <f>('FL Characterization'!Y$4-'FL Characterization'!Y$2)*VLOOKUP($A3,'FL Ratio'!$A$2:$B$9,2,FALSE)</f>
        <v>0.23638115398528642</v>
      </c>
    </row>
    <row r="4" spans="1:25" x14ac:dyDescent="0.25">
      <c r="A4">
        <v>3</v>
      </c>
      <c r="B4" s="4">
        <f>('FL Characterization'!B$4-'FL Characterization'!B$2)*VLOOKUP($A4,'FL Ratio'!$A$2:$B$9,2,FALSE)</f>
        <v>0.22116960847965622</v>
      </c>
      <c r="C4" s="4">
        <f>('FL Characterization'!C$4-'FL Characterization'!C$2)*VLOOKUP($A4,'FL Ratio'!$A$2:$B$9,2,FALSE)</f>
        <v>0.24347967104285409</v>
      </c>
      <c r="D4" s="4">
        <f>('FL Characterization'!D$4-'FL Characterization'!D$2)*VLOOKUP($A4,'FL Ratio'!$A$2:$B$9,2,FALSE)</f>
        <v>0.31691191965930204</v>
      </c>
      <c r="E4" s="4">
        <f>('FL Characterization'!E$4-'FL Characterization'!E$2)*VLOOKUP($A4,'FL Ratio'!$A$2:$B$9,2,FALSE)</f>
        <v>0.36332677286065623</v>
      </c>
      <c r="F4" s="4">
        <f>('FL Characterization'!F$4-'FL Characterization'!F$2)*VLOOKUP($A4,'FL Ratio'!$A$2:$B$9,2,FALSE)</f>
        <v>0.42718969064057288</v>
      </c>
      <c r="G4" s="4">
        <f>('FL Characterization'!G$4-'FL Characterization'!G$2)*VLOOKUP($A4,'FL Ratio'!$A$2:$B$9,2,FALSE)</f>
        <v>0.49935399143614578</v>
      </c>
      <c r="H4" s="4">
        <f>('FL Characterization'!H$4-'FL Characterization'!H$2)*VLOOKUP($A4,'FL Ratio'!$A$2:$B$9,2,FALSE)</f>
        <v>0.44512931470041672</v>
      </c>
      <c r="I4" s="4">
        <f>('FL Characterization'!I$4-'FL Characterization'!I$2)*VLOOKUP($A4,'FL Ratio'!$A$2:$B$9,2,FALSE)</f>
        <v>0.63636126629830203</v>
      </c>
      <c r="J4" s="4">
        <f>('FL Characterization'!J$4-'FL Characterization'!J$2)*VLOOKUP($A4,'FL Ratio'!$A$2:$B$9,2,FALSE)</f>
        <v>0.58379043454632285</v>
      </c>
      <c r="K4" s="4">
        <f>('FL Characterization'!K$4-'FL Characterization'!K$2)*VLOOKUP($A4,'FL Ratio'!$A$2:$B$9,2,FALSE)</f>
        <v>0.65935736826216651</v>
      </c>
      <c r="L4" s="4">
        <f>('FL Characterization'!L$4-'FL Characterization'!L$2)*VLOOKUP($A4,'FL Ratio'!$A$2:$B$9,2,FALSE)</f>
        <v>0.67764307469823959</v>
      </c>
      <c r="M4" s="4">
        <f>('FL Characterization'!M$4-'FL Characterization'!M$2)*VLOOKUP($A4,'FL Ratio'!$A$2:$B$9,2,FALSE)</f>
        <v>0.62856981881930185</v>
      </c>
      <c r="N4" s="4">
        <f>('FL Characterization'!N$4-'FL Characterization'!N$2)*VLOOKUP($A4,'FL Ratio'!$A$2:$B$9,2,FALSE)</f>
        <v>0.59296468019229176</v>
      </c>
      <c r="O4" s="4">
        <f>('FL Characterization'!O$4-'FL Characterization'!O$2)*VLOOKUP($A4,'FL Ratio'!$A$2:$B$9,2,FALSE)</f>
        <v>0.54590972772870816</v>
      </c>
      <c r="P4" s="4">
        <f>('FL Characterization'!P$4-'FL Characterization'!P$2)*VLOOKUP($A4,'FL Ratio'!$A$2:$B$9,2,FALSE)</f>
        <v>0.5028423792815</v>
      </c>
      <c r="Q4" s="4">
        <f>('FL Characterization'!Q$4-'FL Characterization'!Q$2)*VLOOKUP($A4,'FL Ratio'!$A$2:$B$9,2,FALSE)</f>
        <v>0.45255170973396869</v>
      </c>
      <c r="R4" s="4">
        <f>('FL Characterization'!R$4-'FL Characterization'!R$2)*VLOOKUP($A4,'FL Ratio'!$A$2:$B$9,2,FALSE)</f>
        <v>0.44784131420617707</v>
      </c>
      <c r="S4" s="4">
        <f>('FL Characterization'!S$4-'FL Characterization'!S$2)*VLOOKUP($A4,'FL Ratio'!$A$2:$B$9,2,FALSE)</f>
        <v>0.35482937858766661</v>
      </c>
      <c r="T4" s="4">
        <f>('FL Characterization'!T$4-'FL Characterization'!T$2)*VLOOKUP($A4,'FL Ratio'!$A$2:$B$9,2,FALSE)</f>
        <v>0.29357892334689578</v>
      </c>
      <c r="U4" s="4">
        <f>('FL Characterization'!U$4-'FL Characterization'!U$2)*VLOOKUP($A4,'FL Ratio'!$A$2:$B$9,2,FALSE)</f>
        <v>0.34837019512335415</v>
      </c>
      <c r="V4" s="4">
        <f>('FL Characterization'!V$4-'FL Characterization'!V$2)*VLOOKUP($A4,'FL Ratio'!$A$2:$B$9,2,FALSE)</f>
        <v>0.35495494829939578</v>
      </c>
      <c r="W4" s="4">
        <f>('FL Characterization'!W$4-'FL Characterization'!W$2)*VLOOKUP($A4,'FL Ratio'!$A$2:$B$9,2,FALSE)</f>
        <v>0.40564223437543745</v>
      </c>
      <c r="X4" s="4">
        <f>('FL Characterization'!X$4-'FL Characterization'!X$2)*VLOOKUP($A4,'FL Ratio'!$A$2:$B$9,2,FALSE)</f>
        <v>0.19696068686104165</v>
      </c>
      <c r="Y4" s="4">
        <f>('FL Characterization'!Y$4-'FL Characterization'!Y$2)*VLOOKUP($A4,'FL Ratio'!$A$2:$B$9,2,FALSE)</f>
        <v>0.18910492318822913</v>
      </c>
    </row>
    <row r="5" spans="1:25" x14ac:dyDescent="0.25">
      <c r="A5">
        <v>4</v>
      </c>
      <c r="B5" s="4">
        <f>('FL Characterization'!B$4-'FL Characterization'!B$2)*VLOOKUP($A5,'FL Ratio'!$A$2:$B$9,2,FALSE)</f>
        <v>0.16587720635974218</v>
      </c>
      <c r="C5" s="4">
        <f>('FL Characterization'!C$4-'FL Characterization'!C$2)*VLOOKUP($A5,'FL Ratio'!$A$2:$B$9,2,FALSE)</f>
        <v>0.18260975328214057</v>
      </c>
      <c r="D5" s="4">
        <f>('FL Characterization'!D$4-'FL Characterization'!D$2)*VLOOKUP($A5,'FL Ratio'!$A$2:$B$9,2,FALSE)</f>
        <v>0.23768393974447655</v>
      </c>
      <c r="E5" s="4">
        <f>('FL Characterization'!E$4-'FL Characterization'!E$2)*VLOOKUP($A5,'FL Ratio'!$A$2:$B$9,2,FALSE)</f>
        <v>0.27249507964549219</v>
      </c>
      <c r="F5" s="4">
        <f>('FL Characterization'!F$4-'FL Characterization'!F$2)*VLOOKUP($A5,'FL Ratio'!$A$2:$B$9,2,FALSE)</f>
        <v>0.32039226798042969</v>
      </c>
      <c r="G5" s="4">
        <f>('FL Characterization'!G$4-'FL Characterization'!G$2)*VLOOKUP($A5,'FL Ratio'!$A$2:$B$9,2,FALSE)</f>
        <v>0.37451549357710934</v>
      </c>
      <c r="H5" s="4">
        <f>('FL Characterization'!H$4-'FL Characterization'!H$2)*VLOOKUP($A5,'FL Ratio'!$A$2:$B$9,2,FALSE)</f>
        <v>0.3338469860253126</v>
      </c>
      <c r="I5" s="4">
        <f>('FL Characterization'!I$4-'FL Characterization'!I$2)*VLOOKUP($A5,'FL Ratio'!$A$2:$B$9,2,FALSE)</f>
        <v>0.47727094972372658</v>
      </c>
      <c r="J5" s="4">
        <f>('FL Characterization'!J$4-'FL Characterization'!J$2)*VLOOKUP($A5,'FL Ratio'!$A$2:$B$9,2,FALSE)</f>
        <v>0.43784282590974216</v>
      </c>
      <c r="K5" s="4">
        <f>('FL Characterization'!K$4-'FL Characterization'!K$2)*VLOOKUP($A5,'FL Ratio'!$A$2:$B$9,2,FALSE)</f>
        <v>0.49451802619662494</v>
      </c>
      <c r="L5" s="4">
        <f>('FL Characterization'!L$4-'FL Characterization'!L$2)*VLOOKUP($A5,'FL Ratio'!$A$2:$B$9,2,FALSE)</f>
        <v>0.50823230602367964</v>
      </c>
      <c r="M5" s="4">
        <f>('FL Characterization'!M$4-'FL Characterization'!M$2)*VLOOKUP($A5,'FL Ratio'!$A$2:$B$9,2,FALSE)</f>
        <v>0.47142736411447644</v>
      </c>
      <c r="N5" s="4">
        <f>('FL Characterization'!N$4-'FL Characterization'!N$2)*VLOOKUP($A5,'FL Ratio'!$A$2:$B$9,2,FALSE)</f>
        <v>0.44472351014421885</v>
      </c>
      <c r="O5" s="4">
        <f>('FL Characterization'!O$4-'FL Characterization'!O$2)*VLOOKUP($A5,'FL Ratio'!$A$2:$B$9,2,FALSE)</f>
        <v>0.40943229579653118</v>
      </c>
      <c r="P5" s="4">
        <f>('FL Characterization'!P$4-'FL Characterization'!P$2)*VLOOKUP($A5,'FL Ratio'!$A$2:$B$9,2,FALSE)</f>
        <v>0.377131784461125</v>
      </c>
      <c r="Q5" s="4">
        <f>('FL Characterization'!Q$4-'FL Characterization'!Q$2)*VLOOKUP($A5,'FL Ratio'!$A$2:$B$9,2,FALSE)</f>
        <v>0.33941378230047659</v>
      </c>
      <c r="R5" s="4">
        <f>('FL Characterization'!R$4-'FL Characterization'!R$2)*VLOOKUP($A5,'FL Ratio'!$A$2:$B$9,2,FALSE)</f>
        <v>0.33588098565463281</v>
      </c>
      <c r="S5" s="4">
        <f>('FL Characterization'!S$4-'FL Characterization'!S$2)*VLOOKUP($A5,'FL Ratio'!$A$2:$B$9,2,FALSE)</f>
        <v>0.26612203394074996</v>
      </c>
      <c r="T5" s="4">
        <f>('FL Characterization'!T$4-'FL Characterization'!T$2)*VLOOKUP($A5,'FL Ratio'!$A$2:$B$9,2,FALSE)</f>
        <v>0.22018419251017185</v>
      </c>
      <c r="U5" s="4">
        <f>('FL Characterization'!U$4-'FL Characterization'!U$2)*VLOOKUP($A5,'FL Ratio'!$A$2:$B$9,2,FALSE)</f>
        <v>0.26127764634251566</v>
      </c>
      <c r="V5" s="4">
        <f>('FL Characterization'!V$4-'FL Characterization'!V$2)*VLOOKUP($A5,'FL Ratio'!$A$2:$B$9,2,FALSE)</f>
        <v>0.26621621122454686</v>
      </c>
      <c r="W5" s="4">
        <f>('FL Characterization'!W$4-'FL Characterization'!W$2)*VLOOKUP($A5,'FL Ratio'!$A$2:$B$9,2,FALSE)</f>
        <v>0.30423167578157811</v>
      </c>
      <c r="X5" s="4">
        <f>('FL Characterization'!X$4-'FL Characterization'!X$2)*VLOOKUP($A5,'FL Ratio'!$A$2:$B$9,2,FALSE)</f>
        <v>0.14772051514578124</v>
      </c>
      <c r="Y5" s="4">
        <f>('FL Characterization'!Y$4-'FL Characterization'!Y$2)*VLOOKUP($A5,'FL Ratio'!$A$2:$B$9,2,FALSE)</f>
        <v>0.14182869239117188</v>
      </c>
    </row>
    <row r="6" spans="1:25" x14ac:dyDescent="0.25">
      <c r="A6">
        <v>5</v>
      </c>
      <c r="B6" s="4">
        <f>('FL Characterization'!B$4-'FL Characterization'!B$2)*VLOOKUP($A6,'FL Ratio'!$A$2:$B$9,2,FALSE)</f>
        <v>0.16587720635974218</v>
      </c>
      <c r="C6" s="4">
        <f>('FL Characterization'!C$4-'FL Characterization'!C$2)*VLOOKUP($A6,'FL Ratio'!$A$2:$B$9,2,FALSE)</f>
        <v>0.18260975328214057</v>
      </c>
      <c r="D6" s="4">
        <f>('FL Characterization'!D$4-'FL Characterization'!D$2)*VLOOKUP($A6,'FL Ratio'!$A$2:$B$9,2,FALSE)</f>
        <v>0.23768393974447655</v>
      </c>
      <c r="E6" s="4">
        <f>('FL Characterization'!E$4-'FL Characterization'!E$2)*VLOOKUP($A6,'FL Ratio'!$A$2:$B$9,2,FALSE)</f>
        <v>0.27249507964549219</v>
      </c>
      <c r="F6" s="4">
        <f>('FL Characterization'!F$4-'FL Characterization'!F$2)*VLOOKUP($A6,'FL Ratio'!$A$2:$B$9,2,FALSE)</f>
        <v>0.32039226798042969</v>
      </c>
      <c r="G6" s="4">
        <f>('FL Characterization'!G$4-'FL Characterization'!G$2)*VLOOKUP($A6,'FL Ratio'!$A$2:$B$9,2,FALSE)</f>
        <v>0.37451549357710934</v>
      </c>
      <c r="H6" s="4">
        <f>('FL Characterization'!H$4-'FL Characterization'!H$2)*VLOOKUP($A6,'FL Ratio'!$A$2:$B$9,2,FALSE)</f>
        <v>0.3338469860253126</v>
      </c>
      <c r="I6" s="4">
        <f>('FL Characterization'!I$4-'FL Characterization'!I$2)*VLOOKUP($A6,'FL Ratio'!$A$2:$B$9,2,FALSE)</f>
        <v>0.47727094972372658</v>
      </c>
      <c r="J6" s="4">
        <f>('FL Characterization'!J$4-'FL Characterization'!J$2)*VLOOKUP($A6,'FL Ratio'!$A$2:$B$9,2,FALSE)</f>
        <v>0.43784282590974216</v>
      </c>
      <c r="K6" s="4">
        <f>('FL Characterization'!K$4-'FL Characterization'!K$2)*VLOOKUP($A6,'FL Ratio'!$A$2:$B$9,2,FALSE)</f>
        <v>0.49451802619662494</v>
      </c>
      <c r="L6" s="4">
        <f>('FL Characterization'!L$4-'FL Characterization'!L$2)*VLOOKUP($A6,'FL Ratio'!$A$2:$B$9,2,FALSE)</f>
        <v>0.50823230602367964</v>
      </c>
      <c r="M6" s="4">
        <f>('FL Characterization'!M$4-'FL Characterization'!M$2)*VLOOKUP($A6,'FL Ratio'!$A$2:$B$9,2,FALSE)</f>
        <v>0.47142736411447644</v>
      </c>
      <c r="N6" s="4">
        <f>('FL Characterization'!N$4-'FL Characterization'!N$2)*VLOOKUP($A6,'FL Ratio'!$A$2:$B$9,2,FALSE)</f>
        <v>0.44472351014421885</v>
      </c>
      <c r="O6" s="4">
        <f>('FL Characterization'!O$4-'FL Characterization'!O$2)*VLOOKUP($A6,'FL Ratio'!$A$2:$B$9,2,FALSE)</f>
        <v>0.40943229579653118</v>
      </c>
      <c r="P6" s="4">
        <f>('FL Characterization'!P$4-'FL Characterization'!P$2)*VLOOKUP($A6,'FL Ratio'!$A$2:$B$9,2,FALSE)</f>
        <v>0.377131784461125</v>
      </c>
      <c r="Q6" s="4">
        <f>('FL Characterization'!Q$4-'FL Characterization'!Q$2)*VLOOKUP($A6,'FL Ratio'!$A$2:$B$9,2,FALSE)</f>
        <v>0.33941378230047659</v>
      </c>
      <c r="R6" s="4">
        <f>('FL Characterization'!R$4-'FL Characterization'!R$2)*VLOOKUP($A6,'FL Ratio'!$A$2:$B$9,2,FALSE)</f>
        <v>0.33588098565463281</v>
      </c>
      <c r="S6" s="4">
        <f>('FL Characterization'!S$4-'FL Characterization'!S$2)*VLOOKUP($A6,'FL Ratio'!$A$2:$B$9,2,FALSE)</f>
        <v>0.26612203394074996</v>
      </c>
      <c r="T6" s="4">
        <f>('FL Characterization'!T$4-'FL Characterization'!T$2)*VLOOKUP($A6,'FL Ratio'!$A$2:$B$9,2,FALSE)</f>
        <v>0.22018419251017185</v>
      </c>
      <c r="U6" s="4">
        <f>('FL Characterization'!U$4-'FL Characterization'!U$2)*VLOOKUP($A6,'FL Ratio'!$A$2:$B$9,2,FALSE)</f>
        <v>0.26127764634251566</v>
      </c>
      <c r="V6" s="4">
        <f>('FL Characterization'!V$4-'FL Characterization'!V$2)*VLOOKUP($A6,'FL Ratio'!$A$2:$B$9,2,FALSE)</f>
        <v>0.26621621122454686</v>
      </c>
      <c r="W6" s="4">
        <f>('FL Characterization'!W$4-'FL Characterization'!W$2)*VLOOKUP($A6,'FL Ratio'!$A$2:$B$9,2,FALSE)</f>
        <v>0.30423167578157811</v>
      </c>
      <c r="X6" s="4">
        <f>('FL Characterization'!X$4-'FL Characterization'!X$2)*VLOOKUP($A6,'FL Ratio'!$A$2:$B$9,2,FALSE)</f>
        <v>0.14772051514578124</v>
      </c>
      <c r="Y6" s="4">
        <f>('FL Characterization'!Y$4-'FL Characterization'!Y$2)*VLOOKUP($A6,'FL Ratio'!$A$2:$B$9,2,FALSE)</f>
        <v>0.14182869239117188</v>
      </c>
    </row>
    <row r="7" spans="1:25" x14ac:dyDescent="0.25">
      <c r="A7">
        <v>6</v>
      </c>
      <c r="B7" s="4">
        <f>('FL Characterization'!B$4-'FL Characterization'!B$2)*VLOOKUP($A7,'FL Ratio'!$A$2:$B$9,2,FALSE)</f>
        <v>0.16587720635974218</v>
      </c>
      <c r="C7" s="4">
        <f>('FL Characterization'!C$4-'FL Characterization'!C$2)*VLOOKUP($A7,'FL Ratio'!$A$2:$B$9,2,FALSE)</f>
        <v>0.18260975328214057</v>
      </c>
      <c r="D7" s="4">
        <f>('FL Characterization'!D$4-'FL Characterization'!D$2)*VLOOKUP($A7,'FL Ratio'!$A$2:$B$9,2,FALSE)</f>
        <v>0.23768393974447655</v>
      </c>
      <c r="E7" s="4">
        <f>('FL Characterization'!E$4-'FL Characterization'!E$2)*VLOOKUP($A7,'FL Ratio'!$A$2:$B$9,2,FALSE)</f>
        <v>0.27249507964549219</v>
      </c>
      <c r="F7" s="4">
        <f>('FL Characterization'!F$4-'FL Characterization'!F$2)*VLOOKUP($A7,'FL Ratio'!$A$2:$B$9,2,FALSE)</f>
        <v>0.32039226798042969</v>
      </c>
      <c r="G7" s="4">
        <f>('FL Characterization'!G$4-'FL Characterization'!G$2)*VLOOKUP($A7,'FL Ratio'!$A$2:$B$9,2,FALSE)</f>
        <v>0.37451549357710934</v>
      </c>
      <c r="H7" s="4">
        <f>('FL Characterization'!H$4-'FL Characterization'!H$2)*VLOOKUP($A7,'FL Ratio'!$A$2:$B$9,2,FALSE)</f>
        <v>0.3338469860253126</v>
      </c>
      <c r="I7" s="4">
        <f>('FL Characterization'!I$4-'FL Characterization'!I$2)*VLOOKUP($A7,'FL Ratio'!$A$2:$B$9,2,FALSE)</f>
        <v>0.47727094972372658</v>
      </c>
      <c r="J7" s="4">
        <f>('FL Characterization'!J$4-'FL Characterization'!J$2)*VLOOKUP($A7,'FL Ratio'!$A$2:$B$9,2,FALSE)</f>
        <v>0.43784282590974216</v>
      </c>
      <c r="K7" s="4">
        <f>('FL Characterization'!K$4-'FL Characterization'!K$2)*VLOOKUP($A7,'FL Ratio'!$A$2:$B$9,2,FALSE)</f>
        <v>0.49451802619662494</v>
      </c>
      <c r="L7" s="4">
        <f>('FL Characterization'!L$4-'FL Characterization'!L$2)*VLOOKUP($A7,'FL Ratio'!$A$2:$B$9,2,FALSE)</f>
        <v>0.50823230602367964</v>
      </c>
      <c r="M7" s="4">
        <f>('FL Characterization'!M$4-'FL Characterization'!M$2)*VLOOKUP($A7,'FL Ratio'!$A$2:$B$9,2,FALSE)</f>
        <v>0.47142736411447644</v>
      </c>
      <c r="N7" s="4">
        <f>('FL Characterization'!N$4-'FL Characterization'!N$2)*VLOOKUP($A7,'FL Ratio'!$A$2:$B$9,2,FALSE)</f>
        <v>0.44472351014421885</v>
      </c>
      <c r="O7" s="4">
        <f>('FL Characterization'!O$4-'FL Characterization'!O$2)*VLOOKUP($A7,'FL Ratio'!$A$2:$B$9,2,FALSE)</f>
        <v>0.40943229579653118</v>
      </c>
      <c r="P7" s="4">
        <f>('FL Characterization'!P$4-'FL Characterization'!P$2)*VLOOKUP($A7,'FL Ratio'!$A$2:$B$9,2,FALSE)</f>
        <v>0.377131784461125</v>
      </c>
      <c r="Q7" s="4">
        <f>('FL Characterization'!Q$4-'FL Characterization'!Q$2)*VLOOKUP($A7,'FL Ratio'!$A$2:$B$9,2,FALSE)</f>
        <v>0.33941378230047659</v>
      </c>
      <c r="R7" s="4">
        <f>('FL Characterization'!R$4-'FL Characterization'!R$2)*VLOOKUP($A7,'FL Ratio'!$A$2:$B$9,2,FALSE)</f>
        <v>0.33588098565463281</v>
      </c>
      <c r="S7" s="4">
        <f>('FL Characterization'!S$4-'FL Characterization'!S$2)*VLOOKUP($A7,'FL Ratio'!$A$2:$B$9,2,FALSE)</f>
        <v>0.26612203394074996</v>
      </c>
      <c r="T7" s="4">
        <f>('FL Characterization'!T$4-'FL Characterization'!T$2)*VLOOKUP($A7,'FL Ratio'!$A$2:$B$9,2,FALSE)</f>
        <v>0.22018419251017185</v>
      </c>
      <c r="U7" s="4">
        <f>('FL Characterization'!U$4-'FL Characterization'!U$2)*VLOOKUP($A7,'FL Ratio'!$A$2:$B$9,2,FALSE)</f>
        <v>0.26127764634251566</v>
      </c>
      <c r="V7" s="4">
        <f>('FL Characterization'!V$4-'FL Characterization'!V$2)*VLOOKUP($A7,'FL Ratio'!$A$2:$B$9,2,FALSE)</f>
        <v>0.26621621122454686</v>
      </c>
      <c r="W7" s="4">
        <f>('FL Characterization'!W$4-'FL Characterization'!W$2)*VLOOKUP($A7,'FL Ratio'!$A$2:$B$9,2,FALSE)</f>
        <v>0.30423167578157811</v>
      </c>
      <c r="X7" s="4">
        <f>('FL Characterization'!X$4-'FL Characterization'!X$2)*VLOOKUP($A7,'FL Ratio'!$A$2:$B$9,2,FALSE)</f>
        <v>0.14772051514578124</v>
      </c>
      <c r="Y7" s="4">
        <f>('FL Characterization'!Y$4-'FL Characterization'!Y$2)*VLOOKUP($A7,'FL Ratio'!$A$2:$B$9,2,FALSE)</f>
        <v>0.14182869239117188</v>
      </c>
    </row>
    <row r="8" spans="1:25" x14ac:dyDescent="0.25">
      <c r="A8">
        <v>7</v>
      </c>
      <c r="B8" s="4">
        <f>('FL Characterization'!B$4-'FL Characterization'!B$2)*VLOOKUP($A8,'FL Ratio'!$A$2:$B$9,2,FALSE)</f>
        <v>0.16587720635974218</v>
      </c>
      <c r="C8" s="4">
        <f>('FL Characterization'!C$4-'FL Characterization'!C$2)*VLOOKUP($A8,'FL Ratio'!$A$2:$B$9,2,FALSE)</f>
        <v>0.18260975328214057</v>
      </c>
      <c r="D8" s="4">
        <f>('FL Characterization'!D$4-'FL Characterization'!D$2)*VLOOKUP($A8,'FL Ratio'!$A$2:$B$9,2,FALSE)</f>
        <v>0.23768393974447655</v>
      </c>
      <c r="E8" s="4">
        <f>('FL Characterization'!E$4-'FL Characterization'!E$2)*VLOOKUP($A8,'FL Ratio'!$A$2:$B$9,2,FALSE)</f>
        <v>0.27249507964549219</v>
      </c>
      <c r="F8" s="4">
        <f>('FL Characterization'!F$4-'FL Characterization'!F$2)*VLOOKUP($A8,'FL Ratio'!$A$2:$B$9,2,FALSE)</f>
        <v>0.32039226798042969</v>
      </c>
      <c r="G8" s="4">
        <f>('FL Characterization'!G$4-'FL Characterization'!G$2)*VLOOKUP($A8,'FL Ratio'!$A$2:$B$9,2,FALSE)</f>
        <v>0.37451549357710934</v>
      </c>
      <c r="H8" s="4">
        <f>('FL Characterization'!H$4-'FL Characterization'!H$2)*VLOOKUP($A8,'FL Ratio'!$A$2:$B$9,2,FALSE)</f>
        <v>0.3338469860253126</v>
      </c>
      <c r="I8" s="4">
        <f>('FL Characterization'!I$4-'FL Characterization'!I$2)*VLOOKUP($A8,'FL Ratio'!$A$2:$B$9,2,FALSE)</f>
        <v>0.47727094972372658</v>
      </c>
      <c r="J8" s="4">
        <f>('FL Characterization'!J$4-'FL Characterization'!J$2)*VLOOKUP($A8,'FL Ratio'!$A$2:$B$9,2,FALSE)</f>
        <v>0.43784282590974216</v>
      </c>
      <c r="K8" s="4">
        <f>('FL Characterization'!K$4-'FL Characterization'!K$2)*VLOOKUP($A8,'FL Ratio'!$A$2:$B$9,2,FALSE)</f>
        <v>0.49451802619662494</v>
      </c>
      <c r="L8" s="4">
        <f>('FL Characterization'!L$4-'FL Characterization'!L$2)*VLOOKUP($A8,'FL Ratio'!$A$2:$B$9,2,FALSE)</f>
        <v>0.50823230602367964</v>
      </c>
      <c r="M8" s="4">
        <f>('FL Characterization'!M$4-'FL Characterization'!M$2)*VLOOKUP($A8,'FL Ratio'!$A$2:$B$9,2,FALSE)</f>
        <v>0.47142736411447644</v>
      </c>
      <c r="N8" s="4">
        <f>('FL Characterization'!N$4-'FL Characterization'!N$2)*VLOOKUP($A8,'FL Ratio'!$A$2:$B$9,2,FALSE)</f>
        <v>0.44472351014421885</v>
      </c>
      <c r="O8" s="4">
        <f>('FL Characterization'!O$4-'FL Characterization'!O$2)*VLOOKUP($A8,'FL Ratio'!$A$2:$B$9,2,FALSE)</f>
        <v>0.40943229579653118</v>
      </c>
      <c r="P8" s="4">
        <f>('FL Characterization'!P$4-'FL Characterization'!P$2)*VLOOKUP($A8,'FL Ratio'!$A$2:$B$9,2,FALSE)</f>
        <v>0.377131784461125</v>
      </c>
      <c r="Q8" s="4">
        <f>('FL Characterization'!Q$4-'FL Characterization'!Q$2)*VLOOKUP($A8,'FL Ratio'!$A$2:$B$9,2,FALSE)</f>
        <v>0.33941378230047659</v>
      </c>
      <c r="R8" s="4">
        <f>('FL Characterization'!R$4-'FL Characterization'!R$2)*VLOOKUP($A8,'FL Ratio'!$A$2:$B$9,2,FALSE)</f>
        <v>0.33588098565463281</v>
      </c>
      <c r="S8" s="4">
        <f>('FL Characterization'!S$4-'FL Characterization'!S$2)*VLOOKUP($A8,'FL Ratio'!$A$2:$B$9,2,FALSE)</f>
        <v>0.26612203394074996</v>
      </c>
      <c r="T8" s="4">
        <f>('FL Characterization'!T$4-'FL Characterization'!T$2)*VLOOKUP($A8,'FL Ratio'!$A$2:$B$9,2,FALSE)</f>
        <v>0.22018419251017185</v>
      </c>
      <c r="U8" s="4">
        <f>('FL Characterization'!U$4-'FL Characterization'!U$2)*VLOOKUP($A8,'FL Ratio'!$A$2:$B$9,2,FALSE)</f>
        <v>0.26127764634251566</v>
      </c>
      <c r="V8" s="4">
        <f>('FL Characterization'!V$4-'FL Characterization'!V$2)*VLOOKUP($A8,'FL Ratio'!$A$2:$B$9,2,FALSE)</f>
        <v>0.26621621122454686</v>
      </c>
      <c r="W8" s="4">
        <f>('FL Characterization'!W$4-'FL Characterization'!W$2)*VLOOKUP($A8,'FL Ratio'!$A$2:$B$9,2,FALSE)</f>
        <v>0.30423167578157811</v>
      </c>
      <c r="X8" s="4">
        <f>('FL Characterization'!X$4-'FL Characterization'!X$2)*VLOOKUP($A8,'FL Ratio'!$A$2:$B$9,2,FALSE)</f>
        <v>0.14772051514578124</v>
      </c>
      <c r="Y8" s="4">
        <f>('FL Characterization'!Y$4-'FL Characterization'!Y$2)*VLOOKUP($A8,'FL Ratio'!$A$2:$B$9,2,FALSE)</f>
        <v>0.14182869239117188</v>
      </c>
    </row>
    <row r="9" spans="1:25" x14ac:dyDescent="0.25">
      <c r="A9">
        <v>8</v>
      </c>
      <c r="B9" s="4">
        <f>('FL Characterization'!B$4-'FL Characterization'!B$2)*VLOOKUP($A9,'FL Ratio'!$A$2:$B$9,2,FALSE)</f>
        <v>0.16587720635974218</v>
      </c>
      <c r="C9" s="4">
        <f>('FL Characterization'!C$4-'FL Characterization'!C$2)*VLOOKUP($A9,'FL Ratio'!$A$2:$B$9,2,FALSE)</f>
        <v>0.18260975328214057</v>
      </c>
      <c r="D9" s="4">
        <f>('FL Characterization'!D$4-'FL Characterization'!D$2)*VLOOKUP($A9,'FL Ratio'!$A$2:$B$9,2,FALSE)</f>
        <v>0.23768393974447655</v>
      </c>
      <c r="E9" s="4">
        <f>('FL Characterization'!E$4-'FL Characterization'!E$2)*VLOOKUP($A9,'FL Ratio'!$A$2:$B$9,2,FALSE)</f>
        <v>0.27249507964549219</v>
      </c>
      <c r="F9" s="4">
        <f>('FL Characterization'!F$4-'FL Characterization'!F$2)*VLOOKUP($A9,'FL Ratio'!$A$2:$B$9,2,FALSE)</f>
        <v>0.32039226798042969</v>
      </c>
      <c r="G9" s="4">
        <f>('FL Characterization'!G$4-'FL Characterization'!G$2)*VLOOKUP($A9,'FL Ratio'!$A$2:$B$9,2,FALSE)</f>
        <v>0.37451549357710934</v>
      </c>
      <c r="H9" s="4">
        <f>('FL Characterization'!H$4-'FL Characterization'!H$2)*VLOOKUP($A9,'FL Ratio'!$A$2:$B$9,2,FALSE)</f>
        <v>0.3338469860253126</v>
      </c>
      <c r="I9" s="4">
        <f>('FL Characterization'!I$4-'FL Characterization'!I$2)*VLOOKUP($A9,'FL Ratio'!$A$2:$B$9,2,FALSE)</f>
        <v>0.47727094972372658</v>
      </c>
      <c r="J9" s="4">
        <f>('FL Characterization'!J$4-'FL Characterization'!J$2)*VLOOKUP($A9,'FL Ratio'!$A$2:$B$9,2,FALSE)</f>
        <v>0.43784282590974216</v>
      </c>
      <c r="K9" s="4">
        <f>('FL Characterization'!K$4-'FL Characterization'!K$2)*VLOOKUP($A9,'FL Ratio'!$A$2:$B$9,2,FALSE)</f>
        <v>0.49451802619662494</v>
      </c>
      <c r="L9" s="4">
        <f>('FL Characterization'!L$4-'FL Characterization'!L$2)*VLOOKUP($A9,'FL Ratio'!$A$2:$B$9,2,FALSE)</f>
        <v>0.50823230602367964</v>
      </c>
      <c r="M9" s="4">
        <f>('FL Characterization'!M$4-'FL Characterization'!M$2)*VLOOKUP($A9,'FL Ratio'!$A$2:$B$9,2,FALSE)</f>
        <v>0.47142736411447644</v>
      </c>
      <c r="N9" s="4">
        <f>('FL Characterization'!N$4-'FL Characterization'!N$2)*VLOOKUP($A9,'FL Ratio'!$A$2:$B$9,2,FALSE)</f>
        <v>0.44472351014421885</v>
      </c>
      <c r="O9" s="4">
        <f>('FL Characterization'!O$4-'FL Characterization'!O$2)*VLOOKUP($A9,'FL Ratio'!$A$2:$B$9,2,FALSE)</f>
        <v>0.40943229579653118</v>
      </c>
      <c r="P9" s="4">
        <f>('FL Characterization'!P$4-'FL Characterization'!P$2)*VLOOKUP($A9,'FL Ratio'!$A$2:$B$9,2,FALSE)</f>
        <v>0.377131784461125</v>
      </c>
      <c r="Q9" s="4">
        <f>('FL Characterization'!Q$4-'FL Characterization'!Q$2)*VLOOKUP($A9,'FL Ratio'!$A$2:$B$9,2,FALSE)</f>
        <v>0.33941378230047659</v>
      </c>
      <c r="R9" s="4">
        <f>('FL Characterization'!R$4-'FL Characterization'!R$2)*VLOOKUP($A9,'FL Ratio'!$A$2:$B$9,2,FALSE)</f>
        <v>0.33588098565463281</v>
      </c>
      <c r="S9" s="4">
        <f>('FL Characterization'!S$4-'FL Characterization'!S$2)*VLOOKUP($A9,'FL Ratio'!$A$2:$B$9,2,FALSE)</f>
        <v>0.26612203394074996</v>
      </c>
      <c r="T9" s="4">
        <f>('FL Characterization'!T$4-'FL Characterization'!T$2)*VLOOKUP($A9,'FL Ratio'!$A$2:$B$9,2,FALSE)</f>
        <v>0.22018419251017185</v>
      </c>
      <c r="U9" s="4">
        <f>('FL Characterization'!U$4-'FL Characterization'!U$2)*VLOOKUP($A9,'FL Ratio'!$A$2:$B$9,2,FALSE)</f>
        <v>0.26127764634251566</v>
      </c>
      <c r="V9" s="4">
        <f>('FL Characterization'!V$4-'FL Characterization'!V$2)*VLOOKUP($A9,'FL Ratio'!$A$2:$B$9,2,FALSE)</f>
        <v>0.26621621122454686</v>
      </c>
      <c r="W9" s="4">
        <f>('FL Characterization'!W$4-'FL Characterization'!W$2)*VLOOKUP($A9,'FL Ratio'!$A$2:$B$9,2,FALSE)</f>
        <v>0.30423167578157811</v>
      </c>
      <c r="X9" s="4">
        <f>('FL Characterization'!X$4-'FL Characterization'!X$2)*VLOOKUP($A9,'FL Ratio'!$A$2:$B$9,2,FALSE)</f>
        <v>0.14772051514578124</v>
      </c>
      <c r="Y9" s="4">
        <f>('FL Characterization'!Y$4-'FL Characterization'!Y$2)*VLOOKUP($A9,'FL Ratio'!$A$2:$B$9,2,FALSE)</f>
        <v>0.14182869239117188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0.9197445415879687</v>
      </c>
      <c r="C2" s="4">
        <f>('FL Characterization'!C$2-'FL Characterization'!C$3)*VLOOKUP($A2,'FL Ratio'!$A$2:$B$9,2,FALSE)</f>
        <v>0.97335668314453128</v>
      </c>
      <c r="D2" s="4">
        <f>('FL Characterization'!D$2-'FL Characterization'!D$3)*VLOOKUP($A2,'FL Ratio'!$A$2:$B$9,2,FALSE)</f>
        <v>1.0278416873314062</v>
      </c>
      <c r="E2" s="4">
        <f>('FL Characterization'!E$2-'FL Characterization'!E$3)*VLOOKUP($A2,'FL Ratio'!$A$2:$B$9,2,FALSE)</f>
        <v>1.0745628081223437</v>
      </c>
      <c r="F2" s="4">
        <f>('FL Characterization'!F$2-'FL Characterization'!F$3)*VLOOKUP($A2,'FL Ratio'!$A$2:$B$9,2,FALSE)</f>
        <v>1.0867599148774998</v>
      </c>
      <c r="G2" s="4">
        <f>('FL Characterization'!G$2-'FL Characterization'!G$3)*VLOOKUP($A2,'FL Ratio'!$A$2:$B$9,2,FALSE)</f>
        <v>1.1368116957051562</v>
      </c>
      <c r="H2" s="4">
        <f>('FL Characterization'!H$2-'FL Characterization'!H$3)*VLOOKUP($A2,'FL Ratio'!$A$2:$B$9,2,FALSE)</f>
        <v>1.1310002681928124</v>
      </c>
      <c r="I2" s="4">
        <f>('FL Characterization'!I$2-'FL Characterization'!I$3)*VLOOKUP($A2,'FL Ratio'!$A$2:$B$9,2,FALSE)</f>
        <v>1.0690591795375313</v>
      </c>
      <c r="J2" s="4">
        <f>('FL Characterization'!J$2-'FL Characterization'!J$3)*VLOOKUP($A2,'FL Ratio'!$A$2:$B$9,2,FALSE)</f>
        <v>0.9686110668439375</v>
      </c>
      <c r="K2" s="4">
        <f>('FL Characterization'!K$2-'FL Characterization'!K$3)*VLOOKUP($A2,'FL Ratio'!$A$2:$B$9,2,FALSE)</f>
        <v>1.4223778932395779</v>
      </c>
      <c r="L2" s="4">
        <f>('FL Characterization'!L$2-'FL Characterization'!L$3)*VLOOKUP($A2,'FL Ratio'!$A$2:$B$9,2,FALSE)</f>
        <v>1.3890092736855</v>
      </c>
      <c r="M2" s="4">
        <f>('FL Characterization'!M$2-'FL Characterization'!M$3)*VLOOKUP($A2,'FL Ratio'!$A$2:$B$9,2,FALSE)</f>
        <v>1.2790285822661251</v>
      </c>
      <c r="N2" s="4">
        <f>('FL Characterization'!N$2-'FL Characterization'!N$3)*VLOOKUP($A2,'FL Ratio'!$A$2:$B$9,2,FALSE)</f>
        <v>1.2479500786131563</v>
      </c>
      <c r="O2" s="4">
        <f>('FL Characterization'!O$2-'FL Characterization'!O$3)*VLOOKUP($A2,'FL Ratio'!$A$2:$B$9,2,FALSE)</f>
        <v>1.2530792950697034</v>
      </c>
      <c r="P2" s="4">
        <f>('FL Characterization'!P$2-'FL Characterization'!P$3)*VLOOKUP($A2,'FL Ratio'!$A$2:$B$9,2,FALSE)</f>
        <v>1.1937131511738437</v>
      </c>
      <c r="Q2" s="4">
        <f>('FL Characterization'!Q$2-'FL Characterization'!Q$3)*VLOOKUP($A2,'FL Ratio'!$A$2:$B$9,2,FALSE)</f>
        <v>1.0942159993459062</v>
      </c>
      <c r="R2" s="4">
        <f>('FL Characterization'!R$2-'FL Characterization'!R$3)*VLOOKUP($A2,'FL Ratio'!$A$2:$B$9,2,FALSE)</f>
        <v>0.98340379142081247</v>
      </c>
      <c r="S2" s="4">
        <f>('FL Characterization'!S$2-'FL Characterization'!S$3)*VLOOKUP($A2,'FL Ratio'!$A$2:$B$9,2,FALSE)</f>
        <v>0.94812635911465615</v>
      </c>
      <c r="T2" s="4">
        <f>('FL Characterization'!T$2-'FL Characterization'!T$3)*VLOOKUP($A2,'FL Ratio'!$A$2:$B$9,2,FALSE)</f>
        <v>0.59598830697045313</v>
      </c>
      <c r="U2" s="4">
        <f>('FL Characterization'!U$2-'FL Characterization'!U$3)*VLOOKUP($A2,'FL Ratio'!$A$2:$B$9,2,FALSE)</f>
        <v>0.63735510462649991</v>
      </c>
      <c r="V2" s="4">
        <f>('FL Characterization'!V$2-'FL Characterization'!V$3)*VLOOKUP($A2,'FL Ratio'!$A$2:$B$9,2,FALSE)</f>
        <v>0.69683380186153121</v>
      </c>
      <c r="W2" s="4">
        <f>('FL Characterization'!W$2-'FL Characterization'!W$3)*VLOOKUP($A2,'FL Ratio'!$A$2:$B$9,2,FALSE)</f>
        <v>0.7134618349689843</v>
      </c>
      <c r="X2" s="4">
        <f>('FL Characterization'!X$2-'FL Characterization'!X$3)*VLOOKUP($A2,'FL Ratio'!$A$2:$B$9,2,FALSE)</f>
        <v>0.74409242227218741</v>
      </c>
      <c r="Y2" s="4">
        <f>('FL Characterization'!Y$2-'FL Characterization'!Y$3)*VLOOKUP($A2,'FL Ratio'!$A$2:$B$9,2,FALSE)</f>
        <v>0.82134076505484366</v>
      </c>
    </row>
    <row r="3" spans="1:25" x14ac:dyDescent="0.25">
      <c r="A3">
        <v>2</v>
      </c>
      <c r="B3" s="4">
        <f>('FL Characterization'!B$2-'FL Characterization'!B$3)*VLOOKUP($A3,'FL Ratio'!$A$2:$B$9,2,FALSE)</f>
        <v>0.76645378465664049</v>
      </c>
      <c r="C3" s="4">
        <f>('FL Characterization'!C$2-'FL Characterization'!C$3)*VLOOKUP($A3,'FL Ratio'!$A$2:$B$9,2,FALSE)</f>
        <v>0.81113056928710936</v>
      </c>
      <c r="D3" s="4">
        <f>('FL Characterization'!D$2-'FL Characterization'!D$3)*VLOOKUP($A3,'FL Ratio'!$A$2:$B$9,2,FALSE)</f>
        <v>0.85653473944283842</v>
      </c>
      <c r="E3" s="4">
        <f>('FL Characterization'!E$2-'FL Characterization'!E$3)*VLOOKUP($A3,'FL Ratio'!$A$2:$B$9,2,FALSE)</f>
        <v>0.89546900676861974</v>
      </c>
      <c r="F3" s="4">
        <f>('FL Characterization'!F$2-'FL Characterization'!F$3)*VLOOKUP($A3,'FL Ratio'!$A$2:$B$9,2,FALSE)</f>
        <v>0.90563326239791642</v>
      </c>
      <c r="G3" s="4">
        <f>('FL Characterization'!G$2-'FL Characterization'!G$3)*VLOOKUP($A3,'FL Ratio'!$A$2:$B$9,2,FALSE)</f>
        <v>0.94734307975429666</v>
      </c>
      <c r="H3" s="4">
        <f>('FL Characterization'!H$2-'FL Characterization'!H$3)*VLOOKUP($A3,'FL Ratio'!$A$2:$B$9,2,FALSE)</f>
        <v>0.9425002234940103</v>
      </c>
      <c r="I3" s="4">
        <f>('FL Characterization'!I$2-'FL Characterization'!I$3)*VLOOKUP($A3,'FL Ratio'!$A$2:$B$9,2,FALSE)</f>
        <v>0.89088264961460928</v>
      </c>
      <c r="J3" s="4">
        <f>('FL Characterization'!J$2-'FL Characterization'!J$3)*VLOOKUP($A3,'FL Ratio'!$A$2:$B$9,2,FALSE)</f>
        <v>0.80717588903661452</v>
      </c>
      <c r="K3" s="4">
        <f>('FL Characterization'!K$2-'FL Characterization'!K$3)*VLOOKUP($A3,'FL Ratio'!$A$2:$B$9,2,FALSE)</f>
        <v>1.1853149110329815</v>
      </c>
      <c r="L3" s="4">
        <f>('FL Characterization'!L$2-'FL Characterization'!L$3)*VLOOKUP($A3,'FL Ratio'!$A$2:$B$9,2,FALSE)</f>
        <v>1.1575077280712498</v>
      </c>
      <c r="M3" s="4">
        <f>('FL Characterization'!M$2-'FL Characterization'!M$3)*VLOOKUP($A3,'FL Ratio'!$A$2:$B$9,2,FALSE)</f>
        <v>1.0658571518884374</v>
      </c>
      <c r="N3" s="4">
        <f>('FL Characterization'!N$2-'FL Characterization'!N$3)*VLOOKUP($A3,'FL Ratio'!$A$2:$B$9,2,FALSE)</f>
        <v>1.0399583988442966</v>
      </c>
      <c r="O3" s="4">
        <f>('FL Characterization'!O$2-'FL Characterization'!O$3)*VLOOKUP($A3,'FL Ratio'!$A$2:$B$9,2,FALSE)</f>
        <v>1.0442327458914193</v>
      </c>
      <c r="P3" s="4">
        <f>('FL Characterization'!P$2-'FL Characterization'!P$3)*VLOOKUP($A3,'FL Ratio'!$A$2:$B$9,2,FALSE)</f>
        <v>0.9947609593115363</v>
      </c>
      <c r="Q3" s="4">
        <f>('FL Characterization'!Q$2-'FL Characterization'!Q$3)*VLOOKUP($A3,'FL Ratio'!$A$2:$B$9,2,FALSE)</f>
        <v>0.91184666612158838</v>
      </c>
      <c r="R3" s="4">
        <f>('FL Characterization'!R$2-'FL Characterization'!R$3)*VLOOKUP($A3,'FL Ratio'!$A$2:$B$9,2,FALSE)</f>
        <v>0.81950315951734365</v>
      </c>
      <c r="S3" s="4">
        <f>('FL Characterization'!S$2-'FL Characterization'!S$3)*VLOOKUP($A3,'FL Ratio'!$A$2:$B$9,2,FALSE)</f>
        <v>0.7901052992622134</v>
      </c>
      <c r="T3" s="4">
        <f>('FL Characterization'!T$2-'FL Characterization'!T$3)*VLOOKUP($A3,'FL Ratio'!$A$2:$B$9,2,FALSE)</f>
        <v>0.49665692247537752</v>
      </c>
      <c r="U3" s="4">
        <f>('FL Characterization'!U$2-'FL Characterization'!U$3)*VLOOKUP($A3,'FL Ratio'!$A$2:$B$9,2,FALSE)</f>
        <v>0.53112925385541654</v>
      </c>
      <c r="V3" s="4">
        <f>('FL Characterization'!V$2-'FL Characterization'!V$3)*VLOOKUP($A3,'FL Ratio'!$A$2:$B$9,2,FALSE)</f>
        <v>0.58069483488460927</v>
      </c>
      <c r="W3" s="4">
        <f>('FL Characterization'!W$2-'FL Characterization'!W$3)*VLOOKUP($A3,'FL Ratio'!$A$2:$B$9,2,FALSE)</f>
        <v>0.59455152914082021</v>
      </c>
      <c r="X3" s="4">
        <f>('FL Characterization'!X$2-'FL Characterization'!X$3)*VLOOKUP($A3,'FL Ratio'!$A$2:$B$9,2,FALSE)</f>
        <v>0.62007701856015607</v>
      </c>
      <c r="Y3" s="4">
        <f>('FL Characterization'!Y$2-'FL Characterization'!Y$3)*VLOOKUP($A3,'FL Ratio'!$A$2:$B$9,2,FALSE)</f>
        <v>0.68445063754570301</v>
      </c>
    </row>
    <row r="4" spans="1:25" x14ac:dyDescent="0.25">
      <c r="A4">
        <v>3</v>
      </c>
      <c r="B4" s="4">
        <f>('FL Characterization'!B$2-'FL Characterization'!B$3)*VLOOKUP($A4,'FL Ratio'!$A$2:$B$9,2,FALSE)</f>
        <v>0.61316302772531239</v>
      </c>
      <c r="C4" s="4">
        <f>('FL Characterization'!C$2-'FL Characterization'!C$3)*VLOOKUP($A4,'FL Ratio'!$A$2:$B$9,2,FALSE)</f>
        <v>0.64890445542968744</v>
      </c>
      <c r="D4" s="4">
        <f>('FL Characterization'!D$2-'FL Characterization'!D$3)*VLOOKUP($A4,'FL Ratio'!$A$2:$B$9,2,FALSE)</f>
        <v>0.68522779155427072</v>
      </c>
      <c r="E4" s="4">
        <f>('FL Characterization'!E$2-'FL Characterization'!E$3)*VLOOKUP($A4,'FL Ratio'!$A$2:$B$9,2,FALSE)</f>
        <v>0.71637520541489574</v>
      </c>
      <c r="F4" s="4">
        <f>('FL Characterization'!F$2-'FL Characterization'!F$3)*VLOOKUP($A4,'FL Ratio'!$A$2:$B$9,2,FALSE)</f>
        <v>0.72450660991833316</v>
      </c>
      <c r="G4" s="4">
        <f>('FL Characterization'!G$2-'FL Characterization'!G$3)*VLOOKUP($A4,'FL Ratio'!$A$2:$B$9,2,FALSE)</f>
        <v>0.75787446380343737</v>
      </c>
      <c r="H4" s="4">
        <f>('FL Characterization'!H$2-'FL Characterization'!H$3)*VLOOKUP($A4,'FL Ratio'!$A$2:$B$9,2,FALSE)</f>
        <v>0.7540001787952082</v>
      </c>
      <c r="I4" s="4">
        <f>('FL Characterization'!I$2-'FL Characterization'!I$3)*VLOOKUP($A4,'FL Ratio'!$A$2:$B$9,2,FALSE)</f>
        <v>0.7127061196916874</v>
      </c>
      <c r="J4" s="4">
        <f>('FL Characterization'!J$2-'FL Characterization'!J$3)*VLOOKUP($A4,'FL Ratio'!$A$2:$B$9,2,FALSE)</f>
        <v>0.64574071122929166</v>
      </c>
      <c r="K4" s="4">
        <f>('FL Characterization'!K$2-'FL Characterization'!K$3)*VLOOKUP($A4,'FL Ratio'!$A$2:$B$9,2,FALSE)</f>
        <v>0.9482519288263852</v>
      </c>
      <c r="L4" s="4">
        <f>('FL Characterization'!L$2-'FL Characterization'!L$3)*VLOOKUP($A4,'FL Ratio'!$A$2:$B$9,2,FALSE)</f>
        <v>0.92600618245699995</v>
      </c>
      <c r="M4" s="4">
        <f>('FL Characterization'!M$2-'FL Characterization'!M$3)*VLOOKUP($A4,'FL Ratio'!$A$2:$B$9,2,FALSE)</f>
        <v>0.85268572151074995</v>
      </c>
      <c r="N4" s="4">
        <f>('FL Characterization'!N$2-'FL Characterization'!N$3)*VLOOKUP($A4,'FL Ratio'!$A$2:$B$9,2,FALSE)</f>
        <v>0.8319667190754374</v>
      </c>
      <c r="O4" s="4">
        <f>('FL Characterization'!O$2-'FL Characterization'!O$3)*VLOOKUP($A4,'FL Ratio'!$A$2:$B$9,2,FALSE)</f>
        <v>0.83538619671313541</v>
      </c>
      <c r="P4" s="4">
        <f>('FL Characterization'!P$2-'FL Characterization'!P$3)*VLOOKUP($A4,'FL Ratio'!$A$2:$B$9,2,FALSE)</f>
        <v>0.79580876744922902</v>
      </c>
      <c r="Q4" s="4">
        <f>('FL Characterization'!Q$2-'FL Characterization'!Q$3)*VLOOKUP($A4,'FL Ratio'!$A$2:$B$9,2,FALSE)</f>
        <v>0.72947733289727068</v>
      </c>
      <c r="R4" s="4">
        <f>('FL Characterization'!R$2-'FL Characterization'!R$3)*VLOOKUP($A4,'FL Ratio'!$A$2:$B$9,2,FALSE)</f>
        <v>0.65560252761387494</v>
      </c>
      <c r="S4" s="4">
        <f>('FL Characterization'!S$2-'FL Characterization'!S$3)*VLOOKUP($A4,'FL Ratio'!$A$2:$B$9,2,FALSE)</f>
        <v>0.63208423940977077</v>
      </c>
      <c r="T4" s="4">
        <f>('FL Characterization'!T$2-'FL Characterization'!T$3)*VLOOKUP($A4,'FL Ratio'!$A$2:$B$9,2,FALSE)</f>
        <v>0.39732553798030201</v>
      </c>
      <c r="U4" s="4">
        <f>('FL Characterization'!U$2-'FL Characterization'!U$3)*VLOOKUP($A4,'FL Ratio'!$A$2:$B$9,2,FALSE)</f>
        <v>0.42490340308433328</v>
      </c>
      <c r="V4" s="4">
        <f>('FL Characterization'!V$2-'FL Characterization'!V$3)*VLOOKUP($A4,'FL Ratio'!$A$2:$B$9,2,FALSE)</f>
        <v>0.46455586790768738</v>
      </c>
      <c r="W4" s="4">
        <f>('FL Characterization'!W$2-'FL Characterization'!W$3)*VLOOKUP($A4,'FL Ratio'!$A$2:$B$9,2,FALSE)</f>
        <v>0.47564122331265618</v>
      </c>
      <c r="X4" s="4">
        <f>('FL Characterization'!X$2-'FL Characterization'!X$3)*VLOOKUP($A4,'FL Ratio'!$A$2:$B$9,2,FALSE)</f>
        <v>0.49606161484812489</v>
      </c>
      <c r="Y4" s="4">
        <f>('FL Characterization'!Y$2-'FL Characterization'!Y$3)*VLOOKUP($A4,'FL Ratio'!$A$2:$B$9,2,FALSE)</f>
        <v>0.54756051003656248</v>
      </c>
    </row>
    <row r="5" spans="1:25" x14ac:dyDescent="0.25">
      <c r="A5">
        <v>4</v>
      </c>
      <c r="B5" s="4">
        <f>('FL Characterization'!B$2-'FL Characterization'!B$3)*VLOOKUP($A5,'FL Ratio'!$A$2:$B$9,2,FALSE)</f>
        <v>0.45987227079398435</v>
      </c>
      <c r="C5" s="4">
        <f>('FL Characterization'!C$2-'FL Characterization'!C$3)*VLOOKUP($A5,'FL Ratio'!$A$2:$B$9,2,FALSE)</f>
        <v>0.48667834157226564</v>
      </c>
      <c r="D5" s="4">
        <f>('FL Characterization'!D$2-'FL Characterization'!D$3)*VLOOKUP($A5,'FL Ratio'!$A$2:$B$9,2,FALSE)</f>
        <v>0.51392084366570312</v>
      </c>
      <c r="E5" s="4">
        <f>('FL Characterization'!E$2-'FL Characterization'!E$3)*VLOOKUP($A5,'FL Ratio'!$A$2:$B$9,2,FALSE)</f>
        <v>0.53728140406117186</v>
      </c>
      <c r="F5" s="4">
        <f>('FL Characterization'!F$2-'FL Characterization'!F$3)*VLOOKUP($A5,'FL Ratio'!$A$2:$B$9,2,FALSE)</f>
        <v>0.54337995743874989</v>
      </c>
      <c r="G5" s="4">
        <f>('FL Characterization'!G$2-'FL Characterization'!G$3)*VLOOKUP($A5,'FL Ratio'!$A$2:$B$9,2,FALSE)</f>
        <v>0.56840584785257808</v>
      </c>
      <c r="H5" s="4">
        <f>('FL Characterization'!H$2-'FL Characterization'!H$3)*VLOOKUP($A5,'FL Ratio'!$A$2:$B$9,2,FALSE)</f>
        <v>0.5655001340964062</v>
      </c>
      <c r="I5" s="4">
        <f>('FL Characterization'!I$2-'FL Characterization'!I$3)*VLOOKUP($A5,'FL Ratio'!$A$2:$B$9,2,FALSE)</f>
        <v>0.53452958976876563</v>
      </c>
      <c r="J5" s="4">
        <f>('FL Characterization'!J$2-'FL Characterization'!J$3)*VLOOKUP($A5,'FL Ratio'!$A$2:$B$9,2,FALSE)</f>
        <v>0.48430553342196875</v>
      </c>
      <c r="K5" s="4">
        <f>('FL Characterization'!K$2-'FL Characterization'!K$3)*VLOOKUP($A5,'FL Ratio'!$A$2:$B$9,2,FALSE)</f>
        <v>0.71118894661978893</v>
      </c>
      <c r="L5" s="4">
        <f>('FL Characterization'!L$2-'FL Characterization'!L$3)*VLOOKUP($A5,'FL Ratio'!$A$2:$B$9,2,FALSE)</f>
        <v>0.69450463684274999</v>
      </c>
      <c r="M5" s="4">
        <f>('FL Characterization'!M$2-'FL Characterization'!M$3)*VLOOKUP($A5,'FL Ratio'!$A$2:$B$9,2,FALSE)</f>
        <v>0.63951429113306257</v>
      </c>
      <c r="N5" s="4">
        <f>('FL Characterization'!N$2-'FL Characterization'!N$3)*VLOOKUP($A5,'FL Ratio'!$A$2:$B$9,2,FALSE)</f>
        <v>0.62397503930657816</v>
      </c>
      <c r="O5" s="4">
        <f>('FL Characterization'!O$2-'FL Characterization'!O$3)*VLOOKUP($A5,'FL Ratio'!$A$2:$B$9,2,FALSE)</f>
        <v>0.6265396475348517</v>
      </c>
      <c r="P5" s="4">
        <f>('FL Characterization'!P$2-'FL Characterization'!P$3)*VLOOKUP($A5,'FL Ratio'!$A$2:$B$9,2,FALSE)</f>
        <v>0.59685657558692184</v>
      </c>
      <c r="Q5" s="4">
        <f>('FL Characterization'!Q$2-'FL Characterization'!Q$3)*VLOOKUP($A5,'FL Ratio'!$A$2:$B$9,2,FALSE)</f>
        <v>0.54710799967295309</v>
      </c>
      <c r="R5" s="4">
        <f>('FL Characterization'!R$2-'FL Characterization'!R$3)*VLOOKUP($A5,'FL Ratio'!$A$2:$B$9,2,FALSE)</f>
        <v>0.49170189571040623</v>
      </c>
      <c r="S5" s="4">
        <f>('FL Characterization'!S$2-'FL Characterization'!S$3)*VLOOKUP($A5,'FL Ratio'!$A$2:$B$9,2,FALSE)</f>
        <v>0.47406317955732807</v>
      </c>
      <c r="T5" s="4">
        <f>('FL Characterization'!T$2-'FL Characterization'!T$3)*VLOOKUP($A5,'FL Ratio'!$A$2:$B$9,2,FALSE)</f>
        <v>0.29799415348522656</v>
      </c>
      <c r="U5" s="4">
        <f>('FL Characterization'!U$2-'FL Characterization'!U$3)*VLOOKUP($A5,'FL Ratio'!$A$2:$B$9,2,FALSE)</f>
        <v>0.31867755231324996</v>
      </c>
      <c r="V5" s="4">
        <f>('FL Characterization'!V$2-'FL Characterization'!V$3)*VLOOKUP($A5,'FL Ratio'!$A$2:$B$9,2,FALSE)</f>
        <v>0.34841690093076561</v>
      </c>
      <c r="W5" s="4">
        <f>('FL Characterization'!W$2-'FL Characterization'!W$3)*VLOOKUP($A5,'FL Ratio'!$A$2:$B$9,2,FALSE)</f>
        <v>0.35673091748449215</v>
      </c>
      <c r="X5" s="4">
        <f>('FL Characterization'!X$2-'FL Characterization'!X$3)*VLOOKUP($A5,'FL Ratio'!$A$2:$B$9,2,FALSE)</f>
        <v>0.37204621113609371</v>
      </c>
      <c r="Y5" s="4">
        <f>('FL Characterization'!Y$2-'FL Characterization'!Y$3)*VLOOKUP($A5,'FL Ratio'!$A$2:$B$9,2,FALSE)</f>
        <v>0.41067038252742183</v>
      </c>
    </row>
    <row r="6" spans="1:25" x14ac:dyDescent="0.25">
      <c r="A6">
        <v>5</v>
      </c>
      <c r="B6" s="4">
        <f>('FL Characterization'!B$2-'FL Characterization'!B$3)*VLOOKUP($A6,'FL Ratio'!$A$2:$B$9,2,FALSE)</f>
        <v>0.45987227079398435</v>
      </c>
      <c r="C6" s="4">
        <f>('FL Characterization'!C$2-'FL Characterization'!C$3)*VLOOKUP($A6,'FL Ratio'!$A$2:$B$9,2,FALSE)</f>
        <v>0.48667834157226564</v>
      </c>
      <c r="D6" s="4">
        <f>('FL Characterization'!D$2-'FL Characterization'!D$3)*VLOOKUP($A6,'FL Ratio'!$A$2:$B$9,2,FALSE)</f>
        <v>0.51392084366570312</v>
      </c>
      <c r="E6" s="4">
        <f>('FL Characterization'!E$2-'FL Characterization'!E$3)*VLOOKUP($A6,'FL Ratio'!$A$2:$B$9,2,FALSE)</f>
        <v>0.53728140406117186</v>
      </c>
      <c r="F6" s="4">
        <f>('FL Characterization'!F$2-'FL Characterization'!F$3)*VLOOKUP($A6,'FL Ratio'!$A$2:$B$9,2,FALSE)</f>
        <v>0.54337995743874989</v>
      </c>
      <c r="G6" s="4">
        <f>('FL Characterization'!G$2-'FL Characterization'!G$3)*VLOOKUP($A6,'FL Ratio'!$A$2:$B$9,2,FALSE)</f>
        <v>0.56840584785257808</v>
      </c>
      <c r="H6" s="4">
        <f>('FL Characterization'!H$2-'FL Characterization'!H$3)*VLOOKUP($A6,'FL Ratio'!$A$2:$B$9,2,FALSE)</f>
        <v>0.5655001340964062</v>
      </c>
      <c r="I6" s="4">
        <f>('FL Characterization'!I$2-'FL Characterization'!I$3)*VLOOKUP($A6,'FL Ratio'!$A$2:$B$9,2,FALSE)</f>
        <v>0.53452958976876563</v>
      </c>
      <c r="J6" s="4">
        <f>('FL Characterization'!J$2-'FL Characterization'!J$3)*VLOOKUP($A6,'FL Ratio'!$A$2:$B$9,2,FALSE)</f>
        <v>0.48430553342196875</v>
      </c>
      <c r="K6" s="4">
        <f>('FL Characterization'!K$2-'FL Characterization'!K$3)*VLOOKUP($A6,'FL Ratio'!$A$2:$B$9,2,FALSE)</f>
        <v>0.71118894661978893</v>
      </c>
      <c r="L6" s="4">
        <f>('FL Characterization'!L$2-'FL Characterization'!L$3)*VLOOKUP($A6,'FL Ratio'!$A$2:$B$9,2,FALSE)</f>
        <v>0.69450463684274999</v>
      </c>
      <c r="M6" s="4">
        <f>('FL Characterization'!M$2-'FL Characterization'!M$3)*VLOOKUP($A6,'FL Ratio'!$A$2:$B$9,2,FALSE)</f>
        <v>0.63951429113306257</v>
      </c>
      <c r="N6" s="4">
        <f>('FL Characterization'!N$2-'FL Characterization'!N$3)*VLOOKUP($A6,'FL Ratio'!$A$2:$B$9,2,FALSE)</f>
        <v>0.62397503930657816</v>
      </c>
      <c r="O6" s="4">
        <f>('FL Characterization'!O$2-'FL Characterization'!O$3)*VLOOKUP($A6,'FL Ratio'!$A$2:$B$9,2,FALSE)</f>
        <v>0.6265396475348517</v>
      </c>
      <c r="P6" s="4">
        <f>('FL Characterization'!P$2-'FL Characterization'!P$3)*VLOOKUP($A6,'FL Ratio'!$A$2:$B$9,2,FALSE)</f>
        <v>0.59685657558692184</v>
      </c>
      <c r="Q6" s="4">
        <f>('FL Characterization'!Q$2-'FL Characterization'!Q$3)*VLOOKUP($A6,'FL Ratio'!$A$2:$B$9,2,FALSE)</f>
        <v>0.54710799967295309</v>
      </c>
      <c r="R6" s="4">
        <f>('FL Characterization'!R$2-'FL Characterization'!R$3)*VLOOKUP($A6,'FL Ratio'!$A$2:$B$9,2,FALSE)</f>
        <v>0.49170189571040623</v>
      </c>
      <c r="S6" s="4">
        <f>('FL Characterization'!S$2-'FL Characterization'!S$3)*VLOOKUP($A6,'FL Ratio'!$A$2:$B$9,2,FALSE)</f>
        <v>0.47406317955732807</v>
      </c>
      <c r="T6" s="4">
        <f>('FL Characterization'!T$2-'FL Characterization'!T$3)*VLOOKUP($A6,'FL Ratio'!$A$2:$B$9,2,FALSE)</f>
        <v>0.29799415348522656</v>
      </c>
      <c r="U6" s="4">
        <f>('FL Characterization'!U$2-'FL Characterization'!U$3)*VLOOKUP($A6,'FL Ratio'!$A$2:$B$9,2,FALSE)</f>
        <v>0.31867755231324996</v>
      </c>
      <c r="V6" s="4">
        <f>('FL Characterization'!V$2-'FL Characterization'!V$3)*VLOOKUP($A6,'FL Ratio'!$A$2:$B$9,2,FALSE)</f>
        <v>0.34841690093076561</v>
      </c>
      <c r="W6" s="4">
        <f>('FL Characterization'!W$2-'FL Characterization'!W$3)*VLOOKUP($A6,'FL Ratio'!$A$2:$B$9,2,FALSE)</f>
        <v>0.35673091748449215</v>
      </c>
      <c r="X6" s="4">
        <f>('FL Characterization'!X$2-'FL Characterization'!X$3)*VLOOKUP($A6,'FL Ratio'!$A$2:$B$9,2,FALSE)</f>
        <v>0.37204621113609371</v>
      </c>
      <c r="Y6" s="4">
        <f>('FL Characterization'!Y$2-'FL Characterization'!Y$3)*VLOOKUP($A6,'FL Ratio'!$A$2:$B$9,2,FALSE)</f>
        <v>0.41067038252742183</v>
      </c>
    </row>
    <row r="7" spans="1:25" x14ac:dyDescent="0.25">
      <c r="A7">
        <v>6</v>
      </c>
      <c r="B7" s="4">
        <f>('FL Characterization'!B$2-'FL Characterization'!B$3)*VLOOKUP($A7,'FL Ratio'!$A$2:$B$9,2,FALSE)</f>
        <v>0.45987227079398435</v>
      </c>
      <c r="C7" s="4">
        <f>('FL Characterization'!C$2-'FL Characterization'!C$3)*VLOOKUP($A7,'FL Ratio'!$A$2:$B$9,2,FALSE)</f>
        <v>0.48667834157226564</v>
      </c>
      <c r="D7" s="4">
        <f>('FL Characterization'!D$2-'FL Characterization'!D$3)*VLOOKUP($A7,'FL Ratio'!$A$2:$B$9,2,FALSE)</f>
        <v>0.51392084366570312</v>
      </c>
      <c r="E7" s="4">
        <f>('FL Characterization'!E$2-'FL Characterization'!E$3)*VLOOKUP($A7,'FL Ratio'!$A$2:$B$9,2,FALSE)</f>
        <v>0.53728140406117186</v>
      </c>
      <c r="F7" s="4">
        <f>('FL Characterization'!F$2-'FL Characterization'!F$3)*VLOOKUP($A7,'FL Ratio'!$A$2:$B$9,2,FALSE)</f>
        <v>0.54337995743874989</v>
      </c>
      <c r="G7" s="4">
        <f>('FL Characterization'!G$2-'FL Characterization'!G$3)*VLOOKUP($A7,'FL Ratio'!$A$2:$B$9,2,FALSE)</f>
        <v>0.56840584785257808</v>
      </c>
      <c r="H7" s="4">
        <f>('FL Characterization'!H$2-'FL Characterization'!H$3)*VLOOKUP($A7,'FL Ratio'!$A$2:$B$9,2,FALSE)</f>
        <v>0.5655001340964062</v>
      </c>
      <c r="I7" s="4">
        <f>('FL Characterization'!I$2-'FL Characterization'!I$3)*VLOOKUP($A7,'FL Ratio'!$A$2:$B$9,2,FALSE)</f>
        <v>0.53452958976876563</v>
      </c>
      <c r="J7" s="4">
        <f>('FL Characterization'!J$2-'FL Characterization'!J$3)*VLOOKUP($A7,'FL Ratio'!$A$2:$B$9,2,FALSE)</f>
        <v>0.48430553342196875</v>
      </c>
      <c r="K7" s="4">
        <f>('FL Characterization'!K$2-'FL Characterization'!K$3)*VLOOKUP($A7,'FL Ratio'!$A$2:$B$9,2,FALSE)</f>
        <v>0.71118894661978893</v>
      </c>
      <c r="L7" s="4">
        <f>('FL Characterization'!L$2-'FL Characterization'!L$3)*VLOOKUP($A7,'FL Ratio'!$A$2:$B$9,2,FALSE)</f>
        <v>0.69450463684274999</v>
      </c>
      <c r="M7" s="4">
        <f>('FL Characterization'!M$2-'FL Characterization'!M$3)*VLOOKUP($A7,'FL Ratio'!$A$2:$B$9,2,FALSE)</f>
        <v>0.63951429113306257</v>
      </c>
      <c r="N7" s="4">
        <f>('FL Characterization'!N$2-'FL Characterization'!N$3)*VLOOKUP($A7,'FL Ratio'!$A$2:$B$9,2,FALSE)</f>
        <v>0.62397503930657816</v>
      </c>
      <c r="O7" s="4">
        <f>('FL Characterization'!O$2-'FL Characterization'!O$3)*VLOOKUP($A7,'FL Ratio'!$A$2:$B$9,2,FALSE)</f>
        <v>0.6265396475348517</v>
      </c>
      <c r="P7" s="4">
        <f>('FL Characterization'!P$2-'FL Characterization'!P$3)*VLOOKUP($A7,'FL Ratio'!$A$2:$B$9,2,FALSE)</f>
        <v>0.59685657558692184</v>
      </c>
      <c r="Q7" s="4">
        <f>('FL Characterization'!Q$2-'FL Characterization'!Q$3)*VLOOKUP($A7,'FL Ratio'!$A$2:$B$9,2,FALSE)</f>
        <v>0.54710799967295309</v>
      </c>
      <c r="R7" s="4">
        <f>('FL Characterization'!R$2-'FL Characterization'!R$3)*VLOOKUP($A7,'FL Ratio'!$A$2:$B$9,2,FALSE)</f>
        <v>0.49170189571040623</v>
      </c>
      <c r="S7" s="4">
        <f>('FL Characterization'!S$2-'FL Characterization'!S$3)*VLOOKUP($A7,'FL Ratio'!$A$2:$B$9,2,FALSE)</f>
        <v>0.47406317955732807</v>
      </c>
      <c r="T7" s="4">
        <f>('FL Characterization'!T$2-'FL Characterization'!T$3)*VLOOKUP($A7,'FL Ratio'!$A$2:$B$9,2,FALSE)</f>
        <v>0.29799415348522656</v>
      </c>
      <c r="U7" s="4">
        <f>('FL Characterization'!U$2-'FL Characterization'!U$3)*VLOOKUP($A7,'FL Ratio'!$A$2:$B$9,2,FALSE)</f>
        <v>0.31867755231324996</v>
      </c>
      <c r="V7" s="4">
        <f>('FL Characterization'!V$2-'FL Characterization'!V$3)*VLOOKUP($A7,'FL Ratio'!$A$2:$B$9,2,FALSE)</f>
        <v>0.34841690093076561</v>
      </c>
      <c r="W7" s="4">
        <f>('FL Characterization'!W$2-'FL Characterization'!W$3)*VLOOKUP($A7,'FL Ratio'!$A$2:$B$9,2,FALSE)</f>
        <v>0.35673091748449215</v>
      </c>
      <c r="X7" s="4">
        <f>('FL Characterization'!X$2-'FL Characterization'!X$3)*VLOOKUP($A7,'FL Ratio'!$A$2:$B$9,2,FALSE)</f>
        <v>0.37204621113609371</v>
      </c>
      <c r="Y7" s="4">
        <f>('FL Characterization'!Y$2-'FL Characterization'!Y$3)*VLOOKUP($A7,'FL Ratio'!$A$2:$B$9,2,FALSE)</f>
        <v>0.41067038252742183</v>
      </c>
    </row>
    <row r="8" spans="1:25" x14ac:dyDescent="0.25">
      <c r="A8">
        <v>7</v>
      </c>
      <c r="B8" s="4">
        <f>('FL Characterization'!B$2-'FL Characterization'!B$3)*VLOOKUP($A8,'FL Ratio'!$A$2:$B$9,2,FALSE)</f>
        <v>0.45987227079398435</v>
      </c>
      <c r="C8" s="4">
        <f>('FL Characterization'!C$2-'FL Characterization'!C$3)*VLOOKUP($A8,'FL Ratio'!$A$2:$B$9,2,FALSE)</f>
        <v>0.48667834157226564</v>
      </c>
      <c r="D8" s="4">
        <f>('FL Characterization'!D$2-'FL Characterization'!D$3)*VLOOKUP($A8,'FL Ratio'!$A$2:$B$9,2,FALSE)</f>
        <v>0.51392084366570312</v>
      </c>
      <c r="E8" s="4">
        <f>('FL Characterization'!E$2-'FL Characterization'!E$3)*VLOOKUP($A8,'FL Ratio'!$A$2:$B$9,2,FALSE)</f>
        <v>0.53728140406117186</v>
      </c>
      <c r="F8" s="4">
        <f>('FL Characterization'!F$2-'FL Characterization'!F$3)*VLOOKUP($A8,'FL Ratio'!$A$2:$B$9,2,FALSE)</f>
        <v>0.54337995743874989</v>
      </c>
      <c r="G8" s="4">
        <f>('FL Characterization'!G$2-'FL Characterization'!G$3)*VLOOKUP($A8,'FL Ratio'!$A$2:$B$9,2,FALSE)</f>
        <v>0.56840584785257808</v>
      </c>
      <c r="H8" s="4">
        <f>('FL Characterization'!H$2-'FL Characterization'!H$3)*VLOOKUP($A8,'FL Ratio'!$A$2:$B$9,2,FALSE)</f>
        <v>0.5655001340964062</v>
      </c>
      <c r="I8" s="4">
        <f>('FL Characterization'!I$2-'FL Characterization'!I$3)*VLOOKUP($A8,'FL Ratio'!$A$2:$B$9,2,FALSE)</f>
        <v>0.53452958976876563</v>
      </c>
      <c r="J8" s="4">
        <f>('FL Characterization'!J$2-'FL Characterization'!J$3)*VLOOKUP($A8,'FL Ratio'!$A$2:$B$9,2,FALSE)</f>
        <v>0.48430553342196875</v>
      </c>
      <c r="K8" s="4">
        <f>('FL Characterization'!K$2-'FL Characterization'!K$3)*VLOOKUP($A8,'FL Ratio'!$A$2:$B$9,2,FALSE)</f>
        <v>0.71118894661978893</v>
      </c>
      <c r="L8" s="4">
        <f>('FL Characterization'!L$2-'FL Characterization'!L$3)*VLOOKUP($A8,'FL Ratio'!$A$2:$B$9,2,FALSE)</f>
        <v>0.69450463684274999</v>
      </c>
      <c r="M8" s="4">
        <f>('FL Characterization'!M$2-'FL Characterization'!M$3)*VLOOKUP($A8,'FL Ratio'!$A$2:$B$9,2,FALSE)</f>
        <v>0.63951429113306257</v>
      </c>
      <c r="N8" s="4">
        <f>('FL Characterization'!N$2-'FL Characterization'!N$3)*VLOOKUP($A8,'FL Ratio'!$A$2:$B$9,2,FALSE)</f>
        <v>0.62397503930657816</v>
      </c>
      <c r="O8" s="4">
        <f>('FL Characterization'!O$2-'FL Characterization'!O$3)*VLOOKUP($A8,'FL Ratio'!$A$2:$B$9,2,FALSE)</f>
        <v>0.6265396475348517</v>
      </c>
      <c r="P8" s="4">
        <f>('FL Characterization'!P$2-'FL Characterization'!P$3)*VLOOKUP($A8,'FL Ratio'!$A$2:$B$9,2,FALSE)</f>
        <v>0.59685657558692184</v>
      </c>
      <c r="Q8" s="4">
        <f>('FL Characterization'!Q$2-'FL Characterization'!Q$3)*VLOOKUP($A8,'FL Ratio'!$A$2:$B$9,2,FALSE)</f>
        <v>0.54710799967295309</v>
      </c>
      <c r="R8" s="4">
        <f>('FL Characterization'!R$2-'FL Characterization'!R$3)*VLOOKUP($A8,'FL Ratio'!$A$2:$B$9,2,FALSE)</f>
        <v>0.49170189571040623</v>
      </c>
      <c r="S8" s="4">
        <f>('FL Characterization'!S$2-'FL Characterization'!S$3)*VLOOKUP($A8,'FL Ratio'!$A$2:$B$9,2,FALSE)</f>
        <v>0.47406317955732807</v>
      </c>
      <c r="T8" s="4">
        <f>('FL Characterization'!T$2-'FL Characterization'!T$3)*VLOOKUP($A8,'FL Ratio'!$A$2:$B$9,2,FALSE)</f>
        <v>0.29799415348522656</v>
      </c>
      <c r="U8" s="4">
        <f>('FL Characterization'!U$2-'FL Characterization'!U$3)*VLOOKUP($A8,'FL Ratio'!$A$2:$B$9,2,FALSE)</f>
        <v>0.31867755231324996</v>
      </c>
      <c r="V8" s="4">
        <f>('FL Characterization'!V$2-'FL Characterization'!V$3)*VLOOKUP($A8,'FL Ratio'!$A$2:$B$9,2,FALSE)</f>
        <v>0.34841690093076561</v>
      </c>
      <c r="W8" s="4">
        <f>('FL Characterization'!W$2-'FL Characterization'!W$3)*VLOOKUP($A8,'FL Ratio'!$A$2:$B$9,2,FALSE)</f>
        <v>0.35673091748449215</v>
      </c>
      <c r="X8" s="4">
        <f>('FL Characterization'!X$2-'FL Characterization'!X$3)*VLOOKUP($A8,'FL Ratio'!$A$2:$B$9,2,FALSE)</f>
        <v>0.37204621113609371</v>
      </c>
      <c r="Y8" s="4">
        <f>('FL Characterization'!Y$2-'FL Characterization'!Y$3)*VLOOKUP($A8,'FL Ratio'!$A$2:$B$9,2,FALSE)</f>
        <v>0.41067038252742183</v>
      </c>
    </row>
    <row r="9" spans="1:25" x14ac:dyDescent="0.25">
      <c r="A9">
        <v>8</v>
      </c>
      <c r="B9" s="4">
        <f>('FL Characterization'!B$2-'FL Characterization'!B$3)*VLOOKUP($A9,'FL Ratio'!$A$2:$B$9,2,FALSE)</f>
        <v>0.45987227079398435</v>
      </c>
      <c r="C9" s="4">
        <f>('FL Characterization'!C$2-'FL Characterization'!C$3)*VLOOKUP($A9,'FL Ratio'!$A$2:$B$9,2,FALSE)</f>
        <v>0.48667834157226564</v>
      </c>
      <c r="D9" s="4">
        <f>('FL Characterization'!D$2-'FL Characterization'!D$3)*VLOOKUP($A9,'FL Ratio'!$A$2:$B$9,2,FALSE)</f>
        <v>0.51392084366570312</v>
      </c>
      <c r="E9" s="4">
        <f>('FL Characterization'!E$2-'FL Characterization'!E$3)*VLOOKUP($A9,'FL Ratio'!$A$2:$B$9,2,FALSE)</f>
        <v>0.53728140406117186</v>
      </c>
      <c r="F9" s="4">
        <f>('FL Characterization'!F$2-'FL Characterization'!F$3)*VLOOKUP($A9,'FL Ratio'!$A$2:$B$9,2,FALSE)</f>
        <v>0.54337995743874989</v>
      </c>
      <c r="G9" s="4">
        <f>('FL Characterization'!G$2-'FL Characterization'!G$3)*VLOOKUP($A9,'FL Ratio'!$A$2:$B$9,2,FALSE)</f>
        <v>0.56840584785257808</v>
      </c>
      <c r="H9" s="4">
        <f>('FL Characterization'!H$2-'FL Characterization'!H$3)*VLOOKUP($A9,'FL Ratio'!$A$2:$B$9,2,FALSE)</f>
        <v>0.5655001340964062</v>
      </c>
      <c r="I9" s="4">
        <f>('FL Characterization'!I$2-'FL Characterization'!I$3)*VLOOKUP($A9,'FL Ratio'!$A$2:$B$9,2,FALSE)</f>
        <v>0.53452958976876563</v>
      </c>
      <c r="J9" s="4">
        <f>('FL Characterization'!J$2-'FL Characterization'!J$3)*VLOOKUP($A9,'FL Ratio'!$A$2:$B$9,2,FALSE)</f>
        <v>0.48430553342196875</v>
      </c>
      <c r="K9" s="4">
        <f>('FL Characterization'!K$2-'FL Characterization'!K$3)*VLOOKUP($A9,'FL Ratio'!$A$2:$B$9,2,FALSE)</f>
        <v>0.71118894661978893</v>
      </c>
      <c r="L9" s="4">
        <f>('FL Characterization'!L$2-'FL Characterization'!L$3)*VLOOKUP($A9,'FL Ratio'!$A$2:$B$9,2,FALSE)</f>
        <v>0.69450463684274999</v>
      </c>
      <c r="M9" s="4">
        <f>('FL Characterization'!M$2-'FL Characterization'!M$3)*VLOOKUP($A9,'FL Ratio'!$A$2:$B$9,2,FALSE)</f>
        <v>0.63951429113306257</v>
      </c>
      <c r="N9" s="4">
        <f>('FL Characterization'!N$2-'FL Characterization'!N$3)*VLOOKUP($A9,'FL Ratio'!$A$2:$B$9,2,FALSE)</f>
        <v>0.62397503930657816</v>
      </c>
      <c r="O9" s="4">
        <f>('FL Characterization'!O$2-'FL Characterization'!O$3)*VLOOKUP($A9,'FL Ratio'!$A$2:$B$9,2,FALSE)</f>
        <v>0.6265396475348517</v>
      </c>
      <c r="P9" s="4">
        <f>('FL Characterization'!P$2-'FL Characterization'!P$3)*VLOOKUP($A9,'FL Ratio'!$A$2:$B$9,2,FALSE)</f>
        <v>0.59685657558692184</v>
      </c>
      <c r="Q9" s="4">
        <f>('FL Characterization'!Q$2-'FL Characterization'!Q$3)*VLOOKUP($A9,'FL Ratio'!$A$2:$B$9,2,FALSE)</f>
        <v>0.54710799967295309</v>
      </c>
      <c r="R9" s="4">
        <f>('FL Characterization'!R$2-'FL Characterization'!R$3)*VLOOKUP($A9,'FL Ratio'!$A$2:$B$9,2,FALSE)</f>
        <v>0.49170189571040623</v>
      </c>
      <c r="S9" s="4">
        <f>('FL Characterization'!S$2-'FL Characterization'!S$3)*VLOOKUP($A9,'FL Ratio'!$A$2:$B$9,2,FALSE)</f>
        <v>0.47406317955732807</v>
      </c>
      <c r="T9" s="4">
        <f>('FL Characterization'!T$2-'FL Characterization'!T$3)*VLOOKUP($A9,'FL Ratio'!$A$2:$B$9,2,FALSE)</f>
        <v>0.29799415348522656</v>
      </c>
      <c r="U9" s="4">
        <f>('FL Characterization'!U$2-'FL Characterization'!U$3)*VLOOKUP($A9,'FL Ratio'!$A$2:$B$9,2,FALSE)</f>
        <v>0.31867755231324996</v>
      </c>
      <c r="V9" s="4">
        <f>('FL Characterization'!V$2-'FL Characterization'!V$3)*VLOOKUP($A9,'FL Ratio'!$A$2:$B$9,2,FALSE)</f>
        <v>0.34841690093076561</v>
      </c>
      <c r="W9" s="4">
        <f>('FL Characterization'!W$2-'FL Characterization'!W$3)*VLOOKUP($A9,'FL Ratio'!$A$2:$B$9,2,FALSE)</f>
        <v>0.35673091748449215</v>
      </c>
      <c r="X9" s="4">
        <f>('FL Characterization'!X$2-'FL Characterization'!X$3)*VLOOKUP($A9,'FL Ratio'!$A$2:$B$9,2,FALSE)</f>
        <v>0.37204621113609371</v>
      </c>
      <c r="Y9" s="4">
        <f>('FL Characterization'!Y$2-'FL Characterization'!Y$3)*VLOOKUP($A9,'FL Ratio'!$A$2:$B$9,2,FALSE)</f>
        <v>0.41067038252742183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1.4172131147540984E-5</v>
      </c>
      <c r="D5" s="7">
        <f ca="1">VLOOKUP($A5,'RES installed'!$A$2:$C$6,3,FALSE)*(AVERAGE('[1]Profiles, RES, Winter'!D$2:D$4)*(RANDBETWEEN(95,105)/100))</f>
        <v>7.6051476638932064E-6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1.2081987815224168E-2</v>
      </c>
      <c r="J5" s="7">
        <f ca="1">VLOOKUP($A5,'RES installed'!$A$2:$C$6,3,FALSE)*(AVERAGE('[1]Profiles, RES, Winter'!J$2:J$4)*(RANDBETWEEN(95,105)/100))</f>
        <v>0.27022028439172852</v>
      </c>
      <c r="K5" s="7">
        <f ca="1">VLOOKUP($A5,'RES installed'!$A$2:$C$6,3,FALSE)*(AVERAGE('[1]Profiles, RES, Winter'!K$2:K$4)*(RANDBETWEEN(95,105)/100))</f>
        <v>0.60987491799842719</v>
      </c>
      <c r="L5" s="7">
        <f ca="1">VLOOKUP($A5,'RES installed'!$A$2:$C$6,3,FALSE)*(AVERAGE('[1]Profiles, RES, Winter'!L$2:L$4)*(RANDBETWEEN(95,105)/100))</f>
        <v>0.80850408905196214</v>
      </c>
      <c r="M5" s="7">
        <f ca="1">VLOOKUP($A5,'RES installed'!$A$2:$C$6,3,FALSE)*(AVERAGE('[1]Profiles, RES, Winter'!M$2:M$4)*(RANDBETWEEN(95,105)/100))</f>
        <v>0.92955718401582099</v>
      </c>
      <c r="N5" s="7">
        <f ca="1">VLOOKUP($A5,'RES installed'!$A$2:$C$6,3,FALSE)*(AVERAGE('[1]Profiles, RES, Winter'!N$2:N$4)*(RANDBETWEEN(95,105)/100))</f>
        <v>0.96466350823113856</v>
      </c>
      <c r="O5" s="7">
        <f ca="1">VLOOKUP($A5,'RES installed'!$A$2:$C$6,3,FALSE)*(AVERAGE('[1]Profiles, RES, Winter'!O$2:O$4)*(RANDBETWEEN(95,105)/100))</f>
        <v>0.83987297286074525</v>
      </c>
      <c r="P5" s="7">
        <f ca="1">VLOOKUP($A5,'RES installed'!$A$2:$C$6,3,FALSE)*(AVERAGE('[1]Profiles, RES, Winter'!P$2:P$4)*(RANDBETWEEN(95,105)/100))</f>
        <v>0.65086377267245621</v>
      </c>
      <c r="Q5" s="7">
        <f ca="1">VLOOKUP($A5,'RES installed'!$A$2:$C$6,3,FALSE)*(AVERAGE('[1]Profiles, RES, Winter'!Q$2:Q$4)*(RANDBETWEEN(95,105)/100))</f>
        <v>0.36415945080198603</v>
      </c>
      <c r="R5" s="7">
        <f ca="1">VLOOKUP($A5,'RES installed'!$A$2:$C$6,3,FALSE)*(AVERAGE('[1]Profiles, RES, Winter'!R$2:R$4)*(RANDBETWEEN(95,105)/100))</f>
        <v>7.954097192687179E-2</v>
      </c>
      <c r="S5" s="7">
        <f ca="1">VLOOKUP($A5,'RES installed'!$A$2:$C$6,3,FALSE)*(AVERAGE('[1]Profiles, RES, Winter'!S$2:S$4)*(RANDBETWEEN(95,105)/100))</f>
        <v>5.4852211221122194E-4</v>
      </c>
      <c r="T5" s="7">
        <f ca="1">VLOOKUP($A5,'RES installed'!$A$2:$C$6,3,FALSE)*(AVERAGE('[1]Profiles, RES, Winter'!T$2:T$4)*(RANDBETWEEN(95,105)/100))</f>
        <v>9.652371743082964E-5</v>
      </c>
      <c r="U5" s="7">
        <f ca="1">VLOOKUP($A5,'RES installed'!$A$2:$C$6,3,FALSE)*(AVERAGE('[1]Profiles, RES, Winter'!U$2:U$4)*(RANDBETWEEN(95,105)/100))</f>
        <v>2.3998697083295238E-5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1.4308401639344261E-5</v>
      </c>
      <c r="D6" s="7">
        <f ca="1">VLOOKUP($A6,'RES installed'!$A$2:$C$6,3,FALSE)*(AVERAGE('[1]Profiles, RES, Winter'!D$2:D$4)*(RANDBETWEEN(95,105)/100))</f>
        <v>8.0755691688762905E-6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1.2336345453439413E-2</v>
      </c>
      <c r="J6" s="7">
        <f ca="1">VLOOKUP($A6,'RES installed'!$A$2:$C$6,3,FALSE)*(AVERAGE('[1]Profiles, RES, Winter'!J$2:J$4)*(RANDBETWEEN(95,105)/100))</f>
        <v>0.26502374046111832</v>
      </c>
      <c r="K6" s="7">
        <f ca="1">VLOOKUP($A6,'RES installed'!$A$2:$C$6,3,FALSE)*(AVERAGE('[1]Profiles, RES, Winter'!K$2:K$4)*(RANDBETWEEN(95,105)/100))</f>
        <v>0.64163923664417855</v>
      </c>
      <c r="L6" s="7">
        <f ca="1">VLOOKUP($A6,'RES installed'!$A$2:$C$6,3,FALSE)*(AVERAGE('[1]Profiles, RES, Winter'!L$2:L$4)*(RANDBETWEEN(95,105)/100))</f>
        <v>0.86807807456105412</v>
      </c>
      <c r="M6" s="7">
        <f ca="1">VLOOKUP($A6,'RES installed'!$A$2:$C$6,3,FALSE)*(AVERAGE('[1]Profiles, RES, Winter'!M$2:M$4)*(RANDBETWEEN(95,105)/100))</f>
        <v>0.94852773879165408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0.70567335352908422</v>
      </c>
      <c r="Q6" s="7">
        <f ca="1">VLOOKUP($A6,'RES installed'!$A$2:$C$6,3,FALSE)*(AVERAGE('[1]Profiles, RES, Winter'!Q$2:Q$4)*(RANDBETWEEN(95,105)/100))</f>
        <v>0.3753071890918428</v>
      </c>
      <c r="R6" s="7">
        <f ca="1">VLOOKUP($A6,'RES installed'!$A$2:$C$6,3,FALSE)*(AVERAGE('[1]Profiles, RES, Winter'!R$2:R$4)*(RANDBETWEEN(95,105)/100))</f>
        <v>8.0360981946736451E-2</v>
      </c>
      <c r="S6" s="7">
        <f ca="1">VLOOKUP($A6,'RES installed'!$A$2:$C$6,3,FALSE)*(AVERAGE('[1]Profiles, RES, Winter'!S$2:S$4)*(RANDBETWEEN(95,105)/100))</f>
        <v>5.53796363290176E-4</v>
      </c>
      <c r="T6" s="7">
        <f ca="1">VLOOKUP($A6,'RES installed'!$A$2:$C$6,3,FALSE)*(AVERAGE('[1]Profiles, RES, Winter'!T$2:T$4)*(RANDBETWEEN(95,105)/100))</f>
        <v>9.1008076434782216E-5</v>
      </c>
      <c r="U6" s="7">
        <f ca="1">VLOOKUP($A6,'RES installed'!$A$2:$C$6,3,FALSE)*(AVERAGE('[1]Profiles, RES, Winter'!U$2:U$4)*(RANDBETWEEN(95,105)/100))</f>
        <v>2.5453163573191916E-5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1.3899590163934424E-5</v>
      </c>
      <c r="D7" s="7">
        <f ca="1">VLOOKUP($A7,'RES installed'!$A$2:$C$6,3,FALSE)*(AVERAGE('[1]Profiles, RES, Winter'!D$2:D$4)*(RANDBETWEEN(95,105)/100))</f>
        <v>7.9971655847124436E-6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1.2209166634331789E-2</v>
      </c>
      <c r="J7" s="7">
        <f ca="1">VLOOKUP($A7,'RES installed'!$A$2:$C$6,3,FALSE)*(AVERAGE('[1]Profiles, RES, Winter'!J$2:J$4)*(RANDBETWEEN(95,105)/100))</f>
        <v>0.25203238063459293</v>
      </c>
      <c r="K7" s="7">
        <f ca="1">VLOOKUP($A7,'RES installed'!$A$2:$C$6,3,FALSE)*(AVERAGE('[1]Profiles, RES, Winter'!K$2:K$4)*(RANDBETWEEN(95,105)/100))</f>
        <v>0.65434496410247911</v>
      </c>
      <c r="L7" s="7">
        <f ca="1">VLOOKUP($A7,'RES installed'!$A$2:$C$6,3,FALSE)*(AVERAGE('[1]Profiles, RES, Winter'!L$2:L$4)*(RANDBETWEEN(95,105)/100))</f>
        <v>0.82552522776884563</v>
      </c>
      <c r="M7" s="7">
        <f ca="1">VLOOKUP($A7,'RES installed'!$A$2:$C$6,3,FALSE)*(AVERAGE('[1]Profiles, RES, Winter'!M$2:M$4)*(RANDBETWEEN(95,105)/100))</f>
        <v>0.95801301617957058</v>
      </c>
      <c r="N7" s="7">
        <f ca="1">VLOOKUP($A7,'RES installed'!$A$2:$C$6,3,FALSE)*(AVERAGE('[1]Profiles, RES, Winter'!N$2:N$4)*(RANDBETWEEN(95,105)/100))</f>
        <v>0.94477353898925931</v>
      </c>
      <c r="O7" s="7">
        <f ca="1">VLOOKUP($A7,'RES installed'!$A$2:$C$6,3,FALSE)*(AVERAGE('[1]Profiles, RES, Winter'!O$2:O$4)*(RANDBETWEEN(95,105)/100))</f>
        <v>0.8485314571170417</v>
      </c>
      <c r="P7" s="7">
        <f ca="1">VLOOKUP($A7,'RES installed'!$A$2:$C$6,3,FALSE)*(AVERAGE('[1]Profiles, RES, Winter'!P$2:P$4)*(RANDBETWEEN(95,105)/100))</f>
        <v>0.70567335352908422</v>
      </c>
      <c r="Q7" s="7">
        <f ca="1">VLOOKUP($A7,'RES installed'!$A$2:$C$6,3,FALSE)*(AVERAGE('[1]Profiles, RES, Winter'!Q$2:Q$4)*(RANDBETWEEN(95,105)/100))</f>
        <v>0.38645492738169951</v>
      </c>
      <c r="R7" s="7">
        <f ca="1">VLOOKUP($A7,'RES installed'!$A$2:$C$6,3,FALSE)*(AVERAGE('[1]Profiles, RES, Winter'!R$2:R$4)*(RANDBETWEEN(95,105)/100))</f>
        <v>7.8720961907007142E-2</v>
      </c>
      <c r="S7" s="7">
        <f ca="1">VLOOKUP($A7,'RES installed'!$A$2:$C$6,3,FALSE)*(AVERAGE('[1]Profiles, RES, Winter'!S$2:S$4)*(RANDBETWEEN(95,105)/100))</f>
        <v>5.4852211221122194E-4</v>
      </c>
      <c r="T7" s="7">
        <f ca="1">VLOOKUP($A7,'RES installed'!$A$2:$C$6,3,FALSE)*(AVERAGE('[1]Profiles, RES, Winter'!T$2:T$4)*(RANDBETWEEN(95,105)/100))</f>
        <v>9.4685170432147161E-5</v>
      </c>
      <c r="U7" s="7">
        <f ca="1">VLOOKUP($A7,'RES installed'!$A$2:$C$6,3,FALSE)*(AVERAGE('[1]Profiles, RES, Winter'!U$2:U$4)*(RANDBETWEEN(95,105)/100))</f>
        <v>2.3271463838346893E-5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1.3081967213114751E-5</v>
      </c>
      <c r="D5" s="7">
        <f ca="1">VLOOKUP($A5,'RES installed'!$A$2:$C$6,3,FALSE)*(AVERAGE('[1]Profiles, RES, Winter'!D$2:D$4)*(RANDBETWEEN(95,105)/100))</f>
        <v>7.7619548322209011E-6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1.2590703091654658E-2</v>
      </c>
      <c r="J5" s="7">
        <f ca="1">VLOOKUP($A5,'RES installed'!$A$2:$C$6,3,FALSE)*(AVERAGE('[1]Profiles, RES, Winter'!J$2:J$4)*(RANDBETWEEN(95,105)/100))</f>
        <v>0.25463065259989803</v>
      </c>
      <c r="K5" s="7">
        <f ca="1">VLOOKUP($A5,'RES installed'!$A$2:$C$6,3,FALSE)*(AVERAGE('[1]Profiles, RES, Winter'!K$2:K$4)*(RANDBETWEEN(95,105)/100))</f>
        <v>0.64163923664417855</v>
      </c>
      <c r="L5" s="7">
        <f ca="1">VLOOKUP($A5,'RES installed'!$A$2:$C$6,3,FALSE)*(AVERAGE('[1]Profiles, RES, Winter'!L$2:L$4)*(RANDBETWEEN(95,105)/100))</f>
        <v>0.82552522776884563</v>
      </c>
      <c r="M5" s="7">
        <f ca="1">VLOOKUP($A5,'RES installed'!$A$2:$C$6,3,FALSE)*(AVERAGE('[1]Profiles, RES, Winter'!M$2:M$4)*(RANDBETWEEN(95,105)/100))</f>
        <v>0.92007190662790439</v>
      </c>
      <c r="N5" s="7">
        <f ca="1">VLOOKUP($A5,'RES installed'!$A$2:$C$6,3,FALSE)*(AVERAGE('[1]Profiles, RES, Winter'!N$2:N$4)*(RANDBETWEEN(95,105)/100))</f>
        <v>1.0143884313358364</v>
      </c>
      <c r="O5" s="7">
        <f ca="1">VLOOKUP($A5,'RES installed'!$A$2:$C$6,3,FALSE)*(AVERAGE('[1]Profiles, RES, Winter'!O$2:O$4)*(RANDBETWEEN(95,105)/100))</f>
        <v>0.82255600434815257</v>
      </c>
      <c r="P5" s="7">
        <f ca="1">VLOOKUP($A5,'RES installed'!$A$2:$C$6,3,FALSE)*(AVERAGE('[1]Profiles, RES, Winter'!P$2:P$4)*(RANDBETWEEN(95,105)/100))</f>
        <v>0.68511976070784875</v>
      </c>
      <c r="Q5" s="7">
        <f ca="1">VLOOKUP($A5,'RES installed'!$A$2:$C$6,3,FALSE)*(AVERAGE('[1]Profiles, RES, Winter'!Q$2:Q$4)*(RANDBETWEEN(95,105)/100))</f>
        <v>0.38645492738169951</v>
      </c>
      <c r="R5" s="7">
        <f ca="1">VLOOKUP($A5,'RES installed'!$A$2:$C$6,3,FALSE)*(AVERAGE('[1]Profiles, RES, Winter'!R$2:R$4)*(RANDBETWEEN(95,105)/100))</f>
        <v>8.1180991966601113E-2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9.2846623433464695E-5</v>
      </c>
      <c r="U5" s="7">
        <f ca="1">VLOOKUP($A5,'RES installed'!$A$2:$C$6,3,FALSE)*(AVERAGE('[1]Profiles, RES, Winter'!U$2:U$4)*(RANDBETWEEN(95,105)/100))</f>
        <v>2.424110816494468E-5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1.3899590163934424E-5</v>
      </c>
      <c r="D6" s="7">
        <f ca="1">VLOOKUP($A6,'RES installed'!$A$2:$C$6,3,FALSE)*(AVERAGE('[1]Profiles, RES, Winter'!D$2:D$4)*(RANDBETWEEN(95,105)/100))</f>
        <v>7.918762000548595E-6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1.2590703091654658E-2</v>
      </c>
      <c r="J6" s="7">
        <f ca="1">VLOOKUP($A6,'RES installed'!$A$2:$C$6,3,FALSE)*(AVERAGE('[1]Profiles, RES, Winter'!J$2:J$4)*(RANDBETWEEN(95,105)/100))</f>
        <v>0.25982719653050818</v>
      </c>
      <c r="K6" s="7">
        <f ca="1">VLOOKUP($A6,'RES installed'!$A$2:$C$6,3,FALSE)*(AVERAGE('[1]Profiles, RES, Winter'!K$2:K$4)*(RANDBETWEEN(95,105)/100))</f>
        <v>0.60987491799842719</v>
      </c>
      <c r="L6" s="7">
        <f ca="1">VLOOKUP($A6,'RES installed'!$A$2:$C$6,3,FALSE)*(AVERAGE('[1]Profiles, RES, Winter'!L$2:L$4)*(RANDBETWEEN(95,105)/100))</f>
        <v>0.80850408905196214</v>
      </c>
      <c r="M6" s="7">
        <f ca="1">VLOOKUP($A6,'RES installed'!$A$2:$C$6,3,FALSE)*(AVERAGE('[1]Profiles, RES, Winter'!M$2:M$4)*(RANDBETWEEN(95,105)/100))</f>
        <v>0.99595412573123687</v>
      </c>
      <c r="N6" s="7">
        <f ca="1">VLOOKUP($A6,'RES installed'!$A$2:$C$6,3,FALSE)*(AVERAGE('[1]Profiles, RES, Winter'!N$2:N$4)*(RANDBETWEEN(95,105)/100))</f>
        <v>0.98455347747301769</v>
      </c>
      <c r="O6" s="7">
        <f ca="1">VLOOKUP($A6,'RES installed'!$A$2:$C$6,3,FALSE)*(AVERAGE('[1]Profiles, RES, Winter'!O$2:O$4)*(RANDBETWEEN(95,105)/100))</f>
        <v>0.83987297286074525</v>
      </c>
      <c r="P6" s="7">
        <f ca="1">VLOOKUP($A6,'RES installed'!$A$2:$C$6,3,FALSE)*(AVERAGE('[1]Profiles, RES, Winter'!P$2:P$4)*(RANDBETWEEN(95,105)/100))</f>
        <v>0.69197095831492728</v>
      </c>
      <c r="Q6" s="7">
        <f ca="1">VLOOKUP($A6,'RES installed'!$A$2:$C$6,3,FALSE)*(AVERAGE('[1]Profiles, RES, Winter'!Q$2:Q$4)*(RANDBETWEEN(95,105)/100))</f>
        <v>0.35672762527541491</v>
      </c>
      <c r="R6" s="7">
        <f ca="1">VLOOKUP($A6,'RES installed'!$A$2:$C$6,3,FALSE)*(AVERAGE('[1]Profiles, RES, Winter'!R$2:R$4)*(RANDBETWEEN(95,105)/100))</f>
        <v>8.2821012006330436E-2</v>
      </c>
      <c r="S6" s="7">
        <f ca="1">VLOOKUP($A6,'RES installed'!$A$2:$C$6,3,FALSE)*(AVERAGE('[1]Profiles, RES, Winter'!S$2:S$4)*(RANDBETWEEN(95,105)/100))</f>
        <v>5.1687660573749758E-4</v>
      </c>
      <c r="T6" s="7">
        <f ca="1">VLOOKUP($A6,'RES installed'!$A$2:$C$6,3,FALSE)*(AVERAGE('[1]Profiles, RES, Winter'!T$2:T$4)*(RANDBETWEEN(95,105)/100))</f>
        <v>9.1927349934123456E-5</v>
      </c>
      <c r="U6" s="7">
        <f ca="1">VLOOKUP($A6,'RES installed'!$A$2:$C$6,3,FALSE)*(AVERAGE('[1]Profiles, RES, Winter'!U$2:U$4)*(RANDBETWEEN(95,105)/100))</f>
        <v>2.424110816494468E-5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1.4035860655737705E-5</v>
      </c>
      <c r="D7" s="7">
        <f ca="1">VLOOKUP($A7,'RES installed'!$A$2:$C$6,3,FALSE)*(AVERAGE('[1]Profiles, RES, Winter'!D$2:D$4)*(RANDBETWEEN(95,105)/100))</f>
        <v>7.6835512480570542E-6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1.2590703091654658E-2</v>
      </c>
      <c r="J7" s="7">
        <f ca="1">VLOOKUP($A7,'RES installed'!$A$2:$C$6,3,FALSE)*(AVERAGE('[1]Profiles, RES, Winter'!J$2:J$4)*(RANDBETWEEN(95,105)/100))</f>
        <v>0.26242546849581327</v>
      </c>
      <c r="K7" s="7">
        <f ca="1">VLOOKUP($A7,'RES installed'!$A$2:$C$6,3,FALSE)*(AVERAGE('[1]Profiles, RES, Winter'!K$2:K$4)*(RANDBETWEEN(95,105)/100))</f>
        <v>0.64163923664417855</v>
      </c>
      <c r="L7" s="7">
        <f ca="1">VLOOKUP($A7,'RES installed'!$A$2:$C$6,3,FALSE)*(AVERAGE('[1]Profiles, RES, Winter'!L$2:L$4)*(RANDBETWEEN(95,105)/100))</f>
        <v>0.83403579712728737</v>
      </c>
      <c r="M7" s="7">
        <f ca="1">VLOOKUP($A7,'RES installed'!$A$2:$C$6,3,FALSE)*(AVERAGE('[1]Profiles, RES, Winter'!M$2:M$4)*(RANDBETWEEN(95,105)/100))</f>
        <v>0.92007190662790439</v>
      </c>
      <c r="N7" s="7">
        <f ca="1">VLOOKUP($A7,'RES installed'!$A$2:$C$6,3,FALSE)*(AVERAGE('[1]Profiles, RES, Winter'!N$2:N$4)*(RANDBETWEEN(95,105)/100))</f>
        <v>0.95471852361019882</v>
      </c>
      <c r="O7" s="7">
        <f ca="1">VLOOKUP($A7,'RES installed'!$A$2:$C$6,3,FALSE)*(AVERAGE('[1]Profiles, RES, Winter'!O$2:O$4)*(RANDBETWEEN(95,105)/100))</f>
        <v>0.90048236265481973</v>
      </c>
      <c r="P7" s="7">
        <f ca="1">VLOOKUP($A7,'RES installed'!$A$2:$C$6,3,FALSE)*(AVERAGE('[1]Profiles, RES, Winter'!P$2:P$4)*(RANDBETWEEN(95,105)/100))</f>
        <v>0.67826856310077033</v>
      </c>
      <c r="Q7" s="7">
        <f ca="1">VLOOKUP($A7,'RES installed'!$A$2:$C$6,3,FALSE)*(AVERAGE('[1]Profiles, RES, Winter'!Q$2:Q$4)*(RANDBETWEEN(95,105)/100))</f>
        <v>0.36415945080198603</v>
      </c>
      <c r="R7" s="7">
        <f ca="1">VLOOKUP($A7,'RES installed'!$A$2:$C$6,3,FALSE)*(AVERAGE('[1]Profiles, RES, Winter'!R$2:R$4)*(RANDBETWEEN(95,105)/100))</f>
        <v>7.7900951887142481E-2</v>
      </c>
      <c r="S7" s="7">
        <f ca="1">VLOOKUP($A7,'RES installed'!$A$2:$C$6,3,FALSE)*(AVERAGE('[1]Profiles, RES, Winter'!S$2:S$4)*(RANDBETWEEN(95,105)/100))</f>
        <v>5.53796363290176E-4</v>
      </c>
      <c r="T7" s="7">
        <f ca="1">VLOOKUP($A7,'RES installed'!$A$2:$C$6,3,FALSE)*(AVERAGE('[1]Profiles, RES, Winter'!T$2:T$4)*(RANDBETWEEN(95,105)/100))</f>
        <v>9.3765896932805935E-5</v>
      </c>
      <c r="U7" s="7">
        <f ca="1">VLOOKUP($A7,'RES installed'!$A$2:$C$6,3,FALSE)*(AVERAGE('[1]Profiles, RES, Winter'!U$2:U$4)*(RANDBETWEEN(95,105)/100))</f>
        <v>2.3998697083295238E-5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1.3763319672131146E-5</v>
      </c>
      <c r="D5" s="7">
        <f ca="1">VLOOKUP($A5,'RES installed'!$A$2:$C$6,3,FALSE)*(AVERAGE('[1]Profiles, RES, Winter'!D$2:D$4)*(RANDBETWEEN(95,105)/100))</f>
        <v>7.4483404955655101E-6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1.2972239548977528E-2</v>
      </c>
      <c r="J5" s="7">
        <f ca="1">VLOOKUP($A5,'RES installed'!$A$2:$C$6,3,FALSE)*(AVERAGE('[1]Profiles, RES, Winter'!J$2:J$4)*(RANDBETWEEN(95,105)/100))</f>
        <v>0.25982719653050818</v>
      </c>
      <c r="K5" s="7">
        <f ca="1">VLOOKUP($A5,'RES installed'!$A$2:$C$6,3,FALSE)*(AVERAGE('[1]Profiles, RES, Winter'!K$2:K$4)*(RANDBETWEEN(95,105)/100))</f>
        <v>0.66705069156077967</v>
      </c>
      <c r="L5" s="7">
        <f ca="1">VLOOKUP($A5,'RES installed'!$A$2:$C$6,3,FALSE)*(AVERAGE('[1]Profiles, RES, Winter'!L$2:L$4)*(RANDBETWEEN(95,105)/100))</f>
        <v>0.85105693584417064</v>
      </c>
      <c r="M5" s="7">
        <f ca="1">VLOOKUP($A5,'RES installed'!$A$2:$C$6,3,FALSE)*(AVERAGE('[1]Profiles, RES, Winter'!M$2:M$4)*(RANDBETWEEN(95,105)/100))</f>
        <v>0.91058662923998801</v>
      </c>
      <c r="N5" s="7">
        <f ca="1">VLOOKUP($A5,'RES installed'!$A$2:$C$6,3,FALSE)*(AVERAGE('[1]Profiles, RES, Winter'!N$2:N$4)*(RANDBETWEEN(95,105)/100))</f>
        <v>1.0442233851986551</v>
      </c>
      <c r="O5" s="7">
        <f ca="1">VLOOKUP($A5,'RES installed'!$A$2:$C$6,3,FALSE)*(AVERAGE('[1]Profiles, RES, Winter'!O$2:O$4)*(RANDBETWEEN(95,105)/100))</f>
        <v>0.89182387839852328</v>
      </c>
      <c r="P5" s="7">
        <f ca="1">VLOOKUP($A5,'RES installed'!$A$2:$C$6,3,FALSE)*(AVERAGE('[1]Profiles, RES, Winter'!P$2:P$4)*(RANDBETWEEN(95,105)/100))</f>
        <v>0.65771497027953474</v>
      </c>
      <c r="Q5" s="7">
        <f ca="1">VLOOKUP($A5,'RES installed'!$A$2:$C$6,3,FALSE)*(AVERAGE('[1]Profiles, RES, Winter'!Q$2:Q$4)*(RANDBETWEEN(95,105)/100))</f>
        <v>0.37902310185512833</v>
      </c>
      <c r="R5" s="7">
        <f ca="1">VLOOKUP($A5,'RES installed'!$A$2:$C$6,3,FALSE)*(AVERAGE('[1]Profiles, RES, Winter'!R$2:R$4)*(RANDBETWEEN(95,105)/100))</f>
        <v>7.7900951887142481E-2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8.7330982437417272E-5</v>
      </c>
      <c r="U5" s="7">
        <f ca="1">VLOOKUP($A5,'RES installed'!$A$2:$C$6,3,FALSE)*(AVERAGE('[1]Profiles, RES, Winter'!U$2:U$4)*(RANDBETWEEN(95,105)/100))</f>
        <v>2.5453163573191916E-5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1.4035860655737705E-5</v>
      </c>
      <c r="D6" s="7">
        <f ca="1">VLOOKUP($A6,'RES installed'!$A$2:$C$6,3,FALSE)*(AVERAGE('[1]Profiles, RES, Winter'!D$2:D$4)*(RANDBETWEEN(95,105)/100))</f>
        <v>7.6835512480570542E-6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1.2336345453439413E-2</v>
      </c>
      <c r="J6" s="7">
        <f ca="1">VLOOKUP($A6,'RES installed'!$A$2:$C$6,3,FALSE)*(AVERAGE('[1]Profiles, RES, Winter'!J$2:J$4)*(RANDBETWEEN(95,105)/100))</f>
        <v>0.24943410866928784</v>
      </c>
      <c r="K6" s="7">
        <f ca="1">VLOOKUP($A6,'RES installed'!$A$2:$C$6,3,FALSE)*(AVERAGE('[1]Profiles, RES, Winter'!K$2:K$4)*(RANDBETWEEN(95,105)/100))</f>
        <v>0.62258064545672775</v>
      </c>
      <c r="L6" s="7">
        <f ca="1">VLOOKUP($A6,'RES installed'!$A$2:$C$6,3,FALSE)*(AVERAGE('[1]Profiles, RES, Winter'!L$2:L$4)*(RANDBETWEEN(95,105)/100))</f>
        <v>0.89360978263637936</v>
      </c>
      <c r="M6" s="7">
        <f ca="1">VLOOKUP($A6,'RES installed'!$A$2:$C$6,3,FALSE)*(AVERAGE('[1]Profiles, RES, Winter'!M$2:M$4)*(RANDBETWEEN(95,105)/100))</f>
        <v>0.9011013518520713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0.6714173654936918</v>
      </c>
      <c r="Q6" s="7">
        <f ca="1">VLOOKUP($A6,'RES installed'!$A$2:$C$6,3,FALSE)*(AVERAGE('[1]Profiles, RES, Winter'!Q$2:Q$4)*(RANDBETWEEN(95,105)/100))</f>
        <v>0.35672762527541491</v>
      </c>
      <c r="R6" s="7">
        <f ca="1">VLOOKUP($A6,'RES installed'!$A$2:$C$6,3,FALSE)*(AVERAGE('[1]Profiles, RES, Winter'!R$2:R$4)*(RANDBETWEEN(95,105)/100))</f>
        <v>8.0360981946736451E-2</v>
      </c>
      <c r="S6" s="7">
        <f ca="1">VLOOKUP($A6,'RES installed'!$A$2:$C$6,3,FALSE)*(AVERAGE('[1]Profiles, RES, Winter'!S$2:S$4)*(RANDBETWEEN(95,105)/100))</f>
        <v>5.274251078954057E-4</v>
      </c>
      <c r="T6" s="7">
        <f ca="1">VLOOKUP($A6,'RES installed'!$A$2:$C$6,3,FALSE)*(AVERAGE('[1]Profiles, RES, Winter'!T$2:T$4)*(RANDBETWEEN(95,105)/100))</f>
        <v>9.4685170432147161E-5</v>
      </c>
      <c r="U6" s="7">
        <f ca="1">VLOOKUP($A6,'RES installed'!$A$2:$C$6,3,FALSE)*(AVERAGE('[1]Profiles, RES, Winter'!U$2:U$4)*(RANDBETWEEN(95,105)/100))</f>
        <v>2.5453163573191916E-5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1.3490778688524588E-5</v>
      </c>
      <c r="D7" s="7">
        <f ca="1">VLOOKUP($A7,'RES installed'!$A$2:$C$6,3,FALSE)*(AVERAGE('[1]Profiles, RES, Winter'!D$2:D$4)*(RANDBETWEEN(95,105)/100))</f>
        <v>7.8403584163847481E-6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1.2972239548977528E-2</v>
      </c>
      <c r="J7" s="7">
        <f ca="1">VLOOKUP($A7,'RES installed'!$A$2:$C$6,3,FALSE)*(AVERAGE('[1]Profiles, RES, Winter'!J$2:J$4)*(RANDBETWEEN(95,105)/100))</f>
        <v>0.27022028439172852</v>
      </c>
      <c r="K7" s="7">
        <f ca="1">VLOOKUP($A7,'RES installed'!$A$2:$C$6,3,FALSE)*(AVERAGE('[1]Profiles, RES, Winter'!K$2:K$4)*(RANDBETWEEN(95,105)/100))</f>
        <v>0.61622778172757742</v>
      </c>
      <c r="L7" s="7">
        <f ca="1">VLOOKUP($A7,'RES installed'!$A$2:$C$6,3,FALSE)*(AVERAGE('[1]Profiles, RES, Winter'!L$2:L$4)*(RANDBETWEEN(95,105)/100))</f>
        <v>0.80850408905196214</v>
      </c>
      <c r="M7" s="7">
        <f ca="1">VLOOKUP($A7,'RES installed'!$A$2:$C$6,3,FALSE)*(AVERAGE('[1]Profiles, RES, Winter'!M$2:M$4)*(RANDBETWEEN(95,105)/100))</f>
        <v>0.94852773879165408</v>
      </c>
      <c r="N7" s="7">
        <f ca="1">VLOOKUP($A7,'RES installed'!$A$2:$C$6,3,FALSE)*(AVERAGE('[1]Profiles, RES, Winter'!N$2:N$4)*(RANDBETWEEN(95,105)/100))</f>
        <v>0.9944984620939572</v>
      </c>
      <c r="O7" s="7">
        <f ca="1">VLOOKUP($A7,'RES installed'!$A$2:$C$6,3,FALSE)*(AVERAGE('[1]Profiles, RES, Winter'!O$2:O$4)*(RANDBETWEEN(95,105)/100))</f>
        <v>0.82255600434815257</v>
      </c>
      <c r="P7" s="7">
        <f ca="1">VLOOKUP($A7,'RES installed'!$A$2:$C$6,3,FALSE)*(AVERAGE('[1]Profiles, RES, Winter'!P$2:P$4)*(RANDBETWEEN(95,105)/100))</f>
        <v>0.69882215592200581</v>
      </c>
      <c r="Q7" s="7">
        <f ca="1">VLOOKUP($A7,'RES installed'!$A$2:$C$6,3,FALSE)*(AVERAGE('[1]Profiles, RES, Winter'!Q$2:Q$4)*(RANDBETWEEN(95,105)/100))</f>
        <v>0.36415945080198603</v>
      </c>
      <c r="R7" s="7">
        <f ca="1">VLOOKUP($A7,'RES installed'!$A$2:$C$6,3,FALSE)*(AVERAGE('[1]Profiles, RES, Winter'!R$2:R$4)*(RANDBETWEEN(95,105)/100))</f>
        <v>8.4461032046059745E-2</v>
      </c>
      <c r="S7" s="7">
        <f ca="1">VLOOKUP($A7,'RES installed'!$A$2:$C$6,3,FALSE)*(AVERAGE('[1]Profiles, RES, Winter'!S$2:S$4)*(RANDBETWEEN(95,105)/100))</f>
        <v>5.4852211221122194E-4</v>
      </c>
      <c r="T7" s="7">
        <f ca="1">VLOOKUP($A7,'RES installed'!$A$2:$C$6,3,FALSE)*(AVERAGE('[1]Profiles, RES, Winter'!T$2:T$4)*(RANDBETWEEN(95,105)/100))</f>
        <v>8.8250255936758525E-5</v>
      </c>
      <c r="U7" s="7">
        <f ca="1">VLOOKUP($A7,'RES installed'!$A$2:$C$6,3,FALSE)*(AVERAGE('[1]Profiles, RES, Winter'!U$2:U$4)*(RANDBETWEEN(95,105)/100))</f>
        <v>2.4968341409893024E-5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1.5</v>
      </c>
    </row>
    <row r="5" spans="1:3" x14ac:dyDescent="0.25">
      <c r="A5">
        <v>5</v>
      </c>
      <c r="B5">
        <v>24</v>
      </c>
      <c r="C5" s="5">
        <v>1.5</v>
      </c>
    </row>
    <row r="6" spans="1:3" x14ac:dyDescent="0.25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5.291695738829997</v>
      </c>
      <c r="C2" s="4">
        <f>('[1]Pc, Summer, S1'!C2*Main!$B$5)+(VLOOKUP($A2,'FL Ratio'!$A$2:$B$9,2,FALSE)*'FL Characterization'!C$2)</f>
        <v>5.2522598902893476</v>
      </c>
      <c r="D2" s="4">
        <f>('[1]Pc, Summer, S1'!D2*Main!$B$5)+(VLOOKUP($A2,'FL Ratio'!$A$2:$B$9,2,FALSE)*'FL Characterization'!D$2)</f>
        <v>5.0394942167794312</v>
      </c>
      <c r="E2" s="4">
        <f>('[1]Pc, Summer, S1'!E2*Main!$B$5)+(VLOOKUP($A2,'FL Ratio'!$A$2:$B$9,2,FALSE)*'FL Characterization'!E$2)</f>
        <v>4.9394397142582696</v>
      </c>
      <c r="F2" s="4">
        <f>('[1]Pc, Summer, S1'!F2*Main!$B$5)+(VLOOKUP($A2,'FL Ratio'!$A$2:$B$9,2,FALSE)*'FL Characterization'!F$2)</f>
        <v>4.8608723123214483</v>
      </c>
      <c r="G2" s="4">
        <f>('[1]Pc, Summer, S1'!G2*Main!$B$5)+(VLOOKUP($A2,'FL Ratio'!$A$2:$B$9,2,FALSE)*'FL Characterization'!G$2)</f>
        <v>4.899706697770295</v>
      </c>
      <c r="H2" s="4">
        <f>('[1]Pc, Summer, S1'!H2*Main!$B$5)+(VLOOKUP($A2,'FL Ratio'!$A$2:$B$9,2,FALSE)*'FL Characterization'!H$2)</f>
        <v>4.8967520414253105</v>
      </c>
      <c r="I2" s="4">
        <f>('[1]Pc, Summer, S1'!I2*Main!$B$5)+(VLOOKUP($A2,'FL Ratio'!$A$2:$B$9,2,FALSE)*'FL Characterization'!I$2)</f>
        <v>5.767468719697427</v>
      </c>
      <c r="J2" s="4">
        <f>('[1]Pc, Summer, S1'!J2*Main!$B$5)+(VLOOKUP($A2,'FL Ratio'!$A$2:$B$9,2,FALSE)*'FL Characterization'!J$2)</f>
        <v>6.1971037075073534</v>
      </c>
      <c r="K2" s="4">
        <f>('[1]Pc, Summer, S1'!K2*Main!$B$5)+(VLOOKUP($A2,'FL Ratio'!$A$2:$B$9,2,FALSE)*'FL Characterization'!K$2)</f>
        <v>6.1310312215852427</v>
      </c>
      <c r="L2" s="4">
        <f>('[1]Pc, Summer, S1'!L2*Main!$B$5)+(VLOOKUP($A2,'FL Ratio'!$A$2:$B$9,2,FALSE)*'FL Characterization'!L$2)</f>
        <v>6.0121731959423315</v>
      </c>
      <c r="M2" s="4">
        <f>('[1]Pc, Summer, S1'!M2*Main!$B$5)+(VLOOKUP($A2,'FL Ratio'!$A$2:$B$9,2,FALSE)*'FL Characterization'!M$2)</f>
        <v>6.0923445820884634</v>
      </c>
      <c r="N2" s="4">
        <f>('[1]Pc, Summer, S1'!N2*Main!$B$5)+(VLOOKUP($A2,'FL Ratio'!$A$2:$B$9,2,FALSE)*'FL Characterization'!N$2)</f>
        <v>6.3364099773593017</v>
      </c>
      <c r="O2" s="4">
        <f>('[1]Pc, Summer, S1'!O2*Main!$B$5)+(VLOOKUP($A2,'FL Ratio'!$A$2:$B$9,2,FALSE)*'FL Characterization'!O$2)</f>
        <v>6.2643416620588654</v>
      </c>
      <c r="P2" s="4">
        <f>('[1]Pc, Summer, S1'!P2*Main!$B$5)+(VLOOKUP($A2,'FL Ratio'!$A$2:$B$9,2,FALSE)*'FL Characterization'!P$2)</f>
        <v>5.7919769819135452</v>
      </c>
      <c r="Q2" s="4">
        <f>('[1]Pc, Summer, S1'!Q2*Main!$B$5)+(VLOOKUP($A2,'FL Ratio'!$A$2:$B$9,2,FALSE)*'FL Characterization'!Q$2)</f>
        <v>5.9649308031910753</v>
      </c>
      <c r="R2" s="4">
        <f>('[1]Pc, Summer, S1'!R2*Main!$B$5)+(VLOOKUP($A2,'FL Ratio'!$A$2:$B$9,2,FALSE)*'FL Characterization'!R$2)</f>
        <v>5.9859220068051844</v>
      </c>
      <c r="S2" s="4">
        <f>('[1]Pc, Summer, S1'!S2*Main!$B$5)+(VLOOKUP($A2,'FL Ratio'!$A$2:$B$9,2,FALSE)*'FL Characterization'!S$2)</f>
        <v>5.8523201553914896</v>
      </c>
      <c r="T2" s="4">
        <f>('[1]Pc, Summer, S1'!T2*Main!$B$5)+(VLOOKUP($A2,'FL Ratio'!$A$2:$B$9,2,FALSE)*'FL Characterization'!T$2)</f>
        <v>5.5127900301511223</v>
      </c>
      <c r="U2" s="4">
        <f>('[1]Pc, Summer, S1'!U2*Main!$B$5)+(VLOOKUP($A2,'FL Ratio'!$A$2:$B$9,2,FALSE)*'FL Characterization'!U$2)</f>
        <v>5.4221121984755589</v>
      </c>
      <c r="V2" s="4">
        <f>('[1]Pc, Summer, S1'!V2*Main!$B$5)+(VLOOKUP($A2,'FL Ratio'!$A$2:$B$9,2,FALSE)*'FL Characterization'!V$2)</f>
        <v>5.4311804932126169</v>
      </c>
      <c r="W2" s="4">
        <f>('[1]Pc, Summer, S1'!W2*Main!$B$5)+(VLOOKUP($A2,'FL Ratio'!$A$2:$B$9,2,FALSE)*'FL Characterization'!W$2)</f>
        <v>5.3419958763643285</v>
      </c>
      <c r="X2" s="4">
        <f>('[1]Pc, Summer, S1'!X2*Main!$B$5)+(VLOOKUP($A2,'FL Ratio'!$A$2:$B$9,2,FALSE)*'FL Characterization'!X$2)</f>
        <v>5.1074829836553937</v>
      </c>
      <c r="Y2" s="4">
        <f>('[1]Pc, Summer, S1'!Y2*Main!$B$5)+(VLOOKUP($A2,'FL Ratio'!$A$2:$B$9,2,FALSE)*'FL Characterization'!Y$2)</f>
        <v>4.9899929159727376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3.9264114383536595</v>
      </c>
      <c r="C3" s="4">
        <f>('[1]Pc, Summer, S1'!C3*Main!$B$5)+(VLOOKUP($A3,'FL Ratio'!$A$2:$B$9,2,FALSE)*'FL Characterization'!C$2)</f>
        <v>3.7238525133280649</v>
      </c>
      <c r="D3" s="4">
        <f>('[1]Pc, Summer, S1'!D3*Main!$B$5)+(VLOOKUP($A3,'FL Ratio'!$A$2:$B$9,2,FALSE)*'FL Characterization'!D$2)</f>
        <v>3.5601648252155247</v>
      </c>
      <c r="E3" s="4">
        <f>('[1]Pc, Summer, S1'!E3*Main!$B$5)+(VLOOKUP($A3,'FL Ratio'!$A$2:$B$9,2,FALSE)*'FL Characterization'!E$2)</f>
        <v>3.2542439378644596</v>
      </c>
      <c r="F3" s="4">
        <f>('[1]Pc, Summer, S1'!F3*Main!$B$5)+(VLOOKUP($A3,'FL Ratio'!$A$2:$B$9,2,FALSE)*'FL Characterization'!F$2)</f>
        <v>3.1027348985994121</v>
      </c>
      <c r="G3" s="4">
        <f>('[1]Pc, Summer, S1'!G3*Main!$B$5)+(VLOOKUP($A3,'FL Ratio'!$A$2:$B$9,2,FALSE)*'FL Characterization'!G$2)</f>
        <v>3.2274522920182509</v>
      </c>
      <c r="H3" s="4">
        <f>('[1]Pc, Summer, S1'!H3*Main!$B$5)+(VLOOKUP($A3,'FL Ratio'!$A$2:$B$9,2,FALSE)*'FL Characterization'!H$2)</f>
        <v>3.4578218864421042</v>
      </c>
      <c r="I3" s="4">
        <f>('[1]Pc, Summer, S1'!I3*Main!$B$5)+(VLOOKUP($A3,'FL Ratio'!$A$2:$B$9,2,FALSE)*'FL Characterization'!I$2)</f>
        <v>4.4369980383736207</v>
      </c>
      <c r="J3" s="4">
        <f>('[1]Pc, Summer, S1'!J3*Main!$B$5)+(VLOOKUP($A3,'FL Ratio'!$A$2:$B$9,2,FALSE)*'FL Characterization'!J$2)</f>
        <v>4.8361020028580688</v>
      </c>
      <c r="K3" s="4">
        <f>('[1]Pc, Summer, S1'!K3*Main!$B$5)+(VLOOKUP($A3,'FL Ratio'!$A$2:$B$9,2,FALSE)*'FL Characterization'!K$2)</f>
        <v>5.1669882109217333</v>
      </c>
      <c r="L3" s="4">
        <f>('[1]Pc, Summer, S1'!L3*Main!$B$5)+(VLOOKUP($A3,'FL Ratio'!$A$2:$B$9,2,FALSE)*'FL Characterization'!L$2)</f>
        <v>4.7000560927458137</v>
      </c>
      <c r="M3" s="4">
        <f>('[1]Pc, Summer, S1'!M3*Main!$B$5)+(VLOOKUP($A3,'FL Ratio'!$A$2:$B$9,2,FALSE)*'FL Characterization'!M$2)</f>
        <v>4.9402521600030163</v>
      </c>
      <c r="N3" s="4">
        <f>('[1]Pc, Summer, S1'!N3*Main!$B$5)+(VLOOKUP($A3,'FL Ratio'!$A$2:$B$9,2,FALSE)*'FL Characterization'!N$2)</f>
        <v>4.9633190658838986</v>
      </c>
      <c r="O3" s="4">
        <f>('[1]Pc, Summer, S1'!O3*Main!$B$5)+(VLOOKUP($A3,'FL Ratio'!$A$2:$B$9,2,FALSE)*'FL Characterization'!O$2)</f>
        <v>4.8816761924521614</v>
      </c>
      <c r="P3" s="4">
        <f>('[1]Pc, Summer, S1'!P3*Main!$B$5)+(VLOOKUP($A3,'FL Ratio'!$A$2:$B$9,2,FALSE)*'FL Characterization'!P$2)</f>
        <v>4.2140204987073702</v>
      </c>
      <c r="Q3" s="4">
        <f>('[1]Pc, Summer, S1'!Q3*Main!$B$5)+(VLOOKUP($A3,'FL Ratio'!$A$2:$B$9,2,FALSE)*'FL Characterization'!Q$2)</f>
        <v>4.3868646993010465</v>
      </c>
      <c r="R3" s="4">
        <f>('[1]Pc, Summer, S1'!R3*Main!$B$5)+(VLOOKUP($A3,'FL Ratio'!$A$2:$B$9,2,FALSE)*'FL Characterization'!R$2)</f>
        <v>4.6004762955587122</v>
      </c>
      <c r="S3" s="4">
        <f>('[1]Pc, Summer, S1'!S3*Main!$B$5)+(VLOOKUP($A3,'FL Ratio'!$A$2:$B$9,2,FALSE)*'FL Characterization'!S$2)</f>
        <v>4.6339517873238725</v>
      </c>
      <c r="T3" s="4">
        <f>('[1]Pc, Summer, S1'!T3*Main!$B$5)+(VLOOKUP($A3,'FL Ratio'!$A$2:$B$9,2,FALSE)*'FL Characterization'!T$2)</f>
        <v>4.7845184048965299</v>
      </c>
      <c r="U3" s="4">
        <f>('[1]Pc, Summer, S1'!U3*Main!$B$5)+(VLOOKUP($A3,'FL Ratio'!$A$2:$B$9,2,FALSE)*'FL Characterization'!U$2)</f>
        <v>5.0193773151815391</v>
      </c>
      <c r="V3" s="4">
        <f>('[1]Pc, Summer, S1'!V3*Main!$B$5)+(VLOOKUP($A3,'FL Ratio'!$A$2:$B$9,2,FALSE)*'FL Characterization'!V$2)</f>
        <v>5.2694685258867642</v>
      </c>
      <c r="W3" s="4">
        <f>('[1]Pc, Summer, S1'!W3*Main!$B$5)+(VLOOKUP($A3,'FL Ratio'!$A$2:$B$9,2,FALSE)*'FL Characterization'!W$2)</f>
        <v>4.8184285510820368</v>
      </c>
      <c r="X3" s="4">
        <f>('[1]Pc, Summer, S1'!X3*Main!$B$5)+(VLOOKUP($A3,'FL Ratio'!$A$2:$B$9,2,FALSE)*'FL Characterization'!X$2)</f>
        <v>4.2847840695043011</v>
      </c>
      <c r="Y3" s="4">
        <f>('[1]Pc, Summer, S1'!Y3*Main!$B$5)+(VLOOKUP($A3,'FL Ratio'!$A$2:$B$9,2,FALSE)*'FL Characterization'!Y$2)</f>
        <v>4.0089314469842821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2.6043119005847108</v>
      </c>
      <c r="C4" s="4">
        <f>('[1]Pc, Summer, S1'!C4*Main!$B$5)+(VLOOKUP($A4,'FL Ratio'!$A$2:$B$9,2,FALSE)*'FL Characterization'!C$2)</f>
        <v>2.4651050866112216</v>
      </c>
      <c r="D4" s="4">
        <f>('[1]Pc, Summer, S1'!D4*Main!$B$5)+(VLOOKUP($A4,'FL Ratio'!$A$2:$B$9,2,FALSE)*'FL Characterization'!D$2)</f>
        <v>2.2663762299167622</v>
      </c>
      <c r="E4" s="4">
        <f>('[1]Pc, Summer, S1'!E4*Main!$B$5)+(VLOOKUP($A4,'FL Ratio'!$A$2:$B$9,2,FALSE)*'FL Characterization'!E$2)</f>
        <v>2.3421618206289194</v>
      </c>
      <c r="F4" s="4">
        <f>('[1]Pc, Summer, S1'!F4*Main!$B$5)+(VLOOKUP($A4,'FL Ratio'!$A$2:$B$9,2,FALSE)*'FL Characterization'!F$2)</f>
        <v>2.2724960968097077</v>
      </c>
      <c r="G4" s="4">
        <f>('[1]Pc, Summer, S1'!G4*Main!$B$5)+(VLOOKUP($A4,'FL Ratio'!$A$2:$B$9,2,FALSE)*'FL Characterization'!G$2)</f>
        <v>2.2953366181231436</v>
      </c>
      <c r="H4" s="4">
        <f>('[1]Pc, Summer, S1'!H4*Main!$B$5)+(VLOOKUP($A4,'FL Ratio'!$A$2:$B$9,2,FALSE)*'FL Characterization'!H$2)</f>
        <v>3.2319403653344088</v>
      </c>
      <c r="I4" s="4">
        <f>('[1]Pc, Summer, S1'!I4*Main!$B$5)+(VLOOKUP($A4,'FL Ratio'!$A$2:$B$9,2,FALSE)*'FL Characterization'!I$2)</f>
        <v>3.9819254417317911</v>
      </c>
      <c r="J4" s="4">
        <f>('[1]Pc, Summer, S1'!J4*Main!$B$5)+(VLOOKUP($A4,'FL Ratio'!$A$2:$B$9,2,FALSE)*'FL Characterization'!J$2)</f>
        <v>4.1695017365812452</v>
      </c>
      <c r="K4" s="4">
        <f>('[1]Pc, Summer, S1'!K4*Main!$B$5)+(VLOOKUP($A4,'FL Ratio'!$A$2:$B$9,2,FALSE)*'FL Characterization'!K$2)</f>
        <v>3.9212544028936747</v>
      </c>
      <c r="L4" s="4">
        <f>('[1]Pc, Summer, S1'!L4*Main!$B$5)+(VLOOKUP($A4,'FL Ratio'!$A$2:$B$9,2,FALSE)*'FL Characterization'!L$2)</f>
        <v>3.8252720206192552</v>
      </c>
      <c r="M4" s="4">
        <f>('[1]Pc, Summer, S1'!M4*Main!$B$5)+(VLOOKUP($A4,'FL Ratio'!$A$2:$B$9,2,FALSE)*'FL Characterization'!M$2)</f>
        <v>4.115640730027188</v>
      </c>
      <c r="N4" s="4">
        <f>('[1]Pc, Summer, S1'!N4*Main!$B$5)+(VLOOKUP($A4,'FL Ratio'!$A$2:$B$9,2,FALSE)*'FL Characterization'!N$2)</f>
        <v>4.3163374791487739</v>
      </c>
      <c r="O4" s="4">
        <f>('[1]Pc, Summer, S1'!O4*Main!$B$5)+(VLOOKUP($A4,'FL Ratio'!$A$2:$B$9,2,FALSE)*'FL Characterization'!O$2)</f>
        <v>4.0406509423917401</v>
      </c>
      <c r="P4" s="4">
        <f>('[1]Pc, Summer, S1'!P4*Main!$B$5)+(VLOOKUP($A4,'FL Ratio'!$A$2:$B$9,2,FALSE)*'FL Characterization'!P$2)</f>
        <v>3.6953108832534589</v>
      </c>
      <c r="Q4" s="4">
        <f>('[1]Pc, Summer, S1'!Q4*Main!$B$5)+(VLOOKUP($A4,'FL Ratio'!$A$2:$B$9,2,FALSE)*'FL Characterization'!Q$2)</f>
        <v>3.5070639116484363</v>
      </c>
      <c r="R4" s="4">
        <f>('[1]Pc, Summer, S1'!R4*Main!$B$5)+(VLOOKUP($A4,'FL Ratio'!$A$2:$B$9,2,FALSE)*'FL Characterization'!R$2)</f>
        <v>3.5521690234100305</v>
      </c>
      <c r="S4" s="4">
        <f>('[1]Pc, Summer, S1'!S4*Main!$B$5)+(VLOOKUP($A4,'FL Ratio'!$A$2:$B$9,2,FALSE)*'FL Characterization'!S$2)</f>
        <v>3.473871545807083</v>
      </c>
      <c r="T4" s="4">
        <f>('[1]Pc, Summer, S1'!T4*Main!$B$5)+(VLOOKUP($A4,'FL Ratio'!$A$2:$B$9,2,FALSE)*'FL Characterization'!T$2)</f>
        <v>3.3624885716888966</v>
      </c>
      <c r="U4" s="4">
        <f>('[1]Pc, Summer, S1'!U4*Main!$B$5)+(VLOOKUP($A4,'FL Ratio'!$A$2:$B$9,2,FALSE)*'FL Characterization'!U$2)</f>
        <v>3.6462834197160956</v>
      </c>
      <c r="V4" s="4">
        <f>('[1]Pc, Summer, S1'!V4*Main!$B$5)+(VLOOKUP($A4,'FL Ratio'!$A$2:$B$9,2,FALSE)*'FL Characterization'!V$2)</f>
        <v>3.8350676692455434</v>
      </c>
      <c r="W4" s="4">
        <f>('[1]Pc, Summer, S1'!W4*Main!$B$5)+(VLOOKUP($A4,'FL Ratio'!$A$2:$B$9,2,FALSE)*'FL Characterization'!W$2)</f>
        <v>3.5628289378263935</v>
      </c>
      <c r="X4" s="4">
        <f>('[1]Pc, Summer, S1'!X4*Main!$B$5)+(VLOOKUP($A4,'FL Ratio'!$A$2:$B$9,2,FALSE)*'FL Characterization'!X$2)</f>
        <v>3.2380994558265499</v>
      </c>
      <c r="Y4" s="4">
        <f>('[1]Pc, Summer, S1'!Y4*Main!$B$5)+(VLOOKUP($A4,'FL Ratio'!$A$2:$B$9,2,FALSE)*'FL Characterization'!Y$2)</f>
        <v>2.7513747245591174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1.1820518344072437</v>
      </c>
      <c r="C5" s="4">
        <f>('[1]Pc, Summer, S1'!C5*Main!$B$5)+(VLOOKUP($A5,'FL Ratio'!$A$2:$B$9,2,FALSE)*'FL Characterization'!C$2)</f>
        <v>0.96111337345914427</v>
      </c>
      <c r="D5" s="4">
        <f>('[1]Pc, Summer, S1'!D5*Main!$B$5)+(VLOOKUP($A5,'FL Ratio'!$A$2:$B$9,2,FALSE)*'FL Characterization'!D$2)</f>
        <v>0.77116654416529284</v>
      </c>
      <c r="E5" s="4">
        <f>('[1]Pc, Summer, S1'!E5*Main!$B$5)+(VLOOKUP($A5,'FL Ratio'!$A$2:$B$9,2,FALSE)*'FL Characterization'!E$2)</f>
        <v>0.75707697266974183</v>
      </c>
      <c r="F5" s="4">
        <f>('[1]Pc, Summer, S1'!F5*Main!$B$5)+(VLOOKUP($A5,'FL Ratio'!$A$2:$B$9,2,FALSE)*'FL Characterization'!F$2)</f>
        <v>0.68375150344533742</v>
      </c>
      <c r="G5" s="4">
        <f>('[1]Pc, Summer, S1'!G5*Main!$B$5)+(VLOOKUP($A5,'FL Ratio'!$A$2:$B$9,2,FALSE)*'FL Characterization'!G$2)</f>
        <v>0.63929171331844548</v>
      </c>
      <c r="H5" s="4">
        <f>('[1]Pc, Summer, S1'!H5*Main!$B$5)+(VLOOKUP($A5,'FL Ratio'!$A$2:$B$9,2,FALSE)*'FL Characterization'!H$2)</f>
        <v>1.3499830735089242</v>
      </c>
      <c r="I5" s="4">
        <f>('[1]Pc, Summer, S1'!I5*Main!$B$5)+(VLOOKUP($A5,'FL Ratio'!$A$2:$B$9,2,FALSE)*'FL Characterization'!I$2)</f>
        <v>2.2674784805053658</v>
      </c>
      <c r="J5" s="4">
        <f>('[1]Pc, Summer, S1'!J5*Main!$B$5)+(VLOOKUP($A5,'FL Ratio'!$A$2:$B$9,2,FALSE)*'FL Characterization'!J$2)</f>
        <v>2.7456837880250187</v>
      </c>
      <c r="K5" s="4">
        <f>('[1]Pc, Summer, S1'!K5*Main!$B$5)+(VLOOKUP($A5,'FL Ratio'!$A$2:$B$9,2,FALSE)*'FL Characterization'!K$2)</f>
        <v>2.8185562089593534</v>
      </c>
      <c r="L5" s="4">
        <f>('[1]Pc, Summer, S1'!L5*Main!$B$5)+(VLOOKUP($A5,'FL Ratio'!$A$2:$B$9,2,FALSE)*'FL Characterization'!L$2)</f>
        <v>2.7579676431167459</v>
      </c>
      <c r="M5" s="4">
        <f>('[1]Pc, Summer, S1'!M5*Main!$B$5)+(VLOOKUP($A5,'FL Ratio'!$A$2:$B$9,2,FALSE)*'FL Characterization'!M$2)</f>
        <v>2.4775342605840813</v>
      </c>
      <c r="N5" s="4">
        <f>('[1]Pc, Summer, S1'!N5*Main!$B$5)+(VLOOKUP($A5,'FL Ratio'!$A$2:$B$9,2,FALSE)*'FL Characterization'!N$2)</f>
        <v>2.8153199951696615</v>
      </c>
      <c r="O5" s="4">
        <f>('[1]Pc, Summer, S1'!O5*Main!$B$5)+(VLOOKUP($A5,'FL Ratio'!$A$2:$B$9,2,FALSE)*'FL Characterization'!O$2)</f>
        <v>2.6783370135539446</v>
      </c>
      <c r="P5" s="4">
        <f>('[1]Pc, Summer, S1'!P5*Main!$B$5)+(VLOOKUP($A5,'FL Ratio'!$A$2:$B$9,2,FALSE)*'FL Characterization'!P$2)</f>
        <v>2.448798827653575</v>
      </c>
      <c r="Q5" s="4">
        <f>('[1]Pc, Summer, S1'!Q5*Main!$B$5)+(VLOOKUP($A5,'FL Ratio'!$A$2:$B$9,2,FALSE)*'FL Characterization'!Q$2)</f>
        <v>2.2659293456492509</v>
      </c>
      <c r="R5" s="4">
        <f>('[1]Pc, Summer, S1'!R5*Main!$B$5)+(VLOOKUP($A5,'FL Ratio'!$A$2:$B$9,2,FALSE)*'FL Characterization'!R$2)</f>
        <v>2.0387927531362422</v>
      </c>
      <c r="S5" s="4">
        <f>('[1]Pc, Summer, S1'!S5*Main!$B$5)+(VLOOKUP($A5,'FL Ratio'!$A$2:$B$9,2,FALSE)*'FL Characterization'!S$2)</f>
        <v>1.844051656132127</v>
      </c>
      <c r="T5" s="4">
        <f>('[1]Pc, Summer, S1'!T5*Main!$B$5)+(VLOOKUP($A5,'FL Ratio'!$A$2:$B$9,2,FALSE)*'FL Characterization'!T$2)</f>
        <v>2.3066577206820971</v>
      </c>
      <c r="U5" s="4">
        <f>('[1]Pc, Summer, S1'!U5*Main!$B$5)+(VLOOKUP($A5,'FL Ratio'!$A$2:$B$9,2,FALSE)*'FL Characterization'!U$2)</f>
        <v>2.6891430863052155</v>
      </c>
      <c r="V5" s="4">
        <f>('[1]Pc, Summer, S1'!V5*Main!$B$5)+(VLOOKUP($A5,'FL Ratio'!$A$2:$B$9,2,FALSE)*'FL Characterization'!V$2)</f>
        <v>3.0951957429467716</v>
      </c>
      <c r="W5" s="4">
        <f>('[1]Pc, Summer, S1'!W5*Main!$B$5)+(VLOOKUP($A5,'FL Ratio'!$A$2:$B$9,2,FALSE)*'FL Characterization'!W$2)</f>
        <v>2.935088254722078</v>
      </c>
      <c r="X5" s="4">
        <f>('[1]Pc, Summer, S1'!X5*Main!$B$5)+(VLOOKUP($A5,'FL Ratio'!$A$2:$B$9,2,FALSE)*'FL Characterization'!X$2)</f>
        <v>2.2837095240407144</v>
      </c>
      <c r="Y5" s="4">
        <f>('[1]Pc, Summer, S1'!Y5*Main!$B$5)+(VLOOKUP($A5,'FL Ratio'!$A$2:$B$9,2,FALSE)*'FL Characterization'!Y$2)</f>
        <v>1.6870503828544183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2.2340787727495548</v>
      </c>
      <c r="C6" s="4">
        <f>('[1]Pc, Summer, S1'!C6*Main!$B$5)+(VLOOKUP($A6,'FL Ratio'!$A$2:$B$9,2,FALSE)*'FL Characterization'!C$2)</f>
        <v>2.0262511843658251</v>
      </c>
      <c r="D6" s="4">
        <f>('[1]Pc, Summer, S1'!D6*Main!$B$5)+(VLOOKUP($A6,'FL Ratio'!$A$2:$B$9,2,FALSE)*'FL Characterization'!D$2)</f>
        <v>1.8714713109135266</v>
      </c>
      <c r="E6" s="4">
        <f>('[1]Pc, Summer, S1'!E6*Main!$B$5)+(VLOOKUP($A6,'FL Ratio'!$A$2:$B$9,2,FALSE)*'FL Characterization'!E$2)</f>
        <v>1.8224778780091524</v>
      </c>
      <c r="F6" s="4">
        <f>('[1]Pc, Summer, S1'!F6*Main!$B$5)+(VLOOKUP($A6,'FL Ratio'!$A$2:$B$9,2,FALSE)*'FL Characterization'!F$2)</f>
        <v>1.8796033983466178</v>
      </c>
      <c r="G6" s="4">
        <f>('[1]Pc, Summer, S1'!G6*Main!$B$5)+(VLOOKUP($A6,'FL Ratio'!$A$2:$B$9,2,FALSE)*'FL Characterization'!G$2)</f>
        <v>1.870749054782495</v>
      </c>
      <c r="H6" s="4">
        <f>('[1]Pc, Summer, S1'!H6*Main!$B$5)+(VLOOKUP($A6,'FL Ratio'!$A$2:$B$9,2,FALSE)*'FL Characterization'!H$2)</f>
        <v>2.0813855964978276</v>
      </c>
      <c r="I6" s="4">
        <f>('[1]Pc, Summer, S1'!I6*Main!$B$5)+(VLOOKUP($A6,'FL Ratio'!$A$2:$B$9,2,FALSE)*'FL Characterization'!I$2)</f>
        <v>2.3188695930319239</v>
      </c>
      <c r="J6" s="4">
        <f>('[1]Pc, Summer, S1'!J6*Main!$B$5)+(VLOOKUP($A6,'FL Ratio'!$A$2:$B$9,2,FALSE)*'FL Characterization'!J$2)</f>
        <v>2.5584044009935081</v>
      </c>
      <c r="K6" s="4">
        <f>('[1]Pc, Summer, S1'!K6*Main!$B$5)+(VLOOKUP($A6,'FL Ratio'!$A$2:$B$9,2,FALSE)*'FL Characterization'!K$2)</f>
        <v>2.6420198445976442</v>
      </c>
      <c r="L6" s="4">
        <f>('[1]Pc, Summer, S1'!L6*Main!$B$5)+(VLOOKUP($A6,'FL Ratio'!$A$2:$B$9,2,FALSE)*'FL Characterization'!L$2)</f>
        <v>2.8189617024379432</v>
      </c>
      <c r="M6" s="4">
        <f>('[1]Pc, Summer, S1'!M6*Main!$B$5)+(VLOOKUP($A6,'FL Ratio'!$A$2:$B$9,2,FALSE)*'FL Characterization'!M$2)</f>
        <v>2.9846487796708114</v>
      </c>
      <c r="N6" s="4">
        <f>('[1]Pc, Summer, S1'!N6*Main!$B$5)+(VLOOKUP($A6,'FL Ratio'!$A$2:$B$9,2,FALSE)*'FL Characterization'!N$2)</f>
        <v>3.0727578975957921</v>
      </c>
      <c r="O6" s="4">
        <f>('[1]Pc, Summer, S1'!O6*Main!$B$5)+(VLOOKUP($A6,'FL Ratio'!$A$2:$B$9,2,FALSE)*'FL Characterization'!O$2)</f>
        <v>2.9515167328717422</v>
      </c>
      <c r="P6" s="4">
        <f>('[1]Pc, Summer, S1'!P6*Main!$B$5)+(VLOOKUP($A6,'FL Ratio'!$A$2:$B$9,2,FALSE)*'FL Characterization'!P$2)</f>
        <v>2.8494477996289715</v>
      </c>
      <c r="Q6" s="4">
        <f>('[1]Pc, Summer, S1'!Q6*Main!$B$5)+(VLOOKUP($A6,'FL Ratio'!$A$2:$B$9,2,FALSE)*'FL Characterization'!Q$2)</f>
        <v>2.8128588222224273</v>
      </c>
      <c r="R6" s="4">
        <f>('[1]Pc, Summer, S1'!R6*Main!$B$5)+(VLOOKUP($A6,'FL Ratio'!$A$2:$B$9,2,FALSE)*'FL Characterization'!R$2)</f>
        <v>2.7992672109417898</v>
      </c>
      <c r="S6" s="4">
        <f>('[1]Pc, Summer, S1'!S6*Main!$B$5)+(VLOOKUP($A6,'FL Ratio'!$A$2:$B$9,2,FALSE)*'FL Characterization'!S$2)</f>
        <v>2.8009699570426081</v>
      </c>
      <c r="T6" s="4">
        <f>('[1]Pc, Summer, S1'!T6*Main!$B$5)+(VLOOKUP($A6,'FL Ratio'!$A$2:$B$9,2,FALSE)*'FL Characterization'!T$2)</f>
        <v>2.822936695842249</v>
      </c>
      <c r="U6" s="4">
        <f>('[1]Pc, Summer, S1'!U6*Main!$B$5)+(VLOOKUP($A6,'FL Ratio'!$A$2:$B$9,2,FALSE)*'FL Characterization'!U$2)</f>
        <v>2.8577866176850315</v>
      </c>
      <c r="V6" s="4">
        <f>('[1]Pc, Summer, S1'!V6*Main!$B$5)+(VLOOKUP($A6,'FL Ratio'!$A$2:$B$9,2,FALSE)*'FL Characterization'!V$2)</f>
        <v>3.1498316868103307</v>
      </c>
      <c r="W6" s="4">
        <f>('[1]Pc, Summer, S1'!W6*Main!$B$5)+(VLOOKUP($A6,'FL Ratio'!$A$2:$B$9,2,FALSE)*'FL Characterization'!W$2)</f>
        <v>2.9925305392014225</v>
      </c>
      <c r="X6" s="4">
        <f>('[1]Pc, Summer, S1'!X6*Main!$B$5)+(VLOOKUP($A6,'FL Ratio'!$A$2:$B$9,2,FALSE)*'FL Characterization'!X$2)</f>
        <v>2.9173286161983665</v>
      </c>
      <c r="Y6" s="4">
        <f>('[1]Pc, Summer, S1'!Y6*Main!$B$5)+(VLOOKUP($A6,'FL Ratio'!$A$2:$B$9,2,FALSE)*'FL Characterization'!Y$2)</f>
        <v>2.5986725922632483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2.3334282587326491</v>
      </c>
      <c r="C7" s="4">
        <f>('[1]Pc, Summer, S1'!C7*Main!$B$5)+(VLOOKUP($A7,'FL Ratio'!$A$2:$B$9,2,FALSE)*'FL Characterization'!C$2)</f>
        <v>2.2500550189709778</v>
      </c>
      <c r="D7" s="4">
        <f>('[1]Pc, Summer, S1'!D7*Main!$B$5)+(VLOOKUP($A7,'FL Ratio'!$A$2:$B$9,2,FALSE)*'FL Characterization'!D$2)</f>
        <v>2.0869119530417515</v>
      </c>
      <c r="E7" s="4">
        <f>('[1]Pc, Summer, S1'!E7*Main!$B$5)+(VLOOKUP($A7,'FL Ratio'!$A$2:$B$9,2,FALSE)*'FL Characterization'!E$2)</f>
        <v>2.1638336979414374</v>
      </c>
      <c r="F7" s="4">
        <f>('[1]Pc, Summer, S1'!F7*Main!$B$5)+(VLOOKUP($A7,'FL Ratio'!$A$2:$B$9,2,FALSE)*'FL Characterization'!F$2)</f>
        <v>2.1969199530103665</v>
      </c>
      <c r="G7" s="4">
        <f>('[1]Pc, Summer, S1'!G7*Main!$B$5)+(VLOOKUP($A7,'FL Ratio'!$A$2:$B$9,2,FALSE)*'FL Characterization'!G$2)</f>
        <v>2.1859256803007105</v>
      </c>
      <c r="H7" s="4">
        <f>('[1]Pc, Summer, S1'!H7*Main!$B$5)+(VLOOKUP($A7,'FL Ratio'!$A$2:$B$9,2,FALSE)*'FL Characterization'!H$2)</f>
        <v>2.3921557148571813</v>
      </c>
      <c r="I7" s="4">
        <f>('[1]Pc, Summer, S1'!I7*Main!$B$5)+(VLOOKUP($A7,'FL Ratio'!$A$2:$B$9,2,FALSE)*'FL Characterization'!I$2)</f>
        <v>2.8934580374167167</v>
      </c>
      <c r="J7" s="4">
        <f>('[1]Pc, Summer, S1'!J7*Main!$B$5)+(VLOOKUP($A7,'FL Ratio'!$A$2:$B$9,2,FALSE)*'FL Characterization'!J$2)</f>
        <v>3.0184826164794618</v>
      </c>
      <c r="K7" s="4">
        <f>('[1]Pc, Summer, S1'!K7*Main!$B$5)+(VLOOKUP($A7,'FL Ratio'!$A$2:$B$9,2,FALSE)*'FL Characterization'!K$2)</f>
        <v>3.0095330229323092</v>
      </c>
      <c r="L7" s="4">
        <f>('[1]Pc, Summer, S1'!L7*Main!$B$5)+(VLOOKUP($A7,'FL Ratio'!$A$2:$B$9,2,FALSE)*'FL Characterization'!L$2)</f>
        <v>3.0064216791877478</v>
      </c>
      <c r="M7" s="4">
        <f>('[1]Pc, Summer, S1'!M7*Main!$B$5)+(VLOOKUP($A7,'FL Ratio'!$A$2:$B$9,2,FALSE)*'FL Characterization'!M$2)</f>
        <v>3.1751570636524167</v>
      </c>
      <c r="N7" s="4">
        <f>('[1]Pc, Summer, S1'!N7*Main!$B$5)+(VLOOKUP($A7,'FL Ratio'!$A$2:$B$9,2,FALSE)*'FL Characterization'!N$2)</f>
        <v>3.1451551943510228</v>
      </c>
      <c r="O7" s="4">
        <f>('[1]Pc, Summer, S1'!O7*Main!$B$5)+(VLOOKUP($A7,'FL Ratio'!$A$2:$B$9,2,FALSE)*'FL Characterization'!O$2)</f>
        <v>3.0323798513588391</v>
      </c>
      <c r="P7" s="4">
        <f>('[1]Pc, Summer, S1'!P7*Main!$B$5)+(VLOOKUP($A7,'FL Ratio'!$A$2:$B$9,2,FALSE)*'FL Characterization'!P$2)</f>
        <v>2.8574288619013393</v>
      </c>
      <c r="Q7" s="4">
        <f>('[1]Pc, Summer, S1'!Q7*Main!$B$5)+(VLOOKUP($A7,'FL Ratio'!$A$2:$B$9,2,FALSE)*'FL Characterization'!Q$2)</f>
        <v>2.7586640248112357</v>
      </c>
      <c r="R7" s="4">
        <f>('[1]Pc, Summer, S1'!R7*Main!$B$5)+(VLOOKUP($A7,'FL Ratio'!$A$2:$B$9,2,FALSE)*'FL Characterization'!R$2)</f>
        <v>2.8712670922842793</v>
      </c>
      <c r="S7" s="4">
        <f>('[1]Pc, Summer, S1'!S7*Main!$B$5)+(VLOOKUP($A7,'FL Ratio'!$A$2:$B$9,2,FALSE)*'FL Characterization'!S$2)</f>
        <v>2.8140912164665921</v>
      </c>
      <c r="T7" s="4">
        <f>('[1]Pc, Summer, S1'!T7*Main!$B$5)+(VLOOKUP($A7,'FL Ratio'!$A$2:$B$9,2,FALSE)*'FL Characterization'!T$2)</f>
        <v>2.6302426270905661</v>
      </c>
      <c r="U7" s="4">
        <f>('[1]Pc, Summer, S1'!U7*Main!$B$5)+(VLOOKUP($A7,'FL Ratio'!$A$2:$B$9,2,FALSE)*'FL Characterization'!U$2)</f>
        <v>2.6490256115325042</v>
      </c>
      <c r="V7" s="4">
        <f>('[1]Pc, Summer, S1'!V7*Main!$B$5)+(VLOOKUP($A7,'FL Ratio'!$A$2:$B$9,2,FALSE)*'FL Characterization'!V$2)</f>
        <v>2.7729333906516893</v>
      </c>
      <c r="W7" s="4">
        <f>('[1]Pc, Summer, S1'!W7*Main!$B$5)+(VLOOKUP($A7,'FL Ratio'!$A$2:$B$9,2,FALSE)*'FL Characterization'!W$2)</f>
        <v>2.5235192113334559</v>
      </c>
      <c r="X7" s="4">
        <f>('[1]Pc, Summer, S1'!X7*Main!$B$5)+(VLOOKUP($A7,'FL Ratio'!$A$2:$B$9,2,FALSE)*'FL Characterization'!X$2)</f>
        <v>2.401789114623254</v>
      </c>
      <c r="Y7" s="4">
        <f>('[1]Pc, Summer, S1'!Y7*Main!$B$5)+(VLOOKUP($A7,'FL Ratio'!$A$2:$B$9,2,FALSE)*'FL Characterization'!Y$2)</f>
        <v>2.4097037471057265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1.9074072644268139</v>
      </c>
      <c r="C8" s="4">
        <f>('[1]Pc, Summer, S1'!C8*Main!$B$5)+(VLOOKUP($A8,'FL Ratio'!$A$2:$B$9,2,FALSE)*'FL Characterization'!C$2)</f>
        <v>1.7310504239468738</v>
      </c>
      <c r="D8" s="4">
        <f>('[1]Pc, Summer, S1'!D8*Main!$B$5)+(VLOOKUP($A8,'FL Ratio'!$A$2:$B$9,2,FALSE)*'FL Characterization'!D$2)</f>
        <v>1.6833431245070776</v>
      </c>
      <c r="E8" s="4">
        <f>('[1]Pc, Summer, S1'!E8*Main!$B$5)+(VLOOKUP($A8,'FL Ratio'!$A$2:$B$9,2,FALSE)*'FL Characterization'!E$2)</f>
        <v>1.7124040065126378</v>
      </c>
      <c r="F8" s="4">
        <f>('[1]Pc, Summer, S1'!F8*Main!$B$5)+(VLOOKUP($A8,'FL Ratio'!$A$2:$B$9,2,FALSE)*'FL Characterization'!F$2)</f>
        <v>1.6439106494135358</v>
      </c>
      <c r="G8" s="4">
        <f>('[1]Pc, Summer, S1'!G8*Main!$B$5)+(VLOOKUP($A8,'FL Ratio'!$A$2:$B$9,2,FALSE)*'FL Characterization'!G$2)</f>
        <v>1.7686363392407152</v>
      </c>
      <c r="H8" s="4">
        <f>('[1]Pc, Summer, S1'!H8*Main!$B$5)+(VLOOKUP($A8,'FL Ratio'!$A$2:$B$9,2,FALSE)*'FL Characterization'!H$2)</f>
        <v>2.2763636012763606</v>
      </c>
      <c r="I8" s="4">
        <f>('[1]Pc, Summer, S1'!I8*Main!$B$5)+(VLOOKUP($A8,'FL Ratio'!$A$2:$B$9,2,FALSE)*'FL Characterization'!I$2)</f>
        <v>2.4951263616187527</v>
      </c>
      <c r="J8" s="4">
        <f>('[1]Pc, Summer, S1'!J8*Main!$B$5)+(VLOOKUP($A8,'FL Ratio'!$A$2:$B$9,2,FALSE)*'FL Characterization'!J$2)</f>
        <v>2.8721343145651868</v>
      </c>
      <c r="K8" s="4">
        <f>('[1]Pc, Summer, S1'!K8*Main!$B$5)+(VLOOKUP($A8,'FL Ratio'!$A$2:$B$9,2,FALSE)*'FL Characterization'!K$2)</f>
        <v>3.0332312540165933</v>
      </c>
      <c r="L8" s="4">
        <f>('[1]Pc, Summer, S1'!L8*Main!$B$5)+(VLOOKUP($A8,'FL Ratio'!$A$2:$B$9,2,FALSE)*'FL Characterization'!L$2)</f>
        <v>3.0116381408030217</v>
      </c>
      <c r="M8" s="4">
        <f>('[1]Pc, Summer, S1'!M8*Main!$B$5)+(VLOOKUP($A8,'FL Ratio'!$A$2:$B$9,2,FALSE)*'FL Characterization'!M$2)</f>
        <v>3.1414880110496455</v>
      </c>
      <c r="N8" s="4">
        <f>('[1]Pc, Summer, S1'!N8*Main!$B$5)+(VLOOKUP($A8,'FL Ratio'!$A$2:$B$9,2,FALSE)*'FL Characterization'!N$2)</f>
        <v>3.066312825627266</v>
      </c>
      <c r="O8" s="4">
        <f>('[1]Pc, Summer, S1'!O8*Main!$B$5)+(VLOOKUP($A8,'FL Ratio'!$A$2:$B$9,2,FALSE)*'FL Characterization'!O$2)</f>
        <v>3.1543770023568594</v>
      </c>
      <c r="P8" s="4">
        <f>('[1]Pc, Summer, S1'!P8*Main!$B$5)+(VLOOKUP($A8,'FL Ratio'!$A$2:$B$9,2,FALSE)*'FL Characterization'!P$2)</f>
        <v>3.1065200768110253</v>
      </c>
      <c r="Q8" s="4">
        <f>('[1]Pc, Summer, S1'!Q8*Main!$B$5)+(VLOOKUP($A8,'FL Ratio'!$A$2:$B$9,2,FALSE)*'FL Characterization'!Q$2)</f>
        <v>2.8955197000135371</v>
      </c>
      <c r="R8" s="4">
        <f>('[1]Pc, Summer, S1'!R8*Main!$B$5)+(VLOOKUP($A8,'FL Ratio'!$A$2:$B$9,2,FALSE)*'FL Characterization'!R$2)</f>
        <v>2.9166059373767492</v>
      </c>
      <c r="S8" s="4">
        <f>('[1]Pc, Summer, S1'!S8*Main!$B$5)+(VLOOKUP($A8,'FL Ratio'!$A$2:$B$9,2,FALSE)*'FL Characterization'!S$2)</f>
        <v>2.8381894758986324</v>
      </c>
      <c r="T8" s="4">
        <f>('[1]Pc, Summer, S1'!T8*Main!$B$5)+(VLOOKUP($A8,'FL Ratio'!$A$2:$B$9,2,FALSE)*'FL Characterization'!T$2)</f>
        <v>2.7994408241102646</v>
      </c>
      <c r="U8" s="4">
        <f>('[1]Pc, Summer, S1'!U8*Main!$B$5)+(VLOOKUP($A8,'FL Ratio'!$A$2:$B$9,2,FALSE)*'FL Characterization'!U$2)</f>
        <v>2.8110692785624565</v>
      </c>
      <c r="V8" s="4">
        <f>('[1]Pc, Summer, S1'!V8*Main!$B$5)+(VLOOKUP($A8,'FL Ratio'!$A$2:$B$9,2,FALSE)*'FL Characterization'!V$2)</f>
        <v>2.8530976921338325</v>
      </c>
      <c r="W8" s="4">
        <f>('[1]Pc, Summer, S1'!W8*Main!$B$5)+(VLOOKUP($A8,'FL Ratio'!$A$2:$B$9,2,FALSE)*'FL Characterization'!W$2)</f>
        <v>2.3995701978800068</v>
      </c>
      <c r="X8" s="4">
        <f>('[1]Pc, Summer, S1'!X8*Main!$B$5)+(VLOOKUP($A8,'FL Ratio'!$A$2:$B$9,2,FALSE)*'FL Characterization'!X$2)</f>
        <v>2.3672096526773152</v>
      </c>
      <c r="Y8" s="4">
        <f>('[1]Pc, Summer, S1'!Y8*Main!$B$5)+(VLOOKUP($A8,'FL Ratio'!$A$2:$B$9,2,FALSE)*'FL Characterization'!Y$2)</f>
        <v>2.0681255183922271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1.4605701242545304</v>
      </c>
      <c r="C9" s="4">
        <f>('[1]Pc, Summer, S1'!C9*Main!$B$5)+(VLOOKUP($A9,'FL Ratio'!$A$2:$B$9,2,FALSE)*'FL Characterization'!C$2)</f>
        <v>1.3777164955178118</v>
      </c>
      <c r="D9" s="4">
        <f>('[1]Pc, Summer, S1'!D9*Main!$B$5)+(VLOOKUP($A9,'FL Ratio'!$A$2:$B$9,2,FALSE)*'FL Characterization'!D$2)</f>
        <v>1.3226632364081243</v>
      </c>
      <c r="E9" s="4">
        <f>('[1]Pc, Summer, S1'!E9*Main!$B$5)+(VLOOKUP($A9,'FL Ratio'!$A$2:$B$9,2,FALSE)*'FL Characterization'!E$2)</f>
        <v>1.3059023275976553</v>
      </c>
      <c r="F9" s="4">
        <f>('[1]Pc, Summer, S1'!F9*Main!$B$5)+(VLOOKUP($A9,'FL Ratio'!$A$2:$B$9,2,FALSE)*'FL Characterization'!F$2)</f>
        <v>1.331290839956718</v>
      </c>
      <c r="G9" s="4">
        <f>('[1]Pc, Summer, S1'!G9*Main!$B$5)+(VLOOKUP($A9,'FL Ratio'!$A$2:$B$9,2,FALSE)*'FL Characterization'!G$2)</f>
        <v>1.4214198365619524</v>
      </c>
      <c r="H9" s="4">
        <f>('[1]Pc, Summer, S1'!H9*Main!$B$5)+(VLOOKUP($A9,'FL Ratio'!$A$2:$B$9,2,FALSE)*'FL Characterization'!H$2)</f>
        <v>2.3281765986043736</v>
      </c>
      <c r="I9" s="4">
        <f>('[1]Pc, Summer, S1'!I9*Main!$B$5)+(VLOOKUP($A9,'FL Ratio'!$A$2:$B$9,2,FALSE)*'FL Characterization'!I$2)</f>
        <v>2.7327214558215611</v>
      </c>
      <c r="J9" s="4">
        <f>('[1]Pc, Summer, S1'!J9*Main!$B$5)+(VLOOKUP($A9,'FL Ratio'!$A$2:$B$9,2,FALSE)*'FL Characterization'!J$2)</f>
        <v>2.9354921648910137</v>
      </c>
      <c r="K9" s="4">
        <f>('[1]Pc, Summer, S1'!K9*Main!$B$5)+(VLOOKUP($A9,'FL Ratio'!$A$2:$B$9,2,FALSE)*'FL Characterization'!K$2)</f>
        <v>2.9010628822697635</v>
      </c>
      <c r="L9" s="4">
        <f>('[1]Pc, Summer, S1'!L9*Main!$B$5)+(VLOOKUP($A9,'FL Ratio'!$A$2:$B$9,2,FALSE)*'FL Characterization'!L$2)</f>
        <v>3.0207806209649197</v>
      </c>
      <c r="M9" s="4">
        <f>('[1]Pc, Summer, S1'!M9*Main!$B$5)+(VLOOKUP($A9,'FL Ratio'!$A$2:$B$9,2,FALSE)*'FL Characterization'!M$2)</f>
        <v>3.2073113438305447</v>
      </c>
      <c r="N9" s="4">
        <f>('[1]Pc, Summer, S1'!N9*Main!$B$5)+(VLOOKUP($A9,'FL Ratio'!$A$2:$B$9,2,FALSE)*'FL Characterization'!N$2)</f>
        <v>3.1916737731210141</v>
      </c>
      <c r="O9" s="4">
        <f>('[1]Pc, Summer, S1'!O9*Main!$B$5)+(VLOOKUP($A9,'FL Ratio'!$A$2:$B$9,2,FALSE)*'FL Characterization'!O$2)</f>
        <v>2.9919412572622641</v>
      </c>
      <c r="P9" s="4">
        <f>('[1]Pc, Summer, S1'!P9*Main!$B$5)+(VLOOKUP($A9,'FL Ratio'!$A$2:$B$9,2,FALSE)*'FL Characterization'!P$2)</f>
        <v>2.6132384642470301</v>
      </c>
      <c r="Q9" s="4">
        <f>('[1]Pc, Summer, S1'!Q9*Main!$B$5)+(VLOOKUP($A9,'FL Ratio'!$A$2:$B$9,2,FALSE)*'FL Characterization'!Q$2)</f>
        <v>2.4969193454170298</v>
      </c>
      <c r="R9" s="4">
        <f>('[1]Pc, Summer, S1'!R9*Main!$B$5)+(VLOOKUP($A9,'FL Ratio'!$A$2:$B$9,2,FALSE)*'FL Characterization'!R$2)</f>
        <v>2.3541898406800761</v>
      </c>
      <c r="S9" s="4">
        <f>('[1]Pc, Summer, S1'!S9*Main!$B$5)+(VLOOKUP($A9,'FL Ratio'!$A$2:$B$9,2,FALSE)*'FL Characterization'!S$2)</f>
        <v>2.3234043124338268</v>
      </c>
      <c r="T9" s="4">
        <f>('[1]Pc, Summer, S1'!T9*Main!$B$5)+(VLOOKUP($A9,'FL Ratio'!$A$2:$B$9,2,FALSE)*'FL Characterization'!T$2)</f>
        <v>2.2704602036430459</v>
      </c>
      <c r="U9" s="4">
        <f>('[1]Pc, Summer, S1'!U9*Main!$B$5)+(VLOOKUP($A9,'FL Ratio'!$A$2:$B$9,2,FALSE)*'FL Characterization'!U$2)</f>
        <v>2.3315245264349991</v>
      </c>
      <c r="V9" s="4">
        <f>('[1]Pc, Summer, S1'!V9*Main!$B$5)+(VLOOKUP($A9,'FL Ratio'!$A$2:$B$9,2,FALSE)*'FL Characterization'!V$2)</f>
        <v>2.2589416643090612</v>
      </c>
      <c r="W9" s="4">
        <f>('[1]Pc, Summer, S1'!W9*Main!$B$5)+(VLOOKUP($A9,'FL Ratio'!$A$2:$B$9,2,FALSE)*'FL Characterization'!W$2)</f>
        <v>1.9777455034336713</v>
      </c>
      <c r="X9" s="4">
        <f>('[1]Pc, Summer, S1'!X9*Main!$B$5)+(VLOOKUP($A9,'FL Ratio'!$A$2:$B$9,2,FALSE)*'FL Characterization'!X$2)</f>
        <v>1.7053201742651556</v>
      </c>
      <c r="Y9" s="4">
        <f>('[1]Pc, Summer, S1'!Y9*Main!$B$5)+(VLOOKUP($A9,'FL Ratio'!$A$2:$B$9,2,FALSE)*'FL Characterization'!Y$2)</f>
        <v>1.5602066814917182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5.3417894450106216</v>
      </c>
      <c r="C2" s="4">
        <f>('[1]Pc, Summer, S2'!C2*Main!$B$5)+(VLOOKUP($A2,'FL Ratio'!$A$2:$B$9,2,FALSE)*'FL Characterization'!C$2)</f>
        <v>5.2522598902893476</v>
      </c>
      <c r="D2" s="4">
        <f>('[1]Pc, Summer, S2'!D2*Main!$B$5)+(VLOOKUP($A2,'FL Ratio'!$A$2:$B$9,2,FALSE)*'FL Characterization'!D$2)</f>
        <v>4.9439291043883395</v>
      </c>
      <c r="E2" s="4">
        <f>('[1]Pc, Summer, S2'!E2*Main!$B$5)+(VLOOKUP($A2,'FL Ratio'!$A$2:$B$9,2,FALSE)*'FL Characterization'!E$2)</f>
        <v>4.9394397142582696</v>
      </c>
      <c r="F2" s="4">
        <f>('[1]Pc, Summer, S2'!F2*Main!$B$5)+(VLOOKUP($A2,'FL Ratio'!$A$2:$B$9,2,FALSE)*'FL Characterization'!F$2)</f>
        <v>4.7677122991018193</v>
      </c>
      <c r="G2" s="4">
        <f>('[1]Pc, Summer, S2'!G2*Main!$B$5)+(VLOOKUP($A2,'FL Ratio'!$A$2:$B$9,2,FALSE)*'FL Characterization'!G$2)</f>
        <v>4.899706697770295</v>
      </c>
      <c r="H2" s="4">
        <f>('[1]Pc, Summer, S2'!H2*Main!$B$5)+(VLOOKUP($A2,'FL Ratio'!$A$2:$B$9,2,FALSE)*'FL Characterization'!H$2)</f>
        <v>4.9904757497632506</v>
      </c>
      <c r="I2" s="4">
        <f>('[1]Pc, Summer, S2'!I2*Main!$B$5)+(VLOOKUP($A2,'FL Ratio'!$A$2:$B$9,2,FALSE)*'FL Characterization'!I$2)</f>
        <v>5.767468719697427</v>
      </c>
      <c r="J2" s="4">
        <f>('[1]Pc, Summer, S2'!J2*Main!$B$5)+(VLOOKUP($A2,'FL Ratio'!$A$2:$B$9,2,FALSE)*'FL Characterization'!J$2)</f>
        <v>6.2587531636133642</v>
      </c>
      <c r="K2" s="4">
        <f>('[1]Pc, Summer, S2'!K2*Main!$B$5)+(VLOOKUP($A2,'FL Ratio'!$A$2:$B$9,2,FALSE)*'FL Characterization'!K$2)</f>
        <v>6.1310312215852427</v>
      </c>
      <c r="L2" s="4">
        <f>('[1]Pc, Summer, S2'!L2*Main!$B$5)+(VLOOKUP($A2,'FL Ratio'!$A$2:$B$9,2,FALSE)*'FL Characterization'!L$2)</f>
        <v>5.9523275642149169</v>
      </c>
      <c r="M2" s="4">
        <f>('[1]Pc, Summer, S2'!M2*Main!$B$5)+(VLOOKUP($A2,'FL Ratio'!$A$2:$B$9,2,FALSE)*'FL Characterization'!M$2)</f>
        <v>5.9711877113260261</v>
      </c>
      <c r="N2" s="4">
        <f>('[1]Pc, Summer, S2'!N2*Main!$B$5)+(VLOOKUP($A2,'FL Ratio'!$A$2:$B$9,2,FALSE)*'FL Characterization'!N$2)</f>
        <v>6.2107811253249245</v>
      </c>
      <c r="O2" s="4">
        <f>('[1]Pc, Summer, S2'!O2*Main!$B$5)+(VLOOKUP($A2,'FL Ratio'!$A$2:$B$9,2,FALSE)*'FL Characterization'!O$2)</f>
        <v>6.3876029945963344</v>
      </c>
      <c r="P2" s="4">
        <f>('[1]Pc, Summer, S2'!P2*Main!$B$5)+(VLOOKUP($A2,'FL Ratio'!$A$2:$B$9,2,FALSE)*'FL Characterization'!P$2)</f>
        <v>5.9056554974397164</v>
      </c>
      <c r="Q2" s="4">
        <f>('[1]Pc, Summer, S2'!Q2*Main!$B$5)+(VLOOKUP($A2,'FL Ratio'!$A$2:$B$9,2,FALSE)*'FL Characterization'!Q$2)</f>
        <v>6.0235175158209264</v>
      </c>
      <c r="R2" s="4">
        <f>('[1]Pc, Summer, S2'!R2*Main!$B$5)+(VLOOKUP($A2,'FL Ratio'!$A$2:$B$9,2,FALSE)*'FL Characterization'!R$2)</f>
        <v>6.0451851535770098</v>
      </c>
      <c r="S2" s="4">
        <f>('[1]Pc, Summer, S2'!S2*Main!$B$5)+(VLOOKUP($A2,'FL Ratio'!$A$2:$B$9,2,FALSE)*'FL Characterization'!S$2)</f>
        <v>5.7377021480014667</v>
      </c>
      <c r="T2" s="4">
        <f>('[1]Pc, Summer, S2'!T2*Main!$B$5)+(VLOOKUP($A2,'FL Ratio'!$A$2:$B$9,2,FALSE)*'FL Characterization'!T$2)</f>
        <v>5.6216207676598149</v>
      </c>
      <c r="U2" s="4">
        <f>('[1]Pc, Summer, S2'!U2*Main!$B$5)+(VLOOKUP($A2,'FL Ratio'!$A$2:$B$9,2,FALSE)*'FL Characterization'!U$2)</f>
        <v>5.3683920537004637</v>
      </c>
      <c r="V2" s="4">
        <f>('[1]Pc, Summer, S2'!V2*Main!$B$5)+(VLOOKUP($A2,'FL Ratio'!$A$2:$B$9,2,FALSE)*'FL Characterization'!V$2)</f>
        <v>5.4847315294522181</v>
      </c>
      <c r="W2" s="4">
        <f>('[1]Pc, Summer, S2'!W2*Main!$B$5)+(VLOOKUP($A2,'FL Ratio'!$A$2:$B$9,2,FALSE)*'FL Characterization'!W$2)</f>
        <v>5.3419958763643285</v>
      </c>
      <c r="X2" s="4">
        <f>('[1]Pc, Summer, S2'!X2*Main!$B$5)+(VLOOKUP($A2,'FL Ratio'!$A$2:$B$9,2,FALSE)*'FL Characterization'!X$2)</f>
        <v>5.2053404561942855</v>
      </c>
      <c r="Y2" s="4">
        <f>('[1]Pc, Summer, S2'!Y2*Main!$B$5)+(VLOOKUP($A2,'FL Ratio'!$A$2:$B$9,2,FALSE)*'FL Characterization'!Y$2)</f>
        <v>5.0846185364999767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3.9264114383536595</v>
      </c>
      <c r="C3" s="4">
        <f>('[1]Pc, Summer, S2'!C3*Main!$B$5)+(VLOOKUP($A3,'FL Ratio'!$A$2:$B$9,2,FALSE)*'FL Characterization'!C$2)</f>
        <v>3.7238525133280649</v>
      </c>
      <c r="D3" s="4">
        <f>('[1]Pc, Summer, S2'!D3*Main!$B$5)+(VLOOKUP($A3,'FL Ratio'!$A$2:$B$9,2,FALSE)*'FL Characterization'!D$2)</f>
        <v>3.5267401652735773</v>
      </c>
      <c r="E3" s="4">
        <f>('[1]Pc, Summer, S2'!E3*Main!$B$5)+(VLOOKUP($A3,'FL Ratio'!$A$2:$B$9,2,FALSE)*'FL Characterization'!E$2)</f>
        <v>3.284722899358286</v>
      </c>
      <c r="F3" s="4">
        <f>('[1]Pc, Summer, S2'!F3*Main!$B$5)+(VLOOKUP($A3,'FL Ratio'!$A$2:$B$9,2,FALSE)*'FL Characterization'!F$2)</f>
        <v>3.1027348985994121</v>
      </c>
      <c r="G3" s="4">
        <f>('[1]Pc, Summer, S2'!G3*Main!$B$5)+(VLOOKUP($A3,'FL Ratio'!$A$2:$B$9,2,FALSE)*'FL Characterization'!G$2)</f>
        <v>3.2891316105442203</v>
      </c>
      <c r="H3" s="4">
        <f>('[1]Pc, Summer, S2'!H3*Main!$B$5)+(VLOOKUP($A3,'FL Ratio'!$A$2:$B$9,2,FALSE)*'FL Characterization'!H$2)</f>
        <v>3.4249983894487523</v>
      </c>
      <c r="I3" s="4">
        <f>('[1]Pc, Summer, S2'!I3*Main!$B$5)+(VLOOKUP($A3,'FL Ratio'!$A$2:$B$9,2,FALSE)*'FL Characterization'!I$2)</f>
        <v>4.3929327942415215</v>
      </c>
      <c r="J3" s="4">
        <f>('[1]Pc, Summer, S2'!J3*Main!$B$5)+(VLOOKUP($A3,'FL Ratio'!$A$2:$B$9,2,FALSE)*'FL Characterization'!J$2)</f>
        <v>4.8841950387457649</v>
      </c>
      <c r="K3" s="4">
        <f>('[1]Pc, Summer, S2'!K3*Main!$B$5)+(VLOOKUP($A3,'FL Ratio'!$A$2:$B$9,2,FALSE)*'FL Characterization'!K$2)</f>
        <v>5.1157090114064774</v>
      </c>
      <c r="L3" s="4">
        <f>('[1]Pc, Summer, S2'!L3*Main!$B$5)+(VLOOKUP($A3,'FL Ratio'!$A$2:$B$9,2,FALSE)*'FL Characterization'!L$2)</f>
        <v>4.746826570146597</v>
      </c>
      <c r="M3" s="4">
        <f>('[1]Pc, Summer, S2'!M3*Main!$B$5)+(VLOOKUP($A3,'FL Ratio'!$A$2:$B$9,2,FALSE)*'FL Characterization'!M$2)</f>
        <v>4.9402521600030163</v>
      </c>
      <c r="N3" s="4">
        <f>('[1]Pc, Summer, S2'!N3*Main!$B$5)+(VLOOKUP($A3,'FL Ratio'!$A$2:$B$9,2,FALSE)*'FL Characterization'!N$2)</f>
        <v>5.0616693242742361</v>
      </c>
      <c r="O3" s="4">
        <f>('[1]Pc, Summer, S2'!O3*Main!$B$5)+(VLOOKUP($A3,'FL Ratio'!$A$2:$B$9,2,FALSE)*'FL Characterization'!O$2)</f>
        <v>4.8816761924521614</v>
      </c>
      <c r="P3" s="4">
        <f>('[1]Pc, Summer, S2'!P3*Main!$B$5)+(VLOOKUP($A3,'FL Ratio'!$A$2:$B$9,2,FALSE)*'FL Characterization'!P$2)</f>
        <v>4.1315409421599734</v>
      </c>
      <c r="Q3" s="4">
        <f>('[1]Pc, Summer, S2'!Q3*Main!$B$5)+(VLOOKUP($A3,'FL Ratio'!$A$2:$B$9,2,FALSE)*'FL Characterization'!Q$2)</f>
        <v>4.3868646993010465</v>
      </c>
      <c r="R3" s="4">
        <f>('[1]Pc, Summer, S2'!R3*Main!$B$5)+(VLOOKUP($A3,'FL Ratio'!$A$2:$B$9,2,FALSE)*'FL Characterization'!R$2)</f>
        <v>4.6459843307674449</v>
      </c>
      <c r="S3" s="4">
        <f>('[1]Pc, Summer, S2'!S3*Main!$B$5)+(VLOOKUP($A3,'FL Ratio'!$A$2:$B$9,2,FALSE)*'FL Characterization'!S$2)</f>
        <v>4.6792794736480259</v>
      </c>
      <c r="T3" s="4">
        <f>('[1]Pc, Summer, S2'!T3*Main!$B$5)+(VLOOKUP($A3,'FL Ratio'!$A$2:$B$9,2,FALSE)*'FL Characterization'!T$2)</f>
        <v>4.8790212204158507</v>
      </c>
      <c r="U3" s="4">
        <f>('[1]Pc, Summer, S2'!U3*Main!$B$5)+(VLOOKUP($A3,'FL Ratio'!$A$2:$B$9,2,FALSE)*'FL Characterization'!U$2)</f>
        <v>4.9198247308940095</v>
      </c>
      <c r="V3" s="4">
        <f>('[1]Pc, Summer, S2'!V3*Main!$B$5)+(VLOOKUP($A3,'FL Ratio'!$A$2:$B$9,2,FALSE)*'FL Characterization'!V$2)</f>
        <v>5.2174078145383334</v>
      </c>
      <c r="W3" s="4">
        <f>('[1]Pc, Summer, S2'!W3*Main!$B$5)+(VLOOKUP($A3,'FL Ratio'!$A$2:$B$9,2,FALSE)*'FL Characterization'!W$2)</f>
        <v>4.9140134599088308</v>
      </c>
      <c r="X3" s="4">
        <f>('[1]Pc, Summer, S2'!X3*Main!$B$5)+(VLOOKUP($A3,'FL Ratio'!$A$2:$B$9,2,FALSE)*'FL Characterization'!X$2)</f>
        <v>4.2437246401151825</v>
      </c>
      <c r="Y3" s="4">
        <f>('[1]Pc, Summer, S2'!Y3*Main!$B$5)+(VLOOKUP($A3,'FL Ratio'!$A$2:$B$9,2,FALSE)*'FL Characterization'!Y$2)</f>
        <v>3.9330646828714442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2.5559899975165856</v>
      </c>
      <c r="C4" s="4">
        <f>('[1]Pc, Summer, S2'!C4*Main!$B$5)+(VLOOKUP($A4,'FL Ratio'!$A$2:$B$9,2,FALSE)*'FL Characterization'!C$2)</f>
        <v>2.5105172836881477</v>
      </c>
      <c r="D4" s="4">
        <f>('[1]Pc, Summer, S2'!D4*Main!$B$5)+(VLOOKUP($A4,'FL Ratio'!$A$2:$B$9,2,FALSE)*'FL Characterization'!D$2)</f>
        <v>2.2454540582657603</v>
      </c>
      <c r="E4" s="4">
        <f>('[1]Pc, Summer, S2'!E4*Main!$B$5)+(VLOOKUP($A4,'FL Ratio'!$A$2:$B$9,2,FALSE)*'FL Characterization'!E$2)</f>
        <v>2.3203909847304844</v>
      </c>
      <c r="F4" s="4">
        <f>('[1]Pc, Summer, S2'!F4*Main!$B$5)+(VLOOKUP($A4,'FL Ratio'!$A$2:$B$9,2,FALSE)*'FL Characterization'!F$2)</f>
        <v>2.3152410633947014</v>
      </c>
      <c r="G4" s="4">
        <f>('[1]Pc, Summer, S2'!G4*Main!$B$5)+(VLOOKUP($A4,'FL Ratio'!$A$2:$B$9,2,FALSE)*'FL Characterization'!G$2)</f>
        <v>2.2517256676121979</v>
      </c>
      <c r="H4" s="4">
        <f>('[1]Pc, Summer, S2'!H4*Main!$B$5)+(VLOOKUP($A4,'FL Ratio'!$A$2:$B$9,2,FALSE)*'FL Characterization'!H$2)</f>
        <v>3.1701091130214309</v>
      </c>
      <c r="I4" s="4">
        <f>('[1]Pc, Summer, S2'!I4*Main!$B$5)+(VLOOKUP($A4,'FL Ratio'!$A$2:$B$9,2,FALSE)*'FL Characterization'!I$2)</f>
        <v>4.0610763725638099</v>
      </c>
      <c r="J4" s="4">
        <f>('[1]Pc, Summer, S2'!J4*Main!$B$5)+(VLOOKUP($A4,'FL Ratio'!$A$2:$B$9,2,FALSE)*'FL Characterization'!J$2)</f>
        <v>4.1280211065281405</v>
      </c>
      <c r="K4" s="4">
        <f>('[1]Pc, Summer, S2'!K4*Main!$B$5)+(VLOOKUP($A4,'FL Ratio'!$A$2:$B$9,2,FALSE)*'FL Characterization'!K$2)</f>
        <v>3.9601544008474416</v>
      </c>
      <c r="L4" s="4">
        <f>('[1]Pc, Summer, S2'!L4*Main!$B$5)+(VLOOKUP($A4,'FL Ratio'!$A$2:$B$9,2,FALSE)*'FL Characterization'!L$2)</f>
        <v>3.8252720206192556</v>
      </c>
      <c r="M4" s="4">
        <f>('[1]Pc, Summer, S2'!M4*Main!$B$5)+(VLOOKUP($A4,'FL Ratio'!$A$2:$B$9,2,FALSE)*'FL Characterization'!M$2)</f>
        <v>4.0337879293461985</v>
      </c>
      <c r="N4" s="4">
        <f>('[1]Pc, Summer, S2'!N4*Main!$B$5)+(VLOOKUP($A4,'FL Ratio'!$A$2:$B$9,2,FALSE)*'FL Characterization'!N$2)</f>
        <v>4.3163374791487739</v>
      </c>
      <c r="O4" s="4">
        <f>('[1]Pc, Summer, S2'!O4*Main!$B$5)+(VLOOKUP($A4,'FL Ratio'!$A$2:$B$9,2,FALSE)*'FL Characterization'!O$2)</f>
        <v>3.9611882573463784</v>
      </c>
      <c r="P4" s="4">
        <f>('[1]Pc, Summer, S2'!P4*Main!$B$5)+(VLOOKUP($A4,'FL Ratio'!$A$2:$B$9,2,FALSE)*'FL Characterization'!P$2)</f>
        <v>3.6953108832534589</v>
      </c>
      <c r="Q4" s="4">
        <f>('[1]Pc, Summer, S2'!Q4*Main!$B$5)+(VLOOKUP($A4,'FL Ratio'!$A$2:$B$9,2,FALSE)*'FL Characterization'!Q$2)</f>
        <v>3.5414261538302143</v>
      </c>
      <c r="R4" s="4">
        <f>('[1]Pc, Summer, S2'!R4*Main!$B$5)+(VLOOKUP($A4,'FL Ratio'!$A$2:$B$9,2,FALSE)*'FL Characterization'!R$2)</f>
        <v>3.517044715373415</v>
      </c>
      <c r="S4" s="4">
        <f>('[1]Pc, Summer, S2'!S4*Main!$B$5)+(VLOOKUP($A4,'FL Ratio'!$A$2:$B$9,2,FALSE)*'FL Characterization'!S$2)</f>
        <v>3.4060130453694786</v>
      </c>
      <c r="T4" s="4">
        <f>('[1]Pc, Summer, S2'!T4*Main!$B$5)+(VLOOKUP($A4,'FL Ratio'!$A$2:$B$9,2,FALSE)*'FL Characterization'!T$2)</f>
        <v>3.3293387070034517</v>
      </c>
      <c r="U4" s="4">
        <f>('[1]Pc, Summer, S2'!U4*Main!$B$5)+(VLOOKUP($A4,'FL Ratio'!$A$2:$B$9,2,FALSE)*'FL Characterization'!U$2)</f>
        <v>3.7185411184975368</v>
      </c>
      <c r="V4" s="4">
        <f>('[1]Pc, Summer, S2'!V4*Main!$B$5)+(VLOOKUP($A4,'FL Ratio'!$A$2:$B$9,2,FALSE)*'FL Characterization'!V$2)</f>
        <v>3.7972241716814383</v>
      </c>
      <c r="W4" s="4">
        <f>('[1]Pc, Summer, S2'!W4*Main!$B$5)+(VLOOKUP($A4,'FL Ratio'!$A$2:$B$9,2,FALSE)*'FL Characterization'!W$2)</f>
        <v>3.6334585868270435</v>
      </c>
      <c r="X4" s="4">
        <f>('[1]Pc, Summer, S2'!X4*Main!$B$5)+(VLOOKUP($A4,'FL Ratio'!$A$2:$B$9,2,FALSE)*'FL Characterization'!X$2)</f>
        <v>3.2380994558265499</v>
      </c>
      <c r="Y4" s="4">
        <f>('[1]Pc, Summer, S2'!Y4*Main!$B$5)+(VLOOKUP($A4,'FL Ratio'!$A$2:$B$9,2,FALSE)*'FL Characterization'!Y$2)</f>
        <v>2.7771637258739701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1.1820518344072437</v>
      </c>
      <c r="C5" s="4">
        <f>('[1]Pc, Summer, S2'!C5*Main!$B$5)+(VLOOKUP($A5,'FL Ratio'!$A$2:$B$9,2,FALSE)*'FL Characterization'!C$2)</f>
        <v>0.96926579294799886</v>
      </c>
      <c r="D5" s="4">
        <f>('[1]Pc, Summer, S2'!D5*Main!$B$5)+(VLOOKUP($A5,'FL Ratio'!$A$2:$B$9,2,FALSE)*'FL Characterization'!D$2)</f>
        <v>0.75835559925423546</v>
      </c>
      <c r="E5" s="4">
        <f>('[1]Pc, Summer, S2'!E5*Main!$B$5)+(VLOOKUP($A5,'FL Ratio'!$A$2:$B$9,2,FALSE)*'FL Characterization'!E$2)</f>
        <v>0.75707697266974194</v>
      </c>
      <c r="F5" s="4">
        <f>('[1]Pc, Summer, S2'!F5*Main!$B$5)+(VLOOKUP($A5,'FL Ratio'!$A$2:$B$9,2,FALSE)*'FL Characterization'!F$2)</f>
        <v>0.68375150344533742</v>
      </c>
      <c r="G5" s="4">
        <f>('[1]Pc, Summer, S2'!G5*Main!$B$5)+(VLOOKUP($A5,'FL Ratio'!$A$2:$B$9,2,FALSE)*'FL Characterization'!G$2)</f>
        <v>0.6337597143795799</v>
      </c>
      <c r="H5" s="4">
        <f>('[1]Pc, Summer, S2'!H5*Main!$B$5)+(VLOOKUP($A5,'FL Ratio'!$A$2:$B$9,2,FALSE)*'FL Characterization'!H$2)</f>
        <v>1.3624300711213722</v>
      </c>
      <c r="I5" s="4">
        <f>('[1]Pc, Summer, S2'!I5*Main!$B$5)+(VLOOKUP($A5,'FL Ratio'!$A$2:$B$9,2,FALSE)*'FL Characterization'!I$2)</f>
        <v>2.2674784805053658</v>
      </c>
      <c r="J5" s="4">
        <f>('[1]Pc, Summer, S2'!J5*Main!$B$5)+(VLOOKUP($A5,'FL Ratio'!$A$2:$B$9,2,FALSE)*'FL Characterization'!J$2)</f>
        <v>2.7456837880250187</v>
      </c>
      <c r="K5" s="4">
        <f>('[1]Pc, Summer, S2'!K5*Main!$B$5)+(VLOOKUP($A5,'FL Ratio'!$A$2:$B$9,2,FALSE)*'FL Characterization'!K$2)</f>
        <v>2.7626539038929212</v>
      </c>
      <c r="L5" s="4">
        <f>('[1]Pc, Summer, S2'!L5*Main!$B$5)+(VLOOKUP($A5,'FL Ratio'!$A$2:$B$9,2,FALSE)*'FL Characterization'!L$2)</f>
        <v>2.730526016801583</v>
      </c>
      <c r="M5" s="4">
        <f>('[1]Pc, Summer, S2'!M5*Main!$B$5)+(VLOOKUP($A5,'FL Ratio'!$A$2:$B$9,2,FALSE)*'FL Characterization'!M$2)</f>
        <v>2.5021370979700897</v>
      </c>
      <c r="N5" s="4">
        <f>('[1]Pc, Summer, S2'!N5*Main!$B$5)+(VLOOKUP($A5,'FL Ratio'!$A$2:$B$9,2,FALSE)*'FL Characterization'!N$2)</f>
        <v>2.8431983582431561</v>
      </c>
      <c r="O5" s="4">
        <f>('[1]Pc, Summer, S2'!O5*Main!$B$5)+(VLOOKUP($A5,'FL Ratio'!$A$2:$B$9,2,FALSE)*'FL Characterization'!O$2)</f>
        <v>2.7046140085135568</v>
      </c>
      <c r="P5" s="4">
        <f>('[1]Pc, Summer, S2'!P5*Main!$B$5)+(VLOOKUP($A5,'FL Ratio'!$A$2:$B$9,2,FALSE)*'FL Characterization'!P$2)</f>
        <v>2.424851095405065</v>
      </c>
      <c r="Q5" s="4">
        <f>('[1]Pc, Summer, S2'!Q5*Main!$B$5)+(VLOOKUP($A5,'FL Ratio'!$A$2:$B$9,2,FALSE)*'FL Characterization'!Q$2)</f>
        <v>2.2880573414047141</v>
      </c>
      <c r="R5" s="4">
        <f>('[1]Pc, Summer, S2'!R5*Main!$B$5)+(VLOOKUP($A5,'FL Ratio'!$A$2:$B$9,2,FALSE)*'FL Characterization'!R$2)</f>
        <v>2.0588826440194916</v>
      </c>
      <c r="S5" s="4">
        <f>('[1]Pc, Summer, S2'!S5*Main!$B$5)+(VLOOKUP($A5,'FL Ratio'!$A$2:$B$9,2,FALSE)*'FL Characterization'!S$2)</f>
        <v>1.8262182385002572</v>
      </c>
      <c r="T5" s="4">
        <f>('[1]Pc, Summer, S2'!T5*Main!$B$5)+(VLOOKUP($A5,'FL Ratio'!$A$2:$B$9,2,FALSE)*'FL Characterization'!T$2)</f>
        <v>2.3066577206820971</v>
      </c>
      <c r="U5" s="4">
        <f>('[1]Pc, Summer, S2'!U5*Main!$B$5)+(VLOOKUP($A5,'FL Ratio'!$A$2:$B$9,2,FALSE)*'FL Characterization'!U$2)</f>
        <v>2.6625021440469938</v>
      </c>
      <c r="V5" s="4">
        <f>('[1]Pc, Summer, S2'!V5*Main!$B$5)+(VLOOKUP($A5,'FL Ratio'!$A$2:$B$9,2,FALSE)*'FL Characterization'!V$2)</f>
        <v>3.0646241698635661</v>
      </c>
      <c r="W5" s="4">
        <f>('[1]Pc, Summer, S2'!W5*Main!$B$5)+(VLOOKUP($A5,'FL Ratio'!$A$2:$B$9,2,FALSE)*'FL Characterization'!W$2)</f>
        <v>2.9642040386108444</v>
      </c>
      <c r="X5" s="4">
        <f>('[1]Pc, Summer, S2'!X5*Main!$B$5)+(VLOOKUP($A5,'FL Ratio'!$A$2:$B$9,2,FALSE)*'FL Characterization'!X$2)</f>
        <v>2.2837095240407148</v>
      </c>
      <c r="Y5" s="4">
        <f>('[1]Pc, Summer, S2'!Y5*Main!$B$5)+(VLOOKUP($A5,'FL Ratio'!$A$2:$B$9,2,FALSE)*'FL Characterization'!Y$2)</f>
        <v>1.7026273272349084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2.2131496106258974</v>
      </c>
      <c r="C6" s="4">
        <f>('[1]Pc, Summer, S2'!C6*Main!$B$5)+(VLOOKUP($A6,'FL Ratio'!$A$2:$B$9,2,FALSE)*'FL Characterization'!C$2)</f>
        <v>1.9886435891699819</v>
      </c>
      <c r="D6" s="4">
        <f>('[1]Pc, Summer, S2'!D6*Main!$B$5)+(VLOOKUP($A6,'FL Ratio'!$A$2:$B$9,2,FALSE)*'FL Characterization'!D$2)</f>
        <v>1.9062883511595488</v>
      </c>
      <c r="E6" s="4">
        <f>('[1]Pc, Summer, S2'!E6*Main!$B$5)+(VLOOKUP($A6,'FL Ratio'!$A$2:$B$9,2,FALSE)*'FL Characterization'!E$2)</f>
        <v>1.8054911859599516</v>
      </c>
      <c r="F6" s="4">
        <f>('[1]Pc, Summer, S2'!F6*Main!$B$5)+(VLOOKUP($A6,'FL Ratio'!$A$2:$B$9,2,FALSE)*'FL Characterization'!F$2)</f>
        <v>1.8973850740733842</v>
      </c>
      <c r="G6" s="4">
        <f>('[1]Pc, Summer, S2'!G6*Main!$B$5)+(VLOOKUP($A6,'FL Ratio'!$A$2:$B$9,2,FALSE)*'FL Characterization'!G$2)</f>
        <v>1.8350559100754824</v>
      </c>
      <c r="H6" s="4">
        <f>('[1]Pc, Summer, S2'!H6*Main!$B$5)+(VLOOKUP($A6,'FL Ratio'!$A$2:$B$9,2,FALSE)*'FL Characterization'!H$2)</f>
        <v>2.1209076421825013</v>
      </c>
      <c r="I6" s="4">
        <f>('[1]Pc, Summer, S2'!I6*Main!$B$5)+(VLOOKUP($A6,'FL Ratio'!$A$2:$B$9,2,FALSE)*'FL Characterization'!I$2)</f>
        <v>2.295863738852586</v>
      </c>
      <c r="J6" s="4">
        <f>('[1]Pc, Summer, S2'!J6*Main!$B$5)+(VLOOKUP($A6,'FL Ratio'!$A$2:$B$9,2,FALSE)*'FL Characterization'!J$2)</f>
        <v>2.5584044009935081</v>
      </c>
      <c r="K6" s="4">
        <f>('[1]Pc, Summer, S2'!K6*Main!$B$5)+(VLOOKUP($A6,'FL Ratio'!$A$2:$B$9,2,FALSE)*'FL Characterization'!K$2)</f>
        <v>2.668205633487243</v>
      </c>
      <c r="L6" s="4">
        <f>('[1]Pc, Summer, S2'!L6*Main!$B$5)+(VLOOKUP($A6,'FL Ratio'!$A$2:$B$9,2,FALSE)*'FL Characterization'!L$2)</f>
        <v>2.8470132693463177</v>
      </c>
      <c r="M6" s="4">
        <f>('[1]Pc, Summer, S2'!M6*Main!$B$5)+(VLOOKUP($A6,'FL Ratio'!$A$2:$B$9,2,FALSE)*'FL Characterization'!M$2)</f>
        <v>2.9253008145170614</v>
      </c>
      <c r="N6" s="4">
        <f>('[1]Pc, Summer, S2'!N6*Main!$B$5)+(VLOOKUP($A6,'FL Ratio'!$A$2:$B$9,2,FALSE)*'FL Characterization'!N$2)</f>
        <v>3.0423051554980369</v>
      </c>
      <c r="O6" s="4">
        <f>('[1]Pc, Summer, S2'!O6*Main!$B$5)+(VLOOKUP($A6,'FL Ratio'!$A$2:$B$9,2,FALSE)*'FL Characterization'!O$2)</f>
        <v>2.9515167328717422</v>
      </c>
      <c r="P6" s="4">
        <f>('[1]Pc, Summer, S2'!P6*Main!$B$5)+(VLOOKUP($A6,'FL Ratio'!$A$2:$B$9,2,FALSE)*'FL Characterization'!P$2)</f>
        <v>2.7935393556924422</v>
      </c>
      <c r="Q6" s="4">
        <f>('[1]Pc, Summer, S2'!Q6*Main!$B$5)+(VLOOKUP($A6,'FL Ratio'!$A$2:$B$9,2,FALSE)*'FL Characterization'!Q$2)</f>
        <v>2.8404561127436216</v>
      </c>
      <c r="R6" s="4">
        <f>('[1]Pc, Summer, S2'!R6*Main!$B$5)+(VLOOKUP($A6,'FL Ratio'!$A$2:$B$9,2,FALSE)*'FL Characterization'!R$2)</f>
        <v>2.8269618464030946</v>
      </c>
      <c r="S6" s="4">
        <f>('[1]Pc, Summer, S2'!S6*Main!$B$5)+(VLOOKUP($A6,'FL Ratio'!$A$2:$B$9,2,FALSE)*'FL Characterization'!S$2)</f>
        <v>2.8283725576835828</v>
      </c>
      <c r="T6" s="4">
        <f>('[1]Pc, Summer, S2'!T6*Main!$B$5)+(VLOOKUP($A6,'FL Ratio'!$A$2:$B$9,2,FALSE)*'FL Characterization'!T$2)</f>
        <v>2.822936695842249</v>
      </c>
      <c r="U6" s="4">
        <f>('[1]Pc, Summer, S2'!U6*Main!$B$5)+(VLOOKUP($A6,'FL Ratio'!$A$2:$B$9,2,FALSE)*'FL Characterization'!U$2)</f>
        <v>2.8577866176850315</v>
      </c>
      <c r="V6" s="4">
        <f>('[1]Pc, Summer, S2'!V6*Main!$B$5)+(VLOOKUP($A6,'FL Ratio'!$A$2:$B$9,2,FALSE)*'FL Characterization'!V$2)</f>
        <v>3.212067551854012</v>
      </c>
      <c r="W6" s="4">
        <f>('[1]Pc, Summer, S2'!W6*Main!$B$5)+(VLOOKUP($A6,'FL Ratio'!$A$2:$B$9,2,FALSE)*'FL Characterization'!W$2)</f>
        <v>3.0519109526685426</v>
      </c>
      <c r="X6" s="4">
        <f>('[1]Pc, Summer, S2'!X6*Main!$B$5)+(VLOOKUP($A6,'FL Ratio'!$A$2:$B$9,2,FALSE)*'FL Characterization'!X$2)</f>
        <v>2.9454288555767958</v>
      </c>
      <c r="Y6" s="4">
        <f>('[1]Pc, Summer, S2'!Y6*Main!$B$5)+(VLOOKUP($A6,'FL Ratio'!$A$2:$B$9,2,FALSE)*'FL Characterization'!Y$2)</f>
        <v>2.549286259314091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2.3115056017491606</v>
      </c>
      <c r="C7" s="4">
        <f>('[1]Pc, Summer, S2'!C7*Main!$B$5)+(VLOOKUP($A7,'FL Ratio'!$A$2:$B$9,2,FALSE)*'FL Characterization'!C$2)</f>
        <v>2.2500550189709778</v>
      </c>
      <c r="D7" s="4">
        <f>('[1]Pc, Summer, S2'!D7*Main!$B$5)+(VLOOKUP($A7,'FL Ratio'!$A$2:$B$9,2,FALSE)*'FL Characterization'!D$2)</f>
        <v>2.0869119530417515</v>
      </c>
      <c r="E7" s="4">
        <f>('[1]Pc, Summer, S2'!E7*Main!$B$5)+(VLOOKUP($A7,'FL Ratio'!$A$2:$B$9,2,FALSE)*'FL Characterization'!E$2)</f>
        <v>2.1230331974443901</v>
      </c>
      <c r="F7" s="4">
        <f>('[1]Pc, Summer, S2'!F7*Main!$B$5)+(VLOOKUP($A7,'FL Ratio'!$A$2:$B$9,2,FALSE)*'FL Characterization'!F$2)</f>
        <v>2.2388296355571735</v>
      </c>
      <c r="G7" s="4">
        <f>('[1]Pc, Summer, S2'!G7*Main!$B$5)+(VLOOKUP($A7,'FL Ratio'!$A$2:$B$9,2,FALSE)*'FL Characterization'!G$2)</f>
        <v>2.2069240189093988</v>
      </c>
      <c r="H7" s="4">
        <f>('[1]Pc, Summer, S2'!H7*Main!$B$5)+(VLOOKUP($A7,'FL Ratio'!$A$2:$B$9,2,FALSE)*'FL Characterization'!H$2)</f>
        <v>2.4150244388831119</v>
      </c>
      <c r="I7" s="4">
        <f>('[1]Pc, Summer, S2'!I7*Main!$B$5)+(VLOOKUP($A7,'FL Ratio'!$A$2:$B$9,2,FALSE)*'FL Characterization'!I$2)</f>
        <v>2.9222097760399031</v>
      </c>
      <c r="J7" s="4">
        <f>('[1]Pc, Summer, S2'!J7*Main!$B$5)+(VLOOKUP($A7,'FL Ratio'!$A$2:$B$9,2,FALSE)*'FL Characterization'!J$2)</f>
        <v>3.048506652159725</v>
      </c>
      <c r="K7" s="4">
        <f>('[1]Pc, Summer, S2'!K7*Main!$B$5)+(VLOOKUP($A7,'FL Ratio'!$A$2:$B$9,2,FALSE)*'FL Characterization'!K$2)</f>
        <v>2.9498111815864179</v>
      </c>
      <c r="L7" s="4">
        <f>('[1]Pc, Summer, S2'!L7*Main!$B$5)+(VLOOKUP($A7,'FL Ratio'!$A$2:$B$9,2,FALSE)*'FL Characterization'!L$2)</f>
        <v>3.0662740125394934</v>
      </c>
      <c r="M7" s="4">
        <f>('[1]Pc, Summer, S2'!M7*Main!$B$5)+(VLOOKUP($A7,'FL Ratio'!$A$2:$B$9,2,FALSE)*'FL Characterization'!M$2)</f>
        <v>3.2383151944857995</v>
      </c>
      <c r="N7" s="4">
        <f>('[1]Pc, Summer, S2'!N7*Main!$B$5)+(VLOOKUP($A7,'FL Ratio'!$A$2:$B$9,2,FALSE)*'FL Characterization'!N$2)</f>
        <v>3.0828017642204069</v>
      </c>
      <c r="O7" s="4">
        <f>('[1]Pc, Summer, S2'!O7*Main!$B$5)+(VLOOKUP($A7,'FL Ratio'!$A$2:$B$9,2,FALSE)*'FL Characterization'!O$2)</f>
        <v>3.0621972746965</v>
      </c>
      <c r="P7" s="4">
        <f>('[1]Pc, Summer, S2'!P7*Main!$B$5)+(VLOOKUP($A7,'FL Ratio'!$A$2:$B$9,2,FALSE)*'FL Characterization'!P$2)</f>
        <v>2.8293948293103512</v>
      </c>
      <c r="Q7" s="4">
        <f>('[1]Pc, Summer, S2'!Q7*Main!$B$5)+(VLOOKUP($A7,'FL Ratio'!$A$2:$B$9,2,FALSE)*'FL Characterization'!Q$2)</f>
        <v>2.7316086822641532</v>
      </c>
      <c r="R7" s="4">
        <f>('[1]Pc, Summer, S2'!R7*Main!$B$5)+(VLOOKUP($A7,'FL Ratio'!$A$2:$B$9,2,FALSE)*'FL Characterization'!R$2)</f>
        <v>2.8712670922842793</v>
      </c>
      <c r="S7" s="4">
        <f>('[1]Pc, Summer, S2'!S7*Main!$B$5)+(VLOOKUP($A7,'FL Ratio'!$A$2:$B$9,2,FALSE)*'FL Characterization'!S$2)</f>
        <v>2.8416250297018069</v>
      </c>
      <c r="T7" s="4">
        <f>('[1]Pc, Summer, S2'!T7*Main!$B$5)+(VLOOKUP($A7,'FL Ratio'!$A$2:$B$9,2,FALSE)*'FL Characterization'!T$2)</f>
        <v>2.6561887875878889</v>
      </c>
      <c r="U7" s="4">
        <f>('[1]Pc, Summer, S2'!U7*Main!$B$5)+(VLOOKUP($A7,'FL Ratio'!$A$2:$B$9,2,FALSE)*'FL Characterization'!U$2)</f>
        <v>2.62278584402201</v>
      </c>
      <c r="V7" s="4">
        <f>('[1]Pc, Summer, S2'!V7*Main!$B$5)+(VLOOKUP($A7,'FL Ratio'!$A$2:$B$9,2,FALSE)*'FL Characterization'!V$2)</f>
        <v>2.8002823402119432</v>
      </c>
      <c r="W7" s="4">
        <f>('[1]Pc, Summer, S2'!W7*Main!$B$5)+(VLOOKUP($A7,'FL Ratio'!$A$2:$B$9,2,FALSE)*'FL Characterization'!W$2)</f>
        <v>2.548519304788337</v>
      </c>
      <c r="X7" s="4">
        <f>('[1]Pc, Summer, S2'!X7*Main!$B$5)+(VLOOKUP($A7,'FL Ratio'!$A$2:$B$9,2,FALSE)*'FL Characterization'!X$2)</f>
        <v>2.4247339589859322</v>
      </c>
      <c r="Y7" s="4">
        <f>('[1]Pc, Summer, S2'!Y7*Main!$B$5)+(VLOOKUP($A7,'FL Ratio'!$A$2:$B$9,2,FALSE)*'FL Characterization'!Y$2)</f>
        <v>2.4097037471057265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1.9074072644268139</v>
      </c>
      <c r="C8" s="4">
        <f>('[1]Pc, Summer, S2'!C8*Main!$B$5)+(VLOOKUP($A8,'FL Ratio'!$A$2:$B$9,2,FALSE)*'FL Characterization'!C$2)</f>
        <v>1.7469022139406059</v>
      </c>
      <c r="D8" s="4">
        <f>('[1]Pc, Summer, S2'!D8*Main!$B$5)+(VLOOKUP($A8,'FL Ratio'!$A$2:$B$9,2,FALSE)*'FL Characterization'!D$2)</f>
        <v>1.6833431245070776</v>
      </c>
      <c r="E8" s="4">
        <f>('[1]Pc, Summer, S2'!E8*Main!$B$5)+(VLOOKUP($A8,'FL Ratio'!$A$2:$B$9,2,FALSE)*'FL Characterization'!E$2)</f>
        <v>1.744175913181109</v>
      </c>
      <c r="F8" s="4">
        <f>('[1]Pc, Summer, S2'!F8*Main!$B$5)+(VLOOKUP($A8,'FL Ratio'!$A$2:$B$9,2,FALSE)*'FL Characterization'!F$2)</f>
        <v>1.6593353976509708</v>
      </c>
      <c r="G8" s="4">
        <f>('[1]Pc, Summer, S2'!G8*Main!$B$5)+(VLOOKUP($A8,'FL Ratio'!$A$2:$B$9,2,FALSE)*'FL Characterization'!G$2)</f>
        <v>1.8022872296368919</v>
      </c>
      <c r="H8" s="4">
        <f>('[1]Pc, Summer, S2'!H8*Main!$B$5)+(VLOOKUP($A8,'FL Ratio'!$A$2:$B$9,2,FALSE)*'FL Characterization'!H$2)</f>
        <v>2.3197852070566047</v>
      </c>
      <c r="I8" s="4">
        <f>('[1]Pc, Summer, S2'!I8*Main!$B$5)+(VLOOKUP($A8,'FL Ratio'!$A$2:$B$9,2,FALSE)*'FL Characterization'!I$2)</f>
        <v>2.5198947834839589</v>
      </c>
      <c r="J8" s="4">
        <f>('[1]Pc, Summer, S2'!J8*Main!$B$5)+(VLOOKUP($A8,'FL Ratio'!$A$2:$B$9,2,FALSE)*'FL Characterization'!J$2)</f>
        <v>2.8435737619040662</v>
      </c>
      <c r="K8" s="4">
        <f>('[1]Pc, Summer, S2'!K8*Main!$B$5)+(VLOOKUP($A8,'FL Ratio'!$A$2:$B$9,2,FALSE)*'FL Characterization'!K$2)</f>
        <v>3.0934270599841707</v>
      </c>
      <c r="L8" s="4">
        <f>('[1]Pc, Summer, S2'!L8*Main!$B$5)+(VLOOKUP($A8,'FL Ratio'!$A$2:$B$9,2,FALSE)*'FL Characterization'!L$2)</f>
        <v>3.0116381408030217</v>
      </c>
      <c r="M8" s="4">
        <f>('[1]Pc, Summer, S2'!M8*Main!$B$5)+(VLOOKUP($A8,'FL Ratio'!$A$2:$B$9,2,FALSE)*'FL Characterization'!M$2)</f>
        <v>3.1727303859403091</v>
      </c>
      <c r="N8" s="4">
        <f>('[1]Pc, Summer, S2'!N8*Main!$B$5)+(VLOOKUP($A8,'FL Ratio'!$A$2:$B$9,2,FALSE)*'FL Characterization'!N$2)</f>
        <v>3.0359245342491956</v>
      </c>
      <c r="O8" s="4">
        <f>('[1]Pc, Summer, S2'!O8*Main!$B$5)+(VLOOKUP($A8,'FL Ratio'!$A$2:$B$9,2,FALSE)*'FL Characterization'!O$2)</f>
        <v>3.1543770023568594</v>
      </c>
      <c r="P8" s="4">
        <f>('[1]Pc, Summer, S2'!P8*Main!$B$5)+(VLOOKUP($A8,'FL Ratio'!$A$2:$B$9,2,FALSE)*'FL Characterization'!P$2)</f>
        <v>3.1065200768110253</v>
      </c>
      <c r="Q8" s="4">
        <f>('[1]Pc, Summer, S2'!Q8*Main!$B$5)+(VLOOKUP($A8,'FL Ratio'!$A$2:$B$9,2,FALSE)*'FL Characterization'!Q$2)</f>
        <v>2.923943599312643</v>
      </c>
      <c r="R8" s="4">
        <f>('[1]Pc, Summer, S2'!R8*Main!$B$5)+(VLOOKUP($A8,'FL Ratio'!$A$2:$B$9,2,FALSE)*'FL Characterization'!R$2)</f>
        <v>2.8877379146510944</v>
      </c>
      <c r="S8" s="4">
        <f>('[1]Pc, Summer, S2'!S8*Main!$B$5)+(VLOOKUP($A8,'FL Ratio'!$A$2:$B$9,2,FALSE)*'FL Characterization'!S$2)</f>
        <v>2.8937390675577026</v>
      </c>
      <c r="T8" s="4">
        <f>('[1]Pc, Summer, S2'!T8*Main!$B$5)+(VLOOKUP($A8,'FL Ratio'!$A$2:$B$9,2,FALSE)*'FL Characterization'!T$2)</f>
        <v>2.7441645391752245</v>
      </c>
      <c r="U8" s="4">
        <f>('[1]Pc, Summer, S2'!U8*Main!$B$5)+(VLOOKUP($A8,'FL Ratio'!$A$2:$B$9,2,FALSE)*'FL Characterization'!U$2)</f>
        <v>2.8110692785624565</v>
      </c>
      <c r="V8" s="4">
        <f>('[1]Pc, Summer, S2'!V8*Main!$B$5)+(VLOOKUP($A8,'FL Ratio'!$A$2:$B$9,2,FALSE)*'FL Characterization'!V$2)</f>
        <v>2.9093988772839841</v>
      </c>
      <c r="W8" s="4">
        <f>('[1]Pc, Summer, S2'!W8*Main!$B$5)+(VLOOKUP($A8,'FL Ratio'!$A$2:$B$9,2,FALSE)*'FL Characterization'!W$2)</f>
        <v>2.3520489912393141</v>
      </c>
      <c r="X8" s="4">
        <f>('[1]Pc, Summer, S2'!X8*Main!$B$5)+(VLOOKUP($A8,'FL Ratio'!$A$2:$B$9,2,FALSE)*'FL Characterization'!X$2)</f>
        <v>2.3446106029340963</v>
      </c>
      <c r="Y8" s="4">
        <f>('[1]Pc, Summer, S2'!Y8*Main!$B$5)+(VLOOKUP($A8,'FL Ratio'!$A$2:$B$9,2,FALSE)*'FL Characterization'!Y$2)</f>
        <v>2.0293501269204905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1.4473760486158236</v>
      </c>
      <c r="C9" s="4">
        <f>('[1]Pc, Summer, S2'!C9*Main!$B$5)+(VLOOKUP($A9,'FL Ratio'!$A$2:$B$9,2,FALSE)*'FL Characterization'!C$2)</f>
        <v>1.3900349462272532</v>
      </c>
      <c r="D9" s="4">
        <f>('[1]Pc, Summer, S2'!D9*Main!$B$5)+(VLOOKUP($A9,'FL Ratio'!$A$2:$B$9,2,FALSE)*'FL Characterization'!D$2)</f>
        <v>1.3226632364081243</v>
      </c>
      <c r="E9" s="4">
        <f>('[1]Pc, Summer, S2'!E9*Main!$B$5)+(VLOOKUP($A9,'FL Ratio'!$A$2:$B$9,2,FALSE)*'FL Characterization'!E$2)</f>
        <v>1.3059023275976553</v>
      </c>
      <c r="F9" s="4">
        <f>('[1]Pc, Summer, S2'!F9*Main!$B$5)+(VLOOKUP($A9,'FL Ratio'!$A$2:$B$9,2,FALSE)*'FL Characterization'!F$2)</f>
        <v>1.3189922898138509</v>
      </c>
      <c r="G9" s="4">
        <f>('[1]Pc, Summer, S2'!G9*Main!$B$5)+(VLOOKUP($A9,'FL Ratio'!$A$2:$B$9,2,FALSE)*'FL Characterization'!G$2)</f>
        <v>1.4481263969045541</v>
      </c>
      <c r="H9" s="4">
        <f>('[1]Pc, Summer, S2'!H9*Main!$B$5)+(VLOOKUP($A9,'FL Ratio'!$A$2:$B$9,2,FALSE)*'FL Characterization'!H$2)</f>
        <v>2.3059476657409714</v>
      </c>
      <c r="I9" s="4">
        <f>('[1]Pc, Summer, S2'!I9*Main!$B$5)+(VLOOKUP($A9,'FL Ratio'!$A$2:$B$9,2,FALSE)*'FL Characterization'!I$2)</f>
        <v>2.6784327102070922</v>
      </c>
      <c r="J9" s="4">
        <f>('[1]Pc, Summer, S2'!J9*Main!$B$5)+(VLOOKUP($A9,'FL Ratio'!$A$2:$B$9,2,FALSE)*'FL Characterization'!J$2)</f>
        <v>2.9646862960553926</v>
      </c>
      <c r="K9" s="4">
        <f>('[1]Pc, Summer, S2'!K9*Main!$B$5)+(VLOOKUP($A9,'FL Ratio'!$A$2:$B$9,2,FALSE)*'FL Characterization'!K$2)</f>
        <v>2.9586153208024051</v>
      </c>
      <c r="L9" s="4">
        <f>('[1]Pc, Summer, S2'!L9*Main!$B$5)+(VLOOKUP($A9,'FL Ratio'!$A$2:$B$9,2,FALSE)*'FL Characterization'!L$2)</f>
        <v>3.0207806209649197</v>
      </c>
      <c r="M9" s="4">
        <f>('[1]Pc, Summer, S2'!M9*Main!$B$5)+(VLOOKUP($A9,'FL Ratio'!$A$2:$B$9,2,FALSE)*'FL Characterization'!M$2)</f>
        <v>3.2392119520490175</v>
      </c>
      <c r="N9" s="4">
        <f>('[1]Pc, Summer, S2'!N9*Main!$B$5)+(VLOOKUP($A9,'FL Ratio'!$A$2:$B$9,2,FALSE)*'FL Characterization'!N$2)</f>
        <v>3.1916737731210132</v>
      </c>
      <c r="O9" s="4">
        <f>('[1]Pc, Summer, S2'!O9*Main!$B$5)+(VLOOKUP($A9,'FL Ratio'!$A$2:$B$9,2,FALSE)*'FL Characterization'!O$2)</f>
        <v>2.9919412572622641</v>
      </c>
      <c r="P9" s="4">
        <f>('[1]Pc, Summer, S2'!P9*Main!$B$5)+(VLOOKUP($A9,'FL Ratio'!$A$2:$B$9,2,FALSE)*'FL Characterization'!P$2)</f>
        <v>2.5620542070181394</v>
      </c>
      <c r="Q9" s="4">
        <f>('[1]Pc, Summer, S2'!Q9*Main!$B$5)+(VLOOKUP($A9,'FL Ratio'!$A$2:$B$9,2,FALSE)*'FL Characterization'!Q$2)</f>
        <v>2.4724814496638889</v>
      </c>
      <c r="R9" s="4">
        <f>('[1]Pc, Summer, S2'!R9*Main!$B$5)+(VLOOKUP($A9,'FL Ratio'!$A$2:$B$9,2,FALSE)*'FL Characterization'!R$2)</f>
        <v>2.3774337024387635</v>
      </c>
      <c r="S9" s="4">
        <f>('[1]Pc, Summer, S2'!S9*Main!$B$5)+(VLOOKUP($A9,'FL Ratio'!$A$2:$B$9,2,FALSE)*'FL Characterization'!S$2)</f>
        <v>2.3007773682389399</v>
      </c>
      <c r="T9" s="4">
        <f>('[1]Pc, Summer, S2'!T9*Main!$B$5)+(VLOOKUP($A9,'FL Ratio'!$A$2:$B$9,2,FALSE)*'FL Characterization'!T$2)</f>
        <v>2.2257635311173503</v>
      </c>
      <c r="U9" s="4">
        <f>('[1]Pc, Summer, S2'!U9*Main!$B$5)+(VLOOKUP($A9,'FL Ratio'!$A$2:$B$9,2,FALSE)*'FL Characterization'!U$2)</f>
        <v>2.377654039754038</v>
      </c>
      <c r="V9" s="4">
        <f>('[1]Pc, Summer, S2'!V9*Main!$B$5)+(VLOOKUP($A9,'FL Ratio'!$A$2:$B$9,2,FALSE)*'FL Characterization'!V$2)</f>
        <v>2.2145235997154051</v>
      </c>
      <c r="W9" s="4">
        <f>('[1]Pc, Summer, S2'!W9*Main!$B$5)+(VLOOKUP($A9,'FL Ratio'!$A$2:$B$9,2,FALSE)*'FL Characterization'!W$2)</f>
        <v>1.9582031470577883</v>
      </c>
      <c r="X9" s="4">
        <f>('[1]Pc, Summer, S2'!X9*Main!$B$5)+(VLOOKUP($A9,'FL Ratio'!$A$2:$B$9,2,FALSE)*'FL Characterization'!X$2)</f>
        <v>1.7213003292242532</v>
      </c>
      <c r="Y9" s="4">
        <f>('[1]Pc, Summer, S2'!Y9*Main!$B$5)+(VLOOKUP($A9,'FL Ratio'!$A$2:$B$9,2,FALSE)*'FL Characterization'!Y$2)</f>
        <v>1.5888236962254447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5.3417894450106216</v>
      </c>
      <c r="C2" s="4">
        <f>('[1]Pc, Summer, S3'!C2*Main!$B$5)+(VLOOKUP($A2,'FL Ratio'!$A$2:$B$9,2,FALSE)*'FL Characterization'!C$2)</f>
        <v>5.3514702311121871</v>
      </c>
      <c r="D2" s="4">
        <f>('[1]Pc, Summer, S3'!D2*Main!$B$5)+(VLOOKUP($A2,'FL Ratio'!$A$2:$B$9,2,FALSE)*'FL Characterization'!D$2)</f>
        <v>4.9439291043883395</v>
      </c>
      <c r="E2" s="4">
        <f>('[1]Pc, Summer, S3'!E2*Main!$B$5)+(VLOOKUP($A2,'FL Ratio'!$A$2:$B$9,2,FALSE)*'FL Characterization'!E$2)</f>
        <v>5.0332761616198729</v>
      </c>
      <c r="F2" s="4">
        <f>('[1]Pc, Summer, S3'!F2*Main!$B$5)+(VLOOKUP($A2,'FL Ratio'!$A$2:$B$9,2,FALSE)*'FL Characterization'!F$2)</f>
        <v>4.7677122991018193</v>
      </c>
      <c r="G2" s="4">
        <f>('[1]Pc, Summer, S3'!G2*Main!$B$5)+(VLOOKUP($A2,'FL Ratio'!$A$2:$B$9,2,FALSE)*'FL Characterization'!G$2)</f>
        <v>4.8524314671812299</v>
      </c>
      <c r="H2" s="4">
        <f>('[1]Pc, Summer, S3'!H2*Main!$B$5)+(VLOOKUP($A2,'FL Ratio'!$A$2:$B$9,2,FALSE)*'FL Characterization'!H$2)</f>
        <v>4.8967520414253105</v>
      </c>
      <c r="I2" s="4">
        <f>('[1]Pc, Summer, S3'!I2*Main!$B$5)+(VLOOKUP($A2,'FL Ratio'!$A$2:$B$9,2,FALSE)*'FL Characterization'!I$2)</f>
        <v>5.88208672708745</v>
      </c>
      <c r="J2" s="4">
        <f>('[1]Pc, Summer, S3'!J2*Main!$B$5)+(VLOOKUP($A2,'FL Ratio'!$A$2:$B$9,2,FALSE)*'FL Characterization'!J$2)</f>
        <v>6.0738047952953309</v>
      </c>
      <c r="K2" s="4">
        <f>('[1]Pc, Summer, S3'!K2*Main!$B$5)+(VLOOKUP($A2,'FL Ratio'!$A$2:$B$9,2,FALSE)*'FL Characterization'!K$2)</f>
        <v>6.070189728482144</v>
      </c>
      <c r="L2" s="4">
        <f>('[1]Pc, Summer, S3'!L2*Main!$B$5)+(VLOOKUP($A2,'FL Ratio'!$A$2:$B$9,2,FALSE)*'FL Characterization'!L$2)</f>
        <v>6.0720188276697451</v>
      </c>
      <c r="M2" s="4">
        <f>('[1]Pc, Summer, S3'!M2*Main!$B$5)+(VLOOKUP($A2,'FL Ratio'!$A$2:$B$9,2,FALSE)*'FL Characterization'!M$2)</f>
        <v>6.0923445820884634</v>
      </c>
      <c r="N2" s="4">
        <f>('[1]Pc, Summer, S3'!N2*Main!$B$5)+(VLOOKUP($A2,'FL Ratio'!$A$2:$B$9,2,FALSE)*'FL Characterization'!N$2)</f>
        <v>6.2735955513421136</v>
      </c>
      <c r="O2" s="4">
        <f>('[1]Pc, Summer, S3'!O2*Main!$B$5)+(VLOOKUP($A2,'FL Ratio'!$A$2:$B$9,2,FALSE)*'FL Characterization'!O$2)</f>
        <v>6.1410803295213965</v>
      </c>
      <c r="P2" s="4">
        <f>('[1]Pc, Summer, S3'!P2*Main!$B$5)+(VLOOKUP($A2,'FL Ratio'!$A$2:$B$9,2,FALSE)*'FL Characterization'!P$2)</f>
        <v>5.7351377241504595</v>
      </c>
      <c r="Q2" s="4">
        <f>('[1]Pc, Summer, S3'!Q2*Main!$B$5)+(VLOOKUP($A2,'FL Ratio'!$A$2:$B$9,2,FALSE)*'FL Characterization'!Q$2)</f>
        <v>6.0821042284507776</v>
      </c>
      <c r="R2" s="4">
        <f>('[1]Pc, Summer, S3'!R2*Main!$B$5)+(VLOOKUP($A2,'FL Ratio'!$A$2:$B$9,2,FALSE)*'FL Characterization'!R$2)</f>
        <v>6.0451851535770098</v>
      </c>
      <c r="S2" s="4">
        <f>('[1]Pc, Summer, S3'!S2*Main!$B$5)+(VLOOKUP($A2,'FL Ratio'!$A$2:$B$9,2,FALSE)*'FL Characterization'!S$2)</f>
        <v>5.7377021480014667</v>
      </c>
      <c r="T2" s="4">
        <f>('[1]Pc, Summer, S3'!T2*Main!$B$5)+(VLOOKUP($A2,'FL Ratio'!$A$2:$B$9,2,FALSE)*'FL Characterization'!T$2)</f>
        <v>5.5127900301511223</v>
      </c>
      <c r="U2" s="4">
        <f>('[1]Pc, Summer, S3'!U2*Main!$B$5)+(VLOOKUP($A2,'FL Ratio'!$A$2:$B$9,2,FALSE)*'FL Characterization'!U$2)</f>
        <v>5.3683920537004637</v>
      </c>
      <c r="V2" s="4">
        <f>('[1]Pc, Summer, S3'!V2*Main!$B$5)+(VLOOKUP($A2,'FL Ratio'!$A$2:$B$9,2,FALSE)*'FL Characterization'!V$2)</f>
        <v>5.3776294569730148</v>
      </c>
      <c r="W2" s="4">
        <f>('[1]Pc, Summer, S3'!W2*Main!$B$5)+(VLOOKUP($A2,'FL Ratio'!$A$2:$B$9,2,FALSE)*'FL Characterization'!W$2)</f>
        <v>5.4478953992577992</v>
      </c>
      <c r="X2" s="4">
        <f>('[1]Pc, Summer, S3'!X2*Main!$B$5)+(VLOOKUP($A2,'FL Ratio'!$A$2:$B$9,2,FALSE)*'FL Characterization'!X$2)</f>
        <v>5.2053404561942864</v>
      </c>
      <c r="Y2" s="4">
        <f>('[1]Pc, Summer, S3'!Y2*Main!$B$5)+(VLOOKUP($A2,'FL Ratio'!$A$2:$B$9,2,FALSE)*'FL Characterization'!Y$2)</f>
        <v>4.9426801057091172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3.963322843397465</v>
      </c>
      <c r="C3" s="4">
        <f>('[1]Pc, Summer, S3'!C3*Main!$B$5)+(VLOOKUP($A3,'FL Ratio'!$A$2:$B$9,2,FALSE)*'FL Characterization'!C$2)</f>
        <v>3.758659848051785</v>
      </c>
      <c r="D3" s="4">
        <f>('[1]Pc, Summer, S3'!D3*Main!$B$5)+(VLOOKUP($A3,'FL Ratio'!$A$2:$B$9,2,FALSE)*'FL Characterization'!D$2)</f>
        <v>3.5601648252155247</v>
      </c>
      <c r="E3" s="4">
        <f>('[1]Pc, Summer, S3'!E3*Main!$B$5)+(VLOOKUP($A3,'FL Ratio'!$A$2:$B$9,2,FALSE)*'FL Characterization'!E$2)</f>
        <v>3.3152018608521132</v>
      </c>
      <c r="F3" s="4">
        <f>('[1]Pc, Summer, S3'!F3*Main!$B$5)+(VLOOKUP($A3,'FL Ratio'!$A$2:$B$9,2,FALSE)*'FL Characterization'!F$2)</f>
        <v>3.0733981467079174</v>
      </c>
      <c r="G3" s="4">
        <f>('[1]Pc, Summer, S3'!G3*Main!$B$5)+(VLOOKUP($A3,'FL Ratio'!$A$2:$B$9,2,FALSE)*'FL Characterization'!G$2)</f>
        <v>3.1966126327552664</v>
      </c>
      <c r="H3" s="4">
        <f>('[1]Pc, Summer, S3'!H3*Main!$B$5)+(VLOOKUP($A3,'FL Ratio'!$A$2:$B$9,2,FALSE)*'FL Characterization'!H$2)</f>
        <v>3.4906453834354561</v>
      </c>
      <c r="I3" s="4">
        <f>('[1]Pc, Summer, S3'!I3*Main!$B$5)+(VLOOKUP($A3,'FL Ratio'!$A$2:$B$9,2,FALSE)*'FL Characterization'!I$2)</f>
        <v>4.3488675501094196</v>
      </c>
      <c r="J3" s="4">
        <f>('[1]Pc, Summer, S3'!J3*Main!$B$5)+(VLOOKUP($A3,'FL Ratio'!$A$2:$B$9,2,FALSE)*'FL Characterization'!J$2)</f>
        <v>4.7399159310826784</v>
      </c>
      <c r="K3" s="4">
        <f>('[1]Pc, Summer, S3'!K3*Main!$B$5)+(VLOOKUP($A3,'FL Ratio'!$A$2:$B$9,2,FALSE)*'FL Characterization'!K$2)</f>
        <v>5.2182674104369875</v>
      </c>
      <c r="L3" s="4">
        <f>('[1]Pc, Summer, S3'!L3*Main!$B$5)+(VLOOKUP($A3,'FL Ratio'!$A$2:$B$9,2,FALSE)*'FL Characterization'!L$2)</f>
        <v>4.6065151379442462</v>
      </c>
      <c r="M3" s="4">
        <f>('[1]Pc, Summer, S3'!M3*Main!$B$5)+(VLOOKUP($A3,'FL Ratio'!$A$2:$B$9,2,FALSE)*'FL Characterization'!M$2)</f>
        <v>4.9402521600030163</v>
      </c>
      <c r="N3" s="4">
        <f>('[1]Pc, Summer, S3'!N3*Main!$B$5)+(VLOOKUP($A3,'FL Ratio'!$A$2:$B$9,2,FALSE)*'FL Characterization'!N$2)</f>
        <v>4.9141439366887303</v>
      </c>
      <c r="O3" s="4">
        <f>('[1]Pc, Summer, S3'!O3*Main!$B$5)+(VLOOKUP($A3,'FL Ratio'!$A$2:$B$9,2,FALSE)*'FL Characterization'!O$2)</f>
        <v>4.8816761924521614</v>
      </c>
      <c r="P3" s="4">
        <f>('[1]Pc, Summer, S3'!P3*Main!$B$5)+(VLOOKUP($A3,'FL Ratio'!$A$2:$B$9,2,FALSE)*'FL Characterization'!P$2)</f>
        <v>4.1727807204336713</v>
      </c>
      <c r="Q3" s="4">
        <f>('[1]Pc, Summer, S3'!Q3*Main!$B$5)+(VLOOKUP($A3,'FL Ratio'!$A$2:$B$9,2,FALSE)*'FL Characterization'!Q$2)</f>
        <v>4.4298478501256744</v>
      </c>
      <c r="R3" s="4">
        <f>('[1]Pc, Summer, S3'!R3*Main!$B$5)+(VLOOKUP($A3,'FL Ratio'!$A$2:$B$9,2,FALSE)*'FL Characterization'!R$2)</f>
        <v>4.6914923659761767</v>
      </c>
      <c r="S3" s="4">
        <f>('[1]Pc, Summer, S3'!S3*Main!$B$5)+(VLOOKUP($A3,'FL Ratio'!$A$2:$B$9,2,FALSE)*'FL Characterization'!S$2)</f>
        <v>4.6792794736480259</v>
      </c>
      <c r="T3" s="4">
        <f>('[1]Pc, Summer, S3'!T3*Main!$B$5)+(VLOOKUP($A3,'FL Ratio'!$A$2:$B$9,2,FALSE)*'FL Characterization'!T$2)</f>
        <v>4.6900155893772082</v>
      </c>
      <c r="U3" s="4">
        <f>('[1]Pc, Summer, S3'!U3*Main!$B$5)+(VLOOKUP($A3,'FL Ratio'!$A$2:$B$9,2,FALSE)*'FL Characterization'!U$2)</f>
        <v>5.0193773151815391</v>
      </c>
      <c r="V3" s="4">
        <f>('[1]Pc, Summer, S3'!V3*Main!$B$5)+(VLOOKUP($A3,'FL Ratio'!$A$2:$B$9,2,FALSE)*'FL Characterization'!V$2)</f>
        <v>5.1653471031899034</v>
      </c>
      <c r="W3" s="4">
        <f>('[1]Pc, Summer, S3'!W3*Main!$B$5)+(VLOOKUP($A3,'FL Ratio'!$A$2:$B$9,2,FALSE)*'FL Characterization'!W$2)</f>
        <v>4.8184285510820368</v>
      </c>
      <c r="X3" s="4">
        <f>('[1]Pc, Summer, S3'!X3*Main!$B$5)+(VLOOKUP($A3,'FL Ratio'!$A$2:$B$9,2,FALSE)*'FL Characterization'!X$2)</f>
        <v>4.2847840695043011</v>
      </c>
      <c r="Y3" s="4">
        <f>('[1]Pc, Summer, S3'!Y3*Main!$B$5)+(VLOOKUP($A3,'FL Ratio'!$A$2:$B$9,2,FALSE)*'FL Characterization'!Y$2)</f>
        <v>4.0468648290407021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2.6284728521187737</v>
      </c>
      <c r="C4" s="4">
        <f>('[1]Pc, Summer, S3'!C4*Main!$B$5)+(VLOOKUP($A4,'FL Ratio'!$A$2:$B$9,2,FALSE)*'FL Characterization'!C$2)</f>
        <v>2.4196928895342951</v>
      </c>
      <c r="D4" s="4">
        <f>('[1]Pc, Summer, S3'!D4*Main!$B$5)+(VLOOKUP($A4,'FL Ratio'!$A$2:$B$9,2,FALSE)*'FL Characterization'!D$2)</f>
        <v>2.3082205732187662</v>
      </c>
      <c r="E4" s="4">
        <f>('[1]Pc, Summer, S3'!E4*Main!$B$5)+(VLOOKUP($A4,'FL Ratio'!$A$2:$B$9,2,FALSE)*'FL Characterization'!E$2)</f>
        <v>2.3639326565273544</v>
      </c>
      <c r="F4" s="4">
        <f>('[1]Pc, Summer, S3'!F4*Main!$B$5)+(VLOOKUP($A4,'FL Ratio'!$A$2:$B$9,2,FALSE)*'FL Characterization'!F$2)</f>
        <v>2.2511236135172106</v>
      </c>
      <c r="G4" s="4">
        <f>('[1]Pc, Summer, S3'!G4*Main!$B$5)+(VLOOKUP($A4,'FL Ratio'!$A$2:$B$9,2,FALSE)*'FL Characterization'!G$2)</f>
        <v>2.2517256676121975</v>
      </c>
      <c r="H4" s="4">
        <f>('[1]Pc, Summer, S3'!H4*Main!$B$5)+(VLOOKUP($A4,'FL Ratio'!$A$2:$B$9,2,FALSE)*'FL Characterization'!H$2)</f>
        <v>3.293771617647387</v>
      </c>
      <c r="I4" s="4">
        <f>('[1]Pc, Summer, S3'!I4*Main!$B$5)+(VLOOKUP($A4,'FL Ratio'!$A$2:$B$9,2,FALSE)*'FL Characterization'!I$2)</f>
        <v>4.0215009071478001</v>
      </c>
      <c r="J4" s="4">
        <f>('[1]Pc, Summer, S3'!J4*Main!$B$5)+(VLOOKUP($A4,'FL Ratio'!$A$2:$B$9,2,FALSE)*'FL Characterization'!J$2)</f>
        <v>4.1280211065281405</v>
      </c>
      <c r="K4" s="4">
        <f>('[1]Pc, Summer, S3'!K4*Main!$B$5)+(VLOOKUP($A4,'FL Ratio'!$A$2:$B$9,2,FALSE)*'FL Characterization'!K$2)</f>
        <v>3.9990543988012086</v>
      </c>
      <c r="L4" s="4">
        <f>('[1]Pc, Summer, S3'!L4*Main!$B$5)+(VLOOKUP($A4,'FL Ratio'!$A$2:$B$9,2,FALSE)*'FL Characterization'!L$2)</f>
        <v>3.7491347138495494</v>
      </c>
      <c r="M4" s="4">
        <f>('[1]Pc, Summer, S3'!M4*Main!$B$5)+(VLOOKUP($A4,'FL Ratio'!$A$2:$B$9,2,FALSE)*'FL Characterization'!M$2)</f>
        <v>4.1974935307081784</v>
      </c>
      <c r="N4" s="4">
        <f>('[1]Pc, Summer, S3'!N4*Main!$B$5)+(VLOOKUP($A4,'FL Ratio'!$A$2:$B$9,2,FALSE)*'FL Characterization'!N$2)</f>
        <v>4.4019313303898757</v>
      </c>
      <c r="O4" s="4">
        <f>('[1]Pc, Summer, S3'!O4*Main!$B$5)+(VLOOKUP($A4,'FL Ratio'!$A$2:$B$9,2,FALSE)*'FL Characterization'!O$2)</f>
        <v>3.9611882573463784</v>
      </c>
      <c r="P4" s="4">
        <f>('[1]Pc, Summer, S3'!P4*Main!$B$5)+(VLOOKUP($A4,'FL Ratio'!$A$2:$B$9,2,FALSE)*'FL Characterization'!P$2)</f>
        <v>3.6590781157916243</v>
      </c>
      <c r="Q4" s="4">
        <f>('[1]Pc, Summer, S3'!Q4*Main!$B$5)+(VLOOKUP($A4,'FL Ratio'!$A$2:$B$9,2,FALSE)*'FL Characterization'!Q$2)</f>
        <v>3.5757883960119923</v>
      </c>
      <c r="R4" s="4">
        <f>('[1]Pc, Summer, S3'!R4*Main!$B$5)+(VLOOKUP($A4,'FL Ratio'!$A$2:$B$9,2,FALSE)*'FL Characterization'!R$2)</f>
        <v>3.6224176394832623</v>
      </c>
      <c r="S4" s="4">
        <f>('[1]Pc, Summer, S3'!S4*Main!$B$5)+(VLOOKUP($A4,'FL Ratio'!$A$2:$B$9,2,FALSE)*'FL Characterization'!S$2)</f>
        <v>3.4060130453694786</v>
      </c>
      <c r="T4" s="4">
        <f>('[1]Pc, Summer, S3'!T4*Main!$B$5)+(VLOOKUP($A4,'FL Ratio'!$A$2:$B$9,2,FALSE)*'FL Characterization'!T$2)</f>
        <v>3.4287883010597873</v>
      </c>
      <c r="U4" s="4">
        <f>('[1]Pc, Summer, S3'!U4*Main!$B$5)+(VLOOKUP($A4,'FL Ratio'!$A$2:$B$9,2,FALSE)*'FL Characterization'!U$2)</f>
        <v>3.6101545703253755</v>
      </c>
      <c r="V4" s="4">
        <f>('[1]Pc, Summer, S3'!V4*Main!$B$5)+(VLOOKUP($A4,'FL Ratio'!$A$2:$B$9,2,FALSE)*'FL Characterization'!V$2)</f>
        <v>3.9107546643737545</v>
      </c>
      <c r="W4" s="4">
        <f>('[1]Pc, Summer, S3'!W4*Main!$B$5)+(VLOOKUP($A4,'FL Ratio'!$A$2:$B$9,2,FALSE)*'FL Characterization'!W$2)</f>
        <v>3.4921992888257427</v>
      </c>
      <c r="X4" s="4">
        <f>('[1]Pc, Summer, S3'!X4*Main!$B$5)+(VLOOKUP($A4,'FL Ratio'!$A$2:$B$9,2,FALSE)*'FL Characterization'!X$2)</f>
        <v>3.2690497213400769</v>
      </c>
      <c r="Y4" s="4">
        <f>('[1]Pc, Summer, S3'!Y4*Main!$B$5)+(VLOOKUP($A4,'FL Ratio'!$A$2:$B$9,2,FALSE)*'FL Characterization'!Y$2)</f>
        <v>2.6997967219294119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1.1820518344072437</v>
      </c>
      <c r="C5" s="4">
        <f>('[1]Pc, Summer, S3'!C5*Main!$B$5)+(VLOOKUP($A5,'FL Ratio'!$A$2:$B$9,2,FALSE)*'FL Characterization'!C$2)</f>
        <v>0.96926579294799897</v>
      </c>
      <c r="D5" s="4">
        <f>('[1]Pc, Summer, S3'!D5*Main!$B$5)+(VLOOKUP($A5,'FL Ratio'!$A$2:$B$9,2,FALSE)*'FL Characterization'!D$2)</f>
        <v>0.75835559925423546</v>
      </c>
      <c r="E5" s="4">
        <f>('[1]Pc, Summer, S3'!E5*Main!$B$5)+(VLOOKUP($A5,'FL Ratio'!$A$2:$B$9,2,FALSE)*'FL Characterization'!E$2)</f>
        <v>0.76974233866135555</v>
      </c>
      <c r="F5" s="4">
        <f>('[1]Pc, Summer, S3'!F5*Main!$B$5)+(VLOOKUP($A5,'FL Ratio'!$A$2:$B$9,2,FALSE)*'FL Characterization'!F$2)</f>
        <v>0.67792834666758406</v>
      </c>
      <c r="G5" s="4">
        <f>('[1]Pc, Summer, S3'!G5*Main!$B$5)+(VLOOKUP($A5,'FL Ratio'!$A$2:$B$9,2,FALSE)*'FL Characterization'!G$2)</f>
        <v>0.63929171331844548</v>
      </c>
      <c r="H5" s="4">
        <f>('[1]Pc, Summer, S3'!H5*Main!$B$5)+(VLOOKUP($A5,'FL Ratio'!$A$2:$B$9,2,FALSE)*'FL Characterization'!H$2)</f>
        <v>1.3499830735089242</v>
      </c>
      <c r="I5" s="4">
        <f>('[1]Pc, Summer, S3'!I5*Main!$B$5)+(VLOOKUP($A5,'FL Ratio'!$A$2:$B$9,2,FALSE)*'FL Characterization'!I$2)</f>
        <v>2.2449865374512932</v>
      </c>
      <c r="J5" s="4">
        <f>('[1]Pc, Summer, S3'!J5*Main!$B$5)+(VLOOKUP($A5,'FL Ratio'!$A$2:$B$9,2,FALSE)*'FL Characterization'!J$2)</f>
        <v>2.7729798354207382</v>
      </c>
      <c r="K5" s="4">
        <f>('[1]Pc, Summer, S3'!K5*Main!$B$5)+(VLOOKUP($A5,'FL Ratio'!$A$2:$B$9,2,FALSE)*'FL Characterization'!K$2)</f>
        <v>2.8185562089593534</v>
      </c>
      <c r="L5" s="4">
        <f>('[1]Pc, Summer, S3'!L5*Main!$B$5)+(VLOOKUP($A5,'FL Ratio'!$A$2:$B$9,2,FALSE)*'FL Characterization'!L$2)</f>
        <v>2.7579676431167459</v>
      </c>
      <c r="M5" s="4">
        <f>('[1]Pc, Summer, S3'!M5*Main!$B$5)+(VLOOKUP($A5,'FL Ratio'!$A$2:$B$9,2,FALSE)*'FL Characterization'!M$2)</f>
        <v>2.526739935356098</v>
      </c>
      <c r="N5" s="4">
        <f>('[1]Pc, Summer, S3'!N5*Main!$B$5)+(VLOOKUP($A5,'FL Ratio'!$A$2:$B$9,2,FALSE)*'FL Characterization'!N$2)</f>
        <v>2.7874416320961672</v>
      </c>
      <c r="O5" s="4">
        <f>('[1]Pc, Summer, S3'!O5*Main!$B$5)+(VLOOKUP($A5,'FL Ratio'!$A$2:$B$9,2,FALSE)*'FL Characterization'!O$2)</f>
        <v>2.6783370135539446</v>
      </c>
      <c r="P5" s="4">
        <f>('[1]Pc, Summer, S3'!P5*Main!$B$5)+(VLOOKUP($A5,'FL Ratio'!$A$2:$B$9,2,FALSE)*'FL Characterization'!P$2)</f>
        <v>2.4727465599020859</v>
      </c>
      <c r="Q5" s="4">
        <f>('[1]Pc, Summer, S3'!Q5*Main!$B$5)+(VLOOKUP($A5,'FL Ratio'!$A$2:$B$9,2,FALSE)*'FL Characterization'!Q$2)</f>
        <v>2.2438013498937881</v>
      </c>
      <c r="R5" s="4">
        <f>('[1]Pc, Summer, S3'!R5*Main!$B$5)+(VLOOKUP($A5,'FL Ratio'!$A$2:$B$9,2,FALSE)*'FL Characterization'!R$2)</f>
        <v>2.0187028622529932</v>
      </c>
      <c r="S5" s="4">
        <f>('[1]Pc, Summer, S3'!S5*Main!$B$5)+(VLOOKUP($A5,'FL Ratio'!$A$2:$B$9,2,FALSE)*'FL Characterization'!S$2)</f>
        <v>1.8262182385002572</v>
      </c>
      <c r="T5" s="4">
        <f>('[1]Pc, Summer, S3'!T5*Main!$B$5)+(VLOOKUP($A5,'FL Ratio'!$A$2:$B$9,2,FALSE)*'FL Characterization'!T$2)</f>
        <v>2.2612370978156209</v>
      </c>
      <c r="U5" s="4">
        <f>('[1]Pc, Summer, S3'!U5*Main!$B$5)+(VLOOKUP($A5,'FL Ratio'!$A$2:$B$9,2,FALSE)*'FL Characterization'!U$2)</f>
        <v>2.6891430863052155</v>
      </c>
      <c r="V5" s="4">
        <f>('[1]Pc, Summer, S3'!V5*Main!$B$5)+(VLOOKUP($A5,'FL Ratio'!$A$2:$B$9,2,FALSE)*'FL Characterization'!V$2)</f>
        <v>3.1257673160299766</v>
      </c>
      <c r="W5" s="4">
        <f>('[1]Pc, Summer, S3'!W5*Main!$B$5)+(VLOOKUP($A5,'FL Ratio'!$A$2:$B$9,2,FALSE)*'FL Characterization'!W$2)</f>
        <v>2.9933198224996116</v>
      </c>
      <c r="X5" s="4">
        <f>('[1]Pc, Summer, S3'!X5*Main!$B$5)+(VLOOKUP($A5,'FL Ratio'!$A$2:$B$9,2,FALSE)*'FL Characterization'!X$2)</f>
        <v>2.2837095240407144</v>
      </c>
      <c r="Y5" s="4">
        <f>('[1]Pc, Summer, S3'!Y5*Main!$B$5)+(VLOOKUP($A5,'FL Ratio'!$A$2:$B$9,2,FALSE)*'FL Characterization'!Y$2)</f>
        <v>1.6714734384739278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2.2550079348732122</v>
      </c>
      <c r="C6" s="4">
        <f>('[1]Pc, Summer, S3'!C6*Main!$B$5)+(VLOOKUP($A6,'FL Ratio'!$A$2:$B$9,2,FALSE)*'FL Characterization'!C$2)</f>
        <v>2.0450549819637467</v>
      </c>
      <c r="D6" s="4">
        <f>('[1]Pc, Summer, S3'!D6*Main!$B$5)+(VLOOKUP($A6,'FL Ratio'!$A$2:$B$9,2,FALSE)*'FL Characterization'!D$2)</f>
        <v>1.8888798310365378</v>
      </c>
      <c r="E6" s="4">
        <f>('[1]Pc, Summer, S3'!E6*Main!$B$5)+(VLOOKUP($A6,'FL Ratio'!$A$2:$B$9,2,FALSE)*'FL Characterization'!E$2)</f>
        <v>1.7885044939107508</v>
      </c>
      <c r="F6" s="4">
        <f>('[1]Pc, Summer, S3'!F6*Main!$B$5)+(VLOOKUP($A6,'FL Ratio'!$A$2:$B$9,2,FALSE)*'FL Characterization'!F$2)</f>
        <v>1.8618217226198515</v>
      </c>
      <c r="G6" s="4">
        <f>('[1]Pc, Summer, S3'!G6*Main!$B$5)+(VLOOKUP($A6,'FL Ratio'!$A$2:$B$9,2,FALSE)*'FL Characterization'!G$2)</f>
        <v>1.852902482428989</v>
      </c>
      <c r="H6" s="4">
        <f>('[1]Pc, Summer, S3'!H6*Main!$B$5)+(VLOOKUP($A6,'FL Ratio'!$A$2:$B$9,2,FALSE)*'FL Characterization'!H$2)</f>
        <v>2.0616245736554903</v>
      </c>
      <c r="I6" s="4">
        <f>('[1]Pc, Summer, S3'!I6*Main!$B$5)+(VLOOKUP($A6,'FL Ratio'!$A$2:$B$9,2,FALSE)*'FL Characterization'!I$2)</f>
        <v>2.3648813013906</v>
      </c>
      <c r="J6" s="4">
        <f>('[1]Pc, Summer, S3'!J6*Main!$B$5)+(VLOOKUP($A6,'FL Ratio'!$A$2:$B$9,2,FALSE)*'FL Characterization'!J$2)</f>
        <v>2.5584044009935081</v>
      </c>
      <c r="K6" s="4">
        <f>('[1]Pc, Summer, S3'!K6*Main!$B$5)+(VLOOKUP($A6,'FL Ratio'!$A$2:$B$9,2,FALSE)*'FL Characterization'!K$2)</f>
        <v>2.6420198445976442</v>
      </c>
      <c r="L6" s="4">
        <f>('[1]Pc, Summer, S3'!L6*Main!$B$5)+(VLOOKUP($A6,'FL Ratio'!$A$2:$B$9,2,FALSE)*'FL Characterization'!L$2)</f>
        <v>2.8189617024379432</v>
      </c>
      <c r="M6" s="4">
        <f>('[1]Pc, Summer, S3'!M6*Main!$B$5)+(VLOOKUP($A6,'FL Ratio'!$A$2:$B$9,2,FALSE)*'FL Characterization'!M$2)</f>
        <v>2.9253008145170614</v>
      </c>
      <c r="N6" s="4">
        <f>('[1]Pc, Summer, S3'!N6*Main!$B$5)+(VLOOKUP($A6,'FL Ratio'!$A$2:$B$9,2,FALSE)*'FL Characterization'!N$2)</f>
        <v>3.1336633817913038</v>
      </c>
      <c r="O6" s="4">
        <f>('[1]Pc, Summer, S3'!O6*Main!$B$5)+(VLOOKUP($A6,'FL Ratio'!$A$2:$B$9,2,FALSE)*'FL Characterization'!O$2)</f>
        <v>3.0095343171773221</v>
      </c>
      <c r="P6" s="4">
        <f>('[1]Pc, Summer, S3'!P6*Main!$B$5)+(VLOOKUP($A6,'FL Ratio'!$A$2:$B$9,2,FALSE)*'FL Characterization'!P$2)</f>
        <v>2.9053562435655009</v>
      </c>
      <c r="Q6" s="4">
        <f>('[1]Pc, Summer, S3'!Q6*Main!$B$5)+(VLOOKUP($A6,'FL Ratio'!$A$2:$B$9,2,FALSE)*'FL Characterization'!Q$2)</f>
        <v>2.8680534032648159</v>
      </c>
      <c r="R6" s="4">
        <f>('[1]Pc, Summer, S3'!R6*Main!$B$5)+(VLOOKUP($A6,'FL Ratio'!$A$2:$B$9,2,FALSE)*'FL Characterization'!R$2)</f>
        <v>2.7715725754804854</v>
      </c>
      <c r="S6" s="4">
        <f>('[1]Pc, Summer, S3'!S6*Main!$B$5)+(VLOOKUP($A6,'FL Ratio'!$A$2:$B$9,2,FALSE)*'FL Characterization'!S$2)</f>
        <v>2.8557751583245574</v>
      </c>
      <c r="T6" s="4">
        <f>('[1]Pc, Summer, S3'!T6*Main!$B$5)+(VLOOKUP($A6,'FL Ratio'!$A$2:$B$9,2,FALSE)*'FL Characterization'!T$2)</f>
        <v>2.7671904934725697</v>
      </c>
      <c r="U6" s="4">
        <f>('[1]Pc, Summer, S3'!U6*Main!$B$5)+(VLOOKUP($A6,'FL Ratio'!$A$2:$B$9,2,FALSE)*'FL Characterization'!U$2)</f>
        <v>2.8861139952570514</v>
      </c>
      <c r="V6" s="4">
        <f>('[1]Pc, Summer, S3'!V6*Main!$B$5)+(VLOOKUP($A6,'FL Ratio'!$A$2:$B$9,2,FALSE)*'FL Characterization'!V$2)</f>
        <v>3.1187137542884895</v>
      </c>
      <c r="W6" s="4">
        <f>('[1]Pc, Summer, S3'!W6*Main!$B$5)+(VLOOKUP($A6,'FL Ratio'!$A$2:$B$9,2,FALSE)*'FL Characterization'!W$2)</f>
        <v>3.0519109526685426</v>
      </c>
      <c r="X6" s="4">
        <f>('[1]Pc, Summer, S3'!X6*Main!$B$5)+(VLOOKUP($A6,'FL Ratio'!$A$2:$B$9,2,FALSE)*'FL Characterization'!X$2)</f>
        <v>2.9735290949552264</v>
      </c>
      <c r="Y6" s="4">
        <f>('[1]Pc, Summer, S3'!Y6*Main!$B$5)+(VLOOKUP($A6,'FL Ratio'!$A$2:$B$9,2,FALSE)*'FL Characterization'!Y$2)</f>
        <v>2.5739794257886692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2.3115056017491606</v>
      </c>
      <c r="C7" s="4">
        <f>('[1]Pc, Summer, S3'!C7*Main!$B$5)+(VLOOKUP($A7,'FL Ratio'!$A$2:$B$9,2,FALSE)*'FL Characterization'!C$2)</f>
        <v>2.2500550189709778</v>
      </c>
      <c r="D7" s="4">
        <f>('[1]Pc, Summer, S3'!D7*Main!$B$5)+(VLOOKUP($A7,'FL Ratio'!$A$2:$B$9,2,FALSE)*'FL Characterization'!D$2)</f>
        <v>2.1260378061303378</v>
      </c>
      <c r="E7" s="4">
        <f>('[1]Pc, Summer, S3'!E7*Main!$B$5)+(VLOOKUP($A7,'FL Ratio'!$A$2:$B$9,2,FALSE)*'FL Characterization'!E$2)</f>
        <v>2.1434334476929138</v>
      </c>
      <c r="F7" s="4">
        <f>('[1]Pc, Summer, S3'!F7*Main!$B$5)+(VLOOKUP($A7,'FL Ratio'!$A$2:$B$9,2,FALSE)*'FL Characterization'!F$2)</f>
        <v>2.1550102704635585</v>
      </c>
      <c r="G7" s="4">
        <f>('[1]Pc, Summer, S3'!G7*Main!$B$5)+(VLOOKUP($A7,'FL Ratio'!$A$2:$B$9,2,FALSE)*'FL Characterization'!G$2)</f>
        <v>2.2069240189093988</v>
      </c>
      <c r="H7" s="4">
        <f>('[1]Pc, Summer, S3'!H7*Main!$B$5)+(VLOOKUP($A7,'FL Ratio'!$A$2:$B$9,2,FALSE)*'FL Characterization'!H$2)</f>
        <v>2.3921557148571813</v>
      </c>
      <c r="I7" s="4">
        <f>('[1]Pc, Summer, S3'!I7*Main!$B$5)+(VLOOKUP($A7,'FL Ratio'!$A$2:$B$9,2,FALSE)*'FL Characterization'!I$2)</f>
        <v>2.9222097760399026</v>
      </c>
      <c r="J7" s="4">
        <f>('[1]Pc, Summer, S3'!J7*Main!$B$5)+(VLOOKUP($A7,'FL Ratio'!$A$2:$B$9,2,FALSE)*'FL Characterization'!J$2)</f>
        <v>3.0184826164794618</v>
      </c>
      <c r="K7" s="4">
        <f>('[1]Pc, Summer, S3'!K7*Main!$B$5)+(VLOOKUP($A7,'FL Ratio'!$A$2:$B$9,2,FALSE)*'FL Characterization'!K$2)</f>
        <v>2.9498111815864179</v>
      </c>
      <c r="L7" s="4">
        <f>('[1]Pc, Summer, S3'!L7*Main!$B$5)+(VLOOKUP($A7,'FL Ratio'!$A$2:$B$9,2,FALSE)*'FL Characterization'!L$2)</f>
        <v>2.9465693458360023</v>
      </c>
      <c r="M7" s="4">
        <f>('[1]Pc, Summer, S3'!M7*Main!$B$5)+(VLOOKUP($A7,'FL Ratio'!$A$2:$B$9,2,FALSE)*'FL Characterization'!M$2)</f>
        <v>3.1751570636524167</v>
      </c>
      <c r="N7" s="4">
        <f>('[1]Pc, Summer, S3'!N7*Main!$B$5)+(VLOOKUP($A7,'FL Ratio'!$A$2:$B$9,2,FALSE)*'FL Characterization'!N$2)</f>
        <v>3.1451551943510228</v>
      </c>
      <c r="O7" s="4">
        <f>('[1]Pc, Summer, S3'!O7*Main!$B$5)+(VLOOKUP($A7,'FL Ratio'!$A$2:$B$9,2,FALSE)*'FL Characterization'!O$2)</f>
        <v>3.0025624280211782</v>
      </c>
      <c r="P7" s="4">
        <f>('[1]Pc, Summer, S3'!P7*Main!$B$5)+(VLOOKUP($A7,'FL Ratio'!$A$2:$B$9,2,FALSE)*'FL Characterization'!P$2)</f>
        <v>2.8013607967193623</v>
      </c>
      <c r="Q7" s="4">
        <f>('[1]Pc, Summer, S3'!Q7*Main!$B$5)+(VLOOKUP($A7,'FL Ratio'!$A$2:$B$9,2,FALSE)*'FL Characterization'!Q$2)</f>
        <v>2.7316086822641532</v>
      </c>
      <c r="R7" s="4">
        <f>('[1]Pc, Summer, S3'!R7*Main!$B$5)+(VLOOKUP($A7,'FL Ratio'!$A$2:$B$9,2,FALSE)*'FL Characterization'!R$2)</f>
        <v>2.9280963608337385</v>
      </c>
      <c r="S7" s="4">
        <f>('[1]Pc, Summer, S3'!S7*Main!$B$5)+(VLOOKUP($A7,'FL Ratio'!$A$2:$B$9,2,FALSE)*'FL Characterization'!S$2)</f>
        <v>2.7590235899961635</v>
      </c>
      <c r="T7" s="4">
        <f>('[1]Pc, Summer, S3'!T7*Main!$B$5)+(VLOOKUP($A7,'FL Ratio'!$A$2:$B$9,2,FALSE)*'FL Characterization'!T$2)</f>
        <v>2.6561887875878893</v>
      </c>
      <c r="U7" s="4">
        <f>('[1]Pc, Summer, S3'!U7*Main!$B$5)+(VLOOKUP($A7,'FL Ratio'!$A$2:$B$9,2,FALSE)*'FL Characterization'!U$2)</f>
        <v>2.6490256115325042</v>
      </c>
      <c r="V7" s="4">
        <f>('[1]Pc, Summer, S3'!V7*Main!$B$5)+(VLOOKUP($A7,'FL Ratio'!$A$2:$B$9,2,FALSE)*'FL Characterization'!V$2)</f>
        <v>2.7729333906516893</v>
      </c>
      <c r="W7" s="4">
        <f>('[1]Pc, Summer, S3'!W7*Main!$B$5)+(VLOOKUP($A7,'FL Ratio'!$A$2:$B$9,2,FALSE)*'FL Characterization'!W$2)</f>
        <v>2.5735193982432172</v>
      </c>
      <c r="X7" s="4">
        <f>('[1]Pc, Summer, S3'!X7*Main!$B$5)+(VLOOKUP($A7,'FL Ratio'!$A$2:$B$9,2,FALSE)*'FL Characterization'!X$2)</f>
        <v>2.4476788033486119</v>
      </c>
      <c r="Y7" s="4">
        <f>('[1]Pc, Summer, S3'!Y7*Main!$B$5)+(VLOOKUP($A7,'FL Ratio'!$A$2:$B$9,2,FALSE)*'FL Characterization'!Y$2)</f>
        <v>2.4553107031517336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1.9074072644268139</v>
      </c>
      <c r="C8" s="4">
        <f>('[1]Pc, Summer, S3'!C8*Main!$B$5)+(VLOOKUP($A8,'FL Ratio'!$A$2:$B$9,2,FALSE)*'FL Characterization'!C$2)</f>
        <v>1.7469022139406059</v>
      </c>
      <c r="D8" s="4">
        <f>('[1]Pc, Summer, S3'!D8*Main!$B$5)+(VLOOKUP($A8,'FL Ratio'!$A$2:$B$9,2,FALSE)*'FL Characterization'!D$2)</f>
        <v>1.7143976010249706</v>
      </c>
      <c r="E8" s="4">
        <f>('[1]Pc, Summer, S3'!E8*Main!$B$5)+(VLOOKUP($A8,'FL Ratio'!$A$2:$B$9,2,FALSE)*'FL Characterization'!E$2)</f>
        <v>1.7124040065126378</v>
      </c>
      <c r="F8" s="4">
        <f>('[1]Pc, Summer, S3'!F8*Main!$B$5)+(VLOOKUP($A8,'FL Ratio'!$A$2:$B$9,2,FALSE)*'FL Characterization'!F$2)</f>
        <v>1.6130611529386649</v>
      </c>
      <c r="G8" s="4">
        <f>('[1]Pc, Summer, S3'!G8*Main!$B$5)+(VLOOKUP($A8,'FL Ratio'!$A$2:$B$9,2,FALSE)*'FL Characterization'!G$2)</f>
        <v>1.8022872296368919</v>
      </c>
      <c r="H8" s="4">
        <f>('[1]Pc, Summer, S3'!H8*Main!$B$5)+(VLOOKUP($A8,'FL Ratio'!$A$2:$B$9,2,FALSE)*'FL Characterization'!H$2)</f>
        <v>2.2763636012763606</v>
      </c>
      <c r="I8" s="4">
        <f>('[1]Pc, Summer, S3'!I8*Main!$B$5)+(VLOOKUP($A8,'FL Ratio'!$A$2:$B$9,2,FALSE)*'FL Characterization'!I$2)</f>
        <v>2.5446632053491647</v>
      </c>
      <c r="J8" s="4">
        <f>('[1]Pc, Summer, S3'!J8*Main!$B$5)+(VLOOKUP($A8,'FL Ratio'!$A$2:$B$9,2,FALSE)*'FL Characterization'!J$2)</f>
        <v>2.8150132092429456</v>
      </c>
      <c r="K8" s="4">
        <f>('[1]Pc, Summer, S3'!K8*Main!$B$5)+(VLOOKUP($A8,'FL Ratio'!$A$2:$B$9,2,FALSE)*'FL Characterization'!K$2)</f>
        <v>2.973035448049016</v>
      </c>
      <c r="L8" s="4">
        <f>('[1]Pc, Summer, S3'!L8*Main!$B$5)+(VLOOKUP($A8,'FL Ratio'!$A$2:$B$9,2,FALSE)*'FL Characterization'!L$2)</f>
        <v>2.9816598095109956</v>
      </c>
      <c r="M8" s="4">
        <f>('[1]Pc, Summer, S3'!M8*Main!$B$5)+(VLOOKUP($A8,'FL Ratio'!$A$2:$B$9,2,FALSE)*'FL Characterization'!M$2)</f>
        <v>3.2039727608309727</v>
      </c>
      <c r="N8" s="4">
        <f>('[1]Pc, Summer, S3'!N8*Main!$B$5)+(VLOOKUP($A8,'FL Ratio'!$A$2:$B$9,2,FALSE)*'FL Characterization'!N$2)</f>
        <v>3.066312825627266</v>
      </c>
      <c r="O8" s="4">
        <f>('[1]Pc, Summer, S3'!O8*Main!$B$5)+(VLOOKUP($A8,'FL Ratio'!$A$2:$B$9,2,FALSE)*'FL Characterization'!O$2)</f>
        <v>3.1233396075092181</v>
      </c>
      <c r="P8" s="4">
        <f>('[1]Pc, Summer, S3'!P8*Main!$B$5)+(VLOOKUP($A8,'FL Ratio'!$A$2:$B$9,2,FALSE)*'FL Characterization'!P$2)</f>
        <v>3.1675699662911954</v>
      </c>
      <c r="Q8" s="4">
        <f>('[1]Pc, Summer, S3'!Q8*Main!$B$5)+(VLOOKUP($A8,'FL Ratio'!$A$2:$B$9,2,FALSE)*'FL Characterization'!Q$2)</f>
        <v>2.8386719014153261</v>
      </c>
      <c r="R8" s="4">
        <f>('[1]Pc, Summer, S3'!R8*Main!$B$5)+(VLOOKUP($A8,'FL Ratio'!$A$2:$B$9,2,FALSE)*'FL Characterization'!R$2)</f>
        <v>2.9743419828280575</v>
      </c>
      <c r="S8" s="4">
        <f>('[1]Pc, Summer, S3'!S8*Main!$B$5)+(VLOOKUP($A8,'FL Ratio'!$A$2:$B$9,2,FALSE)*'FL Characterization'!S$2)</f>
        <v>2.8659642717281675</v>
      </c>
      <c r="T8" s="4">
        <f>('[1]Pc, Summer, S3'!T8*Main!$B$5)+(VLOOKUP($A8,'FL Ratio'!$A$2:$B$9,2,FALSE)*'FL Characterization'!T$2)</f>
        <v>2.8270789665777842</v>
      </c>
      <c r="U8" s="4">
        <f>('[1]Pc, Summer, S3'!U8*Main!$B$5)+(VLOOKUP($A8,'FL Ratio'!$A$2:$B$9,2,FALSE)*'FL Characterization'!U$2)</f>
        <v>2.8110692785624565</v>
      </c>
      <c r="V8" s="4">
        <f>('[1]Pc, Summer, S3'!V8*Main!$B$5)+(VLOOKUP($A8,'FL Ratio'!$A$2:$B$9,2,FALSE)*'FL Characterization'!V$2)</f>
        <v>2.8812482847089087</v>
      </c>
      <c r="W8" s="4">
        <f>('[1]Pc, Summer, S3'!W8*Main!$B$5)+(VLOOKUP($A8,'FL Ratio'!$A$2:$B$9,2,FALSE)*'FL Characterization'!W$2)</f>
        <v>2.3520489912393141</v>
      </c>
      <c r="X8" s="4">
        <f>('[1]Pc, Summer, S3'!X8*Main!$B$5)+(VLOOKUP($A8,'FL Ratio'!$A$2:$B$9,2,FALSE)*'FL Characterization'!X$2)</f>
        <v>2.3898087024205346</v>
      </c>
      <c r="Y8" s="4">
        <f>('[1]Pc, Summer, S3'!Y8*Main!$B$5)+(VLOOKUP($A8,'FL Ratio'!$A$2:$B$9,2,FALSE)*'FL Characterization'!Y$2)</f>
        <v>2.0293501269204905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1.4869582755319444</v>
      </c>
      <c r="C9" s="4">
        <f>('[1]Pc, Summer, S3'!C9*Main!$B$5)+(VLOOKUP($A9,'FL Ratio'!$A$2:$B$9,2,FALSE)*'FL Characterization'!C$2)</f>
        <v>1.3653980448083702</v>
      </c>
      <c r="D9" s="4">
        <f>('[1]Pc, Summer, S3'!D9*Main!$B$5)+(VLOOKUP($A9,'FL Ratio'!$A$2:$B$9,2,FALSE)*'FL Characterization'!D$2)</f>
        <v>1.3465041151640385</v>
      </c>
      <c r="E9" s="4">
        <f>('[1]Pc, Summer, S3'!E9*Main!$B$5)+(VLOOKUP($A9,'FL Ratio'!$A$2:$B$9,2,FALSE)*'FL Characterization'!E$2)</f>
        <v>1.3177232641427414</v>
      </c>
      <c r="F9" s="4">
        <f>('[1]Pc, Summer, S3'!F9*Main!$B$5)+(VLOOKUP($A9,'FL Ratio'!$A$2:$B$9,2,FALSE)*'FL Characterization'!F$2)</f>
        <v>1.3435893900995852</v>
      </c>
      <c r="G9" s="4">
        <f>('[1]Pc, Summer, S3'!G9*Main!$B$5)+(VLOOKUP($A9,'FL Ratio'!$A$2:$B$9,2,FALSE)*'FL Characterization'!G$2)</f>
        <v>1.4481263969045541</v>
      </c>
      <c r="H9" s="4">
        <f>('[1]Pc, Summer, S3'!H9*Main!$B$5)+(VLOOKUP($A9,'FL Ratio'!$A$2:$B$9,2,FALSE)*'FL Characterization'!H$2)</f>
        <v>2.3504055314677759</v>
      </c>
      <c r="I9" s="4">
        <f>('[1]Pc, Summer, S3'!I9*Main!$B$5)+(VLOOKUP($A9,'FL Ratio'!$A$2:$B$9,2,FALSE)*'FL Characterization'!I$2)</f>
        <v>2.7327214558215611</v>
      </c>
      <c r="J9" s="4">
        <f>('[1]Pc, Summer, S3'!J9*Main!$B$5)+(VLOOKUP($A9,'FL Ratio'!$A$2:$B$9,2,FALSE)*'FL Characterization'!J$2)</f>
        <v>2.9938804272197714</v>
      </c>
      <c r="K9" s="4">
        <f>('[1]Pc, Summer, S3'!K9*Main!$B$5)+(VLOOKUP($A9,'FL Ratio'!$A$2:$B$9,2,FALSE)*'FL Characterization'!K$2)</f>
        <v>2.8722866630034436</v>
      </c>
      <c r="L9" s="4">
        <f>('[1]Pc, Summer, S3'!L9*Main!$B$5)+(VLOOKUP($A9,'FL Ratio'!$A$2:$B$9,2,FALSE)*'FL Characterization'!L$2)</f>
        <v>3.0508503770585644</v>
      </c>
      <c r="M9" s="4">
        <f>('[1]Pc, Summer, S3'!M9*Main!$B$5)+(VLOOKUP($A9,'FL Ratio'!$A$2:$B$9,2,FALSE)*'FL Characterization'!M$2)</f>
        <v>3.1435101273935997</v>
      </c>
      <c r="N9" s="4">
        <f>('[1]Pc, Summer, S3'!N9*Main!$B$5)+(VLOOKUP($A9,'FL Ratio'!$A$2:$B$9,2,FALSE)*'FL Characterization'!N$2)</f>
        <v>3.2549575748270292</v>
      </c>
      <c r="O9" s="4">
        <f>('[1]Pc, Summer, S3'!O9*Main!$B$5)+(VLOOKUP($A9,'FL Ratio'!$A$2:$B$9,2,FALSE)*'FL Characterization'!O$2)</f>
        <v>2.9331151824688733</v>
      </c>
      <c r="P9" s="4">
        <f>('[1]Pc, Summer, S3'!P9*Main!$B$5)+(VLOOKUP($A9,'FL Ratio'!$A$2:$B$9,2,FALSE)*'FL Characterization'!P$2)</f>
        <v>2.5876463356325852</v>
      </c>
      <c r="Q9" s="4">
        <f>('[1]Pc, Summer, S3'!Q9*Main!$B$5)+(VLOOKUP($A9,'FL Ratio'!$A$2:$B$9,2,FALSE)*'FL Characterization'!Q$2)</f>
        <v>2.4724814496638889</v>
      </c>
      <c r="R9" s="4">
        <f>('[1]Pc, Summer, S3'!R9*Main!$B$5)+(VLOOKUP($A9,'FL Ratio'!$A$2:$B$9,2,FALSE)*'FL Characterization'!R$2)</f>
        <v>2.4006775641974514</v>
      </c>
      <c r="S9" s="4">
        <f>('[1]Pc, Summer, S3'!S9*Main!$B$5)+(VLOOKUP($A9,'FL Ratio'!$A$2:$B$9,2,FALSE)*'FL Characterization'!S$2)</f>
        <v>2.2781504240440533</v>
      </c>
      <c r="T9" s="4">
        <f>('[1]Pc, Summer, S3'!T9*Main!$B$5)+(VLOOKUP($A9,'FL Ratio'!$A$2:$B$9,2,FALSE)*'FL Characterization'!T$2)</f>
        <v>2.3151568761687411</v>
      </c>
      <c r="U9" s="4">
        <f>('[1]Pc, Summer, S3'!U9*Main!$B$5)+(VLOOKUP($A9,'FL Ratio'!$A$2:$B$9,2,FALSE)*'FL Characterization'!U$2)</f>
        <v>2.3545892830945188</v>
      </c>
      <c r="V9" s="4">
        <f>('[1]Pc, Summer, S3'!V9*Main!$B$5)+(VLOOKUP($A9,'FL Ratio'!$A$2:$B$9,2,FALSE)*'FL Characterization'!V$2)</f>
        <v>2.2367326320122332</v>
      </c>
      <c r="W9" s="4">
        <f>('[1]Pc, Summer, S3'!W9*Main!$B$5)+(VLOOKUP($A9,'FL Ratio'!$A$2:$B$9,2,FALSE)*'FL Characterization'!W$2)</f>
        <v>1.9777455034336713</v>
      </c>
      <c r="X9" s="4">
        <f>('[1]Pc, Summer, S3'!X9*Main!$B$5)+(VLOOKUP($A9,'FL Ratio'!$A$2:$B$9,2,FALSE)*'FL Characterization'!X$2)</f>
        <v>1.6893400193060579</v>
      </c>
      <c r="Y9" s="4">
        <f>('[1]Pc, Summer, S3'!Y9*Main!$B$5)+(VLOOKUP($A9,'FL Ratio'!$A$2:$B$9,2,FALSE)*'FL Characterization'!Y$2)</f>
        <v>1.545898174124855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0.71577930459431582</v>
      </c>
      <c r="C2" s="4">
        <f>('[1]Qc, Summer, S1'!C2*Main!$B$5)</f>
        <v>0.79061077734735796</v>
      </c>
      <c r="D2" s="4">
        <f>('[1]Qc, Summer, S1'!D2*Main!$B$5)</f>
        <v>0.74506118523681064</v>
      </c>
      <c r="E2" s="4">
        <f>('[1]Qc, Summer, S1'!E2*Main!$B$5)</f>
        <v>0.74506118523681064</v>
      </c>
      <c r="F2" s="4">
        <f>('[1]Qc, Summer, S1'!F2*Main!$B$5)</f>
        <v>0.72879347376875792</v>
      </c>
      <c r="G2" s="4">
        <f>('[1]Qc, Summer, S1'!G2*Main!$B$5)</f>
        <v>0.77108952358569471</v>
      </c>
      <c r="H2" s="4">
        <f>('[1]Qc, Summer, S1'!H2*Main!$B$5)</f>
        <v>0.79386431964096849</v>
      </c>
      <c r="I2" s="4">
        <f>('[1]Qc, Summer, S1'!I2*Main!$B$5)</f>
        <v>1.4868688281800106</v>
      </c>
      <c r="J2" s="4">
        <f>('[1]Qc, Summer, S1'!J2*Main!$B$5)</f>
        <v>1.7308845002008002</v>
      </c>
      <c r="K2" s="4">
        <f>('[1]Qc, Summer, S1'!K2*Main!$B$5)</f>
        <v>1.6658136543285893</v>
      </c>
      <c r="L2" s="4">
        <f>('[1]Qc, Summer, S1'!L2*Main!$B$5)</f>
        <v>1.6267711468052632</v>
      </c>
      <c r="M2" s="4">
        <f>('[1]Qc, Summer, S1'!M2*Main!$B$5)</f>
        <v>1.6235176045116528</v>
      </c>
      <c r="N2" s="4">
        <f>('[1]Qc, Summer, S1'!N2*Main!$B$5)</f>
        <v>1.7276309579071896</v>
      </c>
      <c r="O2" s="4">
        <f>('[1]Qc, Summer, S1'!O2*Main!$B$5)</f>
        <v>1.6755742812094212</v>
      </c>
      <c r="P2" s="4">
        <f>('[1]Qc, Summer, S1'!P2*Main!$B$5)</f>
        <v>1.1745287679934</v>
      </c>
      <c r="Q2" s="4">
        <f>('[1]Qc, Summer, S1'!Q2*Main!$B$5)</f>
        <v>1.5356719625841684</v>
      </c>
      <c r="R2" s="4">
        <f>('[1]Qc, Summer, S1'!R2*Main!$B$5)</f>
        <v>1.5551932163458317</v>
      </c>
      <c r="S2" s="4">
        <f>('[1]Qc, Summer, S1'!S2*Main!$B$5)</f>
        <v>1.4575869475375158</v>
      </c>
      <c r="T2" s="4">
        <f>('[1]Qc, Summer, S1'!T2*Main!$B$5)</f>
        <v>1.1550075142317369</v>
      </c>
      <c r="U2" s="4">
        <f>('[1]Qc, Summer, S1'!U2*Main!$B$5)</f>
        <v>1.0476406185425897</v>
      </c>
      <c r="V2" s="4">
        <f>('[1]Qc, Summer, S1'!V2*Main!$B$5)</f>
        <v>1.0996972952403579</v>
      </c>
      <c r="W2" s="4">
        <f>('[1]Qc, Summer, S1'!W2*Main!$B$5)</f>
        <v>1.1029508375339685</v>
      </c>
      <c r="X2" s="4">
        <f>('[1]Qc, Summer, S1'!X2*Main!$B$5)</f>
        <v>0.76132889670486315</v>
      </c>
      <c r="Y2" s="4">
        <f>('[1]Qc, Summer, S1'!Y2*Main!$B$5)</f>
        <v>0.75482181211764221</v>
      </c>
    </row>
    <row r="3" spans="1:25" x14ac:dyDescent="0.25">
      <c r="A3">
        <v>2</v>
      </c>
      <c r="B3" s="4">
        <f>('[1]Qc, Summer, S1'!B3*Main!$B$5)</f>
        <v>2.9924555663454838E-2</v>
      </c>
      <c r="C3" s="4">
        <f>('[1]Qc, Summer, S1'!C3*Main!$B$5)</f>
        <v>-0.17954733398072906</v>
      </c>
      <c r="D3" s="4">
        <f>('[1]Qc, Summer, S1'!D3*Main!$B$5)</f>
        <v>-0.19450961181245646</v>
      </c>
      <c r="E3" s="4">
        <f>('[1]Qc, Summer, S1'!E3*Main!$B$5)</f>
        <v>-0.284283278802821</v>
      </c>
      <c r="F3" s="4">
        <f>('[1]Qc, Summer, S1'!F3*Main!$B$5)</f>
        <v>-0.34413239012973063</v>
      </c>
      <c r="G3" s="4">
        <f>('[1]Qc, Summer, S1'!G3*Main!$B$5)</f>
        <v>-0.26932100097109357</v>
      </c>
      <c r="H3" s="4">
        <f>('[1]Qc, Summer, S1'!H3*Main!$B$5)</f>
        <v>-0.34413239012973063</v>
      </c>
      <c r="I3" s="4">
        <f>('[1]Qc, Summer, S1'!I3*Main!$B$5)</f>
        <v>0.86781211424019045</v>
      </c>
      <c r="J3" s="4">
        <f>('[1]Qc, Summer, S1'!J3*Main!$B$5)</f>
        <v>1.1072085595478289</v>
      </c>
      <c r="K3" s="4">
        <f>('[1]Qc, Summer, S1'!K3*Main!$B$5)</f>
        <v>1.4214163940141047</v>
      </c>
      <c r="L3" s="4">
        <f>('[1]Qc, Summer, S1'!L3*Main!$B$5)</f>
        <v>0.80796300291328071</v>
      </c>
      <c r="M3" s="4">
        <f>('[1]Qc, Summer, S1'!M3*Main!$B$5)</f>
        <v>0.73315161375464355</v>
      </c>
      <c r="N3" s="4">
        <f>('[1]Qc, Summer, S1'!N3*Main!$B$5)</f>
        <v>0.50871744627873228</v>
      </c>
      <c r="O3" s="4">
        <f>('[1]Qc, Summer, S1'!O3*Main!$B$5)</f>
        <v>0.68826478025946125</v>
      </c>
      <c r="P3" s="4">
        <f>('[1]Qc, Summer, S1'!P3*Main!$B$5)</f>
        <v>0.29924555663454844</v>
      </c>
      <c r="Q3" s="4">
        <f>('[1]Qc, Summer, S1'!Q3*Main!$B$5)</f>
        <v>0.25435872313936614</v>
      </c>
      <c r="R3" s="4">
        <f>('[1]Qc, Summer, S1'!R3*Main!$B$5)</f>
        <v>0.29924555663454844</v>
      </c>
      <c r="S3" s="4">
        <f>('[1]Qc, Summer, S1'!S3*Main!$B$5)</f>
        <v>0.53864200194218714</v>
      </c>
      <c r="T3" s="4">
        <f>('[1]Qc, Summer, S1'!T3*Main!$B$5)</f>
        <v>1.0323971703891921</v>
      </c>
      <c r="U3" s="4">
        <f>('[1]Qc, Summer, S1'!U3*Main!$B$5)</f>
        <v>1.0473594482209194</v>
      </c>
      <c r="V3" s="4">
        <f>('[1]Qc, Summer, S1'!V3*Main!$B$5)</f>
        <v>0.83788755857673536</v>
      </c>
      <c r="W3" s="4">
        <f>('[1]Qc, Summer, S1'!W3*Main!$B$5)</f>
        <v>0.64337794676427906</v>
      </c>
      <c r="X3" s="4">
        <f>('[1]Qc, Summer, S1'!X3*Main!$B$5)</f>
        <v>0.29924555663454838</v>
      </c>
      <c r="Y3" s="4">
        <f>('[1]Qc, Summer, S1'!Y3*Main!$B$5)</f>
        <v>5.9849111326909676E-2</v>
      </c>
    </row>
    <row r="4" spans="1:25" x14ac:dyDescent="0.25">
      <c r="A4">
        <v>3</v>
      </c>
      <c r="B4" s="4">
        <f>('[1]Qc, Summer, S1'!B4*Main!$B$5)</f>
        <v>-0.18060349476885096</v>
      </c>
      <c r="C4" s="4">
        <f>('[1]Qc, Summer, S1'!C4*Main!$B$5)</f>
        <v>-0.42774511918938385</v>
      </c>
      <c r="D4" s="4">
        <f>('[1]Qc, Summer, S1'!D4*Main!$B$5)</f>
        <v>-0.74617759680814733</v>
      </c>
      <c r="E4" s="4">
        <f>('[1]Qc, Summer, S1'!E4*Main!$B$5)</f>
        <v>-0.68914491424956292</v>
      </c>
      <c r="F4" s="4">
        <f>('[1]Qc, Summer, S1'!F4*Main!$B$5)</f>
        <v>-0.703403084889209</v>
      </c>
      <c r="G4" s="4">
        <f>('[1]Qc, Summer, S1'!G4*Main!$B$5)</f>
        <v>-0.67013402006336809</v>
      </c>
      <c r="H4" s="4">
        <f>('[1]Qc, Summer, S1'!H4*Main!$B$5)</f>
        <v>-3.8021788372389682E-2</v>
      </c>
      <c r="I4" s="4">
        <f>('[1]Qc, Summer, S1'!I4*Main!$B$5)</f>
        <v>0.80321027936673195</v>
      </c>
      <c r="J4" s="4">
        <f>('[1]Qc, Summer, S1'!J4*Main!$B$5)</f>
        <v>1.0551046273338134</v>
      </c>
      <c r="K4" s="4">
        <f>('[1]Qc, Summer, S1'!K4*Main!$B$5)</f>
        <v>1.0646100744269111</v>
      </c>
      <c r="L4" s="4">
        <f>('[1]Qc, Summer, S1'!L4*Main!$B$5)</f>
        <v>0.88875930320460872</v>
      </c>
      <c r="M4" s="4">
        <f>('[1]Qc, Summer, S1'!M4*Main!$B$5)</f>
        <v>1.1121373098923981</v>
      </c>
      <c r="N4" s="4">
        <f>('[1]Qc, Summer, S1'!N4*Main!$B$5)</f>
        <v>1.0075773918683266</v>
      </c>
      <c r="O4" s="4">
        <f>('[1]Qc, Summer, S1'!O4*Main!$B$5)</f>
        <v>0.87925385611151119</v>
      </c>
      <c r="P4" s="4">
        <f>('[1]Qc, Summer, S1'!P4*Main!$B$5)</f>
        <v>0.6321122316909783</v>
      </c>
      <c r="Q4" s="4">
        <f>('[1]Qc, Summer, S1'!Q4*Main!$B$5)</f>
        <v>0.39447605436354299</v>
      </c>
      <c r="R4" s="4">
        <f>('[1]Qc, Summer, S1'!R4*Main!$B$5)</f>
        <v>0.48953052529451707</v>
      </c>
      <c r="S4" s="4">
        <f>('[1]Qc, Summer, S1'!S4*Main!$B$5)</f>
        <v>0.43725056628248127</v>
      </c>
      <c r="T4" s="4">
        <f>('[1]Qc, Summer, S1'!T4*Main!$B$5)</f>
        <v>8.079630029132806E-2</v>
      </c>
      <c r="U4" s="4">
        <f>('[1]Qc, Summer, S1'!U4*Main!$B$5)</f>
        <v>0.3517015424446045</v>
      </c>
      <c r="V4" s="4">
        <f>('[1]Qc, Summer, S1'!V4*Main!$B$5)</f>
        <v>0.49428324884106578</v>
      </c>
      <c r="W4" s="4">
        <f>('[1]Qc, Summer, S1'!W4*Main!$B$5)</f>
        <v>0.3231852011653123</v>
      </c>
      <c r="X4" s="4">
        <f>('[1]Qc, Summer, S1'!X4*Main!$B$5)</f>
        <v>-0.29942158343256869</v>
      </c>
      <c r="Y4" s="4">
        <f>('[1]Qc, Summer, S1'!Y4*Main!$B$5)</f>
        <v>-0.61310133750478357</v>
      </c>
    </row>
    <row r="5" spans="1:25" x14ac:dyDescent="0.25">
      <c r="A5">
        <v>4</v>
      </c>
      <c r="B5" s="4">
        <f>('[1]Qc, Summer, S1'!B5*Main!$B$5)</f>
        <v>-0.85452358274218176</v>
      </c>
      <c r="C5" s="4">
        <f>('[1]Qc, Summer, S1'!C5*Main!$B$5)</f>
        <v>-0.8627401556531642</v>
      </c>
      <c r="D5" s="4">
        <f>('[1]Qc, Summer, S1'!D5*Main!$B$5)</f>
        <v>-0.88738987438611183</v>
      </c>
      <c r="E5" s="4">
        <f>('[1]Qc, Summer, S1'!E5*Main!$B$5)</f>
        <v>-0.88738987438611183</v>
      </c>
      <c r="F5" s="4">
        <f>('[1]Qc, Summer, S1'!F5*Main!$B$5)</f>
        <v>-0.90793130666356803</v>
      </c>
      <c r="G5" s="4">
        <f>('[1]Qc, Summer, S1'!G5*Main!$B$5)</f>
        <v>-0.93258102539651566</v>
      </c>
      <c r="H5" s="4">
        <f>('[1]Qc, Summer, S1'!H5*Main!$B$5)</f>
        <v>-0.84630700983119922</v>
      </c>
      <c r="I5" s="4">
        <f>('[1]Qc, Summer, S1'!I5*Main!$B$5)</f>
        <v>-0.57105181731328492</v>
      </c>
      <c r="J5" s="4">
        <f>('[1]Qc, Summer, S1'!J5*Main!$B$5)</f>
        <v>-0.42726179137109088</v>
      </c>
      <c r="K5" s="4">
        <f>('[1]Qc, Summer, S1'!K5*Main!$B$5)</f>
        <v>-0.45191151010403841</v>
      </c>
      <c r="L5" s="4">
        <f>('[1]Qc, Summer, S1'!L5*Main!$B$5)</f>
        <v>-0.57105181731328492</v>
      </c>
      <c r="M5" s="4">
        <f>('[1]Qc, Summer, S1'!M5*Main!$B$5)</f>
        <v>-0.62035125477918018</v>
      </c>
      <c r="N5" s="4">
        <f>('[1]Qc, Summer, S1'!N5*Main!$B$5)</f>
        <v>-0.57516010376877613</v>
      </c>
      <c r="O5" s="4">
        <f>('[1]Qc, Summer, S1'!O5*Main!$B$5)</f>
        <v>-0.62445954123467129</v>
      </c>
      <c r="P5" s="4">
        <f>('[1]Qc, Summer, S1'!P5*Main!$B$5)</f>
        <v>-0.58748496313524989</v>
      </c>
      <c r="Q5" s="4">
        <f>('[1]Qc, Summer, S1'!Q5*Main!$B$5)</f>
        <v>-0.69430041097802253</v>
      </c>
      <c r="R5" s="4">
        <f>('[1]Qc, Summer, S1'!R5*Main!$B$5)</f>
        <v>-0.78057442654333908</v>
      </c>
      <c r="S5" s="4">
        <f>('[1]Qc, Summer, S1'!S5*Main!$B$5)</f>
        <v>-0.69430041097802253</v>
      </c>
      <c r="T5" s="4">
        <f>('[1]Qc, Summer, S1'!T5*Main!$B$5)</f>
        <v>-0.48888608820345969</v>
      </c>
      <c r="U5" s="4">
        <f>('[1]Qc, Summer, S1'!U5*Main!$B$5)</f>
        <v>-0.4395866507375647</v>
      </c>
      <c r="V5" s="4">
        <f>('[1]Qc, Summer, S1'!V5*Main!$B$5)</f>
        <v>-0.4395866507375647</v>
      </c>
      <c r="W5" s="4">
        <f>('[1]Qc, Summer, S1'!W5*Main!$B$5)</f>
        <v>-0.57926839022426746</v>
      </c>
      <c r="X5" s="4">
        <f>('[1]Qc, Summer, S1'!X5*Main!$B$5)</f>
        <v>-0.71895012971097016</v>
      </c>
      <c r="Y5" s="4">
        <f>('[1]Qc, Summer, S1'!Y5*Main!$B$5)</f>
        <v>-0.74770813489940902</v>
      </c>
    </row>
    <row r="6" spans="1:25" x14ac:dyDescent="0.25">
      <c r="A6">
        <v>5</v>
      </c>
      <c r="B6" s="4">
        <f>('[1]Qc, Summer, S1'!B6*Main!$B$5)</f>
        <v>-0.53207319704045319</v>
      </c>
      <c r="C6" s="4">
        <f>('[1]Qc, Summer, S1'!C6*Main!$B$5)</f>
        <v>-0.69760708056415</v>
      </c>
      <c r="D6" s="4">
        <f>('[1]Qc, Summer, S1'!D6*Main!$B$5)</f>
        <v>-0.82175749320692226</v>
      </c>
      <c r="E6" s="4">
        <f>('[1]Qc, Summer, S1'!E6*Main!$B$5)</f>
        <v>-0.81584556879536163</v>
      </c>
      <c r="F6" s="4">
        <f>('[1]Qc, Summer, S1'!F6*Main!$B$5)</f>
        <v>-0.81584556879536152</v>
      </c>
      <c r="G6" s="4">
        <f>('[1]Qc, Summer, S1'!G6*Main!$B$5)</f>
        <v>-0.89270058614564918</v>
      </c>
      <c r="H6" s="4">
        <f>('[1]Qc, Summer, S1'!H6*Main!$B$5)</f>
        <v>-0.80402171997224048</v>
      </c>
      <c r="I6" s="4">
        <f>('[1]Qc, Summer, S1'!I6*Main!$B$5)</f>
        <v>-0.31924391822427195</v>
      </c>
      <c r="J6" s="4">
        <f>('[1]Qc, Summer, S1'!J6*Main!$B$5)</f>
        <v>0.10641463940809064</v>
      </c>
      <c r="K6" s="4">
        <f>('[1]Qc, Summer, S1'!K6*Main!$B$5)</f>
        <v>0.35471546469363557</v>
      </c>
      <c r="L6" s="4">
        <f>('[1]Qc, Summer, S1'!L6*Main!$B$5)</f>
        <v>0.58528051674449855</v>
      </c>
      <c r="M6" s="4">
        <f>('[1]Qc, Summer, S1'!M6*Main!$B$5)</f>
        <v>0.62075206321386212</v>
      </c>
      <c r="N6" s="4">
        <f>('[1]Qc, Summer, S1'!N6*Main!$B$5)</f>
        <v>0.54389704586357446</v>
      </c>
      <c r="O6" s="4">
        <f>('[1]Qc, Summer, S1'!O6*Main!$B$5)</f>
        <v>0.4493062552786049</v>
      </c>
      <c r="P6" s="4">
        <f>('[1]Qc, Summer, S1'!P6*Main!$B$5)</f>
        <v>0.29559622057802953</v>
      </c>
      <c r="Q6" s="4">
        <f>('[1]Qc, Summer, S1'!Q6*Main!$B$5)</f>
        <v>0.18918158116993891</v>
      </c>
      <c r="R6" s="4">
        <f>('[1]Qc, Summer, S1'!R6*Main!$B$5)</f>
        <v>0.15962195911213597</v>
      </c>
      <c r="S6" s="4">
        <f>('[1]Qc, Summer, S1'!S6*Main!$B$5)</f>
        <v>0.14779811028901477</v>
      </c>
      <c r="T6" s="4">
        <f>('[1]Qc, Summer, S1'!T6*Main!$B$5)</f>
        <v>0.14779811028901477</v>
      </c>
      <c r="U6" s="4">
        <f>('[1]Qc, Summer, S1'!U6*Main!$B$5)</f>
        <v>3.5471546469363548E-2</v>
      </c>
      <c r="V6" s="4">
        <f>('[1]Qc, Summer, S1'!V6*Main!$B$5)</f>
        <v>0.31333199381271132</v>
      </c>
      <c r="W6" s="4">
        <f>('[1]Qc, Summer, S1'!W6*Main!$B$5)</f>
        <v>0.14779811028901477</v>
      </c>
      <c r="X6" s="4">
        <f>('[1]Qc, Summer, S1'!X6*Main!$B$5)</f>
        <v>8.2766941761848276E-2</v>
      </c>
      <c r="Y6" s="4">
        <f>('[1]Qc, Summer, S1'!Y6*Main!$B$5)</f>
        <v>-0.13006233705433304</v>
      </c>
    </row>
    <row r="7" spans="1:25" x14ac:dyDescent="0.25">
      <c r="A7">
        <v>6</v>
      </c>
      <c r="B7" s="4">
        <f>('[1]Qc, Summer, S1'!B7*Main!$B$5)</f>
        <v>0.38782224139837473</v>
      </c>
      <c r="C7" s="4">
        <f>('[1]Qc, Summer, S1'!C7*Main!$B$5)</f>
        <v>0.43024029905132194</v>
      </c>
      <c r="D7" s="4">
        <f>('[1]Qc, Summer, S1'!D7*Main!$B$5)</f>
        <v>0.3272250161798787</v>
      </c>
      <c r="E7" s="4">
        <f>('[1]Qc, Summer, S1'!E7*Main!$B$5)</f>
        <v>0.38479238013744993</v>
      </c>
      <c r="F7" s="4">
        <f>('[1]Qc, Summer, S1'!F7*Main!$B$5)</f>
        <v>0.3938819639202244</v>
      </c>
      <c r="G7" s="4">
        <f>('[1]Qc, Summer, S1'!G7*Main!$B$5)</f>
        <v>0.40448647833346119</v>
      </c>
      <c r="H7" s="4">
        <f>('[1]Qc, Summer, S1'!H7*Main!$B$5)</f>
        <v>0.39085210265929959</v>
      </c>
      <c r="I7" s="4">
        <f>('[1]Qc, Summer, S1'!I7*Main!$B$5)</f>
        <v>0.72413684136102774</v>
      </c>
      <c r="J7" s="4">
        <f>('[1]Qc, Summer, S1'!J7*Main!$B$5)</f>
        <v>0.83018198549339606</v>
      </c>
      <c r="K7" s="4">
        <f>('[1]Qc, Summer, S1'!K7*Main!$B$5)</f>
        <v>0.82866705486293357</v>
      </c>
      <c r="L7" s="4">
        <f>('[1]Qc, Summer, S1'!L7*Main!$B$5)</f>
        <v>0.72413684136102763</v>
      </c>
      <c r="M7" s="4">
        <f>('[1]Qc, Summer, S1'!M7*Main!$B$5)</f>
        <v>0.86502538999403134</v>
      </c>
      <c r="N7" s="4">
        <f>('[1]Qc, Summer, S1'!N7*Main!$B$5)</f>
        <v>0.90138372512512888</v>
      </c>
      <c r="O7" s="4">
        <f>('[1]Qc, Summer, S1'!O7*Main!$B$5)</f>
        <v>0.83018198549339606</v>
      </c>
      <c r="P7" s="4">
        <f>('[1]Qc, Summer, S1'!P7*Main!$B$5)</f>
        <v>0.72262191073056548</v>
      </c>
      <c r="Q7" s="4">
        <f>('[1]Qc, Summer, S1'!Q7*Main!$B$5)</f>
        <v>0.63627086479420858</v>
      </c>
      <c r="R7" s="4">
        <f>('[1]Qc, Summer, S1'!R7*Main!$B$5)</f>
        <v>0.77564448279674947</v>
      </c>
      <c r="S7" s="4">
        <f>('[1]Qc, Summer, S1'!S7*Main!$B$5)</f>
        <v>0.75140559270935092</v>
      </c>
      <c r="T7" s="4">
        <f>('[1]Qc, Summer, S1'!T7*Main!$B$5)</f>
        <v>0.58930801524987408</v>
      </c>
      <c r="U7" s="4">
        <f>('[1]Qc, Summer, S1'!U7*Main!$B$5)</f>
        <v>0.54688995759692682</v>
      </c>
      <c r="V7" s="4">
        <f>('[1]Qc, Summer, S1'!V7*Main!$B$5)</f>
        <v>0.64384551794652056</v>
      </c>
      <c r="W7" s="4">
        <f>('[1]Qc, Summer, S1'!W7*Main!$B$5)</f>
        <v>0.50750176120490453</v>
      </c>
      <c r="X7" s="4">
        <f>('[1]Qc, Summer, S1'!X7*Main!$B$5)</f>
        <v>0.3863073107679123</v>
      </c>
      <c r="Y7" s="4">
        <f>('[1]Qc, Summer, S1'!Y7*Main!$B$5)</f>
        <v>0.43175522968178437</v>
      </c>
    </row>
    <row r="8" spans="1:25" x14ac:dyDescent="0.25">
      <c r="A8">
        <v>7</v>
      </c>
      <c r="B8" s="4">
        <f>('[1]Qc, Summer, S1'!B8*Main!$B$5)</f>
        <v>-0.74824399835012512</v>
      </c>
      <c r="C8" s="4">
        <f>('[1]Qc, Summer, S1'!C8*Main!$B$5)</f>
        <v>-0.76932129407829775</v>
      </c>
      <c r="D8" s="4">
        <f>('[1]Qc, Summer, S1'!D8*Main!$B$5)</f>
        <v>-0.81674520946668583</v>
      </c>
      <c r="E8" s="4">
        <f>('[1]Qc, Summer, S1'!E8*Main!$B$5)</f>
        <v>-0.83782250519485868</v>
      </c>
      <c r="F8" s="4">
        <f>('[1]Qc, Summer, S1'!F8*Main!$B$5)</f>
        <v>-0.78512926587442722</v>
      </c>
      <c r="G8" s="4">
        <f>('[1]Qc, Summer, S1'!G8*Main!$B$5)</f>
        <v>-0.84836115305894488</v>
      </c>
      <c r="H8" s="4">
        <f>('[1]Qc, Summer, S1'!H8*Main!$B$5)</f>
        <v>-0.72716670262195271</v>
      </c>
      <c r="I8" s="4">
        <f>('[1]Qc, Summer, S1'!I8*Main!$B$5)</f>
        <v>-0.33196740771871747</v>
      </c>
      <c r="J8" s="4">
        <f>('[1]Qc, Summer, S1'!J8*Main!$B$5)</f>
        <v>-5.796256325247448E-2</v>
      </c>
      <c r="K8" s="4">
        <f>('[1]Qc, Summer, S1'!K8*Main!$B$5)</f>
        <v>-4.7423915388388214E-2</v>
      </c>
      <c r="L8" s="4">
        <f>('[1]Qc, Summer, S1'!L8*Main!$B$5)</f>
        <v>0.10011715470881956</v>
      </c>
      <c r="M8" s="4">
        <f>('[1]Qc, Summer, S1'!M8*Main!$B$5)</f>
        <v>3.1615943592258812E-2</v>
      </c>
      <c r="N8" s="4">
        <f>('[1]Qc, Summer, S1'!N8*Main!$B$5)</f>
        <v>1.0538647864086271E-2</v>
      </c>
      <c r="O8" s="4">
        <f>('[1]Qc, Summer, S1'!O8*Main!$B$5)</f>
        <v>0</v>
      </c>
      <c r="P8" s="4">
        <f>('[1]Qc, Summer, S1'!P8*Main!$B$5)</f>
        <v>-8.430918291269017E-2</v>
      </c>
      <c r="Q8" s="4">
        <f>('[1]Qc, Summer, S1'!Q8*Main!$B$5)</f>
        <v>-0.14754107009720779</v>
      </c>
      <c r="R8" s="4">
        <f>('[1]Qc, Summer, S1'!R8*Main!$B$5)</f>
        <v>-0.21604228121376856</v>
      </c>
      <c r="S8" s="4">
        <f>('[1]Qc, Summer, S1'!S8*Main!$B$5)</f>
        <v>-0.28454349233032933</v>
      </c>
      <c r="T8" s="4">
        <f>('[1]Qc, Summer, S1'!T8*Main!$B$5)</f>
        <v>-0.24765822480602739</v>
      </c>
      <c r="U8" s="4">
        <f>('[1]Qc, Summer, S1'!U8*Main!$B$5)</f>
        <v>-0.30035146412645874</v>
      </c>
      <c r="V8" s="4">
        <f>('[1]Qc, Summer, S1'!V8*Main!$B$5)</f>
        <v>-0.2107729572817254</v>
      </c>
      <c r="W8" s="4">
        <f>('[1]Qc, Summer, S1'!W8*Main!$B$5)</f>
        <v>-0.39519929490323508</v>
      </c>
      <c r="X8" s="4">
        <f>('[1]Qc, Summer, S1'!X8*Main!$B$5)</f>
        <v>-0.50058577354409783</v>
      </c>
      <c r="Y8" s="4">
        <f>('[1]Qc, Summer, S1'!Y8*Main!$B$5)</f>
        <v>-0.53747104106839982</v>
      </c>
    </row>
    <row r="9" spans="1:25" x14ac:dyDescent="0.25">
      <c r="A9">
        <v>8</v>
      </c>
      <c r="B9" s="4">
        <f>('[1]Qc, Summer, S1'!B9*Main!$B$5)</f>
        <v>-0.9367158169259131</v>
      </c>
      <c r="C9" s="4">
        <f>('[1]Qc, Summer, S1'!C9*Main!$B$5)</f>
        <v>-0.94297101436782238</v>
      </c>
      <c r="D9" s="4">
        <f>('[1]Qc, Summer, S1'!D9*Main!$B$5)</f>
        <v>-0.95235381053068635</v>
      </c>
      <c r="E9" s="4">
        <f>('[1]Qc, Summer, S1'!E9*Main!$B$5)</f>
        <v>-0.95704520861211839</v>
      </c>
      <c r="F9" s="4">
        <f>('[1]Qc, Summer, S1'!F9*Main!$B$5)</f>
        <v>-0.94453481372829995</v>
      </c>
      <c r="G9" s="4">
        <f>('[1]Qc, Summer, S1'!G9*Main!$B$5)</f>
        <v>-0.92264162268161742</v>
      </c>
      <c r="H9" s="4">
        <f>('[1]Qc, Summer, S1'!H9*Main!$B$5)</f>
        <v>-0.78346347959913598</v>
      </c>
      <c r="I9" s="4">
        <f>('[1]Qc, Summer, S1'!I9*Main!$B$5)</f>
        <v>-0.64741293523760957</v>
      </c>
      <c r="J9" s="4">
        <f>('[1]Qc, Summer, S1'!J9*Main!$B$5)</f>
        <v>-0.63333874099331355</v>
      </c>
      <c r="K9" s="4">
        <f>('[1]Qc, Summer, S1'!K9*Main!$B$5)</f>
        <v>-0.62395594483044958</v>
      </c>
      <c r="L9" s="4">
        <f>('[1]Qc, Summer, S1'!L9*Main!$B$5)</f>
        <v>-0.61300934930710838</v>
      </c>
      <c r="M9" s="4">
        <f>('[1]Qc, Summer, S1'!M9*Main!$B$5)</f>
        <v>-0.60831795122567656</v>
      </c>
      <c r="N9" s="4">
        <f>('[1]Qc, Summer, S1'!N9*Main!$B$5)</f>
        <v>-0.62239214546997235</v>
      </c>
      <c r="O9" s="4">
        <f>('[1]Qc, Summer, S1'!O9*Main!$B$5)</f>
        <v>-0.64584913587713211</v>
      </c>
      <c r="P9" s="4">
        <f>('[1]Qc, Summer, S1'!P9*Main!$B$5)</f>
        <v>-0.71152870901717935</v>
      </c>
      <c r="Q9" s="4">
        <f>('[1]Qc, Summer, S1'!Q9*Main!$B$5)</f>
        <v>-0.74280469622672585</v>
      </c>
      <c r="R9" s="4">
        <f>('[1]Qc, Summer, S1'!R9*Main!$B$5)</f>
        <v>-0.76782548599436296</v>
      </c>
      <c r="S9" s="4">
        <f>('[1]Qc, Summer, S1'!S9*Main!$B$5)</f>
        <v>-0.77095308471531743</v>
      </c>
      <c r="T9" s="4">
        <f>('[1]Qc, Summer, S1'!T9*Main!$B$5)</f>
        <v>-0.78502727895961344</v>
      </c>
      <c r="U9" s="4">
        <f>('[1]Qc, Summer, S1'!U9*Main!$B$5)</f>
        <v>-0.81161186808772778</v>
      </c>
      <c r="V9" s="4">
        <f>('[1]Qc, Summer, S1'!V9*Main!$B$5)</f>
        <v>-0.86321724698347924</v>
      </c>
      <c r="W9" s="4">
        <f>('[1]Qc, Summer, S1'!W9*Main!$B$5)</f>
        <v>-0.89762083291398032</v>
      </c>
      <c r="X9" s="4">
        <f>('[1]Qc, Summer, S1'!X9*Main!$B$5)</f>
        <v>-0.91169502715827611</v>
      </c>
      <c r="Y9" s="4">
        <f>('[1]Qc, Summer, S1'!Y9*Main!$B$5)</f>
        <v>-0.92889682012352637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0.7014637185024295</v>
      </c>
      <c r="C2" s="4">
        <f>('[1]Qc, Summer, S2'!C2*Main!$B$5)</f>
        <v>0.79851688512083163</v>
      </c>
      <c r="D2" s="4">
        <f>('[1]Qc, Summer, S2'!D2*Main!$B$5)</f>
        <v>0.75996240894154676</v>
      </c>
      <c r="E2" s="4">
        <f>('[1]Qc, Summer, S2'!E2*Main!$B$5)</f>
        <v>0.7525117970891787</v>
      </c>
      <c r="F2" s="4">
        <f>('[1]Qc, Summer, S2'!F2*Main!$B$5)</f>
        <v>0.73608140850644554</v>
      </c>
      <c r="G2" s="4">
        <f>('[1]Qc, Summer, S2'!G2*Main!$B$5)</f>
        <v>0.75566773311398072</v>
      </c>
      <c r="H2" s="4">
        <f>('[1]Qc, Summer, S2'!H2*Main!$B$5)</f>
        <v>0.79386431964096849</v>
      </c>
      <c r="I2" s="4">
        <f>('[1]Qc, Summer, S2'!I2*Main!$B$5)</f>
        <v>1.5166062047436111</v>
      </c>
      <c r="J2" s="4">
        <f>('[1]Qc, Summer, S2'!J2*Main!$B$5)</f>
        <v>1.7481933452028082</v>
      </c>
      <c r="K2" s="4">
        <f>('[1]Qc, Summer, S2'!K2*Main!$B$5)</f>
        <v>1.6991299274151612</v>
      </c>
      <c r="L2" s="4">
        <f>('[1]Qc, Summer, S2'!L2*Main!$B$5)</f>
        <v>1.5942357238691578</v>
      </c>
      <c r="M2" s="4">
        <f>('[1]Qc, Summer, S2'!M2*Main!$B$5)</f>
        <v>1.6397527805567695</v>
      </c>
      <c r="N2" s="4">
        <f>('[1]Qc, Summer, S2'!N2*Main!$B$5)</f>
        <v>1.7276309579071896</v>
      </c>
      <c r="O2" s="4">
        <f>('[1]Qc, Summer, S2'!O2*Main!$B$5)</f>
        <v>1.6923300240215153</v>
      </c>
      <c r="P2" s="4">
        <f>('[1]Qc, Summer, S2'!P2*Main!$B$5)</f>
        <v>1.1745287679934</v>
      </c>
      <c r="Q2" s="4">
        <f>('[1]Qc, Summer, S2'!Q2*Main!$B$5)</f>
        <v>1.5049585233324851</v>
      </c>
      <c r="R2" s="4">
        <f>('[1]Qc, Summer, S2'!R2*Main!$B$5)</f>
        <v>1.5862970806727483</v>
      </c>
      <c r="S2" s="4">
        <f>('[1]Qc, Summer, S2'!S2*Main!$B$5)</f>
        <v>1.4284352085867655</v>
      </c>
      <c r="T2" s="4">
        <f>('[1]Qc, Summer, S2'!T2*Main!$B$5)</f>
        <v>1.1781076645163717</v>
      </c>
      <c r="U2" s="4">
        <f>('[1]Qc, Summer, S2'!U2*Main!$B$5)</f>
        <v>1.0685934309134415</v>
      </c>
      <c r="V2" s="4">
        <f>('[1]Qc, Summer, S2'!V2*Main!$B$5)</f>
        <v>1.1216912411451652</v>
      </c>
      <c r="W2" s="4">
        <f>('[1]Qc, Summer, S2'!W2*Main!$B$5)</f>
        <v>1.1029508375339685</v>
      </c>
      <c r="X2" s="4">
        <f>('[1]Qc, Summer, S2'!X2*Main!$B$5)</f>
        <v>0.77655547463896035</v>
      </c>
      <c r="Y2" s="4">
        <f>('[1]Qc, Summer, S2'!Y2*Main!$B$5)</f>
        <v>0.76237003023881866</v>
      </c>
    </row>
    <row r="3" spans="1:25" x14ac:dyDescent="0.25">
      <c r="A3">
        <v>2</v>
      </c>
      <c r="B3" s="4">
        <f>('[1]Qc, Summer, S2'!B3*Main!$B$5)</f>
        <v>2.932606455018574E-2</v>
      </c>
      <c r="C3" s="4">
        <f>('[1]Qc, Summer, S2'!C3*Main!$B$5)</f>
        <v>-0.17595638730111446</v>
      </c>
      <c r="D3" s="4">
        <f>('[1]Qc, Summer, S2'!D3*Main!$B$5)</f>
        <v>-0.19839980404870558</v>
      </c>
      <c r="E3" s="4">
        <f>('[1]Qc, Summer, S2'!E3*Main!$B$5)</f>
        <v>-0.28996894437887744</v>
      </c>
      <c r="F3" s="4">
        <f>('[1]Qc, Summer, S2'!F3*Main!$B$5)</f>
        <v>-0.34413239012973063</v>
      </c>
      <c r="G3" s="4">
        <f>('[1]Qc, Summer, S2'!G3*Main!$B$5)</f>
        <v>-0.26932100097109357</v>
      </c>
      <c r="H3" s="4">
        <f>('[1]Qc, Summer, S2'!H3*Main!$B$5)</f>
        <v>-0.33724974232713606</v>
      </c>
      <c r="I3" s="4">
        <f>('[1]Qc, Summer, S2'!I3*Main!$B$5)</f>
        <v>0.86781211424019045</v>
      </c>
      <c r="J3" s="4">
        <f>('[1]Qc, Summer, S2'!J3*Main!$B$5)</f>
        <v>1.1072085595478287</v>
      </c>
      <c r="K3" s="4">
        <f>('[1]Qc, Summer, S2'!K3*Main!$B$5)</f>
        <v>1.3929880661338228</v>
      </c>
      <c r="L3" s="4">
        <f>('[1]Qc, Summer, S2'!L3*Main!$B$5)</f>
        <v>0.80796300291328071</v>
      </c>
      <c r="M3" s="4">
        <f>('[1]Qc, Summer, S2'!M3*Main!$B$5)</f>
        <v>0.71848858147955064</v>
      </c>
      <c r="N3" s="4">
        <f>('[1]Qc, Summer, S2'!N3*Main!$B$5)</f>
        <v>0.503630271815945</v>
      </c>
      <c r="O3" s="4">
        <f>('[1]Qc, Summer, S2'!O3*Main!$B$5)</f>
        <v>0.67449948465427212</v>
      </c>
      <c r="P3" s="4">
        <f>('[1]Qc, Summer, S2'!P3*Main!$B$5)</f>
        <v>0.30523046776723939</v>
      </c>
      <c r="Q3" s="4">
        <f>('[1]Qc, Summer, S2'!Q3*Main!$B$5)</f>
        <v>0.25181513590797244</v>
      </c>
      <c r="R3" s="4">
        <f>('[1]Qc, Summer, S2'!R3*Main!$B$5)</f>
        <v>0.29326064550185749</v>
      </c>
      <c r="S3" s="4">
        <f>('[1]Qc, Summer, S2'!S3*Main!$B$5)</f>
        <v>0.53325558192276523</v>
      </c>
      <c r="T3" s="4">
        <f>('[1]Qc, Summer, S2'!T3*Main!$B$5)</f>
        <v>1.0530451137969759</v>
      </c>
      <c r="U3" s="4">
        <f>('[1]Qc, Summer, S2'!U3*Main!$B$5)</f>
        <v>1.0578330427031284</v>
      </c>
      <c r="V3" s="4">
        <f>('[1]Qc, Summer, S2'!V3*Main!$B$5)</f>
        <v>0.82112980740520058</v>
      </c>
      <c r="W3" s="4">
        <f>('[1]Qc, Summer, S2'!W3*Main!$B$5)</f>
        <v>0.64337794676427906</v>
      </c>
      <c r="X3" s="4">
        <f>('[1]Qc, Summer, S2'!X3*Main!$B$5)</f>
        <v>0.30223801220089386</v>
      </c>
      <c r="Y3" s="4">
        <f>('[1]Qc, Summer, S2'!Y3*Main!$B$5)</f>
        <v>6.0447602440178771E-2</v>
      </c>
    </row>
    <row r="4" spans="1:25" x14ac:dyDescent="0.25">
      <c r="A4">
        <v>3</v>
      </c>
      <c r="B4" s="4">
        <f>('[1]Qc, Summer, S2'!B4*Main!$B$5)</f>
        <v>-0.18421556466422798</v>
      </c>
      <c r="C4" s="4">
        <f>('[1]Qc, Summer, S2'!C4*Main!$B$5)</f>
        <v>-0.43630002157317144</v>
      </c>
      <c r="D4" s="4">
        <f>('[1]Qc, Summer, S2'!D4*Main!$B$5)</f>
        <v>-0.76110114874431023</v>
      </c>
      <c r="E4" s="4">
        <f>('[1]Qc, Summer, S2'!E4*Main!$B$5)</f>
        <v>-0.69603636339205865</v>
      </c>
      <c r="F4" s="4">
        <f>('[1]Qc, Summer, S2'!F4*Main!$B$5)</f>
        <v>-0.71747114658699318</v>
      </c>
      <c r="G4" s="4">
        <f>('[1]Qc, Summer, S2'!G4*Main!$B$5)</f>
        <v>-0.67683536026400171</v>
      </c>
      <c r="H4" s="4">
        <f>('[1]Qc, Summer, S2'!H4*Main!$B$5)</f>
        <v>-3.7261352604941886E-2</v>
      </c>
      <c r="I4" s="4">
        <f>('[1]Qc, Summer, S2'!I4*Main!$B$5)</f>
        <v>0.79517817657306444</v>
      </c>
      <c r="J4" s="4">
        <f>('[1]Qc, Summer, S2'!J4*Main!$B$5)</f>
        <v>1.0762067198804899</v>
      </c>
      <c r="K4" s="4">
        <f>('[1]Qc, Summer, S2'!K4*Main!$B$5)</f>
        <v>1.0752561751711802</v>
      </c>
      <c r="L4" s="4">
        <f>('[1]Qc, Summer, S2'!L4*Main!$B$5)</f>
        <v>0.87987171017256272</v>
      </c>
      <c r="M4" s="4">
        <f>('[1]Qc, Summer, S2'!M4*Main!$B$5)</f>
        <v>1.101015936793474</v>
      </c>
      <c r="N4" s="4">
        <f>('[1]Qc, Summer, S2'!N4*Main!$B$5)</f>
        <v>0.98742584403096012</v>
      </c>
      <c r="O4" s="4">
        <f>('[1]Qc, Summer, S2'!O4*Main!$B$5)</f>
        <v>0.86166877898928096</v>
      </c>
      <c r="P4" s="4">
        <f>('[1]Qc, Summer, S2'!P4*Main!$B$5)</f>
        <v>0.62579110937406845</v>
      </c>
      <c r="Q4" s="4">
        <f>('[1]Qc, Summer, S2'!Q4*Main!$B$5)</f>
        <v>0.3984208149071784</v>
      </c>
      <c r="R4" s="4">
        <f>('[1]Qc, Summer, S2'!R4*Main!$B$5)</f>
        <v>0.48953052529451707</v>
      </c>
      <c r="S4" s="4">
        <f>('[1]Qc, Summer, S2'!S4*Main!$B$5)</f>
        <v>0.43725056628248127</v>
      </c>
      <c r="T4" s="4">
        <f>('[1]Qc, Summer, S2'!T4*Main!$B$5)</f>
        <v>8.2412226297154612E-2</v>
      </c>
      <c r="U4" s="4">
        <f>('[1]Qc, Summer, S2'!U4*Main!$B$5)</f>
        <v>0.34818452702015845</v>
      </c>
      <c r="V4" s="4">
        <f>('[1]Qc, Summer, S2'!V4*Main!$B$5)</f>
        <v>0.49428324884106578</v>
      </c>
      <c r="W4" s="4">
        <f>('[1]Qc, Summer, S2'!W4*Main!$B$5)</f>
        <v>0.3264170531769654</v>
      </c>
      <c r="X4" s="4">
        <f>('[1]Qc, Summer, S2'!X4*Main!$B$5)</f>
        <v>-0.30241579926689444</v>
      </c>
      <c r="Y4" s="4">
        <f>('[1]Qc, Summer, S2'!Y4*Main!$B$5)</f>
        <v>-0.62536336425487926</v>
      </c>
    </row>
    <row r="5" spans="1:25" x14ac:dyDescent="0.25">
      <c r="A5">
        <v>4</v>
      </c>
      <c r="B5" s="4">
        <f>('[1]Qc, Summer, S2'!B5*Main!$B$5)</f>
        <v>-0.87161405439702533</v>
      </c>
      <c r="C5" s="4">
        <f>('[1]Qc, Summer, S2'!C5*Main!$B$5)</f>
        <v>-0.87136755720969583</v>
      </c>
      <c r="D5" s="4">
        <f>('[1]Qc, Summer, S2'!D5*Main!$B$5)</f>
        <v>-0.8785159756422507</v>
      </c>
      <c r="E5" s="4">
        <f>('[1]Qc, Summer, S2'!E5*Main!$B$5)</f>
        <v>-0.9051376718738342</v>
      </c>
      <c r="F5" s="4">
        <f>('[1]Qc, Summer, S2'!F5*Main!$B$5)</f>
        <v>-0.88977268053029668</v>
      </c>
      <c r="G5" s="4">
        <f>('[1]Qc, Summer, S2'!G5*Main!$B$5)</f>
        <v>-0.92325521514255049</v>
      </c>
      <c r="H5" s="4">
        <f>('[1]Qc, Summer, S2'!H5*Main!$B$5)</f>
        <v>-0.85477007992951115</v>
      </c>
      <c r="I5" s="4">
        <f>('[1]Qc, Summer, S2'!I5*Main!$B$5)</f>
        <v>-0.55963078096701924</v>
      </c>
      <c r="J5" s="4">
        <f>('[1]Qc, Summer, S2'!J5*Main!$B$5)</f>
        <v>-0.41871655554366899</v>
      </c>
      <c r="K5" s="4">
        <f>('[1]Qc, Summer, S2'!K5*Main!$B$5)</f>
        <v>-0.46094974030611918</v>
      </c>
      <c r="L5" s="4">
        <f>('[1]Qc, Summer, S2'!L5*Main!$B$5)</f>
        <v>-0.5824728536595507</v>
      </c>
      <c r="M5" s="4">
        <f>('[1]Qc, Summer, S2'!M5*Main!$B$5)</f>
        <v>-0.61414774223138824</v>
      </c>
      <c r="N5" s="4">
        <f>('[1]Qc, Summer, S2'!N5*Main!$B$5)</f>
        <v>-0.56365690169340066</v>
      </c>
      <c r="O5" s="4">
        <f>('[1]Qc, Summer, S2'!O5*Main!$B$5)</f>
        <v>-0.61821494582232461</v>
      </c>
      <c r="P5" s="4">
        <f>('[1]Qc, Summer, S2'!P5*Main!$B$5)</f>
        <v>-0.58748496313524989</v>
      </c>
      <c r="Q5" s="4">
        <f>('[1]Qc, Summer, S2'!Q5*Main!$B$5)</f>
        <v>-0.70818641919758296</v>
      </c>
      <c r="R5" s="4">
        <f>('[1]Qc, Summer, S2'!R5*Main!$B$5)</f>
        <v>-0.76496293801247228</v>
      </c>
      <c r="S5" s="4">
        <f>('[1]Qc, Summer, S2'!S5*Main!$B$5)</f>
        <v>-0.70818641919758296</v>
      </c>
      <c r="T5" s="4">
        <f>('[1]Qc, Summer, S2'!T5*Main!$B$5)</f>
        <v>-0.49866380996752879</v>
      </c>
      <c r="U5" s="4">
        <f>('[1]Qc, Summer, S2'!U5*Main!$B$5)</f>
        <v>-0.43519078423018903</v>
      </c>
      <c r="V5" s="4">
        <f>('[1]Qc, Summer, S2'!V5*Main!$B$5)</f>
        <v>-0.44398251724494031</v>
      </c>
      <c r="W5" s="4">
        <f>('[1]Qc, Summer, S2'!W5*Main!$B$5)</f>
        <v>-0.59085375802875273</v>
      </c>
      <c r="X5" s="4">
        <f>('[1]Qc, Summer, S2'!X5*Main!$B$5)</f>
        <v>-0.71176062841386045</v>
      </c>
      <c r="Y5" s="4">
        <f>('[1]Qc, Summer, S2'!Y5*Main!$B$5)</f>
        <v>-0.76266229759739723</v>
      </c>
    </row>
    <row r="6" spans="1:25" x14ac:dyDescent="0.25">
      <c r="A6">
        <v>5</v>
      </c>
      <c r="B6" s="4">
        <f>('[1]Qc, Summer, S2'!B6*Main!$B$5)</f>
        <v>-0.54271466098126231</v>
      </c>
      <c r="C6" s="4">
        <f>('[1]Qc, Summer, S2'!C6*Main!$B$5)</f>
        <v>-0.69063100975850844</v>
      </c>
      <c r="D6" s="4">
        <f>('[1]Qc, Summer, S2'!D6*Main!$B$5)</f>
        <v>-0.80532234334278363</v>
      </c>
      <c r="E6" s="4">
        <f>('[1]Qc, Summer, S2'!E6*Main!$B$5)</f>
        <v>-0.83216248017126893</v>
      </c>
      <c r="F6" s="4">
        <f>('[1]Qc, Summer, S2'!F6*Main!$B$5)</f>
        <v>-0.81584556879536152</v>
      </c>
      <c r="G6" s="4">
        <f>('[1]Qc, Summer, S2'!G6*Main!$B$5)</f>
        <v>-0.89270058614564918</v>
      </c>
      <c r="H6" s="4">
        <f>('[1]Qc, Summer, S2'!H6*Main!$B$5)</f>
        <v>-0.81206193717196284</v>
      </c>
      <c r="I6" s="4">
        <f>('[1]Qc, Summer, S2'!I6*Main!$B$5)</f>
        <v>-0.31924391822427195</v>
      </c>
      <c r="J6" s="4">
        <f>('[1]Qc, Summer, S2'!J6*Main!$B$5)</f>
        <v>0.10854293219625245</v>
      </c>
      <c r="K6" s="4">
        <f>('[1]Qc, Summer, S2'!K6*Main!$B$5)</f>
        <v>0.35116831004669924</v>
      </c>
      <c r="L6" s="4">
        <f>('[1]Qc, Summer, S2'!L6*Main!$B$5)</f>
        <v>0.59698612707938847</v>
      </c>
      <c r="M6" s="4">
        <f>('[1]Qc, Summer, S2'!M6*Main!$B$5)</f>
        <v>0.6269595838460007</v>
      </c>
      <c r="N6" s="4">
        <f>('[1]Qc, Summer, S2'!N6*Main!$B$5)</f>
        <v>0.54389704586357446</v>
      </c>
      <c r="O6" s="4">
        <f>('[1]Qc, Summer, S2'!O6*Main!$B$5)</f>
        <v>0.45829238038417702</v>
      </c>
      <c r="P6" s="4">
        <f>('[1]Qc, Summer, S2'!P6*Main!$B$5)</f>
        <v>0.29264025837224927</v>
      </c>
      <c r="Q6" s="4">
        <f>('[1]Qc, Summer, S2'!Q6*Main!$B$5)</f>
        <v>0.18918158116993891</v>
      </c>
      <c r="R6" s="4">
        <f>('[1]Qc, Summer, S2'!R6*Main!$B$5)</f>
        <v>0.15962195911213597</v>
      </c>
      <c r="S6" s="4">
        <f>('[1]Qc, Summer, S2'!S6*Main!$B$5)</f>
        <v>0.14484214808323448</v>
      </c>
      <c r="T6" s="4">
        <f>('[1]Qc, Summer, S2'!T6*Main!$B$5)</f>
        <v>0.14779811028901477</v>
      </c>
      <c r="U6" s="4">
        <f>('[1]Qc, Summer, S2'!U6*Main!$B$5)</f>
        <v>3.5116831004669911E-2</v>
      </c>
      <c r="V6" s="4">
        <f>('[1]Qc, Summer, S2'!V6*Main!$B$5)</f>
        <v>0.31333199381271132</v>
      </c>
      <c r="W6" s="4">
        <f>('[1]Qc, Summer, S2'!W6*Main!$B$5)</f>
        <v>0.15075407249479508</v>
      </c>
      <c r="X6" s="4">
        <f>('[1]Qc, Summer, S2'!X6*Main!$B$5)</f>
        <v>8.1111602926611334E-2</v>
      </c>
      <c r="Y6" s="4">
        <f>('[1]Qc, Summer, S2'!Y6*Main!$B$5)</f>
        <v>-0.13006233705433304</v>
      </c>
    </row>
    <row r="7" spans="1:25" x14ac:dyDescent="0.25">
      <c r="A7">
        <v>6</v>
      </c>
      <c r="B7" s="4">
        <f>('[1]Qc, Summer, S2'!B7*Main!$B$5)</f>
        <v>0.38782224139837479</v>
      </c>
      <c r="C7" s="4">
        <f>('[1]Qc, Summer, S2'!C7*Main!$B$5)</f>
        <v>0.43884510503234836</v>
      </c>
      <c r="D7" s="4">
        <f>('[1]Qc, Summer, S2'!D7*Main!$B$5)</f>
        <v>0.32395276601807987</v>
      </c>
      <c r="E7" s="4">
        <f>('[1]Qc, Summer, S2'!E7*Main!$B$5)</f>
        <v>0.38094445633607549</v>
      </c>
      <c r="F7" s="4">
        <f>('[1]Qc, Summer, S2'!F7*Main!$B$5)</f>
        <v>0.4017596031986288</v>
      </c>
      <c r="G7" s="4">
        <f>('[1]Qc, Summer, S2'!G7*Main!$B$5)</f>
        <v>0.40448647833346119</v>
      </c>
      <c r="H7" s="4">
        <f>('[1]Qc, Summer, S2'!H7*Main!$B$5)</f>
        <v>0.39866914471248555</v>
      </c>
      <c r="I7" s="4">
        <f>('[1]Qc, Summer, S2'!I7*Main!$B$5)</f>
        <v>0.71689547294741751</v>
      </c>
      <c r="J7" s="4">
        <f>('[1]Qc, Summer, S2'!J7*Main!$B$5)</f>
        <v>0.83848380534832989</v>
      </c>
      <c r="K7" s="4">
        <f>('[1]Qc, Summer, S2'!K7*Main!$B$5)</f>
        <v>0.82038038431430416</v>
      </c>
      <c r="L7" s="4">
        <f>('[1]Qc, Summer, S2'!L7*Main!$B$5)</f>
        <v>0.73137820977463808</v>
      </c>
      <c r="M7" s="4">
        <f>('[1]Qc, Summer, S2'!M7*Main!$B$5)</f>
        <v>0.88232589779391191</v>
      </c>
      <c r="N7" s="4">
        <f>('[1]Qc, Summer, S2'!N7*Main!$B$5)</f>
        <v>0.91941139962763141</v>
      </c>
      <c r="O7" s="4">
        <f>('[1]Qc, Summer, S2'!O7*Main!$B$5)</f>
        <v>0.82188016563846222</v>
      </c>
      <c r="P7" s="4">
        <f>('[1]Qc, Summer, S2'!P7*Main!$B$5)</f>
        <v>0.72262191073056559</v>
      </c>
      <c r="Q7" s="4">
        <f>('[1]Qc, Summer, S2'!Q7*Main!$B$5)</f>
        <v>0.64263357344215077</v>
      </c>
      <c r="R7" s="4">
        <f>('[1]Qc, Summer, S2'!R7*Main!$B$5)</f>
        <v>0.79115737245268436</v>
      </c>
      <c r="S7" s="4">
        <f>('[1]Qc, Summer, S2'!S7*Main!$B$5)</f>
        <v>0.7664337045635381</v>
      </c>
      <c r="T7" s="4">
        <f>('[1]Qc, Summer, S2'!T7*Main!$B$5)</f>
        <v>0.58930801524987408</v>
      </c>
      <c r="U7" s="4">
        <f>('[1]Qc, Summer, S2'!U7*Main!$B$5)</f>
        <v>0.55235885717289601</v>
      </c>
      <c r="V7" s="4">
        <f>('[1]Qc, Summer, S2'!V7*Main!$B$5)</f>
        <v>0.6374070627670555</v>
      </c>
      <c r="W7" s="4">
        <f>('[1]Qc, Summer, S2'!W7*Main!$B$5)</f>
        <v>0.50242674359285544</v>
      </c>
      <c r="X7" s="4">
        <f>('[1]Qc, Summer, S2'!X7*Main!$B$5)</f>
        <v>0.37858116455255408</v>
      </c>
      <c r="Y7" s="4">
        <f>('[1]Qc, Summer, S2'!Y7*Main!$B$5)</f>
        <v>0.44039033427542001</v>
      </c>
    </row>
    <row r="8" spans="1:25" x14ac:dyDescent="0.25">
      <c r="A8">
        <v>7</v>
      </c>
      <c r="B8" s="4">
        <f>('[1]Qc, Summer, S2'!B8*Main!$B$5)</f>
        <v>-0.76320887831712758</v>
      </c>
      <c r="C8" s="4">
        <f>('[1]Qc, Summer, S2'!C8*Main!$B$5)</f>
        <v>-0.76932129407829775</v>
      </c>
      <c r="D8" s="4">
        <f>('[1]Qc, Summer, S2'!D8*Main!$B$5)</f>
        <v>-0.80041030527735202</v>
      </c>
      <c r="E8" s="4">
        <f>('[1]Qc, Summer, S2'!E8*Main!$B$5)</f>
        <v>-0.82944428014291016</v>
      </c>
      <c r="F8" s="4">
        <f>('[1]Qc, Summer, S2'!F8*Main!$B$5)</f>
        <v>-0.76942668055693864</v>
      </c>
      <c r="G8" s="4">
        <f>('[1]Qc, Summer, S2'!G8*Main!$B$5)</f>
        <v>-0.83987754152835559</v>
      </c>
      <c r="H8" s="4">
        <f>('[1]Qc, Summer, S2'!H8*Main!$B$5)</f>
        <v>-0.73443836964817211</v>
      </c>
      <c r="I8" s="4">
        <f>('[1]Qc, Summer, S2'!I8*Main!$B$5)</f>
        <v>-0.32532805956434313</v>
      </c>
      <c r="J8" s="4">
        <f>('[1]Qc, Summer, S2'!J8*Main!$B$5)</f>
        <v>-5.6803311987424991E-2</v>
      </c>
      <c r="K8" s="4">
        <f>('[1]Qc, Summer, S2'!K8*Main!$B$5)</f>
        <v>-4.837239369615598E-2</v>
      </c>
      <c r="L8" s="4">
        <f>('[1]Qc, Summer, S2'!L8*Main!$B$5)</f>
        <v>0.10011715470881956</v>
      </c>
      <c r="M8" s="4">
        <f>('[1]Qc, Summer, S2'!M8*Main!$B$5)</f>
        <v>3.2248262464103984E-2</v>
      </c>
      <c r="N8" s="4">
        <f>('[1]Qc, Summer, S2'!N8*Main!$B$5)</f>
        <v>1.0433261385445406E-2</v>
      </c>
      <c r="O8" s="4">
        <f>('[1]Qc, Summer, S2'!O8*Main!$B$5)</f>
        <v>0</v>
      </c>
      <c r="P8" s="4">
        <f>('[1]Qc, Summer, S2'!P8*Main!$B$5)</f>
        <v>-8.2622999254436363E-2</v>
      </c>
      <c r="Q8" s="4">
        <f>('[1]Qc, Summer, S2'!Q8*Main!$B$5)</f>
        <v>-0.14901648079817986</v>
      </c>
      <c r="R8" s="4">
        <f>('[1]Qc, Summer, S2'!R8*Main!$B$5)</f>
        <v>-0.21388185840163085</v>
      </c>
      <c r="S8" s="4">
        <f>('[1]Qc, Summer, S2'!S8*Main!$B$5)</f>
        <v>-0.28169805740702608</v>
      </c>
      <c r="T8" s="4">
        <f>('[1]Qc, Summer, S2'!T8*Main!$B$5)</f>
        <v>-0.24270506030990682</v>
      </c>
      <c r="U8" s="4">
        <f>('[1]Qc, Summer, S2'!U8*Main!$B$5)</f>
        <v>-0.30635849340898796</v>
      </c>
      <c r="V8" s="4">
        <f>('[1]Qc, Summer, S2'!V8*Main!$B$5)</f>
        <v>-0.21288068685454264</v>
      </c>
      <c r="W8" s="4">
        <f>('[1]Qc, Summer, S2'!W8*Main!$B$5)</f>
        <v>-0.40310328080129981</v>
      </c>
      <c r="X8" s="4">
        <f>('[1]Qc, Summer, S2'!X8*Main!$B$5)</f>
        <v>-0.49057405807321586</v>
      </c>
      <c r="Y8" s="4">
        <f>('[1]Qc, Summer, S2'!Y8*Main!$B$5)</f>
        <v>-0.54284575147908376</v>
      </c>
    </row>
    <row r="9" spans="1:25" x14ac:dyDescent="0.25">
      <c r="A9">
        <v>8</v>
      </c>
      <c r="B9" s="4">
        <f>('[1]Qc, Summer, S2'!B9*Main!$B$5)</f>
        <v>-0.91798150058739469</v>
      </c>
      <c r="C9" s="4">
        <f>('[1]Qc, Summer, S2'!C9*Main!$B$5)</f>
        <v>-0.94297101436782227</v>
      </c>
      <c r="D9" s="4">
        <f>('[1]Qc, Summer, S2'!D9*Main!$B$5)</f>
        <v>-0.94283027242537953</v>
      </c>
      <c r="E9" s="4">
        <f>('[1]Qc, Summer, S2'!E9*Main!$B$5)</f>
        <v>-0.96661566069823934</v>
      </c>
      <c r="F9" s="4">
        <f>('[1]Qc, Summer, S2'!F9*Main!$B$5)</f>
        <v>-0.95398016186558288</v>
      </c>
      <c r="G9" s="4">
        <f>('[1]Qc, Summer, S2'!G9*Main!$B$5)</f>
        <v>-0.93186803890843373</v>
      </c>
      <c r="H9" s="4">
        <f>('[1]Qc, Summer, S2'!H9*Main!$B$5)</f>
        <v>-0.79913274919111887</v>
      </c>
      <c r="I9" s="4">
        <f>('[1]Qc, Summer, S2'!I9*Main!$B$5)</f>
        <v>-0.65388706458998558</v>
      </c>
      <c r="J9" s="4">
        <f>('[1]Qc, Summer, S2'!J9*Main!$B$5)</f>
        <v>-0.63333874099331344</v>
      </c>
      <c r="K9" s="4">
        <f>('[1]Qc, Summer, S2'!K9*Main!$B$5)</f>
        <v>-0.63643506372705849</v>
      </c>
      <c r="L9" s="4">
        <f>('[1]Qc, Summer, S2'!L9*Main!$B$5)</f>
        <v>-0.62526953629325055</v>
      </c>
      <c r="M9" s="4">
        <f>('[1]Qc, Summer, S2'!M9*Main!$B$5)</f>
        <v>-0.60223477171341977</v>
      </c>
      <c r="N9" s="4">
        <f>('[1]Qc, Summer, S2'!N9*Main!$B$5)</f>
        <v>-0.61616822401527271</v>
      </c>
      <c r="O9" s="4">
        <f>('[1]Qc, Summer, S2'!O9*Main!$B$5)</f>
        <v>-0.64584913587713211</v>
      </c>
      <c r="P9" s="4">
        <f>('[1]Qc, Summer, S2'!P9*Main!$B$5)</f>
        <v>-0.71152870901717935</v>
      </c>
      <c r="Q9" s="4">
        <f>('[1]Qc, Summer, S2'!Q9*Main!$B$5)</f>
        <v>-0.74280469622672585</v>
      </c>
      <c r="R9" s="4">
        <f>('[1]Qc, Summer, S2'!R9*Main!$B$5)</f>
        <v>-0.75246897627447562</v>
      </c>
      <c r="S9" s="4">
        <f>('[1]Qc, Summer, S2'!S9*Main!$B$5)</f>
        <v>-0.78637214640962383</v>
      </c>
      <c r="T9" s="4">
        <f>('[1]Qc, Summer, S2'!T9*Main!$B$5)</f>
        <v>-0.76932673338042112</v>
      </c>
      <c r="U9" s="4">
        <f>('[1]Qc, Summer, S2'!U9*Main!$B$5)</f>
        <v>-0.81161186808772778</v>
      </c>
      <c r="V9" s="4">
        <f>('[1]Qc, Summer, S2'!V9*Main!$B$5)</f>
        <v>-0.84595290204380968</v>
      </c>
      <c r="W9" s="4">
        <f>('[1]Qc, Summer, S2'!W9*Main!$B$5)</f>
        <v>-0.8886446245848405</v>
      </c>
      <c r="X9" s="4">
        <f>('[1]Qc, Summer, S2'!X9*Main!$B$5)</f>
        <v>-0.92081197742985887</v>
      </c>
      <c r="Y9" s="4">
        <f>('[1]Qc, Summer, S2'!Y9*Main!$B$5)</f>
        <v>-0.93818578832476174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0.7014637185024295</v>
      </c>
      <c r="C2" s="4">
        <f>('[1]Qc, Summer, S3'!C2*Main!$B$5)</f>
        <v>0.79061077734735796</v>
      </c>
      <c r="D2" s="4">
        <f>('[1]Qc, Summer, S3'!D2*Main!$B$5)</f>
        <v>0.73761057338444247</v>
      </c>
      <c r="E2" s="4">
        <f>('[1]Qc, Summer, S3'!E2*Main!$B$5)</f>
        <v>0.73015996153207441</v>
      </c>
      <c r="F2" s="4">
        <f>('[1]Qc, Summer, S3'!F2*Main!$B$5)</f>
        <v>0.72150553903107029</v>
      </c>
      <c r="G2" s="4">
        <f>('[1]Qc, Summer, S3'!G2*Main!$B$5)</f>
        <v>0.75566773311398072</v>
      </c>
      <c r="H2" s="4">
        <f>('[1]Qc, Summer, S3'!H2*Main!$B$5)</f>
        <v>0.79386431964096849</v>
      </c>
      <c r="I2" s="4">
        <f>('[1]Qc, Summer, S3'!I2*Main!$B$5)</f>
        <v>1.5166062047436111</v>
      </c>
      <c r="J2" s="4">
        <f>('[1]Qc, Summer, S3'!J2*Main!$B$5)</f>
        <v>1.7481933452028082</v>
      </c>
      <c r="K2" s="4">
        <f>('[1]Qc, Summer, S3'!K2*Main!$B$5)</f>
        <v>1.6658136543285893</v>
      </c>
      <c r="L2" s="4">
        <f>('[1]Qc, Summer, S3'!L2*Main!$B$5)</f>
        <v>1.6105034353372107</v>
      </c>
      <c r="M2" s="4">
        <f>('[1]Qc, Summer, S3'!M2*Main!$B$5)</f>
        <v>1.655987956601886</v>
      </c>
      <c r="N2" s="4">
        <f>('[1]Qc, Summer, S3'!N2*Main!$B$5)</f>
        <v>1.7621835770653329</v>
      </c>
      <c r="O2" s="4">
        <f>('[1]Qc, Summer, S3'!O2*Main!$B$5)</f>
        <v>1.6420627955852327</v>
      </c>
      <c r="P2" s="4">
        <f>('[1]Qc, Summer, S3'!P2*Main!$B$5)</f>
        <v>1.1745287679934</v>
      </c>
      <c r="Q2" s="4">
        <f>('[1]Qc, Summer, S3'!Q2*Main!$B$5)</f>
        <v>1.5203152429583269</v>
      </c>
      <c r="R2" s="4">
        <f>('[1]Qc, Summer, S3'!R2*Main!$B$5)</f>
        <v>1.5862970806727483</v>
      </c>
      <c r="S2" s="4">
        <f>('[1]Qc, Summer, S3'!S2*Main!$B$5)</f>
        <v>1.4430110780621406</v>
      </c>
      <c r="T2" s="4">
        <f>('[1]Qc, Summer, S3'!T2*Main!$B$5)</f>
        <v>1.1319073639471022</v>
      </c>
      <c r="U2" s="4">
        <f>('[1]Qc, Summer, S3'!U2*Main!$B$5)</f>
        <v>1.0581170247280156</v>
      </c>
      <c r="V2" s="4">
        <f>('[1]Qc, Summer, S3'!V2*Main!$B$5)</f>
        <v>1.1216912411451652</v>
      </c>
      <c r="W2" s="4">
        <f>('[1]Qc, Summer, S3'!W2*Main!$B$5)</f>
        <v>1.0808918207832892</v>
      </c>
      <c r="X2" s="4">
        <f>('[1]Qc, Summer, S3'!X2*Main!$B$5)</f>
        <v>0.74610231877076594</v>
      </c>
      <c r="Y2" s="4">
        <f>('[1]Qc, Summer, S3'!Y2*Main!$B$5)</f>
        <v>0.73972537587528941</v>
      </c>
    </row>
    <row r="3" spans="1:25" x14ac:dyDescent="0.25">
      <c r="A3">
        <v>2</v>
      </c>
      <c r="B3" s="4">
        <f>('[1]Qc, Summer, S3'!B3*Main!$B$5)</f>
        <v>2.9625310106820294E-2</v>
      </c>
      <c r="C3" s="4">
        <f>('[1]Qc, Summer, S3'!C3*Main!$B$5)</f>
        <v>-0.17954733398072906</v>
      </c>
      <c r="D3" s="4">
        <f>('[1]Qc, Summer, S3'!D3*Main!$B$5)</f>
        <v>-0.19645470793058104</v>
      </c>
      <c r="E3" s="4">
        <f>('[1]Qc, Summer, S3'!E3*Main!$B$5)</f>
        <v>-0.28144044601479284</v>
      </c>
      <c r="F3" s="4">
        <f>('[1]Qc, Summer, S3'!F3*Main!$B$5)</f>
        <v>-0.34757371403102788</v>
      </c>
      <c r="G3" s="4">
        <f>('[1]Qc, Summer, S3'!G3*Main!$B$5)</f>
        <v>-0.26393458095167177</v>
      </c>
      <c r="H3" s="4">
        <f>('[1]Qc, Summer, S3'!H3*Main!$B$5)</f>
        <v>-0.34413239012973063</v>
      </c>
      <c r="I3" s="4">
        <f>('[1]Qc, Summer, S3'!I3*Main!$B$5)</f>
        <v>0.87649023538259241</v>
      </c>
      <c r="J3" s="4">
        <f>('[1]Qc, Summer, S3'!J3*Main!$B$5)</f>
        <v>1.1293527307387856</v>
      </c>
      <c r="K3" s="4">
        <f>('[1]Qc, Summer, S3'!K3*Main!$B$5)</f>
        <v>1.4214163940141047</v>
      </c>
      <c r="L3" s="4">
        <f>('[1]Qc, Summer, S3'!L3*Main!$B$5)</f>
        <v>0.81604263294241364</v>
      </c>
      <c r="M3" s="4">
        <f>('[1]Qc, Summer, S3'!M3*Main!$B$5)</f>
        <v>0.71848858147955064</v>
      </c>
      <c r="N3" s="4">
        <f>('[1]Qc, Summer, S3'!N3*Main!$B$5)</f>
        <v>0.49854309735315766</v>
      </c>
      <c r="O3" s="4">
        <f>('[1]Qc, Summer, S3'!O3*Main!$B$5)</f>
        <v>0.69514742806205576</v>
      </c>
      <c r="P3" s="4">
        <f>('[1]Qc, Summer, S3'!P3*Main!$B$5)</f>
        <v>0.29326064550185749</v>
      </c>
      <c r="Q3" s="4">
        <f>('[1]Qc, Summer, S3'!Q3*Main!$B$5)</f>
        <v>0.25181513590797244</v>
      </c>
      <c r="R3" s="4">
        <f>('[1]Qc, Summer, S3'!R3*Main!$B$5)</f>
        <v>0.29625310106820291</v>
      </c>
      <c r="S3" s="4">
        <f>('[1]Qc, Summer, S3'!S3*Main!$B$5)</f>
        <v>0.53864200194218703</v>
      </c>
      <c r="T3" s="4">
        <f>('[1]Qc, Summer, S3'!T3*Main!$B$5)</f>
        <v>1.0117492269814081</v>
      </c>
      <c r="U3" s="4">
        <f>('[1]Qc, Summer, S3'!U3*Main!$B$5)</f>
        <v>1.0578330427031284</v>
      </c>
      <c r="V3" s="4">
        <f>('[1]Qc, Summer, S3'!V3*Main!$B$5)</f>
        <v>0.82950868299096803</v>
      </c>
      <c r="W3" s="4">
        <f>('[1]Qc, Summer, S3'!W3*Main!$B$5)</f>
        <v>0.64337794676427906</v>
      </c>
      <c r="X3" s="4">
        <f>('[1]Qc, Summer, S3'!X3*Main!$B$5)</f>
        <v>0.29326064550185743</v>
      </c>
      <c r="Y3" s="4">
        <f>('[1]Qc, Summer, S3'!Y3*Main!$B$5)</f>
        <v>5.9250620213640588E-2</v>
      </c>
    </row>
    <row r="4" spans="1:25" x14ac:dyDescent="0.25">
      <c r="A4">
        <v>3</v>
      </c>
      <c r="B4" s="4">
        <f>('[1]Qc, Summer, S3'!B4*Main!$B$5)</f>
        <v>-0.18060349476885096</v>
      </c>
      <c r="C4" s="4">
        <f>('[1]Qc, Summer, S3'!C4*Main!$B$5)</f>
        <v>-0.42774511918938385</v>
      </c>
      <c r="D4" s="4">
        <f>('[1]Qc, Summer, S3'!D4*Main!$B$5)</f>
        <v>-0.74617759680814733</v>
      </c>
      <c r="E4" s="4">
        <f>('[1]Qc, Summer, S3'!E4*Main!$B$5)</f>
        <v>-0.69603636339205865</v>
      </c>
      <c r="F4" s="4">
        <f>('[1]Qc, Summer, S3'!F4*Main!$B$5)</f>
        <v>-0.6963690540403169</v>
      </c>
      <c r="G4" s="4">
        <f>('[1]Qc, Summer, S3'!G4*Main!$B$5)</f>
        <v>-0.67683536026400171</v>
      </c>
      <c r="H4" s="4">
        <f>('[1]Qc, Summer, S3'!H4*Main!$B$5)</f>
        <v>-3.7261352604941886E-2</v>
      </c>
      <c r="I4" s="4">
        <f>('[1]Qc, Summer, S3'!I4*Main!$B$5)</f>
        <v>0.81927448495406652</v>
      </c>
      <c r="J4" s="4">
        <f>('[1]Qc, Summer, S3'!J4*Main!$B$5)</f>
        <v>1.0762067198804899</v>
      </c>
      <c r="K4" s="4">
        <f>('[1]Qc, Summer, S3'!K4*Main!$B$5)</f>
        <v>1.0646100744269111</v>
      </c>
      <c r="L4" s="4">
        <f>('[1]Qc, Summer, S3'!L4*Main!$B$5)</f>
        <v>0.87987171017256272</v>
      </c>
      <c r="M4" s="4">
        <f>('[1]Qc, Summer, S3'!M4*Main!$B$5)</f>
        <v>1.123258682991322</v>
      </c>
      <c r="N4" s="4">
        <f>('[1]Qc, Summer, S3'!N4*Main!$B$5)</f>
        <v>1.0176531657870098</v>
      </c>
      <c r="O4" s="4">
        <f>('[1]Qc, Summer, S3'!O4*Main!$B$5)</f>
        <v>0.87925385611151119</v>
      </c>
      <c r="P4" s="4">
        <f>('[1]Qc, Summer, S3'!P4*Main!$B$5)</f>
        <v>0.63843335400788803</v>
      </c>
      <c r="Q4" s="4">
        <f>('[1]Qc, Summer, S3'!Q4*Main!$B$5)</f>
        <v>0.39447605436354299</v>
      </c>
      <c r="R4" s="4">
        <f>('[1]Qc, Summer, S3'!R4*Main!$B$5)</f>
        <v>0.49442583054746231</v>
      </c>
      <c r="S4" s="4">
        <f>('[1]Qc, Summer, S3'!S4*Main!$B$5)</f>
        <v>0.44162307194530603</v>
      </c>
      <c r="T4" s="4">
        <f>('[1]Qc, Summer, S3'!T4*Main!$B$5)</f>
        <v>8.2412226297154612E-2</v>
      </c>
      <c r="U4" s="4">
        <f>('[1]Qc, Summer, S3'!U4*Main!$B$5)</f>
        <v>0.34466751159571246</v>
      </c>
      <c r="V4" s="4">
        <f>('[1]Qc, Summer, S3'!V4*Main!$B$5)</f>
        <v>0.48934041635265518</v>
      </c>
      <c r="W4" s="4">
        <f>('[1]Qc, Summer, S3'!W4*Main!$B$5)</f>
        <v>0.31995334915365914</v>
      </c>
      <c r="X4" s="4">
        <f>('[1]Qc, Summer, S3'!X4*Main!$B$5)</f>
        <v>-0.30541001510122001</v>
      </c>
      <c r="Y4" s="4">
        <f>('[1]Qc, Summer, S3'!Y4*Main!$B$5)</f>
        <v>-0.61923235087983142</v>
      </c>
    </row>
    <row r="5" spans="1:25" x14ac:dyDescent="0.25">
      <c r="A5">
        <v>4</v>
      </c>
      <c r="B5" s="4">
        <f>('[1]Qc, Summer, S3'!B5*Main!$B$5)</f>
        <v>-0.87161405439702533</v>
      </c>
      <c r="C5" s="4">
        <f>('[1]Qc, Summer, S3'!C5*Main!$B$5)</f>
        <v>-0.85411275409663256</v>
      </c>
      <c r="D5" s="4">
        <f>('[1]Qc, Summer, S3'!D5*Main!$B$5)</f>
        <v>-0.86964207689838957</v>
      </c>
      <c r="E5" s="4">
        <f>('[1]Qc, Summer, S3'!E5*Main!$B$5)</f>
        <v>-0.9051376718738342</v>
      </c>
      <c r="F5" s="4">
        <f>('[1]Qc, Summer, S3'!F5*Main!$B$5)</f>
        <v>-0.92608993279683949</v>
      </c>
      <c r="G5" s="4">
        <f>('[1]Qc, Summer, S3'!G5*Main!$B$5)</f>
        <v>-0.91392940488858543</v>
      </c>
      <c r="H5" s="4">
        <f>('[1]Qc, Summer, S3'!H5*Main!$B$5)</f>
        <v>-0.83784393973288729</v>
      </c>
      <c r="I5" s="4">
        <f>('[1]Qc, Summer, S3'!I5*Main!$B$5)</f>
        <v>-0.5824728536595507</v>
      </c>
      <c r="J5" s="4">
        <f>('[1]Qc, Summer, S3'!J5*Main!$B$5)</f>
        <v>-0.42298917345737996</v>
      </c>
      <c r="K5" s="4">
        <f>('[1]Qc, Summer, S3'!K5*Main!$B$5)</f>
        <v>-0.45643062520507877</v>
      </c>
      <c r="L5" s="4">
        <f>('[1]Qc, Summer, S3'!L5*Main!$B$5)</f>
        <v>-0.57105181731328492</v>
      </c>
      <c r="M5" s="4">
        <f>('[1]Qc, Summer, S3'!M5*Main!$B$5)</f>
        <v>-0.62035125477918018</v>
      </c>
      <c r="N5" s="4">
        <f>('[1]Qc, Summer, S3'!N5*Main!$B$5)</f>
        <v>-0.58666330584415161</v>
      </c>
      <c r="O5" s="4">
        <f>('[1]Qc, Summer, S3'!O5*Main!$B$5)</f>
        <v>-0.62445954123467129</v>
      </c>
      <c r="P5" s="4">
        <f>('[1]Qc, Summer, S3'!P5*Main!$B$5)</f>
        <v>-0.59335981276660243</v>
      </c>
      <c r="Q5" s="4">
        <f>('[1]Qc, Summer, S3'!Q5*Main!$B$5)</f>
        <v>-0.6804144027584621</v>
      </c>
      <c r="R5" s="4">
        <f>('[1]Qc, Summer, S3'!R5*Main!$B$5)</f>
        <v>-0.79618591507420589</v>
      </c>
      <c r="S5" s="4">
        <f>('[1]Qc, Summer, S3'!S5*Main!$B$5)</f>
        <v>-0.69430041097802253</v>
      </c>
      <c r="T5" s="4">
        <f>('[1]Qc, Summer, S3'!T5*Main!$B$5)</f>
        <v>-0.47910836643939048</v>
      </c>
      <c r="U5" s="4">
        <f>('[1]Qc, Summer, S3'!U5*Main!$B$5)</f>
        <v>-0.44398251724494031</v>
      </c>
      <c r="V5" s="4">
        <f>('[1]Qc, Summer, S3'!V5*Main!$B$5)</f>
        <v>-0.43519078423018903</v>
      </c>
      <c r="W5" s="4">
        <f>('[1]Qc, Summer, S3'!W5*Main!$B$5)</f>
        <v>-0.57347570632202471</v>
      </c>
      <c r="X5" s="4">
        <f>('[1]Qc, Summer, S3'!X5*Main!$B$5)</f>
        <v>-0.72613963100807999</v>
      </c>
      <c r="Y5" s="4">
        <f>('[1]Qc, Summer, S3'!Y5*Main!$B$5)</f>
        <v>-0.74023105355041485</v>
      </c>
    </row>
    <row r="6" spans="1:25" x14ac:dyDescent="0.25">
      <c r="A6">
        <v>5</v>
      </c>
      <c r="B6" s="4">
        <f>('[1]Qc, Summer, S3'!B6*Main!$B$5)</f>
        <v>-0.52675246507004869</v>
      </c>
      <c r="C6" s="4">
        <f>('[1]Qc, Summer, S3'!C6*Main!$B$5)</f>
        <v>-0.69063100975850844</v>
      </c>
      <c r="D6" s="4">
        <f>('[1]Qc, Summer, S3'!D6*Main!$B$5)</f>
        <v>-0.82175749320692226</v>
      </c>
      <c r="E6" s="4">
        <f>('[1]Qc, Summer, S3'!E6*Main!$B$5)</f>
        <v>-0.83216248017126893</v>
      </c>
      <c r="F6" s="4">
        <f>('[1]Qc, Summer, S3'!F6*Main!$B$5)</f>
        <v>-0.8321624801712687</v>
      </c>
      <c r="G6" s="4">
        <f>('[1]Qc, Summer, S3'!G6*Main!$B$5)</f>
        <v>-0.90162759200710552</v>
      </c>
      <c r="H6" s="4">
        <f>('[1]Qc, Summer, S3'!H6*Main!$B$5)</f>
        <v>-0.795981502772518</v>
      </c>
      <c r="I6" s="4">
        <f>('[1]Qc, Summer, S3'!I6*Main!$B$5)</f>
        <v>-0.32243635740651466</v>
      </c>
      <c r="J6" s="4">
        <f>('[1]Qc, Summer, S3'!J6*Main!$B$5)</f>
        <v>0.10747878580217154</v>
      </c>
      <c r="K6" s="4">
        <f>('[1]Qc, Summer, S3'!K6*Main!$B$5)</f>
        <v>0.35471546469363557</v>
      </c>
      <c r="L6" s="4">
        <f>('[1]Qc, Summer, S3'!L6*Main!$B$5)</f>
        <v>0.59698612707938847</v>
      </c>
      <c r="M6" s="4">
        <f>('[1]Qc, Summer, S3'!M6*Main!$B$5)</f>
        <v>0.63316710447813929</v>
      </c>
      <c r="N6" s="4">
        <f>('[1]Qc, Summer, S3'!N6*Main!$B$5)</f>
        <v>0.54933601632221019</v>
      </c>
      <c r="O6" s="4">
        <f>('[1]Qc, Summer, S3'!O6*Main!$B$5)</f>
        <v>0.4493062552786049</v>
      </c>
      <c r="P6" s="4">
        <f>('[1]Qc, Summer, S3'!P6*Main!$B$5)</f>
        <v>0.29264025837224927</v>
      </c>
      <c r="Q6" s="4">
        <f>('[1]Qc, Summer, S3'!Q6*Main!$B$5)</f>
        <v>0.1910733969816383</v>
      </c>
      <c r="R6" s="4">
        <f>('[1]Qc, Summer, S3'!R6*Main!$B$5)</f>
        <v>0.16281439829437869</v>
      </c>
      <c r="S6" s="4">
        <f>('[1]Qc, Summer, S3'!S6*Main!$B$5)</f>
        <v>0.14484214808323448</v>
      </c>
      <c r="T6" s="4">
        <f>('[1]Qc, Summer, S3'!T6*Main!$B$5)</f>
        <v>0.14927609139190492</v>
      </c>
      <c r="U6" s="4">
        <f>('[1]Qc, Summer, S3'!U6*Main!$B$5)</f>
        <v>3.5826261934057184E-2</v>
      </c>
      <c r="V6" s="4">
        <f>('[1]Qc, Summer, S3'!V6*Main!$B$5)</f>
        <v>0.31333199381271132</v>
      </c>
      <c r="W6" s="4">
        <f>('[1]Qc, Summer, S3'!W6*Main!$B$5)</f>
        <v>0.14779811028901477</v>
      </c>
      <c r="X6" s="4">
        <f>('[1]Qc, Summer, S3'!X6*Main!$B$5)</f>
        <v>8.1111602926611334E-2</v>
      </c>
      <c r="Y6" s="4">
        <f>('[1]Qc, Summer, S3'!Y6*Main!$B$5)</f>
        <v>-0.13136296042487636</v>
      </c>
    </row>
    <row r="7" spans="1:25" x14ac:dyDescent="0.25">
      <c r="A7">
        <v>6</v>
      </c>
      <c r="B7" s="4">
        <f>('[1]Qc, Summer, S3'!B7*Main!$B$5)</f>
        <v>0.38782224139837479</v>
      </c>
      <c r="C7" s="4">
        <f>('[1]Qc, Summer, S3'!C7*Main!$B$5)</f>
        <v>0.43024029905132194</v>
      </c>
      <c r="D7" s="4">
        <f>('[1]Qc, Summer, S3'!D7*Main!$B$5)</f>
        <v>0.32395276601807987</v>
      </c>
      <c r="E7" s="4">
        <f>('[1]Qc, Summer, S3'!E7*Main!$B$5)</f>
        <v>0.38864030393882437</v>
      </c>
      <c r="F7" s="4">
        <f>('[1]Qc, Summer, S3'!F7*Main!$B$5)</f>
        <v>0.39782078355942657</v>
      </c>
      <c r="G7" s="4">
        <f>('[1]Qc, Summer, S3'!G7*Main!$B$5)</f>
        <v>0.40448647833346119</v>
      </c>
      <c r="H7" s="4">
        <f>('[1]Qc, Summer, S3'!H7*Main!$B$5)</f>
        <v>0.38303506060611359</v>
      </c>
      <c r="I7" s="4">
        <f>('[1]Qc, Summer, S3'!I7*Main!$B$5)</f>
        <v>0.7386195781882483</v>
      </c>
      <c r="J7" s="4">
        <f>('[1]Qc, Summer, S3'!J7*Main!$B$5)</f>
        <v>0.83018198549339595</v>
      </c>
      <c r="K7" s="4">
        <f>('[1]Qc, Summer, S3'!K7*Main!$B$5)</f>
        <v>0.82038038431430416</v>
      </c>
      <c r="L7" s="4">
        <f>('[1]Qc, Summer, S3'!L7*Main!$B$5)</f>
        <v>0.73137820977463808</v>
      </c>
      <c r="M7" s="4">
        <f>('[1]Qc, Summer, S3'!M7*Main!$B$5)</f>
        <v>0.85637513609409088</v>
      </c>
      <c r="N7" s="4">
        <f>('[1]Qc, Summer, S3'!N7*Main!$B$5)</f>
        <v>0.89236988787387761</v>
      </c>
      <c r="O7" s="4">
        <f>('[1]Qc, Summer, S3'!O7*Main!$B$5)</f>
        <v>0.83848380534832989</v>
      </c>
      <c r="P7" s="4">
        <f>('[1]Qc, Summer, S3'!P7*Main!$B$5)</f>
        <v>0.72984812983787106</v>
      </c>
      <c r="Q7" s="4">
        <f>('[1]Qc, Summer, S3'!Q7*Main!$B$5)</f>
        <v>0.63627086479420858</v>
      </c>
      <c r="R7" s="4">
        <f>('[1]Qc, Summer, S3'!R7*Main!$B$5)</f>
        <v>0.79115737245268436</v>
      </c>
      <c r="S7" s="4">
        <f>('[1]Qc, Summer, S3'!S7*Main!$B$5)</f>
        <v>0.7664337045635381</v>
      </c>
      <c r="T7" s="4">
        <f>('[1]Qc, Summer, S3'!T7*Main!$B$5)</f>
        <v>0.58930801524987408</v>
      </c>
      <c r="U7" s="4">
        <f>('[1]Qc, Summer, S3'!U7*Main!$B$5)</f>
        <v>0.53595215844498822</v>
      </c>
      <c r="V7" s="4">
        <f>('[1]Qc, Summer, S3'!V7*Main!$B$5)</f>
        <v>0.65672242830545102</v>
      </c>
      <c r="W7" s="4">
        <f>('[1]Qc, Summer, S3'!W7*Main!$B$5)</f>
        <v>0.51257677881695352</v>
      </c>
      <c r="X7" s="4">
        <f>('[1]Qc, Summer, S3'!X7*Main!$B$5)</f>
        <v>0.37858116455255408</v>
      </c>
      <c r="Y7" s="4">
        <f>('[1]Qc, Summer, S3'!Y7*Main!$B$5)</f>
        <v>0.42743767738496646</v>
      </c>
    </row>
    <row r="8" spans="1:25" x14ac:dyDescent="0.25">
      <c r="A8">
        <v>7</v>
      </c>
      <c r="B8" s="4">
        <f>('[1]Qc, Summer, S3'!B8*Main!$B$5)</f>
        <v>-0.75572643833362629</v>
      </c>
      <c r="C8" s="4">
        <f>('[1]Qc, Summer, S3'!C8*Main!$B$5)</f>
        <v>-0.76932129407829775</v>
      </c>
      <c r="D8" s="4">
        <f>('[1]Qc, Summer, S3'!D8*Main!$B$5)</f>
        <v>-0.83308011365601953</v>
      </c>
      <c r="E8" s="4">
        <f>('[1]Qc, Summer, S3'!E8*Main!$B$5)</f>
        <v>-0.85457895529875594</v>
      </c>
      <c r="F8" s="4">
        <f>('[1]Qc, Summer, S3'!F8*Main!$B$5)</f>
        <v>-0.80083185119191569</v>
      </c>
      <c r="G8" s="4">
        <f>('[1]Qc, Summer, S3'!G8*Main!$B$5)</f>
        <v>-0.8568447645895344</v>
      </c>
      <c r="H8" s="4">
        <f>('[1]Qc, Summer, S3'!H8*Main!$B$5)</f>
        <v>-0.71262336856951358</v>
      </c>
      <c r="I8" s="4">
        <f>('[1]Qc, Summer, S3'!I8*Main!$B$5)</f>
        <v>-0.32864773364153033</v>
      </c>
      <c r="J8" s="4">
        <f>('[1]Qc, Summer, S3'!J8*Main!$B$5)</f>
        <v>-5.6803311987424991E-2</v>
      </c>
      <c r="K8" s="4">
        <f>('[1]Qc, Summer, S3'!K8*Main!$B$5)</f>
        <v>-4.6475437080620442E-2</v>
      </c>
      <c r="L8" s="4">
        <f>('[1]Qc, Summer, S3'!L8*Main!$B$5)</f>
        <v>0.10111832625590776</v>
      </c>
      <c r="M8" s="4">
        <f>('[1]Qc, Summer, S3'!M8*Main!$B$5)</f>
        <v>3.1932103028181398E-2</v>
      </c>
      <c r="N8" s="4">
        <f>('[1]Qc, Summer, S3'!N8*Main!$B$5)</f>
        <v>1.0644034342727133E-2</v>
      </c>
      <c r="O8" s="4">
        <f>('[1]Qc, Summer, S3'!O8*Main!$B$5)</f>
        <v>0</v>
      </c>
      <c r="P8" s="4">
        <f>('[1]Qc, Summer, S3'!P8*Main!$B$5)</f>
        <v>-8.430918291269017E-2</v>
      </c>
      <c r="Q8" s="4">
        <f>('[1]Qc, Summer, S3'!Q8*Main!$B$5)</f>
        <v>-0.14754107009720779</v>
      </c>
      <c r="R8" s="4">
        <f>('[1]Qc, Summer, S3'!R8*Main!$B$5)</f>
        <v>-0.21604228121376856</v>
      </c>
      <c r="S8" s="4">
        <f>('[1]Qc, Summer, S3'!S8*Main!$B$5)</f>
        <v>-0.28738892725363263</v>
      </c>
      <c r="T8" s="4">
        <f>('[1]Qc, Summer, S3'!T8*Main!$B$5)</f>
        <v>-0.25013480705408764</v>
      </c>
      <c r="U8" s="4">
        <f>('[1]Qc, Summer, S3'!U8*Main!$B$5)</f>
        <v>-0.29434443484392958</v>
      </c>
      <c r="V8" s="4">
        <f>('[1]Qc, Summer, S3'!V8*Main!$B$5)</f>
        <v>-0.2107729572817254</v>
      </c>
      <c r="W8" s="4">
        <f>('[1]Qc, Summer, S3'!W8*Main!$B$5)</f>
        <v>-0.39519929490323508</v>
      </c>
      <c r="X8" s="4">
        <f>('[1]Qc, Summer, S3'!X8*Main!$B$5)</f>
        <v>-0.49557991580865679</v>
      </c>
      <c r="Y8" s="4">
        <f>('[1]Qc, Summer, S3'!Y8*Main!$B$5)</f>
        <v>-0.54822046188976781</v>
      </c>
    </row>
    <row r="9" spans="1:25" x14ac:dyDescent="0.25">
      <c r="A9">
        <v>8</v>
      </c>
      <c r="B9" s="4">
        <f>('[1]Qc, Summer, S3'!B9*Main!$B$5)</f>
        <v>-0.9367158169259131</v>
      </c>
      <c r="C9" s="4">
        <f>('[1]Qc, Summer, S3'!C9*Main!$B$5)</f>
        <v>-0.94297101436782227</v>
      </c>
      <c r="D9" s="4">
        <f>('[1]Qc, Summer, S3'!D9*Main!$B$5)</f>
        <v>-0.93330673432007261</v>
      </c>
      <c r="E9" s="4">
        <f>('[1]Qc, Summer, S3'!E9*Main!$B$5)</f>
        <v>-0.94747475652599711</v>
      </c>
      <c r="F9" s="4">
        <f>('[1]Qc, Summer, S3'!F9*Main!$B$5)</f>
        <v>-0.95398016186558288</v>
      </c>
      <c r="G9" s="4">
        <f>('[1]Qc, Summer, S3'!G9*Main!$B$5)</f>
        <v>-0.92264162268161742</v>
      </c>
      <c r="H9" s="4">
        <f>('[1]Qc, Summer, S3'!H9*Main!$B$5)</f>
        <v>-0.77562884480314453</v>
      </c>
      <c r="I9" s="4">
        <f>('[1]Qc, Summer, S3'!I9*Main!$B$5)</f>
        <v>-0.64093880588523344</v>
      </c>
      <c r="J9" s="4">
        <f>('[1]Qc, Summer, S3'!J9*Main!$B$5)</f>
        <v>-0.63333874099331344</v>
      </c>
      <c r="K9" s="4">
        <f>('[1]Qc, Summer, S3'!K9*Main!$B$5)</f>
        <v>-0.62395594483044958</v>
      </c>
      <c r="L9" s="4">
        <f>('[1]Qc, Summer, S3'!L9*Main!$B$5)</f>
        <v>-0.61913944280017963</v>
      </c>
      <c r="M9" s="4">
        <f>('[1]Qc, Summer, S3'!M9*Main!$B$5)</f>
        <v>-0.60831795122567656</v>
      </c>
      <c r="N9" s="4">
        <f>('[1]Qc, Summer, S3'!N9*Main!$B$5)</f>
        <v>-0.62239214546997246</v>
      </c>
      <c r="O9" s="4">
        <f>('[1]Qc, Summer, S3'!O9*Main!$B$5)</f>
        <v>-0.65230762723590352</v>
      </c>
      <c r="P9" s="4">
        <f>('[1]Qc, Summer, S3'!P9*Main!$B$5)</f>
        <v>-0.72575928319752303</v>
      </c>
      <c r="Q9" s="4">
        <f>('[1]Qc, Summer, S3'!Q9*Main!$B$5)</f>
        <v>-0.74280469622672585</v>
      </c>
      <c r="R9" s="4">
        <f>('[1]Qc, Summer, S3'!R9*Main!$B$5)</f>
        <v>-0.78318199571425007</v>
      </c>
      <c r="S9" s="4">
        <f>('[1]Qc, Summer, S3'!S9*Main!$B$5)</f>
        <v>-0.76324355386816412</v>
      </c>
      <c r="T9" s="4">
        <f>('[1]Qc, Summer, S3'!T9*Main!$B$5)</f>
        <v>-0.77717700617001728</v>
      </c>
      <c r="U9" s="4">
        <f>('[1]Qc, Summer, S3'!U9*Main!$B$5)</f>
        <v>-0.81972798676860514</v>
      </c>
      <c r="V9" s="4">
        <f>('[1]Qc, Summer, S3'!V9*Main!$B$5)</f>
        <v>-0.86321724698347924</v>
      </c>
      <c r="W9" s="4">
        <f>('[1]Qc, Summer, S3'!W9*Main!$B$5)</f>
        <v>-0.87966841625570047</v>
      </c>
      <c r="X9" s="4">
        <f>('[1]Qc, Summer, S3'!X9*Main!$B$5)</f>
        <v>-0.89346112661511057</v>
      </c>
      <c r="Y9" s="4">
        <f>('[1]Qc, Summer, S3'!Y9*Main!$B$5)</f>
        <v>-0.947474756525997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0.33175441271948436</v>
      </c>
      <c r="C2" s="4">
        <f>('FL Characterization'!C$4-'FL Characterization'!C$2)*VLOOKUP($A2,'FL Ratio'!$A$2:$B$9,2,FALSE)</f>
        <v>0.36521950656428115</v>
      </c>
      <c r="D2" s="4">
        <f>('FL Characterization'!D$4-'FL Characterization'!D$2)*VLOOKUP($A2,'FL Ratio'!$A$2:$B$9,2,FALSE)</f>
        <v>0.47536787948895309</v>
      </c>
      <c r="E2" s="4">
        <f>('FL Characterization'!E$4-'FL Characterization'!E$2)*VLOOKUP($A2,'FL Ratio'!$A$2:$B$9,2,FALSE)</f>
        <v>0.54499015929098438</v>
      </c>
      <c r="F2" s="4">
        <f>('FL Characterization'!F$4-'FL Characterization'!F$2)*VLOOKUP($A2,'FL Ratio'!$A$2:$B$9,2,FALSE)</f>
        <v>0.64078453596085938</v>
      </c>
      <c r="G2" s="4">
        <f>('FL Characterization'!G$4-'FL Characterization'!G$2)*VLOOKUP($A2,'FL Ratio'!$A$2:$B$9,2,FALSE)</f>
        <v>0.74903098715421867</v>
      </c>
      <c r="H2" s="4">
        <f>('FL Characterization'!H$4-'FL Characterization'!H$2)*VLOOKUP($A2,'FL Ratio'!$A$2:$B$9,2,FALSE)</f>
        <v>0.6676939720506252</v>
      </c>
      <c r="I2" s="4">
        <f>('FL Characterization'!I$4-'FL Characterization'!I$2)*VLOOKUP($A2,'FL Ratio'!$A$2:$B$9,2,FALSE)</f>
        <v>0.95454189944745316</v>
      </c>
      <c r="J2" s="4">
        <f>('FL Characterization'!J$4-'FL Characterization'!J$2)*VLOOKUP($A2,'FL Ratio'!$A$2:$B$9,2,FALSE)</f>
        <v>0.87568565181948432</v>
      </c>
      <c r="K2" s="4">
        <f>('FL Characterization'!K$4-'FL Characterization'!K$2)*VLOOKUP($A2,'FL Ratio'!$A$2:$B$9,2,FALSE)</f>
        <v>0.98903605239324988</v>
      </c>
      <c r="L2" s="4">
        <f>('FL Characterization'!L$4-'FL Characterization'!L$2)*VLOOKUP($A2,'FL Ratio'!$A$2:$B$9,2,FALSE)</f>
        <v>1.0164646120473593</v>
      </c>
      <c r="M2" s="4">
        <f>('FL Characterization'!M$4-'FL Characterization'!M$2)*VLOOKUP($A2,'FL Ratio'!$A$2:$B$9,2,FALSE)</f>
        <v>0.94285472822895289</v>
      </c>
      <c r="N2" s="4">
        <f>('FL Characterization'!N$4-'FL Characterization'!N$2)*VLOOKUP($A2,'FL Ratio'!$A$2:$B$9,2,FALSE)</f>
        <v>0.8894470202884377</v>
      </c>
      <c r="O2" s="4">
        <f>('FL Characterization'!O$4-'FL Characterization'!O$2)*VLOOKUP($A2,'FL Ratio'!$A$2:$B$9,2,FALSE)</f>
        <v>0.81886459159306235</v>
      </c>
      <c r="P2" s="4">
        <f>('FL Characterization'!P$4-'FL Characterization'!P$2)*VLOOKUP($A2,'FL Ratio'!$A$2:$B$9,2,FALSE)</f>
        <v>0.75426356892224999</v>
      </c>
      <c r="Q2" s="4">
        <f>('FL Characterization'!Q$4-'FL Characterization'!Q$2)*VLOOKUP($A2,'FL Ratio'!$A$2:$B$9,2,FALSE)</f>
        <v>0.67882756460095317</v>
      </c>
      <c r="R2" s="4">
        <f>('FL Characterization'!R$4-'FL Characterization'!R$2)*VLOOKUP($A2,'FL Ratio'!$A$2:$B$9,2,FALSE)</f>
        <v>0.67176197130926563</v>
      </c>
      <c r="S2" s="4">
        <f>('FL Characterization'!S$4-'FL Characterization'!S$2)*VLOOKUP($A2,'FL Ratio'!$A$2:$B$9,2,FALSE)</f>
        <v>0.53224406788149992</v>
      </c>
      <c r="T2" s="4">
        <f>('FL Characterization'!T$4-'FL Characterization'!T$2)*VLOOKUP($A2,'FL Ratio'!$A$2:$B$9,2,FALSE)</f>
        <v>0.4403683850203437</v>
      </c>
      <c r="U2" s="4">
        <f>('FL Characterization'!U$4-'FL Characterization'!U$2)*VLOOKUP($A2,'FL Ratio'!$A$2:$B$9,2,FALSE)</f>
        <v>0.52255529268503131</v>
      </c>
      <c r="V2" s="4">
        <f>('FL Characterization'!V$4-'FL Characterization'!V$2)*VLOOKUP($A2,'FL Ratio'!$A$2:$B$9,2,FALSE)</f>
        <v>0.53243242244909372</v>
      </c>
      <c r="W2" s="4">
        <f>('FL Characterization'!W$4-'FL Characterization'!W$2)*VLOOKUP($A2,'FL Ratio'!$A$2:$B$9,2,FALSE)</f>
        <v>0.60846335156315623</v>
      </c>
      <c r="X2" s="4">
        <f>('FL Characterization'!X$4-'FL Characterization'!X$2)*VLOOKUP($A2,'FL Ratio'!$A$2:$B$9,2,FALSE)</f>
        <v>0.29544103029156249</v>
      </c>
      <c r="Y2" s="4">
        <f>('FL Characterization'!Y$4-'FL Characterization'!Y$2)*VLOOKUP($A2,'FL Ratio'!$A$2:$B$9,2,FALSE)</f>
        <v>0.28365738478234376</v>
      </c>
    </row>
    <row r="3" spans="1:25" x14ac:dyDescent="0.25">
      <c r="A3">
        <v>2</v>
      </c>
      <c r="B3" s="4">
        <f>('FL Characterization'!B$4-'FL Characterization'!B$2)*VLOOKUP($A3,'FL Ratio'!$A$2:$B$9,2,FALSE)</f>
        <v>0.27646201059957026</v>
      </c>
      <c r="C3" s="4">
        <f>('FL Characterization'!C$4-'FL Characterization'!C$2)*VLOOKUP($A3,'FL Ratio'!$A$2:$B$9,2,FALSE)</f>
        <v>0.30434958880356761</v>
      </c>
      <c r="D3" s="4">
        <f>('FL Characterization'!D$4-'FL Characterization'!D$2)*VLOOKUP($A3,'FL Ratio'!$A$2:$B$9,2,FALSE)</f>
        <v>0.39613989957412754</v>
      </c>
      <c r="E3" s="4">
        <f>('FL Characterization'!E$4-'FL Characterization'!E$2)*VLOOKUP($A3,'FL Ratio'!$A$2:$B$9,2,FALSE)</f>
        <v>0.45415846607582028</v>
      </c>
      <c r="F3" s="4">
        <f>('FL Characterization'!F$4-'FL Characterization'!F$2)*VLOOKUP($A3,'FL Ratio'!$A$2:$B$9,2,FALSE)</f>
        <v>0.53398711330071613</v>
      </c>
      <c r="G3" s="4">
        <f>('FL Characterization'!G$4-'FL Characterization'!G$2)*VLOOKUP($A3,'FL Ratio'!$A$2:$B$9,2,FALSE)</f>
        <v>0.62419248929518223</v>
      </c>
      <c r="H3" s="4">
        <f>('FL Characterization'!H$4-'FL Characterization'!H$2)*VLOOKUP($A3,'FL Ratio'!$A$2:$B$9,2,FALSE)</f>
        <v>0.55641164337552085</v>
      </c>
      <c r="I3" s="4">
        <f>('FL Characterization'!I$4-'FL Characterization'!I$2)*VLOOKUP($A3,'FL Ratio'!$A$2:$B$9,2,FALSE)</f>
        <v>0.79545158287287754</v>
      </c>
      <c r="J3" s="4">
        <f>('FL Characterization'!J$4-'FL Characterization'!J$2)*VLOOKUP($A3,'FL Ratio'!$A$2:$B$9,2,FALSE)</f>
        <v>0.72973804318290347</v>
      </c>
      <c r="K3" s="4">
        <f>('FL Characterization'!K$4-'FL Characterization'!K$2)*VLOOKUP($A3,'FL Ratio'!$A$2:$B$9,2,FALSE)</f>
        <v>0.82419671032770814</v>
      </c>
      <c r="L3" s="4">
        <f>('FL Characterization'!L$4-'FL Characterization'!L$2)*VLOOKUP($A3,'FL Ratio'!$A$2:$B$9,2,FALSE)</f>
        <v>0.84705384337279943</v>
      </c>
      <c r="M3" s="4">
        <f>('FL Characterization'!M$4-'FL Characterization'!M$2)*VLOOKUP($A3,'FL Ratio'!$A$2:$B$9,2,FALSE)</f>
        <v>0.78571227352412731</v>
      </c>
      <c r="N3" s="4">
        <f>('FL Characterization'!N$4-'FL Characterization'!N$2)*VLOOKUP($A3,'FL Ratio'!$A$2:$B$9,2,FALSE)</f>
        <v>0.74120585024036467</v>
      </c>
      <c r="O3" s="4">
        <f>('FL Characterization'!O$4-'FL Characterization'!O$2)*VLOOKUP($A3,'FL Ratio'!$A$2:$B$9,2,FALSE)</f>
        <v>0.68238715966088526</v>
      </c>
      <c r="P3" s="4">
        <f>('FL Characterization'!P$4-'FL Characterization'!P$2)*VLOOKUP($A3,'FL Ratio'!$A$2:$B$9,2,FALSE)</f>
        <v>0.62855297410187494</v>
      </c>
      <c r="Q3" s="4">
        <f>('FL Characterization'!Q$4-'FL Characterization'!Q$2)*VLOOKUP($A3,'FL Ratio'!$A$2:$B$9,2,FALSE)</f>
        <v>0.5656896371674609</v>
      </c>
      <c r="R3" s="4">
        <f>('FL Characterization'!R$4-'FL Characterization'!R$2)*VLOOKUP($A3,'FL Ratio'!$A$2:$B$9,2,FALSE)</f>
        <v>0.55980164275772126</v>
      </c>
      <c r="S3" s="4">
        <f>('FL Characterization'!S$4-'FL Characterization'!S$2)*VLOOKUP($A3,'FL Ratio'!$A$2:$B$9,2,FALSE)</f>
        <v>0.44353672323458326</v>
      </c>
      <c r="T3" s="4">
        <f>('FL Characterization'!T$4-'FL Characterization'!T$2)*VLOOKUP($A3,'FL Ratio'!$A$2:$B$9,2,FALSE)</f>
        <v>0.36697365418361971</v>
      </c>
      <c r="U3" s="4">
        <f>('FL Characterization'!U$4-'FL Characterization'!U$2)*VLOOKUP($A3,'FL Ratio'!$A$2:$B$9,2,FALSE)</f>
        <v>0.43546274390419271</v>
      </c>
      <c r="V3" s="4">
        <f>('FL Characterization'!V$4-'FL Characterization'!V$2)*VLOOKUP($A3,'FL Ratio'!$A$2:$B$9,2,FALSE)</f>
        <v>0.4436936853742447</v>
      </c>
      <c r="W3" s="4">
        <f>('FL Characterization'!W$4-'FL Characterization'!W$2)*VLOOKUP($A3,'FL Ratio'!$A$2:$B$9,2,FALSE)</f>
        <v>0.50705279296929673</v>
      </c>
      <c r="X3" s="4">
        <f>('FL Characterization'!X$4-'FL Characterization'!X$2)*VLOOKUP($A3,'FL Ratio'!$A$2:$B$9,2,FALSE)</f>
        <v>0.24620085857630206</v>
      </c>
      <c r="Y3" s="4">
        <f>('FL Characterization'!Y$4-'FL Characterization'!Y$2)*VLOOKUP($A3,'FL Ratio'!$A$2:$B$9,2,FALSE)</f>
        <v>0.23638115398528642</v>
      </c>
    </row>
    <row r="4" spans="1:25" x14ac:dyDescent="0.25">
      <c r="A4">
        <v>3</v>
      </c>
      <c r="B4" s="4">
        <f>('FL Characterization'!B$4-'FL Characterization'!B$2)*VLOOKUP($A4,'FL Ratio'!$A$2:$B$9,2,FALSE)</f>
        <v>0.22116960847965622</v>
      </c>
      <c r="C4" s="4">
        <f>('FL Characterization'!C$4-'FL Characterization'!C$2)*VLOOKUP($A4,'FL Ratio'!$A$2:$B$9,2,FALSE)</f>
        <v>0.24347967104285409</v>
      </c>
      <c r="D4" s="4">
        <f>('FL Characterization'!D$4-'FL Characterization'!D$2)*VLOOKUP($A4,'FL Ratio'!$A$2:$B$9,2,FALSE)</f>
        <v>0.31691191965930204</v>
      </c>
      <c r="E4" s="4">
        <f>('FL Characterization'!E$4-'FL Characterization'!E$2)*VLOOKUP($A4,'FL Ratio'!$A$2:$B$9,2,FALSE)</f>
        <v>0.36332677286065623</v>
      </c>
      <c r="F4" s="4">
        <f>('FL Characterization'!F$4-'FL Characterization'!F$2)*VLOOKUP($A4,'FL Ratio'!$A$2:$B$9,2,FALSE)</f>
        <v>0.42718969064057288</v>
      </c>
      <c r="G4" s="4">
        <f>('FL Characterization'!G$4-'FL Characterization'!G$2)*VLOOKUP($A4,'FL Ratio'!$A$2:$B$9,2,FALSE)</f>
        <v>0.49935399143614578</v>
      </c>
      <c r="H4" s="4">
        <f>('FL Characterization'!H$4-'FL Characterization'!H$2)*VLOOKUP($A4,'FL Ratio'!$A$2:$B$9,2,FALSE)</f>
        <v>0.44512931470041672</v>
      </c>
      <c r="I4" s="4">
        <f>('FL Characterization'!I$4-'FL Characterization'!I$2)*VLOOKUP($A4,'FL Ratio'!$A$2:$B$9,2,FALSE)</f>
        <v>0.63636126629830203</v>
      </c>
      <c r="J4" s="4">
        <f>('FL Characterization'!J$4-'FL Characterization'!J$2)*VLOOKUP($A4,'FL Ratio'!$A$2:$B$9,2,FALSE)</f>
        <v>0.58379043454632285</v>
      </c>
      <c r="K4" s="4">
        <f>('FL Characterization'!K$4-'FL Characterization'!K$2)*VLOOKUP($A4,'FL Ratio'!$A$2:$B$9,2,FALSE)</f>
        <v>0.65935736826216651</v>
      </c>
      <c r="L4" s="4">
        <f>('FL Characterization'!L$4-'FL Characterization'!L$2)*VLOOKUP($A4,'FL Ratio'!$A$2:$B$9,2,FALSE)</f>
        <v>0.67764307469823959</v>
      </c>
      <c r="M4" s="4">
        <f>('FL Characterization'!M$4-'FL Characterization'!M$2)*VLOOKUP($A4,'FL Ratio'!$A$2:$B$9,2,FALSE)</f>
        <v>0.62856981881930185</v>
      </c>
      <c r="N4" s="4">
        <f>('FL Characterization'!N$4-'FL Characterization'!N$2)*VLOOKUP($A4,'FL Ratio'!$A$2:$B$9,2,FALSE)</f>
        <v>0.59296468019229176</v>
      </c>
      <c r="O4" s="4">
        <f>('FL Characterization'!O$4-'FL Characterization'!O$2)*VLOOKUP($A4,'FL Ratio'!$A$2:$B$9,2,FALSE)</f>
        <v>0.54590972772870816</v>
      </c>
      <c r="P4" s="4">
        <f>('FL Characterization'!P$4-'FL Characterization'!P$2)*VLOOKUP($A4,'FL Ratio'!$A$2:$B$9,2,FALSE)</f>
        <v>0.5028423792815</v>
      </c>
      <c r="Q4" s="4">
        <f>('FL Characterization'!Q$4-'FL Characterization'!Q$2)*VLOOKUP($A4,'FL Ratio'!$A$2:$B$9,2,FALSE)</f>
        <v>0.45255170973396869</v>
      </c>
      <c r="R4" s="4">
        <f>('FL Characterization'!R$4-'FL Characterization'!R$2)*VLOOKUP($A4,'FL Ratio'!$A$2:$B$9,2,FALSE)</f>
        <v>0.44784131420617707</v>
      </c>
      <c r="S4" s="4">
        <f>('FL Characterization'!S$4-'FL Characterization'!S$2)*VLOOKUP($A4,'FL Ratio'!$A$2:$B$9,2,FALSE)</f>
        <v>0.35482937858766661</v>
      </c>
      <c r="T4" s="4">
        <f>('FL Characterization'!T$4-'FL Characterization'!T$2)*VLOOKUP($A4,'FL Ratio'!$A$2:$B$9,2,FALSE)</f>
        <v>0.29357892334689578</v>
      </c>
      <c r="U4" s="4">
        <f>('FL Characterization'!U$4-'FL Characterization'!U$2)*VLOOKUP($A4,'FL Ratio'!$A$2:$B$9,2,FALSE)</f>
        <v>0.34837019512335415</v>
      </c>
      <c r="V4" s="4">
        <f>('FL Characterization'!V$4-'FL Characterization'!V$2)*VLOOKUP($A4,'FL Ratio'!$A$2:$B$9,2,FALSE)</f>
        <v>0.35495494829939578</v>
      </c>
      <c r="W4" s="4">
        <f>('FL Characterization'!W$4-'FL Characterization'!W$2)*VLOOKUP($A4,'FL Ratio'!$A$2:$B$9,2,FALSE)</f>
        <v>0.40564223437543745</v>
      </c>
      <c r="X4" s="4">
        <f>('FL Characterization'!X$4-'FL Characterization'!X$2)*VLOOKUP($A4,'FL Ratio'!$A$2:$B$9,2,FALSE)</f>
        <v>0.19696068686104165</v>
      </c>
      <c r="Y4" s="4">
        <f>('FL Characterization'!Y$4-'FL Characterization'!Y$2)*VLOOKUP($A4,'FL Ratio'!$A$2:$B$9,2,FALSE)</f>
        <v>0.18910492318822913</v>
      </c>
    </row>
    <row r="5" spans="1:25" x14ac:dyDescent="0.25">
      <c r="A5">
        <v>4</v>
      </c>
      <c r="B5" s="4">
        <f>('FL Characterization'!B$4-'FL Characterization'!B$2)*VLOOKUP($A5,'FL Ratio'!$A$2:$B$9,2,FALSE)</f>
        <v>0.16587720635974218</v>
      </c>
      <c r="C5" s="4">
        <f>('FL Characterization'!C$4-'FL Characterization'!C$2)*VLOOKUP($A5,'FL Ratio'!$A$2:$B$9,2,FALSE)</f>
        <v>0.18260975328214057</v>
      </c>
      <c r="D5" s="4">
        <f>('FL Characterization'!D$4-'FL Characterization'!D$2)*VLOOKUP($A5,'FL Ratio'!$A$2:$B$9,2,FALSE)</f>
        <v>0.23768393974447655</v>
      </c>
      <c r="E5" s="4">
        <f>('FL Characterization'!E$4-'FL Characterization'!E$2)*VLOOKUP($A5,'FL Ratio'!$A$2:$B$9,2,FALSE)</f>
        <v>0.27249507964549219</v>
      </c>
      <c r="F5" s="4">
        <f>('FL Characterization'!F$4-'FL Characterization'!F$2)*VLOOKUP($A5,'FL Ratio'!$A$2:$B$9,2,FALSE)</f>
        <v>0.32039226798042969</v>
      </c>
      <c r="G5" s="4">
        <f>('FL Characterization'!G$4-'FL Characterization'!G$2)*VLOOKUP($A5,'FL Ratio'!$A$2:$B$9,2,FALSE)</f>
        <v>0.37451549357710934</v>
      </c>
      <c r="H5" s="4">
        <f>('FL Characterization'!H$4-'FL Characterization'!H$2)*VLOOKUP($A5,'FL Ratio'!$A$2:$B$9,2,FALSE)</f>
        <v>0.3338469860253126</v>
      </c>
      <c r="I5" s="4">
        <f>('FL Characterization'!I$4-'FL Characterization'!I$2)*VLOOKUP($A5,'FL Ratio'!$A$2:$B$9,2,FALSE)</f>
        <v>0.47727094972372658</v>
      </c>
      <c r="J5" s="4">
        <f>('FL Characterization'!J$4-'FL Characterization'!J$2)*VLOOKUP($A5,'FL Ratio'!$A$2:$B$9,2,FALSE)</f>
        <v>0.43784282590974216</v>
      </c>
      <c r="K5" s="4">
        <f>('FL Characterization'!K$4-'FL Characterization'!K$2)*VLOOKUP($A5,'FL Ratio'!$A$2:$B$9,2,FALSE)</f>
        <v>0.49451802619662494</v>
      </c>
      <c r="L5" s="4">
        <f>('FL Characterization'!L$4-'FL Characterization'!L$2)*VLOOKUP($A5,'FL Ratio'!$A$2:$B$9,2,FALSE)</f>
        <v>0.50823230602367964</v>
      </c>
      <c r="M5" s="4">
        <f>('FL Characterization'!M$4-'FL Characterization'!M$2)*VLOOKUP($A5,'FL Ratio'!$A$2:$B$9,2,FALSE)</f>
        <v>0.47142736411447644</v>
      </c>
      <c r="N5" s="4">
        <f>('FL Characterization'!N$4-'FL Characterization'!N$2)*VLOOKUP($A5,'FL Ratio'!$A$2:$B$9,2,FALSE)</f>
        <v>0.44472351014421885</v>
      </c>
      <c r="O5" s="4">
        <f>('FL Characterization'!O$4-'FL Characterization'!O$2)*VLOOKUP($A5,'FL Ratio'!$A$2:$B$9,2,FALSE)</f>
        <v>0.40943229579653118</v>
      </c>
      <c r="P5" s="4">
        <f>('FL Characterization'!P$4-'FL Characterization'!P$2)*VLOOKUP($A5,'FL Ratio'!$A$2:$B$9,2,FALSE)</f>
        <v>0.377131784461125</v>
      </c>
      <c r="Q5" s="4">
        <f>('FL Characterization'!Q$4-'FL Characterization'!Q$2)*VLOOKUP($A5,'FL Ratio'!$A$2:$B$9,2,FALSE)</f>
        <v>0.33941378230047659</v>
      </c>
      <c r="R5" s="4">
        <f>('FL Characterization'!R$4-'FL Characterization'!R$2)*VLOOKUP($A5,'FL Ratio'!$A$2:$B$9,2,FALSE)</f>
        <v>0.33588098565463281</v>
      </c>
      <c r="S5" s="4">
        <f>('FL Characterization'!S$4-'FL Characterization'!S$2)*VLOOKUP($A5,'FL Ratio'!$A$2:$B$9,2,FALSE)</f>
        <v>0.26612203394074996</v>
      </c>
      <c r="T5" s="4">
        <f>('FL Characterization'!T$4-'FL Characterization'!T$2)*VLOOKUP($A5,'FL Ratio'!$A$2:$B$9,2,FALSE)</f>
        <v>0.22018419251017185</v>
      </c>
      <c r="U5" s="4">
        <f>('FL Characterization'!U$4-'FL Characterization'!U$2)*VLOOKUP($A5,'FL Ratio'!$A$2:$B$9,2,FALSE)</f>
        <v>0.26127764634251566</v>
      </c>
      <c r="V5" s="4">
        <f>('FL Characterization'!V$4-'FL Characterization'!V$2)*VLOOKUP($A5,'FL Ratio'!$A$2:$B$9,2,FALSE)</f>
        <v>0.26621621122454686</v>
      </c>
      <c r="W5" s="4">
        <f>('FL Characterization'!W$4-'FL Characterization'!W$2)*VLOOKUP($A5,'FL Ratio'!$A$2:$B$9,2,FALSE)</f>
        <v>0.30423167578157811</v>
      </c>
      <c r="X5" s="4">
        <f>('FL Characterization'!X$4-'FL Characterization'!X$2)*VLOOKUP($A5,'FL Ratio'!$A$2:$B$9,2,FALSE)</f>
        <v>0.14772051514578124</v>
      </c>
      <c r="Y5" s="4">
        <f>('FL Characterization'!Y$4-'FL Characterization'!Y$2)*VLOOKUP($A5,'FL Ratio'!$A$2:$B$9,2,FALSE)</f>
        <v>0.14182869239117188</v>
      </c>
    </row>
    <row r="6" spans="1:25" x14ac:dyDescent="0.25">
      <c r="A6">
        <v>5</v>
      </c>
      <c r="B6" s="4">
        <f>('FL Characterization'!B$4-'FL Characterization'!B$2)*VLOOKUP($A6,'FL Ratio'!$A$2:$B$9,2,FALSE)</f>
        <v>0.16587720635974218</v>
      </c>
      <c r="C6" s="4">
        <f>('FL Characterization'!C$4-'FL Characterization'!C$2)*VLOOKUP($A6,'FL Ratio'!$A$2:$B$9,2,FALSE)</f>
        <v>0.18260975328214057</v>
      </c>
      <c r="D6" s="4">
        <f>('FL Characterization'!D$4-'FL Characterization'!D$2)*VLOOKUP($A6,'FL Ratio'!$A$2:$B$9,2,FALSE)</f>
        <v>0.23768393974447655</v>
      </c>
      <c r="E6" s="4">
        <f>('FL Characterization'!E$4-'FL Characterization'!E$2)*VLOOKUP($A6,'FL Ratio'!$A$2:$B$9,2,FALSE)</f>
        <v>0.27249507964549219</v>
      </c>
      <c r="F6" s="4">
        <f>('FL Characterization'!F$4-'FL Characterization'!F$2)*VLOOKUP($A6,'FL Ratio'!$A$2:$B$9,2,FALSE)</f>
        <v>0.32039226798042969</v>
      </c>
      <c r="G6" s="4">
        <f>('FL Characterization'!G$4-'FL Characterization'!G$2)*VLOOKUP($A6,'FL Ratio'!$A$2:$B$9,2,FALSE)</f>
        <v>0.37451549357710934</v>
      </c>
      <c r="H6" s="4">
        <f>('FL Characterization'!H$4-'FL Characterization'!H$2)*VLOOKUP($A6,'FL Ratio'!$A$2:$B$9,2,FALSE)</f>
        <v>0.3338469860253126</v>
      </c>
      <c r="I6" s="4">
        <f>('FL Characterization'!I$4-'FL Characterization'!I$2)*VLOOKUP($A6,'FL Ratio'!$A$2:$B$9,2,FALSE)</f>
        <v>0.47727094972372658</v>
      </c>
      <c r="J6" s="4">
        <f>('FL Characterization'!J$4-'FL Characterization'!J$2)*VLOOKUP($A6,'FL Ratio'!$A$2:$B$9,2,FALSE)</f>
        <v>0.43784282590974216</v>
      </c>
      <c r="K6" s="4">
        <f>('FL Characterization'!K$4-'FL Characterization'!K$2)*VLOOKUP($A6,'FL Ratio'!$A$2:$B$9,2,FALSE)</f>
        <v>0.49451802619662494</v>
      </c>
      <c r="L6" s="4">
        <f>('FL Characterization'!L$4-'FL Characterization'!L$2)*VLOOKUP($A6,'FL Ratio'!$A$2:$B$9,2,FALSE)</f>
        <v>0.50823230602367964</v>
      </c>
      <c r="M6" s="4">
        <f>('FL Characterization'!M$4-'FL Characterization'!M$2)*VLOOKUP($A6,'FL Ratio'!$A$2:$B$9,2,FALSE)</f>
        <v>0.47142736411447644</v>
      </c>
      <c r="N6" s="4">
        <f>('FL Characterization'!N$4-'FL Characterization'!N$2)*VLOOKUP($A6,'FL Ratio'!$A$2:$B$9,2,FALSE)</f>
        <v>0.44472351014421885</v>
      </c>
      <c r="O6" s="4">
        <f>('FL Characterization'!O$4-'FL Characterization'!O$2)*VLOOKUP($A6,'FL Ratio'!$A$2:$B$9,2,FALSE)</f>
        <v>0.40943229579653118</v>
      </c>
      <c r="P6" s="4">
        <f>('FL Characterization'!P$4-'FL Characterization'!P$2)*VLOOKUP($A6,'FL Ratio'!$A$2:$B$9,2,FALSE)</f>
        <v>0.377131784461125</v>
      </c>
      <c r="Q6" s="4">
        <f>('FL Characterization'!Q$4-'FL Characterization'!Q$2)*VLOOKUP($A6,'FL Ratio'!$A$2:$B$9,2,FALSE)</f>
        <v>0.33941378230047659</v>
      </c>
      <c r="R6" s="4">
        <f>('FL Characterization'!R$4-'FL Characterization'!R$2)*VLOOKUP($A6,'FL Ratio'!$A$2:$B$9,2,FALSE)</f>
        <v>0.33588098565463281</v>
      </c>
      <c r="S6" s="4">
        <f>('FL Characterization'!S$4-'FL Characterization'!S$2)*VLOOKUP($A6,'FL Ratio'!$A$2:$B$9,2,FALSE)</f>
        <v>0.26612203394074996</v>
      </c>
      <c r="T6" s="4">
        <f>('FL Characterization'!T$4-'FL Characterization'!T$2)*VLOOKUP($A6,'FL Ratio'!$A$2:$B$9,2,FALSE)</f>
        <v>0.22018419251017185</v>
      </c>
      <c r="U6" s="4">
        <f>('FL Characterization'!U$4-'FL Characterization'!U$2)*VLOOKUP($A6,'FL Ratio'!$A$2:$B$9,2,FALSE)</f>
        <v>0.26127764634251566</v>
      </c>
      <c r="V6" s="4">
        <f>('FL Characterization'!V$4-'FL Characterization'!V$2)*VLOOKUP($A6,'FL Ratio'!$A$2:$B$9,2,FALSE)</f>
        <v>0.26621621122454686</v>
      </c>
      <c r="W6" s="4">
        <f>('FL Characterization'!W$4-'FL Characterization'!W$2)*VLOOKUP($A6,'FL Ratio'!$A$2:$B$9,2,FALSE)</f>
        <v>0.30423167578157811</v>
      </c>
      <c r="X6" s="4">
        <f>('FL Characterization'!X$4-'FL Characterization'!X$2)*VLOOKUP($A6,'FL Ratio'!$A$2:$B$9,2,FALSE)</f>
        <v>0.14772051514578124</v>
      </c>
      <c r="Y6" s="4">
        <f>('FL Characterization'!Y$4-'FL Characterization'!Y$2)*VLOOKUP($A6,'FL Ratio'!$A$2:$B$9,2,FALSE)</f>
        <v>0.14182869239117188</v>
      </c>
    </row>
    <row r="7" spans="1:25" x14ac:dyDescent="0.25">
      <c r="A7">
        <v>6</v>
      </c>
      <c r="B7" s="4">
        <f>('FL Characterization'!B$4-'FL Characterization'!B$2)*VLOOKUP($A7,'FL Ratio'!$A$2:$B$9,2,FALSE)</f>
        <v>0.16587720635974218</v>
      </c>
      <c r="C7" s="4">
        <f>('FL Characterization'!C$4-'FL Characterization'!C$2)*VLOOKUP($A7,'FL Ratio'!$A$2:$B$9,2,FALSE)</f>
        <v>0.18260975328214057</v>
      </c>
      <c r="D7" s="4">
        <f>('FL Characterization'!D$4-'FL Characterization'!D$2)*VLOOKUP($A7,'FL Ratio'!$A$2:$B$9,2,FALSE)</f>
        <v>0.23768393974447655</v>
      </c>
      <c r="E7" s="4">
        <f>('FL Characterization'!E$4-'FL Characterization'!E$2)*VLOOKUP($A7,'FL Ratio'!$A$2:$B$9,2,FALSE)</f>
        <v>0.27249507964549219</v>
      </c>
      <c r="F7" s="4">
        <f>('FL Characterization'!F$4-'FL Characterization'!F$2)*VLOOKUP($A7,'FL Ratio'!$A$2:$B$9,2,FALSE)</f>
        <v>0.32039226798042969</v>
      </c>
      <c r="G7" s="4">
        <f>('FL Characterization'!G$4-'FL Characterization'!G$2)*VLOOKUP($A7,'FL Ratio'!$A$2:$B$9,2,FALSE)</f>
        <v>0.37451549357710934</v>
      </c>
      <c r="H7" s="4">
        <f>('FL Characterization'!H$4-'FL Characterization'!H$2)*VLOOKUP($A7,'FL Ratio'!$A$2:$B$9,2,FALSE)</f>
        <v>0.3338469860253126</v>
      </c>
      <c r="I7" s="4">
        <f>('FL Characterization'!I$4-'FL Characterization'!I$2)*VLOOKUP($A7,'FL Ratio'!$A$2:$B$9,2,FALSE)</f>
        <v>0.47727094972372658</v>
      </c>
      <c r="J7" s="4">
        <f>('FL Characterization'!J$4-'FL Characterization'!J$2)*VLOOKUP($A7,'FL Ratio'!$A$2:$B$9,2,FALSE)</f>
        <v>0.43784282590974216</v>
      </c>
      <c r="K7" s="4">
        <f>('FL Characterization'!K$4-'FL Characterization'!K$2)*VLOOKUP($A7,'FL Ratio'!$A$2:$B$9,2,FALSE)</f>
        <v>0.49451802619662494</v>
      </c>
      <c r="L7" s="4">
        <f>('FL Characterization'!L$4-'FL Characterization'!L$2)*VLOOKUP($A7,'FL Ratio'!$A$2:$B$9,2,FALSE)</f>
        <v>0.50823230602367964</v>
      </c>
      <c r="M7" s="4">
        <f>('FL Characterization'!M$4-'FL Characterization'!M$2)*VLOOKUP($A7,'FL Ratio'!$A$2:$B$9,2,FALSE)</f>
        <v>0.47142736411447644</v>
      </c>
      <c r="N7" s="4">
        <f>('FL Characterization'!N$4-'FL Characterization'!N$2)*VLOOKUP($A7,'FL Ratio'!$A$2:$B$9,2,FALSE)</f>
        <v>0.44472351014421885</v>
      </c>
      <c r="O7" s="4">
        <f>('FL Characterization'!O$4-'FL Characterization'!O$2)*VLOOKUP($A7,'FL Ratio'!$A$2:$B$9,2,FALSE)</f>
        <v>0.40943229579653118</v>
      </c>
      <c r="P7" s="4">
        <f>('FL Characterization'!P$4-'FL Characterization'!P$2)*VLOOKUP($A7,'FL Ratio'!$A$2:$B$9,2,FALSE)</f>
        <v>0.377131784461125</v>
      </c>
      <c r="Q7" s="4">
        <f>('FL Characterization'!Q$4-'FL Characterization'!Q$2)*VLOOKUP($A7,'FL Ratio'!$A$2:$B$9,2,FALSE)</f>
        <v>0.33941378230047659</v>
      </c>
      <c r="R7" s="4">
        <f>('FL Characterization'!R$4-'FL Characterization'!R$2)*VLOOKUP($A7,'FL Ratio'!$A$2:$B$9,2,FALSE)</f>
        <v>0.33588098565463281</v>
      </c>
      <c r="S7" s="4">
        <f>('FL Characterization'!S$4-'FL Characterization'!S$2)*VLOOKUP($A7,'FL Ratio'!$A$2:$B$9,2,FALSE)</f>
        <v>0.26612203394074996</v>
      </c>
      <c r="T7" s="4">
        <f>('FL Characterization'!T$4-'FL Characterization'!T$2)*VLOOKUP($A7,'FL Ratio'!$A$2:$B$9,2,FALSE)</f>
        <v>0.22018419251017185</v>
      </c>
      <c r="U7" s="4">
        <f>('FL Characterization'!U$4-'FL Characterization'!U$2)*VLOOKUP($A7,'FL Ratio'!$A$2:$B$9,2,FALSE)</f>
        <v>0.26127764634251566</v>
      </c>
      <c r="V7" s="4">
        <f>('FL Characterization'!V$4-'FL Characterization'!V$2)*VLOOKUP($A7,'FL Ratio'!$A$2:$B$9,2,FALSE)</f>
        <v>0.26621621122454686</v>
      </c>
      <c r="W7" s="4">
        <f>('FL Characterization'!W$4-'FL Characterization'!W$2)*VLOOKUP($A7,'FL Ratio'!$A$2:$B$9,2,FALSE)</f>
        <v>0.30423167578157811</v>
      </c>
      <c r="X7" s="4">
        <f>('FL Characterization'!X$4-'FL Characterization'!X$2)*VLOOKUP($A7,'FL Ratio'!$A$2:$B$9,2,FALSE)</f>
        <v>0.14772051514578124</v>
      </c>
      <c r="Y7" s="4">
        <f>('FL Characterization'!Y$4-'FL Characterization'!Y$2)*VLOOKUP($A7,'FL Ratio'!$A$2:$B$9,2,FALSE)</f>
        <v>0.14182869239117188</v>
      </c>
    </row>
    <row r="8" spans="1:25" x14ac:dyDescent="0.25">
      <c r="A8">
        <v>7</v>
      </c>
      <c r="B8" s="4">
        <f>('FL Characterization'!B$4-'FL Characterization'!B$2)*VLOOKUP($A8,'FL Ratio'!$A$2:$B$9,2,FALSE)</f>
        <v>0.16587720635974218</v>
      </c>
      <c r="C8" s="4">
        <f>('FL Characterization'!C$4-'FL Characterization'!C$2)*VLOOKUP($A8,'FL Ratio'!$A$2:$B$9,2,FALSE)</f>
        <v>0.18260975328214057</v>
      </c>
      <c r="D8" s="4">
        <f>('FL Characterization'!D$4-'FL Characterization'!D$2)*VLOOKUP($A8,'FL Ratio'!$A$2:$B$9,2,FALSE)</f>
        <v>0.23768393974447655</v>
      </c>
      <c r="E8" s="4">
        <f>('FL Characterization'!E$4-'FL Characterization'!E$2)*VLOOKUP($A8,'FL Ratio'!$A$2:$B$9,2,FALSE)</f>
        <v>0.27249507964549219</v>
      </c>
      <c r="F8" s="4">
        <f>('FL Characterization'!F$4-'FL Characterization'!F$2)*VLOOKUP($A8,'FL Ratio'!$A$2:$B$9,2,FALSE)</f>
        <v>0.32039226798042969</v>
      </c>
      <c r="G8" s="4">
        <f>('FL Characterization'!G$4-'FL Characterization'!G$2)*VLOOKUP($A8,'FL Ratio'!$A$2:$B$9,2,FALSE)</f>
        <v>0.37451549357710934</v>
      </c>
      <c r="H8" s="4">
        <f>('FL Characterization'!H$4-'FL Characterization'!H$2)*VLOOKUP($A8,'FL Ratio'!$A$2:$B$9,2,FALSE)</f>
        <v>0.3338469860253126</v>
      </c>
      <c r="I8" s="4">
        <f>('FL Characterization'!I$4-'FL Characterization'!I$2)*VLOOKUP($A8,'FL Ratio'!$A$2:$B$9,2,FALSE)</f>
        <v>0.47727094972372658</v>
      </c>
      <c r="J8" s="4">
        <f>('FL Characterization'!J$4-'FL Characterization'!J$2)*VLOOKUP($A8,'FL Ratio'!$A$2:$B$9,2,FALSE)</f>
        <v>0.43784282590974216</v>
      </c>
      <c r="K8" s="4">
        <f>('FL Characterization'!K$4-'FL Characterization'!K$2)*VLOOKUP($A8,'FL Ratio'!$A$2:$B$9,2,FALSE)</f>
        <v>0.49451802619662494</v>
      </c>
      <c r="L8" s="4">
        <f>('FL Characterization'!L$4-'FL Characterization'!L$2)*VLOOKUP($A8,'FL Ratio'!$A$2:$B$9,2,FALSE)</f>
        <v>0.50823230602367964</v>
      </c>
      <c r="M8" s="4">
        <f>('FL Characterization'!M$4-'FL Characterization'!M$2)*VLOOKUP($A8,'FL Ratio'!$A$2:$B$9,2,FALSE)</f>
        <v>0.47142736411447644</v>
      </c>
      <c r="N8" s="4">
        <f>('FL Characterization'!N$4-'FL Characterization'!N$2)*VLOOKUP($A8,'FL Ratio'!$A$2:$B$9,2,FALSE)</f>
        <v>0.44472351014421885</v>
      </c>
      <c r="O8" s="4">
        <f>('FL Characterization'!O$4-'FL Characterization'!O$2)*VLOOKUP($A8,'FL Ratio'!$A$2:$B$9,2,FALSE)</f>
        <v>0.40943229579653118</v>
      </c>
      <c r="P8" s="4">
        <f>('FL Characterization'!P$4-'FL Characterization'!P$2)*VLOOKUP($A8,'FL Ratio'!$A$2:$B$9,2,FALSE)</f>
        <v>0.377131784461125</v>
      </c>
      <c r="Q8" s="4">
        <f>('FL Characterization'!Q$4-'FL Characterization'!Q$2)*VLOOKUP($A8,'FL Ratio'!$A$2:$B$9,2,FALSE)</f>
        <v>0.33941378230047659</v>
      </c>
      <c r="R8" s="4">
        <f>('FL Characterization'!R$4-'FL Characterization'!R$2)*VLOOKUP($A8,'FL Ratio'!$A$2:$B$9,2,FALSE)</f>
        <v>0.33588098565463281</v>
      </c>
      <c r="S8" s="4">
        <f>('FL Characterization'!S$4-'FL Characterization'!S$2)*VLOOKUP($A8,'FL Ratio'!$A$2:$B$9,2,FALSE)</f>
        <v>0.26612203394074996</v>
      </c>
      <c r="T8" s="4">
        <f>('FL Characterization'!T$4-'FL Characterization'!T$2)*VLOOKUP($A8,'FL Ratio'!$A$2:$B$9,2,FALSE)</f>
        <v>0.22018419251017185</v>
      </c>
      <c r="U8" s="4">
        <f>('FL Characterization'!U$4-'FL Characterization'!U$2)*VLOOKUP($A8,'FL Ratio'!$A$2:$B$9,2,FALSE)</f>
        <v>0.26127764634251566</v>
      </c>
      <c r="V8" s="4">
        <f>('FL Characterization'!V$4-'FL Characterization'!V$2)*VLOOKUP($A8,'FL Ratio'!$A$2:$B$9,2,FALSE)</f>
        <v>0.26621621122454686</v>
      </c>
      <c r="W8" s="4">
        <f>('FL Characterization'!W$4-'FL Characterization'!W$2)*VLOOKUP($A8,'FL Ratio'!$A$2:$B$9,2,FALSE)</f>
        <v>0.30423167578157811</v>
      </c>
      <c r="X8" s="4">
        <f>('FL Characterization'!X$4-'FL Characterization'!X$2)*VLOOKUP($A8,'FL Ratio'!$A$2:$B$9,2,FALSE)</f>
        <v>0.14772051514578124</v>
      </c>
      <c r="Y8" s="4">
        <f>('FL Characterization'!Y$4-'FL Characterization'!Y$2)*VLOOKUP($A8,'FL Ratio'!$A$2:$B$9,2,FALSE)</f>
        <v>0.14182869239117188</v>
      </c>
    </row>
    <row r="9" spans="1:25" x14ac:dyDescent="0.25">
      <c r="A9">
        <v>8</v>
      </c>
      <c r="B9" s="4">
        <f>('FL Characterization'!B$4-'FL Characterization'!B$2)*VLOOKUP($A9,'FL Ratio'!$A$2:$B$9,2,FALSE)</f>
        <v>0.16587720635974218</v>
      </c>
      <c r="C9" s="4">
        <f>('FL Characterization'!C$4-'FL Characterization'!C$2)*VLOOKUP($A9,'FL Ratio'!$A$2:$B$9,2,FALSE)</f>
        <v>0.18260975328214057</v>
      </c>
      <c r="D9" s="4">
        <f>('FL Characterization'!D$4-'FL Characterization'!D$2)*VLOOKUP($A9,'FL Ratio'!$A$2:$B$9,2,FALSE)</f>
        <v>0.23768393974447655</v>
      </c>
      <c r="E9" s="4">
        <f>('FL Characterization'!E$4-'FL Characterization'!E$2)*VLOOKUP($A9,'FL Ratio'!$A$2:$B$9,2,FALSE)</f>
        <v>0.27249507964549219</v>
      </c>
      <c r="F9" s="4">
        <f>('FL Characterization'!F$4-'FL Characterization'!F$2)*VLOOKUP($A9,'FL Ratio'!$A$2:$B$9,2,FALSE)</f>
        <v>0.32039226798042969</v>
      </c>
      <c r="G9" s="4">
        <f>('FL Characterization'!G$4-'FL Characterization'!G$2)*VLOOKUP($A9,'FL Ratio'!$A$2:$B$9,2,FALSE)</f>
        <v>0.37451549357710934</v>
      </c>
      <c r="H9" s="4">
        <f>('FL Characterization'!H$4-'FL Characterization'!H$2)*VLOOKUP($A9,'FL Ratio'!$A$2:$B$9,2,FALSE)</f>
        <v>0.3338469860253126</v>
      </c>
      <c r="I9" s="4">
        <f>('FL Characterization'!I$4-'FL Characterization'!I$2)*VLOOKUP($A9,'FL Ratio'!$A$2:$B$9,2,FALSE)</f>
        <v>0.47727094972372658</v>
      </c>
      <c r="J9" s="4">
        <f>('FL Characterization'!J$4-'FL Characterization'!J$2)*VLOOKUP($A9,'FL Ratio'!$A$2:$B$9,2,FALSE)</f>
        <v>0.43784282590974216</v>
      </c>
      <c r="K9" s="4">
        <f>('FL Characterization'!K$4-'FL Characterization'!K$2)*VLOOKUP($A9,'FL Ratio'!$A$2:$B$9,2,FALSE)</f>
        <v>0.49451802619662494</v>
      </c>
      <c r="L9" s="4">
        <f>('FL Characterization'!L$4-'FL Characterization'!L$2)*VLOOKUP($A9,'FL Ratio'!$A$2:$B$9,2,FALSE)</f>
        <v>0.50823230602367964</v>
      </c>
      <c r="M9" s="4">
        <f>('FL Characterization'!M$4-'FL Characterization'!M$2)*VLOOKUP($A9,'FL Ratio'!$A$2:$B$9,2,FALSE)</f>
        <v>0.47142736411447644</v>
      </c>
      <c r="N9" s="4">
        <f>('FL Characterization'!N$4-'FL Characterization'!N$2)*VLOOKUP($A9,'FL Ratio'!$A$2:$B$9,2,FALSE)</f>
        <v>0.44472351014421885</v>
      </c>
      <c r="O9" s="4">
        <f>('FL Characterization'!O$4-'FL Characterization'!O$2)*VLOOKUP($A9,'FL Ratio'!$A$2:$B$9,2,FALSE)</f>
        <v>0.40943229579653118</v>
      </c>
      <c r="P9" s="4">
        <f>('FL Characterization'!P$4-'FL Characterization'!P$2)*VLOOKUP($A9,'FL Ratio'!$A$2:$B$9,2,FALSE)</f>
        <v>0.377131784461125</v>
      </c>
      <c r="Q9" s="4">
        <f>('FL Characterization'!Q$4-'FL Characterization'!Q$2)*VLOOKUP($A9,'FL Ratio'!$A$2:$B$9,2,FALSE)</f>
        <v>0.33941378230047659</v>
      </c>
      <c r="R9" s="4">
        <f>('FL Characterization'!R$4-'FL Characterization'!R$2)*VLOOKUP($A9,'FL Ratio'!$A$2:$B$9,2,FALSE)</f>
        <v>0.33588098565463281</v>
      </c>
      <c r="S9" s="4">
        <f>('FL Characterization'!S$4-'FL Characterization'!S$2)*VLOOKUP($A9,'FL Ratio'!$A$2:$B$9,2,FALSE)</f>
        <v>0.26612203394074996</v>
      </c>
      <c r="T9" s="4">
        <f>('FL Characterization'!T$4-'FL Characterization'!T$2)*VLOOKUP($A9,'FL Ratio'!$A$2:$B$9,2,FALSE)</f>
        <v>0.22018419251017185</v>
      </c>
      <c r="U9" s="4">
        <f>('FL Characterization'!U$4-'FL Characterization'!U$2)*VLOOKUP($A9,'FL Ratio'!$A$2:$B$9,2,FALSE)</f>
        <v>0.26127764634251566</v>
      </c>
      <c r="V9" s="4">
        <f>('FL Characterization'!V$4-'FL Characterization'!V$2)*VLOOKUP($A9,'FL Ratio'!$A$2:$B$9,2,FALSE)</f>
        <v>0.26621621122454686</v>
      </c>
      <c r="W9" s="4">
        <f>('FL Characterization'!W$4-'FL Characterization'!W$2)*VLOOKUP($A9,'FL Ratio'!$A$2:$B$9,2,FALSE)</f>
        <v>0.30423167578157811</v>
      </c>
      <c r="X9" s="4">
        <f>('FL Characterization'!X$4-'FL Characterization'!X$2)*VLOOKUP($A9,'FL Ratio'!$A$2:$B$9,2,FALSE)</f>
        <v>0.14772051514578124</v>
      </c>
      <c r="Y9" s="4">
        <f>('FL Characterization'!Y$4-'FL Characterization'!Y$2)*VLOOKUP($A9,'FL Ratio'!$A$2:$B$9,2,FALSE)</f>
        <v>0.14182869239117188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0.9197445415879687</v>
      </c>
      <c r="C2" s="4">
        <f>('FL Characterization'!C$2-'FL Characterization'!C$3)*VLOOKUP($A2,'FL Ratio'!$A$2:$B$9,2,FALSE)</f>
        <v>0.97335668314453128</v>
      </c>
      <c r="D2" s="4">
        <f>('FL Characterization'!D$2-'FL Characterization'!D$3)*VLOOKUP($A2,'FL Ratio'!$A$2:$B$9,2,FALSE)</f>
        <v>1.0278416873314062</v>
      </c>
      <c r="E2" s="4">
        <f>('FL Characterization'!E$2-'FL Characterization'!E$3)*VLOOKUP($A2,'FL Ratio'!$A$2:$B$9,2,FALSE)</f>
        <v>1.0745628081223437</v>
      </c>
      <c r="F2" s="4">
        <f>('FL Characterization'!F$2-'FL Characterization'!F$3)*VLOOKUP($A2,'FL Ratio'!$A$2:$B$9,2,FALSE)</f>
        <v>1.0867599148774998</v>
      </c>
      <c r="G2" s="4">
        <f>('FL Characterization'!G$2-'FL Characterization'!G$3)*VLOOKUP($A2,'FL Ratio'!$A$2:$B$9,2,FALSE)</f>
        <v>1.1368116957051562</v>
      </c>
      <c r="H2" s="4">
        <f>('FL Characterization'!H$2-'FL Characterization'!H$3)*VLOOKUP($A2,'FL Ratio'!$A$2:$B$9,2,FALSE)</f>
        <v>1.1310002681928124</v>
      </c>
      <c r="I2" s="4">
        <f>('FL Characterization'!I$2-'FL Characterization'!I$3)*VLOOKUP($A2,'FL Ratio'!$A$2:$B$9,2,FALSE)</f>
        <v>1.0690591795375313</v>
      </c>
      <c r="J2" s="4">
        <f>('FL Characterization'!J$2-'FL Characterization'!J$3)*VLOOKUP($A2,'FL Ratio'!$A$2:$B$9,2,FALSE)</f>
        <v>0.9686110668439375</v>
      </c>
      <c r="K2" s="4">
        <f>('FL Characterization'!K$2-'FL Characterization'!K$3)*VLOOKUP($A2,'FL Ratio'!$A$2:$B$9,2,FALSE)</f>
        <v>1.4223778932395779</v>
      </c>
      <c r="L2" s="4">
        <f>('FL Characterization'!L$2-'FL Characterization'!L$3)*VLOOKUP($A2,'FL Ratio'!$A$2:$B$9,2,FALSE)</f>
        <v>1.3890092736855</v>
      </c>
      <c r="M2" s="4">
        <f>('FL Characterization'!M$2-'FL Characterization'!M$3)*VLOOKUP($A2,'FL Ratio'!$A$2:$B$9,2,FALSE)</f>
        <v>1.2790285822661251</v>
      </c>
      <c r="N2" s="4">
        <f>('FL Characterization'!N$2-'FL Characterization'!N$3)*VLOOKUP($A2,'FL Ratio'!$A$2:$B$9,2,FALSE)</f>
        <v>1.2479500786131563</v>
      </c>
      <c r="O2" s="4">
        <f>('FL Characterization'!O$2-'FL Characterization'!O$3)*VLOOKUP($A2,'FL Ratio'!$A$2:$B$9,2,FALSE)</f>
        <v>1.2530792950697034</v>
      </c>
      <c r="P2" s="4">
        <f>('FL Characterization'!P$2-'FL Characterization'!P$3)*VLOOKUP($A2,'FL Ratio'!$A$2:$B$9,2,FALSE)</f>
        <v>1.1937131511738437</v>
      </c>
      <c r="Q2" s="4">
        <f>('FL Characterization'!Q$2-'FL Characterization'!Q$3)*VLOOKUP($A2,'FL Ratio'!$A$2:$B$9,2,FALSE)</f>
        <v>1.0942159993459062</v>
      </c>
      <c r="R2" s="4">
        <f>('FL Characterization'!R$2-'FL Characterization'!R$3)*VLOOKUP($A2,'FL Ratio'!$A$2:$B$9,2,FALSE)</f>
        <v>0.98340379142081247</v>
      </c>
      <c r="S2" s="4">
        <f>('FL Characterization'!S$2-'FL Characterization'!S$3)*VLOOKUP($A2,'FL Ratio'!$A$2:$B$9,2,FALSE)</f>
        <v>0.94812635911465615</v>
      </c>
      <c r="T2" s="4">
        <f>('FL Characterization'!T$2-'FL Characterization'!T$3)*VLOOKUP($A2,'FL Ratio'!$A$2:$B$9,2,FALSE)</f>
        <v>0.59598830697045313</v>
      </c>
      <c r="U2" s="4">
        <f>('FL Characterization'!U$2-'FL Characterization'!U$3)*VLOOKUP($A2,'FL Ratio'!$A$2:$B$9,2,FALSE)</f>
        <v>0.63735510462649991</v>
      </c>
      <c r="V2" s="4">
        <f>('FL Characterization'!V$2-'FL Characterization'!V$3)*VLOOKUP($A2,'FL Ratio'!$A$2:$B$9,2,FALSE)</f>
        <v>0.69683380186153121</v>
      </c>
      <c r="W2" s="4">
        <f>('FL Characterization'!W$2-'FL Characterization'!W$3)*VLOOKUP($A2,'FL Ratio'!$A$2:$B$9,2,FALSE)</f>
        <v>0.7134618349689843</v>
      </c>
      <c r="X2" s="4">
        <f>('FL Characterization'!X$2-'FL Characterization'!X$3)*VLOOKUP($A2,'FL Ratio'!$A$2:$B$9,2,FALSE)</f>
        <v>0.74409242227218741</v>
      </c>
      <c r="Y2" s="4">
        <f>('FL Characterization'!Y$2-'FL Characterization'!Y$3)*VLOOKUP($A2,'FL Ratio'!$A$2:$B$9,2,FALSE)</f>
        <v>0.82134076505484366</v>
      </c>
    </row>
    <row r="3" spans="1:25" x14ac:dyDescent="0.25">
      <c r="A3">
        <v>2</v>
      </c>
      <c r="B3" s="4">
        <f>('FL Characterization'!B$2-'FL Characterization'!B$3)*VLOOKUP($A3,'FL Ratio'!$A$2:$B$9,2,FALSE)</f>
        <v>0.76645378465664049</v>
      </c>
      <c r="C3" s="4">
        <f>('FL Characterization'!C$2-'FL Characterization'!C$3)*VLOOKUP($A3,'FL Ratio'!$A$2:$B$9,2,FALSE)</f>
        <v>0.81113056928710936</v>
      </c>
      <c r="D3" s="4">
        <f>('FL Characterization'!D$2-'FL Characterization'!D$3)*VLOOKUP($A3,'FL Ratio'!$A$2:$B$9,2,FALSE)</f>
        <v>0.85653473944283842</v>
      </c>
      <c r="E3" s="4">
        <f>('FL Characterization'!E$2-'FL Characterization'!E$3)*VLOOKUP($A3,'FL Ratio'!$A$2:$B$9,2,FALSE)</f>
        <v>0.89546900676861974</v>
      </c>
      <c r="F3" s="4">
        <f>('FL Characterization'!F$2-'FL Characterization'!F$3)*VLOOKUP($A3,'FL Ratio'!$A$2:$B$9,2,FALSE)</f>
        <v>0.90563326239791642</v>
      </c>
      <c r="G3" s="4">
        <f>('FL Characterization'!G$2-'FL Characterization'!G$3)*VLOOKUP($A3,'FL Ratio'!$A$2:$B$9,2,FALSE)</f>
        <v>0.94734307975429666</v>
      </c>
      <c r="H3" s="4">
        <f>('FL Characterization'!H$2-'FL Characterization'!H$3)*VLOOKUP($A3,'FL Ratio'!$A$2:$B$9,2,FALSE)</f>
        <v>0.9425002234940103</v>
      </c>
      <c r="I3" s="4">
        <f>('FL Characterization'!I$2-'FL Characterization'!I$3)*VLOOKUP($A3,'FL Ratio'!$A$2:$B$9,2,FALSE)</f>
        <v>0.89088264961460928</v>
      </c>
      <c r="J3" s="4">
        <f>('FL Characterization'!J$2-'FL Characterization'!J$3)*VLOOKUP($A3,'FL Ratio'!$A$2:$B$9,2,FALSE)</f>
        <v>0.80717588903661452</v>
      </c>
      <c r="K3" s="4">
        <f>('FL Characterization'!K$2-'FL Characterization'!K$3)*VLOOKUP($A3,'FL Ratio'!$A$2:$B$9,2,FALSE)</f>
        <v>1.1853149110329815</v>
      </c>
      <c r="L3" s="4">
        <f>('FL Characterization'!L$2-'FL Characterization'!L$3)*VLOOKUP($A3,'FL Ratio'!$A$2:$B$9,2,FALSE)</f>
        <v>1.1575077280712498</v>
      </c>
      <c r="M3" s="4">
        <f>('FL Characterization'!M$2-'FL Characterization'!M$3)*VLOOKUP($A3,'FL Ratio'!$A$2:$B$9,2,FALSE)</f>
        <v>1.0658571518884374</v>
      </c>
      <c r="N3" s="4">
        <f>('FL Characterization'!N$2-'FL Characterization'!N$3)*VLOOKUP($A3,'FL Ratio'!$A$2:$B$9,2,FALSE)</f>
        <v>1.0399583988442966</v>
      </c>
      <c r="O3" s="4">
        <f>('FL Characterization'!O$2-'FL Characterization'!O$3)*VLOOKUP($A3,'FL Ratio'!$A$2:$B$9,2,FALSE)</f>
        <v>1.0442327458914193</v>
      </c>
      <c r="P3" s="4">
        <f>('FL Characterization'!P$2-'FL Characterization'!P$3)*VLOOKUP($A3,'FL Ratio'!$A$2:$B$9,2,FALSE)</f>
        <v>0.9947609593115363</v>
      </c>
      <c r="Q3" s="4">
        <f>('FL Characterization'!Q$2-'FL Characterization'!Q$3)*VLOOKUP($A3,'FL Ratio'!$A$2:$B$9,2,FALSE)</f>
        <v>0.91184666612158838</v>
      </c>
      <c r="R3" s="4">
        <f>('FL Characterization'!R$2-'FL Characterization'!R$3)*VLOOKUP($A3,'FL Ratio'!$A$2:$B$9,2,FALSE)</f>
        <v>0.81950315951734365</v>
      </c>
      <c r="S3" s="4">
        <f>('FL Characterization'!S$2-'FL Characterization'!S$3)*VLOOKUP($A3,'FL Ratio'!$A$2:$B$9,2,FALSE)</f>
        <v>0.7901052992622134</v>
      </c>
      <c r="T3" s="4">
        <f>('FL Characterization'!T$2-'FL Characterization'!T$3)*VLOOKUP($A3,'FL Ratio'!$A$2:$B$9,2,FALSE)</f>
        <v>0.49665692247537752</v>
      </c>
      <c r="U3" s="4">
        <f>('FL Characterization'!U$2-'FL Characterization'!U$3)*VLOOKUP($A3,'FL Ratio'!$A$2:$B$9,2,FALSE)</f>
        <v>0.53112925385541654</v>
      </c>
      <c r="V3" s="4">
        <f>('FL Characterization'!V$2-'FL Characterization'!V$3)*VLOOKUP($A3,'FL Ratio'!$A$2:$B$9,2,FALSE)</f>
        <v>0.58069483488460927</v>
      </c>
      <c r="W3" s="4">
        <f>('FL Characterization'!W$2-'FL Characterization'!W$3)*VLOOKUP($A3,'FL Ratio'!$A$2:$B$9,2,FALSE)</f>
        <v>0.59455152914082021</v>
      </c>
      <c r="X3" s="4">
        <f>('FL Characterization'!X$2-'FL Characterization'!X$3)*VLOOKUP($A3,'FL Ratio'!$A$2:$B$9,2,FALSE)</f>
        <v>0.62007701856015607</v>
      </c>
      <c r="Y3" s="4">
        <f>('FL Characterization'!Y$2-'FL Characterization'!Y$3)*VLOOKUP($A3,'FL Ratio'!$A$2:$B$9,2,FALSE)</f>
        <v>0.68445063754570301</v>
      </c>
    </row>
    <row r="4" spans="1:25" x14ac:dyDescent="0.25">
      <c r="A4">
        <v>3</v>
      </c>
      <c r="B4" s="4">
        <f>('FL Characterization'!B$2-'FL Characterization'!B$3)*VLOOKUP($A4,'FL Ratio'!$A$2:$B$9,2,FALSE)</f>
        <v>0.61316302772531239</v>
      </c>
      <c r="C4" s="4">
        <f>('FL Characterization'!C$2-'FL Characterization'!C$3)*VLOOKUP($A4,'FL Ratio'!$A$2:$B$9,2,FALSE)</f>
        <v>0.64890445542968744</v>
      </c>
      <c r="D4" s="4">
        <f>('FL Characterization'!D$2-'FL Characterization'!D$3)*VLOOKUP($A4,'FL Ratio'!$A$2:$B$9,2,FALSE)</f>
        <v>0.68522779155427072</v>
      </c>
      <c r="E4" s="4">
        <f>('FL Characterization'!E$2-'FL Characterization'!E$3)*VLOOKUP($A4,'FL Ratio'!$A$2:$B$9,2,FALSE)</f>
        <v>0.71637520541489574</v>
      </c>
      <c r="F4" s="4">
        <f>('FL Characterization'!F$2-'FL Characterization'!F$3)*VLOOKUP($A4,'FL Ratio'!$A$2:$B$9,2,FALSE)</f>
        <v>0.72450660991833316</v>
      </c>
      <c r="G4" s="4">
        <f>('FL Characterization'!G$2-'FL Characterization'!G$3)*VLOOKUP($A4,'FL Ratio'!$A$2:$B$9,2,FALSE)</f>
        <v>0.75787446380343737</v>
      </c>
      <c r="H4" s="4">
        <f>('FL Characterization'!H$2-'FL Characterization'!H$3)*VLOOKUP($A4,'FL Ratio'!$A$2:$B$9,2,FALSE)</f>
        <v>0.7540001787952082</v>
      </c>
      <c r="I4" s="4">
        <f>('FL Characterization'!I$2-'FL Characterization'!I$3)*VLOOKUP($A4,'FL Ratio'!$A$2:$B$9,2,FALSE)</f>
        <v>0.7127061196916874</v>
      </c>
      <c r="J4" s="4">
        <f>('FL Characterization'!J$2-'FL Characterization'!J$3)*VLOOKUP($A4,'FL Ratio'!$A$2:$B$9,2,FALSE)</f>
        <v>0.64574071122929166</v>
      </c>
      <c r="K4" s="4">
        <f>('FL Characterization'!K$2-'FL Characterization'!K$3)*VLOOKUP($A4,'FL Ratio'!$A$2:$B$9,2,FALSE)</f>
        <v>0.9482519288263852</v>
      </c>
      <c r="L4" s="4">
        <f>('FL Characterization'!L$2-'FL Characterization'!L$3)*VLOOKUP($A4,'FL Ratio'!$A$2:$B$9,2,FALSE)</f>
        <v>0.92600618245699995</v>
      </c>
      <c r="M4" s="4">
        <f>('FL Characterization'!M$2-'FL Characterization'!M$3)*VLOOKUP($A4,'FL Ratio'!$A$2:$B$9,2,FALSE)</f>
        <v>0.85268572151074995</v>
      </c>
      <c r="N4" s="4">
        <f>('FL Characterization'!N$2-'FL Characterization'!N$3)*VLOOKUP($A4,'FL Ratio'!$A$2:$B$9,2,FALSE)</f>
        <v>0.8319667190754374</v>
      </c>
      <c r="O4" s="4">
        <f>('FL Characterization'!O$2-'FL Characterization'!O$3)*VLOOKUP($A4,'FL Ratio'!$A$2:$B$9,2,FALSE)</f>
        <v>0.83538619671313541</v>
      </c>
      <c r="P4" s="4">
        <f>('FL Characterization'!P$2-'FL Characterization'!P$3)*VLOOKUP($A4,'FL Ratio'!$A$2:$B$9,2,FALSE)</f>
        <v>0.79580876744922902</v>
      </c>
      <c r="Q4" s="4">
        <f>('FL Characterization'!Q$2-'FL Characterization'!Q$3)*VLOOKUP($A4,'FL Ratio'!$A$2:$B$9,2,FALSE)</f>
        <v>0.72947733289727068</v>
      </c>
      <c r="R4" s="4">
        <f>('FL Characterization'!R$2-'FL Characterization'!R$3)*VLOOKUP($A4,'FL Ratio'!$A$2:$B$9,2,FALSE)</f>
        <v>0.65560252761387494</v>
      </c>
      <c r="S4" s="4">
        <f>('FL Characterization'!S$2-'FL Characterization'!S$3)*VLOOKUP($A4,'FL Ratio'!$A$2:$B$9,2,FALSE)</f>
        <v>0.63208423940977077</v>
      </c>
      <c r="T4" s="4">
        <f>('FL Characterization'!T$2-'FL Characterization'!T$3)*VLOOKUP($A4,'FL Ratio'!$A$2:$B$9,2,FALSE)</f>
        <v>0.39732553798030201</v>
      </c>
      <c r="U4" s="4">
        <f>('FL Characterization'!U$2-'FL Characterization'!U$3)*VLOOKUP($A4,'FL Ratio'!$A$2:$B$9,2,FALSE)</f>
        <v>0.42490340308433328</v>
      </c>
      <c r="V4" s="4">
        <f>('FL Characterization'!V$2-'FL Characterization'!V$3)*VLOOKUP($A4,'FL Ratio'!$A$2:$B$9,2,FALSE)</f>
        <v>0.46455586790768738</v>
      </c>
      <c r="W4" s="4">
        <f>('FL Characterization'!W$2-'FL Characterization'!W$3)*VLOOKUP($A4,'FL Ratio'!$A$2:$B$9,2,FALSE)</f>
        <v>0.47564122331265618</v>
      </c>
      <c r="X4" s="4">
        <f>('FL Characterization'!X$2-'FL Characterization'!X$3)*VLOOKUP($A4,'FL Ratio'!$A$2:$B$9,2,FALSE)</f>
        <v>0.49606161484812489</v>
      </c>
      <c r="Y4" s="4">
        <f>('FL Characterization'!Y$2-'FL Characterization'!Y$3)*VLOOKUP($A4,'FL Ratio'!$A$2:$B$9,2,FALSE)</f>
        <v>0.54756051003656248</v>
      </c>
    </row>
    <row r="5" spans="1:25" x14ac:dyDescent="0.25">
      <c r="A5">
        <v>4</v>
      </c>
      <c r="B5" s="4">
        <f>('FL Characterization'!B$2-'FL Characterization'!B$3)*VLOOKUP($A5,'FL Ratio'!$A$2:$B$9,2,FALSE)</f>
        <v>0.45987227079398435</v>
      </c>
      <c r="C5" s="4">
        <f>('FL Characterization'!C$2-'FL Characterization'!C$3)*VLOOKUP($A5,'FL Ratio'!$A$2:$B$9,2,FALSE)</f>
        <v>0.48667834157226564</v>
      </c>
      <c r="D5" s="4">
        <f>('FL Characterization'!D$2-'FL Characterization'!D$3)*VLOOKUP($A5,'FL Ratio'!$A$2:$B$9,2,FALSE)</f>
        <v>0.51392084366570312</v>
      </c>
      <c r="E5" s="4">
        <f>('FL Characterization'!E$2-'FL Characterization'!E$3)*VLOOKUP($A5,'FL Ratio'!$A$2:$B$9,2,FALSE)</f>
        <v>0.53728140406117186</v>
      </c>
      <c r="F5" s="4">
        <f>('FL Characterization'!F$2-'FL Characterization'!F$3)*VLOOKUP($A5,'FL Ratio'!$A$2:$B$9,2,FALSE)</f>
        <v>0.54337995743874989</v>
      </c>
      <c r="G5" s="4">
        <f>('FL Characterization'!G$2-'FL Characterization'!G$3)*VLOOKUP($A5,'FL Ratio'!$A$2:$B$9,2,FALSE)</f>
        <v>0.56840584785257808</v>
      </c>
      <c r="H5" s="4">
        <f>('FL Characterization'!H$2-'FL Characterization'!H$3)*VLOOKUP($A5,'FL Ratio'!$A$2:$B$9,2,FALSE)</f>
        <v>0.5655001340964062</v>
      </c>
      <c r="I5" s="4">
        <f>('FL Characterization'!I$2-'FL Characterization'!I$3)*VLOOKUP($A5,'FL Ratio'!$A$2:$B$9,2,FALSE)</f>
        <v>0.53452958976876563</v>
      </c>
      <c r="J5" s="4">
        <f>('FL Characterization'!J$2-'FL Characterization'!J$3)*VLOOKUP($A5,'FL Ratio'!$A$2:$B$9,2,FALSE)</f>
        <v>0.48430553342196875</v>
      </c>
      <c r="K5" s="4">
        <f>('FL Characterization'!K$2-'FL Characterization'!K$3)*VLOOKUP($A5,'FL Ratio'!$A$2:$B$9,2,FALSE)</f>
        <v>0.71118894661978893</v>
      </c>
      <c r="L5" s="4">
        <f>('FL Characterization'!L$2-'FL Characterization'!L$3)*VLOOKUP($A5,'FL Ratio'!$A$2:$B$9,2,FALSE)</f>
        <v>0.69450463684274999</v>
      </c>
      <c r="M5" s="4">
        <f>('FL Characterization'!M$2-'FL Characterization'!M$3)*VLOOKUP($A5,'FL Ratio'!$A$2:$B$9,2,FALSE)</f>
        <v>0.63951429113306257</v>
      </c>
      <c r="N5" s="4">
        <f>('FL Characterization'!N$2-'FL Characterization'!N$3)*VLOOKUP($A5,'FL Ratio'!$A$2:$B$9,2,FALSE)</f>
        <v>0.62397503930657816</v>
      </c>
      <c r="O5" s="4">
        <f>('FL Characterization'!O$2-'FL Characterization'!O$3)*VLOOKUP($A5,'FL Ratio'!$A$2:$B$9,2,FALSE)</f>
        <v>0.6265396475348517</v>
      </c>
      <c r="P5" s="4">
        <f>('FL Characterization'!P$2-'FL Characterization'!P$3)*VLOOKUP($A5,'FL Ratio'!$A$2:$B$9,2,FALSE)</f>
        <v>0.59685657558692184</v>
      </c>
      <c r="Q5" s="4">
        <f>('FL Characterization'!Q$2-'FL Characterization'!Q$3)*VLOOKUP($A5,'FL Ratio'!$A$2:$B$9,2,FALSE)</f>
        <v>0.54710799967295309</v>
      </c>
      <c r="R5" s="4">
        <f>('FL Characterization'!R$2-'FL Characterization'!R$3)*VLOOKUP($A5,'FL Ratio'!$A$2:$B$9,2,FALSE)</f>
        <v>0.49170189571040623</v>
      </c>
      <c r="S5" s="4">
        <f>('FL Characterization'!S$2-'FL Characterization'!S$3)*VLOOKUP($A5,'FL Ratio'!$A$2:$B$9,2,FALSE)</f>
        <v>0.47406317955732807</v>
      </c>
      <c r="T5" s="4">
        <f>('FL Characterization'!T$2-'FL Characterization'!T$3)*VLOOKUP($A5,'FL Ratio'!$A$2:$B$9,2,FALSE)</f>
        <v>0.29799415348522656</v>
      </c>
      <c r="U5" s="4">
        <f>('FL Characterization'!U$2-'FL Characterization'!U$3)*VLOOKUP($A5,'FL Ratio'!$A$2:$B$9,2,FALSE)</f>
        <v>0.31867755231324996</v>
      </c>
      <c r="V5" s="4">
        <f>('FL Characterization'!V$2-'FL Characterization'!V$3)*VLOOKUP($A5,'FL Ratio'!$A$2:$B$9,2,FALSE)</f>
        <v>0.34841690093076561</v>
      </c>
      <c r="W5" s="4">
        <f>('FL Characterization'!W$2-'FL Characterization'!W$3)*VLOOKUP($A5,'FL Ratio'!$A$2:$B$9,2,FALSE)</f>
        <v>0.35673091748449215</v>
      </c>
      <c r="X5" s="4">
        <f>('FL Characterization'!X$2-'FL Characterization'!X$3)*VLOOKUP($A5,'FL Ratio'!$A$2:$B$9,2,FALSE)</f>
        <v>0.37204621113609371</v>
      </c>
      <c r="Y5" s="4">
        <f>('FL Characterization'!Y$2-'FL Characterization'!Y$3)*VLOOKUP($A5,'FL Ratio'!$A$2:$B$9,2,FALSE)</f>
        <v>0.41067038252742183</v>
      </c>
    </row>
    <row r="6" spans="1:25" x14ac:dyDescent="0.25">
      <c r="A6">
        <v>5</v>
      </c>
      <c r="B6" s="4">
        <f>('FL Characterization'!B$2-'FL Characterization'!B$3)*VLOOKUP($A6,'FL Ratio'!$A$2:$B$9,2,FALSE)</f>
        <v>0.45987227079398435</v>
      </c>
      <c r="C6" s="4">
        <f>('FL Characterization'!C$2-'FL Characterization'!C$3)*VLOOKUP($A6,'FL Ratio'!$A$2:$B$9,2,FALSE)</f>
        <v>0.48667834157226564</v>
      </c>
      <c r="D6" s="4">
        <f>('FL Characterization'!D$2-'FL Characterization'!D$3)*VLOOKUP($A6,'FL Ratio'!$A$2:$B$9,2,FALSE)</f>
        <v>0.51392084366570312</v>
      </c>
      <c r="E6" s="4">
        <f>('FL Characterization'!E$2-'FL Characterization'!E$3)*VLOOKUP($A6,'FL Ratio'!$A$2:$B$9,2,FALSE)</f>
        <v>0.53728140406117186</v>
      </c>
      <c r="F6" s="4">
        <f>('FL Characterization'!F$2-'FL Characterization'!F$3)*VLOOKUP($A6,'FL Ratio'!$A$2:$B$9,2,FALSE)</f>
        <v>0.54337995743874989</v>
      </c>
      <c r="G6" s="4">
        <f>('FL Characterization'!G$2-'FL Characterization'!G$3)*VLOOKUP($A6,'FL Ratio'!$A$2:$B$9,2,FALSE)</f>
        <v>0.56840584785257808</v>
      </c>
      <c r="H6" s="4">
        <f>('FL Characterization'!H$2-'FL Characterization'!H$3)*VLOOKUP($A6,'FL Ratio'!$A$2:$B$9,2,FALSE)</f>
        <v>0.5655001340964062</v>
      </c>
      <c r="I6" s="4">
        <f>('FL Characterization'!I$2-'FL Characterization'!I$3)*VLOOKUP($A6,'FL Ratio'!$A$2:$B$9,2,FALSE)</f>
        <v>0.53452958976876563</v>
      </c>
      <c r="J6" s="4">
        <f>('FL Characterization'!J$2-'FL Characterization'!J$3)*VLOOKUP($A6,'FL Ratio'!$A$2:$B$9,2,FALSE)</f>
        <v>0.48430553342196875</v>
      </c>
      <c r="K6" s="4">
        <f>('FL Characterization'!K$2-'FL Characterization'!K$3)*VLOOKUP($A6,'FL Ratio'!$A$2:$B$9,2,FALSE)</f>
        <v>0.71118894661978893</v>
      </c>
      <c r="L6" s="4">
        <f>('FL Characterization'!L$2-'FL Characterization'!L$3)*VLOOKUP($A6,'FL Ratio'!$A$2:$B$9,2,FALSE)</f>
        <v>0.69450463684274999</v>
      </c>
      <c r="M6" s="4">
        <f>('FL Characterization'!M$2-'FL Characterization'!M$3)*VLOOKUP($A6,'FL Ratio'!$A$2:$B$9,2,FALSE)</f>
        <v>0.63951429113306257</v>
      </c>
      <c r="N6" s="4">
        <f>('FL Characterization'!N$2-'FL Characterization'!N$3)*VLOOKUP($A6,'FL Ratio'!$A$2:$B$9,2,FALSE)</f>
        <v>0.62397503930657816</v>
      </c>
      <c r="O6" s="4">
        <f>('FL Characterization'!O$2-'FL Characterization'!O$3)*VLOOKUP($A6,'FL Ratio'!$A$2:$B$9,2,FALSE)</f>
        <v>0.6265396475348517</v>
      </c>
      <c r="P6" s="4">
        <f>('FL Characterization'!P$2-'FL Characterization'!P$3)*VLOOKUP($A6,'FL Ratio'!$A$2:$B$9,2,FALSE)</f>
        <v>0.59685657558692184</v>
      </c>
      <c r="Q6" s="4">
        <f>('FL Characterization'!Q$2-'FL Characterization'!Q$3)*VLOOKUP($A6,'FL Ratio'!$A$2:$B$9,2,FALSE)</f>
        <v>0.54710799967295309</v>
      </c>
      <c r="R6" s="4">
        <f>('FL Characterization'!R$2-'FL Characterization'!R$3)*VLOOKUP($A6,'FL Ratio'!$A$2:$B$9,2,FALSE)</f>
        <v>0.49170189571040623</v>
      </c>
      <c r="S6" s="4">
        <f>('FL Characterization'!S$2-'FL Characterization'!S$3)*VLOOKUP($A6,'FL Ratio'!$A$2:$B$9,2,FALSE)</f>
        <v>0.47406317955732807</v>
      </c>
      <c r="T6" s="4">
        <f>('FL Characterization'!T$2-'FL Characterization'!T$3)*VLOOKUP($A6,'FL Ratio'!$A$2:$B$9,2,FALSE)</f>
        <v>0.29799415348522656</v>
      </c>
      <c r="U6" s="4">
        <f>('FL Characterization'!U$2-'FL Characterization'!U$3)*VLOOKUP($A6,'FL Ratio'!$A$2:$B$9,2,FALSE)</f>
        <v>0.31867755231324996</v>
      </c>
      <c r="V6" s="4">
        <f>('FL Characterization'!V$2-'FL Characterization'!V$3)*VLOOKUP($A6,'FL Ratio'!$A$2:$B$9,2,FALSE)</f>
        <v>0.34841690093076561</v>
      </c>
      <c r="W6" s="4">
        <f>('FL Characterization'!W$2-'FL Characterization'!W$3)*VLOOKUP($A6,'FL Ratio'!$A$2:$B$9,2,FALSE)</f>
        <v>0.35673091748449215</v>
      </c>
      <c r="X6" s="4">
        <f>('FL Characterization'!X$2-'FL Characterization'!X$3)*VLOOKUP($A6,'FL Ratio'!$A$2:$B$9,2,FALSE)</f>
        <v>0.37204621113609371</v>
      </c>
      <c r="Y6" s="4">
        <f>('FL Characterization'!Y$2-'FL Characterization'!Y$3)*VLOOKUP($A6,'FL Ratio'!$A$2:$B$9,2,FALSE)</f>
        <v>0.41067038252742183</v>
      </c>
    </row>
    <row r="7" spans="1:25" x14ac:dyDescent="0.25">
      <c r="A7">
        <v>6</v>
      </c>
      <c r="B7" s="4">
        <f>('FL Characterization'!B$2-'FL Characterization'!B$3)*VLOOKUP($A7,'FL Ratio'!$A$2:$B$9,2,FALSE)</f>
        <v>0.45987227079398435</v>
      </c>
      <c r="C7" s="4">
        <f>('FL Characterization'!C$2-'FL Characterization'!C$3)*VLOOKUP($A7,'FL Ratio'!$A$2:$B$9,2,FALSE)</f>
        <v>0.48667834157226564</v>
      </c>
      <c r="D7" s="4">
        <f>('FL Characterization'!D$2-'FL Characterization'!D$3)*VLOOKUP($A7,'FL Ratio'!$A$2:$B$9,2,FALSE)</f>
        <v>0.51392084366570312</v>
      </c>
      <c r="E7" s="4">
        <f>('FL Characterization'!E$2-'FL Characterization'!E$3)*VLOOKUP($A7,'FL Ratio'!$A$2:$B$9,2,FALSE)</f>
        <v>0.53728140406117186</v>
      </c>
      <c r="F7" s="4">
        <f>('FL Characterization'!F$2-'FL Characterization'!F$3)*VLOOKUP($A7,'FL Ratio'!$A$2:$B$9,2,FALSE)</f>
        <v>0.54337995743874989</v>
      </c>
      <c r="G7" s="4">
        <f>('FL Characterization'!G$2-'FL Characterization'!G$3)*VLOOKUP($A7,'FL Ratio'!$A$2:$B$9,2,FALSE)</f>
        <v>0.56840584785257808</v>
      </c>
      <c r="H7" s="4">
        <f>('FL Characterization'!H$2-'FL Characterization'!H$3)*VLOOKUP($A7,'FL Ratio'!$A$2:$B$9,2,FALSE)</f>
        <v>0.5655001340964062</v>
      </c>
      <c r="I7" s="4">
        <f>('FL Characterization'!I$2-'FL Characterization'!I$3)*VLOOKUP($A7,'FL Ratio'!$A$2:$B$9,2,FALSE)</f>
        <v>0.53452958976876563</v>
      </c>
      <c r="J7" s="4">
        <f>('FL Characterization'!J$2-'FL Characterization'!J$3)*VLOOKUP($A7,'FL Ratio'!$A$2:$B$9,2,FALSE)</f>
        <v>0.48430553342196875</v>
      </c>
      <c r="K7" s="4">
        <f>('FL Characterization'!K$2-'FL Characterization'!K$3)*VLOOKUP($A7,'FL Ratio'!$A$2:$B$9,2,FALSE)</f>
        <v>0.71118894661978893</v>
      </c>
      <c r="L7" s="4">
        <f>('FL Characterization'!L$2-'FL Characterization'!L$3)*VLOOKUP($A7,'FL Ratio'!$A$2:$B$9,2,FALSE)</f>
        <v>0.69450463684274999</v>
      </c>
      <c r="M7" s="4">
        <f>('FL Characterization'!M$2-'FL Characterization'!M$3)*VLOOKUP($A7,'FL Ratio'!$A$2:$B$9,2,FALSE)</f>
        <v>0.63951429113306257</v>
      </c>
      <c r="N7" s="4">
        <f>('FL Characterization'!N$2-'FL Characterization'!N$3)*VLOOKUP($A7,'FL Ratio'!$A$2:$B$9,2,FALSE)</f>
        <v>0.62397503930657816</v>
      </c>
      <c r="O7" s="4">
        <f>('FL Characterization'!O$2-'FL Characterization'!O$3)*VLOOKUP($A7,'FL Ratio'!$A$2:$B$9,2,FALSE)</f>
        <v>0.6265396475348517</v>
      </c>
      <c r="P7" s="4">
        <f>('FL Characterization'!P$2-'FL Characterization'!P$3)*VLOOKUP($A7,'FL Ratio'!$A$2:$B$9,2,FALSE)</f>
        <v>0.59685657558692184</v>
      </c>
      <c r="Q7" s="4">
        <f>('FL Characterization'!Q$2-'FL Characterization'!Q$3)*VLOOKUP($A7,'FL Ratio'!$A$2:$B$9,2,FALSE)</f>
        <v>0.54710799967295309</v>
      </c>
      <c r="R7" s="4">
        <f>('FL Characterization'!R$2-'FL Characterization'!R$3)*VLOOKUP($A7,'FL Ratio'!$A$2:$B$9,2,FALSE)</f>
        <v>0.49170189571040623</v>
      </c>
      <c r="S7" s="4">
        <f>('FL Characterization'!S$2-'FL Characterization'!S$3)*VLOOKUP($A7,'FL Ratio'!$A$2:$B$9,2,FALSE)</f>
        <v>0.47406317955732807</v>
      </c>
      <c r="T7" s="4">
        <f>('FL Characterization'!T$2-'FL Characterization'!T$3)*VLOOKUP($A7,'FL Ratio'!$A$2:$B$9,2,FALSE)</f>
        <v>0.29799415348522656</v>
      </c>
      <c r="U7" s="4">
        <f>('FL Characterization'!U$2-'FL Characterization'!U$3)*VLOOKUP($A7,'FL Ratio'!$A$2:$B$9,2,FALSE)</f>
        <v>0.31867755231324996</v>
      </c>
      <c r="V7" s="4">
        <f>('FL Characterization'!V$2-'FL Characterization'!V$3)*VLOOKUP($A7,'FL Ratio'!$A$2:$B$9,2,FALSE)</f>
        <v>0.34841690093076561</v>
      </c>
      <c r="W7" s="4">
        <f>('FL Characterization'!W$2-'FL Characterization'!W$3)*VLOOKUP($A7,'FL Ratio'!$A$2:$B$9,2,FALSE)</f>
        <v>0.35673091748449215</v>
      </c>
      <c r="X7" s="4">
        <f>('FL Characterization'!X$2-'FL Characterization'!X$3)*VLOOKUP($A7,'FL Ratio'!$A$2:$B$9,2,FALSE)</f>
        <v>0.37204621113609371</v>
      </c>
      <c r="Y7" s="4">
        <f>('FL Characterization'!Y$2-'FL Characterization'!Y$3)*VLOOKUP($A7,'FL Ratio'!$A$2:$B$9,2,FALSE)</f>
        <v>0.41067038252742183</v>
      </c>
    </row>
    <row r="8" spans="1:25" x14ac:dyDescent="0.25">
      <c r="A8">
        <v>7</v>
      </c>
      <c r="B8" s="4">
        <f>('FL Characterization'!B$2-'FL Characterization'!B$3)*VLOOKUP($A8,'FL Ratio'!$A$2:$B$9,2,FALSE)</f>
        <v>0.45987227079398435</v>
      </c>
      <c r="C8" s="4">
        <f>('FL Characterization'!C$2-'FL Characterization'!C$3)*VLOOKUP($A8,'FL Ratio'!$A$2:$B$9,2,FALSE)</f>
        <v>0.48667834157226564</v>
      </c>
      <c r="D8" s="4">
        <f>('FL Characterization'!D$2-'FL Characterization'!D$3)*VLOOKUP($A8,'FL Ratio'!$A$2:$B$9,2,FALSE)</f>
        <v>0.51392084366570312</v>
      </c>
      <c r="E8" s="4">
        <f>('FL Characterization'!E$2-'FL Characterization'!E$3)*VLOOKUP($A8,'FL Ratio'!$A$2:$B$9,2,FALSE)</f>
        <v>0.53728140406117186</v>
      </c>
      <c r="F8" s="4">
        <f>('FL Characterization'!F$2-'FL Characterization'!F$3)*VLOOKUP($A8,'FL Ratio'!$A$2:$B$9,2,FALSE)</f>
        <v>0.54337995743874989</v>
      </c>
      <c r="G8" s="4">
        <f>('FL Characterization'!G$2-'FL Characterization'!G$3)*VLOOKUP($A8,'FL Ratio'!$A$2:$B$9,2,FALSE)</f>
        <v>0.56840584785257808</v>
      </c>
      <c r="H8" s="4">
        <f>('FL Characterization'!H$2-'FL Characterization'!H$3)*VLOOKUP($A8,'FL Ratio'!$A$2:$B$9,2,FALSE)</f>
        <v>0.5655001340964062</v>
      </c>
      <c r="I8" s="4">
        <f>('FL Characterization'!I$2-'FL Characterization'!I$3)*VLOOKUP($A8,'FL Ratio'!$A$2:$B$9,2,FALSE)</f>
        <v>0.53452958976876563</v>
      </c>
      <c r="J8" s="4">
        <f>('FL Characterization'!J$2-'FL Characterization'!J$3)*VLOOKUP($A8,'FL Ratio'!$A$2:$B$9,2,FALSE)</f>
        <v>0.48430553342196875</v>
      </c>
      <c r="K8" s="4">
        <f>('FL Characterization'!K$2-'FL Characterization'!K$3)*VLOOKUP($A8,'FL Ratio'!$A$2:$B$9,2,FALSE)</f>
        <v>0.71118894661978893</v>
      </c>
      <c r="L8" s="4">
        <f>('FL Characterization'!L$2-'FL Characterization'!L$3)*VLOOKUP($A8,'FL Ratio'!$A$2:$B$9,2,FALSE)</f>
        <v>0.69450463684274999</v>
      </c>
      <c r="M8" s="4">
        <f>('FL Characterization'!M$2-'FL Characterization'!M$3)*VLOOKUP($A8,'FL Ratio'!$A$2:$B$9,2,FALSE)</f>
        <v>0.63951429113306257</v>
      </c>
      <c r="N8" s="4">
        <f>('FL Characterization'!N$2-'FL Characterization'!N$3)*VLOOKUP($A8,'FL Ratio'!$A$2:$B$9,2,FALSE)</f>
        <v>0.62397503930657816</v>
      </c>
      <c r="O8" s="4">
        <f>('FL Characterization'!O$2-'FL Characterization'!O$3)*VLOOKUP($A8,'FL Ratio'!$A$2:$B$9,2,FALSE)</f>
        <v>0.6265396475348517</v>
      </c>
      <c r="P8" s="4">
        <f>('FL Characterization'!P$2-'FL Characterization'!P$3)*VLOOKUP($A8,'FL Ratio'!$A$2:$B$9,2,FALSE)</f>
        <v>0.59685657558692184</v>
      </c>
      <c r="Q8" s="4">
        <f>('FL Characterization'!Q$2-'FL Characterization'!Q$3)*VLOOKUP($A8,'FL Ratio'!$A$2:$B$9,2,FALSE)</f>
        <v>0.54710799967295309</v>
      </c>
      <c r="R8" s="4">
        <f>('FL Characterization'!R$2-'FL Characterization'!R$3)*VLOOKUP($A8,'FL Ratio'!$A$2:$B$9,2,FALSE)</f>
        <v>0.49170189571040623</v>
      </c>
      <c r="S8" s="4">
        <f>('FL Characterization'!S$2-'FL Characterization'!S$3)*VLOOKUP($A8,'FL Ratio'!$A$2:$B$9,2,FALSE)</f>
        <v>0.47406317955732807</v>
      </c>
      <c r="T8" s="4">
        <f>('FL Characterization'!T$2-'FL Characterization'!T$3)*VLOOKUP($A8,'FL Ratio'!$A$2:$B$9,2,FALSE)</f>
        <v>0.29799415348522656</v>
      </c>
      <c r="U8" s="4">
        <f>('FL Characterization'!U$2-'FL Characterization'!U$3)*VLOOKUP($A8,'FL Ratio'!$A$2:$B$9,2,FALSE)</f>
        <v>0.31867755231324996</v>
      </c>
      <c r="V8" s="4">
        <f>('FL Characterization'!V$2-'FL Characterization'!V$3)*VLOOKUP($A8,'FL Ratio'!$A$2:$B$9,2,FALSE)</f>
        <v>0.34841690093076561</v>
      </c>
      <c r="W8" s="4">
        <f>('FL Characterization'!W$2-'FL Characterization'!W$3)*VLOOKUP($A8,'FL Ratio'!$A$2:$B$9,2,FALSE)</f>
        <v>0.35673091748449215</v>
      </c>
      <c r="X8" s="4">
        <f>('FL Characterization'!X$2-'FL Characterization'!X$3)*VLOOKUP($A8,'FL Ratio'!$A$2:$B$9,2,FALSE)</f>
        <v>0.37204621113609371</v>
      </c>
      <c r="Y8" s="4">
        <f>('FL Characterization'!Y$2-'FL Characterization'!Y$3)*VLOOKUP($A8,'FL Ratio'!$A$2:$B$9,2,FALSE)</f>
        <v>0.41067038252742183</v>
      </c>
    </row>
    <row r="9" spans="1:25" x14ac:dyDescent="0.25">
      <c r="A9">
        <v>8</v>
      </c>
      <c r="B9" s="4">
        <f>('FL Characterization'!B$2-'FL Characterization'!B$3)*VLOOKUP($A9,'FL Ratio'!$A$2:$B$9,2,FALSE)</f>
        <v>0.45987227079398435</v>
      </c>
      <c r="C9" s="4">
        <f>('FL Characterization'!C$2-'FL Characterization'!C$3)*VLOOKUP($A9,'FL Ratio'!$A$2:$B$9,2,FALSE)</f>
        <v>0.48667834157226564</v>
      </c>
      <c r="D9" s="4">
        <f>('FL Characterization'!D$2-'FL Characterization'!D$3)*VLOOKUP($A9,'FL Ratio'!$A$2:$B$9,2,FALSE)</f>
        <v>0.51392084366570312</v>
      </c>
      <c r="E9" s="4">
        <f>('FL Characterization'!E$2-'FL Characterization'!E$3)*VLOOKUP($A9,'FL Ratio'!$A$2:$B$9,2,FALSE)</f>
        <v>0.53728140406117186</v>
      </c>
      <c r="F9" s="4">
        <f>('FL Characterization'!F$2-'FL Characterization'!F$3)*VLOOKUP($A9,'FL Ratio'!$A$2:$B$9,2,FALSE)</f>
        <v>0.54337995743874989</v>
      </c>
      <c r="G9" s="4">
        <f>('FL Characterization'!G$2-'FL Characterization'!G$3)*VLOOKUP($A9,'FL Ratio'!$A$2:$B$9,2,FALSE)</f>
        <v>0.56840584785257808</v>
      </c>
      <c r="H9" s="4">
        <f>('FL Characterization'!H$2-'FL Characterization'!H$3)*VLOOKUP($A9,'FL Ratio'!$A$2:$B$9,2,FALSE)</f>
        <v>0.5655001340964062</v>
      </c>
      <c r="I9" s="4">
        <f>('FL Characterization'!I$2-'FL Characterization'!I$3)*VLOOKUP($A9,'FL Ratio'!$A$2:$B$9,2,FALSE)</f>
        <v>0.53452958976876563</v>
      </c>
      <c r="J9" s="4">
        <f>('FL Characterization'!J$2-'FL Characterization'!J$3)*VLOOKUP($A9,'FL Ratio'!$A$2:$B$9,2,FALSE)</f>
        <v>0.48430553342196875</v>
      </c>
      <c r="K9" s="4">
        <f>('FL Characterization'!K$2-'FL Characterization'!K$3)*VLOOKUP($A9,'FL Ratio'!$A$2:$B$9,2,FALSE)</f>
        <v>0.71118894661978893</v>
      </c>
      <c r="L9" s="4">
        <f>('FL Characterization'!L$2-'FL Characterization'!L$3)*VLOOKUP($A9,'FL Ratio'!$A$2:$B$9,2,FALSE)</f>
        <v>0.69450463684274999</v>
      </c>
      <c r="M9" s="4">
        <f>('FL Characterization'!M$2-'FL Characterization'!M$3)*VLOOKUP($A9,'FL Ratio'!$A$2:$B$9,2,FALSE)</f>
        <v>0.63951429113306257</v>
      </c>
      <c r="N9" s="4">
        <f>('FL Characterization'!N$2-'FL Characterization'!N$3)*VLOOKUP($A9,'FL Ratio'!$A$2:$B$9,2,FALSE)</f>
        <v>0.62397503930657816</v>
      </c>
      <c r="O9" s="4">
        <f>('FL Characterization'!O$2-'FL Characterization'!O$3)*VLOOKUP($A9,'FL Ratio'!$A$2:$B$9,2,FALSE)</f>
        <v>0.6265396475348517</v>
      </c>
      <c r="P9" s="4">
        <f>('FL Characterization'!P$2-'FL Characterization'!P$3)*VLOOKUP($A9,'FL Ratio'!$A$2:$B$9,2,FALSE)</f>
        <v>0.59685657558692184</v>
      </c>
      <c r="Q9" s="4">
        <f>('FL Characterization'!Q$2-'FL Characterization'!Q$3)*VLOOKUP($A9,'FL Ratio'!$A$2:$B$9,2,FALSE)</f>
        <v>0.54710799967295309</v>
      </c>
      <c r="R9" s="4">
        <f>('FL Characterization'!R$2-'FL Characterization'!R$3)*VLOOKUP($A9,'FL Ratio'!$A$2:$B$9,2,FALSE)</f>
        <v>0.49170189571040623</v>
      </c>
      <c r="S9" s="4">
        <f>('FL Characterization'!S$2-'FL Characterization'!S$3)*VLOOKUP($A9,'FL Ratio'!$A$2:$B$9,2,FALSE)</f>
        <v>0.47406317955732807</v>
      </c>
      <c r="T9" s="4">
        <f>('FL Characterization'!T$2-'FL Characterization'!T$3)*VLOOKUP($A9,'FL Ratio'!$A$2:$B$9,2,FALSE)</f>
        <v>0.29799415348522656</v>
      </c>
      <c r="U9" s="4">
        <f>('FL Characterization'!U$2-'FL Characterization'!U$3)*VLOOKUP($A9,'FL Ratio'!$A$2:$B$9,2,FALSE)</f>
        <v>0.31867755231324996</v>
      </c>
      <c r="V9" s="4">
        <f>('FL Characterization'!V$2-'FL Characterization'!V$3)*VLOOKUP($A9,'FL Ratio'!$A$2:$B$9,2,FALSE)</f>
        <v>0.34841690093076561</v>
      </c>
      <c r="W9" s="4">
        <f>('FL Characterization'!W$2-'FL Characterization'!W$3)*VLOOKUP($A9,'FL Ratio'!$A$2:$B$9,2,FALSE)</f>
        <v>0.35673091748449215</v>
      </c>
      <c r="X9" s="4">
        <f>('FL Characterization'!X$2-'FL Characterization'!X$3)*VLOOKUP($A9,'FL Ratio'!$A$2:$B$9,2,FALSE)</f>
        <v>0.37204621113609371</v>
      </c>
      <c r="Y9" s="4">
        <f>('FL Characterization'!Y$2-'FL Characterization'!Y$3)*VLOOKUP($A9,'FL Ratio'!$A$2:$B$9,2,FALSE)</f>
        <v>0.41067038252742183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1.6441034836065572E-5</v>
      </c>
      <c r="D5" s="7">
        <f ca="1">VLOOKUP($A5,'RES installed'!$A$2:$C$6,3,FALSE)*(AVERAGE('[1]Profiles, RES, Summer'!D$2:D$4)*(RANDBETWEEN(95,105)/100))</f>
        <v>9.7800630885983353E-6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1.6649164833483859E-2</v>
      </c>
      <c r="J5" s="7">
        <f ca="1">VLOOKUP($A5,'RES installed'!$A$2:$C$6,3,FALSE)*(AVERAGE('[1]Profiles, RES, Summer'!J$2:J$4)*(RANDBETWEEN(95,105)/100))</f>
        <v>0.32131917850287994</v>
      </c>
      <c r="K5" s="7">
        <f ca="1">VLOOKUP($A5,'RES installed'!$A$2:$C$6,3,FALSE)*(AVERAGE('[1]Profiles, RES, Summer'!K$2:K$4)*(RANDBETWEEN(95,105)/100))</f>
        <v>0.7685695282549625</v>
      </c>
      <c r="L5" s="7">
        <f ca="1">VLOOKUP($A5,'RES installed'!$A$2:$C$6,3,FALSE)*(AVERAGE('[1]Profiles, RES, Summer'!L$2:L$4)*(RANDBETWEEN(95,105)/100))</f>
        <v>1.0791683598128472</v>
      </c>
      <c r="M5" s="7">
        <f ca="1">VLOOKUP($A5,'RES installed'!$A$2:$C$6,3,FALSE)*(AVERAGE('[1]Profiles, RES, Summer'!M$2:M$4)*(RANDBETWEEN(95,105)/100))</f>
        <v>1.1992243076682705</v>
      </c>
      <c r="N5" s="7">
        <f ca="1">VLOOKUP($A5,'RES installed'!$A$2:$C$6,3,FALSE)*(AVERAGE('[1]Profiles, RES, Summer'!N$2:N$4)*(RANDBETWEEN(95,105)/100))</f>
        <v>1.2000868494996286</v>
      </c>
      <c r="O5" s="7">
        <f ca="1">VLOOKUP($A5,'RES installed'!$A$2:$C$6,3,FALSE)*(AVERAGE('[1]Profiles, RES, Summer'!O$2:O$4)*(RANDBETWEEN(95,105)/100))</f>
        <v>1.1280851146448343</v>
      </c>
      <c r="P5" s="7">
        <f ca="1">VLOOKUP($A5,'RES installed'!$A$2:$C$6,3,FALSE)*(AVERAGE('[1]Profiles, RES, Summer'!P$2:P$4)*(RANDBETWEEN(95,105)/100))</f>
        <v>0.87836135208443911</v>
      </c>
      <c r="Q5" s="7">
        <f ca="1">VLOOKUP($A5,'RES installed'!$A$2:$C$6,3,FALSE)*(AVERAGE('[1]Profiles, RES, Summer'!Q$2:Q$4)*(RANDBETWEEN(95,105)/100))</f>
        <v>0.4890132990701051</v>
      </c>
      <c r="R5" s="7">
        <f ca="1">VLOOKUP($A5,'RES installed'!$A$2:$C$6,3,FALSE)*(AVERAGE('[1]Profiles, RES, Summer'!R$2:R$4)*(RANDBETWEEN(95,105)/100))</f>
        <v>0.10831945731614588</v>
      </c>
      <c r="S5" s="7">
        <f ca="1">VLOOKUP($A5,'RES installed'!$A$2:$C$6,3,FALSE)*(AVERAGE('[1]Profiles, RES, Summer'!S$2:S$4)*(RANDBETWEEN(95,105)/100))</f>
        <v>6.782946804369085E-4</v>
      </c>
      <c r="T5" s="7">
        <f ca="1">VLOOKUP($A5,'RES installed'!$A$2:$C$6,3,FALSE)*(AVERAGE('[1]Profiles, RES, Summer'!T$2:T$4)*(RANDBETWEEN(95,105)/100))</f>
        <v>1.1278499588552619E-4</v>
      </c>
      <c r="U5" s="7">
        <f ca="1">VLOOKUP($A5,'RES installed'!$A$2:$C$6,3,FALSE)*(AVERAGE('[1]Profiles, RES, Summer'!U$2:U$4)*(RANDBETWEEN(95,105)/100))</f>
        <v>2.8158471244399741E-5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1.6787161885245901E-5</v>
      </c>
      <c r="D6" s="7">
        <f ca="1">VLOOKUP($A6,'RES installed'!$A$2:$C$6,3,FALSE)*(AVERAGE('[1]Profiles, RES, Summer'!D$2:D$4)*(RANDBETWEEN(95,105)/100))</f>
        <v>9.4836975404589914E-6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0.32131917850287994</v>
      </c>
      <c r="K6" s="7">
        <f ca="1">VLOOKUP($A6,'RES installed'!$A$2:$C$6,3,FALSE)*(AVERAGE('[1]Profiles, RES, Summer'!K$2:K$4)*(RANDBETWEEN(95,105)/100))</f>
        <v>0.82520096717901259</v>
      </c>
      <c r="L6" s="7">
        <f ca="1">VLOOKUP($A6,'RES installed'!$A$2:$C$6,3,FALSE)*(AVERAGE('[1]Profiles, RES, Summer'!L$2:L$4)*(RANDBETWEEN(95,105)/100))</f>
        <v>1.1009697408191674</v>
      </c>
      <c r="M6" s="7">
        <f ca="1">VLOOKUP($A6,'RES installed'!$A$2:$C$6,3,FALSE)*(AVERAGE('[1]Profiles, RES, Summer'!M$2:M$4)*(RANDBETWEEN(95,105)/100))</f>
        <v>1.1512553353615398</v>
      </c>
      <c r="N6" s="7">
        <f ca="1">VLOOKUP($A6,'RES installed'!$A$2:$C$6,3,FALSE)*(AVERAGE('[1]Profiles, RES, Summer'!N$2:N$4)*(RANDBETWEEN(95,105)/100))</f>
        <v>1.3264117810259055</v>
      </c>
      <c r="O6" s="7">
        <f ca="1">VLOOKUP($A6,'RES installed'!$A$2:$C$6,3,FALSE)*(AVERAGE('[1]Profiles, RES, Summer'!O$2:O$4)*(RANDBETWEEN(95,105)/100))</f>
        <v>1.1059657986714062</v>
      </c>
      <c r="P6" s="7">
        <f ca="1">VLOOKUP($A6,'RES installed'!$A$2:$C$6,3,FALSE)*(AVERAGE('[1]Profiles, RES, Summer'!P$2:P$4)*(RANDBETWEEN(95,105)/100))</f>
        <v>0.81808165145119327</v>
      </c>
      <c r="Q6" s="7">
        <f ca="1">VLOOKUP($A6,'RES installed'!$A$2:$C$6,3,FALSE)*(AVERAGE('[1]Profiles, RES, Summer'!Q$2:Q$4)*(RANDBETWEEN(95,105)/100))</f>
        <v>0.47038422101029154</v>
      </c>
      <c r="R6" s="7">
        <f ca="1">VLOOKUP($A6,'RES installed'!$A$2:$C$6,3,FALSE)*(AVERAGE('[1]Profiles, RES, Summer'!R$2:R$4)*(RANDBETWEEN(95,105)/100))</f>
        <v>0.10519485758587244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1.184242456798025E-4</v>
      </c>
      <c r="U6" s="7">
        <f ca="1">VLOOKUP($A6,'RES installed'!$A$2:$C$6,3,FALSE)*(AVERAGE('[1]Profiles, RES, Summer'!U$2:U$4)*(RANDBETWEEN(95,105)/100))</f>
        <v>3.0211693105970559E-5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1.7306352459016393E-5</v>
      </c>
      <c r="D7" s="7">
        <f ca="1">VLOOKUP($A7,'RES installed'!$A$2:$C$6,3,FALSE)*(AVERAGE('[1]Profiles, RES, Summer'!D$2:D$4)*(RANDBETWEEN(95,105)/100))</f>
        <v>1.0175217152784127E-5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1.538065703664699E-2</v>
      </c>
      <c r="J7" s="7">
        <f ca="1">VLOOKUP($A7,'RES installed'!$A$2:$C$6,3,FALSE)*(AVERAGE('[1]Profiles, RES, Summer'!J$2:J$4)*(RANDBETWEEN(95,105)/100))</f>
        <v>0.31476164424771913</v>
      </c>
      <c r="K7" s="7">
        <f ca="1">VLOOKUP($A7,'RES installed'!$A$2:$C$6,3,FALSE)*(AVERAGE('[1]Profiles, RES, Summer'!K$2:K$4)*(RANDBETWEEN(95,105)/100))</f>
        <v>0.82520096717901259</v>
      </c>
      <c r="L7" s="7">
        <f ca="1">VLOOKUP($A7,'RES installed'!$A$2:$C$6,3,FALSE)*(AVERAGE('[1]Profiles, RES, Summer'!L$2:L$4)*(RANDBETWEEN(95,105)/100))</f>
        <v>1.035565597800207</v>
      </c>
      <c r="M7" s="7">
        <f ca="1">VLOOKUP($A7,'RES installed'!$A$2:$C$6,3,FALSE)*(AVERAGE('[1]Profiles, RES, Summer'!M$2:M$4)*(RANDBETWEEN(95,105)/100))</f>
        <v>1.1752398215149049</v>
      </c>
      <c r="N7" s="7">
        <f ca="1">VLOOKUP($A7,'RES installed'!$A$2:$C$6,3,FALSE)*(AVERAGE('[1]Profiles, RES, Summer'!N$2:N$4)*(RANDBETWEEN(95,105)/100))</f>
        <v>1.2379843289575116</v>
      </c>
      <c r="O7" s="7">
        <f ca="1">VLOOKUP($A7,'RES installed'!$A$2:$C$6,3,FALSE)*(AVERAGE('[1]Profiles, RES, Summer'!O$2:O$4)*(RANDBETWEEN(95,105)/100))</f>
        <v>1.1502044306182624</v>
      </c>
      <c r="P7" s="7">
        <f ca="1">VLOOKUP($A7,'RES installed'!$A$2:$C$6,3,FALSE)*(AVERAGE('[1]Profiles, RES, Summer'!P$2:P$4)*(RANDBETWEEN(95,105)/100))</f>
        <v>0.82669303725594268</v>
      </c>
      <c r="Q7" s="7">
        <f ca="1">VLOOKUP($A7,'RES installed'!$A$2:$C$6,3,FALSE)*(AVERAGE('[1]Profiles, RES, Summer'!Q$2:Q$4)*(RANDBETWEEN(95,105)/100))</f>
        <v>0.45175514295047803</v>
      </c>
      <c r="R7" s="7">
        <f ca="1">VLOOKUP($A7,'RES installed'!$A$2:$C$6,3,FALSE)*(AVERAGE('[1]Profiles, RES, Summer'!R$2:R$4)*(RANDBETWEEN(95,105)/100))</f>
        <v>0.10207025785559901</v>
      </c>
      <c r="S7" s="7">
        <f ca="1">VLOOKUP($A7,'RES installed'!$A$2:$C$6,3,FALSE)*(AVERAGE('[1]Profiles, RES, Summer'!S$2:S$4)*(RANDBETWEEN(95,105)/100))</f>
        <v>6.5853852469602758E-4</v>
      </c>
      <c r="T7" s="7">
        <f ca="1">VLOOKUP($A7,'RES installed'!$A$2:$C$6,3,FALSE)*(AVERAGE('[1]Profiles, RES, Summer'!T$2:T$4)*(RANDBETWEEN(95,105)/100))</f>
        <v>1.0714574609124988E-4</v>
      </c>
      <c r="U7" s="7">
        <f ca="1">VLOOKUP($A7,'RES installed'!$A$2:$C$6,3,FALSE)*(AVERAGE('[1]Profiles, RES, Summer'!U$2:U$4)*(RANDBETWEEN(95,105)/100))</f>
        <v>2.8158471244399741E-5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1.6960225409836064E-5</v>
      </c>
      <c r="D5" s="7">
        <f ca="1">VLOOKUP($A5,'RES installed'!$A$2:$C$6,3,FALSE)*(AVERAGE('[1]Profiles, RES, Summer'!D$2:D$4)*(RANDBETWEEN(95,105)/100))</f>
        <v>1.0076428636737679E-5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1.6014910935065425E-2</v>
      </c>
      <c r="J5" s="7">
        <f ca="1">VLOOKUP($A5,'RES installed'!$A$2:$C$6,3,FALSE)*(AVERAGE('[1]Profiles, RES, Summer'!J$2:J$4)*(RANDBETWEEN(95,105)/100))</f>
        <v>0.32459794563046035</v>
      </c>
      <c r="K5" s="7">
        <f ca="1">VLOOKUP($A5,'RES installed'!$A$2:$C$6,3,FALSE)*(AVERAGE('[1]Profiles, RES, Summer'!K$2:K$4)*(RANDBETWEEN(95,105)/100))</f>
        <v>0.80093035049727679</v>
      </c>
      <c r="L5" s="7">
        <f ca="1">VLOOKUP($A5,'RES installed'!$A$2:$C$6,3,FALSE)*(AVERAGE('[1]Profiles, RES, Summer'!L$2:L$4)*(RANDBETWEEN(95,105)/100))</f>
        <v>1.035565597800207</v>
      </c>
      <c r="M5" s="7">
        <f ca="1">VLOOKUP($A5,'RES installed'!$A$2:$C$6,3,FALSE)*(AVERAGE('[1]Profiles, RES, Summer'!M$2:M$4)*(RANDBETWEEN(95,105)/100))</f>
        <v>1.2591855230516842</v>
      </c>
      <c r="N5" s="7">
        <f ca="1">VLOOKUP($A5,'RES installed'!$A$2:$C$6,3,FALSE)*(AVERAGE('[1]Profiles, RES, Summer'!N$2:N$4)*(RANDBETWEEN(95,105)/100))</f>
        <v>1.3264117810259055</v>
      </c>
      <c r="O5" s="7">
        <f ca="1">VLOOKUP($A5,'RES installed'!$A$2:$C$6,3,FALSE)*(AVERAGE('[1]Profiles, RES, Summer'!O$2:O$4)*(RANDBETWEEN(95,105)/100))</f>
        <v>1.1280851146448343</v>
      </c>
      <c r="P5" s="7">
        <f ca="1">VLOOKUP($A5,'RES installed'!$A$2:$C$6,3,FALSE)*(AVERAGE('[1]Profiles, RES, Summer'!P$2:P$4)*(RANDBETWEEN(95,105)/100))</f>
        <v>0.82669303725594268</v>
      </c>
      <c r="Q5" s="7">
        <f ca="1">VLOOKUP($A5,'RES installed'!$A$2:$C$6,3,FALSE)*(AVERAGE('[1]Profiles, RES, Summer'!Q$2:Q$4)*(RANDBETWEEN(95,105)/100))</f>
        <v>0.46572695149533816</v>
      </c>
      <c r="R5" s="7">
        <f ca="1">VLOOKUP($A5,'RES installed'!$A$2:$C$6,3,FALSE)*(AVERAGE('[1]Profiles, RES, Summer'!R$2:R$4)*(RANDBETWEEN(95,105)/100))</f>
        <v>0.10519485758587244</v>
      </c>
      <c r="S5" s="7">
        <f ca="1">VLOOKUP($A5,'RES installed'!$A$2:$C$6,3,FALSE)*(AVERAGE('[1]Profiles, RES, Summer'!S$2:S$4)*(RANDBETWEEN(95,105)/100))</f>
        <v>6.9146545093082897E-4</v>
      </c>
      <c r="T5" s="7">
        <f ca="1">VLOOKUP($A5,'RES installed'!$A$2:$C$6,3,FALSE)*(AVERAGE('[1]Profiles, RES, Summer'!T$2:T$4)*(RANDBETWEEN(95,105)/100))</f>
        <v>1.0827359605010515E-4</v>
      </c>
      <c r="U5" s="7">
        <f ca="1">VLOOKUP($A5,'RES installed'!$A$2:$C$6,3,FALSE)*(AVERAGE('[1]Profiles, RES, Summer'!U$2:U$4)*(RANDBETWEEN(95,105)/100))</f>
        <v>2.8745106061991404E-5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1.7479415983606556E-5</v>
      </c>
      <c r="D6" s="7">
        <f ca="1">VLOOKUP($A6,'RES installed'!$A$2:$C$6,3,FALSE)*(AVERAGE('[1]Profiles, RES, Summer'!D$2:D$4)*(RANDBETWEEN(95,105)/100))</f>
        <v>9.5824860565054394E-6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1.5856347460460815E-2</v>
      </c>
      <c r="J6" s="7">
        <f ca="1">VLOOKUP($A6,'RES installed'!$A$2:$C$6,3,FALSE)*(AVERAGE('[1]Profiles, RES, Summer'!J$2:J$4)*(RANDBETWEEN(95,105)/100))</f>
        <v>0.32787671275804076</v>
      </c>
      <c r="K6" s="7">
        <f ca="1">VLOOKUP($A6,'RES installed'!$A$2:$C$6,3,FALSE)*(AVERAGE('[1]Profiles, RES, Summer'!K$2:K$4)*(RANDBETWEEN(95,105)/100))</f>
        <v>0.80093035049727679</v>
      </c>
      <c r="L6" s="7">
        <f ca="1">VLOOKUP($A6,'RES installed'!$A$2:$C$6,3,FALSE)*(AVERAGE('[1]Profiles, RES, Summer'!L$2:L$4)*(RANDBETWEEN(95,105)/100))</f>
        <v>1.1009697408191674</v>
      </c>
      <c r="M6" s="7">
        <f ca="1">VLOOKUP($A6,'RES installed'!$A$2:$C$6,3,FALSE)*(AVERAGE('[1]Profiles, RES, Summer'!M$2:M$4)*(RANDBETWEEN(95,105)/100))</f>
        <v>1.2471932799750014</v>
      </c>
      <c r="N6" s="7">
        <f ca="1">VLOOKUP($A6,'RES installed'!$A$2:$C$6,3,FALSE)*(AVERAGE('[1]Profiles, RES, Summer'!N$2:N$4)*(RANDBETWEEN(95,105)/100))</f>
        <v>1.2506168221101395</v>
      </c>
      <c r="O6" s="7">
        <f ca="1">VLOOKUP($A6,'RES installed'!$A$2:$C$6,3,FALSE)*(AVERAGE('[1]Profiles, RES, Summer'!O$2:O$4)*(RANDBETWEEN(95,105)/100))</f>
        <v>1.1612640886049765</v>
      </c>
      <c r="P6" s="7">
        <f ca="1">VLOOKUP($A6,'RES installed'!$A$2:$C$6,3,FALSE)*(AVERAGE('[1]Profiles, RES, Summer'!P$2:P$4)*(RANDBETWEEN(95,105)/100))</f>
        <v>0.82669303725594268</v>
      </c>
      <c r="Q6" s="7">
        <f ca="1">VLOOKUP($A6,'RES installed'!$A$2:$C$6,3,FALSE)*(AVERAGE('[1]Profiles, RES, Summer'!Q$2:Q$4)*(RANDBETWEEN(95,105)/100))</f>
        <v>0.44709787343552465</v>
      </c>
      <c r="R6" s="7">
        <f ca="1">VLOOKUP($A6,'RES installed'!$A$2:$C$6,3,FALSE)*(AVERAGE('[1]Profiles, RES, Summer'!R$2:R$4)*(RANDBETWEEN(95,105)/100))</f>
        <v>0.10519485758587244</v>
      </c>
      <c r="S6" s="7">
        <f ca="1">VLOOKUP($A6,'RES installed'!$A$2:$C$6,3,FALSE)*(AVERAGE('[1]Profiles, RES, Summer'!S$2:S$4)*(RANDBETWEEN(95,105)/100))</f>
        <v>6.3878236895514666E-4</v>
      </c>
      <c r="T6" s="7">
        <f ca="1">VLOOKUP($A6,'RES installed'!$A$2:$C$6,3,FALSE)*(AVERAGE('[1]Profiles, RES, Summer'!T$2:T$4)*(RANDBETWEEN(95,105)/100))</f>
        <v>1.1052929596781566E-4</v>
      </c>
      <c r="U6" s="7">
        <f ca="1">VLOOKUP($A6,'RES installed'!$A$2:$C$6,3,FALSE)*(AVERAGE('[1]Profiles, RES, Summer'!U$2:U$4)*(RANDBETWEEN(95,105)/100))</f>
        <v>3.0505010514766385E-5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1.7998606557377052E-5</v>
      </c>
      <c r="D7" s="7">
        <f ca="1">VLOOKUP($A7,'RES installed'!$A$2:$C$6,3,FALSE)*(AVERAGE('[1]Profiles, RES, Summer'!D$2:D$4)*(RANDBETWEEN(95,105)/100))</f>
        <v>9.7800630885983353E-6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1.6649164833483859E-2</v>
      </c>
      <c r="J7" s="7">
        <f ca="1">VLOOKUP($A7,'RES installed'!$A$2:$C$6,3,FALSE)*(AVERAGE('[1]Profiles, RES, Summer'!J$2:J$4)*(RANDBETWEEN(95,105)/100))</f>
        <v>0.32787671275804076</v>
      </c>
      <c r="K7" s="7">
        <f ca="1">VLOOKUP($A7,'RES installed'!$A$2:$C$6,3,FALSE)*(AVERAGE('[1]Profiles, RES, Summer'!K$2:K$4)*(RANDBETWEEN(95,105)/100))</f>
        <v>0.7685695282549625</v>
      </c>
      <c r="L7" s="7">
        <f ca="1">VLOOKUP($A7,'RES installed'!$A$2:$C$6,3,FALSE)*(AVERAGE('[1]Profiles, RES, Summer'!L$2:L$4)*(RANDBETWEEN(95,105)/100))</f>
        <v>1.035565597800207</v>
      </c>
      <c r="M7" s="7">
        <f ca="1">VLOOKUP($A7,'RES installed'!$A$2:$C$6,3,FALSE)*(AVERAGE('[1]Profiles, RES, Summer'!M$2:M$4)*(RANDBETWEEN(95,105)/100))</f>
        <v>1.1512553353615398</v>
      </c>
      <c r="N7" s="7">
        <f ca="1">VLOOKUP($A7,'RES installed'!$A$2:$C$6,3,FALSE)*(AVERAGE('[1]Profiles, RES, Summer'!N$2:N$4)*(RANDBETWEEN(95,105)/100))</f>
        <v>1.3137792878732779</v>
      </c>
      <c r="O7" s="7">
        <f ca="1">VLOOKUP($A7,'RES installed'!$A$2:$C$6,3,FALSE)*(AVERAGE('[1]Profiles, RES, Summer'!O$2:O$4)*(RANDBETWEEN(95,105)/100))</f>
        <v>1.072786824711264</v>
      </c>
      <c r="P7" s="7">
        <f ca="1">VLOOKUP($A7,'RES installed'!$A$2:$C$6,3,FALSE)*(AVERAGE('[1]Profiles, RES, Summer'!P$2:P$4)*(RANDBETWEEN(95,105)/100))</f>
        <v>0.8611385804749403</v>
      </c>
      <c r="Q7" s="7">
        <f ca="1">VLOOKUP($A7,'RES installed'!$A$2:$C$6,3,FALSE)*(AVERAGE('[1]Profiles, RES, Summer'!Q$2:Q$4)*(RANDBETWEEN(95,105)/100))</f>
        <v>0.47038422101029154</v>
      </c>
      <c r="R7" s="7">
        <f ca="1">VLOOKUP($A7,'RES installed'!$A$2:$C$6,3,FALSE)*(AVERAGE('[1]Profiles, RES, Summer'!R$2:R$4)*(RANDBETWEEN(95,105)/100))</f>
        <v>0.10936099055957035</v>
      </c>
      <c r="S7" s="7">
        <f ca="1">VLOOKUP($A7,'RES installed'!$A$2:$C$6,3,FALSE)*(AVERAGE('[1]Profiles, RES, Summer'!S$2:S$4)*(RANDBETWEEN(95,105)/100))</f>
        <v>6.5853852469602758E-4</v>
      </c>
      <c r="T7" s="7">
        <f ca="1">VLOOKUP($A7,'RES installed'!$A$2:$C$6,3,FALSE)*(AVERAGE('[1]Profiles, RES, Summer'!T$2:T$4)*(RANDBETWEEN(95,105)/100))</f>
        <v>1.1504069580323671E-4</v>
      </c>
      <c r="U7" s="7">
        <f ca="1">VLOOKUP($A7,'RES installed'!$A$2:$C$6,3,FALSE)*(AVERAGE('[1]Profiles, RES, Summer'!U$2:U$4)*(RANDBETWEEN(95,105)/100))</f>
        <v>3.0505010514766385E-5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1.8171670081967214E-5</v>
      </c>
      <c r="D5" s="7">
        <f ca="1">VLOOKUP($A5,'RES installed'!$A$2:$C$6,3,FALSE)*(AVERAGE('[1]Profiles, RES, Summer'!D$2:D$4)*(RANDBETWEEN(95,105)/100))</f>
        <v>9.9776401206912312E-6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1.649060135887925E-2</v>
      </c>
      <c r="J5" s="7">
        <f ca="1">VLOOKUP($A5,'RES installed'!$A$2:$C$6,3,FALSE)*(AVERAGE('[1]Profiles, RES, Summer'!J$2:J$4)*(RANDBETWEEN(95,105)/100))</f>
        <v>0.33443424701320157</v>
      </c>
      <c r="K5" s="7">
        <f ca="1">VLOOKUP($A5,'RES installed'!$A$2:$C$6,3,FALSE)*(AVERAGE('[1]Profiles, RES, Summer'!K$2:K$4)*(RANDBETWEEN(95,105)/100))</f>
        <v>0.84138137830016957</v>
      </c>
      <c r="L5" s="7">
        <f ca="1">VLOOKUP($A5,'RES installed'!$A$2:$C$6,3,FALSE)*(AVERAGE('[1]Profiles, RES, Summer'!L$2:L$4)*(RANDBETWEEN(95,105)/100))</f>
        <v>1.1445725028318079</v>
      </c>
      <c r="M5" s="7">
        <f ca="1">VLOOKUP($A5,'RES installed'!$A$2:$C$6,3,FALSE)*(AVERAGE('[1]Profiles, RES, Summer'!M$2:M$4)*(RANDBETWEEN(95,105)/100))</f>
        <v>1.1872320645915879</v>
      </c>
      <c r="N5" s="7">
        <f ca="1">VLOOKUP($A5,'RES installed'!$A$2:$C$6,3,FALSE)*(AVERAGE('[1]Profiles, RES, Summer'!N$2:N$4)*(RANDBETWEEN(95,105)/100))</f>
        <v>1.2758818084153947</v>
      </c>
      <c r="O5" s="7">
        <f ca="1">VLOOKUP($A5,'RES installed'!$A$2:$C$6,3,FALSE)*(AVERAGE('[1]Profiles, RES, Summer'!O$2:O$4)*(RANDBETWEEN(95,105)/100))</f>
        <v>1.1170254566581201</v>
      </c>
      <c r="P5" s="7">
        <f ca="1">VLOOKUP($A5,'RES installed'!$A$2:$C$6,3,FALSE)*(AVERAGE('[1]Profiles, RES, Summer'!P$2:P$4)*(RANDBETWEEN(95,105)/100))</f>
        <v>0.85252719467019089</v>
      </c>
      <c r="Q5" s="7">
        <f ca="1">VLOOKUP($A5,'RES installed'!$A$2:$C$6,3,FALSE)*(AVERAGE('[1]Profiles, RES, Summer'!Q$2:Q$4)*(RANDBETWEEN(95,105)/100))</f>
        <v>0.4890132990701051</v>
      </c>
      <c r="R5" s="7">
        <f ca="1">VLOOKUP($A5,'RES installed'!$A$2:$C$6,3,FALSE)*(AVERAGE('[1]Profiles, RES, Summer'!R$2:R$4)*(RANDBETWEEN(95,105)/100))</f>
        <v>0.10415332434244796</v>
      </c>
      <c r="S5" s="7">
        <f ca="1">VLOOKUP($A5,'RES installed'!$A$2:$C$6,3,FALSE)*(AVERAGE('[1]Profiles, RES, Summer'!S$2:S$4)*(RANDBETWEEN(95,105)/100))</f>
        <v>6.7170929518994816E-4</v>
      </c>
      <c r="T5" s="7">
        <f ca="1">VLOOKUP($A5,'RES installed'!$A$2:$C$6,3,FALSE)*(AVERAGE('[1]Profiles, RES, Summer'!T$2:T$4)*(RANDBETWEEN(95,105)/100))</f>
        <v>1.1729639572094724E-4</v>
      </c>
      <c r="U5" s="7">
        <f ca="1">VLOOKUP($A5,'RES installed'!$A$2:$C$6,3,FALSE)*(AVERAGE('[1]Profiles, RES, Summer'!U$2:U$4)*(RANDBETWEEN(95,105)/100))</f>
        <v>2.7865153835603908E-5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1.6441034836065572E-5</v>
      </c>
      <c r="D6" s="7">
        <f ca="1">VLOOKUP($A6,'RES installed'!$A$2:$C$6,3,FALSE)*(AVERAGE('[1]Profiles, RES, Summer'!D$2:D$4)*(RANDBETWEEN(95,105)/100))</f>
        <v>1.0076428636737679E-5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1.6649164833483859E-2</v>
      </c>
      <c r="J6" s="7">
        <f ca="1">VLOOKUP($A6,'RES installed'!$A$2:$C$6,3,FALSE)*(AVERAGE('[1]Profiles, RES, Summer'!J$2:J$4)*(RANDBETWEEN(95,105)/100))</f>
        <v>0.34099178126836238</v>
      </c>
      <c r="K6" s="7">
        <f ca="1">VLOOKUP($A6,'RES installed'!$A$2:$C$6,3,FALSE)*(AVERAGE('[1]Profiles, RES, Summer'!K$2:K$4)*(RANDBETWEEN(95,105)/100))</f>
        <v>0.7847499393761197</v>
      </c>
      <c r="L6" s="7">
        <f ca="1">VLOOKUP($A6,'RES installed'!$A$2:$C$6,3,FALSE)*(AVERAGE('[1]Profiles, RES, Summer'!L$2:L$4)*(RANDBETWEEN(95,105)/100))</f>
        <v>1.1336718123286476</v>
      </c>
      <c r="M6" s="7">
        <f ca="1">VLOOKUP($A6,'RES installed'!$A$2:$C$6,3,FALSE)*(AVERAGE('[1]Profiles, RES, Summer'!M$2:M$4)*(RANDBETWEEN(95,105)/100))</f>
        <v>1.1992243076682705</v>
      </c>
      <c r="N6" s="7">
        <f ca="1">VLOOKUP($A6,'RES installed'!$A$2:$C$6,3,FALSE)*(AVERAGE('[1]Profiles, RES, Summer'!N$2:N$4)*(RANDBETWEEN(95,105)/100))</f>
        <v>1.3011467947206499</v>
      </c>
      <c r="O6" s="7">
        <f ca="1">VLOOKUP($A6,'RES installed'!$A$2:$C$6,3,FALSE)*(AVERAGE('[1]Profiles, RES, Summer'!O$2:O$4)*(RANDBETWEEN(95,105)/100))</f>
        <v>1.1280851146448343</v>
      </c>
      <c r="P6" s="7">
        <f ca="1">VLOOKUP($A6,'RES installed'!$A$2:$C$6,3,FALSE)*(AVERAGE('[1]Profiles, RES, Summer'!P$2:P$4)*(RANDBETWEEN(95,105)/100))</f>
        <v>0.84391580886544149</v>
      </c>
      <c r="Q6" s="7">
        <f ca="1">VLOOKUP($A6,'RES installed'!$A$2:$C$6,3,FALSE)*(AVERAGE('[1]Profiles, RES, Summer'!Q$2:Q$4)*(RANDBETWEEN(95,105)/100))</f>
        <v>0.46572695149533816</v>
      </c>
      <c r="R6" s="7">
        <f ca="1">VLOOKUP($A6,'RES installed'!$A$2:$C$6,3,FALSE)*(AVERAGE('[1]Profiles, RES, Summer'!R$2:R$4)*(RANDBETWEEN(95,105)/100))</f>
        <v>0.10727792407272141</v>
      </c>
      <c r="S6" s="7">
        <f ca="1">VLOOKUP($A6,'RES installed'!$A$2:$C$6,3,FALSE)*(AVERAGE('[1]Profiles, RES, Summer'!S$2:S$4)*(RANDBETWEEN(95,105)/100))</f>
        <v>6.782946804369085E-4</v>
      </c>
      <c r="T6" s="7">
        <f ca="1">VLOOKUP($A6,'RES installed'!$A$2:$C$6,3,FALSE)*(AVERAGE('[1]Profiles, RES, Summer'!T$2:T$4)*(RANDBETWEEN(95,105)/100))</f>
        <v>1.1504069580323671E-4</v>
      </c>
      <c r="U6" s="7">
        <f ca="1">VLOOKUP($A6,'RES installed'!$A$2:$C$6,3,FALSE)*(AVERAGE('[1]Profiles, RES, Summer'!U$2:U$4)*(RANDBETWEEN(95,105)/100))</f>
        <v>2.7865153835603908E-5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1.7306352459016393E-5</v>
      </c>
      <c r="D7" s="7">
        <f ca="1">VLOOKUP($A7,'RES installed'!$A$2:$C$6,3,FALSE)*(AVERAGE('[1]Profiles, RES, Summer'!D$2:D$4)*(RANDBETWEEN(95,105)/100))</f>
        <v>1.0076428636737679E-5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1.5222093562042384E-2</v>
      </c>
      <c r="J7" s="7">
        <f ca="1">VLOOKUP($A7,'RES installed'!$A$2:$C$6,3,FALSE)*(AVERAGE('[1]Profiles, RES, Summer'!J$2:J$4)*(RANDBETWEEN(95,105)/100))</f>
        <v>0.33771301414078198</v>
      </c>
      <c r="K7" s="7">
        <f ca="1">VLOOKUP($A7,'RES installed'!$A$2:$C$6,3,FALSE)*(AVERAGE('[1]Profiles, RES, Summer'!K$2:K$4)*(RANDBETWEEN(95,105)/100))</f>
        <v>0.79284014493669819</v>
      </c>
      <c r="L7" s="7">
        <f ca="1">VLOOKUP($A7,'RES installed'!$A$2:$C$6,3,FALSE)*(AVERAGE('[1]Profiles, RES, Summer'!L$2:L$4)*(RANDBETWEEN(95,105)/100))</f>
        <v>1.0573669788065272</v>
      </c>
      <c r="M7" s="7">
        <f ca="1">VLOOKUP($A7,'RES installed'!$A$2:$C$6,3,FALSE)*(AVERAGE('[1]Profiles, RES, Summer'!M$2:M$4)*(RANDBETWEEN(95,105)/100))</f>
        <v>1.2232087938216361</v>
      </c>
      <c r="N7" s="7">
        <f ca="1">VLOOKUP($A7,'RES installed'!$A$2:$C$6,3,FALSE)*(AVERAGE('[1]Profiles, RES, Summer'!N$2:N$4)*(RANDBETWEEN(95,105)/100))</f>
        <v>1.2632493152627671</v>
      </c>
      <c r="O7" s="7">
        <f ca="1">VLOOKUP($A7,'RES installed'!$A$2:$C$6,3,FALSE)*(AVERAGE('[1]Profiles, RES, Summer'!O$2:O$4)*(RANDBETWEEN(95,105)/100))</f>
        <v>1.06172716672455</v>
      </c>
      <c r="P7" s="7">
        <f ca="1">VLOOKUP($A7,'RES installed'!$A$2:$C$6,3,FALSE)*(AVERAGE('[1]Profiles, RES, Summer'!P$2:P$4)*(RANDBETWEEN(95,105)/100))</f>
        <v>0.87836135208443911</v>
      </c>
      <c r="Q7" s="7">
        <f ca="1">VLOOKUP($A7,'RES installed'!$A$2:$C$6,3,FALSE)*(AVERAGE('[1]Profiles, RES, Summer'!Q$2:Q$4)*(RANDBETWEEN(95,105)/100))</f>
        <v>0.48435602955515167</v>
      </c>
      <c r="R7" s="7">
        <f ca="1">VLOOKUP($A7,'RES installed'!$A$2:$C$6,3,FALSE)*(AVERAGE('[1]Profiles, RES, Summer'!R$2:R$4)*(RANDBETWEEN(95,105)/100))</f>
        <v>0.10311179109902349</v>
      </c>
      <c r="S7" s="7">
        <f ca="1">VLOOKUP($A7,'RES installed'!$A$2:$C$6,3,FALSE)*(AVERAGE('[1]Profiles, RES, Summer'!S$2:S$4)*(RANDBETWEEN(95,105)/100))</f>
        <v>6.8488006568386862E-4</v>
      </c>
      <c r="T7" s="7">
        <f ca="1">VLOOKUP($A7,'RES installed'!$A$2:$C$6,3,FALSE)*(AVERAGE('[1]Profiles, RES, Summer'!T$2:T$4)*(RANDBETWEEN(95,105)/100))</f>
        <v>1.1165714592667093E-4</v>
      </c>
      <c r="U7" s="7">
        <f ca="1">VLOOKUP($A7,'RES installed'!$A$2:$C$6,3,FALSE)*(AVERAGE('[1]Profiles, RES, Summer'!U$2:U$4)*(RANDBETWEEN(95,105)/100))</f>
        <v>2.9331740879583067E-5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1.4116256038382813</v>
      </c>
      <c r="C2" s="4">
        <f>'[1]FL Profiles'!C2*Main!$B$6</f>
        <v>1.4587142457367188</v>
      </c>
      <c r="D2" s="4">
        <f>'[1]FL Profiles'!D2*Main!$B$6</f>
        <v>1.3061929861242185</v>
      </c>
      <c r="E2" s="4">
        <f>'[1]FL Profiles'!E2*Main!$B$6</f>
        <v>1.2380867308906249</v>
      </c>
      <c r="F2" s="4">
        <f>'[1]FL Profiles'!F2*Main!$B$6</f>
        <v>1.0143582566999998</v>
      </c>
      <c r="G2" s="4">
        <f>'[1]FL Profiles'!G2*Main!$B$6</f>
        <v>0.86091819431874994</v>
      </c>
      <c r="H2" s="4">
        <f>'[1]FL Profiles'!H2*Main!$B$6</f>
        <v>1.0528331226414063</v>
      </c>
      <c r="I2" s="4">
        <f>'[1]FL Profiles'!I2*Main!$B$6</f>
        <v>0.18284175098125</v>
      </c>
      <c r="J2" s="4">
        <f>'[1]FL Profiles'!J2*Main!$B$6</f>
        <v>0.16079048453125</v>
      </c>
      <c r="K2" s="4">
        <f>'[1]FL Profiles'!K2*Main!$B$6</f>
        <v>0.23440955637734373</v>
      </c>
      <c r="L2" s="4">
        <f>'[1]FL Profiles'!L2*Main!$B$6</f>
        <v>0.13805011600468747</v>
      </c>
      <c r="M2" s="4">
        <f>'[1]FL Profiles'!M2*Main!$B$6</f>
        <v>0.1725052198328125</v>
      </c>
      <c r="N2" s="4">
        <f>'[1]FL Profiles'!N2*Main!$B$6</f>
        <v>0.2748368782023437</v>
      </c>
      <c r="O2" s="4">
        <f>'[1]FL Profiles'!O2*Main!$B$6</f>
        <v>0.50637517592734371</v>
      </c>
      <c r="P2" s="4">
        <f>'[1]FL Profiles'!P2*Main!$B$6</f>
        <v>0.54025602802499995</v>
      </c>
      <c r="Q2" s="4">
        <f>'[1]FL Profiles'!Q2*Main!$B$6</f>
        <v>0.53129770102968754</v>
      </c>
      <c r="R2" s="4">
        <f>'[1]FL Profiles'!R2*Main!$B$6</f>
        <v>0.29803664811328123</v>
      </c>
      <c r="S2" s="4">
        <f>'[1]FL Profiles'!S2*Main!$B$6</f>
        <v>0.60709892945156241</v>
      </c>
      <c r="T2" s="4">
        <f>'[1]FL Profiles'!T2*Main!$B$6</f>
        <v>0.35626577358281247</v>
      </c>
      <c r="U2" s="4">
        <f>'[1]FL Profiles'!U2*Main!$B$6</f>
        <v>0.2504886048304687</v>
      </c>
      <c r="V2" s="4">
        <f>'[1]FL Profiles'!V2*Main!$B$6</f>
        <v>0.38038434626249995</v>
      </c>
      <c r="W2" s="4">
        <f>'[1]FL Profiles'!W2*Main!$B$6</f>
        <v>0.23509865845390621</v>
      </c>
      <c r="X2" s="4">
        <f>'[1]FL Profiles'!X2*Main!$B$6</f>
        <v>1.0730467835539061</v>
      </c>
      <c r="Y2" s="4">
        <f>'[1]FL Profiles'!Y2*Main!$B$6</f>
        <v>1.2935594480539063</v>
      </c>
    </row>
    <row r="3" spans="1:25" x14ac:dyDescent="0.25">
      <c r="A3" t="s">
        <v>16</v>
      </c>
      <c r="B3" s="4">
        <f>'[1]FL Profiles'!B3*Main!$B$6</f>
        <v>-3.1870971041015621</v>
      </c>
      <c r="C3" s="4">
        <f>'[1]FL Profiles'!C3*Main!$B$6</f>
        <v>-3.4080691699859371</v>
      </c>
      <c r="D3" s="4">
        <f>'[1]FL Profiles'!D3*Main!$B$6</f>
        <v>-3.8330154505328125</v>
      </c>
      <c r="E3" s="4">
        <f>'[1]FL Profiles'!E3*Main!$B$6</f>
        <v>-4.134727309721093</v>
      </c>
      <c r="F3" s="4">
        <f>'[1]FL Profiles'!F3*Main!$B$6</f>
        <v>-4.4194413176874994</v>
      </c>
      <c r="G3" s="4">
        <f>'[1]FL Profiles'!G3*Main!$B$6</f>
        <v>-4.8231402842070299</v>
      </c>
      <c r="H3" s="4">
        <f>'[1]FL Profiles'!H3*Main!$B$6</f>
        <v>-4.6021682183226558</v>
      </c>
      <c r="I3" s="4">
        <f>'[1]FL Profiles'!I3*Main!$B$6</f>
        <v>-5.1624541467064056</v>
      </c>
      <c r="J3" s="4">
        <f>'[1]FL Profiles'!J3*Main!$B$6</f>
        <v>-4.6822648496884369</v>
      </c>
      <c r="K3" s="4">
        <f>'[1]FL Profiles'!K3*Main!$B$6</f>
        <v>-6.8774799098205452</v>
      </c>
      <c r="L3" s="4">
        <f>'[1]FL Profiles'!L3*Main!$B$6</f>
        <v>-6.8069962524228123</v>
      </c>
      <c r="M3" s="4">
        <f>'[1]FL Profiles'!M3*Main!$B$6</f>
        <v>-6.2226376914978125</v>
      </c>
      <c r="N3" s="4">
        <f>'[1]FL Profiles'!N3*Main!$B$6</f>
        <v>-5.9649135148634373</v>
      </c>
      <c r="O3" s="4">
        <f>'[1]FL Profiles'!O3*Main!$B$6</f>
        <v>-5.759021299421172</v>
      </c>
      <c r="P3" s="4">
        <f>'[1]FL Profiles'!P3*Main!$B$6</f>
        <v>-5.4283097278442183</v>
      </c>
      <c r="Q3" s="4">
        <f>'[1]FL Profiles'!Q3*Main!$B$6</f>
        <v>-4.9397822956998434</v>
      </c>
      <c r="R3" s="4">
        <f>'[1]FL Profiles'!R3*Main!$B$6</f>
        <v>-4.6189823089907813</v>
      </c>
      <c r="S3" s="4">
        <f>'[1]FL Profiles'!S3*Main!$B$6</f>
        <v>-4.1335328661217181</v>
      </c>
      <c r="T3" s="4">
        <f>'[1]FL Profiles'!T3*Main!$B$6</f>
        <v>-2.6236757612694528</v>
      </c>
      <c r="U3" s="4">
        <f>'[1]FL Profiles'!U3*Main!$B$6</f>
        <v>-2.9362869183020308</v>
      </c>
      <c r="V3" s="4">
        <f>'[1]FL Profiles'!V3*Main!$B$6</f>
        <v>-3.1037846630451558</v>
      </c>
      <c r="W3" s="4">
        <f>'[1]FL Profiles'!W3*Main!$B$6</f>
        <v>-3.3322105163910152</v>
      </c>
      <c r="X3" s="4">
        <f>'[1]FL Profiles'!X3*Main!$B$6</f>
        <v>-2.6474153278070309</v>
      </c>
      <c r="Y3" s="4">
        <f>'[1]FL Profiles'!Y3*Main!$B$6</f>
        <v>-2.8131443772203122</v>
      </c>
    </row>
    <row r="4" spans="1:25" x14ac:dyDescent="0.25">
      <c r="A4" t="s">
        <v>17</v>
      </c>
      <c r="B4" s="4">
        <f>'[1]FL Profiles'!B4*Main!$B$6</f>
        <v>3.070397667435703</v>
      </c>
      <c r="C4" s="4">
        <f>'[1]FL Profiles'!C4*Main!$B$6</f>
        <v>3.2848117785581246</v>
      </c>
      <c r="D4" s="4">
        <f>'[1]FL Profiles'!D4*Main!$B$6</f>
        <v>3.683032383568984</v>
      </c>
      <c r="E4" s="4">
        <f>'[1]FL Profiles'!E4*Main!$B$6</f>
        <v>3.9630375273455467</v>
      </c>
      <c r="F4" s="4">
        <f>'[1]FL Profiles'!F4*Main!$B$6</f>
        <v>4.2182809365042964</v>
      </c>
      <c r="G4" s="4">
        <f>'[1]FL Profiles'!G4*Main!$B$6</f>
        <v>4.6060731300898432</v>
      </c>
      <c r="H4" s="4">
        <f>'[1]FL Profiles'!H4*Main!$B$6</f>
        <v>4.3913029828945316</v>
      </c>
      <c r="I4" s="4">
        <f>'[1]FL Profiles'!I4*Main!$B$6</f>
        <v>4.9555512482185158</v>
      </c>
      <c r="J4" s="4">
        <f>'[1]FL Profiles'!J4*Main!$B$6</f>
        <v>4.5392187436286715</v>
      </c>
      <c r="K4" s="4">
        <f>'[1]FL Profiles'!K4*Main!$B$6</f>
        <v>5.1795898183435929</v>
      </c>
      <c r="L4" s="4">
        <f>'[1]FL Profiles'!L4*Main!$B$6</f>
        <v>5.220373176241484</v>
      </c>
      <c r="M4" s="4">
        <f>'[1]FL Profiles'!M4*Main!$B$6</f>
        <v>4.8867788609775769</v>
      </c>
      <c r="N4" s="4">
        <f>'[1]FL Profiles'!N4*Main!$B$6</f>
        <v>4.7220719796445314</v>
      </c>
      <c r="O4" s="4">
        <f>'[1]FL Profiles'!O4*Main!$B$6</f>
        <v>4.6006981338926556</v>
      </c>
      <c r="P4" s="4">
        <f>'[1]FL Profiles'!P4*Main!$B$6</f>
        <v>4.3115738726362496</v>
      </c>
      <c r="Q4" s="4">
        <f>'[1]FL Profiles'!Q4*Main!$B$6</f>
        <v>3.9254355240344529</v>
      </c>
      <c r="R4" s="4">
        <f>'[1]FL Profiles'!R4*Main!$B$6</f>
        <v>3.656846504659609</v>
      </c>
      <c r="S4" s="4">
        <f>'[1]FL Profiles'!S4*Main!$B$6</f>
        <v>3.2683192688590621</v>
      </c>
      <c r="T4" s="4">
        <f>'[1]FL Profiles'!T4*Main!$B$6</f>
        <v>2.5581076986845308</v>
      </c>
      <c r="U4" s="4">
        <f>'[1]FL Profiles'!U4*Main!$B$6</f>
        <v>2.8632650682556249</v>
      </c>
      <c r="V4" s="4">
        <f>'[1]FL Profiles'!V4*Main!$B$6</f>
        <v>3.0425464585079682</v>
      </c>
      <c r="W4" s="4">
        <f>'[1]FL Profiles'!W4*Main!$B$6</f>
        <v>3.2774154162696871</v>
      </c>
      <c r="X4" s="4">
        <f>'[1]FL Profiles'!X4*Main!$B$6</f>
        <v>2.5502519350117185</v>
      </c>
      <c r="Y4" s="4">
        <f>'[1]FL Profiles'!Y4*Main!$B$6</f>
        <v>2.7118463719656249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5.238518077618413</v>
      </c>
      <c r="C2" s="4">
        <f>('[1]Pc, Winter, S1'!C2*Main!$B$5)+(VLOOKUP($A2,'FL Ratio'!$A$2:$B$9,2,FALSE)*'FL Characterization'!C$2)</f>
        <v>5.0627175068558898</v>
      </c>
      <c r="D2" s="4">
        <f>('[1]Pc, Winter, S1'!D2*Main!$B$5)+(VLOOKUP($A2,'FL Ratio'!$A$2:$B$9,2,FALSE)*'FL Characterization'!D$2)</f>
        <v>4.8622752703090493</v>
      </c>
      <c r="E2" s="4">
        <f>('[1]Pc, Winter, S1'!E2*Main!$B$5)+(VLOOKUP($A2,'FL Ratio'!$A$2:$B$9,2,FALSE)*'FL Characterization'!E$2)</f>
        <v>4.9875230025451982</v>
      </c>
      <c r="F2" s="4">
        <f>('[1]Pc, Winter, S1'!F2*Main!$B$5)+(VLOOKUP($A2,'FL Ratio'!$A$2:$B$9,2,FALSE)*'FL Characterization'!F$2)</f>
        <v>4.8090277528732441</v>
      </c>
      <c r="G2" s="4">
        <f>('[1]Pc, Winter, S1'!G2*Main!$B$5)+(VLOOKUP($A2,'FL Ratio'!$A$2:$B$9,2,FALSE)*'FL Characterization'!G$2)</f>
        <v>4.7844745702100298</v>
      </c>
      <c r="H2" s="4">
        <f>('[1]Pc, Winter, S1'!H2*Main!$B$5)+(VLOOKUP($A2,'FL Ratio'!$A$2:$B$9,2,FALSE)*'FL Characterization'!H$2)</f>
        <v>4.8654289726365638</v>
      </c>
      <c r="I2" s="4">
        <f>('[1]Pc, Winter, S1'!I2*Main!$B$5)+(VLOOKUP($A2,'FL Ratio'!$A$2:$B$9,2,FALSE)*'FL Characterization'!I$2)</f>
        <v>6.0785635511367593</v>
      </c>
      <c r="J2" s="4">
        <f>('[1]Pc, Winter, S1'!J2*Main!$B$5)+(VLOOKUP($A2,'FL Ratio'!$A$2:$B$9,2,FALSE)*'FL Characterization'!J$2)</f>
        <v>6.1949497924810633</v>
      </c>
      <c r="K2" s="4">
        <f>('[1]Pc, Winter, S1'!K2*Main!$B$5)+(VLOOKUP($A2,'FL Ratio'!$A$2:$B$9,2,FALSE)*'FL Characterization'!K$2)</f>
        <v>6.1508774476535413</v>
      </c>
      <c r="L2" s="4">
        <f>('[1]Pc, Winter, S1'!L2*Main!$B$5)+(VLOOKUP($A2,'FL Ratio'!$A$2:$B$9,2,FALSE)*'FL Characterization'!L$2)</f>
        <v>6.1130735553462454</v>
      </c>
      <c r="M2" s="4">
        <f>('[1]Pc, Winter, S1'!M2*Main!$B$5)+(VLOOKUP($A2,'FL Ratio'!$A$2:$B$9,2,FALSE)*'FL Characterization'!M$2)</f>
        <v>6.2478507308343039</v>
      </c>
      <c r="N2" s="4">
        <f>('[1]Pc, Winter, S1'!N2*Main!$B$5)+(VLOOKUP($A2,'FL Ratio'!$A$2:$B$9,2,FALSE)*'FL Characterization'!N$2)</f>
        <v>6.2014326168334213</v>
      </c>
      <c r="O2" s="4">
        <f>('[1]Pc, Winter, S1'!O2*Main!$B$5)+(VLOOKUP($A2,'FL Ratio'!$A$2:$B$9,2,FALSE)*'FL Characterization'!O$2)</f>
        <v>6.1389352954312582</v>
      </c>
      <c r="P2" s="4">
        <f>('[1]Pc, Winter, S1'!P2*Main!$B$5)+(VLOOKUP($A2,'FL Ratio'!$A$2:$B$9,2,FALSE)*'FL Characterization'!P$2)</f>
        <v>5.3602536994387906</v>
      </c>
      <c r="Q2" s="4">
        <f>('[1]Pc, Winter, S1'!Q2*Main!$B$5)+(VLOOKUP($A2,'FL Ratio'!$A$2:$B$9,2,FALSE)*'FL Characterization'!Q$2)</f>
        <v>5.7568062539136076</v>
      </c>
      <c r="R2" s="4">
        <f>('[1]Pc, Winter, S1'!R2*Main!$B$5)+(VLOOKUP($A2,'FL Ratio'!$A$2:$B$9,2,FALSE)*'FL Characterization'!R$2)</f>
        <v>6.2028804838019154</v>
      </c>
      <c r="S2" s="4">
        <f>('[1]Pc, Winter, S1'!S2*Main!$B$5)+(VLOOKUP($A2,'FL Ratio'!$A$2:$B$9,2,FALSE)*'FL Characterization'!S$2)</f>
        <v>6.1711186671992388</v>
      </c>
      <c r="T2" s="4">
        <f>('[1]Pc, Winter, S1'!T2*Main!$B$5)+(VLOOKUP($A2,'FL Ratio'!$A$2:$B$9,2,FALSE)*'FL Characterization'!T$2)</f>
        <v>5.8092201623956621</v>
      </c>
      <c r="U2" s="4">
        <f>('[1]Pc, Winter, S1'!U2*Main!$B$5)+(VLOOKUP($A2,'FL Ratio'!$A$2:$B$9,2,FALSE)*'FL Characterization'!U$2)</f>
        <v>5.52200445567422</v>
      </c>
      <c r="V2" s="4">
        <f>('[1]Pc, Winter, S1'!V2*Main!$B$5)+(VLOOKUP($A2,'FL Ratio'!$A$2:$B$9,2,FALSE)*'FL Characterization'!V$2)</f>
        <v>5.5093264415322034</v>
      </c>
      <c r="W2" s="4">
        <f>('[1]Pc, Winter, S1'!W2*Main!$B$5)+(VLOOKUP($A2,'FL Ratio'!$A$2:$B$9,2,FALSE)*'FL Characterization'!W$2)</f>
        <v>5.2388036420656601</v>
      </c>
      <c r="X2" s="4">
        <f>('[1]Pc, Winter, S1'!X2*Main!$B$5)+(VLOOKUP($A2,'FL Ratio'!$A$2:$B$9,2,FALSE)*'FL Characterization'!X$2)</f>
        <v>4.9035673863069027</v>
      </c>
      <c r="Y2" s="4">
        <f>('[1]Pc, Winter, S1'!Y2*Main!$B$5)+(VLOOKUP($A2,'FL Ratio'!$A$2:$B$9,2,FALSE)*'FL Characterization'!Y$2)</f>
        <v>4.8460830190526032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3.2228827907526409</v>
      </c>
      <c r="C3" s="4">
        <f>('[1]Pc, Winter, S1'!C3*Main!$B$5)+(VLOOKUP($A3,'FL Ratio'!$A$2:$B$9,2,FALSE)*'FL Characterization'!C$2)</f>
        <v>3.1457027701395841</v>
      </c>
      <c r="D3" s="4">
        <f>('[1]Pc, Winter, S1'!D3*Main!$B$5)+(VLOOKUP($A3,'FL Ratio'!$A$2:$B$9,2,FALSE)*'FL Characterization'!D$2)</f>
        <v>2.9969922243528808</v>
      </c>
      <c r="E3" s="4">
        <f>('[1]Pc, Winter, S1'!E3*Main!$B$5)+(VLOOKUP($A3,'FL Ratio'!$A$2:$B$9,2,FALSE)*'FL Characterization'!E$2)</f>
        <v>2.9626280608223636</v>
      </c>
      <c r="F3" s="4">
        <f>('[1]Pc, Winter, S1'!F3*Main!$B$5)+(VLOOKUP($A3,'FL Ratio'!$A$2:$B$9,2,FALSE)*'FL Characterization'!F$2)</f>
        <v>2.9530356558314974</v>
      </c>
      <c r="G3" s="4">
        <f>('[1]Pc, Winter, S1'!G3*Main!$B$5)+(VLOOKUP($A3,'FL Ratio'!$A$2:$B$9,2,FALSE)*'FL Characterization'!G$2)</f>
        <v>3.115971906483296</v>
      </c>
      <c r="H3" s="4">
        <f>('[1]Pc, Winter, S1'!H3*Main!$B$5)+(VLOOKUP($A3,'FL Ratio'!$A$2:$B$9,2,FALSE)*'FL Characterization'!H$2)</f>
        <v>3.7589583415577081</v>
      </c>
      <c r="I3" s="4">
        <f>('[1]Pc, Winter, S1'!I3*Main!$B$5)+(VLOOKUP($A3,'FL Ratio'!$A$2:$B$9,2,FALSE)*'FL Characterization'!I$2)</f>
        <v>4.2140546023158993</v>
      </c>
      <c r="J3" s="4">
        <f>('[1]Pc, Winter, S1'!J3*Main!$B$5)+(VLOOKUP($A3,'FL Ratio'!$A$2:$B$9,2,FALSE)*'FL Characterization'!J$2)</f>
        <v>4.5749218826641709</v>
      </c>
      <c r="K3" s="4">
        <f>('[1]Pc, Winter, S1'!K3*Main!$B$5)+(VLOOKUP($A3,'FL Ratio'!$A$2:$B$9,2,FALSE)*'FL Characterization'!K$2)</f>
        <v>4.7245611643881409</v>
      </c>
      <c r="L3" s="4">
        <f>('[1]Pc, Winter, S1'!L3*Main!$B$5)+(VLOOKUP($A3,'FL Ratio'!$A$2:$B$9,2,FALSE)*'FL Characterization'!L$2)</f>
        <v>4.6983658091171696</v>
      </c>
      <c r="M3" s="4">
        <f>('[1]Pc, Winter, S1'!M3*Main!$B$5)+(VLOOKUP($A3,'FL Ratio'!$A$2:$B$9,2,FALSE)*'FL Characterization'!M$2)</f>
        <v>4.5927707197462384</v>
      </c>
      <c r="N3" s="4">
        <f>('[1]Pc, Winter, S1'!N3*Main!$B$5)+(VLOOKUP($A3,'FL Ratio'!$A$2:$B$9,2,FALSE)*'FL Characterization'!N$2)</f>
        <v>4.4442677489613542</v>
      </c>
      <c r="O3" s="4">
        <f>('[1]Pc, Winter, S1'!O3*Main!$B$5)+(VLOOKUP($A3,'FL Ratio'!$A$2:$B$9,2,FALSE)*'FL Characterization'!O$2)</f>
        <v>4.2673606545756462</v>
      </c>
      <c r="P3" s="4">
        <f>('[1]Pc, Winter, S1'!P3*Main!$B$5)+(VLOOKUP($A3,'FL Ratio'!$A$2:$B$9,2,FALSE)*'FL Characterization'!P$2)</f>
        <v>3.9858836110813627</v>
      </c>
      <c r="Q3" s="4">
        <f>('[1]Pc, Winter, S1'!Q3*Main!$B$5)+(VLOOKUP($A3,'FL Ratio'!$A$2:$B$9,2,FALSE)*'FL Characterization'!Q$2)</f>
        <v>4.1053093112625421</v>
      </c>
      <c r="R3" s="4">
        <f>('[1]Pc, Winter, S1'!R3*Main!$B$5)+(VLOOKUP($A3,'FL Ratio'!$A$2:$B$9,2,FALSE)*'FL Characterization'!R$2)</f>
        <v>4.517697320254026</v>
      </c>
      <c r="S3" s="4">
        <f>('[1]Pc, Winter, S1'!S3*Main!$B$5)+(VLOOKUP($A3,'FL Ratio'!$A$2:$B$9,2,FALSE)*'FL Characterization'!S$2)</f>
        <v>5.4431172845209987</v>
      </c>
      <c r="T3" s="4">
        <f>('[1]Pc, Winter, S1'!T3*Main!$B$5)+(VLOOKUP($A3,'FL Ratio'!$A$2:$B$9,2,FALSE)*'FL Characterization'!T$2)</f>
        <v>5.1472749239189834</v>
      </c>
      <c r="U3" s="4">
        <f>('[1]Pc, Winter, S1'!U3*Main!$B$5)+(VLOOKUP($A3,'FL Ratio'!$A$2:$B$9,2,FALSE)*'FL Characterization'!U$2)</f>
        <v>4.7414739308608738</v>
      </c>
      <c r="V3" s="4">
        <f>('[1]Pc, Winter, S1'!V3*Main!$B$5)+(VLOOKUP($A3,'FL Ratio'!$A$2:$B$9,2,FALSE)*'FL Characterization'!V$2)</f>
        <v>4.6194689393141477</v>
      </c>
      <c r="W3" s="4">
        <f>('[1]Pc, Winter, S1'!W3*Main!$B$5)+(VLOOKUP($A3,'FL Ratio'!$A$2:$B$9,2,FALSE)*'FL Characterization'!W$2)</f>
        <v>4.288352768212536</v>
      </c>
      <c r="X3" s="4">
        <f>('[1]Pc, Winter, S1'!X3*Main!$B$5)+(VLOOKUP($A3,'FL Ratio'!$A$2:$B$9,2,FALSE)*'FL Characterization'!X$2)</f>
        <v>4.0676888781218352</v>
      </c>
      <c r="Y3" s="4">
        <f>('[1]Pc, Winter, S1'!Y3*Main!$B$5)+(VLOOKUP($A3,'FL Ratio'!$A$2:$B$9,2,FALSE)*'FL Characterization'!Y$2)</f>
        <v>3.6554560009024186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2.2038868404025553</v>
      </c>
      <c r="C4" s="4">
        <f>('[1]Pc, Winter, S1'!C4*Main!$B$5)+(VLOOKUP($A4,'FL Ratio'!$A$2:$B$9,2,FALSE)*'FL Characterization'!C$2)</f>
        <v>2.0897012203317606</v>
      </c>
      <c r="D4" s="4">
        <f>('[1]Pc, Winter, S1'!D4*Main!$B$5)+(VLOOKUP($A4,'FL Ratio'!$A$2:$B$9,2,FALSE)*'FL Characterization'!D$2)</f>
        <v>2.0081043046226523</v>
      </c>
      <c r="E4" s="4">
        <f>('[1]Pc, Winter, S1'!E4*Main!$B$5)+(VLOOKUP($A4,'FL Ratio'!$A$2:$B$9,2,FALSE)*'FL Characterization'!E$2)</f>
        <v>2.037385894360523</v>
      </c>
      <c r="F4" s="4">
        <f>('[1]Pc, Winter, S1'!F4*Main!$B$5)+(VLOOKUP($A4,'FL Ratio'!$A$2:$B$9,2,FALSE)*'FL Characterization'!F$2)</f>
        <v>2.0251688390073941</v>
      </c>
      <c r="G4" s="4">
        <f>('[1]Pc, Winter, S1'!G4*Main!$B$5)+(VLOOKUP($A4,'FL Ratio'!$A$2:$B$9,2,FALSE)*'FL Characterization'!G$2)</f>
        <v>2.2756482816633317</v>
      </c>
      <c r="H4" s="4">
        <f>('[1]Pc, Winter, S1'!H4*Main!$B$5)+(VLOOKUP($A4,'FL Ratio'!$A$2:$B$9,2,FALSE)*'FL Characterization'!H$2)</f>
        <v>3.6301700203578275</v>
      </c>
      <c r="I4" s="4">
        <f>('[1]Pc, Winter, S1'!I4*Main!$B$5)+(VLOOKUP($A4,'FL Ratio'!$A$2:$B$9,2,FALSE)*'FL Characterization'!I$2)</f>
        <v>4.1160061686827722</v>
      </c>
      <c r="J4" s="4">
        <f>('[1]Pc, Winter, S1'!J4*Main!$B$5)+(VLOOKUP($A4,'FL Ratio'!$A$2:$B$9,2,FALSE)*'FL Characterization'!J$2)</f>
        <v>4.2962352157329056</v>
      </c>
      <c r="K4" s="4">
        <f>('[1]Pc, Winter, S1'!K4*Main!$B$5)+(VLOOKUP($A4,'FL Ratio'!$A$2:$B$9,2,FALSE)*'FL Characterization'!K$2)</f>
        <v>4.1709493551299284</v>
      </c>
      <c r="L4" s="4">
        <f>('[1]Pc, Winter, S1'!L4*Main!$B$5)+(VLOOKUP($A4,'FL Ratio'!$A$2:$B$9,2,FALSE)*'FL Characterization'!L$2)</f>
        <v>4.005947714653364</v>
      </c>
      <c r="M4" s="4">
        <f>('[1]Pc, Winter, S1'!M4*Main!$B$5)+(VLOOKUP($A4,'FL Ratio'!$A$2:$B$9,2,FALSE)*'FL Characterization'!M$2)</f>
        <v>4.2649169078195301</v>
      </c>
      <c r="N4" s="4">
        <f>('[1]Pc, Winter, S1'!N4*Main!$B$5)+(VLOOKUP($A4,'FL Ratio'!$A$2:$B$9,2,FALSE)*'FL Characterization'!N$2)</f>
        <v>3.969109740553765</v>
      </c>
      <c r="O4" s="4">
        <f>('[1]Pc, Winter, S1'!O4*Main!$B$5)+(VLOOKUP($A4,'FL Ratio'!$A$2:$B$9,2,FALSE)*'FL Characterization'!O$2)</f>
        <v>3.8119043040122782</v>
      </c>
      <c r="P4" s="4">
        <f>('[1]Pc, Winter, S1'!P4*Main!$B$5)+(VLOOKUP($A4,'FL Ratio'!$A$2:$B$9,2,FALSE)*'FL Characterization'!P$2)</f>
        <v>3.3105083791728926</v>
      </c>
      <c r="Q4" s="4">
        <f>('[1]Pc, Winter, S1'!Q4*Main!$B$5)+(VLOOKUP($A4,'FL Ratio'!$A$2:$B$9,2,FALSE)*'FL Characterization'!Q$2)</f>
        <v>3.2959379378608471</v>
      </c>
      <c r="R4" s="4">
        <f>('[1]Pc, Winter, S1'!R4*Main!$B$5)+(VLOOKUP($A4,'FL Ratio'!$A$2:$B$9,2,FALSE)*'FL Characterization'!R$2)</f>
        <v>3.4002934892042549</v>
      </c>
      <c r="S4" s="4">
        <f>('[1]Pc, Winter, S1'!S4*Main!$B$5)+(VLOOKUP($A4,'FL Ratio'!$A$2:$B$9,2,FALSE)*'FL Characterization'!S$2)</f>
        <v>3.7104194257120255</v>
      </c>
      <c r="T4" s="4">
        <f>('[1]Pc, Winter, S1'!T4*Main!$B$5)+(VLOOKUP($A4,'FL Ratio'!$A$2:$B$9,2,FALSE)*'FL Characterization'!T$2)</f>
        <v>3.3642117994189178</v>
      </c>
      <c r="U4" s="4">
        <f>('[1]Pc, Winter, S1'!U4*Main!$B$5)+(VLOOKUP($A4,'FL Ratio'!$A$2:$B$9,2,FALSE)*'FL Characterization'!U$2)</f>
        <v>3.480052354233012</v>
      </c>
      <c r="V4" s="4">
        <f>('[1]Pc, Winter, S1'!V4*Main!$B$5)+(VLOOKUP($A4,'FL Ratio'!$A$2:$B$9,2,FALSE)*'FL Characterization'!V$2)</f>
        <v>3.3972298610306337</v>
      </c>
      <c r="W4" s="4">
        <f>('[1]Pc, Winter, S1'!W4*Main!$B$5)+(VLOOKUP($A4,'FL Ratio'!$A$2:$B$9,2,FALSE)*'FL Characterization'!W$2)</f>
        <v>3.1784501090802251</v>
      </c>
      <c r="X4" s="4">
        <f>('[1]Pc, Winter, S1'!X4*Main!$B$5)+(VLOOKUP($A4,'FL Ratio'!$A$2:$B$9,2,FALSE)*'FL Characterization'!X$2)</f>
        <v>2.7574538987790724</v>
      </c>
      <c r="Y4" s="4">
        <f>('[1]Pc, Winter, S1'!Y4*Main!$B$5)+(VLOOKUP($A4,'FL Ratio'!$A$2:$B$9,2,FALSE)*'FL Characterization'!Y$2)</f>
        <v>2.4783367798725378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0.76121488762037448</v>
      </c>
      <c r="C5" s="4">
        <f>('[1]Pc, Winter, S1'!C5*Main!$B$5)+(VLOOKUP($A5,'FL Ratio'!$A$2:$B$9,2,FALSE)*'FL Characterization'!C$2)</f>
        <v>0.54872029321110094</v>
      </c>
      <c r="D5" s="4">
        <f>('[1]Pc, Winter, S1'!D5*Main!$B$5)+(VLOOKUP($A5,'FL Ratio'!$A$2:$B$9,2,FALSE)*'FL Characterization'!D$2)</f>
        <v>0.53365846364863967</v>
      </c>
      <c r="E5" s="4">
        <f>('[1]Pc, Winter, S1'!E5*Main!$B$5)+(VLOOKUP($A5,'FL Ratio'!$A$2:$B$9,2,FALSE)*'FL Characterization'!E$2)</f>
        <v>0.48285816746009452</v>
      </c>
      <c r="F5" s="4">
        <f>('[1]Pc, Winter, S1'!F5*Main!$B$5)+(VLOOKUP($A5,'FL Ratio'!$A$2:$B$9,2,FALSE)*'FL Characterization'!F$2)</f>
        <v>0.47958651058335461</v>
      </c>
      <c r="G5" s="4">
        <f>('[1]Pc, Winter, S1'!G5*Main!$B$5)+(VLOOKUP($A5,'FL Ratio'!$A$2:$B$9,2,FALSE)*'FL Characterization'!G$2)</f>
        <v>0.85770366184312574</v>
      </c>
      <c r="H5" s="4">
        <f>('[1]Pc, Winter, S1'!H5*Main!$B$5)+(VLOOKUP($A5,'FL Ratio'!$A$2:$B$9,2,FALSE)*'FL Characterization'!H$2)</f>
        <v>1.6525416622140863</v>
      </c>
      <c r="I5" s="4">
        <f>('[1]Pc, Winter, S1'!I5*Main!$B$5)+(VLOOKUP($A5,'FL Ratio'!$A$2:$B$9,2,FALSE)*'FL Characterization'!I$2)</f>
        <v>1.9443042516490299</v>
      </c>
      <c r="J5" s="4">
        <f>('[1]Pc, Winter, S1'!J5*Main!$B$5)+(VLOOKUP($A5,'FL Ratio'!$A$2:$B$9,2,FALSE)*'FL Characterization'!J$2)</f>
        <v>2.1391424138978907</v>
      </c>
      <c r="K5" s="4">
        <f>('[1]Pc, Winter, S1'!K5*Main!$B$5)+(VLOOKUP($A5,'FL Ratio'!$A$2:$B$9,2,FALSE)*'FL Characterization'!K$2)</f>
        <v>2.0116550403092828</v>
      </c>
      <c r="L5" s="4">
        <f>('[1]Pc, Winter, S1'!L5*Main!$B$5)+(VLOOKUP($A5,'FL Ratio'!$A$2:$B$9,2,FALSE)*'FL Characterization'!L$2)</f>
        <v>1.9848473772087531</v>
      </c>
      <c r="M5" s="4">
        <f>('[1]Pc, Winter, S1'!M5*Main!$B$5)+(VLOOKUP($A5,'FL Ratio'!$A$2:$B$9,2,FALSE)*'FL Characterization'!M$2)</f>
        <v>1.8492048535716175</v>
      </c>
      <c r="N5" s="4">
        <f>('[1]Pc, Winter, S1'!N5*Main!$B$5)+(VLOOKUP($A5,'FL Ratio'!$A$2:$B$9,2,FALSE)*'FL Characterization'!N$2)</f>
        <v>1.8121065953039492</v>
      </c>
      <c r="O5" s="4">
        <f>('[1]Pc, Winter, S1'!O5*Main!$B$5)+(VLOOKUP($A5,'FL Ratio'!$A$2:$B$9,2,FALSE)*'FL Characterization'!O$2)</f>
        <v>1.7314407058721815</v>
      </c>
      <c r="P5" s="4">
        <f>('[1]Pc, Winter, S1'!P5*Main!$B$5)+(VLOOKUP($A5,'FL Ratio'!$A$2:$B$9,2,FALSE)*'FL Characterization'!P$2)</f>
        <v>1.6584242734467081</v>
      </c>
      <c r="Q5" s="4">
        <f>('[1]Pc, Winter, S1'!Q5*Main!$B$5)+(VLOOKUP($A5,'FL Ratio'!$A$2:$B$9,2,FALSE)*'FL Characterization'!Q$2)</f>
        <v>1.694073321124715</v>
      </c>
      <c r="R5" s="4">
        <f>('[1]Pc, Winter, S1'!R5*Main!$B$5)+(VLOOKUP($A5,'FL Ratio'!$A$2:$B$9,2,FALSE)*'FL Characterization'!R$2)</f>
        <v>2.1008619735477549</v>
      </c>
      <c r="S5" s="4">
        <f>('[1]Pc, Winter, S1'!S5*Main!$B$5)+(VLOOKUP($A5,'FL Ratio'!$A$2:$B$9,2,FALSE)*'FL Characterization'!S$2)</f>
        <v>3.1844490966810626</v>
      </c>
      <c r="T5" s="4">
        <f>('[1]Pc, Winter, S1'!T5*Main!$B$5)+(VLOOKUP($A5,'FL Ratio'!$A$2:$B$9,2,FALSE)*'FL Characterization'!T$2)</f>
        <v>2.8438304853788261</v>
      </c>
      <c r="U5" s="4">
        <f>('[1]Pc, Winter, S1'!U5*Main!$B$5)+(VLOOKUP($A5,'FL Ratio'!$A$2:$B$9,2,FALSE)*'FL Characterization'!U$2)</f>
        <v>2.401562135548156</v>
      </c>
      <c r="V5" s="4">
        <f>('[1]Pc, Winter, S1'!V5*Main!$B$5)+(VLOOKUP($A5,'FL Ratio'!$A$2:$B$9,2,FALSE)*'FL Characterization'!V$2)</f>
        <v>2.3357289948219599</v>
      </c>
      <c r="W5" s="4">
        <f>('[1]Pc, Winter, S1'!W5*Main!$B$5)+(VLOOKUP($A5,'FL Ratio'!$A$2:$B$9,2,FALSE)*'FL Characterization'!W$2)</f>
        <v>2.0689186555842305</v>
      </c>
      <c r="X5" s="4">
        <f>('[1]Pc, Winter, S1'!X5*Main!$B$5)+(VLOOKUP($A5,'FL Ratio'!$A$2:$B$9,2,FALSE)*'FL Characterization'!X$2)</f>
        <v>1.6380703803027727</v>
      </c>
      <c r="Y5" s="4">
        <f>('[1]Pc, Winter, S1'!Y5*Main!$B$5)+(VLOOKUP($A5,'FL Ratio'!$A$2:$B$9,2,FALSE)*'FL Characterization'!Y$2)</f>
        <v>1.3193444213966741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1.9288156972583286</v>
      </c>
      <c r="C6" s="4">
        <f>('[1]Pc, Winter, S1'!C6*Main!$B$5)+(VLOOKUP($A6,'FL Ratio'!$A$2:$B$9,2,FALSE)*'FL Characterization'!C$2)</f>
        <v>1.7718568722450698</v>
      </c>
      <c r="D6" s="4">
        <f>('[1]Pc, Winter, S1'!D6*Main!$B$5)+(VLOOKUP($A6,'FL Ratio'!$A$2:$B$9,2,FALSE)*'FL Characterization'!D$2)</f>
        <v>1.6206670474315228</v>
      </c>
      <c r="E6" s="4">
        <f>('[1]Pc, Winter, S1'!E6*Main!$B$5)+(VLOOKUP($A6,'FL Ratio'!$A$2:$B$9,2,FALSE)*'FL Characterization'!E$2)</f>
        <v>1.6333659942208285</v>
      </c>
      <c r="F6" s="4">
        <f>('[1]Pc, Winter, S1'!F6*Main!$B$5)+(VLOOKUP($A6,'FL Ratio'!$A$2:$B$9,2,FALSE)*'FL Characterization'!F$2)</f>
        <v>1.6446537894121023</v>
      </c>
      <c r="G6" s="4">
        <f>('[1]Pc, Winter, S1'!G6*Main!$B$5)+(VLOOKUP($A6,'FL Ratio'!$A$2:$B$9,2,FALSE)*'FL Characterization'!G$2)</f>
        <v>1.8247220779777975</v>
      </c>
      <c r="H6" s="4">
        <f>('[1]Pc, Winter, S1'!H6*Main!$B$5)+(VLOOKUP($A6,'FL Ratio'!$A$2:$B$9,2,FALSE)*'FL Characterization'!H$2)</f>
        <v>2.35274174526372</v>
      </c>
      <c r="I6" s="4">
        <f>('[1]Pc, Winter, S1'!I6*Main!$B$5)+(VLOOKUP($A6,'FL Ratio'!$A$2:$B$9,2,FALSE)*'FL Characterization'!I$2)</f>
        <v>2.5074524908501941</v>
      </c>
      <c r="J6" s="4">
        <f>('[1]Pc, Winter, S1'!J6*Main!$B$5)+(VLOOKUP($A6,'FL Ratio'!$A$2:$B$9,2,FALSE)*'FL Characterization'!J$2)</f>
        <v>2.5897248247128837</v>
      </c>
      <c r="K6" s="4">
        <f>('[1]Pc, Winter, S1'!K6*Main!$B$5)+(VLOOKUP($A6,'FL Ratio'!$A$2:$B$9,2,FALSE)*'FL Characterization'!K$2)</f>
        <v>2.6996176237465819</v>
      </c>
      <c r="L6" s="4">
        <f>('[1]Pc, Winter, S1'!L6*Main!$B$5)+(VLOOKUP($A6,'FL Ratio'!$A$2:$B$9,2,FALSE)*'FL Characterization'!L$2)</f>
        <v>2.7652928464520836</v>
      </c>
      <c r="M6" s="4">
        <f>('[1]Pc, Winter, S1'!M6*Main!$B$5)+(VLOOKUP($A6,'FL Ratio'!$A$2:$B$9,2,FALSE)*'FL Characterization'!M$2)</f>
        <v>2.8147392402442537</v>
      </c>
      <c r="N6" s="4">
        <f>('[1]Pc, Winter, S1'!N6*Main!$B$5)+(VLOOKUP($A6,'FL Ratio'!$A$2:$B$9,2,FALSE)*'FL Characterization'!N$2)</f>
        <v>2.7706853803289393</v>
      </c>
      <c r="O6" s="4">
        <f>('[1]Pc, Winter, S1'!O6*Main!$B$5)+(VLOOKUP($A6,'FL Ratio'!$A$2:$B$9,2,FALSE)*'FL Characterization'!O$2)</f>
        <v>2.6610757445532398</v>
      </c>
      <c r="P6" s="4">
        <f>('[1]Pc, Winter, S1'!P6*Main!$B$5)+(VLOOKUP($A6,'FL Ratio'!$A$2:$B$9,2,FALSE)*'FL Characterization'!P$2)</f>
        <v>2.6562791701343471</v>
      </c>
      <c r="Q6" s="4">
        <f>('[1]Pc, Winter, S1'!Q6*Main!$B$5)+(VLOOKUP($A6,'FL Ratio'!$A$2:$B$9,2,FALSE)*'FL Characterization'!Q$2)</f>
        <v>2.6342999242412533</v>
      </c>
      <c r="R6" s="4">
        <f>('[1]Pc, Winter, S1'!R6*Main!$B$5)+(VLOOKUP($A6,'FL Ratio'!$A$2:$B$9,2,FALSE)*'FL Characterization'!R$2)</f>
        <v>2.7886465631512176</v>
      </c>
      <c r="S6" s="4">
        <f>('[1]Pc, Winter, S1'!S6*Main!$B$5)+(VLOOKUP($A6,'FL Ratio'!$A$2:$B$9,2,FALSE)*'FL Characterization'!S$2)</f>
        <v>3.2235056228013974</v>
      </c>
      <c r="T6" s="4">
        <f>('[1]Pc, Winter, S1'!T6*Main!$B$5)+(VLOOKUP($A6,'FL Ratio'!$A$2:$B$9,2,FALSE)*'FL Characterization'!T$2)</f>
        <v>3.1572290278362205</v>
      </c>
      <c r="U6" s="4">
        <f>('[1]Pc, Winter, S1'!U6*Main!$B$5)+(VLOOKUP($A6,'FL Ratio'!$A$2:$B$9,2,FALSE)*'FL Characterization'!U$2)</f>
        <v>3.078432798312928</v>
      </c>
      <c r="V6" s="4">
        <f>('[1]Pc, Winter, S1'!V6*Main!$B$5)+(VLOOKUP($A6,'FL Ratio'!$A$2:$B$9,2,FALSE)*'FL Characterization'!V$2)</f>
        <v>3.0638219225661163</v>
      </c>
      <c r="W6" s="4">
        <f>('[1]Pc, Winter, S1'!W6*Main!$B$5)+(VLOOKUP($A6,'FL Ratio'!$A$2:$B$9,2,FALSE)*'FL Characterization'!W$2)</f>
        <v>2.8485989910558791</v>
      </c>
      <c r="X6" s="4">
        <f>('[1]Pc, Winter, S1'!X6*Main!$B$5)+(VLOOKUP($A6,'FL Ratio'!$A$2:$B$9,2,FALSE)*'FL Characterization'!X$2)</f>
        <v>2.6209333913311252</v>
      </c>
      <c r="Y6" s="4">
        <f>('[1]Pc, Winter, S1'!Y6*Main!$B$5)+(VLOOKUP($A6,'FL Ratio'!$A$2:$B$9,2,FALSE)*'FL Characterization'!Y$2)</f>
        <v>2.4070810462608287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2.2609441840558997</v>
      </c>
      <c r="C7" s="4">
        <f>('[1]Pc, Winter, S1'!C7*Main!$B$5)+(VLOOKUP($A7,'FL Ratio'!$A$2:$B$9,2,FALSE)*'FL Characterization'!C$2)</f>
        <v>2.1390712421854432</v>
      </c>
      <c r="D7" s="4">
        <f>('[1]Pc, Winter, S1'!D7*Main!$B$5)+(VLOOKUP($A7,'FL Ratio'!$A$2:$B$9,2,FALSE)*'FL Characterization'!D$2)</f>
        <v>2.0731525740442107</v>
      </c>
      <c r="E7" s="4">
        <f>('[1]Pc, Winter, S1'!E7*Main!$B$5)+(VLOOKUP($A7,'FL Ratio'!$A$2:$B$9,2,FALSE)*'FL Characterization'!E$2)</f>
        <v>2.0899966249872479</v>
      </c>
      <c r="F7" s="4">
        <f>('[1]Pc, Winter, S1'!F7*Main!$B$5)+(VLOOKUP($A7,'FL Ratio'!$A$2:$B$9,2,FALSE)*'FL Characterization'!F$2)</f>
        <v>2.0891491973722767</v>
      </c>
      <c r="G7" s="4">
        <f>('[1]Pc, Winter, S1'!G7*Main!$B$5)+(VLOOKUP($A7,'FL Ratio'!$A$2:$B$9,2,FALSE)*'FL Characterization'!G$2)</f>
        <v>2.2401575505105873</v>
      </c>
      <c r="H7" s="4">
        <f>('[1]Pc, Winter, S1'!H7*Main!$B$5)+(VLOOKUP($A7,'FL Ratio'!$A$2:$B$9,2,FALSE)*'FL Characterization'!H$2)</f>
        <v>2.5384945479101462</v>
      </c>
      <c r="I7" s="4">
        <f>('[1]Pc, Winter, S1'!I7*Main!$B$5)+(VLOOKUP($A7,'FL Ratio'!$A$2:$B$9,2,FALSE)*'FL Characterization'!I$2)</f>
        <v>2.9688559672637425</v>
      </c>
      <c r="J7" s="4">
        <f>('[1]Pc, Winter, S1'!J7*Main!$B$5)+(VLOOKUP($A7,'FL Ratio'!$A$2:$B$9,2,FALSE)*'FL Characterization'!J$2)</f>
        <v>3.1099388341213334</v>
      </c>
      <c r="K7" s="4">
        <f>('[1]Pc, Winter, S1'!K7*Main!$B$5)+(VLOOKUP($A7,'FL Ratio'!$A$2:$B$9,2,FALSE)*'FL Characterization'!K$2)</f>
        <v>3.2225844737508336</v>
      </c>
      <c r="L7" s="4">
        <f>('[1]Pc, Winter, S1'!L7*Main!$B$5)+(VLOOKUP($A7,'FL Ratio'!$A$2:$B$9,2,FALSE)*'FL Characterization'!L$2)</f>
        <v>3.1612844616605664</v>
      </c>
      <c r="M7" s="4">
        <f>('[1]Pc, Winter, S1'!M7*Main!$B$5)+(VLOOKUP($A7,'FL Ratio'!$A$2:$B$9,2,FALSE)*'FL Characterization'!M$2)</f>
        <v>3.2129815177596677</v>
      </c>
      <c r="N7" s="4">
        <f>('[1]Pc, Winter, S1'!N7*Main!$B$5)+(VLOOKUP($A7,'FL Ratio'!$A$2:$B$9,2,FALSE)*'FL Characterization'!N$2)</f>
        <v>3.207174481593996</v>
      </c>
      <c r="O7" s="4">
        <f>('[1]Pc, Winter, S1'!O7*Main!$B$5)+(VLOOKUP($A7,'FL Ratio'!$A$2:$B$9,2,FALSE)*'FL Characterization'!O$2)</f>
        <v>3.1831024990203338</v>
      </c>
      <c r="P7" s="4">
        <f>('[1]Pc, Winter, S1'!P7*Main!$B$5)+(VLOOKUP($A7,'FL Ratio'!$A$2:$B$9,2,FALSE)*'FL Characterization'!P$2)</f>
        <v>2.9731982887653374</v>
      </c>
      <c r="Q7" s="4">
        <f>('[1]Pc, Winter, S1'!Q7*Main!$B$5)+(VLOOKUP($A7,'FL Ratio'!$A$2:$B$9,2,FALSE)*'FL Characterization'!Q$2)</f>
        <v>2.9791967718801939</v>
      </c>
      <c r="R7" s="4">
        <f>('[1]Pc, Winter, S1'!R7*Main!$B$5)+(VLOOKUP($A7,'FL Ratio'!$A$2:$B$9,2,FALSE)*'FL Characterization'!R$2)</f>
        <v>2.8684421531034241</v>
      </c>
      <c r="S7" s="4">
        <f>('[1]Pc, Winter, S1'!S7*Main!$B$5)+(VLOOKUP($A7,'FL Ratio'!$A$2:$B$9,2,FALSE)*'FL Characterization'!S$2)</f>
        <v>3.0356596879655178</v>
      </c>
      <c r="T7" s="4">
        <f>('[1]Pc, Winter, S1'!T7*Main!$B$5)+(VLOOKUP($A7,'FL Ratio'!$A$2:$B$9,2,FALSE)*'FL Characterization'!T$2)</f>
        <v>2.9179116546152395</v>
      </c>
      <c r="U7" s="4">
        <f>('[1]Pc, Winter, S1'!U7*Main!$B$5)+(VLOOKUP($A7,'FL Ratio'!$A$2:$B$9,2,FALSE)*'FL Characterization'!U$2)</f>
        <v>2.8620476978470206</v>
      </c>
      <c r="V7" s="4">
        <f>('[1]Pc, Winter, S1'!V7*Main!$B$5)+(VLOOKUP($A7,'FL Ratio'!$A$2:$B$9,2,FALSE)*'FL Characterization'!V$2)</f>
        <v>2.812299743716312</v>
      </c>
      <c r="W7" s="4">
        <f>('[1]Pc, Winter, S1'!W7*Main!$B$5)+(VLOOKUP($A7,'FL Ratio'!$A$2:$B$9,2,FALSE)*'FL Characterization'!W$2)</f>
        <v>2.7025690007934751</v>
      </c>
      <c r="X7" s="4">
        <f>('[1]Pc, Winter, S1'!X7*Main!$B$5)+(VLOOKUP($A7,'FL Ratio'!$A$2:$B$9,2,FALSE)*'FL Characterization'!X$2)</f>
        <v>2.5118773899628817</v>
      </c>
      <c r="Y7" s="4">
        <f>('[1]Pc, Winter, S1'!Y7*Main!$B$5)+(VLOOKUP($A7,'FL Ratio'!$A$2:$B$9,2,FALSE)*'FL Characterization'!Y$2)</f>
        <v>2.3632335218554088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1.8594797687495519</v>
      </c>
      <c r="C8" s="4">
        <f>('[1]Pc, Winter, S1'!C8*Main!$B$5)+(VLOOKUP($A8,'FL Ratio'!$A$2:$B$9,2,FALSE)*'FL Characterization'!C$2)</f>
        <v>1.7409507897336882</v>
      </c>
      <c r="D8" s="4">
        <f>('[1]Pc, Winter, S1'!D8*Main!$B$5)+(VLOOKUP($A8,'FL Ratio'!$A$2:$B$9,2,FALSE)*'FL Characterization'!D$2)</f>
        <v>1.6604815472262693</v>
      </c>
      <c r="E8" s="4">
        <f>('[1]Pc, Winter, S1'!E8*Main!$B$5)+(VLOOKUP($A8,'FL Ratio'!$A$2:$B$9,2,FALSE)*'FL Characterization'!E$2)</f>
        <v>1.6675997575340964</v>
      </c>
      <c r="F8" s="4">
        <f>('[1]Pc, Winter, S1'!F8*Main!$B$5)+(VLOOKUP($A8,'FL Ratio'!$A$2:$B$9,2,FALSE)*'FL Characterization'!F$2)</f>
        <v>1.6514335660931332</v>
      </c>
      <c r="G8" s="4">
        <f>('[1]Pc, Winter, S1'!G8*Main!$B$5)+(VLOOKUP($A8,'FL Ratio'!$A$2:$B$9,2,FALSE)*'FL Characterization'!G$2)</f>
        <v>1.8151899884290001</v>
      </c>
      <c r="H8" s="4">
        <f>('[1]Pc, Winter, S1'!H8*Main!$B$5)+(VLOOKUP($A8,'FL Ratio'!$A$2:$B$9,2,FALSE)*'FL Characterization'!H$2)</f>
        <v>2.3257491603182046</v>
      </c>
      <c r="I8" s="4">
        <f>('[1]Pc, Winter, S1'!I8*Main!$B$5)+(VLOOKUP($A8,'FL Ratio'!$A$2:$B$9,2,FALSE)*'FL Characterization'!I$2)</f>
        <v>2.6792219788721607</v>
      </c>
      <c r="J8" s="4">
        <f>('[1]Pc, Winter, S1'!J8*Main!$B$5)+(VLOOKUP($A8,'FL Ratio'!$A$2:$B$9,2,FALSE)*'FL Characterization'!J$2)</f>
        <v>2.817235085061804</v>
      </c>
      <c r="K8" s="4">
        <f>('[1]Pc, Winter, S1'!K8*Main!$B$5)+(VLOOKUP($A8,'FL Ratio'!$A$2:$B$9,2,FALSE)*'FL Characterization'!K$2)</f>
        <v>2.8287074294356329</v>
      </c>
      <c r="L8" s="4">
        <f>('[1]Pc, Winter, S1'!L8*Main!$B$5)+(VLOOKUP($A8,'FL Ratio'!$A$2:$B$9,2,FALSE)*'FL Characterization'!L$2)</f>
        <v>2.7985736224091418</v>
      </c>
      <c r="M8" s="4">
        <f>('[1]Pc, Winter, S1'!M8*Main!$B$5)+(VLOOKUP($A8,'FL Ratio'!$A$2:$B$9,2,FALSE)*'FL Characterization'!M$2)</f>
        <v>2.8258668482841802</v>
      </c>
      <c r="N8" s="4">
        <f>('[1]Pc, Winter, S1'!N8*Main!$B$5)+(VLOOKUP($A8,'FL Ratio'!$A$2:$B$9,2,FALSE)*'FL Characterization'!N$2)</f>
        <v>2.7556792867392885</v>
      </c>
      <c r="O8" s="4">
        <f>('[1]Pc, Winter, S1'!O8*Main!$B$5)+(VLOOKUP($A8,'FL Ratio'!$A$2:$B$9,2,FALSE)*'FL Characterization'!O$2)</f>
        <v>2.6774052029859967</v>
      </c>
      <c r="P8" s="4">
        <f>('[1]Pc, Winter, S1'!P8*Main!$B$5)+(VLOOKUP($A8,'FL Ratio'!$A$2:$B$9,2,FALSE)*'FL Characterization'!P$2)</f>
        <v>2.473740005515713</v>
      </c>
      <c r="Q8" s="4">
        <f>('[1]Pc, Winter, S1'!Q8*Main!$B$5)+(VLOOKUP($A8,'FL Ratio'!$A$2:$B$9,2,FALSE)*'FL Characterization'!Q$2)</f>
        <v>2.5201853640593543</v>
      </c>
      <c r="R8" s="4">
        <f>('[1]Pc, Winter, S1'!R8*Main!$B$5)+(VLOOKUP($A8,'FL Ratio'!$A$2:$B$9,2,FALSE)*'FL Characterization'!R$2)</f>
        <v>2.6867049067931599</v>
      </c>
      <c r="S8" s="4">
        <f>('[1]Pc, Winter, S1'!S8*Main!$B$5)+(VLOOKUP($A8,'FL Ratio'!$A$2:$B$9,2,FALSE)*'FL Characterization'!S$2)</f>
        <v>3.0963097801740358</v>
      </c>
      <c r="T8" s="4">
        <f>('[1]Pc, Winter, S1'!T8*Main!$B$5)+(VLOOKUP($A8,'FL Ratio'!$A$2:$B$9,2,FALSE)*'FL Characterization'!T$2)</f>
        <v>2.9058508421572826</v>
      </c>
      <c r="U8" s="4">
        <f>('[1]Pc, Winter, S1'!U8*Main!$B$5)+(VLOOKUP($A8,'FL Ratio'!$A$2:$B$9,2,FALSE)*'FL Characterization'!U$2)</f>
        <v>2.7596614139560831</v>
      </c>
      <c r="V8" s="4">
        <f>('[1]Pc, Winter, S1'!V8*Main!$B$5)+(VLOOKUP($A8,'FL Ratio'!$A$2:$B$9,2,FALSE)*'FL Characterization'!V$2)</f>
        <v>2.7143529402053255</v>
      </c>
      <c r="W8" s="4">
        <f>('[1]Pc, Winter, S1'!W8*Main!$B$5)+(VLOOKUP($A8,'FL Ratio'!$A$2:$B$9,2,FALSE)*'FL Characterization'!W$2)</f>
        <v>2.5327229518673509</v>
      </c>
      <c r="X8" s="4">
        <f>('[1]Pc, Winter, S1'!X8*Main!$B$5)+(VLOOKUP($A8,'FL Ratio'!$A$2:$B$9,2,FALSE)*'FL Characterization'!X$2)</f>
        <v>2.2885614342846066</v>
      </c>
      <c r="Y8" s="4">
        <f>('[1]Pc, Winter, S1'!Y8*Main!$B$5)+(VLOOKUP($A8,'FL Ratio'!$A$2:$B$9,2,FALSE)*'FL Characterization'!Y$2)</f>
        <v>2.0941211140808442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1.4039800671190821</v>
      </c>
      <c r="C9" s="4">
        <f>('[1]Pc, Winter, S1'!C9*Main!$B$5)+(VLOOKUP($A9,'FL Ratio'!$A$2:$B$9,2,FALSE)*'FL Characterization'!C$2)</f>
        <v>1.342198312798585</v>
      </c>
      <c r="D9" s="4">
        <f>('[1]Pc, Winter, S1'!D9*Main!$B$5)+(VLOOKUP($A9,'FL Ratio'!$A$2:$B$9,2,FALSE)*'FL Characterization'!D$2)</f>
        <v>1.3004228801640616</v>
      </c>
      <c r="E9" s="4">
        <f>('[1]Pc, Winter, S1'!E9*Main!$B$5)+(VLOOKUP($A9,'FL Ratio'!$A$2:$B$9,2,FALSE)*'FL Characterization'!E$2)</f>
        <v>1.2810186878801848</v>
      </c>
      <c r="F9" s="4">
        <f>('[1]Pc, Winter, S1'!F9*Main!$B$5)+(VLOOKUP($A9,'FL Ratio'!$A$2:$B$9,2,FALSE)*'FL Characterization'!F$2)</f>
        <v>1.3274648193078833</v>
      </c>
      <c r="G9" s="4">
        <f>('[1]Pc, Winter, S1'!G9*Main!$B$5)+(VLOOKUP($A9,'FL Ratio'!$A$2:$B$9,2,FALSE)*'FL Characterization'!G$2)</f>
        <v>1.5816265723765435</v>
      </c>
      <c r="H9" s="4">
        <f>('[1]Pc, Winter, S1'!H9*Main!$B$5)+(VLOOKUP($A9,'FL Ratio'!$A$2:$B$9,2,FALSE)*'FL Characterization'!H$2)</f>
        <v>2.5614658018515626</v>
      </c>
      <c r="I9" s="4">
        <f>('[1]Pc, Winter, S1'!I9*Main!$B$5)+(VLOOKUP($A9,'FL Ratio'!$A$2:$B$9,2,FALSE)*'FL Characterization'!I$2)</f>
        <v>2.972747320682708</v>
      </c>
      <c r="J9" s="4">
        <f>('[1]Pc, Winter, S1'!J9*Main!$B$5)+(VLOOKUP($A9,'FL Ratio'!$A$2:$B$9,2,FALSE)*'FL Characterization'!J$2)</f>
        <v>3.0852209746679784</v>
      </c>
      <c r="K9" s="4">
        <f>('[1]Pc, Winter, S1'!K9*Main!$B$5)+(VLOOKUP($A9,'FL Ratio'!$A$2:$B$9,2,FALSE)*'FL Characterization'!K$2)</f>
        <v>3.0757989142534736</v>
      </c>
      <c r="L9" s="4">
        <f>('[1]Pc, Winter, S1'!L9*Main!$B$5)+(VLOOKUP($A9,'FL Ratio'!$A$2:$B$9,2,FALSE)*'FL Characterization'!L$2)</f>
        <v>3.1785959355622015</v>
      </c>
      <c r="M9" s="4">
        <f>('[1]Pc, Winter, S1'!M9*Main!$B$5)+(VLOOKUP($A9,'FL Ratio'!$A$2:$B$9,2,FALSE)*'FL Characterization'!M$2)</f>
        <v>3.1604964092917132</v>
      </c>
      <c r="N9" s="4">
        <f>('[1]Pc, Winter, S1'!N9*Main!$B$5)+(VLOOKUP($A9,'FL Ratio'!$A$2:$B$9,2,FALSE)*'FL Characterization'!N$2)</f>
        <v>2.9824732073881313</v>
      </c>
      <c r="O9" s="4">
        <f>('[1]Pc, Winter, S1'!O9*Main!$B$5)+(VLOOKUP($A9,'FL Ratio'!$A$2:$B$9,2,FALSE)*'FL Characterization'!O$2)</f>
        <v>2.9338520696951913</v>
      </c>
      <c r="P9" s="4">
        <f>('[1]Pc, Winter, S1'!P9*Main!$B$5)+(VLOOKUP($A9,'FL Ratio'!$A$2:$B$9,2,FALSE)*'FL Characterization'!P$2)</f>
        <v>2.6034305153016906</v>
      </c>
      <c r="Q9" s="4">
        <f>('[1]Pc, Winter, S1'!Q9*Main!$B$5)+(VLOOKUP($A9,'FL Ratio'!$A$2:$B$9,2,FALSE)*'FL Characterization'!Q$2)</f>
        <v>2.352329031272804</v>
      </c>
      <c r="R9" s="4">
        <f>('[1]Pc, Winter, S1'!R9*Main!$B$5)+(VLOOKUP($A9,'FL Ratio'!$A$2:$B$9,2,FALSE)*'FL Characterization'!R$2)</f>
        <v>2.3904986460403781</v>
      </c>
      <c r="S9" s="4">
        <f>('[1]Pc, Winter, S1'!S9*Main!$B$5)+(VLOOKUP($A9,'FL Ratio'!$A$2:$B$9,2,FALSE)*'FL Characterization'!S$2)</f>
        <v>2.6315967119602233</v>
      </c>
      <c r="T9" s="4">
        <f>('[1]Pc, Winter, S1'!T9*Main!$B$5)+(VLOOKUP($A9,'FL Ratio'!$A$2:$B$9,2,FALSE)*'FL Characterization'!T$2)</f>
        <v>2.562010811121219</v>
      </c>
      <c r="U9" s="4">
        <f>('[1]Pc, Winter, S1'!U9*Main!$B$5)+(VLOOKUP($A9,'FL Ratio'!$A$2:$B$9,2,FALSE)*'FL Characterization'!U$2)</f>
        <v>2.4701622431374641</v>
      </c>
      <c r="V9" s="4">
        <f>('[1]Pc, Winter, S1'!V9*Main!$B$5)+(VLOOKUP($A9,'FL Ratio'!$A$2:$B$9,2,FALSE)*'FL Characterization'!V$2)</f>
        <v>2.4324715798677667</v>
      </c>
      <c r="W9" s="4">
        <f>('[1]Pc, Winter, S1'!W9*Main!$B$5)+(VLOOKUP($A9,'FL Ratio'!$A$2:$B$9,2,FALSE)*'FL Characterization'!W$2)</f>
        <v>2.2322626207451695</v>
      </c>
      <c r="X9" s="4">
        <f>('[1]Pc, Winter, S1'!X9*Main!$B$5)+(VLOOKUP($A9,'FL Ratio'!$A$2:$B$9,2,FALSE)*'FL Characterization'!X$2)</f>
        <v>1.8512682831927005</v>
      </c>
      <c r="Y9" s="4">
        <f>('[1]Pc, Winter, S1'!Y9*Main!$B$5)+(VLOOKUP($A9,'FL Ratio'!$A$2:$B$9,2,FALSE)*'FL Characterization'!Y$2)</f>
        <v>1.640642707444999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5.238518077618413</v>
      </c>
      <c r="C2" s="4">
        <f>('[1]Pc, Winter, S2'!C2*Main!$B$5)+(VLOOKUP($A2,'FL Ratio'!$A$2:$B$9,2,FALSE)*'FL Characterization'!C$2)</f>
        <v>5.1104272534329747</v>
      </c>
      <c r="D2" s="4">
        <f>('[1]Pc, Winter, S2'!D2*Main!$B$5)+(VLOOKUP($A2,'FL Ratio'!$A$2:$B$9,2,FALSE)*'FL Characterization'!D$2)</f>
        <v>4.8162649035782081</v>
      </c>
      <c r="E2" s="4">
        <f>('[1]Pc, Winter, S2'!E2*Main!$B$5)+(VLOOKUP($A2,'FL Ratio'!$A$2:$B$9,2,FALSE)*'FL Characterization'!E$2)</f>
        <v>4.8927248894178561</v>
      </c>
      <c r="F2" s="4">
        <f>('[1]Pc, Winter, S2'!F2*Main!$B$5)+(VLOOKUP($A2,'FL Ratio'!$A$2:$B$9,2,FALSE)*'FL Characterization'!F$2)</f>
        <v>4.8090277528732441</v>
      </c>
      <c r="G2" s="4">
        <f>('[1]Pc, Winter, S2'!G2*Main!$B$5)+(VLOOKUP($A2,'FL Ratio'!$A$2:$B$9,2,FALSE)*'FL Characterization'!G$2)</f>
        <v>4.8767203888369552</v>
      </c>
      <c r="H2" s="4">
        <f>('[1]Pc, Winter, S2'!H2*Main!$B$5)+(VLOOKUP($A2,'FL Ratio'!$A$2:$B$9,2,FALSE)*'FL Characterization'!H$2)</f>
        <v>4.7723317256743973</v>
      </c>
      <c r="I2" s="4">
        <f>('[1]Pc, Winter, S2'!I2*Main!$B$5)+(VLOOKUP($A2,'FL Ratio'!$A$2:$B$9,2,FALSE)*'FL Characterization'!I$2)</f>
        <v>6.1994034551555703</v>
      </c>
      <c r="J2" s="4">
        <f>('[1]Pc, Winter, S2'!J2*Main!$B$5)+(VLOOKUP($A2,'FL Ratio'!$A$2:$B$9,2,FALSE)*'FL Characterization'!J$2)</f>
        <v>6.2565777094368116</v>
      </c>
      <c r="K2" s="4">
        <f>('[1]Pc, Winter, S2'!K2*Main!$B$5)+(VLOOKUP($A2,'FL Ratio'!$A$2:$B$9,2,FALSE)*'FL Characterization'!K$2)</f>
        <v>6.2729573583811025</v>
      </c>
      <c r="L2" s="4">
        <f>('[1]Pc, Winter, S2'!L2*Main!$B$5)+(VLOOKUP($A2,'FL Ratio'!$A$2:$B$9,2,FALSE)*'FL Characterization'!L$2)</f>
        <v>6.0522189200247922</v>
      </c>
      <c r="M2" s="4">
        <f>('[1]Pc, Winter, S2'!M2*Main!$B$5)+(VLOOKUP($A2,'FL Ratio'!$A$2:$B$9,2,FALSE)*'FL Characterization'!M$2)</f>
        <v>6.185717233965625</v>
      </c>
      <c r="N2" s="4">
        <f>('[1]Pc, Winter, S2'!N2*Main!$B$5)+(VLOOKUP($A2,'FL Ratio'!$A$2:$B$9,2,FALSE)*'FL Characterization'!N$2)</f>
        <v>6.1399679644214924</v>
      </c>
      <c r="O2" s="4">
        <f>('[1]Pc, Winter, S2'!O2*Main!$B$5)+(VLOOKUP($A2,'FL Ratio'!$A$2:$B$9,2,FALSE)*'FL Characterization'!O$2)</f>
        <v>6.0181820902263432</v>
      </c>
      <c r="P2" s="4">
        <f>('[1]Pc, Winter, S2'!P2*Main!$B$5)+(VLOOKUP($A2,'FL Ratio'!$A$2:$B$9,2,FALSE)*'FL Characterization'!P$2)</f>
        <v>5.4127757243771288</v>
      </c>
      <c r="Q2" s="4">
        <f>('[1]Pc, Winter, S2'!Q2*Main!$B$5)+(VLOOKUP($A2,'FL Ratio'!$A$2:$B$9,2,FALSE)*'FL Characterization'!Q$2)</f>
        <v>5.8698171881877608</v>
      </c>
      <c r="R2" s="4">
        <f>('[1]Pc, Winter, S2'!R2*Main!$B$5)+(VLOOKUP($A2,'FL Ratio'!$A$2:$B$9,2,FALSE)*'FL Characterization'!R$2)</f>
        <v>6.325745946885502</v>
      </c>
      <c r="S2" s="4">
        <f>('[1]Pc, Winter, S2'!S2*Main!$B$5)+(VLOOKUP($A2,'FL Ratio'!$A$2:$B$9,2,FALSE)*'FL Characterization'!S$2)</f>
        <v>6.2921126448254183</v>
      </c>
      <c r="T2" s="4">
        <f>('[1]Pc, Winter, S2'!T2*Main!$B$5)+(VLOOKUP($A2,'FL Ratio'!$A$2:$B$9,2,FALSE)*'FL Characterization'!T$2)</f>
        <v>5.8665998324724535</v>
      </c>
      <c r="U2" s="4">
        <f>('[1]Pc, Winter, S2'!U2*Main!$B$5)+(VLOOKUP($A2,'FL Ratio'!$A$2:$B$9,2,FALSE)*'FL Characterization'!U$2)</f>
        <v>5.5767235230213013</v>
      </c>
      <c r="V2" s="4">
        <f>('[1]Pc, Winter, S2'!V2*Main!$B$5)+(VLOOKUP($A2,'FL Ratio'!$A$2:$B$9,2,FALSE)*'FL Characterization'!V$2)</f>
        <v>5.4006614500866084</v>
      </c>
      <c r="W2" s="4">
        <f>('[1]Pc, Winter, S2'!W2*Main!$B$5)+(VLOOKUP($A2,'FL Ratio'!$A$2:$B$9,2,FALSE)*'FL Characterization'!W$2)</f>
        <v>5.1868858029619114</v>
      </c>
      <c r="X2" s="4">
        <f>('[1]Pc, Winter, S2'!X2*Main!$B$5)+(VLOOKUP($A2,'FL Ratio'!$A$2:$B$9,2,FALSE)*'FL Characterization'!X$2)</f>
        <v>4.9973465468988261</v>
      </c>
      <c r="Y2" s="4">
        <f>('[1]Pc, Winter, S2'!Y2*Main!$B$5)+(VLOOKUP($A2,'FL Ratio'!$A$2:$B$9,2,FALSE)*'FL Characterization'!Y$2)</f>
        <v>4.8919567303470215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3.2228827907526409</v>
      </c>
      <c r="C3" s="4">
        <f>('[1]Pc, Winter, S2'!C3*Main!$B$5)+(VLOOKUP($A3,'FL Ratio'!$A$2:$B$9,2,FALSE)*'FL Characterization'!C$2)</f>
        <v>3.0876510955559149</v>
      </c>
      <c r="D3" s="4">
        <f>('[1]Pc, Winter, S2'!D3*Main!$B$5)+(VLOOKUP($A3,'FL Ratio'!$A$2:$B$9,2,FALSE)*'FL Characterization'!D$2)</f>
        <v>2.9414063564862376</v>
      </c>
      <c r="E3" s="4">
        <f>('[1]Pc, Winter, S2'!E3*Main!$B$5)+(VLOOKUP($A3,'FL Ratio'!$A$2:$B$9,2,FALSE)*'FL Characterization'!E$2)</f>
        <v>2.9626280608223636</v>
      </c>
      <c r="F3" s="4">
        <f>('[1]Pc, Winter, S2'!F3*Main!$B$5)+(VLOOKUP($A3,'FL Ratio'!$A$2:$B$9,2,FALSE)*'FL Characterization'!F$2)</f>
        <v>2.9530356558314974</v>
      </c>
      <c r="G3" s="4">
        <f>('[1]Pc, Winter, S2'!G3*Main!$B$5)+(VLOOKUP($A3,'FL Ratio'!$A$2:$B$9,2,FALSE)*'FL Characterization'!G$2)</f>
        <v>3.1456967618909313</v>
      </c>
      <c r="H3" s="4">
        <f>('[1]Pc, Winter, S2'!H3*Main!$B$5)+(VLOOKUP($A3,'FL Ratio'!$A$2:$B$9,2,FALSE)*'FL Characterization'!H$2)</f>
        <v>3.6872886184686919</v>
      </c>
      <c r="I3" s="4">
        <f>('[1]Pc, Winter, S2'!I3*Main!$B$5)+(VLOOKUP($A3,'FL Ratio'!$A$2:$B$9,2,FALSE)*'FL Characterization'!I$2)</f>
        <v>4.2140546023158993</v>
      </c>
      <c r="J3" s="4">
        <f>('[1]Pc, Winter, S2'!J3*Main!$B$5)+(VLOOKUP($A3,'FL Ratio'!$A$2:$B$9,2,FALSE)*'FL Characterization'!J$2)</f>
        <v>4.5749218826641709</v>
      </c>
      <c r="K3" s="4">
        <f>('[1]Pc, Winter, S2'!K3*Main!$B$5)+(VLOOKUP($A3,'FL Ratio'!$A$2:$B$9,2,FALSE)*'FL Characterization'!K$2)</f>
        <v>4.7714160934380603</v>
      </c>
      <c r="L3" s="4">
        <f>('[1]Pc, Winter, S2'!L3*Main!$B$5)+(VLOOKUP($A3,'FL Ratio'!$A$2:$B$9,2,FALSE)*'FL Characterization'!L$2)</f>
        <v>4.6048586599881753</v>
      </c>
      <c r="M3" s="4">
        <f>('[1]Pc, Winter, S2'!M3*Main!$B$5)+(VLOOKUP($A3,'FL Ratio'!$A$2:$B$9,2,FALSE)*'FL Characterization'!M$2)</f>
        <v>4.6840511167417196</v>
      </c>
      <c r="N3" s="4">
        <f>('[1]Pc, Winter, S2'!N3*Main!$B$5)+(VLOOKUP($A3,'FL Ratio'!$A$2:$B$9,2,FALSE)*'FL Characterization'!N$2)</f>
        <v>4.5322369810132406</v>
      </c>
      <c r="O3" s="4">
        <f>('[1]Pc, Winter, S2'!O3*Main!$B$5)+(VLOOKUP($A3,'FL Ratio'!$A$2:$B$9,2,FALSE)*'FL Characterization'!O$2)</f>
        <v>4.3510199504140674</v>
      </c>
      <c r="P3" s="4">
        <f>('[1]Pc, Winter, S2'!P3*Main!$B$5)+(VLOOKUP($A3,'FL Ratio'!$A$2:$B$9,2,FALSE)*'FL Characterization'!P$2)</f>
        <v>4.0638004298762391</v>
      </c>
      <c r="Q3" s="4">
        <f>('[1]Pc, Winter, S2'!Q3*Main!$B$5)+(VLOOKUP($A3,'FL Ratio'!$A$2:$B$9,2,FALSE)*'FL Characterization'!Q$2)</f>
        <v>4.1454769082067848</v>
      </c>
      <c r="R3" s="4">
        <f>('[1]Pc, Winter, S2'!R3*Main!$B$5)+(VLOOKUP($A3,'FL Ratio'!$A$2:$B$9,2,FALSE)*'FL Characterization'!R$2)</f>
        <v>4.517697320254026</v>
      </c>
      <c r="S3" s="4">
        <f>('[1]Pc, Winter, S2'!S3*Main!$B$5)+(VLOOKUP($A3,'FL Ratio'!$A$2:$B$9,2,FALSE)*'FL Characterization'!S$2)</f>
        <v>5.3362786019287505</v>
      </c>
      <c r="T3" s="4">
        <f>('[1]Pc, Winter, S2'!T3*Main!$B$5)+(VLOOKUP($A3,'FL Ratio'!$A$2:$B$9,2,FALSE)*'FL Characterization'!T$2)</f>
        <v>5.1981538968688685</v>
      </c>
      <c r="U3" s="4">
        <f>('[1]Pc, Winter, S2'!U3*Main!$B$5)+(VLOOKUP($A3,'FL Ratio'!$A$2:$B$9,2,FALSE)*'FL Characterization'!U$2)</f>
        <v>4.7884711891614309</v>
      </c>
      <c r="V3" s="4">
        <f>('[1]Pc, Winter, S2'!V3*Main!$B$5)+(VLOOKUP($A3,'FL Ratio'!$A$2:$B$9,2,FALSE)*'FL Characterization'!V$2)</f>
        <v>4.7105903702795562</v>
      </c>
      <c r="W3" s="4">
        <f>('[1]Pc, Winter, S2'!W3*Main!$B$5)+(VLOOKUP($A3,'FL Ratio'!$A$2:$B$9,2,FALSE)*'FL Characterization'!W$2)</f>
        <v>4.288352768212536</v>
      </c>
      <c r="X3" s="4">
        <f>('[1]Pc, Winter, S2'!X3*Main!$B$5)+(VLOOKUP($A3,'FL Ratio'!$A$2:$B$9,2,FALSE)*'FL Characterization'!X$2)</f>
        <v>3.9899119231712445</v>
      </c>
      <c r="Y3" s="4">
        <f>('[1]Pc, Winter, S2'!Y3*Main!$B$5)+(VLOOKUP($A3,'FL Ratio'!$A$2:$B$9,2,FALSE)*'FL Characterization'!Y$2)</f>
        <v>3.6898546284980198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2.2442002422670377</v>
      </c>
      <c r="C4" s="4">
        <f>('[1]Pc, Winter, S2'!C4*Main!$B$5)+(VLOOKUP($A4,'FL Ratio'!$A$2:$B$9,2,FALSE)*'FL Characterization'!C$2)</f>
        <v>2.1276053400830977</v>
      </c>
      <c r="D4" s="4">
        <f>('[1]Pc, Winter, S2'!D4*Main!$B$5)+(VLOOKUP($A4,'FL Ratio'!$A$2:$B$9,2,FALSE)*'FL Characterization'!D$2)</f>
        <v>1.9897648522245917</v>
      </c>
      <c r="E4" s="4">
        <f>('[1]Pc, Winter, S2'!E4*Main!$B$5)+(VLOOKUP($A4,'FL Ratio'!$A$2:$B$9,2,FALSE)*'FL Characterization'!E$2)</f>
        <v>2.0748320476320252</v>
      </c>
      <c r="F4" s="4">
        <f>('[1]Pc, Winter, S2'!F4*Main!$B$5)+(VLOOKUP($A4,'FL Ratio'!$A$2:$B$9,2,FALSE)*'FL Characterization'!F$2)</f>
        <v>1.9873704175784463</v>
      </c>
      <c r="G4" s="4">
        <f>('[1]Pc, Winter, S2'!G4*Main!$B$5)+(VLOOKUP($A4,'FL Ratio'!$A$2:$B$9,2,FALSE)*'FL Characterization'!G$2)</f>
        <v>2.2324310978815816</v>
      </c>
      <c r="H4" s="4">
        <f>('[1]Pc, Winter, S2'!H4*Main!$B$5)+(VLOOKUP($A4,'FL Ratio'!$A$2:$B$9,2,FALSE)*'FL Characterization'!H$2)</f>
        <v>3.665067943064551</v>
      </c>
      <c r="I4" s="4">
        <f>('[1]Pc, Winter, S2'!I4*Main!$B$5)+(VLOOKUP($A4,'FL Ratio'!$A$2:$B$9,2,FALSE)*'FL Characterization'!I$2)</f>
        <v>4.1160061686827714</v>
      </c>
      <c r="J4" s="4">
        <f>('[1]Pc, Winter, S2'!J4*Main!$B$5)+(VLOOKUP($A4,'FL Ratio'!$A$2:$B$9,2,FALSE)*'FL Characterization'!J$2)</f>
        <v>4.2107392860436645</v>
      </c>
      <c r="K4" s="4">
        <f>('[1]Pc, Winter, S2'!K4*Main!$B$5)+(VLOOKUP($A4,'FL Ratio'!$A$2:$B$9,2,FALSE)*'FL Characterization'!K$2)</f>
        <v>4.1295524076537982</v>
      </c>
      <c r="L4" s="4">
        <f>('[1]Pc, Winter, S2'!L4*Main!$B$5)+(VLOOKUP($A4,'FL Ratio'!$A$2:$B$9,2,FALSE)*'FL Characterization'!L$2)</f>
        <v>4.005947714653364</v>
      </c>
      <c r="M4" s="4">
        <f>('[1]Pc, Winter, S2'!M4*Main!$B$5)+(VLOOKUP($A4,'FL Ratio'!$A$2:$B$9,2,FALSE)*'FL Characterization'!M$2)</f>
        <v>4.1800785835826941</v>
      </c>
      <c r="N4" s="4">
        <f>('[1]Pc, Winter, S2'!N4*Main!$B$5)+(VLOOKUP($A4,'FL Ratio'!$A$2:$B$9,2,FALSE)*'FL Characterization'!N$2)</f>
        <v>3.8904604440845625</v>
      </c>
      <c r="O4" s="4">
        <f>('[1]Pc, Winter, S2'!O4*Main!$B$5)+(VLOOKUP($A4,'FL Ratio'!$A$2:$B$9,2,FALSE)*'FL Characterization'!O$2)</f>
        <v>3.8119043040122782</v>
      </c>
      <c r="P4" s="4">
        <f>('[1]Pc, Winter, S2'!P4*Main!$B$5)+(VLOOKUP($A4,'FL Ratio'!$A$2:$B$9,2,FALSE)*'FL Characterization'!P$2)</f>
        <v>3.3105083791728926</v>
      </c>
      <c r="Q4" s="4">
        <f>('[1]Pc, Winter, S2'!Q4*Main!$B$5)+(VLOOKUP($A4,'FL Ratio'!$A$2:$B$9,2,FALSE)*'FL Characterization'!Q$2)</f>
        <v>3.3281889203047492</v>
      </c>
      <c r="R4" s="4">
        <f>('[1]Pc, Winter, S2'!R4*Main!$B$5)+(VLOOKUP($A4,'FL Ratio'!$A$2:$B$9,2,FALSE)*'FL Characterization'!R$2)</f>
        <v>3.3330823838151389</v>
      </c>
      <c r="S4" s="4">
        <f>('[1]Pc, Winter, S2'!S4*Main!$B$5)+(VLOOKUP($A4,'FL Ratio'!$A$2:$B$9,2,FALSE)*'FL Characterization'!S$2)</f>
        <v>3.7467141547298777</v>
      </c>
      <c r="T4" s="4">
        <f>('[1]Pc, Winter, S2'!T4*Main!$B$5)+(VLOOKUP($A4,'FL Ratio'!$A$2:$B$9,2,FALSE)*'FL Characterization'!T$2)</f>
        <v>3.2978776054934276</v>
      </c>
      <c r="U4" s="4">
        <f>('[1]Pc, Winter, S2'!U4*Main!$B$5)+(VLOOKUP($A4,'FL Ratio'!$A$2:$B$9,2,FALSE)*'FL Characterization'!U$2)</f>
        <v>3.480052354233012</v>
      </c>
      <c r="V4" s="4">
        <f>('[1]Pc, Winter, S2'!V4*Main!$B$5)+(VLOOKUP($A4,'FL Ratio'!$A$2:$B$9,2,FALSE)*'FL Characterization'!V$2)</f>
        <v>3.3637647415486773</v>
      </c>
      <c r="W4" s="4">
        <f>('[1]Pc, Winter, S2'!W4*Main!$B$5)+(VLOOKUP($A4,'FL Ratio'!$A$2:$B$9,2,FALSE)*'FL Characterization'!W$2)</f>
        <v>3.1155080366544974</v>
      </c>
      <c r="X4" s="4">
        <f>('[1]Pc, Winter, S2'!X4*Main!$B$5)+(VLOOKUP($A4,'FL Ratio'!$A$2:$B$9,2,FALSE)*'FL Characterization'!X$2)</f>
        <v>2.705166278892968</v>
      </c>
      <c r="Y4" s="4">
        <f>('[1]Pc, Winter, S2'!Y4*Main!$B$5)+(VLOOKUP($A4,'FL Ratio'!$A$2:$B$9,2,FALSE)*'FL Characterization'!Y$2)</f>
        <v>2.5244540236085111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0.75501436434800895</v>
      </c>
      <c r="C5" s="4">
        <f>('[1]Pc, Winter, S2'!C5*Main!$B$5)+(VLOOKUP($A5,'FL Ratio'!$A$2:$B$9,2,FALSE)*'FL Characterization'!C$2)</f>
        <v>0.54872029321110094</v>
      </c>
      <c r="D5" s="4">
        <f>('[1]Pc, Winter, S2'!D5*Main!$B$5)+(VLOOKUP($A5,'FL Ratio'!$A$2:$B$9,2,FALSE)*'FL Characterization'!D$2)</f>
        <v>0.52962807199827755</v>
      </c>
      <c r="E5" s="4">
        <f>('[1]Pc, Winter, S2'!E5*Main!$B$5)+(VLOOKUP($A5,'FL Ratio'!$A$2:$B$9,2,FALSE)*'FL Characterization'!E$2)</f>
        <v>0.48285816746009452</v>
      </c>
      <c r="F5" s="4">
        <f>('[1]Pc, Winter, S2'!F5*Main!$B$5)+(VLOOKUP($A5,'FL Ratio'!$A$2:$B$9,2,FALSE)*'FL Characterization'!F$2)</f>
        <v>0.48714952428162167</v>
      </c>
      <c r="G5" s="4">
        <f>('[1]Pc, Winter, S2'!G5*Main!$B$5)+(VLOOKUP($A5,'FL Ratio'!$A$2:$B$9,2,FALSE)*'FL Characterization'!G$2)</f>
        <v>0.86541978026723809</v>
      </c>
      <c r="H5" s="4">
        <f>('[1]Pc, Winter, S2'!H5*Main!$B$5)+(VLOOKUP($A5,'FL Ratio'!$A$2:$B$9,2,FALSE)*'FL Characterization'!H$2)</f>
        <v>1.6215964952150874</v>
      </c>
      <c r="I5" s="4">
        <f>('[1]Pc, Winter, S2'!I5*Main!$B$5)+(VLOOKUP($A5,'FL Ratio'!$A$2:$B$9,2,FALSE)*'FL Characterization'!I$2)</f>
        <v>1.9057838501180118</v>
      </c>
      <c r="J5" s="4">
        <f>('[1]Pc, Winter, S2'!J5*Main!$B$5)+(VLOOKUP($A5,'FL Ratio'!$A$2:$B$9,2,FALSE)*'FL Characterization'!J$2)</f>
        <v>2.1603730475523384</v>
      </c>
      <c r="K5" s="4">
        <f>('[1]Pc, Winter, S2'!K5*Main!$B$5)+(VLOOKUP($A5,'FL Ratio'!$A$2:$B$9,2,FALSE)*'FL Characterization'!K$2)</f>
        <v>2.0514193220027135</v>
      </c>
      <c r="L5" s="4">
        <f>('[1]Pc, Winter, S2'!L5*Main!$B$5)+(VLOOKUP($A5,'FL Ratio'!$A$2:$B$9,2,FALSE)*'FL Characterization'!L$2)</f>
        <v>2.0242682245209189</v>
      </c>
      <c r="M5" s="4">
        <f>('[1]Pc, Winter, S2'!M5*Main!$B$5)+(VLOOKUP($A5,'FL Ratio'!$A$2:$B$9,2,FALSE)*'FL Characterization'!M$2)</f>
        <v>1.8125657669398507</v>
      </c>
      <c r="N5" s="4">
        <f>('[1]Pc, Winter, S2'!N5*Main!$B$5)+(VLOOKUP($A5,'FL Ratio'!$A$2:$B$9,2,FALSE)*'FL Characterization'!N$2)</f>
        <v>1.8477990534536233</v>
      </c>
      <c r="O5" s="4">
        <f>('[1]Pc, Winter, S2'!O5*Main!$B$5)+(VLOOKUP($A5,'FL Ratio'!$A$2:$B$9,2,FALSE)*'FL Characterization'!O$2)</f>
        <v>1.7314407058721815</v>
      </c>
      <c r="P5" s="4">
        <f>('[1]Pc, Winter, S2'!P5*Main!$B$5)+(VLOOKUP($A5,'FL Ratio'!$A$2:$B$9,2,FALSE)*'FL Characterization'!P$2)</f>
        <v>1.6905122468595921</v>
      </c>
      <c r="Q5" s="4">
        <f>('[1]Pc, Winter, S2'!Q5*Main!$B$5)+(VLOOKUP($A5,'FL Ratio'!$A$2:$B$9,2,FALSE)*'FL Characterization'!Q$2)</f>
        <v>1.6776638856144974</v>
      </c>
      <c r="R5" s="4">
        <f>('[1]Pc, Winter, S2'!R5*Main!$B$5)+(VLOOKUP($A5,'FL Ratio'!$A$2:$B$9,2,FALSE)*'FL Characterization'!R$2)</f>
        <v>2.0594408073730266</v>
      </c>
      <c r="S5" s="4">
        <f>('[1]Pc, Winter, S2'!S5*Main!$B$5)+(VLOOKUP($A5,'FL Ratio'!$A$2:$B$9,2,FALSE)*'FL Characterization'!S$2)</f>
        <v>3.1219743126063442</v>
      </c>
      <c r="T5" s="4">
        <f>('[1]Pc, Winter, S2'!T5*Main!$B$5)+(VLOOKUP($A5,'FL Ratio'!$A$2:$B$9,2,FALSE)*'FL Characterization'!T$2)</f>
        <v>2.7876664072184147</v>
      </c>
      <c r="U5" s="4">
        <f>('[1]Pc, Winter, S2'!U5*Main!$B$5)+(VLOOKUP($A5,'FL Ratio'!$A$2:$B$9,2,FALSE)*'FL Characterization'!U$2)</f>
        <v>2.401562135548156</v>
      </c>
      <c r="V5" s="4">
        <f>('[1]Pc, Winter, S2'!V5*Main!$B$5)+(VLOOKUP($A5,'FL Ratio'!$A$2:$B$9,2,FALSE)*'FL Characterization'!V$2)</f>
        <v>2.3816828060258746</v>
      </c>
      <c r="W5" s="4">
        <f>('[1]Pc, Winter, S2'!W5*Main!$B$5)+(VLOOKUP($A5,'FL Ratio'!$A$2:$B$9,2,FALSE)*'FL Characterization'!W$2)</f>
        <v>2.0689186555842305</v>
      </c>
      <c r="X5" s="4">
        <f>('[1]Pc, Winter, S2'!X5*Main!$B$5)+(VLOOKUP($A5,'FL Ratio'!$A$2:$B$9,2,FALSE)*'FL Characterization'!X$2)</f>
        <v>1.6533780373222464</v>
      </c>
      <c r="Y5" s="4">
        <f>('[1]Pc, Winter, S2'!Y5*Main!$B$5)+(VLOOKUP($A5,'FL Ratio'!$A$2:$B$9,2,FALSE)*'FL Characterization'!Y$2)</f>
        <v>1.3431441909284996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1.9645687599958186</v>
      </c>
      <c r="C6" s="4">
        <f>('[1]Pc, Winter, S2'!C6*Main!$B$5)+(VLOOKUP($A6,'FL Ratio'!$A$2:$B$9,2,FALSE)*'FL Characterization'!C$2)</f>
        <v>1.7393371632916415</v>
      </c>
      <c r="D6" s="4">
        <f>('[1]Pc, Winter, S2'!D6*Main!$B$5)+(VLOOKUP($A6,'FL Ratio'!$A$2:$B$9,2,FALSE)*'FL Characterization'!D$2)</f>
        <v>1.5908660924551408</v>
      </c>
      <c r="E6" s="4">
        <f>('[1]Pc, Winter, S2'!E6*Main!$B$5)+(VLOOKUP($A6,'FL Ratio'!$A$2:$B$9,2,FALSE)*'FL Characterization'!E$2)</f>
        <v>1.6635571406434637</v>
      </c>
      <c r="F6" s="4">
        <f>('[1]Pc, Winter, S2'!F6*Main!$B$5)+(VLOOKUP($A6,'FL Ratio'!$A$2:$B$9,2,FALSE)*'FL Characterization'!F$2)</f>
        <v>1.6292216097746812</v>
      </c>
      <c r="G6" s="4">
        <f>('[1]Pc, Winter, S2'!G6*Main!$B$5)+(VLOOKUP($A6,'FL Ratio'!$A$2:$B$9,2,FALSE)*'FL Characterization'!G$2)</f>
        <v>1.7899494728068792</v>
      </c>
      <c r="H6" s="4">
        <f>('[1]Pc, Winter, S2'!H6*Main!$B$5)+(VLOOKUP($A6,'FL Ratio'!$A$2:$B$9,2,FALSE)*'FL Characterization'!H$2)</f>
        <v>2.3976909139237113</v>
      </c>
      <c r="I6" s="4">
        <f>('[1]Pc, Winter, S2'!I6*Main!$B$5)+(VLOOKUP($A6,'FL Ratio'!$A$2:$B$9,2,FALSE)*'FL Characterization'!I$2)</f>
        <v>2.4825608076926735</v>
      </c>
      <c r="J6" s="4">
        <f>('[1]Pc, Winter, S2'!J6*Main!$B$5)+(VLOOKUP($A6,'FL Ratio'!$A$2:$B$9,2,FALSE)*'FL Characterization'!J$2)</f>
        <v>2.6411977402380784</v>
      </c>
      <c r="K6" s="4">
        <f>('[1]Pc, Winter, S2'!K6*Main!$B$5)+(VLOOKUP($A6,'FL Ratio'!$A$2:$B$9,2,FALSE)*'FL Characterization'!K$2)</f>
        <v>2.6460940903844046</v>
      </c>
      <c r="L6" s="4">
        <f>('[1]Pc, Winter, S2'!L6*Main!$B$5)+(VLOOKUP($A6,'FL Ratio'!$A$2:$B$9,2,FALSE)*'FL Characterization'!L$2)</f>
        <v>2.7928077248005994</v>
      </c>
      <c r="M6" s="4">
        <f>('[1]Pc, Winter, S2'!M6*Main!$B$5)+(VLOOKUP($A6,'FL Ratio'!$A$2:$B$9,2,FALSE)*'FL Characterization'!M$2)</f>
        <v>2.7587894658790342</v>
      </c>
      <c r="N6" s="4">
        <f>('[1]Pc, Winter, S2'!N6*Main!$B$5)+(VLOOKUP($A6,'FL Ratio'!$A$2:$B$9,2,FALSE)*'FL Characterization'!N$2)</f>
        <v>2.7432533634038521</v>
      </c>
      <c r="O6" s="4">
        <f>('[1]Pc, Winter, S2'!O6*Main!$B$5)+(VLOOKUP($A6,'FL Ratio'!$A$2:$B$9,2,FALSE)*'FL Characterization'!O$2)</f>
        <v>2.6871801268228448</v>
      </c>
      <c r="P6" s="4">
        <f>('[1]Pc, Winter, S2'!P6*Main!$B$5)+(VLOOKUP($A6,'FL Ratio'!$A$2:$B$9,2,FALSE)*'FL Characterization'!P$2)</f>
        <v>2.6562791701343471</v>
      </c>
      <c r="Q6" s="4">
        <f>('[1]Pc, Winter, S2'!Q6*Main!$B$5)+(VLOOKUP($A6,'FL Ratio'!$A$2:$B$9,2,FALSE)*'FL Characterization'!Q$2)</f>
        <v>2.6342999242412533</v>
      </c>
      <c r="R6" s="4">
        <f>('[1]Pc, Winter, S2'!R6*Main!$B$5)+(VLOOKUP($A6,'FL Ratio'!$A$2:$B$9,2,FALSE)*'FL Characterization'!R$2)</f>
        <v>2.7610581341678189</v>
      </c>
      <c r="S6" s="4">
        <f>('[1]Pc, Winter, S2'!S6*Main!$B$5)+(VLOOKUP($A6,'FL Ratio'!$A$2:$B$9,2,FALSE)*'FL Characterization'!S$2)</f>
        <v>3.1918776655028354</v>
      </c>
      <c r="T6" s="4">
        <f>('[1]Pc, Winter, S2'!T6*Main!$B$5)+(VLOOKUP($A6,'FL Ratio'!$A$2:$B$9,2,FALSE)*'FL Characterization'!T$2)</f>
        <v>3.1260130033314417</v>
      </c>
      <c r="U6" s="4">
        <f>('[1]Pc, Winter, S2'!U6*Main!$B$5)+(VLOOKUP($A6,'FL Ratio'!$A$2:$B$9,2,FALSE)*'FL Characterization'!U$2)</f>
        <v>3.078432798312928</v>
      </c>
      <c r="V6" s="4">
        <f>('[1]Pc, Winter, S2'!V6*Main!$B$5)+(VLOOKUP($A6,'FL Ratio'!$A$2:$B$9,2,FALSE)*'FL Characterization'!V$2)</f>
        <v>3.0638219225661163</v>
      </c>
      <c r="W6" s="4">
        <f>('[1]Pc, Winter, S2'!W6*Main!$B$5)+(VLOOKUP($A6,'FL Ratio'!$A$2:$B$9,2,FALSE)*'FL Characterization'!W$2)</f>
        <v>2.8203480998037738</v>
      </c>
      <c r="X6" s="4">
        <f>('[1]Pc, Winter, S2'!X6*Main!$B$5)+(VLOOKUP($A6,'FL Ratio'!$A$2:$B$9,2,FALSE)*'FL Characterization'!X$2)</f>
        <v>2.6712059655906404</v>
      </c>
      <c r="Y6" s="4">
        <f>('[1]Pc, Winter, S2'!Y6*Main!$B$5)+(VLOOKUP($A6,'FL Ratio'!$A$2:$B$9,2,FALSE)*'FL Characterization'!Y$2)</f>
        <v>2.4298582972753828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2.2185485515824581</v>
      </c>
      <c r="C7" s="4">
        <f>('[1]Pc, Winter, S2'!C7*Main!$B$5)+(VLOOKUP($A7,'FL Ratio'!$A$2:$B$9,2,FALSE)*'FL Characterization'!C$2)</f>
        <v>2.1191392440093257</v>
      </c>
      <c r="D7" s="4">
        <f>('[1]Pc, Winter, S2'!D7*Main!$B$5)+(VLOOKUP($A7,'FL Ratio'!$A$2:$B$9,2,FALSE)*'FL Characterization'!D$2)</f>
        <v>2.0343019085355749</v>
      </c>
      <c r="E7" s="4">
        <f>('[1]Pc, Winter, S2'!E7*Main!$B$5)+(VLOOKUP($A7,'FL Ratio'!$A$2:$B$9,2,FALSE)*'FL Characterization'!E$2)</f>
        <v>2.0506728659492843</v>
      </c>
      <c r="F7" s="4">
        <f>('[1]Pc, Winter, S2'!F7*Main!$B$5)+(VLOOKUP($A7,'FL Ratio'!$A$2:$B$9,2,FALSE)*'FL Characterization'!F$2)</f>
        <v>2.1090263310892992</v>
      </c>
      <c r="G7" s="4">
        <f>('[1]Pc, Winter, S2'!G7*Main!$B$5)+(VLOOKUP($A7,'FL Ratio'!$A$2:$B$9,2,FALSE)*'FL Characterization'!G$2)</f>
        <v>2.2401575505105873</v>
      </c>
      <c r="H7" s="4">
        <f>('[1]Pc, Winter, S2'!H7*Main!$B$5)+(VLOOKUP($A7,'FL Ratio'!$A$2:$B$9,2,FALSE)*'FL Characterization'!H$2)</f>
        <v>2.5141624355536858</v>
      </c>
      <c r="I7" s="4">
        <f>('[1]Pc, Winter, S2'!I7*Main!$B$5)+(VLOOKUP($A7,'FL Ratio'!$A$2:$B$9,2,FALSE)*'FL Characterization'!I$2)</f>
        <v>2.9983616851853991</v>
      </c>
      <c r="J7" s="4">
        <f>('[1]Pc, Winter, S2'!J7*Main!$B$5)+(VLOOKUP($A7,'FL Ratio'!$A$2:$B$9,2,FALSE)*'FL Characterization'!J$2)</f>
        <v>3.171816029834698</v>
      </c>
      <c r="K7" s="4">
        <f>('[1]Pc, Winter, S2'!K7*Main!$B$5)+(VLOOKUP($A7,'FL Ratio'!$A$2:$B$9,2,FALSE)*'FL Characterization'!K$2)</f>
        <v>3.1905930385697023</v>
      </c>
      <c r="L7" s="4">
        <f>('[1]Pc, Winter, S2'!L7*Main!$B$5)+(VLOOKUP($A7,'FL Ratio'!$A$2:$B$9,2,FALSE)*'FL Characterization'!L$2)</f>
        <v>3.1612844616605664</v>
      </c>
      <c r="M7" s="4">
        <f>('[1]Pc, Winter, S2'!M7*Main!$B$5)+(VLOOKUP($A7,'FL Ratio'!$A$2:$B$9,2,FALSE)*'FL Characterization'!M$2)</f>
        <v>3.2449388277174318</v>
      </c>
      <c r="N7" s="4">
        <f>('[1]Pc, Winter, S2'!N7*Main!$B$5)+(VLOOKUP($A7,'FL Ratio'!$A$2:$B$9,2,FALSE)*'FL Characterization'!N$2)</f>
        <v>3.1435806657185204</v>
      </c>
      <c r="O7" s="4">
        <f>('[1]Pc, Winter, S2'!O7*Main!$B$5)+(VLOOKUP($A7,'FL Ratio'!$A$2:$B$9,2,FALSE)*'FL Characterization'!O$2)</f>
        <v>3.1831024990203338</v>
      </c>
      <c r="P7" s="4">
        <f>('[1]Pc, Winter, S2'!P7*Main!$B$5)+(VLOOKUP($A7,'FL Ratio'!$A$2:$B$9,2,FALSE)*'FL Characterization'!P$2)</f>
        <v>2.9440065619057085</v>
      </c>
      <c r="Q7" s="4">
        <f>('[1]Pc, Winter, S2'!Q7*Main!$B$5)+(VLOOKUP($A7,'FL Ratio'!$A$2:$B$9,2,FALSE)*'FL Characterization'!Q$2)</f>
        <v>2.9499361018624217</v>
      </c>
      <c r="R7" s="4">
        <f>('[1]Pc, Winter, S2'!R7*Main!$B$5)+(VLOOKUP($A7,'FL Ratio'!$A$2:$B$9,2,FALSE)*'FL Characterization'!R$2)</f>
        <v>2.8116693833375819</v>
      </c>
      <c r="S7" s="4">
        <f>('[1]Pc, Winter, S2'!S7*Main!$B$5)+(VLOOKUP($A7,'FL Ratio'!$A$2:$B$9,2,FALSE)*'FL Characterization'!S$2)</f>
        <v>2.9761606920651102</v>
      </c>
      <c r="T7" s="4">
        <f>('[1]Pc, Winter, S2'!T7*Main!$B$5)+(VLOOKUP($A7,'FL Ratio'!$A$2:$B$9,2,FALSE)*'FL Characterization'!T$2)</f>
        <v>2.8602659530701002</v>
      </c>
      <c r="U7" s="4">
        <f>('[1]Pc, Winter, S2'!U7*Main!$B$5)+(VLOOKUP($A7,'FL Ratio'!$A$2:$B$9,2,FALSE)*'FL Characterization'!U$2)</f>
        <v>2.8620476978470206</v>
      </c>
      <c r="V7" s="4">
        <f>('[1]Pc, Winter, S2'!V7*Main!$B$5)+(VLOOKUP($A7,'FL Ratio'!$A$2:$B$9,2,FALSE)*'FL Characterization'!V$2)</f>
        <v>2.8400423568072126</v>
      </c>
      <c r="W7" s="4">
        <f>('[1]Pc, Winter, S2'!W7*Main!$B$5)+(VLOOKUP($A7,'FL Ratio'!$A$2:$B$9,2,FALSE)*'FL Characterization'!W$2)</f>
        <v>2.7025690007934751</v>
      </c>
      <c r="X7" s="4">
        <f>('[1]Pc, Winter, S2'!X7*Main!$B$5)+(VLOOKUP($A7,'FL Ratio'!$A$2:$B$9,2,FALSE)*'FL Characterization'!X$2)</f>
        <v>2.5118773899628817</v>
      </c>
      <c r="Y7" s="4">
        <f>('[1]Pc, Winter, S2'!Y7*Main!$B$5)+(VLOOKUP($A7,'FL Ratio'!$A$2:$B$9,2,FALSE)*'FL Characterization'!Y$2)</f>
        <v>2.3632335218554088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1.8766629408332092</v>
      </c>
      <c r="C8" s="4">
        <f>('[1]Pc, Winter, S2'!C8*Main!$B$5)+(VLOOKUP($A8,'FL Ratio'!$A$2:$B$9,2,FALSE)*'FL Characterization'!C$2)</f>
        <v>1.7569015833852886</v>
      </c>
      <c r="D8" s="4">
        <f>('[1]Pc, Winter, S2'!D8*Main!$B$5)+(VLOOKUP($A8,'FL Ratio'!$A$2:$B$9,2,FALSE)*'FL Characterization'!D$2)</f>
        <v>1.6298843022539922</v>
      </c>
      <c r="E8" s="4">
        <f>('[1]Pc, Winter, S2'!E8*Main!$B$5)+(VLOOKUP($A8,'FL Ratio'!$A$2:$B$9,2,FALSE)*'FL Characterization'!E$2)</f>
        <v>1.6521618466896459</v>
      </c>
      <c r="F8" s="4">
        <f>('[1]Pc, Winter, S2'!F8*Main!$B$5)+(VLOOKUP($A8,'FL Ratio'!$A$2:$B$9,2,FALSE)*'FL Characterization'!F$2)</f>
        <v>1.6669335434973642</v>
      </c>
      <c r="G8" s="4">
        <f>('[1]Pc, Winter, S2'!G8*Main!$B$5)+(VLOOKUP($A8,'FL Ratio'!$A$2:$B$9,2,FALSE)*'FL Characterization'!G$2)</f>
        <v>1.8497719518089428</v>
      </c>
      <c r="H8" s="4">
        <f>('[1]Pc, Winter, S2'!H8*Main!$B$5)+(VLOOKUP($A8,'FL Ratio'!$A$2:$B$9,2,FALSE)*'FL Characterization'!H$2)</f>
        <v>2.3257491603182046</v>
      </c>
      <c r="I8" s="4">
        <f>('[1]Pc, Winter, S2'!I8*Main!$B$5)+(VLOOKUP($A8,'FL Ratio'!$A$2:$B$9,2,FALSE)*'FL Characterization'!I$2)</f>
        <v>2.6260032227966801</v>
      </c>
      <c r="J8" s="4">
        <f>('[1]Pc, Winter, S2'!J8*Main!$B$5)+(VLOOKUP($A8,'FL Ratio'!$A$2:$B$9,2,FALSE)*'FL Characterization'!J$2)</f>
        <v>2.8452466454278911</v>
      </c>
      <c r="K8" s="4">
        <f>('[1]Pc, Winter, S2'!K8*Main!$B$5)+(VLOOKUP($A8,'FL Ratio'!$A$2:$B$9,2,FALSE)*'FL Characterization'!K$2)</f>
        <v>2.8006547646976538</v>
      </c>
      <c r="L8" s="4">
        <f>('[1]Pc, Winter, S2'!L8*Main!$B$5)+(VLOOKUP($A8,'FL Ratio'!$A$2:$B$9,2,FALSE)*'FL Characterization'!L$2)</f>
        <v>2.770725936301055</v>
      </c>
      <c r="M8" s="4">
        <f>('[1]Pc, Winter, S2'!M8*Main!$B$5)+(VLOOKUP($A8,'FL Ratio'!$A$2:$B$9,2,FALSE)*'FL Characterization'!M$2)</f>
        <v>2.7696945217581623</v>
      </c>
      <c r="N8" s="4">
        <f>('[1]Pc, Winter, S2'!N8*Main!$B$5)+(VLOOKUP($A8,'FL Ratio'!$A$2:$B$9,2,FALSE)*'FL Characterization'!N$2)</f>
        <v>2.7283973307500982</v>
      </c>
      <c r="O8" s="4">
        <f>('[1]Pc, Winter, S2'!O8*Main!$B$5)+(VLOOKUP($A8,'FL Ratio'!$A$2:$B$9,2,FALSE)*'FL Characterization'!O$2)</f>
        <v>2.7299405566938622</v>
      </c>
      <c r="P8" s="4">
        <f>('[1]Pc, Winter, S2'!P8*Main!$B$5)+(VLOOKUP($A8,'FL Ratio'!$A$2:$B$9,2,FALSE)*'FL Characterization'!P$2)</f>
        <v>2.4979371495428451</v>
      </c>
      <c r="Q8" s="4">
        <f>('[1]Pc, Winter, S2'!Q8*Main!$B$5)+(VLOOKUP($A8,'FL Ratio'!$A$2:$B$9,2,FALSE)*'FL Characterization'!Q$2)</f>
        <v>2.5695264759384822</v>
      </c>
      <c r="R8" s="4">
        <f>('[1]Pc, Winter, S2'!R8*Main!$B$5)+(VLOOKUP($A8,'FL Ratio'!$A$2:$B$9,2,FALSE)*'FL Characterization'!R$2)</f>
        <v>2.6867049067931599</v>
      </c>
      <c r="S8" s="4">
        <f>('[1]Pc, Winter, S2'!S8*Main!$B$5)+(VLOOKUP($A8,'FL Ratio'!$A$2:$B$9,2,FALSE)*'FL Characterization'!S$2)</f>
        <v>3.1266657790463248</v>
      </c>
      <c r="T8" s="4">
        <f>('[1]Pc, Winter, S2'!T8*Main!$B$5)+(VLOOKUP($A8,'FL Ratio'!$A$2:$B$9,2,FALSE)*'FL Characterization'!T$2)</f>
        <v>2.8484463568613028</v>
      </c>
      <c r="U8" s="4">
        <f>('[1]Pc, Winter, S2'!U8*Main!$B$5)+(VLOOKUP($A8,'FL Ratio'!$A$2:$B$9,2,FALSE)*'FL Characterization'!U$2)</f>
        <v>2.8143536650255441</v>
      </c>
      <c r="V8" s="4">
        <f>('[1]Pc, Winter, S2'!V8*Main!$B$5)+(VLOOKUP($A8,'FL Ratio'!$A$2:$B$9,2,FALSE)*'FL Characterization'!V$2)</f>
        <v>2.6875897951495347</v>
      </c>
      <c r="W8" s="4">
        <f>('[1]Pc, Winter, S2'!W8*Main!$B$5)+(VLOOKUP($A8,'FL Ratio'!$A$2:$B$9,2,FALSE)*'FL Characterization'!W$2)</f>
        <v>2.5076308210071314</v>
      </c>
      <c r="X8" s="4">
        <f>('[1]Pc, Winter, S2'!X8*Main!$B$5)+(VLOOKUP($A8,'FL Ratio'!$A$2:$B$9,2,FALSE)*'FL Characterization'!X$2)</f>
        <v>2.2667488667253148</v>
      </c>
      <c r="Y8" s="4">
        <f>('[1]Pc, Winter, S2'!Y8*Main!$B$5)+(VLOOKUP($A8,'FL Ratio'!$A$2:$B$9,2,FALSE)*'FL Characterization'!Y$2)</f>
        <v>2.0941211140808442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1.3913518920517296</v>
      </c>
      <c r="C9" s="4">
        <f>('[1]Pc, Winter, S2'!C9*Main!$B$5)+(VLOOKUP($A9,'FL Ratio'!$A$2:$B$9,2,FALSE)*'FL Characterization'!C$2)</f>
        <v>1.3541615816808343</v>
      </c>
      <c r="D9" s="4">
        <f>('[1]Pc, Winter, S2'!D9*Main!$B$5)+(VLOOKUP($A9,'FL Ratio'!$A$2:$B$9,2,FALSE)*'FL Characterization'!D$2)</f>
        <v>1.277026808533029</v>
      </c>
      <c r="E9" s="4">
        <f>('[1]Pc, Winter, S2'!E9*Main!$B$5)+(VLOOKUP($A9,'FL Ratio'!$A$2:$B$9,2,FALSE)*'FL Characterization'!E$2)</f>
        <v>1.2810186878801848</v>
      </c>
      <c r="F9" s="4">
        <f>('[1]Pc, Winter, S2'!F9*Main!$B$5)+(VLOOKUP($A9,'FL Ratio'!$A$2:$B$9,2,FALSE)*'FL Characterization'!F$2)</f>
        <v>1.3519853991806405</v>
      </c>
      <c r="G9" s="4">
        <f>('[1]Pc, Winter, S2'!G9*Main!$B$5)+(VLOOKUP($A9,'FL Ratio'!$A$2:$B$9,2,FALSE)*'FL Characterization'!G$2)</f>
        <v>1.6115372674354367</v>
      </c>
      <c r="H9" s="4">
        <f>('[1]Pc, Winter, S2'!H9*Main!$B$5)+(VLOOKUP($A9,'FL Ratio'!$A$2:$B$9,2,FALSE)*'FL Characterization'!H$2)</f>
        <v>2.5369039769556889</v>
      </c>
      <c r="I9" s="4">
        <f>('[1]Pc, Winter, S2'!I9*Main!$B$5)+(VLOOKUP($A9,'FL Ratio'!$A$2:$B$9,2,FALSE)*'FL Characterization'!I$2)</f>
        <v>3.0318365835943992</v>
      </c>
      <c r="J9" s="4">
        <f>('[1]Pc, Winter, S2'!J9*Main!$B$5)+(VLOOKUP($A9,'FL Ratio'!$A$2:$B$9,2,FALSE)*'FL Characterization'!J$2)</f>
        <v>3.0852209746679784</v>
      </c>
      <c r="K9" s="4">
        <f>('[1]Pc, Winter, S2'!K9*Main!$B$5)+(VLOOKUP($A9,'FL Ratio'!$A$2:$B$9,2,FALSE)*'FL Characterization'!K$2)</f>
        <v>3.0147517550811589</v>
      </c>
      <c r="L9" s="4">
        <f>('[1]Pc, Winter, S2'!L9*Main!$B$5)+(VLOOKUP($A9,'FL Ratio'!$A$2:$B$9,2,FALSE)*'FL Characterization'!L$2)</f>
        <v>3.2102438448018185</v>
      </c>
      <c r="M9" s="4">
        <f>('[1]Pc, Winter, S2'!M9*Main!$B$5)+(VLOOKUP($A9,'FL Ratio'!$A$2:$B$9,2,FALSE)*'FL Characterization'!M$2)</f>
        <v>3.2233613270378818</v>
      </c>
      <c r="N9" s="4">
        <f>('[1]Pc, Winter, S2'!N9*Main!$B$5)+(VLOOKUP($A9,'FL Ratio'!$A$2:$B$9,2,FALSE)*'FL Characterization'!N$2)</f>
        <v>2.9824732073881313</v>
      </c>
      <c r="O9" s="4">
        <f>('[1]Pc, Winter, S2'!O9*Main!$B$5)+(VLOOKUP($A9,'FL Ratio'!$A$2:$B$9,2,FALSE)*'FL Characterization'!O$2)</f>
        <v>2.9626842152162163</v>
      </c>
      <c r="P9" s="4">
        <f>('[1]Pc, Winter, S2'!P9*Main!$B$5)+(VLOOKUP($A9,'FL Ratio'!$A$2:$B$9,2,FALSE)*'FL Characterization'!P$2)</f>
        <v>2.6289245644266823</v>
      </c>
      <c r="Q9" s="4">
        <f>('[1]Pc, Winter, S2'!Q9*Main!$B$5)+(VLOOKUP($A9,'FL Ratio'!$A$2:$B$9,2,FALSE)*'FL Characterization'!Q$2)</f>
        <v>2.3293370386611052</v>
      </c>
      <c r="R9" s="4">
        <f>('[1]Pc, Winter, S2'!R9*Main!$B$5)+(VLOOKUP($A9,'FL Ratio'!$A$2:$B$9,2,FALSE)*'FL Characterization'!R$2)</f>
        <v>2.3668916962280875</v>
      </c>
      <c r="S9" s="4">
        <f>('[1]Pc, Winter, S2'!S9*Main!$B$5)+(VLOOKUP($A9,'FL Ratio'!$A$2:$B$9,2,FALSE)*'FL Characterization'!S$2)</f>
        <v>2.5801789755799223</v>
      </c>
      <c r="T9" s="4">
        <f>('[1]Pc, Winter, S2'!T9*Main!$B$5)+(VLOOKUP($A9,'FL Ratio'!$A$2:$B$9,2,FALSE)*'FL Characterization'!T$2)</f>
        <v>2.562010811121219</v>
      </c>
      <c r="U9" s="4">
        <f>('[1]Pc, Winter, S2'!U9*Main!$B$5)+(VLOOKUP($A9,'FL Ratio'!$A$2:$B$9,2,FALSE)*'FL Characterization'!U$2)</f>
        <v>2.4946133769640078</v>
      </c>
      <c r="V9" s="4">
        <f>('[1]Pc, Winter, S2'!V9*Main!$B$5)+(VLOOKUP($A9,'FL Ratio'!$A$2:$B$9,2,FALSE)*'FL Characterization'!V$2)</f>
        <v>2.3845829169629362</v>
      </c>
      <c r="W9" s="4">
        <f>('[1]Pc, Winter, S2'!W9*Main!$B$5)+(VLOOKUP($A9,'FL Ratio'!$A$2:$B$9,2,FALSE)*'FL Characterization'!W$2)</f>
        <v>2.2101750931961717</v>
      </c>
      <c r="X9" s="4">
        <f>('[1]Pc, Winter, S2'!X9*Main!$B$5)+(VLOOKUP($A9,'FL Ratio'!$A$2:$B$9,2,FALSE)*'FL Characterization'!X$2)</f>
        <v>1.8687079192410736</v>
      </c>
      <c r="Y9" s="4">
        <f>('[1]Pc, Winter, S2'!Y9*Main!$B$5)+(VLOOKUP($A9,'FL Ratio'!$A$2:$B$9,2,FALSE)*'FL Characterization'!Y$2)</f>
        <v>1.655755575071395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5.1393942184813968</v>
      </c>
      <c r="C2" s="4">
        <f>('[1]Pc, Winter, S3'!C2*Main!$B$5)+(VLOOKUP($A2,'FL Ratio'!$A$2:$B$9,2,FALSE)*'FL Characterization'!C$2)</f>
        <v>5.0150077602788041</v>
      </c>
      <c r="D2" s="4">
        <f>('[1]Pc, Winter, S3'!D2*Main!$B$5)+(VLOOKUP($A2,'FL Ratio'!$A$2:$B$9,2,FALSE)*'FL Characterization'!D$2)</f>
        <v>4.9542960037707333</v>
      </c>
      <c r="E2" s="4">
        <f>('[1]Pc, Winter, S3'!E2*Main!$B$5)+(VLOOKUP($A2,'FL Ratio'!$A$2:$B$9,2,FALSE)*'FL Characterization'!E$2)</f>
        <v>5.0823211156725394</v>
      </c>
      <c r="F2" s="4">
        <f>('[1]Pc, Winter, S3'!F2*Main!$B$5)+(VLOOKUP($A2,'FL Ratio'!$A$2:$B$9,2,FALSE)*'FL Characterization'!F$2)</f>
        <v>4.7169046308425795</v>
      </c>
      <c r="G2" s="4">
        <f>('[1]Pc, Winter, S3'!G2*Main!$B$5)+(VLOOKUP($A2,'FL Ratio'!$A$2:$B$9,2,FALSE)*'FL Characterization'!G$2)</f>
        <v>4.6922287515831043</v>
      </c>
      <c r="H2" s="4">
        <f>('[1]Pc, Winter, S3'!H2*Main!$B$5)+(VLOOKUP($A2,'FL Ratio'!$A$2:$B$9,2,FALSE)*'FL Characterization'!H$2)</f>
        <v>4.8654289726365638</v>
      </c>
      <c r="I2" s="4">
        <f>('[1]Pc, Winter, S3'!I2*Main!$B$5)+(VLOOKUP($A2,'FL Ratio'!$A$2:$B$9,2,FALSE)*'FL Characterization'!I$2)</f>
        <v>6.0785635511367593</v>
      </c>
      <c r="J2" s="4">
        <f>('[1]Pc, Winter, S3'!J2*Main!$B$5)+(VLOOKUP($A2,'FL Ratio'!$A$2:$B$9,2,FALSE)*'FL Characterization'!J$2)</f>
        <v>6.3182056263925599</v>
      </c>
      <c r="K2" s="4">
        <f>('[1]Pc, Winter, S3'!K2*Main!$B$5)+(VLOOKUP($A2,'FL Ratio'!$A$2:$B$9,2,FALSE)*'FL Characterization'!K$2)</f>
        <v>6.2119174030173214</v>
      </c>
      <c r="L2" s="4">
        <f>('[1]Pc, Winter, S3'!L2*Main!$B$5)+(VLOOKUP($A2,'FL Ratio'!$A$2:$B$9,2,FALSE)*'FL Characterization'!L$2)</f>
        <v>6.2347828259891509</v>
      </c>
      <c r="M2" s="4">
        <f>('[1]Pc, Winter, S3'!M2*Main!$B$5)+(VLOOKUP($A2,'FL Ratio'!$A$2:$B$9,2,FALSE)*'FL Characterization'!M$2)</f>
        <v>6.309984227702981</v>
      </c>
      <c r="N2" s="4">
        <f>('[1]Pc, Winter, S3'!N2*Main!$B$5)+(VLOOKUP($A2,'FL Ratio'!$A$2:$B$9,2,FALSE)*'FL Characterization'!N$2)</f>
        <v>6.0785033120095626</v>
      </c>
      <c r="O2" s="4">
        <f>('[1]Pc, Winter, S3'!O2*Main!$B$5)+(VLOOKUP($A2,'FL Ratio'!$A$2:$B$9,2,FALSE)*'FL Characterization'!O$2)</f>
        <v>6.259688500636174</v>
      </c>
      <c r="P2" s="4">
        <f>('[1]Pc, Winter, S3'!P2*Main!$B$5)+(VLOOKUP($A2,'FL Ratio'!$A$2:$B$9,2,FALSE)*'FL Characterization'!P$2)</f>
        <v>5.4652977493154671</v>
      </c>
      <c r="Q2" s="4">
        <f>('[1]Pc, Winter, S3'!Q2*Main!$B$5)+(VLOOKUP($A2,'FL Ratio'!$A$2:$B$9,2,FALSE)*'FL Characterization'!Q$2)</f>
        <v>5.8698171881877608</v>
      </c>
      <c r="R2" s="4">
        <f>('[1]Pc, Winter, S3'!R2*Main!$B$5)+(VLOOKUP($A2,'FL Ratio'!$A$2:$B$9,2,FALSE)*'FL Characterization'!R$2)</f>
        <v>6.2028804838019154</v>
      </c>
      <c r="S2" s="4">
        <f>('[1]Pc, Winter, S3'!S2*Main!$B$5)+(VLOOKUP($A2,'FL Ratio'!$A$2:$B$9,2,FALSE)*'FL Characterization'!S$2)</f>
        <v>6.1711186671992388</v>
      </c>
      <c r="T2" s="4">
        <f>('[1]Pc, Winter, S3'!T2*Main!$B$5)+(VLOOKUP($A2,'FL Ratio'!$A$2:$B$9,2,FALSE)*'FL Characterization'!T$2)</f>
        <v>5.7518404923188715</v>
      </c>
      <c r="U2" s="4">
        <f>('[1]Pc, Winter, S3'!U2*Main!$B$5)+(VLOOKUP($A2,'FL Ratio'!$A$2:$B$9,2,FALSE)*'FL Characterization'!U$2)</f>
        <v>5.4125663209800576</v>
      </c>
      <c r="V2" s="4">
        <f>('[1]Pc, Winter, S3'!V2*Main!$B$5)+(VLOOKUP($A2,'FL Ratio'!$A$2:$B$9,2,FALSE)*'FL Characterization'!V$2)</f>
        <v>5.4549939458094059</v>
      </c>
      <c r="W2" s="4">
        <f>('[1]Pc, Winter, S3'!W2*Main!$B$5)+(VLOOKUP($A2,'FL Ratio'!$A$2:$B$9,2,FALSE)*'FL Characterization'!W$2)</f>
        <v>5.3426393202731584</v>
      </c>
      <c r="X2" s="4">
        <f>('[1]Pc, Winter, S3'!X2*Main!$B$5)+(VLOOKUP($A2,'FL Ratio'!$A$2:$B$9,2,FALSE)*'FL Characterization'!X$2)</f>
        <v>4.8097882257149802</v>
      </c>
      <c r="Y2" s="4">
        <f>('[1]Pc, Winter, S3'!Y2*Main!$B$5)+(VLOOKUP($A2,'FL Ratio'!$A$2:$B$9,2,FALSE)*'FL Characterization'!Y$2)</f>
        <v>4.8002093077581849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3.1930066721848451</v>
      </c>
      <c r="C3" s="4">
        <f>('[1]Pc, Winter, S3'!C3*Main!$B$5)+(VLOOKUP($A3,'FL Ratio'!$A$2:$B$9,2,FALSE)*'FL Characterization'!C$2)</f>
        <v>3.2037544447232538</v>
      </c>
      <c r="D3" s="4">
        <f>('[1]Pc, Winter, S3'!D3*Main!$B$5)+(VLOOKUP($A3,'FL Ratio'!$A$2:$B$9,2,FALSE)*'FL Characterization'!D$2)</f>
        <v>2.9414063564862376</v>
      </c>
      <c r="E3" s="4">
        <f>('[1]Pc, Winter, S3'!E3*Main!$B$5)+(VLOOKUP($A3,'FL Ratio'!$A$2:$B$9,2,FALSE)*'FL Characterization'!E$2)</f>
        <v>2.9626280608223636</v>
      </c>
      <c r="F3" s="4">
        <f>('[1]Pc, Winter, S3'!F3*Main!$B$5)+(VLOOKUP($A3,'FL Ratio'!$A$2:$B$9,2,FALSE)*'FL Characterization'!F$2)</f>
        <v>2.9251958963676827</v>
      </c>
      <c r="G3" s="4">
        <f>('[1]Pc, Winter, S3'!G3*Main!$B$5)+(VLOOKUP($A3,'FL Ratio'!$A$2:$B$9,2,FALSE)*'FL Characterization'!G$2)</f>
        <v>3.1456967618909313</v>
      </c>
      <c r="H3" s="4">
        <f>('[1]Pc, Winter, S3'!H3*Main!$B$5)+(VLOOKUP($A3,'FL Ratio'!$A$2:$B$9,2,FALSE)*'FL Characterization'!H$2)</f>
        <v>3.8306280646467243</v>
      </c>
      <c r="I3" s="4">
        <f>('[1]Pc, Winter, S3'!I3*Main!$B$5)+(VLOOKUP($A3,'FL Ratio'!$A$2:$B$9,2,FALSE)*'FL Characterization'!I$2)</f>
        <v>4.2140546023158993</v>
      </c>
      <c r="J3" s="4">
        <f>('[1]Pc, Winter, S3'!J3*Main!$B$5)+(VLOOKUP($A3,'FL Ratio'!$A$2:$B$9,2,FALSE)*'FL Characterization'!J$2)</f>
        <v>4.4839594132926583</v>
      </c>
      <c r="K3" s="4">
        <f>('[1]Pc, Winter, S3'!K3*Main!$B$5)+(VLOOKUP($A3,'FL Ratio'!$A$2:$B$9,2,FALSE)*'FL Characterization'!K$2)</f>
        <v>4.8182710224879797</v>
      </c>
      <c r="L3" s="4">
        <f>('[1]Pc, Winter, S3'!L3*Main!$B$5)+(VLOOKUP($A3,'FL Ratio'!$A$2:$B$9,2,FALSE)*'FL Characterization'!L$2)</f>
        <v>4.6516122345526716</v>
      </c>
      <c r="M3" s="4">
        <f>('[1]Pc, Winter, S3'!M3*Main!$B$5)+(VLOOKUP($A3,'FL Ratio'!$A$2:$B$9,2,FALSE)*'FL Characterization'!M$2)</f>
        <v>4.6840511167417196</v>
      </c>
      <c r="N3" s="4">
        <f>('[1]Pc, Winter, S3'!N3*Main!$B$5)+(VLOOKUP($A3,'FL Ratio'!$A$2:$B$9,2,FALSE)*'FL Characterization'!N$2)</f>
        <v>4.3562985169094679</v>
      </c>
      <c r="O3" s="4">
        <f>('[1]Pc, Winter, S3'!O3*Main!$B$5)+(VLOOKUP($A3,'FL Ratio'!$A$2:$B$9,2,FALSE)*'FL Characterization'!O$2)</f>
        <v>4.2673606545756462</v>
      </c>
      <c r="P3" s="4">
        <f>('[1]Pc, Winter, S3'!P3*Main!$B$5)+(VLOOKUP($A3,'FL Ratio'!$A$2:$B$9,2,FALSE)*'FL Characterization'!P$2)</f>
        <v>3.9079667922864854</v>
      </c>
      <c r="Q3" s="4">
        <f>('[1]Pc, Winter, S3'!Q3*Main!$B$5)+(VLOOKUP($A3,'FL Ratio'!$A$2:$B$9,2,FALSE)*'FL Characterization'!Q$2)</f>
        <v>4.0249741173740565</v>
      </c>
      <c r="R3" s="4">
        <f>('[1]Pc, Winter, S3'!R3*Main!$B$5)+(VLOOKUP($A3,'FL Ratio'!$A$2:$B$9,2,FALSE)*'FL Characterization'!R$2)</f>
        <v>4.4283368293426566</v>
      </c>
      <c r="S3" s="4">
        <f>('[1]Pc, Winter, S3'!S3*Main!$B$5)+(VLOOKUP($A3,'FL Ratio'!$A$2:$B$9,2,FALSE)*'FL Characterization'!S$2)</f>
        <v>5.4965366258171224</v>
      </c>
      <c r="T3" s="4">
        <f>('[1]Pc, Winter, S3'!T3*Main!$B$5)+(VLOOKUP($A3,'FL Ratio'!$A$2:$B$9,2,FALSE)*'FL Characterization'!T$2)</f>
        <v>5.1472749239189834</v>
      </c>
      <c r="U3" s="4">
        <f>('[1]Pc, Winter, S3'!U3*Main!$B$5)+(VLOOKUP($A3,'FL Ratio'!$A$2:$B$9,2,FALSE)*'FL Characterization'!U$2)</f>
        <v>4.8354684474619898</v>
      </c>
      <c r="V3" s="4">
        <f>('[1]Pc, Winter, S3'!V3*Main!$B$5)+(VLOOKUP($A3,'FL Ratio'!$A$2:$B$9,2,FALSE)*'FL Characterization'!V$2)</f>
        <v>4.5739082238314435</v>
      </c>
      <c r="W3" s="4">
        <f>('[1]Pc, Winter, S3'!W3*Main!$B$5)+(VLOOKUP($A3,'FL Ratio'!$A$2:$B$9,2,FALSE)*'FL Characterization'!W$2)</f>
        <v>4.245861071627834</v>
      </c>
      <c r="X3" s="4">
        <f>('[1]Pc, Winter, S3'!X3*Main!$B$5)+(VLOOKUP($A3,'FL Ratio'!$A$2:$B$9,2,FALSE)*'FL Characterization'!X$2)</f>
        <v>4.106577355597131</v>
      </c>
      <c r="Y3" s="4">
        <f>('[1]Pc, Winter, S3'!Y3*Main!$B$5)+(VLOOKUP($A3,'FL Ratio'!$A$2:$B$9,2,FALSE)*'FL Characterization'!Y$2)</f>
        <v>3.6898546284980198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2.2038868404025553</v>
      </c>
      <c r="C4" s="4">
        <f>('[1]Pc, Winter, S3'!C4*Main!$B$5)+(VLOOKUP($A4,'FL Ratio'!$A$2:$B$9,2,FALSE)*'FL Characterization'!C$2)</f>
        <v>2.0517971005804232</v>
      </c>
      <c r="D4" s="4">
        <f>('[1]Pc, Winter, S3'!D4*Main!$B$5)+(VLOOKUP($A4,'FL Ratio'!$A$2:$B$9,2,FALSE)*'FL Characterization'!D$2)</f>
        <v>1.9897648522245917</v>
      </c>
      <c r="E4" s="4">
        <f>('[1]Pc, Winter, S3'!E4*Main!$B$5)+(VLOOKUP($A4,'FL Ratio'!$A$2:$B$9,2,FALSE)*'FL Characterization'!E$2)</f>
        <v>2.0561089709962741</v>
      </c>
      <c r="F4" s="4">
        <f>('[1]Pc, Winter, S3'!F4*Main!$B$5)+(VLOOKUP($A4,'FL Ratio'!$A$2:$B$9,2,FALSE)*'FL Characterization'!F$2)</f>
        <v>2.0440680497218682</v>
      </c>
      <c r="G4" s="4">
        <f>('[1]Pc, Winter, S3'!G4*Main!$B$5)+(VLOOKUP($A4,'FL Ratio'!$A$2:$B$9,2,FALSE)*'FL Characterization'!G$2)</f>
        <v>2.2324310978815816</v>
      </c>
      <c r="H4" s="4">
        <f>('[1]Pc, Winter, S3'!H4*Main!$B$5)+(VLOOKUP($A4,'FL Ratio'!$A$2:$B$9,2,FALSE)*'FL Characterization'!H$2)</f>
        <v>3.560374174944382</v>
      </c>
      <c r="I4" s="4">
        <f>('[1]Pc, Winter, S3'!I4*Main!$B$5)+(VLOOKUP($A4,'FL Ratio'!$A$2:$B$9,2,FALSE)*'FL Characterization'!I$2)</f>
        <v>4.1160061686827714</v>
      </c>
      <c r="J4" s="4">
        <f>('[1]Pc, Winter, S3'!J4*Main!$B$5)+(VLOOKUP($A4,'FL Ratio'!$A$2:$B$9,2,FALSE)*'FL Characterization'!J$2)</f>
        <v>4.2534872508882851</v>
      </c>
      <c r="K4" s="4">
        <f>('[1]Pc, Winter, S3'!K4*Main!$B$5)+(VLOOKUP($A4,'FL Ratio'!$A$2:$B$9,2,FALSE)*'FL Characterization'!K$2)</f>
        <v>4.0881554601776697</v>
      </c>
      <c r="L4" s="4">
        <f>('[1]Pc, Winter, S3'!L4*Main!$B$5)+(VLOOKUP($A4,'FL Ratio'!$A$2:$B$9,2,FALSE)*'FL Characterization'!L$2)</f>
        <v>4.005947714653364</v>
      </c>
      <c r="M4" s="4">
        <f>('[1]Pc, Winter, S3'!M4*Main!$B$5)+(VLOOKUP($A4,'FL Ratio'!$A$2:$B$9,2,FALSE)*'FL Characterization'!M$2)</f>
        <v>4.1800785835826941</v>
      </c>
      <c r="N4" s="4">
        <f>('[1]Pc, Winter, S3'!N4*Main!$B$5)+(VLOOKUP($A4,'FL Ratio'!$A$2:$B$9,2,FALSE)*'FL Characterization'!N$2)</f>
        <v>3.8904604440845625</v>
      </c>
      <c r="O4" s="4">
        <f>('[1]Pc, Winter, S3'!O4*Main!$B$5)+(VLOOKUP($A4,'FL Ratio'!$A$2:$B$9,2,FALSE)*'FL Characterization'!O$2)</f>
        <v>3.8493481801511642</v>
      </c>
      <c r="P4" s="4">
        <f>('[1]Pc, Winter, S3'!P4*Main!$B$5)+(VLOOKUP($A4,'FL Ratio'!$A$2:$B$9,2,FALSE)*'FL Characterization'!P$2)</f>
        <v>3.3428931215939222</v>
      </c>
      <c r="Q4" s="4">
        <f>('[1]Pc, Winter, S3'!Q4*Main!$B$5)+(VLOOKUP($A4,'FL Ratio'!$A$2:$B$9,2,FALSE)*'FL Characterization'!Q$2)</f>
        <v>3.3604399027486513</v>
      </c>
      <c r="R4" s="4">
        <f>('[1]Pc, Winter, S3'!R4*Main!$B$5)+(VLOOKUP($A4,'FL Ratio'!$A$2:$B$9,2,FALSE)*'FL Characterization'!R$2)</f>
        <v>3.3330823838151389</v>
      </c>
      <c r="S4" s="4">
        <f>('[1]Pc, Winter, S3'!S4*Main!$B$5)+(VLOOKUP($A4,'FL Ratio'!$A$2:$B$9,2,FALSE)*'FL Characterization'!S$2)</f>
        <v>3.6378299676763226</v>
      </c>
      <c r="T4" s="4">
        <f>('[1]Pc, Winter, S3'!T4*Main!$B$5)+(VLOOKUP($A4,'FL Ratio'!$A$2:$B$9,2,FALSE)*'FL Characterization'!T$2)</f>
        <v>3.4305459933444089</v>
      </c>
      <c r="U4" s="4">
        <f>('[1]Pc, Winter, S3'!U4*Main!$B$5)+(VLOOKUP($A4,'FL Ratio'!$A$2:$B$9,2,FALSE)*'FL Characterization'!U$2)</f>
        <v>3.5489854317047906</v>
      </c>
      <c r="V4" s="4">
        <f>('[1]Pc, Winter, S3'!V4*Main!$B$5)+(VLOOKUP($A4,'FL Ratio'!$A$2:$B$9,2,FALSE)*'FL Characterization'!V$2)</f>
        <v>3.3972298610306337</v>
      </c>
      <c r="W4" s="4">
        <f>('[1]Pc, Winter, S3'!W4*Main!$B$5)+(VLOOKUP($A4,'FL Ratio'!$A$2:$B$9,2,FALSE)*'FL Characterization'!W$2)</f>
        <v>3.2099211452930883</v>
      </c>
      <c r="X4" s="4">
        <f>('[1]Pc, Winter, S3'!X4*Main!$B$5)+(VLOOKUP($A4,'FL Ratio'!$A$2:$B$9,2,FALSE)*'FL Characterization'!X$2)</f>
        <v>2.705166278892968</v>
      </c>
      <c r="Y4" s="4">
        <f>('[1]Pc, Winter, S3'!Y4*Main!$B$5)+(VLOOKUP($A4,'FL Ratio'!$A$2:$B$9,2,FALSE)*'FL Characterization'!Y$2)</f>
        <v>2.4783367798725378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0.75501436434800895</v>
      </c>
      <c r="C5" s="4">
        <f>('[1]Pc, Winter, S3'!C5*Main!$B$5)+(VLOOKUP($A5,'FL Ratio'!$A$2:$B$9,2,FALSE)*'FL Characterization'!C$2)</f>
        <v>0.55677727058384952</v>
      </c>
      <c r="D5" s="4">
        <f>('[1]Pc, Winter, S3'!D5*Main!$B$5)+(VLOOKUP($A5,'FL Ratio'!$A$2:$B$9,2,FALSE)*'FL Characterization'!D$2)</f>
        <v>0.52962807199827755</v>
      </c>
      <c r="E5" s="4">
        <f>('[1]Pc, Winter, S3'!E5*Main!$B$5)+(VLOOKUP($A5,'FL Ratio'!$A$2:$B$9,2,FALSE)*'FL Characterization'!E$2)</f>
        <v>0.47567717757267386</v>
      </c>
      <c r="F5" s="4">
        <f>('[1]Pc, Winter, S3'!F5*Main!$B$5)+(VLOOKUP($A5,'FL Ratio'!$A$2:$B$9,2,FALSE)*'FL Characterization'!F$2)</f>
        <v>0.48714952428162167</v>
      </c>
      <c r="G5" s="4">
        <f>('[1]Pc, Winter, S3'!G5*Main!$B$5)+(VLOOKUP($A5,'FL Ratio'!$A$2:$B$9,2,FALSE)*'FL Characterization'!G$2)</f>
        <v>0.84227142499490082</v>
      </c>
      <c r="H5" s="4">
        <f>('[1]Pc, Winter, S3'!H5*Main!$B$5)+(VLOOKUP($A5,'FL Ratio'!$A$2:$B$9,2,FALSE)*'FL Characterization'!H$2)</f>
        <v>1.6834868292130853</v>
      </c>
      <c r="I5" s="4">
        <f>('[1]Pc, Winter, S3'!I5*Main!$B$5)+(VLOOKUP($A5,'FL Ratio'!$A$2:$B$9,2,FALSE)*'FL Characterization'!I$2)</f>
        <v>1.982824653180048</v>
      </c>
      <c r="J5" s="4">
        <f>('[1]Pc, Winter, S3'!J5*Main!$B$5)+(VLOOKUP($A5,'FL Ratio'!$A$2:$B$9,2,FALSE)*'FL Characterization'!J$2)</f>
        <v>2.1603730475523384</v>
      </c>
      <c r="K5" s="4">
        <f>('[1]Pc, Winter, S3'!K5*Main!$B$5)+(VLOOKUP($A5,'FL Ratio'!$A$2:$B$9,2,FALSE)*'FL Characterization'!K$2)</f>
        <v>2.0116550403092828</v>
      </c>
      <c r="L5" s="4">
        <f>('[1]Pc, Winter, S3'!L5*Main!$B$5)+(VLOOKUP($A5,'FL Ratio'!$A$2:$B$9,2,FALSE)*'FL Characterization'!L$2)</f>
        <v>1.9848473772087531</v>
      </c>
      <c r="M5" s="4">
        <f>('[1]Pc, Winter, S3'!M5*Main!$B$5)+(VLOOKUP($A5,'FL Ratio'!$A$2:$B$9,2,FALSE)*'FL Characterization'!M$2)</f>
        <v>1.8125657669398507</v>
      </c>
      <c r="N5" s="4">
        <f>('[1]Pc, Winter, S3'!N5*Main!$B$5)+(VLOOKUP($A5,'FL Ratio'!$A$2:$B$9,2,FALSE)*'FL Characterization'!N$2)</f>
        <v>1.8477990534536233</v>
      </c>
      <c r="O5" s="4">
        <f>('[1]Pc, Winter, S3'!O5*Main!$B$5)+(VLOOKUP($A5,'FL Ratio'!$A$2:$B$9,2,FALSE)*'FL Characterization'!O$2)</f>
        <v>1.6978246421065923</v>
      </c>
      <c r="P5" s="4">
        <f>('[1]Pc, Winter, S3'!P5*Main!$B$5)+(VLOOKUP($A5,'FL Ratio'!$A$2:$B$9,2,FALSE)*'FL Characterization'!P$2)</f>
        <v>1.6905122468595921</v>
      </c>
      <c r="Q5" s="4">
        <f>('[1]Pc, Winter, S3'!Q5*Main!$B$5)+(VLOOKUP($A5,'FL Ratio'!$A$2:$B$9,2,FALSE)*'FL Characterization'!Q$2)</f>
        <v>1.694073321124715</v>
      </c>
      <c r="R5" s="4">
        <f>('[1]Pc, Winter, S3'!R5*Main!$B$5)+(VLOOKUP($A5,'FL Ratio'!$A$2:$B$9,2,FALSE)*'FL Characterization'!R$2)</f>
        <v>2.0801513904603905</v>
      </c>
      <c r="S5" s="4">
        <f>('[1]Pc, Winter, S3'!S5*Main!$B$5)+(VLOOKUP($A5,'FL Ratio'!$A$2:$B$9,2,FALSE)*'FL Characterization'!S$2)</f>
        <v>3.2156864887184216</v>
      </c>
      <c r="T5" s="4">
        <f>('[1]Pc, Winter, S3'!T5*Main!$B$5)+(VLOOKUP($A5,'FL Ratio'!$A$2:$B$9,2,FALSE)*'FL Characterization'!T$2)</f>
        <v>2.8719125244590313</v>
      </c>
      <c r="U5" s="4">
        <f>('[1]Pc, Winter, S3'!U5*Main!$B$5)+(VLOOKUP($A5,'FL Ratio'!$A$2:$B$9,2,FALSE)*'FL Characterization'!U$2)</f>
        <v>2.3540318700468537</v>
      </c>
      <c r="V5" s="4">
        <f>('[1]Pc, Winter, S3'!V5*Main!$B$5)+(VLOOKUP($A5,'FL Ratio'!$A$2:$B$9,2,FALSE)*'FL Characterization'!V$2)</f>
        <v>2.3357289948219599</v>
      </c>
      <c r="W5" s="4">
        <f>('[1]Pc, Winter, S3'!W5*Main!$B$5)+(VLOOKUP($A5,'FL Ratio'!$A$2:$B$9,2,FALSE)*'FL Characterization'!W$2)</f>
        <v>2.048464567686842</v>
      </c>
      <c r="X5" s="4">
        <f>('[1]Pc, Winter, S3'!X5*Main!$B$5)+(VLOOKUP($A5,'FL Ratio'!$A$2:$B$9,2,FALSE)*'FL Characterization'!X$2)</f>
        <v>1.6686856943417203</v>
      </c>
      <c r="Y5" s="4">
        <f>('[1]Pc, Winter, S3'!Y5*Main!$B$5)+(VLOOKUP($A5,'FL Ratio'!$A$2:$B$9,2,FALSE)*'FL Characterization'!Y$2)</f>
        <v>1.3431441909284996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1.9109391658895838</v>
      </c>
      <c r="C6" s="4">
        <f>('[1]Pc, Winter, S3'!C6*Main!$B$5)+(VLOOKUP($A6,'FL Ratio'!$A$2:$B$9,2,FALSE)*'FL Characterization'!C$2)</f>
        <v>1.7555970177683557</v>
      </c>
      <c r="D6" s="4">
        <f>('[1]Pc, Winter, S3'!D6*Main!$B$5)+(VLOOKUP($A6,'FL Ratio'!$A$2:$B$9,2,FALSE)*'FL Characterization'!D$2)</f>
        <v>1.6206670474315228</v>
      </c>
      <c r="E6" s="4">
        <f>('[1]Pc, Winter, S3'!E6*Main!$B$5)+(VLOOKUP($A6,'FL Ratio'!$A$2:$B$9,2,FALSE)*'FL Characterization'!E$2)</f>
        <v>1.6031748477981931</v>
      </c>
      <c r="F6" s="4">
        <f>('[1]Pc, Winter, S3'!F6*Main!$B$5)+(VLOOKUP($A6,'FL Ratio'!$A$2:$B$9,2,FALSE)*'FL Characterization'!F$2)</f>
        <v>1.6292216097746812</v>
      </c>
      <c r="G6" s="4">
        <f>('[1]Pc, Winter, S3'!G6*Main!$B$5)+(VLOOKUP($A6,'FL Ratio'!$A$2:$B$9,2,FALSE)*'FL Characterization'!G$2)</f>
        <v>1.842108380563257</v>
      </c>
      <c r="H6" s="4">
        <f>('[1]Pc, Winter, S3'!H6*Main!$B$5)+(VLOOKUP($A6,'FL Ratio'!$A$2:$B$9,2,FALSE)*'FL Characterization'!H$2)</f>
        <v>2.3527417452637205</v>
      </c>
      <c r="I6" s="4">
        <f>('[1]Pc, Winter, S3'!I6*Main!$B$5)+(VLOOKUP($A6,'FL Ratio'!$A$2:$B$9,2,FALSE)*'FL Characterization'!I$2)</f>
        <v>2.4825608076926735</v>
      </c>
      <c r="J6" s="4">
        <f>('[1]Pc, Winter, S3'!J6*Main!$B$5)+(VLOOKUP($A6,'FL Ratio'!$A$2:$B$9,2,FALSE)*'FL Characterization'!J$2)</f>
        <v>2.5382519091876881</v>
      </c>
      <c r="K6" s="4">
        <f>('[1]Pc, Winter, S3'!K6*Main!$B$5)+(VLOOKUP($A6,'FL Ratio'!$A$2:$B$9,2,FALSE)*'FL Characterization'!K$2)</f>
        <v>2.6996176237465819</v>
      </c>
      <c r="L6" s="4">
        <f>('[1]Pc, Winter, S3'!L6*Main!$B$5)+(VLOOKUP($A6,'FL Ratio'!$A$2:$B$9,2,FALSE)*'FL Characterization'!L$2)</f>
        <v>2.7652928464520836</v>
      </c>
      <c r="M6" s="4">
        <f>('[1]Pc, Winter, S3'!M6*Main!$B$5)+(VLOOKUP($A6,'FL Ratio'!$A$2:$B$9,2,FALSE)*'FL Characterization'!M$2)</f>
        <v>2.7867643530616437</v>
      </c>
      <c r="N6" s="4">
        <f>('[1]Pc, Winter, S3'!N6*Main!$B$5)+(VLOOKUP($A6,'FL Ratio'!$A$2:$B$9,2,FALSE)*'FL Characterization'!N$2)</f>
        <v>2.7432533634038521</v>
      </c>
      <c r="O6" s="4">
        <f>('[1]Pc, Winter, S3'!O6*Main!$B$5)+(VLOOKUP($A6,'FL Ratio'!$A$2:$B$9,2,FALSE)*'FL Characterization'!O$2)</f>
        <v>2.6349713622836344</v>
      </c>
      <c r="P6" s="4">
        <f>('[1]Pc, Winter, S3'!P6*Main!$B$5)+(VLOOKUP($A6,'FL Ratio'!$A$2:$B$9,2,FALSE)*'FL Characterization'!P$2)</f>
        <v>2.6562791701343471</v>
      </c>
      <c r="Q6" s="4">
        <f>('[1]Pc, Winter, S3'!Q6*Main!$B$5)+(VLOOKUP($A6,'FL Ratio'!$A$2:$B$9,2,FALSE)*'FL Characterization'!Q$2)</f>
        <v>2.660111625782636</v>
      </c>
      <c r="R6" s="4">
        <f>('[1]Pc, Winter, S3'!R6*Main!$B$5)+(VLOOKUP($A6,'FL Ratio'!$A$2:$B$9,2,FALSE)*'FL Characterization'!R$2)</f>
        <v>2.8162349921346168</v>
      </c>
      <c r="S6" s="4">
        <f>('[1]Pc, Winter, S3'!S6*Main!$B$5)+(VLOOKUP($A6,'FL Ratio'!$A$2:$B$9,2,FALSE)*'FL Characterization'!S$2)</f>
        <v>3.1918776655028354</v>
      </c>
      <c r="T6" s="4">
        <f>('[1]Pc, Winter, S3'!T6*Main!$B$5)+(VLOOKUP($A6,'FL Ratio'!$A$2:$B$9,2,FALSE)*'FL Characterization'!T$2)</f>
        <v>3.0947969788266616</v>
      </c>
      <c r="U6" s="4">
        <f>('[1]Pc, Winter, S3'!U6*Main!$B$5)+(VLOOKUP($A6,'FL Ratio'!$A$2:$B$9,2,FALSE)*'FL Characterization'!U$2)</f>
        <v>3.047898958934629</v>
      </c>
      <c r="V6" s="4">
        <f>('[1]Pc, Winter, S3'!V6*Main!$B$5)+(VLOOKUP($A6,'FL Ratio'!$A$2:$B$9,2,FALSE)*'FL Characterization'!V$2)</f>
        <v>3.094079757445515</v>
      </c>
      <c r="W6" s="4">
        <f>('[1]Pc, Winter, S3'!W6*Main!$B$5)+(VLOOKUP($A6,'FL Ratio'!$A$2:$B$9,2,FALSE)*'FL Characterization'!W$2)</f>
        <v>2.876849882307984</v>
      </c>
      <c r="X6" s="4">
        <f>('[1]Pc, Winter, S3'!X6*Main!$B$5)+(VLOOKUP($A6,'FL Ratio'!$A$2:$B$9,2,FALSE)*'FL Characterization'!X$2)</f>
        <v>2.6712059655906404</v>
      </c>
      <c r="Y6" s="4">
        <f>('[1]Pc, Winter, S3'!Y6*Main!$B$5)+(VLOOKUP($A6,'FL Ratio'!$A$2:$B$9,2,FALSE)*'FL Characterization'!Y$2)</f>
        <v>2.3615265442317197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2.3033398165293413</v>
      </c>
      <c r="C7" s="4">
        <f>('[1]Pc, Winter, S3'!C7*Main!$B$5)+(VLOOKUP($A7,'FL Ratio'!$A$2:$B$9,2,FALSE)*'FL Characterization'!C$2)</f>
        <v>2.0992072458332083</v>
      </c>
      <c r="D7" s="4">
        <f>('[1]Pc, Winter, S3'!D7*Main!$B$5)+(VLOOKUP($A7,'FL Ratio'!$A$2:$B$9,2,FALSE)*'FL Characterization'!D$2)</f>
        <v>2.0343019085355749</v>
      </c>
      <c r="E7" s="4">
        <f>('[1]Pc, Winter, S3'!E7*Main!$B$5)+(VLOOKUP($A7,'FL Ratio'!$A$2:$B$9,2,FALSE)*'FL Characterization'!E$2)</f>
        <v>2.1096585045062297</v>
      </c>
      <c r="F7" s="4">
        <f>('[1]Pc, Winter, S3'!F7*Main!$B$5)+(VLOOKUP($A7,'FL Ratio'!$A$2:$B$9,2,FALSE)*'FL Characterization'!F$2)</f>
        <v>2.0692720636552537</v>
      </c>
      <c r="G7" s="4">
        <f>('[1]Pc, Winter, S3'!G7*Main!$B$5)+(VLOOKUP($A7,'FL Ratio'!$A$2:$B$9,2,FALSE)*'FL Characterization'!G$2)</f>
        <v>2.2401575505105873</v>
      </c>
      <c r="H7" s="4">
        <f>('[1]Pc, Winter, S3'!H7*Main!$B$5)+(VLOOKUP($A7,'FL Ratio'!$A$2:$B$9,2,FALSE)*'FL Characterization'!H$2)</f>
        <v>2.5628266602666065</v>
      </c>
      <c r="I7" s="4">
        <f>('[1]Pc, Winter, S3'!I7*Main!$B$5)+(VLOOKUP($A7,'FL Ratio'!$A$2:$B$9,2,FALSE)*'FL Characterization'!I$2)</f>
        <v>3.0278674031070545</v>
      </c>
      <c r="J7" s="4">
        <f>('[1]Pc, Winter, S3'!J7*Main!$B$5)+(VLOOKUP($A7,'FL Ratio'!$A$2:$B$9,2,FALSE)*'FL Characterization'!J$2)</f>
        <v>3.1099388341213334</v>
      </c>
      <c r="K7" s="4">
        <f>('[1]Pc, Winter, S3'!K7*Main!$B$5)+(VLOOKUP($A7,'FL Ratio'!$A$2:$B$9,2,FALSE)*'FL Characterization'!K$2)</f>
        <v>3.286567344113096</v>
      </c>
      <c r="L7" s="4">
        <f>('[1]Pc, Winter, S3'!L7*Main!$B$5)+(VLOOKUP($A7,'FL Ratio'!$A$2:$B$9,2,FALSE)*'FL Characterization'!L$2)</f>
        <v>3.1927592561611671</v>
      </c>
      <c r="M7" s="4">
        <f>('[1]Pc, Winter, S3'!M7*Main!$B$5)+(VLOOKUP($A7,'FL Ratio'!$A$2:$B$9,2,FALSE)*'FL Characterization'!M$2)</f>
        <v>3.2129815177596677</v>
      </c>
      <c r="N7" s="4">
        <f>('[1]Pc, Winter, S3'!N7*Main!$B$5)+(VLOOKUP($A7,'FL Ratio'!$A$2:$B$9,2,FALSE)*'FL Characterization'!N$2)</f>
        <v>3.2389713895317334</v>
      </c>
      <c r="O7" s="4">
        <f>('[1]Pc, Winter, S3'!O7*Main!$B$5)+(VLOOKUP($A7,'FL Ratio'!$A$2:$B$9,2,FALSE)*'FL Characterization'!O$2)</f>
        <v>3.151777849206058</v>
      </c>
      <c r="P7" s="4">
        <f>('[1]Pc, Winter, S3'!P7*Main!$B$5)+(VLOOKUP($A7,'FL Ratio'!$A$2:$B$9,2,FALSE)*'FL Characterization'!P$2)</f>
        <v>3.0023900156249659</v>
      </c>
      <c r="Q7" s="4">
        <f>('[1]Pc, Winter, S3'!Q7*Main!$B$5)+(VLOOKUP($A7,'FL Ratio'!$A$2:$B$9,2,FALSE)*'FL Characterization'!Q$2)</f>
        <v>2.9499361018624217</v>
      </c>
      <c r="R7" s="4">
        <f>('[1]Pc, Winter, S3'!R7*Main!$B$5)+(VLOOKUP($A7,'FL Ratio'!$A$2:$B$9,2,FALSE)*'FL Characterization'!R$2)</f>
        <v>2.9252149228692659</v>
      </c>
      <c r="S7" s="4">
        <f>('[1]Pc, Winter, S3'!S7*Main!$B$5)+(VLOOKUP($A7,'FL Ratio'!$A$2:$B$9,2,FALSE)*'FL Characterization'!S$2)</f>
        <v>3.0059101900153147</v>
      </c>
      <c r="T7" s="4">
        <f>('[1]Pc, Winter, S3'!T7*Main!$B$5)+(VLOOKUP($A7,'FL Ratio'!$A$2:$B$9,2,FALSE)*'FL Characterization'!T$2)</f>
        <v>2.9467345053878087</v>
      </c>
      <c r="U7" s="4">
        <f>('[1]Pc, Winter, S3'!U7*Main!$B$5)+(VLOOKUP($A7,'FL Ratio'!$A$2:$B$9,2,FALSE)*'FL Characterization'!U$2)</f>
        <v>2.8620476978470206</v>
      </c>
      <c r="V7" s="4">
        <f>('[1]Pc, Winter, S3'!V7*Main!$B$5)+(VLOOKUP($A7,'FL Ratio'!$A$2:$B$9,2,FALSE)*'FL Characterization'!V$2)</f>
        <v>2.7845571306254113</v>
      </c>
      <c r="W7" s="4">
        <f>('[1]Pc, Winter, S3'!W7*Main!$B$5)+(VLOOKUP($A7,'FL Ratio'!$A$2:$B$9,2,FALSE)*'FL Characterization'!W$2)</f>
        <v>2.6757784094439945</v>
      </c>
      <c r="X7" s="4">
        <f>('[1]Pc, Winter, S3'!X7*Main!$B$5)+(VLOOKUP($A7,'FL Ratio'!$A$2:$B$9,2,FALSE)*'FL Characterization'!X$2)</f>
        <v>2.5599688441950317</v>
      </c>
      <c r="Y7" s="4">
        <f>('[1]Pc, Winter, S3'!Y7*Main!$B$5)+(VLOOKUP($A7,'FL Ratio'!$A$2:$B$9,2,FALSE)*'FL Characterization'!Y$2)</f>
        <v>2.3632335218554088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1.8938461129168664</v>
      </c>
      <c r="C8" s="4">
        <f>('[1]Pc, Winter, S3'!C8*Main!$B$5)+(VLOOKUP($A8,'FL Ratio'!$A$2:$B$9,2,FALSE)*'FL Characterization'!C$2)</f>
        <v>1.7569015833852886</v>
      </c>
      <c r="D8" s="4">
        <f>('[1]Pc, Winter, S3'!D8*Main!$B$5)+(VLOOKUP($A8,'FL Ratio'!$A$2:$B$9,2,FALSE)*'FL Characterization'!D$2)</f>
        <v>1.6757801697124075</v>
      </c>
      <c r="E8" s="4">
        <f>('[1]Pc, Winter, S3'!E8*Main!$B$5)+(VLOOKUP($A8,'FL Ratio'!$A$2:$B$9,2,FALSE)*'FL Characterization'!E$2)</f>
        <v>1.6830376683785466</v>
      </c>
      <c r="F8" s="4">
        <f>('[1]Pc, Winter, S3'!F8*Main!$B$5)+(VLOOKUP($A8,'FL Ratio'!$A$2:$B$9,2,FALSE)*'FL Characterization'!F$2)</f>
        <v>1.6669335434973642</v>
      </c>
      <c r="G8" s="4">
        <f>('[1]Pc, Winter, S3'!G8*Main!$B$5)+(VLOOKUP($A8,'FL Ratio'!$A$2:$B$9,2,FALSE)*'FL Characterization'!G$2)</f>
        <v>1.8324809701189717</v>
      </c>
      <c r="H8" s="4">
        <f>('[1]Pc, Winter, S3'!H8*Main!$B$5)+(VLOOKUP($A8,'FL Ratio'!$A$2:$B$9,2,FALSE)*'FL Characterization'!H$2)</f>
        <v>2.3479538187987461</v>
      </c>
      <c r="I8" s="4">
        <f>('[1]Pc, Winter, S3'!I8*Main!$B$5)+(VLOOKUP($A8,'FL Ratio'!$A$2:$B$9,2,FALSE)*'FL Characterization'!I$2)</f>
        <v>2.65261260083442</v>
      </c>
      <c r="J8" s="4">
        <f>('[1]Pc, Winter, S3'!J8*Main!$B$5)+(VLOOKUP($A8,'FL Ratio'!$A$2:$B$9,2,FALSE)*'FL Characterization'!J$2)</f>
        <v>2.8452466454278911</v>
      </c>
      <c r="K8" s="4">
        <f>('[1]Pc, Winter, S3'!K8*Main!$B$5)+(VLOOKUP($A8,'FL Ratio'!$A$2:$B$9,2,FALSE)*'FL Characterization'!K$2)</f>
        <v>2.7726020999596757</v>
      </c>
      <c r="L8" s="4">
        <f>('[1]Pc, Winter, S3'!L8*Main!$B$5)+(VLOOKUP($A8,'FL Ratio'!$A$2:$B$9,2,FALSE)*'FL Characterization'!L$2)</f>
        <v>2.8264213085172285</v>
      </c>
      <c r="M8" s="4">
        <f>('[1]Pc, Winter, S3'!M8*Main!$B$5)+(VLOOKUP($A8,'FL Ratio'!$A$2:$B$9,2,FALSE)*'FL Characterization'!M$2)</f>
        <v>2.7977806850211708</v>
      </c>
      <c r="N8" s="4">
        <f>('[1]Pc, Winter, S3'!N8*Main!$B$5)+(VLOOKUP($A8,'FL Ratio'!$A$2:$B$9,2,FALSE)*'FL Characterization'!N$2)</f>
        <v>2.7556792867392885</v>
      </c>
      <c r="O8" s="4">
        <f>('[1]Pc, Winter, S3'!O8*Main!$B$5)+(VLOOKUP($A8,'FL Ratio'!$A$2:$B$9,2,FALSE)*'FL Characterization'!O$2)</f>
        <v>2.703672879839929</v>
      </c>
      <c r="P8" s="4">
        <f>('[1]Pc, Winter, S3'!P8*Main!$B$5)+(VLOOKUP($A8,'FL Ratio'!$A$2:$B$9,2,FALSE)*'FL Characterization'!P$2)</f>
        <v>2.5221342935699771</v>
      </c>
      <c r="Q8" s="4">
        <f>('[1]Pc, Winter, S3'!Q8*Main!$B$5)+(VLOOKUP($A8,'FL Ratio'!$A$2:$B$9,2,FALSE)*'FL Characterization'!Q$2)</f>
        <v>2.5201853640593543</v>
      </c>
      <c r="R8" s="4">
        <f>('[1]Pc, Winter, S3'!R8*Main!$B$5)+(VLOOKUP($A8,'FL Ratio'!$A$2:$B$9,2,FALSE)*'FL Characterization'!R$2)</f>
        <v>2.7132739192129787</v>
      </c>
      <c r="S8" s="4">
        <f>('[1]Pc, Winter, S3'!S8*Main!$B$5)+(VLOOKUP($A8,'FL Ratio'!$A$2:$B$9,2,FALSE)*'FL Characterization'!S$2)</f>
        <v>3.0963097801740358</v>
      </c>
      <c r="T8" s="4">
        <f>('[1]Pc, Winter, S3'!T8*Main!$B$5)+(VLOOKUP($A8,'FL Ratio'!$A$2:$B$9,2,FALSE)*'FL Characterization'!T$2)</f>
        <v>2.9345530848052723</v>
      </c>
      <c r="U8" s="4">
        <f>('[1]Pc, Winter, S3'!U8*Main!$B$5)+(VLOOKUP($A8,'FL Ratio'!$A$2:$B$9,2,FALSE)*'FL Characterization'!U$2)</f>
        <v>2.7049691628866226</v>
      </c>
      <c r="V8" s="4">
        <f>('[1]Pc, Winter, S3'!V8*Main!$B$5)+(VLOOKUP($A8,'FL Ratio'!$A$2:$B$9,2,FALSE)*'FL Characterization'!V$2)</f>
        <v>2.6608266500937439</v>
      </c>
      <c r="W8" s="4">
        <f>('[1]Pc, Winter, S3'!W8*Main!$B$5)+(VLOOKUP($A8,'FL Ratio'!$A$2:$B$9,2,FALSE)*'FL Characterization'!W$2)</f>
        <v>2.5578150827275707</v>
      </c>
      <c r="X8" s="4">
        <f>('[1]Pc, Winter, S3'!X8*Main!$B$5)+(VLOOKUP($A8,'FL Ratio'!$A$2:$B$9,2,FALSE)*'FL Characterization'!X$2)</f>
        <v>2.2885614342846066</v>
      </c>
      <c r="Y8" s="4">
        <f>('[1]Pc, Winter, S3'!Y8*Main!$B$5)+(VLOOKUP($A8,'FL Ratio'!$A$2:$B$9,2,FALSE)*'FL Characterization'!Y$2)</f>
        <v>2.054825810695335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1.3787237169843771</v>
      </c>
      <c r="C9" s="4">
        <f>('[1]Pc, Winter, S3'!C9*Main!$B$5)+(VLOOKUP($A9,'FL Ratio'!$A$2:$B$9,2,FALSE)*'FL Characterization'!C$2)</f>
        <v>1.3541615816808343</v>
      </c>
      <c r="D9" s="4">
        <f>('[1]Pc, Winter, S3'!D9*Main!$B$5)+(VLOOKUP($A9,'FL Ratio'!$A$2:$B$9,2,FALSE)*'FL Characterization'!D$2)</f>
        <v>1.3004228801640616</v>
      </c>
      <c r="E9" s="4">
        <f>('[1]Pc, Winter, S3'!E9*Main!$B$5)+(VLOOKUP($A9,'FL Ratio'!$A$2:$B$9,2,FALSE)*'FL Characterization'!E$2)</f>
        <v>1.2925907880280962</v>
      </c>
      <c r="F9" s="4">
        <f>('[1]Pc, Winter, S3'!F9*Main!$B$5)+(VLOOKUP($A9,'FL Ratio'!$A$2:$B$9,2,FALSE)*'FL Characterization'!F$2)</f>
        <v>1.3152045293715044</v>
      </c>
      <c r="G9" s="4">
        <f>('[1]Pc, Winter, S3'!G9*Main!$B$5)+(VLOOKUP($A9,'FL Ratio'!$A$2:$B$9,2,FALSE)*'FL Characterization'!G$2)</f>
        <v>1.5666712248470969</v>
      </c>
      <c r="H9" s="4">
        <f>('[1]Pc, Winter, S3'!H9*Main!$B$5)+(VLOOKUP($A9,'FL Ratio'!$A$2:$B$9,2,FALSE)*'FL Characterization'!H$2)</f>
        <v>2.5860276267474371</v>
      </c>
      <c r="I9" s="4">
        <f>('[1]Pc, Winter, S3'!I9*Main!$B$5)+(VLOOKUP($A9,'FL Ratio'!$A$2:$B$9,2,FALSE)*'FL Characterization'!I$2)</f>
        <v>2.9136580577710158</v>
      </c>
      <c r="J9" s="4">
        <f>('[1]Pc, Winter, S3'!J9*Main!$B$5)+(VLOOKUP($A9,'FL Ratio'!$A$2:$B$9,2,FALSE)*'FL Characterization'!J$2)</f>
        <v>3.0238381361436812</v>
      </c>
      <c r="K9" s="4">
        <f>('[1]Pc, Winter, S3'!K9*Main!$B$5)+(VLOOKUP($A9,'FL Ratio'!$A$2:$B$9,2,FALSE)*'FL Characterization'!K$2)</f>
        <v>3.0147517550811589</v>
      </c>
      <c r="L9" s="4">
        <f>('[1]Pc, Winter, S3'!L9*Main!$B$5)+(VLOOKUP($A9,'FL Ratio'!$A$2:$B$9,2,FALSE)*'FL Characterization'!L$2)</f>
        <v>3.2418917540414358</v>
      </c>
      <c r="M9" s="4">
        <f>('[1]Pc, Winter, S3'!M9*Main!$B$5)+(VLOOKUP($A9,'FL Ratio'!$A$2:$B$9,2,FALSE)*'FL Characterization'!M$2)</f>
        <v>3.0976314915455445</v>
      </c>
      <c r="N9" s="4">
        <f>('[1]Pc, Winter, S3'!N9*Main!$B$5)+(VLOOKUP($A9,'FL Ratio'!$A$2:$B$9,2,FALSE)*'FL Characterization'!N$2)</f>
        <v>3.0120231025838109</v>
      </c>
      <c r="O9" s="4">
        <f>('[1]Pc, Winter, S3'!O9*Main!$B$5)+(VLOOKUP($A9,'FL Ratio'!$A$2:$B$9,2,FALSE)*'FL Characterization'!O$2)</f>
        <v>2.9915163607372404</v>
      </c>
      <c r="P9" s="4">
        <f>('[1]Pc, Winter, S3'!P9*Main!$B$5)+(VLOOKUP($A9,'FL Ratio'!$A$2:$B$9,2,FALSE)*'FL Characterization'!P$2)</f>
        <v>2.5524424170517066</v>
      </c>
      <c r="Q9" s="4">
        <f>('[1]Pc, Winter, S3'!Q9*Main!$B$5)+(VLOOKUP($A9,'FL Ratio'!$A$2:$B$9,2,FALSE)*'FL Characterization'!Q$2)</f>
        <v>2.3983130164962003</v>
      </c>
      <c r="R9" s="4">
        <f>('[1]Pc, Winter, S3'!R9*Main!$B$5)+(VLOOKUP($A9,'FL Ratio'!$A$2:$B$9,2,FALSE)*'FL Characterization'!R$2)</f>
        <v>2.4377125456649589</v>
      </c>
      <c r="S9" s="4">
        <f>('[1]Pc, Winter, S3'!S9*Main!$B$5)+(VLOOKUP($A9,'FL Ratio'!$A$2:$B$9,2,FALSE)*'FL Characterization'!S$2)</f>
        <v>2.6830144483405247</v>
      </c>
      <c r="T9" s="4">
        <f>('[1]Pc, Winter, S3'!T9*Main!$B$5)+(VLOOKUP($A9,'FL Ratio'!$A$2:$B$9,2,FALSE)*'FL Characterization'!T$2)</f>
        <v>2.6125384957964775</v>
      </c>
      <c r="U9" s="4">
        <f>('[1]Pc, Winter, S3'!U9*Main!$B$5)+(VLOOKUP($A9,'FL Ratio'!$A$2:$B$9,2,FALSE)*'FL Characterization'!U$2)</f>
        <v>2.4701622431374641</v>
      </c>
      <c r="V9" s="4">
        <f>('[1]Pc, Winter, S3'!V9*Main!$B$5)+(VLOOKUP($A9,'FL Ratio'!$A$2:$B$9,2,FALSE)*'FL Characterization'!V$2)</f>
        <v>2.4085272484153513</v>
      </c>
      <c r="W9" s="4">
        <f>('[1]Pc, Winter, S3'!W9*Main!$B$5)+(VLOOKUP($A9,'FL Ratio'!$A$2:$B$9,2,FALSE)*'FL Characterization'!W$2)</f>
        <v>2.2543501482941668</v>
      </c>
      <c r="X9" s="4">
        <f>('[1]Pc, Winter, S3'!X9*Main!$B$5)+(VLOOKUP($A9,'FL Ratio'!$A$2:$B$9,2,FALSE)*'FL Characterization'!X$2)</f>
        <v>1.8163890110959544</v>
      </c>
      <c r="Y9" s="4">
        <f>('[1]Pc, Winter, S3'!Y9*Main!$B$5)+(VLOOKUP($A9,'FL Ratio'!$A$2:$B$9,2,FALSE)*'FL Characterization'!Y$2)</f>
        <v>1.655755575071395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0.92864470014303724</v>
      </c>
      <c r="C2" s="4">
        <f>('[1]Qc, Winter, S1'!C2*Main!$B$5)</f>
        <v>0.65610317086881631</v>
      </c>
      <c r="D2" s="4">
        <f>('[1]Qc, Winter, S1'!D2*Main!$B$5)</f>
        <v>0.56877080119611845</v>
      </c>
      <c r="E2" s="4">
        <f>('[1]Qc, Winter, S1'!E2*Main!$B$5)</f>
        <v>0.72906548817433492</v>
      </c>
      <c r="F2" s="4">
        <f>('[1]Qc, Winter, S1'!F2*Main!$B$5)</f>
        <v>0.6277469163956545</v>
      </c>
      <c r="G2" s="4">
        <f>('[1]Qc, Winter, S1'!G2*Main!$B$5)</f>
        <v>0.51611509623350582</v>
      </c>
      <c r="H2" s="4">
        <f>('[1]Qc, Winter, S1'!H2*Main!$B$5)</f>
        <v>0.42703289081837209</v>
      </c>
      <c r="I2" s="4">
        <f>('[1]Qc, Winter, S1'!I2*Main!$B$5)</f>
        <v>1.4922811105234655</v>
      </c>
      <c r="J2" s="4">
        <f>('[1]Qc, Winter, S1'!J2*Main!$B$5)</f>
        <v>1.560614079888258</v>
      </c>
      <c r="K2" s="4">
        <f>('[1]Qc, Winter, S1'!K2*Main!$B$5)</f>
        <v>1.3385464018614377</v>
      </c>
      <c r="L2" s="4">
        <f>('[1]Qc, Winter, S1'!L2*Main!$B$5)</f>
        <v>1.5595037368028768</v>
      </c>
      <c r="M2" s="4">
        <f>('[1]Qc, Winter, S1'!M2*Main!$B$5)</f>
        <v>1.4490890351693229</v>
      </c>
      <c r="N2" s="4">
        <f>('[1]Qc, Winter, S1'!N2*Main!$B$5)</f>
        <v>1.4554734112434125</v>
      </c>
      <c r="O2" s="4">
        <f>('[1]Qc, Winter, S1'!O2*Main!$B$5)</f>
        <v>1.2996822948214435</v>
      </c>
      <c r="P2" s="4">
        <f>('[1]Qc, Winter, S1'!P2*Main!$B$5)</f>
        <v>0.77123725871130044</v>
      </c>
      <c r="Q2" s="4">
        <f>('[1]Qc, Winter, S1'!Q2*Main!$B$5)</f>
        <v>1.2075206701573256</v>
      </c>
      <c r="R2" s="4">
        <f>('[1]Qc, Winter, S1'!R2*Main!$B$5)</f>
        <v>1.4482348316236116</v>
      </c>
      <c r="S2" s="4">
        <f>('[1]Qc, Winter, S1'!S2*Main!$B$5)</f>
        <v>1.3512938320638948</v>
      </c>
      <c r="T2" s="4">
        <f>('[1]Qc, Winter, S1'!T2*Main!$B$5)</f>
        <v>0.94442106187844277</v>
      </c>
      <c r="U2" s="4">
        <f>('[1]Qc, Winter, S1'!U2*Main!$B$5)</f>
        <v>0.97978074694824846</v>
      </c>
      <c r="V2" s="4">
        <f>('[1]Qc, Winter, S1'!V2*Main!$B$5)</f>
        <v>0.91258016071117709</v>
      </c>
      <c r="W2" s="4">
        <f>('[1]Qc, Winter, S1'!W2*Main!$B$5)</f>
        <v>0.56608081126666743</v>
      </c>
      <c r="X2" s="4">
        <f>('[1]Qc, Winter, S1'!X2*Main!$B$5)</f>
        <v>0.451566164614147</v>
      </c>
      <c r="Y2" s="4">
        <f>('[1]Qc, Winter, S1'!Y2*Main!$B$5)</f>
        <v>0.46802886100135416</v>
      </c>
    </row>
    <row r="3" spans="1:25" x14ac:dyDescent="0.25">
      <c r="A3">
        <v>2</v>
      </c>
      <c r="B3" s="4">
        <f>('[1]Qc, Winter, S1'!B3*Main!$B$5)</f>
        <v>-1.4657471659322665</v>
      </c>
      <c r="C3" s="4">
        <f>('[1]Qc, Winter, S1'!C3*Main!$B$5)</f>
        <v>-1.4654240097278204</v>
      </c>
      <c r="D3" s="4">
        <f>('[1]Qc, Winter, S1'!D3*Main!$B$5)</f>
        <v>-1.5058594392896818</v>
      </c>
      <c r="E3" s="4">
        <f>('[1]Qc, Winter, S1'!E3*Main!$B$5)</f>
        <v>-1.5748429537630859</v>
      </c>
      <c r="F3" s="4">
        <f>('[1]Qc, Winter, S1'!F3*Main!$B$5)</f>
        <v>-1.559719534526709</v>
      </c>
      <c r="G3" s="4">
        <f>('[1]Qc, Winter, S1'!G3*Main!$B$5)</f>
        <v>-1.431457963586775</v>
      </c>
      <c r="H3" s="4">
        <f>('[1]Qc, Winter, S1'!H3*Main!$B$5)</f>
        <v>-0.90765698311671894</v>
      </c>
      <c r="I3" s="4">
        <f>('[1]Qc, Winter, S1'!I3*Main!$B$5)</f>
        <v>-0.17447771184908231</v>
      </c>
      <c r="J3" s="4">
        <f>('[1]Qc, Winter, S1'!J3*Main!$B$5)</f>
        <v>-0.1874984322686897</v>
      </c>
      <c r="K3" s="4">
        <f>('[1]Qc, Winter, S1'!K3*Main!$B$5)</f>
        <v>-0.12425647192680829</v>
      </c>
      <c r="L3" s="4">
        <f>('[1]Qc, Winter, S1'!L3*Main!$B$5)</f>
        <v>-0.10945722785588267</v>
      </c>
      <c r="M3" s="4">
        <f>('[1]Qc, Winter, S1'!M3*Main!$B$5)</f>
        <v>-0.48850053211001965</v>
      </c>
      <c r="N3" s="4">
        <f>('[1]Qc, Winter, S1'!N3*Main!$B$5)</f>
        <v>-0.71364680776257594</v>
      </c>
      <c r="O3" s="4">
        <f>('[1]Qc, Winter, S1'!O3*Main!$B$5)</f>
        <v>-0.92512503162562698</v>
      </c>
      <c r="P3" s="4">
        <f>('[1]Qc, Winter, S1'!P3*Main!$B$5)</f>
        <v>-0.91816989493713597</v>
      </c>
      <c r="Q3" s="4">
        <f>('[1]Qc, Winter, S1'!Q3*Main!$B$5)</f>
        <v>-0.933697259429071</v>
      </c>
      <c r="R3" s="4">
        <f>('[1]Qc, Winter, S1'!R3*Main!$B$5)</f>
        <v>-0.73410739917734424</v>
      </c>
      <c r="S3" s="4">
        <f>('[1]Qc, Winter, S1'!S3*Main!$B$5)</f>
        <v>0.24128021307418876</v>
      </c>
      <c r="T3" s="4">
        <f>('[1]Qc, Winter, S1'!T3*Main!$B$5)</f>
        <v>-3.400476665923563E-2</v>
      </c>
      <c r="U3" s="4">
        <f>('[1]Qc, Winter, S1'!U3*Main!$B$5)</f>
        <v>-0.40140251115295689</v>
      </c>
      <c r="V3" s="4">
        <f>('[1]Qc, Winter, S1'!V3*Main!$B$5)</f>
        <v>-0.74405478763997979</v>
      </c>
      <c r="W3" s="4">
        <f>('[1]Qc, Winter, S1'!W3*Main!$B$5)</f>
        <v>-0.97874217744588776</v>
      </c>
      <c r="X3" s="4">
        <f>('[1]Qc, Winter, S1'!X3*Main!$B$5)</f>
        <v>-1.073441501934477</v>
      </c>
      <c r="Y3" s="4">
        <f>('[1]Qc, Winter, S1'!Y3*Main!$B$5)</f>
        <v>-1.2290391764534212</v>
      </c>
    </row>
    <row r="4" spans="1:25" x14ac:dyDescent="0.25">
      <c r="A4">
        <v>3</v>
      </c>
      <c r="B4" s="4">
        <f>('[1]Qc, Winter, S1'!B4*Main!$B$5)</f>
        <v>-1.1214228021659043</v>
      </c>
      <c r="C4" s="4">
        <f>('[1]Qc, Winter, S1'!C4*Main!$B$5)</f>
        <v>-1.2100184581682036</v>
      </c>
      <c r="D4" s="4">
        <f>('[1]Qc, Winter, S1'!D4*Main!$B$5)</f>
        <v>-1.2322128566606112</v>
      </c>
      <c r="E4" s="4">
        <f>('[1]Qc, Winter, S1'!E4*Main!$B$5)</f>
        <v>-1.2157340244717492</v>
      </c>
      <c r="F4" s="4">
        <f>('[1]Qc, Winter, S1'!F4*Main!$B$5)</f>
        <v>-1.2167451829056046</v>
      </c>
      <c r="G4" s="4">
        <f>('[1]Qc, Winter, S1'!G4*Main!$B$5)</f>
        <v>-1.0160343215794811</v>
      </c>
      <c r="H4" s="4">
        <f>('[1]Qc, Winter, S1'!H4*Main!$B$5)</f>
        <v>-3.7834091607493438E-2</v>
      </c>
      <c r="I4" s="4">
        <f>('[1]Qc, Winter, S1'!I4*Main!$B$5)</f>
        <v>0.52383318931157585</v>
      </c>
      <c r="J4" s="4">
        <f>('[1]Qc, Winter, S1'!J4*Main!$B$5)</f>
        <v>0.66763519077097522</v>
      </c>
      <c r="K4" s="4">
        <f>('[1]Qc, Winter, S1'!K4*Main!$B$5)</f>
        <v>0.46509042461447708</v>
      </c>
      <c r="L4" s="4">
        <f>('[1]Qc, Winter, S1'!L4*Main!$B$5)</f>
        <v>0.27460008630488425</v>
      </c>
      <c r="M4" s="4">
        <f>('[1]Qc, Winter, S1'!M4*Main!$B$5)</f>
        <v>0.5446809397424125</v>
      </c>
      <c r="N4" s="4">
        <f>('[1]Qc, Winter, S1'!N4*Main!$B$5)</f>
        <v>0.34344854227681559</v>
      </c>
      <c r="O4" s="4">
        <f>('[1]Qc, Winter, S1'!O4*Main!$B$5)</f>
        <v>0.10419994923459926</v>
      </c>
      <c r="P4" s="4">
        <f>('[1]Qc, Winter, S1'!P4*Main!$B$5)</f>
        <v>-0.41223939562587847</v>
      </c>
      <c r="Q4" s="4">
        <f>('[1]Qc, Winter, S1'!Q4*Main!$B$5)</f>
        <v>-0.41241481802275543</v>
      </c>
      <c r="R4" s="4">
        <f>('[1]Qc, Winter, S1'!R4*Main!$B$5)</f>
        <v>-0.33973026807038342</v>
      </c>
      <c r="S4" s="4">
        <f>('[1]Qc, Winter, S1'!S4*Main!$B$5)</f>
        <v>-0.17138705924206907</v>
      </c>
      <c r="T4" s="4">
        <f>('[1]Qc, Winter, S1'!T4*Main!$B$5)</f>
        <v>-0.41771488183339056</v>
      </c>
      <c r="U4" s="4">
        <f>('[1]Qc, Winter, S1'!U4*Main!$B$5)</f>
        <v>-0.23800229306572895</v>
      </c>
      <c r="V4" s="4">
        <f>('[1]Qc, Winter, S1'!V4*Main!$B$5)</f>
        <v>-0.32676444886842354</v>
      </c>
      <c r="W4" s="4">
        <f>('[1]Qc, Winter, S1'!W4*Main!$B$5)</f>
        <v>-0.54197664600035089</v>
      </c>
      <c r="X4" s="4">
        <f>('[1]Qc, Winter, S1'!X4*Main!$B$5)</f>
        <v>-0.85624833928214472</v>
      </c>
      <c r="Y4" s="4">
        <f>('[1]Qc, Winter, S1'!Y4*Main!$B$5)</f>
        <v>-0.96656574516600913</v>
      </c>
    </row>
    <row r="5" spans="1:25" x14ac:dyDescent="0.25">
      <c r="A5">
        <v>4</v>
      </c>
      <c r="B5" s="4">
        <f>('[1]Qc, Winter, S1'!B5*Main!$B$5)</f>
        <v>-0.919462009729902</v>
      </c>
      <c r="C5" s="4">
        <f>('[1]Qc, Winter, S1'!C5*Main!$B$5)</f>
        <v>-0.92858122192929382</v>
      </c>
      <c r="D5" s="4">
        <f>('[1]Qc, Winter, S1'!D5*Main!$B$5)</f>
        <v>-0.93805597992757994</v>
      </c>
      <c r="E5" s="4">
        <f>('[1]Qc, Winter, S1'!E5*Main!$B$5)</f>
        <v>-0.94626856953772898</v>
      </c>
      <c r="F5" s="4">
        <f>('[1]Qc, Winter, S1'!F5*Main!$B$5)</f>
        <v>-0.9504815888759397</v>
      </c>
      <c r="G5" s="4">
        <f>('[1]Qc, Winter, S1'!G5*Main!$B$5)</f>
        <v>-0.86897764195001748</v>
      </c>
      <c r="H5" s="4">
        <f>('[1]Qc, Winter, S1'!H5*Main!$B$5)</f>
        <v>-0.75393061101239978</v>
      </c>
      <c r="I5" s="4">
        <f>('[1]Qc, Winter, S1'!I5*Main!$B$5)</f>
        <v>-0.68833663466262529</v>
      </c>
      <c r="J5" s="4">
        <f>('[1]Qc, Winter, S1'!J5*Main!$B$5)</f>
        <v>-0.70849491678506393</v>
      </c>
      <c r="K5" s="4">
        <f>('[1]Qc, Winter, S1'!K5*Main!$B$5)</f>
        <v>-0.78487864584541311</v>
      </c>
      <c r="L5" s="4">
        <f>('[1]Qc, Winter, S1'!L5*Main!$B$5)</f>
        <v>-0.83715837272552718</v>
      </c>
      <c r="M5" s="4">
        <f>('[1]Qc, Winter, S1'!M5*Main!$B$5)</f>
        <v>-0.88641602430816502</v>
      </c>
      <c r="N5" s="4">
        <f>('[1]Qc, Winter, S1'!N5*Main!$B$5)</f>
        <v>-0.88746467963690479</v>
      </c>
      <c r="O5" s="4">
        <f>('[1]Qc, Winter, S1'!O5*Main!$B$5)</f>
        <v>-0.90378340629484488</v>
      </c>
      <c r="P5" s="4">
        <f>('[1]Qc, Winter, S1'!P5*Main!$B$5)</f>
        <v>-0.91172927256269898</v>
      </c>
      <c r="Q5" s="4">
        <f>('[1]Qc, Winter, S1'!Q5*Main!$B$5)</f>
        <v>-0.88453165077196294</v>
      </c>
      <c r="R5" s="4">
        <f>('[1]Qc, Winter, S1'!R5*Main!$B$5)</f>
        <v>-0.74881100108150822</v>
      </c>
      <c r="S5" s="4">
        <f>('[1]Qc, Winter, S1'!S5*Main!$B$5)</f>
        <v>-0.44629681628197598</v>
      </c>
      <c r="T5" s="4">
        <f>('[1]Qc, Winter, S1'!T5*Main!$B$5)</f>
        <v>-0.57565379770759362</v>
      </c>
      <c r="U5" s="4">
        <f>('[1]Qc, Winter, S1'!U5*Main!$B$5)</f>
        <v>-0.69827364699466099</v>
      </c>
      <c r="V5" s="4">
        <f>('[1]Qc, Winter, S1'!V5*Main!$B$5)</f>
        <v>-0.75170876973493261</v>
      </c>
      <c r="W5" s="4">
        <f>('[1]Qc, Winter, S1'!W5*Main!$B$5)</f>
        <v>-0.79527778452494957</v>
      </c>
      <c r="X5" s="4">
        <f>('[1]Qc, Winter, S1'!X5*Main!$B$5)</f>
        <v>-0.84067783458202194</v>
      </c>
      <c r="Y5" s="4">
        <f>('[1]Qc, Winter, S1'!Y5*Main!$B$5)</f>
        <v>-0.84474856520823827</v>
      </c>
    </row>
    <row r="6" spans="1:25" x14ac:dyDescent="0.25">
      <c r="A6">
        <v>5</v>
      </c>
      <c r="B6" s="4">
        <f>('[1]Qc, Winter, S1'!B6*Main!$B$5)</f>
        <v>-0.86518449625855864</v>
      </c>
      <c r="C6" s="4">
        <f>('[1]Qc, Winter, S1'!C6*Main!$B$5)</f>
        <v>-0.90865908471484069</v>
      </c>
      <c r="D6" s="4">
        <f>('[1]Qc, Winter, S1'!D6*Main!$B$5)</f>
        <v>-0.94726983870906922</v>
      </c>
      <c r="E6" s="4">
        <f>('[1]Qc, Winter, S1'!E6*Main!$B$5)</f>
        <v>-0.95064809311114795</v>
      </c>
      <c r="F6" s="4">
        <f>('[1]Qc, Winter, S1'!F6*Main!$B$5)</f>
        <v>-0.94854343661052398</v>
      </c>
      <c r="G6" s="4">
        <f>('[1]Qc, Winter, S1'!G6*Main!$B$5)</f>
        <v>-0.79954719855373979</v>
      </c>
      <c r="H6" s="4">
        <f>('[1]Qc, Winter, S1'!H6*Main!$B$5)</f>
        <v>-0.60933949918837471</v>
      </c>
      <c r="I6" s="4">
        <f>('[1]Qc, Winter, S1'!I6*Main!$B$5)</f>
        <v>-0.49311698304705964</v>
      </c>
      <c r="J6" s="4">
        <f>('[1]Qc, Winter, S1'!J6*Main!$B$5)</f>
        <v>-0.48437989026852901</v>
      </c>
      <c r="K6" s="4">
        <f>('[1]Qc, Winter, S1'!K6*Main!$B$5)</f>
        <v>-0.40574270518389866</v>
      </c>
      <c r="L6" s="4">
        <f>('[1]Qc, Winter, S1'!L6*Main!$B$5)</f>
        <v>-0.40153330244842245</v>
      </c>
      <c r="M6" s="4">
        <f>('[1]Qc, Winter, S1'!M6*Main!$B$5)</f>
        <v>-0.39307875284322008</v>
      </c>
      <c r="N6" s="4">
        <f>('[1]Qc, Winter, S1'!N6*Main!$B$5)</f>
        <v>-0.47307777448707766</v>
      </c>
      <c r="O6" s="4">
        <f>('[1]Qc, Winter, S1'!O6*Main!$B$5)</f>
        <v>-0.50908877833205546</v>
      </c>
      <c r="P6" s="4">
        <f>('[1]Qc, Winter, S1'!P6*Main!$B$5)</f>
        <v>-0.49539895438269199</v>
      </c>
      <c r="Q6" s="4">
        <f>('[1]Qc, Winter, S1'!Q6*Main!$B$5)</f>
        <v>-0.61409732761546365</v>
      </c>
      <c r="R6" s="4">
        <f>('[1]Qc, Winter, S1'!R6*Main!$B$5)</f>
        <v>-0.54405617310256571</v>
      </c>
      <c r="S6" s="4">
        <f>('[1]Qc, Winter, S1'!S6*Main!$B$5)</f>
        <v>-0.27275319893830624</v>
      </c>
      <c r="T6" s="4">
        <f>('[1]Qc, Winter, S1'!T6*Main!$B$5)</f>
        <v>-0.32298483460411526</v>
      </c>
      <c r="U6" s="4">
        <f>('[1]Qc, Winter, S1'!U6*Main!$B$5)</f>
        <v>-0.40158642511154241</v>
      </c>
      <c r="V6" s="4">
        <f>('[1]Qc, Winter, S1'!V6*Main!$B$5)</f>
        <v>-0.43363515428562566</v>
      </c>
      <c r="W6" s="4">
        <f>('[1]Qc, Winter, S1'!W6*Main!$B$5)</f>
        <v>-0.56291050100141593</v>
      </c>
      <c r="X6" s="4">
        <f>('[1]Qc, Winter, S1'!X6*Main!$B$5)</f>
        <v>-0.62253407993206444</v>
      </c>
      <c r="Y6" s="4">
        <f>('[1]Qc, Winter, S1'!Y6*Main!$B$5)</f>
        <v>-0.65125758763296071</v>
      </c>
    </row>
    <row r="7" spans="1:25" x14ac:dyDescent="0.25">
      <c r="A7">
        <v>6</v>
      </c>
      <c r="B7" s="4">
        <f>('[1]Qc, Winter, S1'!B7*Main!$B$5)</f>
        <v>0.27997081211590175</v>
      </c>
      <c r="C7" s="4">
        <f>('[1]Qc, Winter, S1'!C7*Main!$B$5)</f>
        <v>0.21900394796198289</v>
      </c>
      <c r="D7" s="4">
        <f>('[1]Qc, Winter, S1'!D7*Main!$B$5)</f>
        <v>0.166053533615038</v>
      </c>
      <c r="E7" s="4">
        <f>('[1]Qc, Winter, S1'!E7*Main!$B$5)</f>
        <v>0.24738198624843721</v>
      </c>
      <c r="F7" s="4">
        <f>('[1]Qc, Winter, S1'!F7*Main!$B$5)</f>
        <v>0.20314096439194279</v>
      </c>
      <c r="G7" s="4">
        <f>('[1]Qc, Winter, S1'!G7*Main!$B$5)</f>
        <v>0.29266537969529793</v>
      </c>
      <c r="H7" s="4">
        <f>('[1]Qc, Winter, S1'!H7*Main!$B$5)</f>
        <v>0.3903297994890228</v>
      </c>
      <c r="I7" s="4">
        <f>('[1]Qc, Winter, S1'!I7*Main!$B$5)</f>
        <v>0.76028195763756756</v>
      </c>
      <c r="J7" s="4">
        <f>('[1]Qc, Winter, S1'!J7*Main!$B$5)</f>
        <v>0.8755920661126424</v>
      </c>
      <c r="K7" s="4">
        <f>('[1]Qc, Winter, S1'!K7*Main!$B$5)</f>
        <v>0.90218923140779184</v>
      </c>
      <c r="L7" s="4">
        <f>('[1]Qc, Winter, S1'!L7*Main!$B$5)</f>
        <v>0.85632434052005402</v>
      </c>
      <c r="M7" s="4">
        <f>('[1]Qc, Winter, S1'!M7*Main!$B$5)</f>
        <v>0.91345198847877185</v>
      </c>
      <c r="N7" s="4">
        <f>('[1]Qc, Winter, S1'!N7*Main!$B$5)</f>
        <v>0.90666464691259541</v>
      </c>
      <c r="O7" s="4">
        <f>('[1]Qc, Winter, S1'!O7*Main!$B$5)</f>
        <v>0.89615194232296735</v>
      </c>
      <c r="P7" s="4">
        <f>('[1]Qc, Winter, S1'!P7*Main!$B$5)</f>
        <v>0.75371459261334439</v>
      </c>
      <c r="Q7" s="4">
        <f>('[1]Qc, Winter, S1'!Q7*Main!$B$5)</f>
        <v>0.71694926598210917</v>
      </c>
      <c r="R7" s="4">
        <f>('[1]Qc, Winter, S1'!R7*Main!$B$5)</f>
        <v>0.62312301545786819</v>
      </c>
      <c r="S7" s="4">
        <f>('[1]Qc, Winter, S1'!S7*Main!$B$5)</f>
        <v>0.68167563401031606</v>
      </c>
      <c r="T7" s="4">
        <f>('[1]Qc, Winter, S1'!T7*Main!$B$5)</f>
        <v>0.57783321831537016</v>
      </c>
      <c r="U7" s="4">
        <f>('[1]Qc, Winter, S1'!U7*Main!$B$5)</f>
        <v>0.60298580060835338</v>
      </c>
      <c r="V7" s="4">
        <f>('[1]Qc, Winter, S1'!V7*Main!$B$5)</f>
        <v>0.50981229082004731</v>
      </c>
      <c r="W7" s="4">
        <f>('[1]Qc, Winter, S1'!W7*Main!$B$5)</f>
        <v>0.53665722853494269</v>
      </c>
      <c r="X7" s="4">
        <f>('[1]Qc, Winter, S1'!X7*Main!$B$5)</f>
        <v>0.33315948930732769</v>
      </c>
      <c r="Y7" s="4">
        <f>('[1]Qc, Winter, S1'!Y7*Main!$B$5)</f>
        <v>0.34213823833606122</v>
      </c>
    </row>
    <row r="8" spans="1:25" x14ac:dyDescent="0.25">
      <c r="A8">
        <v>7</v>
      </c>
      <c r="B8" s="4">
        <f>('[1]Qc, Winter, S1'!B8*Main!$B$5)</f>
        <v>-0.83359196777784783</v>
      </c>
      <c r="C8" s="4">
        <f>('[1]Qc, Winter, S1'!C8*Main!$B$5)</f>
        <v>-0.82447726408719557</v>
      </c>
      <c r="D8" s="4">
        <f>('[1]Qc, Winter, S1'!D8*Main!$B$5)</f>
        <v>-0.85038151196476253</v>
      </c>
      <c r="E8" s="4">
        <f>('[1]Qc, Winter, S1'!E8*Main!$B$5)</f>
        <v>-0.86576908520071272</v>
      </c>
      <c r="F8" s="4">
        <f>('[1]Qc, Winter, S1'!F8*Main!$B$5)</f>
        <v>-0.91704612226532112</v>
      </c>
      <c r="G8" s="4">
        <f>('[1]Qc, Winter, S1'!G8*Main!$B$5)</f>
        <v>-0.82108521438054249</v>
      </c>
      <c r="H8" s="4">
        <f>('[1]Qc, Winter, S1'!H8*Main!$B$5)</f>
        <v>-0.69755338868818961</v>
      </c>
      <c r="I8" s="4">
        <f>('[1]Qc, Winter, S1'!I8*Main!$B$5)</f>
        <v>-0.36233610351601736</v>
      </c>
      <c r="J8" s="4">
        <f>('[1]Qc, Winter, S1'!J8*Main!$B$5)</f>
        <v>-0.17952861293523528</v>
      </c>
      <c r="K8" s="4">
        <f>('[1]Qc, Winter, S1'!K8*Main!$B$5)</f>
        <v>-0.16664226421145401</v>
      </c>
      <c r="L8" s="4">
        <f>('[1]Qc, Winter, S1'!L8*Main!$B$5)</f>
        <v>-0.12665871380655844</v>
      </c>
      <c r="M8" s="4">
        <f>('[1]Qc, Winter, S1'!M8*Main!$B$5)</f>
        <v>-4.256543787254647E-2</v>
      </c>
      <c r="N8" s="4">
        <f>('[1]Qc, Winter, S1'!N8*Main!$B$5)</f>
        <v>-0.17282088678947613</v>
      </c>
      <c r="O8" s="4">
        <f>('[1]Qc, Winter, S1'!O8*Main!$B$5)</f>
        <v>-0.18034239196994742</v>
      </c>
      <c r="P8" s="4">
        <f>('[1]Qc, Winter, S1'!P8*Main!$B$5)</f>
        <v>-0.32869834735131354</v>
      </c>
      <c r="Q8" s="4">
        <f>('[1]Qc, Winter, S1'!Q8*Main!$B$5)</f>
        <v>-0.46972242699238992</v>
      </c>
      <c r="R8" s="4">
        <f>('[1]Qc, Winter, S1'!R8*Main!$B$5)</f>
        <v>-0.42394081661852184</v>
      </c>
      <c r="S8" s="4">
        <f>('[1]Qc, Winter, S1'!S8*Main!$B$5)</f>
        <v>-0.47286790375431337</v>
      </c>
      <c r="T8" s="4">
        <f>('[1]Qc, Winter, S1'!T8*Main!$B$5)</f>
        <v>-0.53176271164334465</v>
      </c>
      <c r="U8" s="4">
        <f>('[1]Qc, Winter, S1'!U8*Main!$B$5)</f>
        <v>-0.51053876563735623</v>
      </c>
      <c r="V8" s="4">
        <f>('[1]Qc, Winter, S1'!V8*Main!$B$5)</f>
        <v>-0.58131651377527493</v>
      </c>
      <c r="W8" s="4">
        <f>('[1]Qc, Winter, S1'!W8*Main!$B$5)</f>
        <v>-0.68529299795679355</v>
      </c>
      <c r="X8" s="4">
        <f>('[1]Qc, Winter, S1'!X8*Main!$B$5)</f>
        <v>-0.77318121781722826</v>
      </c>
      <c r="Y8" s="4">
        <f>('[1]Qc, Winter, S1'!Y8*Main!$B$5)</f>
        <v>-0.7690693837085546</v>
      </c>
    </row>
    <row r="9" spans="1:25" x14ac:dyDescent="0.25">
      <c r="A9">
        <v>8</v>
      </c>
      <c r="B9" s="4">
        <f>('[1]Qc, Winter, S1'!B9*Main!$B$5)</f>
        <v>-0.94891343375061654</v>
      </c>
      <c r="C9" s="4">
        <f>('[1]Qc, Winter, S1'!C9*Main!$B$5)</f>
        <v>-0.96897504472372542</v>
      </c>
      <c r="D9" s="4">
        <f>('[1]Qc, Winter, S1'!D9*Main!$B$5)</f>
        <v>-0.96513689736676922</v>
      </c>
      <c r="E9" s="4">
        <f>('[1]Qc, Winter, S1'!E9*Main!$B$5)</f>
        <v>-0.96374998694981362</v>
      </c>
      <c r="F9" s="4">
        <f>('[1]Qc, Winter, S1'!F9*Main!$B$5)</f>
        <v>-0.94388188595943889</v>
      </c>
      <c r="G9" s="4">
        <f>('[1]Qc, Winter, S1'!G9*Main!$B$5)</f>
        <v>-0.90574221699926993</v>
      </c>
      <c r="H9" s="4">
        <f>('[1]Qc, Winter, S1'!H9*Main!$B$5)</f>
        <v>-0.69238717806965633</v>
      </c>
      <c r="I9" s="4">
        <f>('[1]Qc, Winter, S1'!I9*Main!$B$5)</f>
        <v>-0.55082405449435579</v>
      </c>
      <c r="J9" s="4">
        <f>('[1]Qc, Winter, S1'!J9*Main!$B$5)</f>
        <v>-0.50863655792558837</v>
      </c>
      <c r="K9" s="4">
        <f>('[1]Qc, Winter, S1'!K9*Main!$B$5)</f>
        <v>-0.5809003655391306</v>
      </c>
      <c r="L9" s="4">
        <f>('[1]Qc, Winter, S1'!L9*Main!$B$5)</f>
        <v>-0.5485340590592952</v>
      </c>
      <c r="M9" s="4">
        <f>('[1]Qc, Winter, S1'!M9*Main!$B$5)</f>
        <v>-0.50002489530377281</v>
      </c>
      <c r="N9" s="4">
        <f>('[1]Qc, Winter, S1'!N9*Main!$B$5)</f>
        <v>-0.53003671262897267</v>
      </c>
      <c r="O9" s="4">
        <f>('[1]Qc, Winter, S1'!O9*Main!$B$5)</f>
        <v>-0.57385296746010139</v>
      </c>
      <c r="P9" s="4">
        <f>('[1]Qc, Winter, S1'!P9*Main!$B$5)</f>
        <v>-0.69723848933412835</v>
      </c>
      <c r="Q9" s="4">
        <f>('[1]Qc, Winter, S1'!Q9*Main!$B$5)</f>
        <v>-0.77324497918765112</v>
      </c>
      <c r="R9" s="4">
        <f>('[1]Qc, Winter, S1'!R9*Main!$B$5)</f>
        <v>-0.77119655776991325</v>
      </c>
      <c r="S9" s="4">
        <f>('[1]Qc, Winter, S1'!S9*Main!$B$5)</f>
        <v>-0.76050161109177861</v>
      </c>
      <c r="T9" s="4">
        <f>('[1]Qc, Winter, S1'!T9*Main!$B$5)</f>
        <v>-0.80161202651362962</v>
      </c>
      <c r="U9" s="4">
        <f>('[1]Qc, Winter, S1'!U9*Main!$B$5)</f>
        <v>-0.82885003741692254</v>
      </c>
      <c r="V9" s="4">
        <f>('[1]Qc, Winter, S1'!V9*Main!$B$5)</f>
        <v>-0.84304155253633717</v>
      </c>
      <c r="W9" s="4">
        <f>('[1]Qc, Winter, S1'!W9*Main!$B$5)</f>
        <v>-0.86776381836805005</v>
      </c>
      <c r="X9" s="4">
        <f>('[1]Qc, Winter, S1'!X9*Main!$B$5)</f>
        <v>-0.90564545480190062</v>
      </c>
      <c r="Y9" s="4">
        <f>('[1]Qc, Winter, S1'!Y9*Main!$B$5)</f>
        <v>-0.92299782513269979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2024-06-29T13:28:07Z</dcterms:modified>
</cp:coreProperties>
</file>