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F57059B8-D88D-4504-BC31-D576A2F57A75}" xr6:coauthVersionLast="47" xr6:coauthVersionMax="47" xr10:uidLastSave="{00000000-0000-0000-0000-000000000000}"/>
  <bookViews>
    <workbookView xWindow="-25560" yWindow="4890" windowWidth="21600" windowHeight="12735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S7" i="46" s="1"/>
  <c r="F3" i="5"/>
  <c r="J4" i="5"/>
  <c r="T2" i="5"/>
  <c r="H4" i="5"/>
  <c r="R2" i="5"/>
  <c r="G4" i="5"/>
  <c r="Q2" i="5"/>
  <c r="T3" i="5"/>
  <c r="T4" i="19" s="1"/>
  <c r="G2" i="5"/>
  <c r="G6" i="47" s="1"/>
  <c r="S3" i="5"/>
  <c r="F2" i="5"/>
  <c r="R3" i="5"/>
  <c r="R3" i="19" s="1"/>
  <c r="E2" i="5"/>
  <c r="N2" i="5"/>
  <c r="B2" i="5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W2" i="5"/>
  <c r="K2" i="5"/>
  <c r="K6" i="19" s="1"/>
  <c r="N4" i="5"/>
  <c r="Y4" i="5"/>
  <c r="V2" i="5"/>
  <c r="V5" i="46" s="1"/>
  <c r="Y3" i="5"/>
  <c r="M4" i="5"/>
  <c r="X4" i="5"/>
  <c r="L4" i="5"/>
  <c r="W3" i="5"/>
  <c r="K3" i="5"/>
  <c r="J2" i="5"/>
  <c r="W4" i="5"/>
  <c r="K4" i="5"/>
  <c r="V3" i="5"/>
  <c r="J3" i="5"/>
  <c r="U2" i="5"/>
  <c r="I2" i="5"/>
  <c r="I5" i="47" s="1"/>
  <c r="R4" i="5"/>
  <c r="F4" i="5"/>
  <c r="Q3" i="5"/>
  <c r="E3" i="5"/>
  <c r="P2" i="5"/>
  <c r="D2" i="5"/>
  <c r="D6" i="18" s="1"/>
  <c r="Q4" i="5"/>
  <c r="Q8" i="46" s="1"/>
  <c r="E4" i="5"/>
  <c r="P3" i="5"/>
  <c r="P2" i="19" s="1"/>
  <c r="D3" i="5"/>
  <c r="O2" i="5"/>
  <c r="O6" i="47" s="1"/>
  <c r="S7" i="47"/>
  <c r="L5" i="18" l="1"/>
  <c r="Y9" i="19"/>
  <c r="U4" i="18"/>
  <c r="T2" i="19"/>
  <c r="E7" i="19"/>
  <c r="N3" i="18"/>
  <c r="S5" i="47"/>
  <c r="L6" i="19"/>
  <c r="B8" i="19"/>
  <c r="T5" i="18"/>
  <c r="T2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<sst xmlns="http://schemas.openxmlformats.org/spreadsheetml/2006/main" count="49" uniqueCount="18">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</sst>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1.4999999999999999E-2</v>
          </cell>
        </row>
        <row r="3">
          <cell r="B3">
            <v>7.4999999999999997E-2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2030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1.1605408250251485</v>
      </c>
    </row>
    <row r="6" spans="1:5" x14ac:dyDescent="0.25">
      <c r="A6" t="s">
        <v>4</v>
      </c>
      <c r="B6" s="3">
        <f>((1+[1]Main!$B$3)^($B$3-2020))*$B$4</f>
        <v>2.0610315621647111</v>
      </c>
    </row>
    <row r="7" spans="1:5" x14ac:dyDescent="0.25">
      <c r="A7" t="s">
        <v>5</v>
      </c>
      <c r="B7" s="4">
        <f>SUM('RES installed'!$C$2:$C$7)</f>
        <v>19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1.0104182215636563</v>
      </c>
      <c r="C2" s="4">
        <f>('[1]Qc, Winter, S2'!C2*Main!$B$5)</f>
        <v>0.69267326185729627</v>
      </c>
      <c r="D2" s="4">
        <f>('[1]Qc, Winter, S2'!D2*Main!$B$5)</f>
        <v>0.61885496286512875</v>
      </c>
      <c r="E2" s="4">
        <f>('[1]Qc, Winter, S2'!E2*Main!$B$5)</f>
        <v>0.78541058819436349</v>
      </c>
      <c r="F2" s="4">
        <f>('[1]Qc, Winter, S2'!F2*Main!$B$5)</f>
        <v>0.68302432863598805</v>
      </c>
      <c r="G2" s="4">
        <f>('[1]Qc, Winter, S2'!G2*Main!$B$5)</f>
        <v>0.55600253733560034</v>
      </c>
      <c r="H2" s="4">
        <f>('[1]Qc, Winter, S2'!H2*Main!$B$5)</f>
        <v>0.46003570241113478</v>
      </c>
      <c r="I2" s="4">
        <f>('[1]Qc, Winter, S2'!I2*Main!$B$5)</f>
        <v>1.6236866753623971</v>
      </c>
      <c r="J2" s="4">
        <f>('[1]Qc, Winter, S2'!J2*Main!$B$5)</f>
        <v>1.6812245845003513</v>
      </c>
      <c r="K2" s="4">
        <f>('[1]Qc, Winter, S2'!K2*Main!$B$5)</f>
        <v>1.4131547346386659</v>
      </c>
      <c r="L2" s="4">
        <f>('[1]Qc, Winter, S2'!L2*Main!$B$5)</f>
        <v>1.6800284296556465</v>
      </c>
      <c r="M2" s="4">
        <f>('[1]Qc, Winter, S2'!M2*Main!$B$5)</f>
        <v>1.592302046547996</v>
      </c>
      <c r="N2" s="4">
        <f>('[1]Qc, Winter, S2'!N2*Main!$B$5)</f>
        <v>1.5836378062516674</v>
      </c>
      <c r="O2" s="4">
        <f>('[1]Qc, Winter, S2'!O2*Main!$B$5)</f>
        <v>1.4141282158063051</v>
      </c>
      <c r="P2" s="4">
        <f>('[1]Qc, Winter, S2'!P2*Main!$B$5)</f>
        <v>0.81422473076913238</v>
      </c>
      <c r="Q2" s="4">
        <f>('[1]Qc, Winter, S2'!Q2*Main!$B$5)</f>
        <v>1.2878342752970247</v>
      </c>
      <c r="R2" s="4">
        <f>('[1]Qc, Winter, S2'!R2*Main!$B$5)</f>
        <v>1.560160217976297</v>
      </c>
      <c r="S2" s="4">
        <f>('[1]Qc, Winter, S2'!S2*Main!$B$5)</f>
        <v>1.4557272298300519</v>
      </c>
      <c r="T2" s="4">
        <f>('[1]Qc, Winter, S2'!T2*Main!$B$5)</f>
        <v>1.0174097028931413</v>
      </c>
      <c r="U2" s="4">
        <f>('[1]Qc, Winter, S2'!U2*Main!$B$5)</f>
        <v>1.0660571472612441</v>
      </c>
      <c r="V2" s="4">
        <f>('[1]Qc, Winter, S2'!V2*Main!$B$5)</f>
        <v>0.963445849208455</v>
      </c>
      <c r="W2" s="4">
        <f>('[1]Qc, Winter, S2'!W2*Main!$B$5)</f>
        <v>0.60982980288347033</v>
      </c>
      <c r="X2" s="4">
        <f>('[1]Qc, Winter, S2'!X2*Main!$B$5)</f>
        <v>0.49619430595092345</v>
      </c>
      <c r="Y2" s="4">
        <f>('[1]Qc, Winter, S2'!Y2*Main!$B$5)</f>
        <v>0.51428400541924169</v>
      </c>
    </row>
    <row r="3" spans="1:25" x14ac:dyDescent="0.25">
      <c r="A3">
        <v>2</v>
      </c>
      <c r="B3" s="4">
        <f>('[1]Qc, Winter, S2'!B3*Main!$B$5)</f>
        <v>-1.6106064951096402</v>
      </c>
      <c r="C3" s="4">
        <f>('[1]Qc, Winter, S2'!C3*Main!$B$5)</f>
        <v>-1.5471042876961227</v>
      </c>
      <c r="D3" s="4">
        <f>('[1]Qc, Winter, S2'!D3*Main!$B$5)</f>
        <v>-1.622238286045067</v>
      </c>
      <c r="E3" s="4">
        <f>('[1]Qc, Winter, S2'!E3*Main!$B$5)</f>
        <v>-1.662622060264612</v>
      </c>
      <c r="F3" s="4">
        <f>('[1]Qc, Winter, S2'!F3*Main!$B$5)</f>
        <v>-1.6802609050916057</v>
      </c>
      <c r="G3" s="4">
        <f>('[1]Qc, Winter, S2'!G3*Main!$B$5)</f>
        <v>-1.542086766404934</v>
      </c>
      <c r="H3" s="4">
        <f>('[1]Qc, Winter, S2'!H3*Main!$B$5)</f>
        <v>-0.97780434892559087</v>
      </c>
      <c r="I3" s="4">
        <f>('[1]Qc, Winter, S2'!I3*Main!$B$5)</f>
        <v>-0.18420280704917627</v>
      </c>
      <c r="J3" s="4">
        <f>('[1]Qc, Winter, S2'!J3*Main!$B$5)</f>
        <v>-0.1999691712180926</v>
      </c>
      <c r="K3" s="4">
        <f>('[1]Qc, Winter, S2'!K3*Main!$B$5)</f>
        <v>-0.13653669977757557</v>
      </c>
      <c r="L3" s="4">
        <f>('[1]Qc, Winter, S2'!L3*Main!$B$5)</f>
        <v>-0.11555819026509617</v>
      </c>
      <c r="M3" s="4">
        <f>('[1]Qc, Winter, S2'!M3*Main!$B$5)</f>
        <v>-0.53151634722244057</v>
      </c>
      <c r="N3" s="4">
        <f>('[1]Qc, Winter, S2'!N3*Main!$B$5)</f>
        <v>-0.77648829333002789</v>
      </c>
      <c r="O3" s="4">
        <f>('[1]Qc, Winter, S2'!O3*Main!$B$5)</f>
        <v>-0.97668995020004756</v>
      </c>
      <c r="P3" s="4">
        <f>('[1]Qc, Winter, S2'!P3*Main!$B$5)</f>
        <v>-0.98912974066397308</v>
      </c>
      <c r="Q3" s="4">
        <f>('[1]Qc, Winter, S2'!Q3*Main!$B$5)</f>
        <v>-1.0259742644946892</v>
      </c>
      <c r="R3" s="4">
        <f>('[1]Qc, Winter, S2'!R3*Main!$B$5)</f>
        <v>-0.7750253151015758</v>
      </c>
      <c r="S3" s="4">
        <f>('[1]Qc, Winter, S2'!S3*Main!$B$5)</f>
        <v>0.26252658713862342</v>
      </c>
      <c r="T3" s="4">
        <f>('[1]Qc, Winter, S2'!T3*Main!$B$5)</f>
        <v>-3.626646326603708E-2</v>
      </c>
      <c r="U3" s="4">
        <f>('[1]Qc, Winter, S2'!U3*Main!$B$5)</f>
        <v>-0.43242450438409963</v>
      </c>
      <c r="V3" s="4">
        <f>('[1]Qc, Winter, S2'!V3*Main!$B$5)</f>
        <v>-0.80957390394551654</v>
      </c>
      <c r="W3" s="4">
        <f>('[1]Qc, Winter, S2'!W3*Main!$B$5)</f>
        <v>-1.0438394587725224</v>
      </c>
      <c r="X3" s="4">
        <f>('[1]Qc, Winter, S2'!X3*Main!$B$5)</f>
        <v>-1.1332733319568371</v>
      </c>
      <c r="Y3" s="4">
        <f>('[1]Qc, Winter, S2'!Y3*Main!$B$5)</f>
        <v>-1.3372644873899007</v>
      </c>
    </row>
    <row r="4" spans="1:25" x14ac:dyDescent="0.25">
      <c r="A4">
        <v>3</v>
      </c>
      <c r="B4" s="4">
        <f>('[1]Qc, Winter, S2'!B4*Main!$B$5)</f>
        <v>-1.220171754828165</v>
      </c>
      <c r="C4" s="4">
        <f>('[1]Qc, Winter, S2'!C4*Main!$B$5)</f>
        <v>-1.3035335293894397</v>
      </c>
      <c r="D4" s="4">
        <f>('[1]Qc, Winter, S2'!D4*Main!$B$5)</f>
        <v>-1.3407176318597573</v>
      </c>
      <c r="E4" s="4">
        <f>('[1]Qc, Winter, S2'!E4*Main!$B$5)</f>
        <v>-1.3227877257168039</v>
      </c>
      <c r="F4" s="4">
        <f>('[1]Qc, Winter, S2'!F4*Main!$B$5)</f>
        <v>-1.3238879235710506</v>
      </c>
      <c r="G4" s="4">
        <f>('[1]Qc, Winter, S2'!G4*Main!$B$5)</f>
        <v>-1.1164486724757892</v>
      </c>
      <c r="H4" s="4">
        <f>('[1]Qc, Winter, S2'!H4*Main!$B$5)</f>
        <v>-4.116564230715121E-2</v>
      </c>
      <c r="I4" s="4">
        <f>('[1]Qc, Winter, S2'!I4*Main!$B$5)</f>
        <v>0.57560345786007761</v>
      </c>
      <c r="J4" s="4">
        <f>('[1]Qc, Winter, S2'!J4*Main!$B$5)</f>
        <v>0.72642503856234297</v>
      </c>
      <c r="K4" s="4">
        <f>('[1]Qc, Winter, S2'!K4*Main!$B$5)</f>
        <v>0.49101378530102835</v>
      </c>
      <c r="L4" s="4">
        <f>('[1]Qc, Winter, S2'!L4*Main!$B$5)</f>
        <v>0.30173872605035085</v>
      </c>
      <c r="M4" s="4">
        <f>('[1]Qc, Winter, S2'!M4*Main!$B$5)</f>
        <v>0.58090830296915763</v>
      </c>
      <c r="N4" s="4">
        <f>('[1]Qc, Winter, S2'!N4*Main!$B$5)</f>
        <v>0.37739145316726408</v>
      </c>
      <c r="O4" s="4">
        <f>('[1]Qc, Winter, S2'!O4*Main!$B$5)</f>
        <v>0.11449799728631757</v>
      </c>
      <c r="P4" s="4">
        <f>('[1]Qc, Winter, S2'!P4*Main!$B$5)</f>
        <v>-0.44853989574550812</v>
      </c>
      <c r="Q4" s="4">
        <f>('[1]Qc, Winter, S2'!Q4*Main!$B$5)</f>
        <v>-0.4531736441492154</v>
      </c>
      <c r="R4" s="4">
        <f>('[1]Qc, Winter, S2'!R4*Main!$B$5)</f>
        <v>-0.37330570309612587</v>
      </c>
      <c r="S4" s="4">
        <f>('[1]Qc, Winter, S2'!S4*Main!$B$5)</f>
        <v>-0.18093988664637933</v>
      </c>
      <c r="T4" s="4">
        <f>('[1]Qc, Winter, S2'!T4*Main!$B$5)</f>
        <v>-0.44999756038356326</v>
      </c>
      <c r="U4" s="4">
        <f>('[1]Qc, Winter, S2'!U4*Main!$B$5)</f>
        <v>-0.2512681419433605</v>
      </c>
      <c r="V4" s="4">
        <f>('[1]Qc, Winter, S2'!V4*Main!$B$5)</f>
        <v>-0.35201811380404624</v>
      </c>
      <c r="W4" s="4">
        <f>('[1]Qc, Winter, S2'!W4*Main!$B$5)</f>
        <v>-0.57218551579078047</v>
      </c>
      <c r="X4" s="4">
        <f>('[1]Qc, Winter, S2'!X4*Main!$B$5)</f>
        <v>-0.92242263926121504</v>
      </c>
      <c r="Y4" s="4">
        <f>('[1]Qc, Winter, S2'!Y4*Main!$B$5)</f>
        <v>-1.0204404996505236</v>
      </c>
    </row>
    <row r="5" spans="1:25" x14ac:dyDescent="0.25">
      <c r="A5">
        <v>4</v>
      </c>
      <c r="B5" s="4">
        <f>('[1]Qc, Winter, S2'!B5*Main!$B$5)</f>
        <v>-0.98061649810878848</v>
      </c>
      <c r="C5" s="4">
        <f>('[1]Qc, Winter, S2'!C5*Main!$B$5)</f>
        <v>-0.9803387827579978</v>
      </c>
      <c r="D5" s="4">
        <f>('[1]Qc, Winter, S2'!D5*Main!$B$5)</f>
        <v>-1.0004471749048229</v>
      </c>
      <c r="E5" s="4">
        <f>('[1]Qc, Winter, S2'!E5*Main!$B$5)</f>
        <v>-0.99901199347471314</v>
      </c>
      <c r="F5" s="4">
        <f>('[1]Qc, Winter, S2'!F5*Main!$B$5)</f>
        <v>-1.0239386116826541</v>
      </c>
      <c r="G5" s="4">
        <f>('[1]Qc, Winter, S2'!G5*Main!$B$5)</f>
        <v>-0.95485842767403517</v>
      </c>
      <c r="H5" s="4">
        <f>('[1]Qc, Winter, S2'!H5*Main!$B$5)</f>
        <v>-0.81219738728243074</v>
      </c>
      <c r="I5" s="4">
        <f>('[1]Qc, Winter, S2'!I5*Main!$B$5)</f>
        <v>-0.74894938626774521</v>
      </c>
      <c r="J5" s="4">
        <f>('[1]Qc, Winter, S2'!J5*Main!$B$5)</f>
        <v>-0.77851524549965911</v>
      </c>
      <c r="K5" s="4">
        <f>('[1]Qc, Winter, S2'!K5*Main!$B$5)</f>
        <v>-0.86244795436288624</v>
      </c>
      <c r="L5" s="4">
        <f>('[1]Qc, Winter, S2'!L5*Main!$B$5)</f>
        <v>-0.89283875041853245</v>
      </c>
      <c r="M5" s="4">
        <f>('[1]Qc, Winter, S2'!M5*Main!$B$5)</f>
        <v>-0.97402023984944808</v>
      </c>
      <c r="N5" s="4">
        <f>('[1]Qc, Winter, S2'!N5*Main!$B$5)</f>
        <v>-0.96561201841906041</v>
      </c>
      <c r="O5" s="4">
        <f>('[1]Qc, Winter, S2'!O5*Main!$B$5)</f>
        <v>-0.96389509251179295</v>
      </c>
      <c r="P5" s="4">
        <f>('[1]Qc, Winter, S2'!P5*Main!$B$5)</f>
        <v>-0.96254753398083359</v>
      </c>
      <c r="Q5" s="4">
        <f>('[1]Qc, Winter, S2'!Q5*Main!$B$5)</f>
        <v>-0.95289179830607529</v>
      </c>
      <c r="R5" s="4">
        <f>('[1]Qc, Winter, S2'!R5*Main!$B$5)</f>
        <v>-0.79054847112979842</v>
      </c>
      <c r="S5" s="4">
        <f>('[1]Qc, Winter, S2'!S5*Main!$B$5)</f>
        <v>-0.47117265274179415</v>
      </c>
      <c r="T5" s="4">
        <f>('[1]Qc, Winter, S2'!T5*Main!$B$5)</f>
        <v>-0.61394120176522515</v>
      </c>
      <c r="U5" s="4">
        <f>('[1]Qc, Winter, S2'!U5*Main!$B$5)</f>
        <v>-0.75976142054376616</v>
      </c>
      <c r="V5" s="4">
        <f>('[1]Qc, Winter, S2'!V5*Main!$B$5)</f>
        <v>-0.80980383321504534</v>
      </c>
      <c r="W5" s="4">
        <f>('[1]Qc, Winter, S2'!W5*Main!$B$5)</f>
        <v>-0.8396052351950658</v>
      </c>
      <c r="X5" s="4">
        <f>('[1]Qc, Winter, S2'!X5*Main!$B$5)</f>
        <v>-0.92376175928767368</v>
      </c>
      <c r="Y5" s="4">
        <f>('[1]Qc, Winter, S2'!Y5*Main!$B$5)</f>
        <v>-0.91003411660311151</v>
      </c>
    </row>
    <row r="6" spans="1:25" x14ac:dyDescent="0.25">
      <c r="A6">
        <v>5</v>
      </c>
      <c r="B6" s="4">
        <f>('[1]Qc, Winter, S2'!B6*Main!$B$5)</f>
        <v>-0.9320494182281055</v>
      </c>
      <c r="C6" s="4">
        <f>('[1]Qc, Winter, S2'!C6*Main!$B$5)</f>
        <v>-0.9690950579780393</v>
      </c>
      <c r="D6" s="4">
        <f>('[1]Qc, Winter, S2'!D6*Main!$B$5)</f>
        <v>-1.0204786446034113</v>
      </c>
      <c r="E6" s="4">
        <f>('[1]Qc, Winter, S2'!E6*Main!$B$5)</f>
        <v>-1.0241179840318229</v>
      </c>
      <c r="F6" s="4">
        <f>('[1]Qc, Winter, S2'!F6*Main!$B$5)</f>
        <v>-1.04228768467503</v>
      </c>
      <c r="G6" s="4">
        <f>('[1]Qc, Winter, S2'!G6*Main!$B$5)</f>
        <v>-0.86133940735250758</v>
      </c>
      <c r="H6" s="4">
        <f>('[1]Qc, Winter, S2'!H6*Main!$B$5)</f>
        <v>-0.66956032931876308</v>
      </c>
      <c r="I6" s="4">
        <f>('[1]Qc, Winter, S2'!I6*Main!$B$5)</f>
        <v>-0.52591476750151622</v>
      </c>
      <c r="J6" s="4">
        <f>('[1]Qc, Winter, S2'!J6*Main!$B$5)</f>
        <v>-0.5165965605136591</v>
      </c>
      <c r="K6" s="4">
        <f>('[1]Qc, Winter, S2'!K6*Main!$B$5)</f>
        <v>-0.4283581234676398</v>
      </c>
      <c r="L6" s="4">
        <f>('[1]Qc, Winter, S2'!L6*Main!$B$5)</f>
        <v>-0.43689105779209753</v>
      </c>
      <c r="M6" s="4">
        <f>('[1]Qc, Winter, S2'!M6*Main!$B$5)</f>
        <v>-0.41498830365072409</v>
      </c>
      <c r="N6" s="4">
        <f>('[1]Qc, Winter, S2'!N6*Main!$B$5)</f>
        <v>-0.49944633666718519</v>
      </c>
      <c r="O6" s="4">
        <f>('[1]Qc, Winter, S2'!O6*Main!$B$5)</f>
        <v>-0.55391752942870298</v>
      </c>
      <c r="P6" s="4">
        <f>('[1]Qc, Winter, S2'!P6*Main!$B$5)</f>
        <v>-0.53368536909751896</v>
      </c>
      <c r="Q6" s="4">
        <f>('[1]Qc, Winter, S2'!Q6*Main!$B$5)</f>
        <v>-0.64832608331091524</v>
      </c>
      <c r="R6" s="4">
        <f>('[1]Qc, Winter, S2'!R6*Main!$B$5)</f>
        <v>-0.57438095224798336</v>
      </c>
      <c r="S6" s="4">
        <f>('[1]Qc, Winter, S2'!S6*Main!$B$5)</f>
        <v>-0.29970931138902041</v>
      </c>
      <c r="T6" s="4">
        <f>('[1]Qc, Winter, S2'!T6*Main!$B$5)</f>
        <v>-0.34794639581625364</v>
      </c>
      <c r="U6" s="4">
        <f>('[1]Qc, Winter, S2'!U6*Main!$B$5)</f>
        <v>-0.4369488582692726</v>
      </c>
      <c r="V6" s="4">
        <f>('[1]Qc, Winter, S2'!V6*Main!$B$5)</f>
        <v>-0.46247673308149889</v>
      </c>
      <c r="W6" s="4">
        <f>('[1]Qc, Winter, S2'!W6*Main!$B$5)</f>
        <v>-0.61854276791431162</v>
      </c>
      <c r="X6" s="4">
        <f>('[1]Qc, Winter, S2'!X6*Main!$B$5)</f>
        <v>-0.66393954612185258</v>
      </c>
      <c r="Y6" s="4">
        <f>('[1]Qc, Winter, S2'!Y6*Main!$B$5)</f>
        <v>-0.7015893815653147</v>
      </c>
    </row>
    <row r="7" spans="1:25" x14ac:dyDescent="0.25">
      <c r="A7">
        <v>6</v>
      </c>
      <c r="B7" s="4">
        <f>('[1]Qc, Winter, S2'!B7*Main!$B$5)</f>
        <v>0.30462415822144828</v>
      </c>
      <c r="C7" s="4">
        <f>('[1]Qc, Winter, S2'!C7*Main!$B$5)</f>
        <v>0.2359294499269701</v>
      </c>
      <c r="D7" s="4">
        <f>('[1]Qc, Winter, S2'!D7*Main!$B$5)</f>
        <v>0.18067568370747619</v>
      </c>
      <c r="E7" s="4">
        <f>('[1]Qc, Winter, S2'!E7*Main!$B$5)</f>
        <v>0.26383565006823984</v>
      </c>
      <c r="F7" s="4">
        <f>('[1]Qc, Winter, S2'!F7*Main!$B$5)</f>
        <v>0.22102891658781607</v>
      </c>
      <c r="G7" s="4">
        <f>('[1]Qc, Winter, S2'!G7*Main!$B$5)</f>
        <v>0.31843656935685621</v>
      </c>
      <c r="H7" s="4">
        <f>('[1]Qc, Winter, S2'!H7*Main!$B$5)</f>
        <v>0.41208612824434115</v>
      </c>
      <c r="I7" s="4">
        <f>('[1]Qc, Winter, S2'!I7*Main!$B$5)</f>
        <v>0.81084919549080048</v>
      </c>
      <c r="J7" s="4">
        <f>('[1]Qc, Winter, S2'!J7*Main!$B$5)</f>
        <v>0.96212655328624341</v>
      </c>
      <c r="K7" s="4">
        <f>('[1]Qc, Winter, S2'!K7*Main!$B$5)</f>
        <v>0.99135230802179941</v>
      </c>
      <c r="L7" s="4">
        <f>('[1]Qc, Winter, S2'!L7*Main!$B$5)</f>
        <v>0.91327946903729929</v>
      </c>
      <c r="M7" s="4">
        <f>('[1]Qc, Winter, S2'!M7*Main!$B$5)</f>
        <v>1.0037281598146457</v>
      </c>
      <c r="N7" s="4">
        <f>('[1]Qc, Winter, S2'!N7*Main!$B$5)</f>
        <v>0.96696796779634919</v>
      </c>
      <c r="O7" s="4">
        <f>('[1]Qc, Winter, S2'!O7*Main!$B$5)</f>
        <v>0.94610194946415627</v>
      </c>
      <c r="P7" s="4">
        <f>('[1]Qc, Winter, S2'!P7*Main!$B$5)</f>
        <v>0.82008432085774952</v>
      </c>
      <c r="Q7" s="4">
        <f>('[1]Qc, Winter, S2'!Q7*Main!$B$5)</f>
        <v>0.7878051353559532</v>
      </c>
      <c r="R7" s="4">
        <f>('[1]Qc, Winter, S2'!R7*Main!$B$5)</f>
        <v>0.6712804570049572</v>
      </c>
      <c r="S7" s="4">
        <f>('[1]Qc, Winter, S2'!S7*Main!$B$5)</f>
        <v>0.73435825635705265</v>
      </c>
      <c r="T7" s="4">
        <f>('[1]Qc, Winter, S2'!T7*Main!$B$5)</f>
        <v>0.6100406733440924</v>
      </c>
      <c r="U7" s="4">
        <f>('[1]Qc, Winter, S2'!U7*Main!$B$5)</f>
        <v>0.66257869671608782</v>
      </c>
      <c r="V7" s="4">
        <f>('[1]Qc, Winter, S2'!V7*Main!$B$5)</f>
        <v>0.54921262588408559</v>
      </c>
      <c r="W7" s="4">
        <f>('[1]Qc, Winter, S2'!W7*Main!$B$5)</f>
        <v>0.58969489282700693</v>
      </c>
      <c r="X7" s="4">
        <f>('[1]Qc, Winter, S2'!X7*Main!$B$5)</f>
        <v>0.35890738857307136</v>
      </c>
      <c r="Y7" s="4">
        <f>('[1]Qc, Winter, S2'!Y7*Main!$B$5)</f>
        <v>0.36489425076385212</v>
      </c>
    </row>
    <row r="8" spans="1:25" x14ac:dyDescent="0.25">
      <c r="A8">
        <v>7</v>
      </c>
      <c r="B8" s="4">
        <f>('[1]Qc, Winter, S2'!B8*Main!$B$5)</f>
        <v>-0.8890351397270384</v>
      </c>
      <c r="C8" s="4">
        <f>('[1]Qc, Winter, S2'!C8*Main!$B$5)</f>
        <v>-0.8881961681674887</v>
      </c>
      <c r="D8" s="4">
        <f>('[1]Qc, Winter, S2'!D8*Main!$B$5)</f>
        <v>-0.92526342403903372</v>
      </c>
      <c r="E8" s="4">
        <f>('[1]Qc, Winter, S2'!E8*Main!$B$5)</f>
        <v>-0.95133277027522245</v>
      </c>
      <c r="F8" s="4">
        <f>('[1]Qc, Winter, S2'!F8*Main!$B$5)</f>
        <v>-0.96816073597381203</v>
      </c>
      <c r="G8" s="4">
        <f>('[1]Qc, Winter, S2'!G8*Main!$B$5)</f>
        <v>-0.87569654760534932</v>
      </c>
      <c r="H8" s="4">
        <f>('[1]Qc, Winter, S2'!H8*Main!$B$5)</f>
        <v>-0.73643384533934364</v>
      </c>
      <c r="I8" s="4">
        <f>('[1]Qc, Winter, S2'!I8*Main!$B$5)</f>
        <v>-0.3942422772310743</v>
      </c>
      <c r="J8" s="4">
        <f>('[1]Qc, Winter, S2'!J8*Main!$B$5)</f>
        <v>-0.18953523689558477</v>
      </c>
      <c r="K8" s="4">
        <f>('[1]Qc, Winter, S2'!K8*Main!$B$5)</f>
        <v>-0.1831114665181944</v>
      </c>
      <c r="L8" s="4">
        <f>('[1]Qc, Winter, S2'!L8*Main!$B$5)</f>
        <v>-0.1350829322730106</v>
      </c>
      <c r="M8" s="4">
        <f>('[1]Qc, Winter, S2'!M8*Main!$B$5)</f>
        <v>-4.4937964031659873E-2</v>
      </c>
      <c r="N8" s="4">
        <f>('[1]Qc, Winter, S2'!N8*Main!$B$5)</f>
        <v>-0.18803894864416915</v>
      </c>
      <c r="O8" s="4">
        <f>('[1]Qc, Winter, S2'!O8*Main!$B$5)</f>
        <v>-0.1962227738323849</v>
      </c>
      <c r="P8" s="4">
        <f>('[1]Qc, Winter, S2'!P8*Main!$B$5)</f>
        <v>-0.35410147170479989</v>
      </c>
      <c r="Q8" s="4">
        <f>('[1]Qc, Winter, S2'!Q8*Main!$B$5)</f>
        <v>-0.49590396772735451</v>
      </c>
      <c r="R8" s="4">
        <f>('[1]Qc, Winter, S2'!R8*Main!$B$5)</f>
        <v>-0.44757056713007626</v>
      </c>
      <c r="S8" s="4">
        <f>('[1]Qc, Winter, S2'!S8*Main!$B$5)</f>
        <v>-0.50941302866485771</v>
      </c>
      <c r="T8" s="4">
        <f>('[1]Qc, Winter, S2'!T8*Main!$B$5)</f>
        <v>-0.58431665237786534</v>
      </c>
      <c r="U8" s="4">
        <f>('[1]Qc, Winter, S2'!U8*Main!$B$5)</f>
        <v>-0.54449529312815725</v>
      </c>
      <c r="V8" s="4">
        <f>('[1]Qc, Winter, S2'!V8*Main!$B$5)</f>
        <v>-0.61998055166909483</v>
      </c>
      <c r="W8" s="4">
        <f>('[1]Qc, Winter, S2'!W8*Main!$B$5)</f>
        <v>-0.73825518467282092</v>
      </c>
      <c r="X8" s="4">
        <f>('[1]Qc, Winter, S2'!X8*Main!$B$5)</f>
        <v>-0.8162770428971734</v>
      </c>
      <c r="Y8" s="4">
        <f>('[1]Qc, Winter, S2'!Y8*Main!$B$5)</f>
        <v>-0.83679120639590432</v>
      </c>
    </row>
    <row r="9" spans="1:25" x14ac:dyDescent="0.25">
      <c r="A9">
        <v>8</v>
      </c>
      <c r="B9" s="4">
        <f>('[1]Qc, Winter, S2'!B9*Main!$B$5)</f>
        <v>-1.0222492632505342</v>
      </c>
      <c r="C9" s="4">
        <f>('[1]Qc, Winter, S2'!C9*Main!$B$5)</f>
        <v>-1.0542999290024557</v>
      </c>
      <c r="D9" s="4">
        <f>('[1]Qc, Winter, S2'!D9*Main!$B$5)</f>
        <v>-1.0189320102699793</v>
      </c>
      <c r="E9" s="4">
        <f>('[1]Qc, Winter, S2'!E9*Main!$B$5)</f>
        <v>-1.0382324446848086</v>
      </c>
      <c r="F9" s="4">
        <f>('[1]Qc, Winter, S2'!F9*Main!$B$5)</f>
        <v>-1.0066605687273156</v>
      </c>
      <c r="G9" s="4">
        <f>('[1]Qc, Winter, S2'!G9*Main!$B$5)</f>
        <v>-0.9659841859959224</v>
      </c>
      <c r="H9" s="4">
        <f>('[1]Qc, Winter, S2'!H9*Main!$B$5)</f>
        <v>-0.73097967880050096</v>
      </c>
      <c r="I9" s="4">
        <f>('[1]Qc, Winter, S2'!I9*Main!$B$5)</f>
        <v>-0.59932788229011935</v>
      </c>
      <c r="J9" s="4">
        <f>('[1]Qc, Winter, S2'!J9*Main!$B$5)</f>
        <v>-0.55890494819692516</v>
      </c>
      <c r="K9" s="4">
        <f>('[1]Qc, Winter, S2'!K9*Main!$B$5)</f>
        <v>-0.61327877821297339</v>
      </c>
      <c r="L9" s="4">
        <f>('[1]Qc, Winter, S2'!L9*Main!$B$5)</f>
        <v>-0.5850176977362419</v>
      </c>
      <c r="M9" s="4">
        <f>('[1]Qc, Winter, S2'!M9*Main!$B$5)</f>
        <v>-0.53866882125471349</v>
      </c>
      <c r="N9" s="4">
        <f>('[1]Qc, Winter, S2'!N9*Main!$B$5)</f>
        <v>-0.58242007342638413</v>
      </c>
      <c r="O9" s="4">
        <f>('[1]Qc, Winter, S2'!O9*Main!$B$5)</f>
        <v>-0.61202059620208393</v>
      </c>
      <c r="P9" s="4">
        <f>('[1]Qc, Winter, S2'!P9*Main!$B$5)</f>
        <v>-0.73610139402311903</v>
      </c>
      <c r="Q9" s="4">
        <f>('[1]Qc, Winter, S2'!Q9*Main!$B$5)</f>
        <v>-0.84133449163439011</v>
      </c>
      <c r="R9" s="4">
        <f>('[1]Qc, Winter, S2'!R9*Main!$B$5)</f>
        <v>-0.81418176122549502</v>
      </c>
      <c r="S9" s="4">
        <f>('[1]Qc, Winter, S2'!S9*Main!$B$5)</f>
        <v>-0.81927622055746852</v>
      </c>
      <c r="T9" s="4">
        <f>('[1]Qc, Winter, S2'!T9*Main!$B$5)</f>
        <v>-0.87219945161931489</v>
      </c>
      <c r="U9" s="4">
        <f>('[1]Qc, Winter, S2'!U9*Main!$B$5)</f>
        <v>-0.90183595579749776</v>
      </c>
      <c r="V9" s="4">
        <f>('[1]Qc, Winter, S2'!V9*Main!$B$5)</f>
        <v>-0.89003127557409945</v>
      </c>
      <c r="W9" s="4">
        <f>('[1]Qc, Winter, S2'!W9*Main!$B$5)</f>
        <v>-0.95352464229107647</v>
      </c>
      <c r="X9" s="4">
        <f>('[1]Qc, Winter, S2'!X9*Main!$B$5)</f>
        <v>-0.95612461441570307</v>
      </c>
      <c r="Y9" s="4">
        <f>('[1]Qc, Winter, S2'!Y9*Main!$B$5)</f>
        <v>-1.0042741005618796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1.0104182215636563</v>
      </c>
      <c r="C2" s="4">
        <f>('[1]Qc, Winter, S3'!C2*Main!$B$5)</f>
        <v>0.72094563989228788</v>
      </c>
      <c r="D2" s="4">
        <f>('[1]Qc, Winter, S3'!D2*Main!$B$5)</f>
        <v>0.60047313228497634</v>
      </c>
      <c r="E2" s="4">
        <f>('[1]Qc, Winter, S3'!E2*Main!$B$5)</f>
        <v>0.76970237643047623</v>
      </c>
      <c r="F2" s="4">
        <f>('[1]Qc, Winter, S3'!F2*Main!$B$5)</f>
        <v>0.68978694575119603</v>
      </c>
      <c r="G2" s="4">
        <f>('[1]Qc, Winter, S3'!G2*Main!$B$5)</f>
        <v>0.54488248658888827</v>
      </c>
      <c r="H2" s="4">
        <f>('[1]Qc, Winter, S3'!H2*Main!$B$5)</f>
        <v>0.46923641645935743</v>
      </c>
      <c r="I2" s="4">
        <f>('[1]Qc, Winter, S3'!I2*Main!$B$5)</f>
        <v>1.5754583582724246</v>
      </c>
      <c r="J2" s="4">
        <f>('[1]Qc, Winter, S3'!J2*Main!$B$5)</f>
        <v>1.6980368303453548</v>
      </c>
      <c r="K2" s="4">
        <f>('[1]Qc, Winter, S3'!K2*Main!$B$5)</f>
        <v>1.4564145734541354</v>
      </c>
      <c r="L2" s="4">
        <f>('[1]Qc, Winter, S3'!L2*Main!$B$5)</f>
        <v>1.6968287139522031</v>
      </c>
      <c r="M2" s="4">
        <f>('[1]Qc, Winter, S3'!M2*Main!$B$5)</f>
        <v>1.5766912421700747</v>
      </c>
      <c r="N2" s="4">
        <f>('[1]Qc, Winter, S3'!N2*Main!$B$5)</f>
        <v>1.5365990595313208</v>
      </c>
      <c r="O2" s="4">
        <f>('[1]Qc, Winter, S3'!O2*Main!$B$5)</f>
        <v>1.3861256768794477</v>
      </c>
      <c r="P2" s="4">
        <f>('[1]Qc, Winter, S3'!P2*Main!$B$5)</f>
        <v>0.83914997762941201</v>
      </c>
      <c r="Q2" s="4">
        <f>('[1]Qc, Winter, S3'!Q2*Main!$B$5)</f>
        <v>1.3008427023202265</v>
      </c>
      <c r="R2" s="4">
        <f>('[1]Qc, Winter, S3'!R2*Main!$B$5)</f>
        <v>1.5757618201560601</v>
      </c>
      <c r="S2" s="4">
        <f>('[1]Qc, Winter, S3'!S2*Main!$B$5)</f>
        <v>1.4702845021283522</v>
      </c>
      <c r="T2" s="4">
        <f>('[1]Qc, Winter, S3'!T2*Main!$B$5)</f>
        <v>1.0072356058642098</v>
      </c>
      <c r="U2" s="4">
        <f>('[1]Qc, Winter, S3'!U2*Main!$B$5)</f>
        <v>1.0766121685212566</v>
      </c>
      <c r="V2" s="4">
        <f>('[1]Qc, Winter, S3'!V2*Main!$B$5)</f>
        <v>0.98310800939638254</v>
      </c>
      <c r="W2" s="4">
        <f>('[1]Qc, Winter, S3'!W2*Main!$B$5)</f>
        <v>0.60373150485463556</v>
      </c>
      <c r="X2" s="4">
        <f>('[1]Qc, Winter, S3'!X2*Main!$B$5)</f>
        <v>0.47673570571755391</v>
      </c>
      <c r="Y2" s="4">
        <f>('[1]Qc, Winter, S3'!Y2*Main!$B$5)</f>
        <v>0.50924200536611186</v>
      </c>
    </row>
    <row r="3" spans="1:25" x14ac:dyDescent="0.25">
      <c r="A3">
        <v>2</v>
      </c>
      <c r="B3" s="4">
        <f>('[1]Qc, Winter, S3'!B3*Main!$B$5)</f>
        <v>-1.5948162353536632</v>
      </c>
      <c r="C3" s="4">
        <f>('[1]Qc, Winter, S3'!C3*Main!$B$5)</f>
        <v>-1.5786778445878804</v>
      </c>
      <c r="D3" s="4">
        <f>('[1]Qc, Winter, S3'!D3*Main!$B$5)</f>
        <v>-1.622238286045067</v>
      </c>
      <c r="E3" s="4">
        <f>('[1]Qc, Winter, S3'!E3*Main!$B$5)</f>
        <v>-1.7135186539461817</v>
      </c>
      <c r="F3" s="4">
        <f>('[1]Qc, Winter, S3'!F3*Main!$B$5)</f>
        <v>-1.7138661231934378</v>
      </c>
      <c r="G3" s="4">
        <f>('[1]Qc, Winter, S3'!G3*Main!$B$5)</f>
        <v>-1.5575076340689833</v>
      </c>
      <c r="H3" s="4">
        <f>('[1]Qc, Winter, S3'!H3*Main!$B$5)</f>
        <v>-0.99736043590410273</v>
      </c>
      <c r="I3" s="4">
        <f>('[1]Qc, Winter, S3'!I3*Main!$B$5)</f>
        <v>-0.1860824275292699</v>
      </c>
      <c r="J3" s="4">
        <f>('[1]Qc, Winter, S3'!J3*Main!$B$5)</f>
        <v>-0.20198906183645721</v>
      </c>
      <c r="K3" s="4">
        <f>('[1]Qc, Winter, S3'!K3*Main!$B$5)</f>
        <v>-0.13118231939414121</v>
      </c>
      <c r="L3" s="4">
        <f>('[1]Qc, Winter, S3'!L3*Main!$B$5)</f>
        <v>-0.11555819026509617</v>
      </c>
      <c r="M3" s="4">
        <f>('[1]Qc, Winter, S3'!M3*Main!$B$5)</f>
        <v>-0.52625380913112929</v>
      </c>
      <c r="N3" s="4">
        <f>('[1]Qc, Winter, S3'!N3*Main!$B$5)</f>
        <v>-0.7611122875215125</v>
      </c>
      <c r="O3" s="4">
        <f>('[1]Qc, Winter, S3'!O3*Main!$B$5)</f>
        <v>-1.0065886221449469</v>
      </c>
      <c r="P3" s="4">
        <f>('[1]Qc, Winter, S3'!P3*Main!$B$5)</f>
        <v>-1.0089123354772525</v>
      </c>
      <c r="Q3" s="4">
        <f>('[1]Qc, Winter, S3'!Q3*Main!$B$5)</f>
        <v>-1.0259742644946892</v>
      </c>
      <c r="R3" s="4">
        <f>('[1]Qc, Winter, S3'!R3*Main!$B$5)</f>
        <v>-0.7750253151015758</v>
      </c>
      <c r="S3" s="4">
        <f>('[1]Qc, Winter, S3'!S3*Main!$B$5)</f>
        <v>0.25472876771866426</v>
      </c>
      <c r="T3" s="4">
        <f>('[1]Qc, Winter, S3'!T3*Main!$B$5)</f>
        <v>-3.626646326603708E-2</v>
      </c>
      <c r="U3" s="4">
        <f>('[1]Qc, Winter, S3'!U3*Main!$B$5)</f>
        <v>-0.44107299447178167</v>
      </c>
      <c r="V3" s="4">
        <f>('[1]Qc, Winter, S3'!V3*Main!$B$5)</f>
        <v>-0.79354273753075377</v>
      </c>
      <c r="W3" s="4">
        <f>('[1]Qc, Winter, S3'!W3*Main!$B$5)</f>
        <v>-1.0649271246063108</v>
      </c>
      <c r="X3" s="4">
        <f>('[1]Qc, Winter, S3'!X3*Main!$B$5)</f>
        <v>-1.1795293863224225</v>
      </c>
      <c r="Y3" s="4">
        <f>('[1]Qc, Winter, S3'!Y3*Main!$B$5)</f>
        <v>-1.3240242449404955</v>
      </c>
    </row>
    <row r="4" spans="1:25" x14ac:dyDescent="0.25">
      <c r="A4">
        <v>3</v>
      </c>
      <c r="B4" s="4">
        <f>('[1]Qc, Winter, S3'!B4*Main!$B$5)</f>
        <v>-1.220171754828165</v>
      </c>
      <c r="C4" s="4">
        <f>('[1]Qc, Winter, S3'!C4*Main!$B$5)</f>
        <v>-1.3035335293894397</v>
      </c>
      <c r="D4" s="4">
        <f>('[1]Qc, Winter, S3'!D4*Main!$B$5)</f>
        <v>-1.3407176318597573</v>
      </c>
      <c r="E4" s="4">
        <f>('[1]Qc, Winter, S3'!E4*Main!$B$5)</f>
        <v>-1.3096908175413899</v>
      </c>
      <c r="F4" s="4">
        <f>('[1]Qc, Winter, S3'!F4*Main!$B$5)</f>
        <v>-1.2845645199006235</v>
      </c>
      <c r="G4" s="4">
        <f>('[1]Qc, Winter, S3'!G4*Main!$B$5)</f>
        <v>-1.0945575220350874</v>
      </c>
      <c r="H4" s="4">
        <f>('[1]Qc, Winter, S3'!H4*Main!$B$5)</f>
        <v>-4.116564230715121E-2</v>
      </c>
      <c r="I4" s="4">
        <f>('[1]Qc, Winter, S3'!I4*Main!$B$5)</f>
        <v>0.55867394439360485</v>
      </c>
      <c r="J4" s="4">
        <f>('[1]Qc, Winter, S3'!J4*Main!$B$5)</f>
        <v>0.71923271144786427</v>
      </c>
      <c r="K4" s="4">
        <f>('[1]Qc, Winter, S3'!K4*Main!$B$5)</f>
        <v>0.51105516429290698</v>
      </c>
      <c r="L4" s="4">
        <f>('[1]Qc, Winter, S3'!L4*Main!$B$5)</f>
        <v>0.28990583483269006</v>
      </c>
      <c r="M4" s="4">
        <f>('[1]Qc, Winter, S3'!M4*Main!$B$5)</f>
        <v>0.58090830296915763</v>
      </c>
      <c r="N4" s="4">
        <f>('[1]Qc, Winter, S3'!N4*Main!$B$5)</f>
        <v>0.36629170454469751</v>
      </c>
      <c r="O4" s="4">
        <f>('[1]Qc, Winter, S3'!O4*Main!$B$5)</f>
        <v>0.11225293851599763</v>
      </c>
      <c r="P4" s="4">
        <f>('[1]Qc, Winter, S3'!P4*Main!$B$5)</f>
        <v>-0.44853989574550812</v>
      </c>
      <c r="Q4" s="4">
        <f>('[1]Qc, Winter, S3'!Q4*Main!$B$5)</f>
        <v>-0.43984500755659156</v>
      </c>
      <c r="R4" s="4">
        <f>('[1]Qc, Winter, S3'!R4*Main!$B$5)</f>
        <v>-0.36232612359329869</v>
      </c>
      <c r="S4" s="4">
        <f>('[1]Qc, Winter, S3'!S4*Main!$B$5)</f>
        <v>-0.18832518814214994</v>
      </c>
      <c r="T4" s="4">
        <f>('[1]Qc, Winter, S3'!T4*Main!$B$5)</f>
        <v>-0.45899751159123442</v>
      </c>
      <c r="U4" s="4">
        <f>('[1]Qc, Winter, S3'!U4*Main!$B$5)</f>
        <v>-0.2512681419433605</v>
      </c>
      <c r="V4" s="4">
        <f>('[1]Qc, Winter, S3'!V4*Main!$B$5)</f>
        <v>-0.34497775152796528</v>
      </c>
      <c r="W4" s="4">
        <f>('[1]Qc, Winter, S3'!W4*Main!$B$5)</f>
        <v>-0.5780241435029313</v>
      </c>
      <c r="X4" s="4">
        <f>('[1]Qc, Winter, S3'!X4*Main!$B$5)</f>
        <v>-0.92242263926121504</v>
      </c>
      <c r="Y4" s="4">
        <f>('[1]Qc, Winter, S3'!Y4*Main!$B$5)</f>
        <v>-1.0412658159699222</v>
      </c>
    </row>
    <row r="5" spans="1:25" x14ac:dyDescent="0.25">
      <c r="A5">
        <v>4</v>
      </c>
      <c r="B5" s="4">
        <f>('[1]Qc, Winter, S3'!B5*Main!$B$5)</f>
        <v>-0.97071128095617443</v>
      </c>
      <c r="C5" s="4">
        <f>('[1]Qc, Winter, S3'!C5*Main!$B$5)</f>
        <v>-1.0003456966918345</v>
      </c>
      <c r="D5" s="4">
        <f>('[1]Qc, Winter, S3'!D5*Main!$B$5)</f>
        <v>-0.99034164788558221</v>
      </c>
      <c r="E5" s="4">
        <f>('[1]Qc, Winter, S3'!E5*Main!$B$5)</f>
        <v>-1.0092059934081288</v>
      </c>
      <c r="F5" s="4">
        <f>('[1]Qc, Winter, S3'!F5*Main!$B$5)</f>
        <v>-1.0136992255658277</v>
      </c>
      <c r="G5" s="4">
        <f>('[1]Qc, Winter, S3'!G5*Main!$B$5)</f>
        <v>-0.94549707053997611</v>
      </c>
      <c r="H5" s="4">
        <f>('[1]Qc, Winter, S3'!H5*Main!$B$5)</f>
        <v>-0.82031936115525506</v>
      </c>
      <c r="I5" s="4">
        <f>('[1]Qc, Winter, S3'!I5*Main!$B$5)</f>
        <v>-0.74894938626774521</v>
      </c>
      <c r="J5" s="4">
        <f>('[1]Qc, Winter, S3'!J5*Main!$B$5)</f>
        <v>-0.76325024068594027</v>
      </c>
      <c r="K5" s="4">
        <f>('[1]Qc, Winter, S3'!K5*Main!$B$5)</f>
        <v>-0.82862646595649858</v>
      </c>
      <c r="L5" s="4">
        <f>('[1]Qc, Winter, S3'!L5*Main!$B$5)</f>
        <v>-0.91989447012818504</v>
      </c>
      <c r="M5" s="4">
        <f>('[1]Qc, Winter, S3'!M5*Main!$B$5)</f>
        <v>-0.93582336769848928</v>
      </c>
      <c r="N5" s="4">
        <f>('[1]Qc, Winter, S3'!N5*Main!$B$5)</f>
        <v>-0.95605150338520839</v>
      </c>
      <c r="O5" s="4">
        <f>('[1]Qc, Winter, S3'!O5*Main!$B$5)</f>
        <v>-0.98336772064334443</v>
      </c>
      <c r="P5" s="4">
        <f>('[1]Qc, Winter, S3'!P5*Main!$B$5)</f>
        <v>-0.99201327481698176</v>
      </c>
      <c r="Q5" s="4">
        <f>('[1]Qc, Winter, S3'!Q5*Main!$B$5)</f>
        <v>-0.94336288032301463</v>
      </c>
      <c r="R5" s="4">
        <f>('[1]Qc, Winter, S3'!R5*Main!$B$5)</f>
        <v>-0.81474893453173103</v>
      </c>
      <c r="S5" s="4">
        <f>('[1]Qc, Winter, S3'!S5*Main!$B$5)</f>
        <v>-0.48078842116509607</v>
      </c>
      <c r="T5" s="4">
        <f>('[1]Qc, Winter, S3'!T5*Main!$B$5)</f>
        <v>-0.61394120176522515</v>
      </c>
      <c r="U5" s="4">
        <f>('[1]Qc, Winter, S3'!U5*Main!$B$5)</f>
        <v>-0.744716639938939</v>
      </c>
      <c r="V5" s="4">
        <f>('[1]Qc, Winter, S3'!V5*Main!$B$5)</f>
        <v>-0.80980383321504534</v>
      </c>
      <c r="W5" s="4">
        <f>('[1]Qc, Winter, S3'!W5*Main!$B$5)</f>
        <v>-0.85674003591333237</v>
      </c>
      <c r="X5" s="4">
        <f>('[1]Qc, Winter, S3'!X5*Main!$B$5)</f>
        <v>-0.89659229577921273</v>
      </c>
      <c r="Y5" s="4">
        <f>('[1]Qc, Winter, S3'!Y5*Main!$B$5)</f>
        <v>-0.92823479893517369</v>
      </c>
    </row>
    <row r="6" spans="1:25" x14ac:dyDescent="0.25">
      <c r="A6">
        <v>5</v>
      </c>
      <c r="B6" s="4">
        <f>('[1]Qc, Winter, S3'!B6*Main!$B$5)</f>
        <v>-0.9320494182281055</v>
      </c>
      <c r="C6" s="4">
        <f>('[1]Qc, Winter, S3'!C6*Main!$B$5)</f>
        <v>-0.97888389694751454</v>
      </c>
      <c r="D6" s="4">
        <f>('[1]Qc, Winter, S3'!D6*Main!$B$5)</f>
        <v>-1.0306834310494457</v>
      </c>
      <c r="E6" s="4">
        <f>('[1]Qc, Winter, S3'!E6*Main!$B$5)</f>
        <v>-1.0138768041915047</v>
      </c>
      <c r="F6" s="4">
        <f>('[1]Qc, Winter, S3'!F6*Main!$B$5)</f>
        <v>-1.0116321645375292</v>
      </c>
      <c r="G6" s="4">
        <f>('[1]Qc, Winter, S3'!G6*Main!$B$5)</f>
        <v>-0.86133940735250758</v>
      </c>
      <c r="H6" s="4">
        <f>('[1]Qc, Winter, S3'!H6*Main!$B$5)</f>
        <v>-0.64986737845644638</v>
      </c>
      <c r="I6" s="4">
        <f>('[1]Qc, Winter, S3'!I6*Main!$B$5)</f>
        <v>-0.53122703788031955</v>
      </c>
      <c r="J6" s="4">
        <f>('[1]Qc, Winter, S3'!J6*Main!$B$5)</f>
        <v>-0.53225100174134587</v>
      </c>
      <c r="K6" s="4">
        <f>('[1]Qc, Winter, S3'!K6*Main!$B$5)</f>
        <v>-0.43710012598738757</v>
      </c>
      <c r="L6" s="4">
        <f>('[1]Qc, Winter, S3'!L6*Main!$B$5)</f>
        <v>-0.441216711829643</v>
      </c>
      <c r="M6" s="4">
        <f>('[1]Qc, Winter, S3'!M6*Main!$B$5)</f>
        <v>-0.41498830365072409</v>
      </c>
      <c r="N6" s="4">
        <f>('[1]Qc, Winter, S3'!N6*Main!$B$5)</f>
        <v>-0.51983190142911107</v>
      </c>
      <c r="O6" s="4">
        <f>('[1]Qc, Winter, S3'!O6*Main!$B$5)</f>
        <v>-0.53746453350507817</v>
      </c>
      <c r="P6" s="4">
        <f>('[1]Qc, Winter, S3'!P6*Main!$B$5)</f>
        <v>-0.5390222227884941</v>
      </c>
      <c r="Q6" s="4">
        <f>('[1]Qc, Winter, S3'!Q6*Main!$B$5)</f>
        <v>-0.64832608331091524</v>
      </c>
      <c r="R6" s="4">
        <f>('[1]Qc, Winter, S3'!R6*Main!$B$5)</f>
        <v>-0.59782507274790109</v>
      </c>
      <c r="S6" s="4">
        <f>('[1]Qc, Winter, S3'!S6*Main!$B$5)</f>
        <v>-0.28795600506003921</v>
      </c>
      <c r="T6" s="4">
        <f>('[1]Qc, Winter, S3'!T6*Main!$B$5)</f>
        <v>-0.34098746789992856</v>
      </c>
      <c r="U6" s="4">
        <f>('[1]Qc, Winter, S3'!U6*Main!$B$5)</f>
        <v>-0.44127508458877041</v>
      </c>
      <c r="V6" s="4">
        <f>('[1]Qc, Winter, S3'!V6*Main!$B$5)</f>
        <v>-0.45780525092916047</v>
      </c>
      <c r="W6" s="4">
        <f>('[1]Qc, Winter, S3'!W6*Main!$B$5)</f>
        <v>-0.61247862313083801</v>
      </c>
      <c r="X6" s="4">
        <f>('[1]Qc, Winter, S3'!X6*Main!$B$5)</f>
        <v>-0.66393954612185258</v>
      </c>
      <c r="Y6" s="4">
        <f>('[1]Qc, Winter, S3'!Y6*Main!$B$5)</f>
        <v>-0.70860527538096796</v>
      </c>
    </row>
    <row r="7" spans="1:25" x14ac:dyDescent="0.25">
      <c r="A7">
        <v>6</v>
      </c>
      <c r="B7" s="4">
        <f>('[1]Qc, Winter, S3'!B7*Main!$B$5)</f>
        <v>0.30462415822144828</v>
      </c>
      <c r="C7" s="4">
        <f>('[1]Qc, Winter, S3'!C7*Main!$B$5)</f>
        <v>0.23828874442623979</v>
      </c>
      <c r="D7" s="4">
        <f>('[1]Qc, Winter, S3'!D7*Main!$B$5)</f>
        <v>0.17888681555195665</v>
      </c>
      <c r="E7" s="4">
        <f>('[1]Qc, Winter, S3'!E7*Main!$B$5)</f>
        <v>0.26650065663458566</v>
      </c>
      <c r="F7" s="4">
        <f>('[1]Qc, Winter, S3'!F7*Main!$B$5)</f>
        <v>0.22102891658781607</v>
      </c>
      <c r="G7" s="4">
        <f>('[1]Qc, Winter, S3'!G7*Main!$B$5)</f>
        <v>0.32158940667722102</v>
      </c>
      <c r="H7" s="4">
        <f>('[1]Qc, Winter, S3'!H7*Main!$B$5)</f>
        <v>0.42049604922891948</v>
      </c>
      <c r="I7" s="4">
        <f>('[1]Qc, Winter, S3'!I7*Main!$B$5)</f>
        <v>0.82722998731889741</v>
      </c>
      <c r="J7" s="4">
        <f>('[1]Qc, Winter, S3'!J7*Main!$B$5)</f>
        <v>0.9432613267512191</v>
      </c>
      <c r="K7" s="4">
        <f>('[1]Qc, Winter, S3'!K7*Main!$B$5)</f>
        <v>0.99135230802179941</v>
      </c>
      <c r="L7" s="4">
        <f>('[1]Qc, Winter, S3'!L7*Main!$B$5)</f>
        <v>0.9317295593208812</v>
      </c>
      <c r="M7" s="4">
        <f>('[1]Qc, Winter, S3'!M7*Main!$B$5)</f>
        <v>0.9643662711944635</v>
      </c>
      <c r="N7" s="4">
        <f>('[1]Qc, Winter, S3'!N7*Main!$B$5)</f>
        <v>0.97673532100641325</v>
      </c>
      <c r="O7" s="4">
        <f>('[1]Qc, Winter, S3'!O7*Main!$B$5)</f>
        <v>0.95575605098930072</v>
      </c>
      <c r="P7" s="4">
        <f>('[1]Qc, Winter, S3'!P7*Main!$B$5)</f>
        <v>0.80384502737541785</v>
      </c>
      <c r="Q7" s="4">
        <f>('[1]Qc, Winter, S3'!Q7*Main!$B$5)</f>
        <v>0.7878051353559532</v>
      </c>
      <c r="R7" s="4">
        <f>('[1]Qc, Winter, S3'!R7*Main!$B$5)</f>
        <v>0.68470606614505614</v>
      </c>
      <c r="S7" s="4">
        <f>('[1]Qc, Winter, S3'!S7*Main!$B$5)</f>
        <v>0.74904542148419384</v>
      </c>
      <c r="T7" s="4">
        <f>('[1]Qc, Winter, S3'!T7*Main!$B$5)</f>
        <v>0.61626557817413408</v>
      </c>
      <c r="U7" s="4">
        <f>('[1]Qc, Winter, S3'!U7*Main!$B$5)</f>
        <v>0.65608282714043975</v>
      </c>
      <c r="V7" s="4">
        <f>('[1]Qc, Winter, S3'!V7*Main!$B$5)</f>
        <v>0.54372049962524482</v>
      </c>
      <c r="W7" s="4">
        <f>('[1]Qc, Winter, S3'!W7*Main!$B$5)</f>
        <v>0.58391357034831082</v>
      </c>
      <c r="X7" s="4">
        <f>('[1]Qc, Winter, S3'!X7*Main!$B$5)</f>
        <v>0.35890738857307136</v>
      </c>
      <c r="Y7" s="4">
        <f>('[1]Qc, Winter, S3'!Y7*Main!$B$5)</f>
        <v>0.36489425076385212</v>
      </c>
    </row>
    <row r="8" spans="1:25" x14ac:dyDescent="0.25">
      <c r="A8">
        <v>7</v>
      </c>
      <c r="B8" s="4">
        <f>('[1]Qc, Winter, S3'!B8*Main!$B$5)</f>
        <v>-0.89801529265357416</v>
      </c>
      <c r="C8" s="4">
        <f>('[1]Qc, Winter, S3'!C8*Main!$B$5)</f>
        <v>-0.87931420648581371</v>
      </c>
      <c r="D8" s="4">
        <f>('[1]Qc, Winter, S3'!D8*Main!$B$5)</f>
        <v>-0.89778035203787443</v>
      </c>
      <c r="E8" s="4">
        <f>('[1]Qc, Winter, S3'!E8*Main!$B$5)</f>
        <v>-0.91402560281344891</v>
      </c>
      <c r="F8" s="4">
        <f>('[1]Qc, Winter, S3'!F8*Main!$B$5)</f>
        <v>-1.007677500707437</v>
      </c>
      <c r="G8" s="4">
        <f>('[1]Qc, Winter, S3'!G8*Main!$B$5)</f>
        <v>-0.87569654760534932</v>
      </c>
      <c r="H8" s="4">
        <f>('[1]Qc, Winter, S3'!H8*Main!$B$5)</f>
        <v>-0.75897773856401729</v>
      </c>
      <c r="I8" s="4">
        <f>('[1]Qc, Winter, S3'!I8*Main!$B$5)</f>
        <v>-0.3942422772310743</v>
      </c>
      <c r="J8" s="4">
        <f>('[1]Qc, Winter, S3'!J8*Main!$B$5)</f>
        <v>-0.1972713690137719</v>
      </c>
      <c r="K8" s="4">
        <f>('[1]Qc, Winter, S3'!K8*Main!$B$5)</f>
        <v>-0.1813162560621337</v>
      </c>
      <c r="L8" s="4">
        <f>('[1]Qc, Winter, S3'!L8*Main!$B$5)</f>
        <v>-0.1378118803997381</v>
      </c>
      <c r="M8" s="4">
        <f>('[1]Qc, Winter, S3'!M8*Main!$B$5)</f>
        <v>-4.6313615991812732E-2</v>
      </c>
      <c r="N8" s="4">
        <f>('[1]Qc, Winter, S3'!N8*Main!$B$5)</f>
        <v>-0.18617717687541505</v>
      </c>
      <c r="O8" s="4">
        <f>('[1]Qc, Winter, S3'!O8*Main!$B$5)</f>
        <v>-0.19427997409147019</v>
      </c>
      <c r="P8" s="4">
        <f>('[1]Qc, Winter, S3'!P8*Main!$B$5)</f>
        <v>-0.36118350113889586</v>
      </c>
      <c r="Q8" s="4">
        <f>('[1]Qc, Winter, S3'!Q8*Main!$B$5)</f>
        <v>-0.51108470143329399</v>
      </c>
      <c r="R8" s="4">
        <f>('[1]Qc, Winter, S3'!R8*Main!$B$5)</f>
        <v>-0.45670466033681251</v>
      </c>
      <c r="S8" s="4">
        <f>('[1]Qc, Winter, S3'!S8*Main!$B$5)</f>
        <v>-0.50941302866485771</v>
      </c>
      <c r="T8" s="4">
        <f>('[1]Qc, Winter, S3'!T8*Main!$B$5)</f>
        <v>-0.57285946311555436</v>
      </c>
      <c r="U8" s="4">
        <f>('[1]Qc, Winter, S3'!U8*Main!$B$5)</f>
        <v>-0.55549519803983727</v>
      </c>
      <c r="V8" s="4">
        <f>('[1]Qc, Winter, S3'!V8*Main!$B$5)</f>
        <v>-0.61371812185425545</v>
      </c>
      <c r="W8" s="4">
        <f>('[1]Qc, Winter, S3'!W8*Main!$B$5)</f>
        <v>-0.75302028836627721</v>
      </c>
      <c r="X8" s="4">
        <f>('[1]Qc, Winter, S3'!X8*Main!$B$5)</f>
        <v>-0.84959447321950676</v>
      </c>
      <c r="Y8" s="4">
        <f>('[1]Qc, Winter, S3'!Y8*Main!$B$5)</f>
        <v>-0.84507626784536871</v>
      </c>
    </row>
    <row r="9" spans="1:25" x14ac:dyDescent="0.25">
      <c r="A9">
        <v>8</v>
      </c>
      <c r="B9" s="4">
        <f>('[1]Qc, Winter, S3'!B9*Main!$B$5)</f>
        <v>-1.0120267706180286</v>
      </c>
      <c r="C9" s="4">
        <f>('[1]Qc, Winter, S3'!C9*Main!$B$5)</f>
        <v>-1.0438613158440155</v>
      </c>
      <c r="D9" s="4">
        <f>('[1]Qc, Winter, S3'!D9*Main!$B$5)</f>
        <v>-1.0397265410918155</v>
      </c>
      <c r="E9" s="4">
        <f>('[1]Qc, Winter, S3'!E9*Main!$B$5)</f>
        <v>-1.0589970935785049</v>
      </c>
      <c r="F9" s="4">
        <f>('[1]Qc, Winter, S3'!F9*Main!$B$5)</f>
        <v>-1.0168288573003188</v>
      </c>
      <c r="G9" s="4">
        <f>('[1]Qc, Winter, S3'!G9*Main!$B$5)</f>
        <v>-0.98549901803624418</v>
      </c>
      <c r="H9" s="4">
        <f>('[1]Qc, Winter, S3'!H9*Main!$B$5)</f>
        <v>-0.75335660774337343</v>
      </c>
      <c r="I9" s="4">
        <f>('[1]Qc, Winter, S3'!I9*Main!$B$5)</f>
        <v>-0.5815260640042742</v>
      </c>
      <c r="J9" s="4">
        <f>('[1]Qc, Winter, S3'!J9*Main!$B$5)</f>
        <v>-0.54794602764404432</v>
      </c>
      <c r="K9" s="4">
        <f>('[1]Qc, Winter, S3'!K9*Main!$B$5)</f>
        <v>-0.61953672492943235</v>
      </c>
      <c r="L9" s="4">
        <f>('[1]Qc, Winter, S3'!L9*Main!$B$5)</f>
        <v>-0.59683623708444888</v>
      </c>
      <c r="M9" s="4">
        <f>('[1]Qc, Winter, S3'!M9*Main!$B$5)</f>
        <v>-0.53866882125471349</v>
      </c>
      <c r="N9" s="4">
        <f>('[1]Qc, Winter, S3'!N9*Main!$B$5)</f>
        <v>-0.57100007198665126</v>
      </c>
      <c r="O9" s="4">
        <f>('[1]Qc, Winter, S3'!O9*Main!$B$5)</f>
        <v>-0.61820262242634749</v>
      </c>
      <c r="P9" s="4">
        <f>('[1]Qc, Winter, S3'!P9*Main!$B$5)</f>
        <v>-0.73610139402311903</v>
      </c>
      <c r="Q9" s="4">
        <f>('[1]Qc, Winter, S3'!Q9*Main!$B$5)</f>
        <v>-0.83300444716276245</v>
      </c>
      <c r="R9" s="4">
        <f>('[1]Qc, Winter, S3'!R9*Main!$B$5)</f>
        <v>-0.84741366984694377</v>
      </c>
      <c r="S9" s="4">
        <f>('[1]Qc, Winter, S3'!S9*Main!$B$5)</f>
        <v>-0.81108345835189377</v>
      </c>
      <c r="T9" s="4">
        <f>('[1]Qc, Winter, S3'!T9*Main!$B$5)</f>
        <v>-0.87219945161931489</v>
      </c>
      <c r="U9" s="4">
        <f>('[1]Qc, Winter, S3'!U9*Main!$B$5)</f>
        <v>-0.8839778180589335</v>
      </c>
      <c r="V9" s="4">
        <f>('[1]Qc, Winter, S3'!V9*Main!$B$5)</f>
        <v>-0.89003127557409945</v>
      </c>
      <c r="W9" s="4">
        <f>('[1]Qc, Winter, S3'!W9*Main!$B$5)</f>
        <v>-0.91613151906397527</v>
      </c>
      <c r="X9" s="4">
        <f>('[1]Qc, Winter, S3'!X9*Main!$B$5)</f>
        <v>-0.99515010888165023</v>
      </c>
      <c r="Y9" s="4">
        <f>('[1]Qc, Winter, S3'!Y9*Main!$B$5)</f>
        <v>-1.0142174084882349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0.47627636398701934</v>
      </c>
      <c r="C2" s="4">
        <f>('FL Characterization'!C$4-'FL Characterization'!C$2)*VLOOKUP($A2,'FL Ratio'!$A$2:$B$9,2,FALSE)</f>
        <v>0.52431983411370353</v>
      </c>
      <c r="D2" s="4">
        <f>('FL Characterization'!D$4-'FL Characterization'!D$2)*VLOOKUP($A2,'FL Ratio'!$A$2:$B$9,2,FALSE)</f>
        <v>0.6824520685144787</v>
      </c>
      <c r="E2" s="4">
        <f>('FL Characterization'!E$4-'FL Characterization'!E$2)*VLOOKUP($A2,'FL Ratio'!$A$2:$B$9,2,FALSE)</f>
        <v>0.78240385515321842</v>
      </c>
      <c r="F2" s="4">
        <f>('FL Characterization'!F$4-'FL Characterization'!F$2)*VLOOKUP($A2,'FL Ratio'!$A$2:$B$9,2,FALSE)</f>
        <v>0.91992907158284576</v>
      </c>
      <c r="G2" s="4">
        <f>('FL Characterization'!G$4-'FL Characterization'!G$2)*VLOOKUP($A2,'FL Ratio'!$A$2:$B$9,2,FALSE)</f>
        <v>1.0753308513700652</v>
      </c>
      <c r="H2" s="4">
        <f>('FL Characterization'!H$4-'FL Characterization'!H$2)*VLOOKUP($A2,'FL Ratio'!$A$2:$B$9,2,FALSE)</f>
        <v>0.95856104718406143</v>
      </c>
      <c r="I2" s="4">
        <f>('FL Characterization'!I$4-'FL Characterization'!I$2)*VLOOKUP($A2,'FL Ratio'!$A$2:$B$9,2,FALSE)</f>
        <v>1.3703683439065686</v>
      </c>
      <c r="J2" s="4">
        <f>('FL Characterization'!J$4-'FL Characterization'!J$2)*VLOOKUP($A2,'FL Ratio'!$A$2:$B$9,2,FALSE)</f>
        <v>1.2571600022599851</v>
      </c>
      <c r="K2" s="4">
        <f>('FL Characterization'!K$4-'FL Characterization'!K$2)*VLOOKUP($A2,'FL Ratio'!$A$2:$B$9,2,FALSE)</f>
        <v>1.4198891614570124</v>
      </c>
      <c r="L2" s="4">
        <f>('FL Characterization'!L$4-'FL Characterization'!L$2)*VLOOKUP($A2,'FL Ratio'!$A$2:$B$9,2,FALSE)</f>
        <v>1.4592664060711065</v>
      </c>
      <c r="M2" s="4">
        <f>('FL Characterization'!M$4-'FL Characterization'!M$2)*VLOOKUP($A2,'FL Ratio'!$A$2:$B$9,2,FALSE)</f>
        <v>1.3535898981652978</v>
      </c>
      <c r="N2" s="4">
        <f>('FL Characterization'!N$4-'FL Characterization'!N$2)*VLOOKUP($A2,'FL Ratio'!$A$2:$B$9,2,FALSE)</f>
        <v>1.2769162264022711</v>
      </c>
      <c r="O2" s="4">
        <f>('FL Characterization'!O$4-'FL Characterization'!O$2)*VLOOKUP($A2,'FL Ratio'!$A$2:$B$9,2,FALSE)</f>
        <v>1.1755860218547556</v>
      </c>
      <c r="P2" s="4">
        <f>('FL Characterization'!P$4-'FL Characterization'!P$2)*VLOOKUP($A2,'FL Ratio'!$A$2:$B$9,2,FALSE)</f>
        <v>1.0828428992078429</v>
      </c>
      <c r="Q2" s="4">
        <f>('FL Characterization'!Q$4-'FL Characterization'!Q$2)*VLOOKUP($A2,'FL Ratio'!$A$2:$B$9,2,FALSE)</f>
        <v>0.97454475915496097</v>
      </c>
      <c r="R2" s="4">
        <f>('FL Characterization'!R$4-'FL Characterization'!R$2)*VLOOKUP($A2,'FL Ratio'!$A$2:$B$9,2,FALSE)</f>
        <v>0.96440118621861126</v>
      </c>
      <c r="S2" s="4">
        <f>('FL Characterization'!S$4-'FL Characterization'!S$2)*VLOOKUP($A2,'FL Ratio'!$A$2:$B$9,2,FALSE)</f>
        <v>0.76410519253169529</v>
      </c>
      <c r="T2" s="4">
        <f>('FL Characterization'!T$4-'FL Characterization'!T$2)*VLOOKUP($A2,'FL Ratio'!$A$2:$B$9,2,FALSE)</f>
        <v>0.63220576785415261</v>
      </c>
      <c r="U2" s="4">
        <f>('FL Characterization'!U$4-'FL Characterization'!U$2)*VLOOKUP($A2,'FL Ratio'!$A$2:$B$9,2,FALSE)</f>
        <v>0.75019570272495817</v>
      </c>
      <c r="V2" s="4">
        <f>('FL Characterization'!V$4-'FL Characterization'!V$2)*VLOOKUP($A2,'FL Ratio'!$A$2:$B$9,2,FALSE)</f>
        <v>0.76437559987265136</v>
      </c>
      <c r="W2" s="4">
        <f>('FL Characterization'!W$4-'FL Characterization'!W$2)*VLOOKUP($A2,'FL Ratio'!$A$2:$B$9,2,FALSE)</f>
        <v>0.87352783140489443</v>
      </c>
      <c r="X2" s="4">
        <f>('FL Characterization'!X$4-'FL Characterization'!X$2)*VLOOKUP($A2,'FL Ratio'!$A$2:$B$9,2,FALSE)</f>
        <v>0.4241438072410002</v>
      </c>
      <c r="Y2" s="4">
        <f>('FL Characterization'!Y$4-'FL Characterization'!Y$2)*VLOOKUP($A2,'FL Ratio'!$A$2:$B$9,2,FALSE)</f>
        <v>0.40722686017875226</v>
      </c>
    </row>
    <row r="3" spans="1:25" x14ac:dyDescent="0.25">
      <c r="A3">
        <v>2</v>
      </c>
      <c r="B3" s="4">
        <f>('FL Characterization'!B$4-'FL Characterization'!B$2)*VLOOKUP($A3,'FL Ratio'!$A$2:$B$9,2,FALSE)</f>
        <v>0.39689696998918272</v>
      </c>
      <c r="C3" s="4">
        <f>('FL Characterization'!C$4-'FL Characterization'!C$2)*VLOOKUP($A3,'FL Ratio'!$A$2:$B$9,2,FALSE)</f>
        <v>0.43693319509475287</v>
      </c>
      <c r="D3" s="4">
        <f>('FL Characterization'!D$4-'FL Characterization'!D$2)*VLOOKUP($A3,'FL Ratio'!$A$2:$B$9,2,FALSE)</f>
        <v>0.5687100570953989</v>
      </c>
      <c r="E3" s="4">
        <f>('FL Characterization'!E$4-'FL Characterization'!E$2)*VLOOKUP($A3,'FL Ratio'!$A$2:$B$9,2,FALSE)</f>
        <v>0.65200321262768202</v>
      </c>
      <c r="F3" s="4">
        <f>('FL Characterization'!F$4-'FL Characterization'!F$2)*VLOOKUP($A3,'FL Ratio'!$A$2:$B$9,2,FALSE)</f>
        <v>0.76660755965237137</v>
      </c>
      <c r="G3" s="4">
        <f>('FL Characterization'!G$4-'FL Characterization'!G$2)*VLOOKUP($A3,'FL Ratio'!$A$2:$B$9,2,FALSE)</f>
        <v>0.89610904280838766</v>
      </c>
      <c r="H3" s="4">
        <f>('FL Characterization'!H$4-'FL Characterization'!H$2)*VLOOKUP($A3,'FL Ratio'!$A$2:$B$9,2,FALSE)</f>
        <v>0.7988008726533844</v>
      </c>
      <c r="I3" s="4">
        <f>('FL Characterization'!I$4-'FL Characterization'!I$2)*VLOOKUP($A3,'FL Ratio'!$A$2:$B$9,2,FALSE)</f>
        <v>1.1419736199221404</v>
      </c>
      <c r="J3" s="4">
        <f>('FL Characterization'!J$4-'FL Characterization'!J$2)*VLOOKUP($A3,'FL Ratio'!$A$2:$B$9,2,FALSE)</f>
        <v>1.0476333352166542</v>
      </c>
      <c r="K3" s="4">
        <f>('FL Characterization'!K$4-'FL Characterization'!K$2)*VLOOKUP($A3,'FL Ratio'!$A$2:$B$9,2,FALSE)</f>
        <v>1.1832409678808435</v>
      </c>
      <c r="L3" s="4">
        <f>('FL Characterization'!L$4-'FL Characterization'!L$2)*VLOOKUP($A3,'FL Ratio'!$A$2:$B$9,2,FALSE)</f>
        <v>1.2160553383925885</v>
      </c>
      <c r="M3" s="4">
        <f>('FL Characterization'!M$4-'FL Characterization'!M$2)*VLOOKUP($A3,'FL Ratio'!$A$2:$B$9,2,FALSE)</f>
        <v>1.1279915818044146</v>
      </c>
      <c r="N3" s="4">
        <f>('FL Characterization'!N$4-'FL Characterization'!N$2)*VLOOKUP($A3,'FL Ratio'!$A$2:$B$9,2,FALSE)</f>
        <v>1.0640968553352259</v>
      </c>
      <c r="O3" s="4">
        <f>('FL Characterization'!O$4-'FL Characterization'!O$2)*VLOOKUP($A3,'FL Ratio'!$A$2:$B$9,2,FALSE)</f>
        <v>0.97965501821229628</v>
      </c>
      <c r="P3" s="4">
        <f>('FL Characterization'!P$4-'FL Characterization'!P$2)*VLOOKUP($A3,'FL Ratio'!$A$2:$B$9,2,FALSE)</f>
        <v>0.90236908267320237</v>
      </c>
      <c r="Q3" s="4">
        <f>('FL Characterization'!Q$4-'FL Characterization'!Q$2)*VLOOKUP($A3,'FL Ratio'!$A$2:$B$9,2,FALSE)</f>
        <v>0.81212063262913414</v>
      </c>
      <c r="R3" s="4">
        <f>('FL Characterization'!R$4-'FL Characterization'!R$2)*VLOOKUP($A3,'FL Ratio'!$A$2:$B$9,2,FALSE)</f>
        <v>0.80366765518217598</v>
      </c>
      <c r="S3" s="4">
        <f>('FL Characterization'!S$4-'FL Characterization'!S$2)*VLOOKUP($A3,'FL Ratio'!$A$2:$B$9,2,FALSE)</f>
        <v>0.636754327109746</v>
      </c>
      <c r="T3" s="4">
        <f>('FL Characterization'!T$4-'FL Characterization'!T$2)*VLOOKUP($A3,'FL Ratio'!$A$2:$B$9,2,FALSE)</f>
        <v>0.52683813987846051</v>
      </c>
      <c r="U3" s="4">
        <f>('FL Characterization'!U$4-'FL Characterization'!U$2)*VLOOKUP($A3,'FL Ratio'!$A$2:$B$9,2,FALSE)</f>
        <v>0.6251630856041317</v>
      </c>
      <c r="V3" s="4">
        <f>('FL Characterization'!V$4-'FL Characterization'!V$2)*VLOOKUP($A3,'FL Ratio'!$A$2:$B$9,2,FALSE)</f>
        <v>0.63697966656054272</v>
      </c>
      <c r="W3" s="4">
        <f>('FL Characterization'!W$4-'FL Characterization'!W$2)*VLOOKUP($A3,'FL Ratio'!$A$2:$B$9,2,FALSE)</f>
        <v>0.72793985950407869</v>
      </c>
      <c r="X3" s="4">
        <f>('FL Characterization'!X$4-'FL Characterization'!X$2)*VLOOKUP($A3,'FL Ratio'!$A$2:$B$9,2,FALSE)</f>
        <v>0.35345317270083348</v>
      </c>
      <c r="Y3" s="4">
        <f>('FL Characterization'!Y$4-'FL Characterization'!Y$2)*VLOOKUP($A3,'FL Ratio'!$A$2:$B$9,2,FALSE)</f>
        <v>0.33935571681562682</v>
      </c>
    </row>
    <row r="4" spans="1:25" x14ac:dyDescent="0.25">
      <c r="A4">
        <v>3</v>
      </c>
      <c r="B4" s="4">
        <f>('FL Characterization'!B$4-'FL Characterization'!B$2)*VLOOKUP($A4,'FL Ratio'!$A$2:$B$9,2,FALSE)</f>
        <v>0.31751757599134617</v>
      </c>
      <c r="C4" s="4">
        <f>('FL Characterization'!C$4-'FL Characterization'!C$2)*VLOOKUP($A4,'FL Ratio'!$A$2:$B$9,2,FALSE)</f>
        <v>0.34954655607580232</v>
      </c>
      <c r="D4" s="4">
        <f>('FL Characterization'!D$4-'FL Characterization'!D$2)*VLOOKUP($A4,'FL Ratio'!$A$2:$B$9,2,FALSE)</f>
        <v>0.4549680456763191</v>
      </c>
      <c r="E4" s="4">
        <f>('FL Characterization'!E$4-'FL Characterization'!E$2)*VLOOKUP($A4,'FL Ratio'!$A$2:$B$9,2,FALSE)</f>
        <v>0.52160257010214561</v>
      </c>
      <c r="F4" s="4">
        <f>('FL Characterization'!F$4-'FL Characterization'!F$2)*VLOOKUP($A4,'FL Ratio'!$A$2:$B$9,2,FALSE)</f>
        <v>0.6132860477218971</v>
      </c>
      <c r="G4" s="4">
        <f>('FL Characterization'!G$4-'FL Characterization'!G$2)*VLOOKUP($A4,'FL Ratio'!$A$2:$B$9,2,FALSE)</f>
        <v>0.71688723424671019</v>
      </c>
      <c r="H4" s="4">
        <f>('FL Characterization'!H$4-'FL Characterization'!H$2)*VLOOKUP($A4,'FL Ratio'!$A$2:$B$9,2,FALSE)</f>
        <v>0.63904069812270758</v>
      </c>
      <c r="I4" s="4">
        <f>('FL Characterization'!I$4-'FL Characterization'!I$2)*VLOOKUP($A4,'FL Ratio'!$A$2:$B$9,2,FALSE)</f>
        <v>0.91357889593771235</v>
      </c>
      <c r="J4" s="4">
        <f>('FL Characterization'!J$4-'FL Characterization'!J$2)*VLOOKUP($A4,'FL Ratio'!$A$2:$B$9,2,FALSE)</f>
        <v>0.83810666817332335</v>
      </c>
      <c r="K4" s="4">
        <f>('FL Characterization'!K$4-'FL Characterization'!K$2)*VLOOKUP($A4,'FL Ratio'!$A$2:$B$9,2,FALSE)</f>
        <v>0.94659277430467481</v>
      </c>
      <c r="L4" s="4">
        <f>('FL Characterization'!L$4-'FL Characterization'!L$2)*VLOOKUP($A4,'FL Ratio'!$A$2:$B$9,2,FALSE)</f>
        <v>0.97284427071407087</v>
      </c>
      <c r="M4" s="4">
        <f>('FL Characterization'!M$4-'FL Characterization'!M$2)*VLOOKUP($A4,'FL Ratio'!$A$2:$B$9,2,FALSE)</f>
        <v>0.90239326544353182</v>
      </c>
      <c r="N4" s="4">
        <f>('FL Characterization'!N$4-'FL Characterization'!N$2)*VLOOKUP($A4,'FL Ratio'!$A$2:$B$9,2,FALSE)</f>
        <v>0.85127748426818073</v>
      </c>
      <c r="O4" s="4">
        <f>('FL Characterization'!O$4-'FL Characterization'!O$2)*VLOOKUP($A4,'FL Ratio'!$A$2:$B$9,2,FALSE)</f>
        <v>0.78372401456983698</v>
      </c>
      <c r="P4" s="4">
        <f>('FL Characterization'!P$4-'FL Characterization'!P$2)*VLOOKUP($A4,'FL Ratio'!$A$2:$B$9,2,FALSE)</f>
        <v>0.72189526613856192</v>
      </c>
      <c r="Q4" s="4">
        <f>('FL Characterization'!Q$4-'FL Characterization'!Q$2)*VLOOKUP($A4,'FL Ratio'!$A$2:$B$9,2,FALSE)</f>
        <v>0.64969650610330731</v>
      </c>
      <c r="R4" s="4">
        <f>('FL Characterization'!R$4-'FL Characterization'!R$2)*VLOOKUP($A4,'FL Ratio'!$A$2:$B$9,2,FALSE)</f>
        <v>0.6429341241457408</v>
      </c>
      <c r="S4" s="4">
        <f>('FL Characterization'!S$4-'FL Characterization'!S$2)*VLOOKUP($A4,'FL Ratio'!$A$2:$B$9,2,FALSE)</f>
        <v>0.50940346168779682</v>
      </c>
      <c r="T4" s="4">
        <f>('FL Characterization'!T$4-'FL Characterization'!T$2)*VLOOKUP($A4,'FL Ratio'!$A$2:$B$9,2,FALSE)</f>
        <v>0.42147051190276841</v>
      </c>
      <c r="U4" s="4">
        <f>('FL Characterization'!U$4-'FL Characterization'!U$2)*VLOOKUP($A4,'FL Ratio'!$A$2:$B$9,2,FALSE)</f>
        <v>0.50013046848330545</v>
      </c>
      <c r="V4" s="4">
        <f>('FL Characterization'!V$4-'FL Characterization'!V$2)*VLOOKUP($A4,'FL Ratio'!$A$2:$B$9,2,FALSE)</f>
        <v>0.5095837332484342</v>
      </c>
      <c r="W4" s="4">
        <f>('FL Characterization'!W$4-'FL Characterization'!W$2)*VLOOKUP($A4,'FL Ratio'!$A$2:$B$9,2,FALSE)</f>
        <v>0.58235188760326295</v>
      </c>
      <c r="X4" s="4">
        <f>('FL Characterization'!X$4-'FL Characterization'!X$2)*VLOOKUP($A4,'FL Ratio'!$A$2:$B$9,2,FALSE)</f>
        <v>0.28276253816066682</v>
      </c>
      <c r="Y4" s="4">
        <f>('FL Characterization'!Y$4-'FL Characterization'!Y$2)*VLOOKUP($A4,'FL Ratio'!$A$2:$B$9,2,FALSE)</f>
        <v>0.27148457345250149</v>
      </c>
    </row>
    <row r="5" spans="1:25" x14ac:dyDescent="0.25">
      <c r="A5">
        <v>4</v>
      </c>
      <c r="B5" s="4">
        <f>('FL Characterization'!B$4-'FL Characterization'!B$2)*VLOOKUP($A5,'FL Ratio'!$A$2:$B$9,2,FALSE)</f>
        <v>0.23813818199350967</v>
      </c>
      <c r="C5" s="4">
        <f>('FL Characterization'!C$4-'FL Characterization'!C$2)*VLOOKUP($A5,'FL Ratio'!$A$2:$B$9,2,FALSE)</f>
        <v>0.26215991705685177</v>
      </c>
      <c r="D5" s="4">
        <f>('FL Characterization'!D$4-'FL Characterization'!D$2)*VLOOKUP($A5,'FL Ratio'!$A$2:$B$9,2,FALSE)</f>
        <v>0.34122603425723935</v>
      </c>
      <c r="E5" s="4">
        <f>('FL Characterization'!E$4-'FL Characterization'!E$2)*VLOOKUP($A5,'FL Ratio'!$A$2:$B$9,2,FALSE)</f>
        <v>0.39120192757660921</v>
      </c>
      <c r="F5" s="4">
        <f>('FL Characterization'!F$4-'FL Characterization'!F$2)*VLOOKUP($A5,'FL Ratio'!$A$2:$B$9,2,FALSE)</f>
        <v>0.45996453579142288</v>
      </c>
      <c r="G5" s="4">
        <f>('FL Characterization'!G$4-'FL Characterization'!G$2)*VLOOKUP($A5,'FL Ratio'!$A$2:$B$9,2,FALSE)</f>
        <v>0.53766542568503262</v>
      </c>
      <c r="H5" s="4">
        <f>('FL Characterization'!H$4-'FL Characterization'!H$2)*VLOOKUP($A5,'FL Ratio'!$A$2:$B$9,2,FALSE)</f>
        <v>0.47928052359203072</v>
      </c>
      <c r="I5" s="4">
        <f>('FL Characterization'!I$4-'FL Characterization'!I$2)*VLOOKUP($A5,'FL Ratio'!$A$2:$B$9,2,FALSE)</f>
        <v>0.68518417195328429</v>
      </c>
      <c r="J5" s="4">
        <f>('FL Characterization'!J$4-'FL Characterization'!J$2)*VLOOKUP($A5,'FL Ratio'!$A$2:$B$9,2,FALSE)</f>
        <v>0.62858000112999257</v>
      </c>
      <c r="K5" s="4">
        <f>('FL Characterization'!K$4-'FL Characterization'!K$2)*VLOOKUP($A5,'FL Ratio'!$A$2:$B$9,2,FALSE)</f>
        <v>0.70994458072850619</v>
      </c>
      <c r="L5" s="4">
        <f>('FL Characterization'!L$4-'FL Characterization'!L$2)*VLOOKUP($A5,'FL Ratio'!$A$2:$B$9,2,FALSE)</f>
        <v>0.72963320303555323</v>
      </c>
      <c r="M5" s="4">
        <f>('FL Characterization'!M$4-'FL Characterization'!M$2)*VLOOKUP($A5,'FL Ratio'!$A$2:$B$9,2,FALSE)</f>
        <v>0.67679494908264892</v>
      </c>
      <c r="N5" s="4">
        <f>('FL Characterization'!N$4-'FL Characterization'!N$2)*VLOOKUP($A5,'FL Ratio'!$A$2:$B$9,2,FALSE)</f>
        <v>0.63845811320113555</v>
      </c>
      <c r="O5" s="4">
        <f>('FL Characterization'!O$4-'FL Characterization'!O$2)*VLOOKUP($A5,'FL Ratio'!$A$2:$B$9,2,FALSE)</f>
        <v>0.58779301092737779</v>
      </c>
      <c r="P5" s="4">
        <f>('FL Characterization'!P$4-'FL Characterization'!P$2)*VLOOKUP($A5,'FL Ratio'!$A$2:$B$9,2,FALSE)</f>
        <v>0.54142144960392147</v>
      </c>
      <c r="Q5" s="4">
        <f>('FL Characterization'!Q$4-'FL Characterization'!Q$2)*VLOOKUP($A5,'FL Ratio'!$A$2:$B$9,2,FALSE)</f>
        <v>0.48727237957748049</v>
      </c>
      <c r="R5" s="4">
        <f>('FL Characterization'!R$4-'FL Characterization'!R$2)*VLOOKUP($A5,'FL Ratio'!$A$2:$B$9,2,FALSE)</f>
        <v>0.48220059310930563</v>
      </c>
      <c r="S5" s="4">
        <f>('FL Characterization'!S$4-'FL Characterization'!S$2)*VLOOKUP($A5,'FL Ratio'!$A$2:$B$9,2,FALSE)</f>
        <v>0.38205259626584764</v>
      </c>
      <c r="T5" s="4">
        <f>('FL Characterization'!T$4-'FL Characterization'!T$2)*VLOOKUP($A5,'FL Ratio'!$A$2:$B$9,2,FALSE)</f>
        <v>0.31610288392707631</v>
      </c>
      <c r="U5" s="4">
        <f>('FL Characterization'!U$4-'FL Characterization'!U$2)*VLOOKUP($A5,'FL Ratio'!$A$2:$B$9,2,FALSE)</f>
        <v>0.37509785136247908</v>
      </c>
      <c r="V5" s="4">
        <f>('FL Characterization'!V$4-'FL Characterization'!V$2)*VLOOKUP($A5,'FL Ratio'!$A$2:$B$9,2,FALSE)</f>
        <v>0.38218779993632568</v>
      </c>
      <c r="W5" s="4">
        <f>('FL Characterization'!W$4-'FL Characterization'!W$2)*VLOOKUP($A5,'FL Ratio'!$A$2:$B$9,2,FALSE)</f>
        <v>0.43676391570244721</v>
      </c>
      <c r="X5" s="4">
        <f>('FL Characterization'!X$4-'FL Characterization'!X$2)*VLOOKUP($A5,'FL Ratio'!$A$2:$B$9,2,FALSE)</f>
        <v>0.2120719036205001</v>
      </c>
      <c r="Y5" s="4">
        <f>('FL Characterization'!Y$4-'FL Characterization'!Y$2)*VLOOKUP($A5,'FL Ratio'!$A$2:$B$9,2,FALSE)</f>
        <v>0.20361343008937613</v>
      </c>
    </row>
    <row r="6" spans="1:25" x14ac:dyDescent="0.25">
      <c r="A6">
        <v>5</v>
      </c>
      <c r="B6" s="4">
        <f>('FL Characterization'!B$4-'FL Characterization'!B$2)*VLOOKUP($A6,'FL Ratio'!$A$2:$B$9,2,FALSE)</f>
        <v>0.23813818199350967</v>
      </c>
      <c r="C6" s="4">
        <f>('FL Characterization'!C$4-'FL Characterization'!C$2)*VLOOKUP($A6,'FL Ratio'!$A$2:$B$9,2,FALSE)</f>
        <v>0.26215991705685177</v>
      </c>
      <c r="D6" s="4">
        <f>('FL Characterization'!D$4-'FL Characterization'!D$2)*VLOOKUP($A6,'FL Ratio'!$A$2:$B$9,2,FALSE)</f>
        <v>0.34122603425723935</v>
      </c>
      <c r="E6" s="4">
        <f>('FL Characterization'!E$4-'FL Characterization'!E$2)*VLOOKUP($A6,'FL Ratio'!$A$2:$B$9,2,FALSE)</f>
        <v>0.39120192757660921</v>
      </c>
      <c r="F6" s="4">
        <f>('FL Characterization'!F$4-'FL Characterization'!F$2)*VLOOKUP($A6,'FL Ratio'!$A$2:$B$9,2,FALSE)</f>
        <v>0.45996453579142288</v>
      </c>
      <c r="G6" s="4">
        <f>('FL Characterization'!G$4-'FL Characterization'!G$2)*VLOOKUP($A6,'FL Ratio'!$A$2:$B$9,2,FALSE)</f>
        <v>0.53766542568503262</v>
      </c>
      <c r="H6" s="4">
        <f>('FL Characterization'!H$4-'FL Characterization'!H$2)*VLOOKUP($A6,'FL Ratio'!$A$2:$B$9,2,FALSE)</f>
        <v>0.47928052359203072</v>
      </c>
      <c r="I6" s="4">
        <f>('FL Characterization'!I$4-'FL Characterization'!I$2)*VLOOKUP($A6,'FL Ratio'!$A$2:$B$9,2,FALSE)</f>
        <v>0.68518417195328429</v>
      </c>
      <c r="J6" s="4">
        <f>('FL Characterization'!J$4-'FL Characterization'!J$2)*VLOOKUP($A6,'FL Ratio'!$A$2:$B$9,2,FALSE)</f>
        <v>0.62858000112999257</v>
      </c>
      <c r="K6" s="4">
        <f>('FL Characterization'!K$4-'FL Characterization'!K$2)*VLOOKUP($A6,'FL Ratio'!$A$2:$B$9,2,FALSE)</f>
        <v>0.70994458072850619</v>
      </c>
      <c r="L6" s="4">
        <f>('FL Characterization'!L$4-'FL Characterization'!L$2)*VLOOKUP($A6,'FL Ratio'!$A$2:$B$9,2,FALSE)</f>
        <v>0.72963320303555323</v>
      </c>
      <c r="M6" s="4">
        <f>('FL Characterization'!M$4-'FL Characterization'!M$2)*VLOOKUP($A6,'FL Ratio'!$A$2:$B$9,2,FALSE)</f>
        <v>0.67679494908264892</v>
      </c>
      <c r="N6" s="4">
        <f>('FL Characterization'!N$4-'FL Characterization'!N$2)*VLOOKUP($A6,'FL Ratio'!$A$2:$B$9,2,FALSE)</f>
        <v>0.63845811320113555</v>
      </c>
      <c r="O6" s="4">
        <f>('FL Characterization'!O$4-'FL Characterization'!O$2)*VLOOKUP($A6,'FL Ratio'!$A$2:$B$9,2,FALSE)</f>
        <v>0.58779301092737779</v>
      </c>
      <c r="P6" s="4">
        <f>('FL Characterization'!P$4-'FL Characterization'!P$2)*VLOOKUP($A6,'FL Ratio'!$A$2:$B$9,2,FALSE)</f>
        <v>0.54142144960392147</v>
      </c>
      <c r="Q6" s="4">
        <f>('FL Characterization'!Q$4-'FL Characterization'!Q$2)*VLOOKUP($A6,'FL Ratio'!$A$2:$B$9,2,FALSE)</f>
        <v>0.48727237957748049</v>
      </c>
      <c r="R6" s="4">
        <f>('FL Characterization'!R$4-'FL Characterization'!R$2)*VLOOKUP($A6,'FL Ratio'!$A$2:$B$9,2,FALSE)</f>
        <v>0.48220059310930563</v>
      </c>
      <c r="S6" s="4">
        <f>('FL Characterization'!S$4-'FL Characterization'!S$2)*VLOOKUP($A6,'FL Ratio'!$A$2:$B$9,2,FALSE)</f>
        <v>0.38205259626584764</v>
      </c>
      <c r="T6" s="4">
        <f>('FL Characterization'!T$4-'FL Characterization'!T$2)*VLOOKUP($A6,'FL Ratio'!$A$2:$B$9,2,FALSE)</f>
        <v>0.31610288392707631</v>
      </c>
      <c r="U6" s="4">
        <f>('FL Characterization'!U$4-'FL Characterization'!U$2)*VLOOKUP($A6,'FL Ratio'!$A$2:$B$9,2,FALSE)</f>
        <v>0.37509785136247908</v>
      </c>
      <c r="V6" s="4">
        <f>('FL Characterization'!V$4-'FL Characterization'!V$2)*VLOOKUP($A6,'FL Ratio'!$A$2:$B$9,2,FALSE)</f>
        <v>0.38218779993632568</v>
      </c>
      <c r="W6" s="4">
        <f>('FL Characterization'!W$4-'FL Characterization'!W$2)*VLOOKUP($A6,'FL Ratio'!$A$2:$B$9,2,FALSE)</f>
        <v>0.43676391570244721</v>
      </c>
      <c r="X6" s="4">
        <f>('FL Characterization'!X$4-'FL Characterization'!X$2)*VLOOKUP($A6,'FL Ratio'!$A$2:$B$9,2,FALSE)</f>
        <v>0.2120719036205001</v>
      </c>
      <c r="Y6" s="4">
        <f>('FL Characterization'!Y$4-'FL Characterization'!Y$2)*VLOOKUP($A6,'FL Ratio'!$A$2:$B$9,2,FALSE)</f>
        <v>0.20361343008937613</v>
      </c>
    </row>
    <row r="7" spans="1:25" x14ac:dyDescent="0.25">
      <c r="A7">
        <v>6</v>
      </c>
      <c r="B7" s="4">
        <f>('FL Characterization'!B$4-'FL Characterization'!B$2)*VLOOKUP($A7,'FL Ratio'!$A$2:$B$9,2,FALSE)</f>
        <v>0.23813818199350967</v>
      </c>
      <c r="C7" s="4">
        <f>('FL Characterization'!C$4-'FL Characterization'!C$2)*VLOOKUP($A7,'FL Ratio'!$A$2:$B$9,2,FALSE)</f>
        <v>0.26215991705685177</v>
      </c>
      <c r="D7" s="4">
        <f>('FL Characterization'!D$4-'FL Characterization'!D$2)*VLOOKUP($A7,'FL Ratio'!$A$2:$B$9,2,FALSE)</f>
        <v>0.34122603425723935</v>
      </c>
      <c r="E7" s="4">
        <f>('FL Characterization'!E$4-'FL Characterization'!E$2)*VLOOKUP($A7,'FL Ratio'!$A$2:$B$9,2,FALSE)</f>
        <v>0.39120192757660921</v>
      </c>
      <c r="F7" s="4">
        <f>('FL Characterization'!F$4-'FL Characterization'!F$2)*VLOOKUP($A7,'FL Ratio'!$A$2:$B$9,2,FALSE)</f>
        <v>0.45996453579142288</v>
      </c>
      <c r="G7" s="4">
        <f>('FL Characterization'!G$4-'FL Characterization'!G$2)*VLOOKUP($A7,'FL Ratio'!$A$2:$B$9,2,FALSE)</f>
        <v>0.53766542568503262</v>
      </c>
      <c r="H7" s="4">
        <f>('FL Characterization'!H$4-'FL Characterization'!H$2)*VLOOKUP($A7,'FL Ratio'!$A$2:$B$9,2,FALSE)</f>
        <v>0.47928052359203072</v>
      </c>
      <c r="I7" s="4">
        <f>('FL Characterization'!I$4-'FL Characterization'!I$2)*VLOOKUP($A7,'FL Ratio'!$A$2:$B$9,2,FALSE)</f>
        <v>0.68518417195328429</v>
      </c>
      <c r="J7" s="4">
        <f>('FL Characterization'!J$4-'FL Characterization'!J$2)*VLOOKUP($A7,'FL Ratio'!$A$2:$B$9,2,FALSE)</f>
        <v>0.62858000112999257</v>
      </c>
      <c r="K7" s="4">
        <f>('FL Characterization'!K$4-'FL Characterization'!K$2)*VLOOKUP($A7,'FL Ratio'!$A$2:$B$9,2,FALSE)</f>
        <v>0.70994458072850619</v>
      </c>
      <c r="L7" s="4">
        <f>('FL Characterization'!L$4-'FL Characterization'!L$2)*VLOOKUP($A7,'FL Ratio'!$A$2:$B$9,2,FALSE)</f>
        <v>0.72963320303555323</v>
      </c>
      <c r="M7" s="4">
        <f>('FL Characterization'!M$4-'FL Characterization'!M$2)*VLOOKUP($A7,'FL Ratio'!$A$2:$B$9,2,FALSE)</f>
        <v>0.67679494908264892</v>
      </c>
      <c r="N7" s="4">
        <f>('FL Characterization'!N$4-'FL Characterization'!N$2)*VLOOKUP($A7,'FL Ratio'!$A$2:$B$9,2,FALSE)</f>
        <v>0.63845811320113555</v>
      </c>
      <c r="O7" s="4">
        <f>('FL Characterization'!O$4-'FL Characterization'!O$2)*VLOOKUP($A7,'FL Ratio'!$A$2:$B$9,2,FALSE)</f>
        <v>0.58779301092737779</v>
      </c>
      <c r="P7" s="4">
        <f>('FL Characterization'!P$4-'FL Characterization'!P$2)*VLOOKUP($A7,'FL Ratio'!$A$2:$B$9,2,FALSE)</f>
        <v>0.54142144960392147</v>
      </c>
      <c r="Q7" s="4">
        <f>('FL Characterization'!Q$4-'FL Characterization'!Q$2)*VLOOKUP($A7,'FL Ratio'!$A$2:$B$9,2,FALSE)</f>
        <v>0.48727237957748049</v>
      </c>
      <c r="R7" s="4">
        <f>('FL Characterization'!R$4-'FL Characterization'!R$2)*VLOOKUP($A7,'FL Ratio'!$A$2:$B$9,2,FALSE)</f>
        <v>0.48220059310930563</v>
      </c>
      <c r="S7" s="4">
        <f>('FL Characterization'!S$4-'FL Characterization'!S$2)*VLOOKUP($A7,'FL Ratio'!$A$2:$B$9,2,FALSE)</f>
        <v>0.38205259626584764</v>
      </c>
      <c r="T7" s="4">
        <f>('FL Characterization'!T$4-'FL Characterization'!T$2)*VLOOKUP($A7,'FL Ratio'!$A$2:$B$9,2,FALSE)</f>
        <v>0.31610288392707631</v>
      </c>
      <c r="U7" s="4">
        <f>('FL Characterization'!U$4-'FL Characterization'!U$2)*VLOOKUP($A7,'FL Ratio'!$A$2:$B$9,2,FALSE)</f>
        <v>0.37509785136247908</v>
      </c>
      <c r="V7" s="4">
        <f>('FL Characterization'!V$4-'FL Characterization'!V$2)*VLOOKUP($A7,'FL Ratio'!$A$2:$B$9,2,FALSE)</f>
        <v>0.38218779993632568</v>
      </c>
      <c r="W7" s="4">
        <f>('FL Characterization'!W$4-'FL Characterization'!W$2)*VLOOKUP($A7,'FL Ratio'!$A$2:$B$9,2,FALSE)</f>
        <v>0.43676391570244721</v>
      </c>
      <c r="X7" s="4">
        <f>('FL Characterization'!X$4-'FL Characterization'!X$2)*VLOOKUP($A7,'FL Ratio'!$A$2:$B$9,2,FALSE)</f>
        <v>0.2120719036205001</v>
      </c>
      <c r="Y7" s="4">
        <f>('FL Characterization'!Y$4-'FL Characterization'!Y$2)*VLOOKUP($A7,'FL Ratio'!$A$2:$B$9,2,FALSE)</f>
        <v>0.20361343008937613</v>
      </c>
    </row>
    <row r="8" spans="1:25" x14ac:dyDescent="0.25">
      <c r="A8">
        <v>7</v>
      </c>
      <c r="B8" s="4">
        <f>('FL Characterization'!B$4-'FL Characterization'!B$2)*VLOOKUP($A8,'FL Ratio'!$A$2:$B$9,2,FALSE)</f>
        <v>0.23813818199350967</v>
      </c>
      <c r="C8" s="4">
        <f>('FL Characterization'!C$4-'FL Characterization'!C$2)*VLOOKUP($A8,'FL Ratio'!$A$2:$B$9,2,FALSE)</f>
        <v>0.26215991705685177</v>
      </c>
      <c r="D8" s="4">
        <f>('FL Characterization'!D$4-'FL Characterization'!D$2)*VLOOKUP($A8,'FL Ratio'!$A$2:$B$9,2,FALSE)</f>
        <v>0.34122603425723935</v>
      </c>
      <c r="E8" s="4">
        <f>('FL Characterization'!E$4-'FL Characterization'!E$2)*VLOOKUP($A8,'FL Ratio'!$A$2:$B$9,2,FALSE)</f>
        <v>0.39120192757660921</v>
      </c>
      <c r="F8" s="4">
        <f>('FL Characterization'!F$4-'FL Characterization'!F$2)*VLOOKUP($A8,'FL Ratio'!$A$2:$B$9,2,FALSE)</f>
        <v>0.45996453579142288</v>
      </c>
      <c r="G8" s="4">
        <f>('FL Characterization'!G$4-'FL Characterization'!G$2)*VLOOKUP($A8,'FL Ratio'!$A$2:$B$9,2,FALSE)</f>
        <v>0.53766542568503262</v>
      </c>
      <c r="H8" s="4">
        <f>('FL Characterization'!H$4-'FL Characterization'!H$2)*VLOOKUP($A8,'FL Ratio'!$A$2:$B$9,2,FALSE)</f>
        <v>0.47928052359203072</v>
      </c>
      <c r="I8" s="4">
        <f>('FL Characterization'!I$4-'FL Characterization'!I$2)*VLOOKUP($A8,'FL Ratio'!$A$2:$B$9,2,FALSE)</f>
        <v>0.68518417195328429</v>
      </c>
      <c r="J8" s="4">
        <f>('FL Characterization'!J$4-'FL Characterization'!J$2)*VLOOKUP($A8,'FL Ratio'!$A$2:$B$9,2,FALSE)</f>
        <v>0.62858000112999257</v>
      </c>
      <c r="K8" s="4">
        <f>('FL Characterization'!K$4-'FL Characterization'!K$2)*VLOOKUP($A8,'FL Ratio'!$A$2:$B$9,2,FALSE)</f>
        <v>0.70994458072850619</v>
      </c>
      <c r="L8" s="4">
        <f>('FL Characterization'!L$4-'FL Characterization'!L$2)*VLOOKUP($A8,'FL Ratio'!$A$2:$B$9,2,FALSE)</f>
        <v>0.72963320303555323</v>
      </c>
      <c r="M8" s="4">
        <f>('FL Characterization'!M$4-'FL Characterization'!M$2)*VLOOKUP($A8,'FL Ratio'!$A$2:$B$9,2,FALSE)</f>
        <v>0.67679494908264892</v>
      </c>
      <c r="N8" s="4">
        <f>('FL Characterization'!N$4-'FL Characterization'!N$2)*VLOOKUP($A8,'FL Ratio'!$A$2:$B$9,2,FALSE)</f>
        <v>0.63845811320113555</v>
      </c>
      <c r="O8" s="4">
        <f>('FL Characterization'!O$4-'FL Characterization'!O$2)*VLOOKUP($A8,'FL Ratio'!$A$2:$B$9,2,FALSE)</f>
        <v>0.58779301092737779</v>
      </c>
      <c r="P8" s="4">
        <f>('FL Characterization'!P$4-'FL Characterization'!P$2)*VLOOKUP($A8,'FL Ratio'!$A$2:$B$9,2,FALSE)</f>
        <v>0.54142144960392147</v>
      </c>
      <c r="Q8" s="4">
        <f>('FL Characterization'!Q$4-'FL Characterization'!Q$2)*VLOOKUP($A8,'FL Ratio'!$A$2:$B$9,2,FALSE)</f>
        <v>0.48727237957748049</v>
      </c>
      <c r="R8" s="4">
        <f>('FL Characterization'!R$4-'FL Characterization'!R$2)*VLOOKUP($A8,'FL Ratio'!$A$2:$B$9,2,FALSE)</f>
        <v>0.48220059310930563</v>
      </c>
      <c r="S8" s="4">
        <f>('FL Characterization'!S$4-'FL Characterization'!S$2)*VLOOKUP($A8,'FL Ratio'!$A$2:$B$9,2,FALSE)</f>
        <v>0.38205259626584764</v>
      </c>
      <c r="T8" s="4">
        <f>('FL Characterization'!T$4-'FL Characterization'!T$2)*VLOOKUP($A8,'FL Ratio'!$A$2:$B$9,2,FALSE)</f>
        <v>0.31610288392707631</v>
      </c>
      <c r="U8" s="4">
        <f>('FL Characterization'!U$4-'FL Characterization'!U$2)*VLOOKUP($A8,'FL Ratio'!$A$2:$B$9,2,FALSE)</f>
        <v>0.37509785136247908</v>
      </c>
      <c r="V8" s="4">
        <f>('FL Characterization'!V$4-'FL Characterization'!V$2)*VLOOKUP($A8,'FL Ratio'!$A$2:$B$9,2,FALSE)</f>
        <v>0.38218779993632568</v>
      </c>
      <c r="W8" s="4">
        <f>('FL Characterization'!W$4-'FL Characterization'!W$2)*VLOOKUP($A8,'FL Ratio'!$A$2:$B$9,2,FALSE)</f>
        <v>0.43676391570244721</v>
      </c>
      <c r="X8" s="4">
        <f>('FL Characterization'!X$4-'FL Characterization'!X$2)*VLOOKUP($A8,'FL Ratio'!$A$2:$B$9,2,FALSE)</f>
        <v>0.2120719036205001</v>
      </c>
      <c r="Y8" s="4">
        <f>('FL Characterization'!Y$4-'FL Characterization'!Y$2)*VLOOKUP($A8,'FL Ratio'!$A$2:$B$9,2,FALSE)</f>
        <v>0.20361343008937613</v>
      </c>
    </row>
    <row r="9" spans="1:25" x14ac:dyDescent="0.25">
      <c r="A9">
        <v>8</v>
      </c>
      <c r="B9" s="4">
        <f>('FL Characterization'!B$4-'FL Characterization'!B$2)*VLOOKUP($A9,'FL Ratio'!$A$2:$B$9,2,FALSE)</f>
        <v>0.23813818199350967</v>
      </c>
      <c r="C9" s="4">
        <f>('FL Characterization'!C$4-'FL Characterization'!C$2)*VLOOKUP($A9,'FL Ratio'!$A$2:$B$9,2,FALSE)</f>
        <v>0.26215991705685177</v>
      </c>
      <c r="D9" s="4">
        <f>('FL Characterization'!D$4-'FL Characterization'!D$2)*VLOOKUP($A9,'FL Ratio'!$A$2:$B$9,2,FALSE)</f>
        <v>0.34122603425723935</v>
      </c>
      <c r="E9" s="4">
        <f>('FL Characterization'!E$4-'FL Characterization'!E$2)*VLOOKUP($A9,'FL Ratio'!$A$2:$B$9,2,FALSE)</f>
        <v>0.39120192757660921</v>
      </c>
      <c r="F9" s="4">
        <f>('FL Characterization'!F$4-'FL Characterization'!F$2)*VLOOKUP($A9,'FL Ratio'!$A$2:$B$9,2,FALSE)</f>
        <v>0.45996453579142288</v>
      </c>
      <c r="G9" s="4">
        <f>('FL Characterization'!G$4-'FL Characterization'!G$2)*VLOOKUP($A9,'FL Ratio'!$A$2:$B$9,2,FALSE)</f>
        <v>0.53766542568503262</v>
      </c>
      <c r="H9" s="4">
        <f>('FL Characterization'!H$4-'FL Characterization'!H$2)*VLOOKUP($A9,'FL Ratio'!$A$2:$B$9,2,FALSE)</f>
        <v>0.47928052359203072</v>
      </c>
      <c r="I9" s="4">
        <f>('FL Characterization'!I$4-'FL Characterization'!I$2)*VLOOKUP($A9,'FL Ratio'!$A$2:$B$9,2,FALSE)</f>
        <v>0.68518417195328429</v>
      </c>
      <c r="J9" s="4">
        <f>('FL Characterization'!J$4-'FL Characterization'!J$2)*VLOOKUP($A9,'FL Ratio'!$A$2:$B$9,2,FALSE)</f>
        <v>0.62858000112999257</v>
      </c>
      <c r="K9" s="4">
        <f>('FL Characterization'!K$4-'FL Characterization'!K$2)*VLOOKUP($A9,'FL Ratio'!$A$2:$B$9,2,FALSE)</f>
        <v>0.70994458072850619</v>
      </c>
      <c r="L9" s="4">
        <f>('FL Characterization'!L$4-'FL Characterization'!L$2)*VLOOKUP($A9,'FL Ratio'!$A$2:$B$9,2,FALSE)</f>
        <v>0.72963320303555323</v>
      </c>
      <c r="M9" s="4">
        <f>('FL Characterization'!M$4-'FL Characterization'!M$2)*VLOOKUP($A9,'FL Ratio'!$A$2:$B$9,2,FALSE)</f>
        <v>0.67679494908264892</v>
      </c>
      <c r="N9" s="4">
        <f>('FL Characterization'!N$4-'FL Characterization'!N$2)*VLOOKUP($A9,'FL Ratio'!$A$2:$B$9,2,FALSE)</f>
        <v>0.63845811320113555</v>
      </c>
      <c r="O9" s="4">
        <f>('FL Characterization'!O$4-'FL Characterization'!O$2)*VLOOKUP($A9,'FL Ratio'!$A$2:$B$9,2,FALSE)</f>
        <v>0.58779301092737779</v>
      </c>
      <c r="P9" s="4">
        <f>('FL Characterization'!P$4-'FL Characterization'!P$2)*VLOOKUP($A9,'FL Ratio'!$A$2:$B$9,2,FALSE)</f>
        <v>0.54142144960392147</v>
      </c>
      <c r="Q9" s="4">
        <f>('FL Characterization'!Q$4-'FL Characterization'!Q$2)*VLOOKUP($A9,'FL Ratio'!$A$2:$B$9,2,FALSE)</f>
        <v>0.48727237957748049</v>
      </c>
      <c r="R9" s="4">
        <f>('FL Characterization'!R$4-'FL Characterization'!R$2)*VLOOKUP($A9,'FL Ratio'!$A$2:$B$9,2,FALSE)</f>
        <v>0.48220059310930563</v>
      </c>
      <c r="S9" s="4">
        <f>('FL Characterization'!S$4-'FL Characterization'!S$2)*VLOOKUP($A9,'FL Ratio'!$A$2:$B$9,2,FALSE)</f>
        <v>0.38205259626584764</v>
      </c>
      <c r="T9" s="4">
        <f>('FL Characterization'!T$4-'FL Characterization'!T$2)*VLOOKUP($A9,'FL Ratio'!$A$2:$B$9,2,FALSE)</f>
        <v>0.31610288392707631</v>
      </c>
      <c r="U9" s="4">
        <f>('FL Characterization'!U$4-'FL Characterization'!U$2)*VLOOKUP($A9,'FL Ratio'!$A$2:$B$9,2,FALSE)</f>
        <v>0.37509785136247908</v>
      </c>
      <c r="V9" s="4">
        <f>('FL Characterization'!V$4-'FL Characterization'!V$2)*VLOOKUP($A9,'FL Ratio'!$A$2:$B$9,2,FALSE)</f>
        <v>0.38218779993632568</v>
      </c>
      <c r="W9" s="4">
        <f>('FL Characterization'!W$4-'FL Characterization'!W$2)*VLOOKUP($A9,'FL Ratio'!$A$2:$B$9,2,FALSE)</f>
        <v>0.43676391570244721</v>
      </c>
      <c r="X9" s="4">
        <f>('FL Characterization'!X$4-'FL Characterization'!X$2)*VLOOKUP($A9,'FL Ratio'!$A$2:$B$9,2,FALSE)</f>
        <v>0.2120719036205001</v>
      </c>
      <c r="Y9" s="4">
        <f>('FL Characterization'!Y$4-'FL Characterization'!Y$2)*VLOOKUP($A9,'FL Ratio'!$A$2:$B$9,2,FALSE)</f>
        <v>0.20361343008937613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1.3204122364901953</v>
      </c>
      <c r="C2" s="4">
        <f>('FL Characterization'!C$2-'FL Characterization'!C$3)*VLOOKUP($A2,'FL Ratio'!$A$2:$B$9,2,FALSE)</f>
        <v>1.3973793991476742</v>
      </c>
      <c r="D2" s="4">
        <f>('FL Characterization'!D$2-'FL Characterization'!D$3)*VLOOKUP($A2,'FL Ratio'!$A$2:$B$9,2,FALSE)</f>
        <v>1.4755996689949493</v>
      </c>
      <c r="E2" s="4">
        <f>('FL Characterization'!E$2-'FL Characterization'!E$3)*VLOOKUP($A2,'FL Ratio'!$A$2:$B$9,2,FALSE)</f>
        <v>1.5426738801540374</v>
      </c>
      <c r="F2" s="4">
        <f>('FL Characterization'!F$2-'FL Characterization'!F$3)*VLOOKUP($A2,'FL Ratio'!$A$2:$B$9,2,FALSE)</f>
        <v>1.560184404306189</v>
      </c>
      <c r="G2" s="4">
        <f>('FL Characterization'!G$2-'FL Characterization'!G$3)*VLOOKUP($A2,'FL Ratio'!$A$2:$B$9,2,FALSE)</f>
        <v>1.6320402086894994</v>
      </c>
      <c r="H2" s="4">
        <f>('FL Characterization'!H$2-'FL Characterization'!H$3)*VLOOKUP($A2,'FL Ratio'!$A$2:$B$9,2,FALSE)</f>
        <v>1.6236971529258568</v>
      </c>
      <c r="I2" s="4">
        <f>('FL Characterization'!I$2-'FL Characterization'!I$3)*VLOOKUP($A2,'FL Ratio'!$A$2:$B$9,2,FALSE)</f>
        <v>1.5347727095573227</v>
      </c>
      <c r="J2" s="4">
        <f>('FL Characterization'!J$2-'FL Characterization'!J$3)*VLOOKUP($A2,'FL Ratio'!$A$2:$B$9,2,FALSE)</f>
        <v>1.3905664532157824</v>
      </c>
      <c r="K2" s="4">
        <f>('FL Characterization'!K$2-'FL Characterization'!K$3)*VLOOKUP($A2,'FL Ratio'!$A$2:$B$9,2,FALSE)</f>
        <v>2.042007416433306</v>
      </c>
      <c r="L2" s="4">
        <f>('FL Characterization'!L$2-'FL Characterization'!L$3)*VLOOKUP($A2,'FL Ratio'!$A$2:$B$9,2,FALSE)</f>
        <v>1.9941024476275993</v>
      </c>
      <c r="M2" s="4">
        <f>('FL Characterization'!M$2-'FL Characterization'!M$3)*VLOOKUP($A2,'FL Ratio'!$A$2:$B$9,2,FALSE)</f>
        <v>1.8362109417132855</v>
      </c>
      <c r="N2" s="4">
        <f>('FL Characterization'!N$2-'FL Characterization'!N$3)*VLOOKUP($A2,'FL Ratio'!$A$2:$B$9,2,FALSE)</f>
        <v>1.7915937304555436</v>
      </c>
      <c r="O2" s="4">
        <f>('FL Characterization'!O$2-'FL Characterization'!O$3)*VLOOKUP($A2,'FL Ratio'!$A$2:$B$9,2,FALSE)</f>
        <v>1.7989573840208455</v>
      </c>
      <c r="P2" s="4">
        <f>('FL Characterization'!P$2-'FL Characterization'!P$3)*VLOOKUP($A2,'FL Ratio'!$A$2:$B$9,2,FALSE)</f>
        <v>1.7137296068622103</v>
      </c>
      <c r="Q2" s="4">
        <f>('FL Characterization'!Q$2-'FL Characterization'!Q$3)*VLOOKUP($A2,'FL Ratio'!$A$2:$B$9,2,FALSE)</f>
        <v>1.5708885778274477</v>
      </c>
      <c r="R2" s="4">
        <f>('FL Characterization'!R$2-'FL Characterization'!R$3)*VLOOKUP($A2,'FL Ratio'!$A$2:$B$9,2,FALSE)</f>
        <v>1.4118033224323279</v>
      </c>
      <c r="S2" s="4">
        <f>('FL Characterization'!S$2-'FL Characterization'!S$3)*VLOOKUP($A2,'FL Ratio'!$A$2:$B$9,2,FALSE)</f>
        <v>1.3611580060615667</v>
      </c>
      <c r="T2" s="4">
        <f>('FL Characterization'!T$2-'FL Characterization'!T$3)*VLOOKUP($A2,'FL Ratio'!$A$2:$B$9,2,FALSE)</f>
        <v>0.85561829154230795</v>
      </c>
      <c r="U2" s="4">
        <f>('FL Characterization'!U$2-'FL Characterization'!U$3)*VLOOKUP($A2,'FL Ratio'!$A$2:$B$9,2,FALSE)</f>
        <v>0.91500567938714683</v>
      </c>
      <c r="V2" s="4">
        <f>('FL Characterization'!V$2-'FL Characterization'!V$3)*VLOOKUP($A2,'FL Ratio'!$A$2:$B$9,2,FALSE)</f>
        <v>1.0003950414202556</v>
      </c>
      <c r="W2" s="4">
        <f>('FL Characterization'!W$2-'FL Characterization'!W$3)*VLOOKUP($A2,'FL Ratio'!$A$2:$B$9,2,FALSE)</f>
        <v>1.0242667333858722</v>
      </c>
      <c r="X2" s="4">
        <f>('FL Characterization'!X$2-'FL Characterization'!X$3)*VLOOKUP($A2,'FL Ratio'!$A$2:$B$9,2,FALSE)</f>
        <v>1.0682409027962183</v>
      </c>
      <c r="Y2" s="4">
        <f>('FL Characterization'!Y$2-'FL Characterization'!Y$3)*VLOOKUP($A2,'FL Ratio'!$A$2:$B$9,2,FALSE)</f>
        <v>1.1791408890931772</v>
      </c>
    </row>
    <row r="3" spans="1:25" x14ac:dyDescent="0.25">
      <c r="A3">
        <v>2</v>
      </c>
      <c r="B3" s="4">
        <f>('FL Characterization'!B$2-'FL Characterization'!B$3)*VLOOKUP($A3,'FL Ratio'!$A$2:$B$9,2,FALSE)</f>
        <v>1.1003435304084959</v>
      </c>
      <c r="C3" s="4">
        <f>('FL Characterization'!C$2-'FL Characterization'!C$3)*VLOOKUP($A3,'FL Ratio'!$A$2:$B$9,2,FALSE)</f>
        <v>1.1644828326230616</v>
      </c>
      <c r="D3" s="4">
        <f>('FL Characterization'!D$2-'FL Characterization'!D$3)*VLOOKUP($A3,'FL Ratio'!$A$2:$B$9,2,FALSE)</f>
        <v>1.2296663908291243</v>
      </c>
      <c r="E3" s="4">
        <f>('FL Characterization'!E$2-'FL Characterization'!E$3)*VLOOKUP($A3,'FL Ratio'!$A$2:$B$9,2,FALSE)</f>
        <v>1.2855615667950311</v>
      </c>
      <c r="F3" s="4">
        <f>('FL Characterization'!F$2-'FL Characterization'!F$3)*VLOOKUP($A3,'FL Ratio'!$A$2:$B$9,2,FALSE)</f>
        <v>1.3001536702551573</v>
      </c>
      <c r="G3" s="4">
        <f>('FL Characterization'!G$2-'FL Characterization'!G$3)*VLOOKUP($A3,'FL Ratio'!$A$2:$B$9,2,FALSE)</f>
        <v>1.3600335072412495</v>
      </c>
      <c r="H3" s="4">
        <f>('FL Characterization'!H$2-'FL Characterization'!H$3)*VLOOKUP($A3,'FL Ratio'!$A$2:$B$9,2,FALSE)</f>
        <v>1.3530809607715473</v>
      </c>
      <c r="I3" s="4">
        <f>('FL Characterization'!I$2-'FL Characterization'!I$3)*VLOOKUP($A3,'FL Ratio'!$A$2:$B$9,2,FALSE)</f>
        <v>1.2789772579644354</v>
      </c>
      <c r="J3" s="4">
        <f>('FL Characterization'!J$2-'FL Characterization'!J$3)*VLOOKUP($A3,'FL Ratio'!$A$2:$B$9,2,FALSE)</f>
        <v>1.1588053776798186</v>
      </c>
      <c r="K3" s="4">
        <f>('FL Characterization'!K$2-'FL Characterization'!K$3)*VLOOKUP($A3,'FL Ratio'!$A$2:$B$9,2,FALSE)</f>
        <v>1.7016728470277549</v>
      </c>
      <c r="L3" s="4">
        <f>('FL Characterization'!L$2-'FL Characterization'!L$3)*VLOOKUP($A3,'FL Ratio'!$A$2:$B$9,2,FALSE)</f>
        <v>1.6617520396896659</v>
      </c>
      <c r="M3" s="4">
        <f>('FL Characterization'!M$2-'FL Characterization'!M$3)*VLOOKUP($A3,'FL Ratio'!$A$2:$B$9,2,FALSE)</f>
        <v>1.5301757847610711</v>
      </c>
      <c r="N3" s="4">
        <f>('FL Characterization'!N$2-'FL Characterization'!N$3)*VLOOKUP($A3,'FL Ratio'!$A$2:$B$9,2,FALSE)</f>
        <v>1.4929947753796196</v>
      </c>
      <c r="O3" s="4">
        <f>('FL Characterization'!O$2-'FL Characterization'!O$3)*VLOOKUP($A3,'FL Ratio'!$A$2:$B$9,2,FALSE)</f>
        <v>1.4991311533507043</v>
      </c>
      <c r="P3" s="4">
        <f>('FL Characterization'!P$2-'FL Characterization'!P$3)*VLOOKUP($A3,'FL Ratio'!$A$2:$B$9,2,FALSE)</f>
        <v>1.4281080057185085</v>
      </c>
      <c r="Q3" s="4">
        <f>('FL Characterization'!Q$2-'FL Characterization'!Q$3)*VLOOKUP($A3,'FL Ratio'!$A$2:$B$9,2,FALSE)</f>
        <v>1.3090738148562062</v>
      </c>
      <c r="R3" s="4">
        <f>('FL Characterization'!R$2-'FL Characterization'!R$3)*VLOOKUP($A3,'FL Ratio'!$A$2:$B$9,2,FALSE)</f>
        <v>1.1765027686936063</v>
      </c>
      <c r="S3" s="4">
        <f>('FL Characterization'!S$2-'FL Characterization'!S$3)*VLOOKUP($A3,'FL Ratio'!$A$2:$B$9,2,FALSE)</f>
        <v>1.1342983383846388</v>
      </c>
      <c r="T3" s="4">
        <f>('FL Characterization'!T$2-'FL Characterization'!T$3)*VLOOKUP($A3,'FL Ratio'!$A$2:$B$9,2,FALSE)</f>
        <v>0.7130152429519232</v>
      </c>
      <c r="U3" s="4">
        <f>('FL Characterization'!U$2-'FL Characterization'!U$3)*VLOOKUP($A3,'FL Ratio'!$A$2:$B$9,2,FALSE)</f>
        <v>0.76250473282262221</v>
      </c>
      <c r="V3" s="4">
        <f>('FL Characterization'!V$2-'FL Characterization'!V$3)*VLOOKUP($A3,'FL Ratio'!$A$2:$B$9,2,FALSE)</f>
        <v>0.83366253451687966</v>
      </c>
      <c r="W3" s="4">
        <f>('FL Characterization'!W$2-'FL Characterization'!W$3)*VLOOKUP($A3,'FL Ratio'!$A$2:$B$9,2,FALSE)</f>
        <v>0.85355561115489342</v>
      </c>
      <c r="X3" s="4">
        <f>('FL Characterization'!X$2-'FL Characterization'!X$3)*VLOOKUP($A3,'FL Ratio'!$A$2:$B$9,2,FALSE)</f>
        <v>0.89020075233018192</v>
      </c>
      <c r="Y3" s="4">
        <f>('FL Characterization'!Y$2-'FL Characterization'!Y$3)*VLOOKUP($A3,'FL Ratio'!$A$2:$B$9,2,FALSE)</f>
        <v>0.98261740757764759</v>
      </c>
    </row>
    <row r="4" spans="1:25" x14ac:dyDescent="0.25">
      <c r="A4">
        <v>3</v>
      </c>
      <c r="B4" s="4">
        <f>('FL Characterization'!B$2-'FL Characterization'!B$3)*VLOOKUP($A4,'FL Ratio'!$A$2:$B$9,2,FALSE)</f>
        <v>0.88027482432679682</v>
      </c>
      <c r="C4" s="4">
        <f>('FL Characterization'!C$2-'FL Characterization'!C$3)*VLOOKUP($A4,'FL Ratio'!$A$2:$B$9,2,FALSE)</f>
        <v>0.93158626609844941</v>
      </c>
      <c r="D4" s="4">
        <f>('FL Characterization'!D$2-'FL Characterization'!D$3)*VLOOKUP($A4,'FL Ratio'!$A$2:$B$9,2,FALSE)</f>
        <v>0.98373311266329955</v>
      </c>
      <c r="E4" s="4">
        <f>('FL Characterization'!E$2-'FL Characterization'!E$3)*VLOOKUP($A4,'FL Ratio'!$A$2:$B$9,2,FALSE)</f>
        <v>1.028449253436025</v>
      </c>
      <c r="F4" s="4">
        <f>('FL Characterization'!F$2-'FL Characterization'!F$3)*VLOOKUP($A4,'FL Ratio'!$A$2:$B$9,2,FALSE)</f>
        <v>1.0401229362041258</v>
      </c>
      <c r="G4" s="4">
        <f>('FL Characterization'!G$2-'FL Characterization'!G$3)*VLOOKUP($A4,'FL Ratio'!$A$2:$B$9,2,FALSE)</f>
        <v>1.0880268057929996</v>
      </c>
      <c r="H4" s="4">
        <f>('FL Characterization'!H$2-'FL Characterization'!H$3)*VLOOKUP($A4,'FL Ratio'!$A$2:$B$9,2,FALSE)</f>
        <v>1.0824647686172379</v>
      </c>
      <c r="I4" s="4">
        <f>('FL Characterization'!I$2-'FL Characterization'!I$3)*VLOOKUP($A4,'FL Ratio'!$A$2:$B$9,2,FALSE)</f>
        <v>1.0231818063715483</v>
      </c>
      <c r="J4" s="4">
        <f>('FL Characterization'!J$2-'FL Characterization'!J$3)*VLOOKUP($A4,'FL Ratio'!$A$2:$B$9,2,FALSE)</f>
        <v>0.92704430214385491</v>
      </c>
      <c r="K4" s="4">
        <f>('FL Characterization'!K$2-'FL Characterization'!K$3)*VLOOKUP($A4,'FL Ratio'!$A$2:$B$9,2,FALSE)</f>
        <v>1.3613382776222038</v>
      </c>
      <c r="L4" s="4">
        <f>('FL Characterization'!L$2-'FL Characterization'!L$3)*VLOOKUP($A4,'FL Ratio'!$A$2:$B$9,2,FALSE)</f>
        <v>1.3294016317517328</v>
      </c>
      <c r="M4" s="4">
        <f>('FL Characterization'!M$2-'FL Characterization'!M$3)*VLOOKUP($A4,'FL Ratio'!$A$2:$B$9,2,FALSE)</f>
        <v>1.2241406278088569</v>
      </c>
      <c r="N4" s="4">
        <f>('FL Characterization'!N$2-'FL Characterization'!N$3)*VLOOKUP($A4,'FL Ratio'!$A$2:$B$9,2,FALSE)</f>
        <v>1.1943958203036957</v>
      </c>
      <c r="O4" s="4">
        <f>('FL Characterization'!O$2-'FL Characterization'!O$3)*VLOOKUP($A4,'FL Ratio'!$A$2:$B$9,2,FALSE)</f>
        <v>1.1993049226805637</v>
      </c>
      <c r="P4" s="4">
        <f>('FL Characterization'!P$2-'FL Characterization'!P$3)*VLOOKUP($A4,'FL Ratio'!$A$2:$B$9,2,FALSE)</f>
        <v>1.1424864045748069</v>
      </c>
      <c r="Q4" s="4">
        <f>('FL Characterization'!Q$2-'FL Characterization'!Q$3)*VLOOKUP($A4,'FL Ratio'!$A$2:$B$9,2,FALSE)</f>
        <v>1.0472590518849652</v>
      </c>
      <c r="R4" s="4">
        <f>('FL Characterization'!R$2-'FL Characterization'!R$3)*VLOOKUP($A4,'FL Ratio'!$A$2:$B$9,2,FALSE)</f>
        <v>0.9412022149548851</v>
      </c>
      <c r="S4" s="4">
        <f>('FL Characterization'!S$2-'FL Characterization'!S$3)*VLOOKUP($A4,'FL Ratio'!$A$2:$B$9,2,FALSE)</f>
        <v>0.907438670707711</v>
      </c>
      <c r="T4" s="4">
        <f>('FL Characterization'!T$2-'FL Characterization'!T$3)*VLOOKUP($A4,'FL Ratio'!$A$2:$B$9,2,FALSE)</f>
        <v>0.57041219436153856</v>
      </c>
      <c r="U4" s="4">
        <f>('FL Characterization'!U$2-'FL Characterization'!U$3)*VLOOKUP($A4,'FL Ratio'!$A$2:$B$9,2,FALSE)</f>
        <v>0.61000378625809781</v>
      </c>
      <c r="V4" s="4">
        <f>('FL Characterization'!V$2-'FL Characterization'!V$3)*VLOOKUP($A4,'FL Ratio'!$A$2:$B$9,2,FALSE)</f>
        <v>0.66693002761350373</v>
      </c>
      <c r="W4" s="4">
        <f>('FL Characterization'!W$2-'FL Characterization'!W$3)*VLOOKUP($A4,'FL Ratio'!$A$2:$B$9,2,FALSE)</f>
        <v>0.68284448892391469</v>
      </c>
      <c r="X4" s="4">
        <f>('FL Characterization'!X$2-'FL Characterization'!X$3)*VLOOKUP($A4,'FL Ratio'!$A$2:$B$9,2,FALSE)</f>
        <v>0.71216060186414554</v>
      </c>
      <c r="Y4" s="4">
        <f>('FL Characterization'!Y$2-'FL Characterization'!Y$3)*VLOOKUP($A4,'FL Ratio'!$A$2:$B$9,2,FALSE)</f>
        <v>0.78609392606211814</v>
      </c>
    </row>
    <row r="5" spans="1:25" x14ac:dyDescent="0.25">
      <c r="A5">
        <v>4</v>
      </c>
      <c r="B5" s="4">
        <f>('FL Characterization'!B$2-'FL Characterization'!B$3)*VLOOKUP($A5,'FL Ratio'!$A$2:$B$9,2,FALSE)</f>
        <v>0.66020611824509767</v>
      </c>
      <c r="C5" s="4">
        <f>('FL Characterization'!C$2-'FL Characterization'!C$3)*VLOOKUP($A5,'FL Ratio'!$A$2:$B$9,2,FALSE)</f>
        <v>0.69868969957383709</v>
      </c>
      <c r="D5" s="4">
        <f>('FL Characterization'!D$2-'FL Characterization'!D$3)*VLOOKUP($A5,'FL Ratio'!$A$2:$B$9,2,FALSE)</f>
        <v>0.73779983449747466</v>
      </c>
      <c r="E5" s="4">
        <f>('FL Characterization'!E$2-'FL Characterization'!E$3)*VLOOKUP($A5,'FL Ratio'!$A$2:$B$9,2,FALSE)</f>
        <v>0.7713369400770187</v>
      </c>
      <c r="F5" s="4">
        <f>('FL Characterization'!F$2-'FL Characterization'!F$3)*VLOOKUP($A5,'FL Ratio'!$A$2:$B$9,2,FALSE)</f>
        <v>0.78009220215309449</v>
      </c>
      <c r="G5" s="4">
        <f>('FL Characterization'!G$2-'FL Characterization'!G$3)*VLOOKUP($A5,'FL Ratio'!$A$2:$B$9,2,FALSE)</f>
        <v>0.8160201043447497</v>
      </c>
      <c r="H5" s="4">
        <f>('FL Characterization'!H$2-'FL Characterization'!H$3)*VLOOKUP($A5,'FL Ratio'!$A$2:$B$9,2,FALSE)</f>
        <v>0.81184857646292841</v>
      </c>
      <c r="I5" s="4">
        <f>('FL Characterization'!I$2-'FL Characterization'!I$3)*VLOOKUP($A5,'FL Ratio'!$A$2:$B$9,2,FALSE)</f>
        <v>0.76738635477866135</v>
      </c>
      <c r="J5" s="4">
        <f>('FL Characterization'!J$2-'FL Characterization'!J$3)*VLOOKUP($A5,'FL Ratio'!$A$2:$B$9,2,FALSE)</f>
        <v>0.69528322660789121</v>
      </c>
      <c r="K5" s="4">
        <f>('FL Characterization'!K$2-'FL Characterization'!K$3)*VLOOKUP($A5,'FL Ratio'!$A$2:$B$9,2,FALSE)</f>
        <v>1.021003708216653</v>
      </c>
      <c r="L5" s="4">
        <f>('FL Characterization'!L$2-'FL Characterization'!L$3)*VLOOKUP($A5,'FL Ratio'!$A$2:$B$9,2,FALSE)</f>
        <v>0.99705122381379963</v>
      </c>
      <c r="M5" s="4">
        <f>('FL Characterization'!M$2-'FL Characterization'!M$3)*VLOOKUP($A5,'FL Ratio'!$A$2:$B$9,2,FALSE)</f>
        <v>0.91810547085664274</v>
      </c>
      <c r="N5" s="4">
        <f>('FL Characterization'!N$2-'FL Characterization'!N$3)*VLOOKUP($A5,'FL Ratio'!$A$2:$B$9,2,FALSE)</f>
        <v>0.8957968652277718</v>
      </c>
      <c r="O5" s="4">
        <f>('FL Characterization'!O$2-'FL Characterization'!O$3)*VLOOKUP($A5,'FL Ratio'!$A$2:$B$9,2,FALSE)</f>
        <v>0.89947869201042274</v>
      </c>
      <c r="P5" s="4">
        <f>('FL Characterization'!P$2-'FL Characterization'!P$3)*VLOOKUP($A5,'FL Ratio'!$A$2:$B$9,2,FALSE)</f>
        <v>0.85686480343110516</v>
      </c>
      <c r="Q5" s="4">
        <f>('FL Characterization'!Q$2-'FL Characterization'!Q$3)*VLOOKUP($A5,'FL Ratio'!$A$2:$B$9,2,FALSE)</f>
        <v>0.78544428891372386</v>
      </c>
      <c r="R5" s="4">
        <f>('FL Characterization'!R$2-'FL Characterization'!R$3)*VLOOKUP($A5,'FL Ratio'!$A$2:$B$9,2,FALSE)</f>
        <v>0.70590166121616393</v>
      </c>
      <c r="S5" s="4">
        <f>('FL Characterization'!S$2-'FL Characterization'!S$3)*VLOOKUP($A5,'FL Ratio'!$A$2:$B$9,2,FALSE)</f>
        <v>0.68057900303078334</v>
      </c>
      <c r="T5" s="4">
        <f>('FL Characterization'!T$2-'FL Characterization'!T$3)*VLOOKUP($A5,'FL Ratio'!$A$2:$B$9,2,FALSE)</f>
        <v>0.42780914577115398</v>
      </c>
      <c r="U5" s="4">
        <f>('FL Characterization'!U$2-'FL Characterization'!U$3)*VLOOKUP($A5,'FL Ratio'!$A$2:$B$9,2,FALSE)</f>
        <v>0.45750283969357342</v>
      </c>
      <c r="V5" s="4">
        <f>('FL Characterization'!V$2-'FL Characterization'!V$3)*VLOOKUP($A5,'FL Ratio'!$A$2:$B$9,2,FALSE)</f>
        <v>0.5001975207101278</v>
      </c>
      <c r="W5" s="4">
        <f>('FL Characterization'!W$2-'FL Characterization'!W$3)*VLOOKUP($A5,'FL Ratio'!$A$2:$B$9,2,FALSE)</f>
        <v>0.51213336669293608</v>
      </c>
      <c r="X5" s="4">
        <f>('FL Characterization'!X$2-'FL Characterization'!X$3)*VLOOKUP($A5,'FL Ratio'!$A$2:$B$9,2,FALSE)</f>
        <v>0.53412045139810915</v>
      </c>
      <c r="Y5" s="4">
        <f>('FL Characterization'!Y$2-'FL Characterization'!Y$3)*VLOOKUP($A5,'FL Ratio'!$A$2:$B$9,2,FALSE)</f>
        <v>0.58957044454658858</v>
      </c>
    </row>
    <row r="6" spans="1:25" x14ac:dyDescent="0.25">
      <c r="A6">
        <v>5</v>
      </c>
      <c r="B6" s="4">
        <f>('FL Characterization'!B$2-'FL Characterization'!B$3)*VLOOKUP($A6,'FL Ratio'!$A$2:$B$9,2,FALSE)</f>
        <v>0.66020611824509767</v>
      </c>
      <c r="C6" s="4">
        <f>('FL Characterization'!C$2-'FL Characterization'!C$3)*VLOOKUP($A6,'FL Ratio'!$A$2:$B$9,2,FALSE)</f>
        <v>0.69868969957383709</v>
      </c>
      <c r="D6" s="4">
        <f>('FL Characterization'!D$2-'FL Characterization'!D$3)*VLOOKUP($A6,'FL Ratio'!$A$2:$B$9,2,FALSE)</f>
        <v>0.73779983449747466</v>
      </c>
      <c r="E6" s="4">
        <f>('FL Characterization'!E$2-'FL Characterization'!E$3)*VLOOKUP($A6,'FL Ratio'!$A$2:$B$9,2,FALSE)</f>
        <v>0.7713369400770187</v>
      </c>
      <c r="F6" s="4">
        <f>('FL Characterization'!F$2-'FL Characterization'!F$3)*VLOOKUP($A6,'FL Ratio'!$A$2:$B$9,2,FALSE)</f>
        <v>0.78009220215309449</v>
      </c>
      <c r="G6" s="4">
        <f>('FL Characterization'!G$2-'FL Characterization'!G$3)*VLOOKUP($A6,'FL Ratio'!$A$2:$B$9,2,FALSE)</f>
        <v>0.8160201043447497</v>
      </c>
      <c r="H6" s="4">
        <f>('FL Characterization'!H$2-'FL Characterization'!H$3)*VLOOKUP($A6,'FL Ratio'!$A$2:$B$9,2,FALSE)</f>
        <v>0.81184857646292841</v>
      </c>
      <c r="I6" s="4">
        <f>('FL Characterization'!I$2-'FL Characterization'!I$3)*VLOOKUP($A6,'FL Ratio'!$A$2:$B$9,2,FALSE)</f>
        <v>0.76738635477866135</v>
      </c>
      <c r="J6" s="4">
        <f>('FL Characterization'!J$2-'FL Characterization'!J$3)*VLOOKUP($A6,'FL Ratio'!$A$2:$B$9,2,FALSE)</f>
        <v>0.69528322660789121</v>
      </c>
      <c r="K6" s="4">
        <f>('FL Characterization'!K$2-'FL Characterization'!K$3)*VLOOKUP($A6,'FL Ratio'!$A$2:$B$9,2,FALSE)</f>
        <v>1.021003708216653</v>
      </c>
      <c r="L6" s="4">
        <f>('FL Characterization'!L$2-'FL Characterization'!L$3)*VLOOKUP($A6,'FL Ratio'!$A$2:$B$9,2,FALSE)</f>
        <v>0.99705122381379963</v>
      </c>
      <c r="M6" s="4">
        <f>('FL Characterization'!M$2-'FL Characterization'!M$3)*VLOOKUP($A6,'FL Ratio'!$A$2:$B$9,2,FALSE)</f>
        <v>0.91810547085664274</v>
      </c>
      <c r="N6" s="4">
        <f>('FL Characterization'!N$2-'FL Characterization'!N$3)*VLOOKUP($A6,'FL Ratio'!$A$2:$B$9,2,FALSE)</f>
        <v>0.8957968652277718</v>
      </c>
      <c r="O6" s="4">
        <f>('FL Characterization'!O$2-'FL Characterization'!O$3)*VLOOKUP($A6,'FL Ratio'!$A$2:$B$9,2,FALSE)</f>
        <v>0.89947869201042274</v>
      </c>
      <c r="P6" s="4">
        <f>('FL Characterization'!P$2-'FL Characterization'!P$3)*VLOOKUP($A6,'FL Ratio'!$A$2:$B$9,2,FALSE)</f>
        <v>0.85686480343110516</v>
      </c>
      <c r="Q6" s="4">
        <f>('FL Characterization'!Q$2-'FL Characterization'!Q$3)*VLOOKUP($A6,'FL Ratio'!$A$2:$B$9,2,FALSE)</f>
        <v>0.78544428891372386</v>
      </c>
      <c r="R6" s="4">
        <f>('FL Characterization'!R$2-'FL Characterization'!R$3)*VLOOKUP($A6,'FL Ratio'!$A$2:$B$9,2,FALSE)</f>
        <v>0.70590166121616393</v>
      </c>
      <c r="S6" s="4">
        <f>('FL Characterization'!S$2-'FL Characterization'!S$3)*VLOOKUP($A6,'FL Ratio'!$A$2:$B$9,2,FALSE)</f>
        <v>0.68057900303078334</v>
      </c>
      <c r="T6" s="4">
        <f>('FL Characterization'!T$2-'FL Characterization'!T$3)*VLOOKUP($A6,'FL Ratio'!$A$2:$B$9,2,FALSE)</f>
        <v>0.42780914577115398</v>
      </c>
      <c r="U6" s="4">
        <f>('FL Characterization'!U$2-'FL Characterization'!U$3)*VLOOKUP($A6,'FL Ratio'!$A$2:$B$9,2,FALSE)</f>
        <v>0.45750283969357342</v>
      </c>
      <c r="V6" s="4">
        <f>('FL Characterization'!V$2-'FL Characterization'!V$3)*VLOOKUP($A6,'FL Ratio'!$A$2:$B$9,2,FALSE)</f>
        <v>0.5001975207101278</v>
      </c>
      <c r="W6" s="4">
        <f>('FL Characterization'!W$2-'FL Characterization'!W$3)*VLOOKUP($A6,'FL Ratio'!$A$2:$B$9,2,FALSE)</f>
        <v>0.51213336669293608</v>
      </c>
      <c r="X6" s="4">
        <f>('FL Characterization'!X$2-'FL Characterization'!X$3)*VLOOKUP($A6,'FL Ratio'!$A$2:$B$9,2,FALSE)</f>
        <v>0.53412045139810915</v>
      </c>
      <c r="Y6" s="4">
        <f>('FL Characterization'!Y$2-'FL Characterization'!Y$3)*VLOOKUP($A6,'FL Ratio'!$A$2:$B$9,2,FALSE)</f>
        <v>0.58957044454658858</v>
      </c>
    </row>
    <row r="7" spans="1:25" x14ac:dyDescent="0.25">
      <c r="A7">
        <v>6</v>
      </c>
      <c r="B7" s="4">
        <f>('FL Characterization'!B$2-'FL Characterization'!B$3)*VLOOKUP($A7,'FL Ratio'!$A$2:$B$9,2,FALSE)</f>
        <v>0.66020611824509767</v>
      </c>
      <c r="C7" s="4">
        <f>('FL Characterization'!C$2-'FL Characterization'!C$3)*VLOOKUP($A7,'FL Ratio'!$A$2:$B$9,2,FALSE)</f>
        <v>0.69868969957383709</v>
      </c>
      <c r="D7" s="4">
        <f>('FL Characterization'!D$2-'FL Characterization'!D$3)*VLOOKUP($A7,'FL Ratio'!$A$2:$B$9,2,FALSE)</f>
        <v>0.73779983449747466</v>
      </c>
      <c r="E7" s="4">
        <f>('FL Characterization'!E$2-'FL Characterization'!E$3)*VLOOKUP($A7,'FL Ratio'!$A$2:$B$9,2,FALSE)</f>
        <v>0.7713369400770187</v>
      </c>
      <c r="F7" s="4">
        <f>('FL Characterization'!F$2-'FL Characterization'!F$3)*VLOOKUP($A7,'FL Ratio'!$A$2:$B$9,2,FALSE)</f>
        <v>0.78009220215309449</v>
      </c>
      <c r="G7" s="4">
        <f>('FL Characterization'!G$2-'FL Characterization'!G$3)*VLOOKUP($A7,'FL Ratio'!$A$2:$B$9,2,FALSE)</f>
        <v>0.8160201043447497</v>
      </c>
      <c r="H7" s="4">
        <f>('FL Characterization'!H$2-'FL Characterization'!H$3)*VLOOKUP($A7,'FL Ratio'!$A$2:$B$9,2,FALSE)</f>
        <v>0.81184857646292841</v>
      </c>
      <c r="I7" s="4">
        <f>('FL Characterization'!I$2-'FL Characterization'!I$3)*VLOOKUP($A7,'FL Ratio'!$A$2:$B$9,2,FALSE)</f>
        <v>0.76738635477866135</v>
      </c>
      <c r="J7" s="4">
        <f>('FL Characterization'!J$2-'FL Characterization'!J$3)*VLOOKUP($A7,'FL Ratio'!$A$2:$B$9,2,FALSE)</f>
        <v>0.69528322660789121</v>
      </c>
      <c r="K7" s="4">
        <f>('FL Characterization'!K$2-'FL Characterization'!K$3)*VLOOKUP($A7,'FL Ratio'!$A$2:$B$9,2,FALSE)</f>
        <v>1.021003708216653</v>
      </c>
      <c r="L7" s="4">
        <f>('FL Characterization'!L$2-'FL Characterization'!L$3)*VLOOKUP($A7,'FL Ratio'!$A$2:$B$9,2,FALSE)</f>
        <v>0.99705122381379963</v>
      </c>
      <c r="M7" s="4">
        <f>('FL Characterization'!M$2-'FL Characterization'!M$3)*VLOOKUP($A7,'FL Ratio'!$A$2:$B$9,2,FALSE)</f>
        <v>0.91810547085664274</v>
      </c>
      <c r="N7" s="4">
        <f>('FL Characterization'!N$2-'FL Characterization'!N$3)*VLOOKUP($A7,'FL Ratio'!$A$2:$B$9,2,FALSE)</f>
        <v>0.8957968652277718</v>
      </c>
      <c r="O7" s="4">
        <f>('FL Characterization'!O$2-'FL Characterization'!O$3)*VLOOKUP($A7,'FL Ratio'!$A$2:$B$9,2,FALSE)</f>
        <v>0.89947869201042274</v>
      </c>
      <c r="P7" s="4">
        <f>('FL Characterization'!P$2-'FL Characterization'!P$3)*VLOOKUP($A7,'FL Ratio'!$A$2:$B$9,2,FALSE)</f>
        <v>0.85686480343110516</v>
      </c>
      <c r="Q7" s="4">
        <f>('FL Characterization'!Q$2-'FL Characterization'!Q$3)*VLOOKUP($A7,'FL Ratio'!$A$2:$B$9,2,FALSE)</f>
        <v>0.78544428891372386</v>
      </c>
      <c r="R7" s="4">
        <f>('FL Characterization'!R$2-'FL Characterization'!R$3)*VLOOKUP($A7,'FL Ratio'!$A$2:$B$9,2,FALSE)</f>
        <v>0.70590166121616393</v>
      </c>
      <c r="S7" s="4">
        <f>('FL Characterization'!S$2-'FL Characterization'!S$3)*VLOOKUP($A7,'FL Ratio'!$A$2:$B$9,2,FALSE)</f>
        <v>0.68057900303078334</v>
      </c>
      <c r="T7" s="4">
        <f>('FL Characterization'!T$2-'FL Characterization'!T$3)*VLOOKUP($A7,'FL Ratio'!$A$2:$B$9,2,FALSE)</f>
        <v>0.42780914577115398</v>
      </c>
      <c r="U7" s="4">
        <f>('FL Characterization'!U$2-'FL Characterization'!U$3)*VLOOKUP($A7,'FL Ratio'!$A$2:$B$9,2,FALSE)</f>
        <v>0.45750283969357342</v>
      </c>
      <c r="V7" s="4">
        <f>('FL Characterization'!V$2-'FL Characterization'!V$3)*VLOOKUP($A7,'FL Ratio'!$A$2:$B$9,2,FALSE)</f>
        <v>0.5001975207101278</v>
      </c>
      <c r="W7" s="4">
        <f>('FL Characterization'!W$2-'FL Characterization'!W$3)*VLOOKUP($A7,'FL Ratio'!$A$2:$B$9,2,FALSE)</f>
        <v>0.51213336669293608</v>
      </c>
      <c r="X7" s="4">
        <f>('FL Characterization'!X$2-'FL Characterization'!X$3)*VLOOKUP($A7,'FL Ratio'!$A$2:$B$9,2,FALSE)</f>
        <v>0.53412045139810915</v>
      </c>
      <c r="Y7" s="4">
        <f>('FL Characterization'!Y$2-'FL Characterization'!Y$3)*VLOOKUP($A7,'FL Ratio'!$A$2:$B$9,2,FALSE)</f>
        <v>0.58957044454658858</v>
      </c>
    </row>
    <row r="8" spans="1:25" x14ac:dyDescent="0.25">
      <c r="A8">
        <v>7</v>
      </c>
      <c r="B8" s="4">
        <f>('FL Characterization'!B$2-'FL Characterization'!B$3)*VLOOKUP($A8,'FL Ratio'!$A$2:$B$9,2,FALSE)</f>
        <v>0.66020611824509767</v>
      </c>
      <c r="C8" s="4">
        <f>('FL Characterization'!C$2-'FL Characterization'!C$3)*VLOOKUP($A8,'FL Ratio'!$A$2:$B$9,2,FALSE)</f>
        <v>0.69868969957383709</v>
      </c>
      <c r="D8" s="4">
        <f>('FL Characterization'!D$2-'FL Characterization'!D$3)*VLOOKUP($A8,'FL Ratio'!$A$2:$B$9,2,FALSE)</f>
        <v>0.73779983449747466</v>
      </c>
      <c r="E8" s="4">
        <f>('FL Characterization'!E$2-'FL Characterization'!E$3)*VLOOKUP($A8,'FL Ratio'!$A$2:$B$9,2,FALSE)</f>
        <v>0.7713369400770187</v>
      </c>
      <c r="F8" s="4">
        <f>('FL Characterization'!F$2-'FL Characterization'!F$3)*VLOOKUP($A8,'FL Ratio'!$A$2:$B$9,2,FALSE)</f>
        <v>0.78009220215309449</v>
      </c>
      <c r="G8" s="4">
        <f>('FL Characterization'!G$2-'FL Characterization'!G$3)*VLOOKUP($A8,'FL Ratio'!$A$2:$B$9,2,FALSE)</f>
        <v>0.8160201043447497</v>
      </c>
      <c r="H8" s="4">
        <f>('FL Characterization'!H$2-'FL Characterization'!H$3)*VLOOKUP($A8,'FL Ratio'!$A$2:$B$9,2,FALSE)</f>
        <v>0.81184857646292841</v>
      </c>
      <c r="I8" s="4">
        <f>('FL Characterization'!I$2-'FL Characterization'!I$3)*VLOOKUP($A8,'FL Ratio'!$A$2:$B$9,2,FALSE)</f>
        <v>0.76738635477866135</v>
      </c>
      <c r="J8" s="4">
        <f>('FL Characterization'!J$2-'FL Characterization'!J$3)*VLOOKUP($A8,'FL Ratio'!$A$2:$B$9,2,FALSE)</f>
        <v>0.69528322660789121</v>
      </c>
      <c r="K8" s="4">
        <f>('FL Characterization'!K$2-'FL Characterization'!K$3)*VLOOKUP($A8,'FL Ratio'!$A$2:$B$9,2,FALSE)</f>
        <v>1.021003708216653</v>
      </c>
      <c r="L8" s="4">
        <f>('FL Characterization'!L$2-'FL Characterization'!L$3)*VLOOKUP($A8,'FL Ratio'!$A$2:$B$9,2,FALSE)</f>
        <v>0.99705122381379963</v>
      </c>
      <c r="M8" s="4">
        <f>('FL Characterization'!M$2-'FL Characterization'!M$3)*VLOOKUP($A8,'FL Ratio'!$A$2:$B$9,2,FALSE)</f>
        <v>0.91810547085664274</v>
      </c>
      <c r="N8" s="4">
        <f>('FL Characterization'!N$2-'FL Characterization'!N$3)*VLOOKUP($A8,'FL Ratio'!$A$2:$B$9,2,FALSE)</f>
        <v>0.8957968652277718</v>
      </c>
      <c r="O8" s="4">
        <f>('FL Characterization'!O$2-'FL Characterization'!O$3)*VLOOKUP($A8,'FL Ratio'!$A$2:$B$9,2,FALSE)</f>
        <v>0.89947869201042274</v>
      </c>
      <c r="P8" s="4">
        <f>('FL Characterization'!P$2-'FL Characterization'!P$3)*VLOOKUP($A8,'FL Ratio'!$A$2:$B$9,2,FALSE)</f>
        <v>0.85686480343110516</v>
      </c>
      <c r="Q8" s="4">
        <f>('FL Characterization'!Q$2-'FL Characterization'!Q$3)*VLOOKUP($A8,'FL Ratio'!$A$2:$B$9,2,FALSE)</f>
        <v>0.78544428891372386</v>
      </c>
      <c r="R8" s="4">
        <f>('FL Characterization'!R$2-'FL Characterization'!R$3)*VLOOKUP($A8,'FL Ratio'!$A$2:$B$9,2,FALSE)</f>
        <v>0.70590166121616393</v>
      </c>
      <c r="S8" s="4">
        <f>('FL Characterization'!S$2-'FL Characterization'!S$3)*VLOOKUP($A8,'FL Ratio'!$A$2:$B$9,2,FALSE)</f>
        <v>0.68057900303078334</v>
      </c>
      <c r="T8" s="4">
        <f>('FL Characterization'!T$2-'FL Characterization'!T$3)*VLOOKUP($A8,'FL Ratio'!$A$2:$B$9,2,FALSE)</f>
        <v>0.42780914577115398</v>
      </c>
      <c r="U8" s="4">
        <f>('FL Characterization'!U$2-'FL Characterization'!U$3)*VLOOKUP($A8,'FL Ratio'!$A$2:$B$9,2,FALSE)</f>
        <v>0.45750283969357342</v>
      </c>
      <c r="V8" s="4">
        <f>('FL Characterization'!V$2-'FL Characterization'!V$3)*VLOOKUP($A8,'FL Ratio'!$A$2:$B$9,2,FALSE)</f>
        <v>0.5001975207101278</v>
      </c>
      <c r="W8" s="4">
        <f>('FL Characterization'!W$2-'FL Characterization'!W$3)*VLOOKUP($A8,'FL Ratio'!$A$2:$B$9,2,FALSE)</f>
        <v>0.51213336669293608</v>
      </c>
      <c r="X8" s="4">
        <f>('FL Characterization'!X$2-'FL Characterization'!X$3)*VLOOKUP($A8,'FL Ratio'!$A$2:$B$9,2,FALSE)</f>
        <v>0.53412045139810915</v>
      </c>
      <c r="Y8" s="4">
        <f>('FL Characterization'!Y$2-'FL Characterization'!Y$3)*VLOOKUP($A8,'FL Ratio'!$A$2:$B$9,2,FALSE)</f>
        <v>0.58957044454658858</v>
      </c>
    </row>
    <row r="9" spans="1:25" x14ac:dyDescent="0.25">
      <c r="A9">
        <v>8</v>
      </c>
      <c r="B9" s="4">
        <f>('FL Characterization'!B$2-'FL Characterization'!B$3)*VLOOKUP($A9,'FL Ratio'!$A$2:$B$9,2,FALSE)</f>
        <v>0.66020611824509767</v>
      </c>
      <c r="C9" s="4">
        <f>('FL Characterization'!C$2-'FL Characterization'!C$3)*VLOOKUP($A9,'FL Ratio'!$A$2:$B$9,2,FALSE)</f>
        <v>0.69868969957383709</v>
      </c>
      <c r="D9" s="4">
        <f>('FL Characterization'!D$2-'FL Characterization'!D$3)*VLOOKUP($A9,'FL Ratio'!$A$2:$B$9,2,FALSE)</f>
        <v>0.73779983449747466</v>
      </c>
      <c r="E9" s="4">
        <f>('FL Characterization'!E$2-'FL Characterization'!E$3)*VLOOKUP($A9,'FL Ratio'!$A$2:$B$9,2,FALSE)</f>
        <v>0.7713369400770187</v>
      </c>
      <c r="F9" s="4">
        <f>('FL Characterization'!F$2-'FL Characterization'!F$3)*VLOOKUP($A9,'FL Ratio'!$A$2:$B$9,2,FALSE)</f>
        <v>0.78009220215309449</v>
      </c>
      <c r="G9" s="4">
        <f>('FL Characterization'!G$2-'FL Characterization'!G$3)*VLOOKUP($A9,'FL Ratio'!$A$2:$B$9,2,FALSE)</f>
        <v>0.8160201043447497</v>
      </c>
      <c r="H9" s="4">
        <f>('FL Characterization'!H$2-'FL Characterization'!H$3)*VLOOKUP($A9,'FL Ratio'!$A$2:$B$9,2,FALSE)</f>
        <v>0.81184857646292841</v>
      </c>
      <c r="I9" s="4">
        <f>('FL Characterization'!I$2-'FL Characterization'!I$3)*VLOOKUP($A9,'FL Ratio'!$A$2:$B$9,2,FALSE)</f>
        <v>0.76738635477866135</v>
      </c>
      <c r="J9" s="4">
        <f>('FL Characterization'!J$2-'FL Characterization'!J$3)*VLOOKUP($A9,'FL Ratio'!$A$2:$B$9,2,FALSE)</f>
        <v>0.69528322660789121</v>
      </c>
      <c r="K9" s="4">
        <f>('FL Characterization'!K$2-'FL Characterization'!K$3)*VLOOKUP($A9,'FL Ratio'!$A$2:$B$9,2,FALSE)</f>
        <v>1.021003708216653</v>
      </c>
      <c r="L9" s="4">
        <f>('FL Characterization'!L$2-'FL Characterization'!L$3)*VLOOKUP($A9,'FL Ratio'!$A$2:$B$9,2,FALSE)</f>
        <v>0.99705122381379963</v>
      </c>
      <c r="M9" s="4">
        <f>('FL Characterization'!M$2-'FL Characterization'!M$3)*VLOOKUP($A9,'FL Ratio'!$A$2:$B$9,2,FALSE)</f>
        <v>0.91810547085664274</v>
      </c>
      <c r="N9" s="4">
        <f>('FL Characterization'!N$2-'FL Characterization'!N$3)*VLOOKUP($A9,'FL Ratio'!$A$2:$B$9,2,FALSE)</f>
        <v>0.8957968652277718</v>
      </c>
      <c r="O9" s="4">
        <f>('FL Characterization'!O$2-'FL Characterization'!O$3)*VLOOKUP($A9,'FL Ratio'!$A$2:$B$9,2,FALSE)</f>
        <v>0.89947869201042274</v>
      </c>
      <c r="P9" s="4">
        <f>('FL Characterization'!P$2-'FL Characterization'!P$3)*VLOOKUP($A9,'FL Ratio'!$A$2:$B$9,2,FALSE)</f>
        <v>0.85686480343110516</v>
      </c>
      <c r="Q9" s="4">
        <f>('FL Characterization'!Q$2-'FL Characterization'!Q$3)*VLOOKUP($A9,'FL Ratio'!$A$2:$B$9,2,FALSE)</f>
        <v>0.78544428891372386</v>
      </c>
      <c r="R9" s="4">
        <f>('FL Characterization'!R$2-'FL Characterization'!R$3)*VLOOKUP($A9,'FL Ratio'!$A$2:$B$9,2,FALSE)</f>
        <v>0.70590166121616393</v>
      </c>
      <c r="S9" s="4">
        <f>('FL Characterization'!S$2-'FL Characterization'!S$3)*VLOOKUP($A9,'FL Ratio'!$A$2:$B$9,2,FALSE)</f>
        <v>0.68057900303078334</v>
      </c>
      <c r="T9" s="4">
        <f>('FL Characterization'!T$2-'FL Characterization'!T$3)*VLOOKUP($A9,'FL Ratio'!$A$2:$B$9,2,FALSE)</f>
        <v>0.42780914577115398</v>
      </c>
      <c r="U9" s="4">
        <f>('FL Characterization'!U$2-'FL Characterization'!U$3)*VLOOKUP($A9,'FL Ratio'!$A$2:$B$9,2,FALSE)</f>
        <v>0.45750283969357342</v>
      </c>
      <c r="V9" s="4">
        <f>('FL Characterization'!V$2-'FL Characterization'!V$3)*VLOOKUP($A9,'FL Ratio'!$A$2:$B$9,2,FALSE)</f>
        <v>0.5001975207101278</v>
      </c>
      <c r="W9" s="4">
        <f>('FL Characterization'!W$2-'FL Characterization'!W$3)*VLOOKUP($A9,'FL Ratio'!$A$2:$B$9,2,FALSE)</f>
        <v>0.51213336669293608</v>
      </c>
      <c r="X9" s="4">
        <f>('FL Characterization'!X$2-'FL Characterization'!X$3)*VLOOKUP($A9,'FL Ratio'!$A$2:$B$9,2,FALSE)</f>
        <v>0.53412045139810915</v>
      </c>
      <c r="Y9" s="4">
        <f>('FL Characterization'!Y$2-'FL Characterization'!Y$3)*VLOOKUP($A9,'FL Ratio'!$A$2:$B$9,2,FALSE)</f>
        <v>0.58957044454658858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4.4515027322404366E-5</v>
      </c>
      <c r="D3" s="7">
        <f ca="1">VLOOKUP($A3,'RES installed'!$A$2:$C$6,3,FALSE)*(AVERAGE('[1]Profiles, RES, Winter'!D$2:D$4)*(RANDBETWEEN(95,105)/100))</f>
        <v>2.6657218615708143E-5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4.1545080908490115E-2</v>
      </c>
      <c r="J3" s="7">
        <f ca="1">VLOOKUP($A3,'RES installed'!$A$2:$C$6,3,FALSE)*(AVERAGE('[1]Profiles, RES, Winter'!J$2:J$4)*(RANDBETWEEN(95,105)/100))</f>
        <v>0.83144702889762612</v>
      </c>
      <c r="K3" s="7">
        <f ca="1">VLOOKUP($A3,'RES installed'!$A$2:$C$6,3,FALSE)*(AVERAGE('[1]Profiles, RES, Winter'!K$2:K$4)*(RANDBETWEEN(95,105)/100))</f>
        <v>2.181149880341597</v>
      </c>
      <c r="L3" s="7">
        <f ca="1">VLOOKUP($A3,'RES installed'!$A$2:$C$6,3,FALSE)*(AVERAGE('[1]Profiles, RES, Winter'!L$2:L$4)*(RANDBETWEEN(95,105)/100))</f>
        <v>2.7801193237576243</v>
      </c>
      <c r="M3" s="7">
        <f ca="1">VLOOKUP($A3,'RES installed'!$A$2:$C$6,3,FALSE)*(AVERAGE('[1]Profiles, RES, Winter'!M$2:M$4)*(RANDBETWEEN(95,105)/100))</f>
        <v>3.0352887641332931</v>
      </c>
      <c r="N3" s="7">
        <f ca="1">VLOOKUP($A3,'RES installed'!$A$2:$C$6,3,FALSE)*(AVERAGE('[1]Profiles, RES, Winter'!N$2:N$4)*(RANDBETWEEN(95,105)/100))</f>
        <v>3.2818449249100592</v>
      </c>
      <c r="O3" s="7">
        <f ca="1">VLOOKUP($A3,'RES installed'!$A$2:$C$6,3,FALSE)*(AVERAGE('[1]Profiles, RES, Winter'!O$2:O$4)*(RANDBETWEEN(95,105)/100))</f>
        <v>2.8572998045777931</v>
      </c>
      <c r="P3" s="7">
        <f ca="1">VLOOKUP($A3,'RES installed'!$A$2:$C$6,3,FALSE)*(AVERAGE('[1]Profiles, RES, Winter'!P$2:P$4)*(RANDBETWEEN(95,105)/100))</f>
        <v>2.3065698610497574</v>
      </c>
      <c r="Q3" s="7">
        <f ca="1">VLOOKUP($A3,'RES installed'!$A$2:$C$6,3,FALSE)*(AVERAGE('[1]Profiles, RES, Winter'!Q$2:Q$4)*(RANDBETWEEN(95,105)/100))</f>
        <v>1.189092084251383</v>
      </c>
      <c r="R3" s="7">
        <f ca="1">VLOOKUP($A3,'RES installed'!$A$2:$C$6,3,FALSE)*(AVERAGE('[1]Profiles, RES, Winter'!R$2:R$4)*(RANDBETWEEN(95,105)/100))</f>
        <v>0.28700350695263022</v>
      </c>
      <c r="S3" s="7">
        <f ca="1">VLOOKUP($A3,'RES installed'!$A$2:$C$6,3,FALSE)*(AVERAGE('[1]Profiles, RES, Winter'!S$2:S$4)*(RANDBETWEEN(95,105)/100))</f>
        <v>1.6877603452652985E-3</v>
      </c>
      <c r="T3" s="7">
        <f ca="1">VLOOKUP($A3,'RES installed'!$A$2:$C$6,3,FALSE)*(AVERAGE('[1]Profiles, RES, Winter'!T$2:T$4)*(RANDBETWEEN(95,105)/100))</f>
        <v>3.1255298977601978E-4</v>
      </c>
      <c r="U3" s="7">
        <f ca="1">VLOOKUP($A3,'RES installed'!$A$2:$C$6,3,FALSE)*(AVERAGE('[1]Profiles, RES, Winter'!U$2:U$4)*(RANDBETWEEN(95,105)/100))</f>
        <v>7.6763509188991491E-5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3.2109851683560251</v>
      </c>
      <c r="C4" s="9">
        <f ca="1">VLOOKUP($A4,'RES installed'!$A$2:$C$6,3,FALSE)*(AVERAGE('[1]Profiles, RES, Winter'!C$5:C$7)*(RANDBETWEEN(95,105)/100))</f>
        <v>2.835553855468679</v>
      </c>
      <c r="D4" s="9">
        <f ca="1">VLOOKUP($A4,'RES installed'!$A$2:$C$6,3,FALSE)*(AVERAGE('[1]Profiles, RES, Winter'!D$5:D$7)*(RANDBETWEEN(95,105)/100))</f>
        <v>2.592118408837389</v>
      </c>
      <c r="E4" s="9">
        <f ca="1">VLOOKUP($A4,'RES installed'!$A$2:$C$6,3,FALSE)*(AVERAGE('[1]Profiles, RES, Winter'!E$5:E$7)*(RANDBETWEEN(95,105)/100))</f>
        <v>2.6253973441033973</v>
      </c>
      <c r="F4" s="9">
        <f ca="1">VLOOKUP($A4,'RES installed'!$A$2:$C$6,3,FALSE)*(AVERAGE('[1]Profiles, RES, Winter'!F$5:F$7)*(RANDBETWEEN(95,105)/100))</f>
        <v>2.2499070939836967</v>
      </c>
      <c r="G4" s="9">
        <f ca="1">VLOOKUP($A4,'RES installed'!$A$2:$C$6,3,FALSE)*(AVERAGE('[1]Profiles, RES, Winter'!G$5:G$7)*(RANDBETWEEN(95,105)/100))</f>
        <v>2.0485010120015827</v>
      </c>
      <c r="H4" s="9">
        <f ca="1">VLOOKUP($A4,'RES installed'!$A$2:$C$6,3,FALSE)*(AVERAGE('[1]Profiles, RES, Winter'!H$5:H$7)*(RANDBETWEEN(95,105)/100))</f>
        <v>1.7818661811590637</v>
      </c>
      <c r="I4" s="9">
        <f ca="1">VLOOKUP($A4,'RES installed'!$A$2:$C$6,3,FALSE)*(AVERAGE('[1]Profiles, RES, Winter'!I$5:I$7)*(RANDBETWEEN(95,105)/100))</f>
        <v>1.6163347932989269</v>
      </c>
      <c r="J4" s="9">
        <f ca="1">VLOOKUP($A4,'RES installed'!$A$2:$C$6,3,FALSE)*(AVERAGE('[1]Profiles, RES, Winter'!J$5:J$7)*(RANDBETWEEN(95,105)/100))</f>
        <v>1.5340273725497153</v>
      </c>
      <c r="K4" s="9">
        <f ca="1">VLOOKUP($A4,'RES installed'!$A$2:$C$6,3,FALSE)*(AVERAGE('[1]Profiles, RES, Winter'!K$5:K$7)*(RANDBETWEEN(95,105)/100))</f>
        <v>1.4893556782282973</v>
      </c>
      <c r="L4" s="9">
        <f ca="1">VLOOKUP($A4,'RES installed'!$A$2:$C$6,3,FALSE)*(AVERAGE('[1]Profiles, RES, Winter'!L$5:L$7)*(RANDBETWEEN(95,105)/100))</f>
        <v>1.449888467053754</v>
      </c>
      <c r="M4" s="9">
        <f ca="1">VLOOKUP($A4,'RES installed'!$A$2:$C$6,3,FALSE)*(AVERAGE('[1]Profiles, RES, Winter'!M$5:M$7)*(RANDBETWEEN(95,105)/100))</f>
        <v>1.4592211184207329</v>
      </c>
      <c r="N4" s="9">
        <f ca="1">VLOOKUP($A4,'RES installed'!$A$2:$C$6,3,FALSE)*(AVERAGE('[1]Profiles, RES, Winter'!N$5:N$7)*(RANDBETWEEN(95,105)/100))</f>
        <v>1.3527864485250065</v>
      </c>
      <c r="O4" s="9">
        <f ca="1">VLOOKUP($A4,'RES installed'!$A$2:$C$6,3,FALSE)*(AVERAGE('[1]Profiles, RES, Winter'!O$5:O$7)*(RANDBETWEEN(95,105)/100))</f>
        <v>1.3596077484726243</v>
      </c>
      <c r="P4" s="9">
        <f ca="1">VLOOKUP($A4,'RES installed'!$A$2:$C$6,3,FALSE)*(AVERAGE('[1]Profiles, RES, Winter'!P$5:P$7)*(RANDBETWEEN(95,105)/100))</f>
        <v>1.6117382592434768</v>
      </c>
      <c r="Q4" s="9">
        <f ca="1">VLOOKUP($A4,'RES installed'!$A$2:$C$6,3,FALSE)*(AVERAGE('[1]Profiles, RES, Winter'!Q$5:Q$7)*(RANDBETWEEN(95,105)/100))</f>
        <v>1.8127469159083374</v>
      </c>
      <c r="R4" s="9">
        <f ca="1">VLOOKUP($A4,'RES installed'!$A$2:$C$6,3,FALSE)*(AVERAGE('[1]Profiles, RES, Winter'!R$5:R$7)*(RANDBETWEEN(95,105)/100))</f>
        <v>1.8554043686626251</v>
      </c>
      <c r="S4" s="9">
        <f ca="1">VLOOKUP($A4,'RES installed'!$A$2:$C$6,3,FALSE)*(AVERAGE('[1]Profiles, RES, Winter'!S$5:S$7)*(RANDBETWEEN(95,105)/100))</f>
        <v>2.1618836541946655</v>
      </c>
      <c r="T4" s="9">
        <f ca="1">VLOOKUP($A4,'RES installed'!$A$2:$C$6,3,FALSE)*(AVERAGE('[1]Profiles, RES, Winter'!T$5:T$7)*(RANDBETWEEN(95,105)/100))</f>
        <v>2.0555764283506281</v>
      </c>
      <c r="U4" s="9">
        <f ca="1">VLOOKUP($A4,'RES installed'!$A$2:$C$6,3,FALSE)*(AVERAGE('[1]Profiles, RES, Winter'!U$5:U$7)*(RANDBETWEEN(95,105)/100))</f>
        <v>2.1453125471605743</v>
      </c>
      <c r="V4" s="9">
        <f ca="1">VLOOKUP($A4,'RES installed'!$A$2:$C$6,3,FALSE)*(AVERAGE('[1]Profiles, RES, Winter'!V$5:V$7)*(RANDBETWEEN(95,105)/100))</f>
        <v>2.1683292203553566</v>
      </c>
      <c r="W4" s="9">
        <f ca="1">VLOOKUP($A4,'RES installed'!$A$2:$C$6,3,FALSE)*(AVERAGE('[1]Profiles, RES, Winter'!W$5:W$7)*(RANDBETWEEN(95,105)/100))</f>
        <v>2.2704052933910721</v>
      </c>
      <c r="X4" s="9">
        <f ca="1">VLOOKUP($A4,'RES installed'!$A$2:$C$6,3,FALSE)*(AVERAGE('[1]Profiles, RES, Winter'!X$5:X$7)*(RANDBETWEEN(95,105)/100))</f>
        <v>2.2410401455888516</v>
      </c>
      <c r="Y4" s="9">
        <f ca="1">VLOOKUP($A4,'RES installed'!$A$2:$C$6,3,FALSE)*(AVERAGE('[1]Profiles, RES, Winter'!Y$5:Y$7)*(RANDBETWEEN(95,105)/100))</f>
        <v>2.383563495937258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2.7526639344262293E-5</v>
      </c>
      <c r="D5" s="7">
        <f ca="1">VLOOKUP($A5,'RES installed'!$A$2:$C$6,3,FALSE)*(AVERAGE('[1]Profiles, RES, Winter'!D$2:D$4)*(RANDBETWEEN(95,105)/100))</f>
        <v>1.583752400109719E-5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2.4418333268663578E-2</v>
      </c>
      <c r="J5" s="7">
        <f ca="1">VLOOKUP($A5,'RES installed'!$A$2:$C$6,3,FALSE)*(AVERAGE('[1]Profiles, RES, Winter'!J$2:J$4)*(RANDBETWEEN(95,105)/100))</f>
        <v>0.53524402485284683</v>
      </c>
      <c r="K5" s="7">
        <f ca="1">VLOOKUP($A5,'RES installed'!$A$2:$C$6,3,FALSE)*(AVERAGE('[1]Profiles, RES, Winter'!K$2:K$4)*(RANDBETWEEN(95,105)/100))</f>
        <v>1.257867018371756</v>
      </c>
      <c r="L5" s="7">
        <f ca="1">VLOOKUP($A5,'RES installed'!$A$2:$C$6,3,FALSE)*(AVERAGE('[1]Profiles, RES, Winter'!L$2:L$4)*(RANDBETWEEN(95,105)/100))</f>
        <v>1.6510504555376913</v>
      </c>
      <c r="M5" s="7">
        <f ca="1">VLOOKUP($A5,'RES installed'!$A$2:$C$6,3,FALSE)*(AVERAGE('[1]Profiles, RES, Winter'!M$2:M$4)*(RANDBETWEEN(95,105)/100))</f>
        <v>1.8401438132558088</v>
      </c>
      <c r="N5" s="7">
        <f ca="1">VLOOKUP($A5,'RES installed'!$A$2:$C$6,3,FALSE)*(AVERAGE('[1]Profiles, RES, Winter'!N$2:N$4)*(RANDBETWEEN(95,105)/100))</f>
        <v>1.9691069549460354</v>
      </c>
      <c r="O5" s="7">
        <f ca="1">VLOOKUP($A5,'RES installed'!$A$2:$C$6,3,FALSE)*(AVERAGE('[1]Profiles, RES, Winter'!O$2:O$4)*(RANDBETWEEN(95,105)/100))</f>
        <v>1.7143798827466759</v>
      </c>
      <c r="P5" s="7">
        <f ca="1">VLOOKUP($A5,'RES installed'!$A$2:$C$6,3,FALSE)*(AVERAGE('[1]Profiles, RES, Winter'!P$2:P$4)*(RANDBETWEEN(95,105)/100))</f>
        <v>1.3565371262015407</v>
      </c>
      <c r="Q5" s="7">
        <f ca="1">VLOOKUP($A5,'RES installed'!$A$2:$C$6,3,FALSE)*(AVERAGE('[1]Profiles, RES, Winter'!Q$2:Q$4)*(RANDBETWEEN(95,105)/100))</f>
        <v>0.72088707607740088</v>
      </c>
      <c r="R5" s="7">
        <f ca="1">VLOOKUP($A5,'RES installed'!$A$2:$C$6,3,FALSE)*(AVERAGE('[1]Profiles, RES, Winter'!R$2:R$4)*(RANDBETWEEN(95,105)/100))</f>
        <v>0.15580190377428496</v>
      </c>
      <c r="S5" s="7">
        <f ca="1">VLOOKUP($A5,'RES installed'!$A$2:$C$6,3,FALSE)*(AVERAGE('[1]Profiles, RES, Winter'!S$2:S$4)*(RANDBETWEEN(95,105)/100))</f>
        <v>1.0864957222645358E-3</v>
      </c>
      <c r="T5" s="7">
        <f ca="1">VLOOKUP($A5,'RES installed'!$A$2:$C$6,3,FALSE)*(AVERAGE('[1]Profiles, RES, Winter'!T$2:T$4)*(RANDBETWEEN(95,105)/100))</f>
        <v>1.8569324686692939E-4</v>
      </c>
      <c r="U5" s="7">
        <f ca="1">VLOOKUP($A5,'RES installed'!$A$2:$C$6,3,FALSE)*(AVERAGE('[1]Profiles, RES, Winter'!U$2:U$4)*(RANDBETWEEN(95,105)/100))</f>
        <v>5.042150498308494E-5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2.6981557377049176E-5</v>
      </c>
      <c r="D6" s="7">
        <f ca="1">VLOOKUP($A6,'RES installed'!$A$2:$C$6,3,FALSE)*(AVERAGE('[1]Profiles, RES, Winter'!D$2:D$4)*(RANDBETWEEN(95,105)/100))</f>
        <v>1.489668099113102E-5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2.5435763821524564E-2</v>
      </c>
      <c r="J6" s="7">
        <f ca="1">VLOOKUP($A6,'RES installed'!$A$2:$C$6,3,FALSE)*(AVERAGE('[1]Profiles, RES, Winter'!J$2:J$4)*(RANDBETWEEN(95,105)/100))</f>
        <v>0.53524402485284683</v>
      </c>
      <c r="K6" s="7">
        <f ca="1">VLOOKUP($A6,'RES installed'!$A$2:$C$6,3,FALSE)*(AVERAGE('[1]Profiles, RES, Winter'!K$2:K$4)*(RANDBETWEEN(95,105)/100))</f>
        <v>1.3213956556632589</v>
      </c>
      <c r="L6" s="7">
        <f ca="1">VLOOKUP($A6,'RES installed'!$A$2:$C$6,3,FALSE)*(AVERAGE('[1]Profiles, RES, Winter'!L$2:L$4)*(RANDBETWEEN(95,105)/100))</f>
        <v>1.6510504555376913</v>
      </c>
      <c r="M6" s="7">
        <f ca="1">VLOOKUP($A6,'RES installed'!$A$2:$C$6,3,FALSE)*(AVERAGE('[1]Profiles, RES, Winter'!M$2:M$4)*(RANDBETWEEN(95,105)/100))</f>
        <v>1.9539671419108076</v>
      </c>
      <c r="N6" s="7">
        <f ca="1">VLOOKUP($A6,'RES installed'!$A$2:$C$6,3,FALSE)*(AVERAGE('[1]Profiles, RES, Winter'!N$2:N$4)*(RANDBETWEEN(95,105)/100))</f>
        <v>1.9094370472203976</v>
      </c>
      <c r="O6" s="7">
        <f ca="1">VLOOKUP($A6,'RES installed'!$A$2:$C$6,3,FALSE)*(AVERAGE('[1]Profiles, RES, Winter'!O$2:O$4)*(RANDBETWEEN(95,105)/100))</f>
        <v>1.7663307882844539</v>
      </c>
      <c r="P6" s="7">
        <f ca="1">VLOOKUP($A6,'RES installed'!$A$2:$C$6,3,FALSE)*(AVERAGE('[1]Profiles, RES, Winter'!P$2:P$4)*(RANDBETWEEN(95,105)/100))</f>
        <v>1.3428347309873836</v>
      </c>
      <c r="Q6" s="7">
        <f ca="1">VLOOKUP($A6,'RES installed'!$A$2:$C$6,3,FALSE)*(AVERAGE('[1]Profiles, RES, Winter'!Q$2:Q$4)*(RANDBETWEEN(95,105)/100))</f>
        <v>0.77290985476339902</v>
      </c>
      <c r="R6" s="7">
        <f ca="1">VLOOKUP($A6,'RES installed'!$A$2:$C$6,3,FALSE)*(AVERAGE('[1]Profiles, RES, Winter'!R$2:R$4)*(RANDBETWEEN(95,105)/100))</f>
        <v>0.16892206409211949</v>
      </c>
      <c r="S6" s="7">
        <f ca="1">VLOOKUP($A6,'RES installed'!$A$2:$C$6,3,FALSE)*(AVERAGE('[1]Profiles, RES, Winter'!S$2:S$4)*(RANDBETWEEN(95,105)/100))</f>
        <v>1.107592726580352E-3</v>
      </c>
      <c r="T6" s="7">
        <f ca="1">VLOOKUP($A6,'RES installed'!$A$2:$C$6,3,FALSE)*(AVERAGE('[1]Profiles, RES, Winter'!T$2:T$4)*(RANDBETWEEN(95,105)/100))</f>
        <v>1.9120888786297677E-4</v>
      </c>
      <c r="U6" s="7">
        <f ca="1">VLOOKUP($A6,'RES installed'!$A$2:$C$6,3,FALSE)*(AVERAGE('[1]Profiles, RES, Winter'!U$2:U$4)*(RANDBETWEEN(95,105)/100))</f>
        <v>4.6058105513394895E-5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2.643647540983606E-5</v>
      </c>
      <c r="D7" s="7">
        <f ca="1">VLOOKUP($A7,'RES installed'!$A$2:$C$6,3,FALSE)*(AVERAGE('[1]Profiles, RES, Winter'!D$2:D$4)*(RANDBETWEEN(95,105)/100))</f>
        <v>1.5523909664441802E-5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2.4672690906878826E-2</v>
      </c>
      <c r="J7" s="7">
        <f ca="1">VLOOKUP($A7,'RES installed'!$A$2:$C$6,3,FALSE)*(AVERAGE('[1]Profiles, RES, Winter'!J$2:J$4)*(RANDBETWEEN(95,105)/100))</f>
        <v>0.53004748092223664</v>
      </c>
      <c r="K7" s="7">
        <f ca="1">VLOOKUP($A7,'RES installed'!$A$2:$C$6,3,FALSE)*(AVERAGE('[1]Profiles, RES, Winter'!K$2:K$4)*(RANDBETWEEN(95,105)/100))</f>
        <v>1.2197498359968544</v>
      </c>
      <c r="L7" s="7">
        <f ca="1">VLOOKUP($A7,'RES installed'!$A$2:$C$6,3,FALSE)*(AVERAGE('[1]Profiles, RES, Winter'!L$2:L$4)*(RANDBETWEEN(95,105)/100))</f>
        <v>1.7872195652727587</v>
      </c>
      <c r="M7" s="7">
        <f ca="1">VLOOKUP($A7,'RES installed'!$A$2:$C$6,3,FALSE)*(AVERAGE('[1]Profiles, RES, Winter'!M$2:M$4)*(RANDBETWEEN(95,105)/100))</f>
        <v>1.9349965871349744</v>
      </c>
      <c r="N7" s="7">
        <f ca="1">VLOOKUP($A7,'RES installed'!$A$2:$C$6,3,FALSE)*(AVERAGE('[1]Profiles, RES, Winter'!N$2:N$4)*(RANDBETWEEN(95,105)/100))</f>
        <v>2.0884467703973102</v>
      </c>
      <c r="O7" s="7">
        <f ca="1">VLOOKUP($A7,'RES installed'!$A$2:$C$6,3,FALSE)*(AVERAGE('[1]Profiles, RES, Winter'!O$2:O$4)*(RANDBETWEEN(95,105)/100))</f>
        <v>1.6970629142340834</v>
      </c>
      <c r="P7" s="7">
        <f ca="1">VLOOKUP($A7,'RES installed'!$A$2:$C$6,3,FALSE)*(AVERAGE('[1]Profiles, RES, Winter'!P$2:P$4)*(RANDBETWEEN(95,105)/100))</f>
        <v>1.3291323357732265</v>
      </c>
      <c r="Q7" s="7">
        <f ca="1">VLOOKUP($A7,'RES installed'!$A$2:$C$6,3,FALSE)*(AVERAGE('[1]Profiles, RES, Winter'!Q$2:Q$4)*(RANDBETWEEN(95,105)/100))</f>
        <v>0.78034168028997009</v>
      </c>
      <c r="R7" s="7">
        <f ca="1">VLOOKUP($A7,'RES installed'!$A$2:$C$6,3,FALSE)*(AVERAGE('[1]Profiles, RES, Winter'!R$2:R$4)*(RANDBETWEEN(95,105)/100))</f>
        <v>0.16564202401266087</v>
      </c>
      <c r="S7" s="7">
        <f ca="1">VLOOKUP($A7,'RES installed'!$A$2:$C$6,3,FALSE)*(AVERAGE('[1]Profiles, RES, Winter'!S$2:S$4)*(RANDBETWEEN(95,105)/100))</f>
        <v>1.0337532114749952E-3</v>
      </c>
      <c r="T7" s="7">
        <f ca="1">VLOOKUP($A7,'RES installed'!$A$2:$C$6,3,FALSE)*(AVERAGE('[1]Profiles, RES, Winter'!T$2:T$4)*(RANDBETWEEN(95,105)/100))</f>
        <v>1.8201615286956443E-4</v>
      </c>
      <c r="U7" s="7">
        <f ca="1">VLOOKUP($A7,'RES installed'!$A$2:$C$6,3,FALSE)*(AVERAGE('[1]Profiles, RES, Winter'!U$2:U$4)*(RANDBETWEEN(95,105)/100))</f>
        <v>4.9936682819786049E-5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4.4969262295081965E-5</v>
      </c>
      <c r="D3" s="7">
        <f ca="1">VLOOKUP($A3,'RES installed'!$A$2:$C$6,3,FALSE)*(AVERAGE('[1]Profiles, RES, Winter'!D$2:D$4)*(RANDBETWEEN(95,105)/100))</f>
        <v>2.5611837493523512E-5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4.2816869099566349E-2</v>
      </c>
      <c r="J3" s="7">
        <f ca="1">VLOOKUP($A3,'RES installed'!$A$2:$C$6,3,FALSE)*(AVERAGE('[1]Profiles, RES, Winter'!J$2:J$4)*(RANDBETWEEN(95,105)/100))</f>
        <v>0.88341246820372787</v>
      </c>
      <c r="K3" s="7">
        <f ca="1">VLOOKUP($A3,'RES installed'!$A$2:$C$6,3,FALSE)*(AVERAGE('[1]Profiles, RES, Winter'!K$2:K$4)*(RANDBETWEEN(95,105)/100))</f>
        <v>2.181149880341597</v>
      </c>
      <c r="L3" s="7">
        <f ca="1">VLOOKUP($A3,'RES installed'!$A$2:$C$6,3,FALSE)*(AVERAGE('[1]Profiles, RES, Winter'!L$2:L$4)*(RANDBETWEEN(95,105)/100))</f>
        <v>2.921962146398319</v>
      </c>
      <c r="M3" s="7">
        <f ca="1">VLOOKUP($A3,'RES installed'!$A$2:$C$6,3,FALSE)*(AVERAGE('[1]Profiles, RES, Winter'!M$2:M$4)*(RANDBETWEEN(95,105)/100))</f>
        <v>3.098523946719403</v>
      </c>
      <c r="N3" s="7">
        <f ca="1">VLOOKUP($A3,'RES installed'!$A$2:$C$6,3,FALSE)*(AVERAGE('[1]Profiles, RES, Winter'!N$2:N$4)*(RANDBETWEEN(95,105)/100))</f>
        <v>3.3812947711194545</v>
      </c>
      <c r="O3" s="7">
        <f ca="1">VLOOKUP($A3,'RES installed'!$A$2:$C$6,3,FALSE)*(AVERAGE('[1]Profiles, RES, Winter'!O$2:O$4)*(RANDBETWEEN(95,105)/100))</f>
        <v>3.0304694897037203</v>
      </c>
      <c r="P3" s="7">
        <f ca="1">VLOOKUP($A3,'RES installed'!$A$2:$C$6,3,FALSE)*(AVERAGE('[1]Profiles, RES, Winter'!P$2:P$4)*(RANDBETWEEN(95,105)/100))</f>
        <v>2.1923832342651157</v>
      </c>
      <c r="Q3" s="7">
        <f ca="1">VLOOKUP($A3,'RES installed'!$A$2:$C$6,3,FALSE)*(AVERAGE('[1]Profiles, RES, Winter'!Q$2:Q$4)*(RANDBETWEEN(95,105)/100))</f>
        <v>1.275796715394713</v>
      </c>
      <c r="R3" s="7">
        <f ca="1">VLOOKUP($A3,'RES installed'!$A$2:$C$6,3,FALSE)*(AVERAGE('[1]Profiles, RES, Winter'!R$2:R$4)*(RANDBETWEEN(95,105)/100))</f>
        <v>0.26240320635669045</v>
      </c>
      <c r="S3" s="7">
        <f ca="1">VLOOKUP($A3,'RES installed'!$A$2:$C$6,3,FALSE)*(AVERAGE('[1]Profiles, RES, Winter'!S$2:S$4)*(RANDBETWEEN(95,105)/100))</f>
        <v>1.7932453668443797E-3</v>
      </c>
      <c r="T3" s="7">
        <f ca="1">VLOOKUP($A3,'RES installed'!$A$2:$C$6,3,FALSE)*(AVERAGE('[1]Profiles, RES, Winter'!T$2:T$4)*(RANDBETWEEN(95,105)/100))</f>
        <v>3.217457247694321E-4</v>
      </c>
      <c r="U3" s="7">
        <f ca="1">VLOOKUP($A3,'RES installed'!$A$2:$C$6,3,FALSE)*(AVERAGE('[1]Profiles, RES, Winter'!U$2:U$4)*(RANDBETWEEN(95,105)/100))</f>
        <v>7.7571546127822971E-5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3.0886619238472246</v>
      </c>
      <c r="C4" s="9">
        <f ca="1">VLOOKUP($A4,'RES installed'!$A$2:$C$6,3,FALSE)*(AVERAGE('[1]Profiles, RES, Winter'!C$5:C$7)*(RANDBETWEEN(95,105)/100))</f>
        <v>2.9189524982765813</v>
      </c>
      <c r="D4" s="9">
        <f ca="1">VLOOKUP($A4,'RES installed'!$A$2:$C$6,3,FALSE)*(AVERAGE('[1]Profiles, RES, Winter'!D$5:D$7)*(RANDBETWEEN(95,105)/100))</f>
        <v>2.8376875212535624</v>
      </c>
      <c r="E4" s="9">
        <f ca="1">VLOOKUP($A4,'RES installed'!$A$2:$C$6,3,FALSE)*(AVERAGE('[1]Profiles, RES, Winter'!E$5:E$7)*(RANDBETWEEN(95,105)/100))</f>
        <v>2.5980494551023203</v>
      </c>
      <c r="F4" s="9">
        <f ca="1">VLOOKUP($A4,'RES installed'!$A$2:$C$6,3,FALSE)*(AVERAGE('[1]Profiles, RES, Winter'!F$5:F$7)*(RANDBETWEEN(95,105)/100))</f>
        <v>2.3683232568249437</v>
      </c>
      <c r="G4" s="9">
        <f ca="1">VLOOKUP($A4,'RES installed'!$A$2:$C$6,3,FALSE)*(AVERAGE('[1]Profiles, RES, Winter'!G$5:G$7)*(RANDBETWEEN(95,105)/100))</f>
        <v>2.1321132982057289</v>
      </c>
      <c r="H4" s="9">
        <f ca="1">VLOOKUP($A4,'RES installed'!$A$2:$C$6,3,FALSE)*(AVERAGE('[1]Profiles, RES, Winter'!H$5:H$7)*(RANDBETWEEN(95,105)/100))</f>
        <v>1.7818661811590637</v>
      </c>
      <c r="I4" s="9">
        <f ca="1">VLOOKUP($A4,'RES installed'!$A$2:$C$6,3,FALSE)*(AVERAGE('[1]Profiles, RES, Winter'!I$5:I$7)*(RANDBETWEEN(95,105)/100))</f>
        <v>1.6658144298284858</v>
      </c>
      <c r="J4" s="9">
        <f ca="1">VLOOKUP($A4,'RES installed'!$A$2:$C$6,3,FALSE)*(AVERAGE('[1]Profiles, RES, Winter'!J$5:J$7)*(RANDBETWEEN(95,105)/100))</f>
        <v>1.6147656553154899</v>
      </c>
      <c r="K4" s="9">
        <f ca="1">VLOOKUP($A4,'RES installed'!$A$2:$C$6,3,FALSE)*(AVERAGE('[1]Profiles, RES, Winter'!K$5:K$7)*(RANDBETWEEN(95,105)/100))</f>
        <v>1.4893556782282973</v>
      </c>
      <c r="L4" s="9">
        <f ca="1">VLOOKUP($A4,'RES installed'!$A$2:$C$6,3,FALSE)*(AVERAGE('[1]Profiles, RES, Winter'!L$5:L$7)*(RANDBETWEEN(95,105)/100))</f>
        <v>1.420890697712679</v>
      </c>
      <c r="M4" s="9">
        <f ca="1">VLOOKUP($A4,'RES installed'!$A$2:$C$6,3,FALSE)*(AVERAGE('[1]Profiles, RES, Winter'!M$5:M$7)*(RANDBETWEEN(95,105)/100))</f>
        <v>1.430325650729233</v>
      </c>
      <c r="N4" s="9">
        <f ca="1">VLOOKUP($A4,'RES installed'!$A$2:$C$6,3,FALSE)*(AVERAGE('[1]Profiles, RES, Winter'!N$5:N$7)*(RANDBETWEEN(95,105)/100))</f>
        <v>1.3663143130102569</v>
      </c>
      <c r="O4" s="9">
        <f ca="1">VLOOKUP($A4,'RES installed'!$A$2:$C$6,3,FALSE)*(AVERAGE('[1]Profiles, RES, Winter'!O$5:O$7)*(RANDBETWEEN(95,105)/100))</f>
        <v>1.3995962116629956</v>
      </c>
      <c r="P4" s="9">
        <f ca="1">VLOOKUP($A4,'RES installed'!$A$2:$C$6,3,FALSE)*(AVERAGE('[1]Profiles, RES, Winter'!P$5:P$7)*(RANDBETWEEN(95,105)/100))</f>
        <v>1.5949493190430239</v>
      </c>
      <c r="Q4" s="9">
        <f ca="1">VLOOKUP($A4,'RES installed'!$A$2:$C$6,3,FALSE)*(AVERAGE('[1]Profiles, RES, Winter'!Q$5:Q$7)*(RANDBETWEEN(95,105)/100))</f>
        <v>1.9061874785840249</v>
      </c>
      <c r="R4" s="9">
        <f ca="1">VLOOKUP($A4,'RES installed'!$A$2:$C$6,3,FALSE)*(AVERAGE('[1]Profiles, RES, Winter'!R$5:R$7)*(RANDBETWEEN(95,105)/100))</f>
        <v>2.0116489470763197</v>
      </c>
      <c r="S4" s="9">
        <f ca="1">VLOOKUP($A4,'RES installed'!$A$2:$C$6,3,FALSE)*(AVERAGE('[1]Profiles, RES, Winter'!S$5:S$7)*(RANDBETWEEN(95,105)/100))</f>
        <v>2.205121327278559</v>
      </c>
      <c r="T4" s="9">
        <f ca="1">VLOOKUP($A4,'RES installed'!$A$2:$C$6,3,FALSE)*(AVERAGE('[1]Profiles, RES, Winter'!T$5:T$7)*(RANDBETWEEN(95,105)/100))</f>
        <v>1.9939091355001093</v>
      </c>
      <c r="U4" s="9">
        <f ca="1">VLOOKUP($A4,'RES installed'!$A$2:$C$6,3,FALSE)*(AVERAGE('[1]Profiles, RES, Winter'!U$5:U$7)*(RANDBETWEEN(95,105)/100))</f>
        <v>2.0401501673978011</v>
      </c>
      <c r="V4" s="9">
        <f ca="1">VLOOKUP($A4,'RES installed'!$A$2:$C$6,3,FALSE)*(AVERAGE('[1]Profiles, RES, Winter'!V$5:V$7)*(RANDBETWEEN(95,105)/100))</f>
        <v>2.3232098789521678</v>
      </c>
      <c r="W4" s="9">
        <f ca="1">VLOOKUP($A4,'RES installed'!$A$2:$C$6,3,FALSE)*(AVERAGE('[1]Profiles, RES, Winter'!W$5:W$7)*(RANDBETWEEN(95,105)/100))</f>
        <v>2.3839255580606258</v>
      </c>
      <c r="X4" s="9">
        <f ca="1">VLOOKUP($A4,'RES installed'!$A$2:$C$6,3,FALSE)*(AVERAGE('[1]Profiles, RES, Winter'!X$5:X$7)*(RANDBETWEEN(95,105)/100))</f>
        <v>2.2849821092278488</v>
      </c>
      <c r="Y4" s="9">
        <f ca="1">VLOOKUP($A4,'RES installed'!$A$2:$C$6,3,FALSE)*(AVERAGE('[1]Profiles, RES, Winter'!Y$5:Y$7)*(RANDBETWEEN(95,105)/100))</f>
        <v>2.4828786416013107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2.8071721311475409E-5</v>
      </c>
      <c r="D5" s="7">
        <f ca="1">VLOOKUP($A5,'RES installed'!$A$2:$C$6,3,FALSE)*(AVERAGE('[1]Profiles, RES, Winter'!D$2:D$4)*(RANDBETWEEN(95,105)/100))</f>
        <v>1.5053488159458716E-5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2.6707552012600791E-2</v>
      </c>
      <c r="J5" s="7">
        <f ca="1">VLOOKUP($A5,'RES installed'!$A$2:$C$6,3,FALSE)*(AVERAGE('[1]Profiles, RES, Winter'!J$2:J$4)*(RANDBETWEEN(95,105)/100))</f>
        <v>0.52485093699162655</v>
      </c>
      <c r="K5" s="7">
        <f ca="1">VLOOKUP($A5,'RES installed'!$A$2:$C$6,3,FALSE)*(AVERAGE('[1]Profiles, RES, Winter'!K$2:K$4)*(RANDBETWEEN(95,105)/100))</f>
        <v>1.2959842007466578</v>
      </c>
      <c r="L5" s="7">
        <f ca="1">VLOOKUP($A5,'RES installed'!$A$2:$C$6,3,FALSE)*(AVERAGE('[1]Profiles, RES, Winter'!L$2:L$4)*(RANDBETWEEN(95,105)/100))</f>
        <v>1.6340293168208075</v>
      </c>
      <c r="M5" s="7">
        <f ca="1">VLOOKUP($A5,'RES installed'!$A$2:$C$6,3,FALSE)*(AVERAGE('[1]Profiles, RES, Winter'!M$2:M$4)*(RANDBETWEEN(95,105)/100))</f>
        <v>1.8401438132558088</v>
      </c>
      <c r="N5" s="7">
        <f ca="1">VLOOKUP($A5,'RES installed'!$A$2:$C$6,3,FALSE)*(AVERAGE('[1]Profiles, RES, Winter'!N$2:N$4)*(RANDBETWEEN(95,105)/100))</f>
        <v>1.8895470779785186</v>
      </c>
      <c r="O5" s="7">
        <f ca="1">VLOOKUP($A5,'RES installed'!$A$2:$C$6,3,FALSE)*(AVERAGE('[1]Profiles, RES, Winter'!O$2:O$4)*(RANDBETWEEN(95,105)/100))</f>
        <v>1.6797459457214905</v>
      </c>
      <c r="P5" s="7">
        <f ca="1">VLOOKUP($A5,'RES installed'!$A$2:$C$6,3,FALSE)*(AVERAGE('[1]Profiles, RES, Winter'!P$2:P$4)*(RANDBETWEEN(95,105)/100))</f>
        <v>1.4250491022723255</v>
      </c>
      <c r="Q5" s="7">
        <f ca="1">VLOOKUP($A5,'RES installed'!$A$2:$C$6,3,FALSE)*(AVERAGE('[1]Profiles, RES, Winter'!Q$2:Q$4)*(RANDBETWEEN(95,105)/100))</f>
        <v>0.76547802923682784</v>
      </c>
      <c r="R5" s="7">
        <f ca="1">VLOOKUP($A5,'RES installed'!$A$2:$C$6,3,FALSE)*(AVERAGE('[1]Profiles, RES, Winter'!R$2:R$4)*(RANDBETWEEN(95,105)/100))</f>
        <v>0.15580190377428496</v>
      </c>
      <c r="S5" s="7">
        <f ca="1">VLOOKUP($A5,'RES installed'!$A$2:$C$6,3,FALSE)*(AVERAGE('[1]Profiles, RES, Winter'!S$2:S$4)*(RANDBETWEEN(95,105)/100))</f>
        <v>1.0232047093170871E-3</v>
      </c>
      <c r="T5" s="7">
        <f ca="1">VLOOKUP($A5,'RES installed'!$A$2:$C$6,3,FALSE)*(AVERAGE('[1]Profiles, RES, Winter'!T$2:T$4)*(RANDBETWEEN(95,105)/100))</f>
        <v>1.9120888786297677E-4</v>
      </c>
      <c r="U5" s="7">
        <f ca="1">VLOOKUP($A5,'RES installed'!$A$2:$C$6,3,FALSE)*(AVERAGE('[1]Profiles, RES, Winter'!U$2:U$4)*(RANDBETWEEN(95,105)/100))</f>
        <v>4.7997394166590475E-5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2.7526639344262293E-5</v>
      </c>
      <c r="D6" s="7">
        <f ca="1">VLOOKUP($A6,'RES installed'!$A$2:$C$6,3,FALSE)*(AVERAGE('[1]Profiles, RES, Winter'!D$2:D$4)*(RANDBETWEEN(95,105)/100))</f>
        <v>1.489668099113102E-5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2.5690121459739812E-2</v>
      </c>
      <c r="J6" s="7">
        <f ca="1">VLOOKUP($A6,'RES installed'!$A$2:$C$6,3,FALSE)*(AVERAGE('[1]Profiles, RES, Winter'!J$2:J$4)*(RANDBETWEEN(95,105)/100))</f>
        <v>0.50926130519979607</v>
      </c>
      <c r="K6" s="7">
        <f ca="1">VLOOKUP($A6,'RES installed'!$A$2:$C$6,3,FALSE)*(AVERAGE('[1]Profiles, RES, Winter'!K$2:K$4)*(RANDBETWEEN(95,105)/100))</f>
        <v>1.2705727458300566</v>
      </c>
      <c r="L6" s="7">
        <f ca="1">VLOOKUP($A6,'RES installed'!$A$2:$C$6,3,FALSE)*(AVERAGE('[1]Profiles, RES, Winter'!L$2:L$4)*(RANDBETWEEN(95,105)/100))</f>
        <v>1.7531772878389915</v>
      </c>
      <c r="M6" s="7">
        <f ca="1">VLOOKUP($A6,'RES installed'!$A$2:$C$6,3,FALSE)*(AVERAGE('[1]Profiles, RES, Winter'!M$2:M$4)*(RANDBETWEEN(95,105)/100))</f>
        <v>1.9539671419108076</v>
      </c>
      <c r="N6" s="7">
        <f ca="1">VLOOKUP($A6,'RES installed'!$A$2:$C$6,3,FALSE)*(AVERAGE('[1]Profiles, RES, Winter'!N$2:N$4)*(RANDBETWEEN(95,105)/100))</f>
        <v>2.0287768626716729</v>
      </c>
      <c r="O6" s="7">
        <f ca="1">VLOOKUP($A6,'RES installed'!$A$2:$C$6,3,FALSE)*(AVERAGE('[1]Profiles, RES, Winter'!O$2:O$4)*(RANDBETWEEN(95,105)/100))</f>
        <v>1.7316968512592688</v>
      </c>
      <c r="P6" s="7">
        <f ca="1">VLOOKUP($A6,'RES installed'!$A$2:$C$6,3,FALSE)*(AVERAGE('[1]Profiles, RES, Winter'!P$2:P$4)*(RANDBETWEEN(95,105)/100))</f>
        <v>1.3154299405590695</v>
      </c>
      <c r="Q6" s="7">
        <f ca="1">VLOOKUP($A6,'RES installed'!$A$2:$C$6,3,FALSE)*(AVERAGE('[1]Profiles, RES, Winter'!Q$2:Q$4)*(RANDBETWEEN(95,105)/100))</f>
        <v>0.76547802923682784</v>
      </c>
      <c r="R6" s="7">
        <f ca="1">VLOOKUP($A6,'RES installed'!$A$2:$C$6,3,FALSE)*(AVERAGE('[1]Profiles, RES, Winter'!R$2:R$4)*(RANDBETWEEN(95,105)/100))</f>
        <v>0.17220210417157811</v>
      </c>
      <c r="S6" s="7">
        <f ca="1">VLOOKUP($A6,'RES installed'!$A$2:$C$6,3,FALSE)*(AVERAGE('[1]Profiles, RES, Winter'!S$2:S$4)*(RANDBETWEEN(95,105)/100))</f>
        <v>1.0864957222645358E-3</v>
      </c>
      <c r="T6" s="7">
        <f ca="1">VLOOKUP($A6,'RES installed'!$A$2:$C$6,3,FALSE)*(AVERAGE('[1]Profiles, RES, Winter'!T$2:T$4)*(RANDBETWEEN(95,105)/100))</f>
        <v>1.8569324686692939E-4</v>
      </c>
      <c r="U6" s="7">
        <f ca="1">VLOOKUP($A6,'RES installed'!$A$2:$C$6,3,FALSE)*(AVERAGE('[1]Profiles, RES, Winter'!U$2:U$4)*(RANDBETWEEN(95,105)/100))</f>
        <v>4.848221632988936E-5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2.8071721311475409E-5</v>
      </c>
      <c r="D7" s="7">
        <f ca="1">VLOOKUP($A7,'RES installed'!$A$2:$C$6,3,FALSE)*(AVERAGE('[1]Profiles, RES, Winter'!D$2:D$4)*(RANDBETWEEN(95,105)/100))</f>
        <v>1.583752400109719E-5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2.4163975630448337E-2</v>
      </c>
      <c r="J7" s="7">
        <f ca="1">VLOOKUP($A7,'RES installed'!$A$2:$C$6,3,FALSE)*(AVERAGE('[1]Profiles, RES, Winter'!J$2:J$4)*(RANDBETWEEN(95,105)/100))</f>
        <v>0.49367167340796547</v>
      </c>
      <c r="K7" s="7">
        <f ca="1">VLOOKUP($A7,'RES installed'!$A$2:$C$6,3,FALSE)*(AVERAGE('[1]Profiles, RES, Winter'!K$2:K$4)*(RANDBETWEEN(95,105)/100))</f>
        <v>1.3086899282049582</v>
      </c>
      <c r="L7" s="7">
        <f ca="1">VLOOKUP($A7,'RES installed'!$A$2:$C$6,3,FALSE)*(AVERAGE('[1]Profiles, RES, Winter'!L$2:L$4)*(RANDBETWEEN(95,105)/100))</f>
        <v>1.7701984265558752</v>
      </c>
      <c r="M7" s="7">
        <f ca="1">VLOOKUP($A7,'RES installed'!$A$2:$C$6,3,FALSE)*(AVERAGE('[1]Profiles, RES, Winter'!M$2:M$4)*(RANDBETWEEN(95,105)/100))</f>
        <v>1.9160260323591412</v>
      </c>
      <c r="N7" s="7">
        <f ca="1">VLOOKUP($A7,'RES installed'!$A$2:$C$6,3,FALSE)*(AVERAGE('[1]Profiles, RES, Winter'!N$2:N$4)*(RANDBETWEEN(95,105)/100))</f>
        <v>2.0685568011554309</v>
      </c>
      <c r="O7" s="7">
        <f ca="1">VLOOKUP($A7,'RES installed'!$A$2:$C$6,3,FALSE)*(AVERAGE('[1]Profiles, RES, Winter'!O$2:O$4)*(RANDBETWEEN(95,105)/100))</f>
        <v>1.8182816938222324</v>
      </c>
      <c r="P7" s="7">
        <f ca="1">VLOOKUP($A7,'RES installed'!$A$2:$C$6,3,FALSE)*(AVERAGE('[1]Profiles, RES, Winter'!P$2:P$4)*(RANDBETWEEN(95,105)/100))</f>
        <v>1.3565371262015407</v>
      </c>
      <c r="Q7" s="7">
        <f ca="1">VLOOKUP($A7,'RES installed'!$A$2:$C$6,3,FALSE)*(AVERAGE('[1]Profiles, RES, Winter'!Q$2:Q$4)*(RANDBETWEEN(95,105)/100))</f>
        <v>0.72831890160397206</v>
      </c>
      <c r="R7" s="7">
        <f ca="1">VLOOKUP($A7,'RES installed'!$A$2:$C$6,3,FALSE)*(AVERAGE('[1]Profiles, RES, Winter'!R$2:R$4)*(RANDBETWEEN(95,105)/100))</f>
        <v>0.17056208413184881</v>
      </c>
      <c r="S7" s="7">
        <f ca="1">VLOOKUP($A7,'RES installed'!$A$2:$C$6,3,FALSE)*(AVERAGE('[1]Profiles, RES, Winter'!S$2:S$4)*(RANDBETWEEN(95,105)/100))</f>
        <v>1.0864957222645358E-3</v>
      </c>
      <c r="T7" s="7">
        <f ca="1">VLOOKUP($A7,'RES installed'!$A$2:$C$6,3,FALSE)*(AVERAGE('[1]Profiles, RES, Winter'!T$2:T$4)*(RANDBETWEEN(95,105)/100))</f>
        <v>1.8753179386561187E-4</v>
      </c>
      <c r="U7" s="7">
        <f ca="1">VLOOKUP($A7,'RES installed'!$A$2:$C$6,3,FALSE)*(AVERAGE('[1]Profiles, RES, Winter'!U$2:U$4)*(RANDBETWEEN(95,105)/100))</f>
        <v>4.9936682819786049E-5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4.4060792349726766E-5</v>
      </c>
      <c r="D3" s="7">
        <f ca="1">VLOOKUP($A3,'RES installed'!$A$2:$C$6,3,FALSE)*(AVERAGE('[1]Profiles, RES, Winter'!D$2:D$4)*(RANDBETWEEN(95,105)/100))</f>
        <v>2.7441254457346622E-5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4.239293970254094E-2</v>
      </c>
      <c r="J3" s="7">
        <f ca="1">VLOOKUP($A3,'RES installed'!$A$2:$C$6,3,FALSE)*(AVERAGE('[1]Profiles, RES, Winter'!J$2:J$4)*(RANDBETWEEN(95,105)/100))</f>
        <v>0.84876884199965996</v>
      </c>
      <c r="K3" s="7">
        <f ca="1">VLOOKUP($A3,'RES installed'!$A$2:$C$6,3,FALSE)*(AVERAGE('[1]Profiles, RES, Winter'!K$2:K$4)*(RANDBETWEEN(95,105)/100))</f>
        <v>2.0329163933280907</v>
      </c>
      <c r="L3" s="7">
        <f ca="1">VLOOKUP($A3,'RES installed'!$A$2:$C$6,3,FALSE)*(AVERAGE('[1]Profiles, RES, Winter'!L$2:L$4)*(RANDBETWEEN(95,105)/100))</f>
        <v>2.6950136301732068</v>
      </c>
      <c r="M3" s="7">
        <f ca="1">VLOOKUP($A3,'RES installed'!$A$2:$C$6,3,FALSE)*(AVERAGE('[1]Profiles, RES, Winter'!M$2:M$4)*(RANDBETWEEN(95,105)/100))</f>
        <v>3.0036711728402379</v>
      </c>
      <c r="N3" s="7">
        <f ca="1">VLOOKUP($A3,'RES installed'!$A$2:$C$6,3,FALSE)*(AVERAGE('[1]Profiles, RES, Winter'!N$2:N$4)*(RANDBETWEEN(95,105)/100))</f>
        <v>3.4475946685923855</v>
      </c>
      <c r="O3" s="7">
        <f ca="1">VLOOKUP($A3,'RES installed'!$A$2:$C$6,3,FALSE)*(AVERAGE('[1]Profiles, RES, Winter'!O$2:O$4)*(RANDBETWEEN(95,105)/100))</f>
        <v>2.828438190390139</v>
      </c>
      <c r="P3" s="7">
        <f ca="1">VLOOKUP($A3,'RES installed'!$A$2:$C$6,3,FALSE)*(AVERAGE('[1]Profiles, RES, Winter'!P$2:P$4)*(RANDBETWEEN(95,105)/100))</f>
        <v>2.2152205596220442</v>
      </c>
      <c r="Q3" s="7">
        <f ca="1">VLOOKUP($A3,'RES installed'!$A$2:$C$6,3,FALSE)*(AVERAGE('[1]Profiles, RES, Winter'!Q$2:Q$4)*(RANDBETWEEN(95,105)/100))</f>
        <v>1.2881830912723315</v>
      </c>
      <c r="R3" s="7">
        <f ca="1">VLOOKUP($A3,'RES installed'!$A$2:$C$6,3,FALSE)*(AVERAGE('[1]Profiles, RES, Winter'!R$2:R$4)*(RANDBETWEEN(95,105)/100))</f>
        <v>0.28153677348686579</v>
      </c>
      <c r="S3" s="7">
        <f ca="1">VLOOKUP($A3,'RES installed'!$A$2:$C$6,3,FALSE)*(AVERAGE('[1]Profiles, RES, Winter'!S$2:S$4)*(RANDBETWEEN(95,105)/100))</f>
        <v>1.7229220191249919E-3</v>
      </c>
      <c r="T3" s="7">
        <f ca="1">VLOOKUP($A3,'RES installed'!$A$2:$C$6,3,FALSE)*(AVERAGE('[1]Profiles, RES, Winter'!T$2:T$4)*(RANDBETWEEN(95,105)/100))</f>
        <v>3.1868147977162799E-4</v>
      </c>
      <c r="U3" s="7">
        <f ca="1">VLOOKUP($A3,'RES installed'!$A$2:$C$6,3,FALSE)*(AVERAGE('[1]Profiles, RES, Winter'!U$2:U$4)*(RANDBETWEEN(95,105)/100))</f>
        <v>7.9995656944317449E-5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3.1192427349744243</v>
      </c>
      <c r="C4" s="9">
        <f ca="1">VLOOKUP($A4,'RES installed'!$A$2:$C$6,3,FALSE)*(AVERAGE('[1]Profiles, RES, Winter'!C$5:C$7)*(RANDBETWEEN(95,105)/100))</f>
        <v>2.7521552126607762</v>
      </c>
      <c r="D4" s="9">
        <f ca="1">VLOOKUP($A4,'RES installed'!$A$2:$C$6,3,FALSE)*(AVERAGE('[1]Profiles, RES, Winter'!D$5:D$7)*(RANDBETWEEN(95,105)/100))</f>
        <v>2.7558311504481714</v>
      </c>
      <c r="E4" s="9">
        <f ca="1">VLOOKUP($A4,'RES installed'!$A$2:$C$6,3,FALSE)*(AVERAGE('[1]Profiles, RES, Winter'!E$5:E$7)*(RANDBETWEEN(95,105)/100))</f>
        <v>2.7347889001077057</v>
      </c>
      <c r="F4" s="9">
        <f ca="1">VLOOKUP($A4,'RES installed'!$A$2:$C$6,3,FALSE)*(AVERAGE('[1]Profiles, RES, Winter'!F$5:F$7)*(RANDBETWEEN(95,105)/100))</f>
        <v>2.3683232568249437</v>
      </c>
      <c r="G4" s="9">
        <f ca="1">VLOOKUP($A4,'RES installed'!$A$2:$C$6,3,FALSE)*(AVERAGE('[1]Profiles, RES, Winter'!G$5:G$7)*(RANDBETWEEN(95,105)/100))</f>
        <v>2.0903071551036558</v>
      </c>
      <c r="H4" s="9">
        <f ca="1">VLOOKUP($A4,'RES installed'!$A$2:$C$6,3,FALSE)*(AVERAGE('[1]Profiles, RES, Winter'!H$5:H$7)*(RANDBETWEEN(95,105)/100))</f>
        <v>1.7818661811590637</v>
      </c>
      <c r="I4" s="9">
        <f ca="1">VLOOKUP($A4,'RES installed'!$A$2:$C$6,3,FALSE)*(AVERAGE('[1]Profiles, RES, Winter'!I$5:I$7)*(RANDBETWEEN(95,105)/100))</f>
        <v>1.5668551567693678</v>
      </c>
      <c r="J4" s="9">
        <f ca="1">VLOOKUP($A4,'RES installed'!$A$2:$C$6,3,FALSE)*(AVERAGE('[1]Profiles, RES, Winter'!J$5:J$7)*(RANDBETWEEN(95,105)/100))</f>
        <v>1.6470609684217996</v>
      </c>
      <c r="K4" s="9">
        <f ca="1">VLOOKUP($A4,'RES installed'!$A$2:$C$6,3,FALSE)*(AVERAGE('[1]Profiles, RES, Winter'!K$5:K$7)*(RANDBETWEEN(95,105)/100))</f>
        <v>1.4746095824042549</v>
      </c>
      <c r="L4" s="9">
        <f ca="1">VLOOKUP($A4,'RES installed'!$A$2:$C$6,3,FALSE)*(AVERAGE('[1]Profiles, RES, Winter'!L$5:L$7)*(RANDBETWEEN(95,105)/100))</f>
        <v>1.5078840057359042</v>
      </c>
      <c r="M4" s="9">
        <f ca="1">VLOOKUP($A4,'RES installed'!$A$2:$C$6,3,FALSE)*(AVERAGE('[1]Profiles, RES, Winter'!M$5:M$7)*(RANDBETWEEN(95,105)/100))</f>
        <v>1.4158779168834834</v>
      </c>
      <c r="N4" s="9">
        <f ca="1">VLOOKUP($A4,'RES installed'!$A$2:$C$6,3,FALSE)*(AVERAGE('[1]Profiles, RES, Winter'!N$5:N$7)*(RANDBETWEEN(95,105)/100))</f>
        <v>1.3663143130102569</v>
      </c>
      <c r="O4" s="9">
        <f ca="1">VLOOKUP($A4,'RES installed'!$A$2:$C$6,3,FALSE)*(AVERAGE('[1]Profiles, RES, Winter'!O$5:O$7)*(RANDBETWEEN(95,105)/100))</f>
        <v>1.3329487730123768</v>
      </c>
      <c r="P4" s="9">
        <f ca="1">VLOOKUP($A4,'RES installed'!$A$2:$C$6,3,FALSE)*(AVERAGE('[1]Profiles, RES, Winter'!P$5:P$7)*(RANDBETWEEN(95,105)/100))</f>
        <v>1.6956829602457413</v>
      </c>
      <c r="Q4" s="9">
        <f ca="1">VLOOKUP($A4,'RES installed'!$A$2:$C$6,3,FALSE)*(AVERAGE('[1]Profiles, RES, Winter'!Q$5:Q$7)*(RANDBETWEEN(95,105)/100))</f>
        <v>1.9248755911191626</v>
      </c>
      <c r="R4" s="9">
        <f ca="1">VLOOKUP($A4,'RES installed'!$A$2:$C$6,3,FALSE)*(AVERAGE('[1]Profiles, RES, Winter'!R$5:R$7)*(RANDBETWEEN(95,105)/100))</f>
        <v>1.8944655132660486</v>
      </c>
      <c r="S4" s="9">
        <f ca="1">VLOOKUP($A4,'RES installed'!$A$2:$C$6,3,FALSE)*(AVERAGE('[1]Profiles, RES, Winter'!S$5:S$7)*(RANDBETWEEN(95,105)/100))</f>
        <v>2.2267401638205051</v>
      </c>
      <c r="T4" s="9">
        <f ca="1">VLOOKUP($A4,'RES installed'!$A$2:$C$6,3,FALSE)*(AVERAGE('[1]Profiles, RES, Winter'!T$5:T$7)*(RANDBETWEEN(95,105)/100))</f>
        <v>2.0966879569176409</v>
      </c>
      <c r="U4" s="9">
        <f ca="1">VLOOKUP($A4,'RES installed'!$A$2:$C$6,3,FALSE)*(AVERAGE('[1]Profiles, RES, Winter'!U$5:U$7)*(RANDBETWEEN(95,105)/100))</f>
        <v>2.1663450231131289</v>
      </c>
      <c r="V4" s="9">
        <f ca="1">VLOOKUP($A4,'RES installed'!$A$2:$C$6,3,FALSE)*(AVERAGE('[1]Profiles, RES, Winter'!V$5:V$7)*(RANDBETWEEN(95,105)/100))</f>
        <v>2.2789582622102214</v>
      </c>
      <c r="W4" s="9">
        <f ca="1">VLOOKUP($A4,'RES installed'!$A$2:$C$6,3,FALSE)*(AVERAGE('[1]Profiles, RES, Winter'!W$5:W$7)*(RANDBETWEEN(95,105)/100))</f>
        <v>2.2477012404571615</v>
      </c>
      <c r="X4" s="9">
        <f ca="1">VLOOKUP($A4,'RES installed'!$A$2:$C$6,3,FALSE)*(AVERAGE('[1]Profiles, RES, Winter'!X$5:X$7)*(RANDBETWEEN(95,105)/100))</f>
        <v>2.0872432728523616</v>
      </c>
      <c r="Y4" s="9">
        <f ca="1">VLOOKUP($A4,'RES installed'!$A$2:$C$6,3,FALSE)*(AVERAGE('[1]Profiles, RES, Winter'!Y$5:Y$7)*(RANDBETWEEN(95,105)/100))</f>
        <v>2.6070225736813764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2.8344262295081967E-5</v>
      </c>
      <c r="D5" s="7">
        <f ca="1">VLOOKUP($A5,'RES installed'!$A$2:$C$6,3,FALSE)*(AVERAGE('[1]Profiles, RES, Winter'!D$2:D$4)*(RANDBETWEEN(95,105)/100))</f>
        <v>1.6307945506080278E-5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2.6198836736170301E-2</v>
      </c>
      <c r="J5" s="7">
        <f ca="1">VLOOKUP($A5,'RES installed'!$A$2:$C$6,3,FALSE)*(AVERAGE('[1]Profiles, RES, Winter'!J$2:J$4)*(RANDBETWEEN(95,105)/100))</f>
        <v>0.54563711271406723</v>
      </c>
      <c r="K5" s="7">
        <f ca="1">VLOOKUP($A5,'RES installed'!$A$2:$C$6,3,FALSE)*(AVERAGE('[1]Profiles, RES, Winter'!K$2:K$4)*(RANDBETWEEN(95,105)/100))</f>
        <v>1.2324555634551548</v>
      </c>
      <c r="L5" s="7">
        <f ca="1">VLOOKUP($A5,'RES installed'!$A$2:$C$6,3,FALSE)*(AVERAGE('[1]Profiles, RES, Winter'!L$2:L$4)*(RANDBETWEEN(95,105)/100))</f>
        <v>1.6680715942545747</v>
      </c>
      <c r="M5" s="7">
        <f ca="1">VLOOKUP($A5,'RES installed'!$A$2:$C$6,3,FALSE)*(AVERAGE('[1]Profiles, RES, Winter'!M$2:M$4)*(RANDBETWEEN(95,105)/100))</f>
        <v>1.859114368031642</v>
      </c>
      <c r="N5" s="7">
        <f ca="1">VLOOKUP($A5,'RES installed'!$A$2:$C$6,3,FALSE)*(AVERAGE('[1]Profiles, RES, Winter'!N$2:N$4)*(RANDBETWEEN(95,105)/100))</f>
        <v>2.0486668319135517</v>
      </c>
      <c r="O5" s="7">
        <f ca="1">VLOOKUP($A5,'RES installed'!$A$2:$C$6,3,FALSE)*(AVERAGE('[1]Profiles, RES, Winter'!O$2:O$4)*(RANDBETWEEN(95,105)/100))</f>
        <v>1.8009647253096395</v>
      </c>
      <c r="P5" s="7">
        <f ca="1">VLOOKUP($A5,'RES installed'!$A$2:$C$6,3,FALSE)*(AVERAGE('[1]Profiles, RES, Winter'!P$2:P$4)*(RANDBETWEEN(95,105)/100))</f>
        <v>1.3017275453449124</v>
      </c>
      <c r="Q5" s="7">
        <f ca="1">VLOOKUP($A5,'RES installed'!$A$2:$C$6,3,FALSE)*(AVERAGE('[1]Profiles, RES, Winter'!Q$2:Q$4)*(RANDBETWEEN(95,105)/100))</f>
        <v>0.72088707607740088</v>
      </c>
      <c r="R5" s="7">
        <f ca="1">VLOOKUP($A5,'RES installed'!$A$2:$C$6,3,FALSE)*(AVERAGE('[1]Profiles, RES, Winter'!R$2:R$4)*(RANDBETWEEN(95,105)/100))</f>
        <v>0.16564202401266087</v>
      </c>
      <c r="S5" s="7">
        <f ca="1">VLOOKUP($A5,'RES installed'!$A$2:$C$6,3,FALSE)*(AVERAGE('[1]Profiles, RES, Winter'!S$2:S$4)*(RANDBETWEEN(95,105)/100))</f>
        <v>1.0759472201066276E-3</v>
      </c>
      <c r="T5" s="7">
        <f ca="1">VLOOKUP($A5,'RES installed'!$A$2:$C$6,3,FALSE)*(AVERAGE('[1]Profiles, RES, Winter'!T$2:T$4)*(RANDBETWEEN(95,105)/100))</f>
        <v>1.783390588721995E-4</v>
      </c>
      <c r="U5" s="7">
        <f ca="1">VLOOKUP($A5,'RES installed'!$A$2:$C$6,3,FALSE)*(AVERAGE('[1]Profiles, RES, Winter'!U$2:U$4)*(RANDBETWEEN(95,105)/100))</f>
        <v>4.848221632988936E-5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2.7799180327868847E-5</v>
      </c>
      <c r="D6" s="7">
        <f ca="1">VLOOKUP($A6,'RES installed'!$A$2:$C$6,3,FALSE)*(AVERAGE('[1]Profiles, RES, Winter'!D$2:D$4)*(RANDBETWEEN(95,105)/100))</f>
        <v>1.5053488159458716E-5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2.645319437438555E-2</v>
      </c>
      <c r="J6" s="7">
        <f ca="1">VLOOKUP($A6,'RES installed'!$A$2:$C$6,3,FALSE)*(AVERAGE('[1]Profiles, RES, Winter'!J$2:J$4)*(RANDBETWEEN(95,105)/100))</f>
        <v>0.53524402485284683</v>
      </c>
      <c r="K6" s="7">
        <f ca="1">VLOOKUP($A6,'RES installed'!$A$2:$C$6,3,FALSE)*(AVERAGE('[1]Profiles, RES, Winter'!K$2:K$4)*(RANDBETWEEN(95,105)/100))</f>
        <v>1.3341013831215593</v>
      </c>
      <c r="L6" s="7">
        <f ca="1">VLOOKUP($A6,'RES installed'!$A$2:$C$6,3,FALSE)*(AVERAGE('[1]Profiles, RES, Winter'!L$2:L$4)*(RANDBETWEEN(95,105)/100))</f>
        <v>1.7701984265558752</v>
      </c>
      <c r="M6" s="7">
        <f ca="1">VLOOKUP($A6,'RES installed'!$A$2:$C$6,3,FALSE)*(AVERAGE('[1]Profiles, RES, Winter'!M$2:M$4)*(RANDBETWEEN(95,105)/100))</f>
        <v>1.9919082514624737</v>
      </c>
      <c r="N6" s="7">
        <f ca="1">VLOOKUP($A6,'RES installed'!$A$2:$C$6,3,FALSE)*(AVERAGE('[1]Profiles, RES, Winter'!N$2:N$4)*(RANDBETWEEN(95,105)/100))</f>
        <v>1.9889969241879144</v>
      </c>
      <c r="O6" s="7">
        <f ca="1">VLOOKUP($A6,'RES installed'!$A$2:$C$6,3,FALSE)*(AVERAGE('[1]Profiles, RES, Winter'!O$2:O$4)*(RANDBETWEEN(95,105)/100))</f>
        <v>1.7836477567970466</v>
      </c>
      <c r="P6" s="7">
        <f ca="1">VLOOKUP($A6,'RES installed'!$A$2:$C$6,3,FALSE)*(AVERAGE('[1]Profiles, RES, Winter'!P$2:P$4)*(RANDBETWEEN(95,105)/100))</f>
        <v>1.3839419166298546</v>
      </c>
      <c r="Q6" s="7">
        <f ca="1">VLOOKUP($A6,'RES installed'!$A$2:$C$6,3,FALSE)*(AVERAGE('[1]Profiles, RES, Winter'!Q$2:Q$4)*(RANDBETWEEN(95,105)/100))</f>
        <v>0.72831890160397206</v>
      </c>
      <c r="R6" s="7">
        <f ca="1">VLOOKUP($A6,'RES installed'!$A$2:$C$6,3,FALSE)*(AVERAGE('[1]Profiles, RES, Winter'!R$2:R$4)*(RANDBETWEEN(95,105)/100))</f>
        <v>0.17056208413184881</v>
      </c>
      <c r="S6" s="7">
        <f ca="1">VLOOKUP($A6,'RES installed'!$A$2:$C$6,3,FALSE)*(AVERAGE('[1]Profiles, RES, Winter'!S$2:S$4)*(RANDBETWEEN(95,105)/100))</f>
        <v>1.0759472201066276E-3</v>
      </c>
      <c r="T6" s="7">
        <f ca="1">VLOOKUP($A6,'RES installed'!$A$2:$C$6,3,FALSE)*(AVERAGE('[1]Profiles, RES, Winter'!T$2:T$4)*(RANDBETWEEN(95,105)/100))</f>
        <v>1.9304743486165928E-4</v>
      </c>
      <c r="U6" s="7">
        <f ca="1">VLOOKUP($A6,'RES installed'!$A$2:$C$6,3,FALSE)*(AVERAGE('[1]Profiles, RES, Winter'!U$2:U$4)*(RANDBETWEEN(95,105)/100))</f>
        <v>4.6542927676693786E-5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2.6163934426229502E-5</v>
      </c>
      <c r="D7" s="7">
        <f ca="1">VLOOKUP($A7,'RES installed'!$A$2:$C$6,3,FALSE)*(AVERAGE('[1]Profiles, RES, Winter'!D$2:D$4)*(RANDBETWEEN(95,105)/100))</f>
        <v>1.583752400109719E-5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2.4163975630448337E-2</v>
      </c>
      <c r="J7" s="7">
        <f ca="1">VLOOKUP($A7,'RES installed'!$A$2:$C$6,3,FALSE)*(AVERAGE('[1]Profiles, RES, Winter'!J$2:J$4)*(RANDBETWEEN(95,105)/100))</f>
        <v>0.49886821733857567</v>
      </c>
      <c r="K7" s="7">
        <f ca="1">VLOOKUP($A7,'RES installed'!$A$2:$C$6,3,FALSE)*(AVERAGE('[1]Profiles, RES, Winter'!K$2:K$4)*(RANDBETWEEN(95,105)/100))</f>
        <v>1.2324555634551548</v>
      </c>
      <c r="L7" s="7">
        <f ca="1">VLOOKUP($A7,'RES installed'!$A$2:$C$6,3,FALSE)*(AVERAGE('[1]Profiles, RES, Winter'!L$2:L$4)*(RANDBETWEEN(95,105)/100))</f>
        <v>1.6680715942545747</v>
      </c>
      <c r="M7" s="7">
        <f ca="1">VLOOKUP($A7,'RES installed'!$A$2:$C$6,3,FALSE)*(AVERAGE('[1]Profiles, RES, Winter'!M$2:M$4)*(RANDBETWEEN(95,105)/100))</f>
        <v>1.8780849228074752</v>
      </c>
      <c r="N7" s="7">
        <f ca="1">VLOOKUP($A7,'RES installed'!$A$2:$C$6,3,FALSE)*(AVERAGE('[1]Profiles, RES, Winter'!N$2:N$4)*(RANDBETWEEN(95,105)/100))</f>
        <v>1.9492169857041559</v>
      </c>
      <c r="O7" s="7">
        <f ca="1">VLOOKUP($A7,'RES installed'!$A$2:$C$6,3,FALSE)*(AVERAGE('[1]Profiles, RES, Winter'!O$2:O$4)*(RANDBETWEEN(95,105)/100))</f>
        <v>1.8182816938222324</v>
      </c>
      <c r="P7" s="7">
        <f ca="1">VLOOKUP($A7,'RES installed'!$A$2:$C$6,3,FALSE)*(AVERAGE('[1]Profiles, RES, Winter'!P$2:P$4)*(RANDBETWEEN(95,105)/100))</f>
        <v>1.3702395214156975</v>
      </c>
      <c r="Q7" s="7">
        <f ca="1">VLOOKUP($A7,'RES installed'!$A$2:$C$6,3,FALSE)*(AVERAGE('[1]Profiles, RES, Winter'!Q$2:Q$4)*(RANDBETWEEN(95,105)/100))</f>
        <v>0.75804620371025666</v>
      </c>
      <c r="R7" s="7">
        <f ca="1">VLOOKUP($A7,'RES installed'!$A$2:$C$6,3,FALSE)*(AVERAGE('[1]Profiles, RES, Winter'!R$2:R$4)*(RANDBETWEEN(95,105)/100))</f>
        <v>0.15744192381401428</v>
      </c>
      <c r="S7" s="7">
        <f ca="1">VLOOKUP($A7,'RES installed'!$A$2:$C$6,3,FALSE)*(AVERAGE('[1]Profiles, RES, Winter'!S$2:S$4)*(RANDBETWEEN(95,105)/100))</f>
        <v>1.0232047093170871E-3</v>
      </c>
      <c r="T7" s="7">
        <f ca="1">VLOOKUP($A7,'RES installed'!$A$2:$C$6,3,FALSE)*(AVERAGE('[1]Profiles, RES, Winter'!T$2:T$4)*(RANDBETWEEN(95,105)/100))</f>
        <v>1.9120888786297677E-4</v>
      </c>
      <c r="U7" s="7">
        <f ca="1">VLOOKUP($A7,'RES installed'!$A$2:$C$6,3,FALSE)*(AVERAGE('[1]Profiles, RES, Winter'!U$2:U$4)*(RANDBETWEEN(95,105)/100))</f>
        <v>4.6058105513394895E-5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E12" sqref="E12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5</v>
      </c>
    </row>
    <row r="3" spans="1:3" x14ac:dyDescent="0.25">
      <c r="A3">
        <v>3</v>
      </c>
      <c r="B3">
        <v>9</v>
      </c>
      <c r="C3" s="5">
        <v>5</v>
      </c>
    </row>
    <row r="4" spans="1:3" x14ac:dyDescent="0.25">
      <c r="A4">
        <v>4</v>
      </c>
      <c r="B4">
        <v>22</v>
      </c>
      <c r="C4" s="5">
        <v>3</v>
      </c>
    </row>
    <row r="5" spans="1:3" x14ac:dyDescent="0.25">
      <c r="A5">
        <v>5</v>
      </c>
      <c r="B5">
        <v>24</v>
      </c>
      <c r="C5" s="5">
        <v>3</v>
      </c>
    </row>
    <row r="6" spans="1:3" x14ac:dyDescent="0.25">
      <c r="A6">
        <v>6</v>
      </c>
      <c r="B6">
        <v>26</v>
      </c>
      <c r="C6" s="5">
        <v>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5.8018290592560042</v>
      </c>
      <c r="C2" s="4">
        <f>('[1]Pc, Summer, S1'!C2*Main!$B$5)+(VLOOKUP($A2,'FL Ratio'!$A$2:$B$9,2,FALSE)*'FL Characterization'!C$2)</f>
        <v>5.7627202493549916</v>
      </c>
      <c r="D2" s="4">
        <f>('[1]Pc, Summer, S1'!D2*Main!$B$5)+(VLOOKUP($A2,'FL Ratio'!$A$2:$B$9,2,FALSE)*'FL Characterization'!D$2)</f>
        <v>5.5225801367207659</v>
      </c>
      <c r="E2" s="4">
        <f>('[1]Pc, Summer, S1'!E2*Main!$B$5)+(VLOOKUP($A2,'FL Ratio'!$A$2:$B$9,2,FALSE)*'FL Characterization'!E$2)</f>
        <v>5.4099119100418136</v>
      </c>
      <c r="F2" s="4">
        <f>('[1]Pc, Summer, S1'!F2*Main!$B$5)+(VLOOKUP($A2,'FL Ratio'!$A$2:$B$9,2,FALSE)*'FL Characterization'!F$2)</f>
        <v>5.3092380942707766</v>
      </c>
      <c r="G2" s="4">
        <f>('[1]Pc, Summer, S1'!G2*Main!$B$5)+(VLOOKUP($A2,'FL Ratio'!$A$2:$B$9,2,FALSE)*'FL Characterization'!G$2)</f>
        <v>5.3400768507943344</v>
      </c>
      <c r="H2" s="4">
        <f>('[1]Pc, Summer, S1'!H2*Main!$B$5)+(VLOOKUP($A2,'FL Ratio'!$A$2:$B$9,2,FALSE)*'FL Characterization'!H$2)</f>
        <v>5.35064821014522</v>
      </c>
      <c r="I2" s="4">
        <f>('[1]Pc, Summer, S1'!I2*Main!$B$5)+(VLOOKUP($A2,'FL Ratio'!$A$2:$B$9,2,FALSE)*'FL Characterization'!I$2)</f>
        <v>6.226305891870128</v>
      </c>
      <c r="J2" s="4">
        <f>('[1]Pc, Summer, S1'!J2*Main!$B$5)+(VLOOKUP($A2,'FL Ratio'!$A$2:$B$9,2,FALSE)*'FL Characterization'!J$2)</f>
        <v>6.6875643981102444</v>
      </c>
      <c r="K2" s="4">
        <f>('[1]Pc, Summer, S1'!K2*Main!$B$5)+(VLOOKUP($A2,'FL Ratio'!$A$2:$B$9,2,FALSE)*'FL Characterization'!K$2)</f>
        <v>6.6216617759349186</v>
      </c>
      <c r="L2" s="4">
        <f>('[1]Pc, Summer, S1'!L2*Main!$B$5)+(VLOOKUP($A2,'FL Ratio'!$A$2:$B$9,2,FALSE)*'FL Characterization'!L$2)</f>
        <v>6.4867119352333749</v>
      </c>
      <c r="M2" s="4">
        <f>('[1]Pc, Summer, S1'!M2*Main!$B$5)+(VLOOKUP($A2,'FL Ratio'!$A$2:$B$9,2,FALSE)*'FL Characterization'!M$2)</f>
        <v>6.5755486521549882</v>
      </c>
      <c r="N2" s="4">
        <f>('[1]Pc, Summer, S1'!N2*Main!$B$5)+(VLOOKUP($A2,'FL Ratio'!$A$2:$B$9,2,FALSE)*'FL Characterization'!N$2)</f>
        <v>6.8458104126017085</v>
      </c>
      <c r="O2" s="4">
        <f>('[1]Pc, Summer, S1'!O2*Main!$B$5)+(VLOOKUP($A2,'FL Ratio'!$A$2:$B$9,2,FALSE)*'FL Characterization'!O$2)</f>
        <v>6.7847665025256845</v>
      </c>
      <c r="P2" s="4">
        <f>('[1]Pc, Summer, S1'!P2*Main!$B$5)+(VLOOKUP($A2,'FL Ratio'!$A$2:$B$9,2,FALSE)*'FL Characterization'!P$2)</f>
        <v>6.278323797578035</v>
      </c>
      <c r="Q2" s="4">
        <f>('[1]Pc, Summer, S1'!Q2*Main!$B$5)+(VLOOKUP($A2,'FL Ratio'!$A$2:$B$9,2,FALSE)*'FL Characterization'!Q$2)</f>
        <v>6.4640021477361369</v>
      </c>
      <c r="R2" s="4">
        <f>('[1]Pc, Summer, S1'!R2*Main!$B$5)+(VLOOKUP($A2,'FL Ratio'!$A$2:$B$9,2,FALSE)*'FL Characterization'!R$2)</f>
        <v>6.4698980341750065</v>
      </c>
      <c r="S2" s="4">
        <f>('[1]Pc, Summer, S1'!S2*Main!$B$5)+(VLOOKUP($A2,'FL Ratio'!$A$2:$B$9,2,FALSE)*'FL Characterization'!S$2)</f>
        <v>6.3481211013203112</v>
      </c>
      <c r="T2" s="4">
        <f>('[1]Pc, Summer, S1'!T2*Main!$B$5)+(VLOOKUP($A2,'FL Ratio'!$A$2:$B$9,2,FALSE)*'FL Characterization'!T$2)</f>
        <v>5.9643737509459696</v>
      </c>
      <c r="U2" s="4">
        <f>('[1]Pc, Summer, S1'!U2*Main!$B$5)+(VLOOKUP($A2,'FL Ratio'!$A$2:$B$9,2,FALSE)*'FL Characterization'!U$2)</f>
        <v>5.8591070226495212</v>
      </c>
      <c r="V2" s="4">
        <f>('[1]Pc, Summer, S1'!V2*Main!$B$5)+(VLOOKUP($A2,'FL Ratio'!$A$2:$B$9,2,FALSE)*'FL Characterization'!V$2)</f>
        <v>5.8781856577777098</v>
      </c>
      <c r="W2" s="4">
        <f>('[1]Pc, Summer, S1'!W2*Main!$B$5)+(VLOOKUP($A2,'FL Ratio'!$A$2:$B$9,2,FALSE)*'FL Characterization'!W$2)</f>
        <v>5.7716960073301848</v>
      </c>
      <c r="X2" s="4">
        <f>('[1]Pc, Summer, S1'!X2*Main!$B$5)+(VLOOKUP($A2,'FL Ratio'!$A$2:$B$9,2,FALSE)*'FL Characterization'!X$2)</f>
        <v>5.5791139775000307</v>
      </c>
      <c r="Y2" s="4">
        <f>('[1]Pc, Summer, S1'!Y2*Main!$B$5)+(VLOOKUP($A2,'FL Ratio'!$A$2:$B$9,2,FALSE)*'FL Characterization'!Y$2)</f>
        <v>5.4683477433359586</v>
      </c>
    </row>
    <row r="3" spans="1:25" x14ac:dyDescent="0.25">
      <c r="A3">
        <v>2</v>
      </c>
      <c r="B3" s="4">
        <f>('[1]Pc, Summer, S1'!B3*Main!$B$5)+(VLOOKUP($A3,'FL Ratio'!$A$2:$B$9,2,FALSE)*'FL Characterization'!B$2)</f>
        <v>4.3141684738664878</v>
      </c>
      <c r="C3" s="4">
        <f>('[1]Pc, Summer, S1'!C3*Main!$B$5)+(VLOOKUP($A3,'FL Ratio'!$A$2:$B$9,2,FALSE)*'FL Characterization'!C$2)</f>
        <v>4.0987673165185967</v>
      </c>
      <c r="D3" s="4">
        <f>('[1]Pc, Summer, S1'!D3*Main!$B$5)+(VLOOKUP($A3,'FL Ratio'!$A$2:$B$9,2,FALSE)*'FL Characterization'!D$2)</f>
        <v>3.9133199751602201</v>
      </c>
      <c r="E3" s="4">
        <f>('[1]Pc, Summer, S1'!E3*Main!$B$5)+(VLOOKUP($A3,'FL Ratio'!$A$2:$B$9,2,FALSE)*'FL Characterization'!E$2)</f>
        <v>3.5796887037658909</v>
      </c>
      <c r="F3" s="4">
        <f>('[1]Pc, Summer, S1'!F3*Main!$B$5)+(VLOOKUP($A3,'FL Ratio'!$A$2:$B$9,2,FALSE)*'FL Characterization'!F$2)</f>
        <v>3.4031084306236439</v>
      </c>
      <c r="G3" s="4">
        <f>('[1]Pc, Summer, S1'!G3*Main!$B$5)+(VLOOKUP($A3,'FL Ratio'!$A$2:$B$9,2,FALSE)*'FL Characterization'!G$2)</f>
        <v>3.5283003954589436</v>
      </c>
      <c r="H3" s="4">
        <f>('[1]Pc, Summer, S1'!H3*Main!$B$5)+(VLOOKUP($A3,'FL Ratio'!$A$2:$B$9,2,FALSE)*'FL Characterization'!H$2)</f>
        <v>3.787935843986685</v>
      </c>
      <c r="I3" s="4">
        <f>('[1]Pc, Summer, S1'!I3*Main!$B$5)+(VLOOKUP($A3,'FL Ratio'!$A$2:$B$9,2,FALSE)*'FL Characterization'!I$2)</f>
        <v>4.7908270930367465</v>
      </c>
      <c r="J3" s="4">
        <f>('[1]Pc, Summer, S1'!J3*Main!$B$5)+(VLOOKUP($A3,'FL Ratio'!$A$2:$B$9,2,FALSE)*'FL Characterization'!J$2)</f>
        <v>5.2194584151655343</v>
      </c>
      <c r="K3" s="4">
        <f>('[1]Pc, Summer, S1'!K3*Main!$B$5)+(VLOOKUP($A3,'FL Ratio'!$A$2:$B$9,2,FALSE)*'FL Characterization'!K$2)</f>
        <v>5.5803136758896761</v>
      </c>
      <c r="L3" s="4">
        <f>('[1]Pc, Summer, S1'!L3*Main!$B$5)+(VLOOKUP($A3,'FL Ratio'!$A$2:$B$9,2,FALSE)*'FL Characterization'!L$2)</f>
        <v>5.0715401816262791</v>
      </c>
      <c r="M3" s="4">
        <f>('[1]Pc, Summer, S1'!M3*Main!$B$5)+(VLOOKUP($A3,'FL Ratio'!$A$2:$B$9,2,FALSE)*'FL Characterization'!M$2)</f>
        <v>5.3323573668926887</v>
      </c>
      <c r="N3" s="4">
        <f>('[1]Pc, Summer, S1'!N3*Main!$B$5)+(VLOOKUP($A3,'FL Ratio'!$A$2:$B$9,2,FALSE)*'FL Characterization'!N$2)</f>
        <v>5.3633186541337112</v>
      </c>
      <c r="O3" s="4">
        <f>('[1]Pc, Summer, S1'!O3*Main!$B$5)+(VLOOKUP($A3,'FL Ratio'!$A$2:$B$9,2,FALSE)*'FL Characterization'!O$2)</f>
        <v>5.2891945368745708</v>
      </c>
      <c r="P3" s="4">
        <f>('[1]Pc, Summer, S1'!P3*Main!$B$5)+(VLOOKUP($A3,'FL Ratio'!$A$2:$B$9,2,FALSE)*'FL Characterization'!P$2)</f>
        <v>4.5719632453783676</v>
      </c>
      <c r="Q3" s="4">
        <f>('[1]Pc, Summer, S1'!Q3*Main!$B$5)+(VLOOKUP($A3,'FL Ratio'!$A$2:$B$9,2,FALSE)*'FL Characterization'!Q$2)</f>
        <v>4.7576305087464013</v>
      </c>
      <c r="R3" s="4">
        <f>('[1]Pc, Summer, S1'!R3*Main!$B$5)+(VLOOKUP($A3,'FL Ratio'!$A$2:$B$9,2,FALSE)*'FL Characterization'!R$2)</f>
        <v>4.9738195299082504</v>
      </c>
      <c r="S3" s="4">
        <f>('[1]Pc, Summer, S1'!S3*Main!$B$5)+(VLOOKUP($A3,'FL Ratio'!$A$2:$B$9,2,FALSE)*'FL Characterization'!S$2)</f>
        <v>5.028340645511201</v>
      </c>
      <c r="T3" s="4">
        <f>('[1]Pc, Summer, S1'!T3*Main!$B$5)+(VLOOKUP($A3,'FL Ratio'!$A$2:$B$9,2,FALSE)*'FL Characterization'!T$2)</f>
        <v>5.1755628394611692</v>
      </c>
      <c r="U3" s="4">
        <f>('[1]Pc, Summer, S1'!U3*Main!$B$5)+(VLOOKUP($A3,'FL Ratio'!$A$2:$B$9,2,FALSE)*'FL Characterization'!U$2)</f>
        <v>5.422255127743056</v>
      </c>
      <c r="V3" s="4">
        <f>('[1]Pc, Summer, S1'!V3*Main!$B$5)+(VLOOKUP($A3,'FL Ratio'!$A$2:$B$9,2,FALSE)*'FL Characterization'!V$2)</f>
        <v>5.6994323104357445</v>
      </c>
      <c r="W3" s="4">
        <f>('[1]Pc, Summer, S1'!W3*Main!$B$5)+(VLOOKUP($A3,'FL Ratio'!$A$2:$B$9,2,FALSE)*'FL Characterization'!W$2)</f>
        <v>5.2048570860292775</v>
      </c>
      <c r="X3" s="4">
        <f>('[1]Pc, Summer, S1'!X3*Main!$B$5)+(VLOOKUP($A3,'FL Ratio'!$A$2:$B$9,2,FALSE)*'FL Characterization'!X$2)</f>
        <v>4.6800162207559426</v>
      </c>
      <c r="Y3" s="4">
        <f>('[1]Pc, Summer, S1'!Y3*Main!$B$5)+(VLOOKUP($A3,'FL Ratio'!$A$2:$B$9,2,FALSE)*'FL Characterization'!Y$2)</f>
        <v>4.3960145500570258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2.8730301425531843</v>
      </c>
      <c r="C4" s="4">
        <f>('[1]Pc, Summer, S1'!C4*Main!$B$5)+(VLOOKUP($A4,'FL Ratio'!$A$2:$B$9,2,FALSE)*'FL Characterization'!C$2)</f>
        <v>2.7253147345687929</v>
      </c>
      <c r="D4" s="4">
        <f>('[1]Pc, Summer, S1'!D4*Main!$B$5)+(VLOOKUP($A4,'FL Ratio'!$A$2:$B$9,2,FALSE)*'FL Characterization'!D$2)</f>
        <v>2.5039399454840838</v>
      </c>
      <c r="E4" s="4">
        <f>('[1]Pc, Summer, S1'!E4*Main!$B$5)+(VLOOKUP($A4,'FL Ratio'!$A$2:$B$9,2,FALSE)*'FL Characterization'!E$2)</f>
        <v>2.5823284756856881</v>
      </c>
      <c r="F4" s="4">
        <f>('[1]Pc, Summer, S1'!F4*Main!$B$5)+(VLOOKUP($A4,'FL Ratio'!$A$2:$B$9,2,FALSE)*'FL Characterization'!F$2)</f>
        <v>2.4965890988377275</v>
      </c>
      <c r="G4" s="4">
        <f>('[1]Pc, Summer, S1'!G4*Main!$B$5)+(VLOOKUP($A4,'FL Ratio'!$A$2:$B$9,2,FALSE)*'FL Characterization'!G$2)</f>
        <v>2.5138635566082961</v>
      </c>
      <c r="H4" s="4">
        <f>('[1]Pc, Summer, S1'!H4*Main!$B$5)+(VLOOKUP($A4,'FL Ratio'!$A$2:$B$9,2,FALSE)*'FL Characterization'!H$2)</f>
        <v>3.5320213670360316</v>
      </c>
      <c r="I4" s="4">
        <f>('[1]Pc, Summer, S1'!I4*Main!$B$5)+(VLOOKUP($A4,'FL Ratio'!$A$2:$B$9,2,FALSE)*'FL Characterization'!I$2)</f>
        <v>4.2984006478622776</v>
      </c>
      <c r="J4" s="4">
        <f>('[1]Pc, Summer, S1'!J4*Main!$B$5)+(VLOOKUP($A4,'FL Ratio'!$A$2:$B$9,2,FALSE)*'FL Characterization'!J$2)</f>
        <v>4.4994199940537776</v>
      </c>
      <c r="K4" s="4">
        <f>('[1]Pc, Summer, S1'!K4*Main!$B$5)+(VLOOKUP($A4,'FL Ratio'!$A$2:$B$9,2,FALSE)*'FL Characterization'!K$2)</f>
        <v>4.23550458580217</v>
      </c>
      <c r="L4" s="4">
        <f>('[1]Pc, Summer, S1'!L4*Main!$B$5)+(VLOOKUP($A4,'FL Ratio'!$A$2:$B$9,2,FALSE)*'FL Characterization'!L$2)</f>
        <v>4.1275003067611191</v>
      </c>
      <c r="M4" s="4">
        <f>('[1]Pc, Summer, S1'!M4*Main!$B$5)+(VLOOKUP($A4,'FL Ratio'!$A$2:$B$9,2,FALSE)*'FL Characterization'!M$2)</f>
        <v>4.4419561160062671</v>
      </c>
      <c r="N4" s="4">
        <f>('[1]Pc, Summer, S1'!N4*Main!$B$5)+(VLOOKUP($A4,'FL Ratio'!$A$2:$B$9,2,FALSE)*'FL Characterization'!N$2)</f>
        <v>4.6630528562796982</v>
      </c>
      <c r="O4" s="4">
        <f>('[1]Pc, Summer, S1'!O4*Main!$B$5)+(VLOOKUP($A4,'FL Ratio'!$A$2:$B$9,2,FALSE)*'FL Characterization'!O$2)</f>
        <v>4.3771229156010873</v>
      </c>
      <c r="P4" s="4">
        <f>('[1]Pc, Summer, S1'!P4*Main!$B$5)+(VLOOKUP($A4,'FL Ratio'!$A$2:$B$9,2,FALSE)*'FL Characterization'!P$2)</f>
        <v>4.0067123999728409</v>
      </c>
      <c r="Q4" s="4">
        <f>('[1]Pc, Summer, S1'!Q4*Main!$B$5)+(VLOOKUP($A4,'FL Ratio'!$A$2:$B$9,2,FALSE)*'FL Characterization'!Q$2)</f>
        <v>3.8034889254065019</v>
      </c>
      <c r="R4" s="4">
        <f>('[1]Pc, Summer, S1'!R4*Main!$B$5)+(VLOOKUP($A4,'FL Ratio'!$A$2:$B$9,2,FALSE)*'FL Characterization'!R$2)</f>
        <v>3.8409348731760908</v>
      </c>
      <c r="S4" s="4">
        <f>('[1]Pc, Summer, S1'!S4*Main!$B$5)+(VLOOKUP($A4,'FL Ratio'!$A$2:$B$9,2,FALSE)*'FL Characterization'!S$2)</f>
        <v>3.7713530560516837</v>
      </c>
      <c r="T4" s="4">
        <f>('[1]Pc, Summer, S1'!T4*Main!$B$5)+(VLOOKUP($A4,'FL Ratio'!$A$2:$B$9,2,FALSE)*'FL Characterization'!T$2)</f>
        <v>3.6393773079850704</v>
      </c>
      <c r="U4" s="4">
        <f>('[1]Pc, Summer, S1'!U4*Main!$B$5)+(VLOOKUP($A4,'FL Ratio'!$A$2:$B$9,2,FALSE)*'FL Characterization'!U$2)</f>
        <v>3.9400509909992736</v>
      </c>
      <c r="V4" s="4">
        <f>('[1]Pc, Summer, S1'!V4*Main!$B$5)+(VLOOKUP($A4,'FL Ratio'!$A$2:$B$9,2,FALSE)*'FL Characterization'!V$2)</f>
        <v>4.1496315807129616</v>
      </c>
      <c r="W4" s="4">
        <f>('[1]Pc, Summer, S1'!W4*Main!$B$5)+(VLOOKUP($A4,'FL Ratio'!$A$2:$B$9,2,FALSE)*'FL Characterization'!W$2)</f>
        <v>3.8494114905677992</v>
      </c>
      <c r="X4" s="4">
        <f>('[1]Pc, Summer, S1'!X4*Main!$B$5)+(VLOOKUP($A4,'FL Ratio'!$A$2:$B$9,2,FALSE)*'FL Characterization'!X$2)</f>
        <v>3.5396222528129311</v>
      </c>
      <c r="Y4" s="4">
        <f>('[1]Pc, Summer, S1'!Y4*Main!$B$5)+(VLOOKUP($A4,'FL Ratio'!$A$2:$B$9,2,FALSE)*'FL Characterization'!Y$2)</f>
        <v>3.0258174431007689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1.3239904761647765</v>
      </c>
      <c r="C5" s="4">
        <f>('[1]Pc, Summer, S1'!C5*Main!$B$5)+(VLOOKUP($A5,'FL Ratio'!$A$2:$B$9,2,FALSE)*'FL Characterization'!C$2)</f>
        <v>1.0876644057982741</v>
      </c>
      <c r="D5" s="4">
        <f>('[1]Pc, Summer, S1'!D5*Main!$B$5)+(VLOOKUP($A5,'FL Ratio'!$A$2:$B$9,2,FALSE)*'FL Characterization'!D$2)</f>
        <v>0.87757219701829836</v>
      </c>
      <c r="E5" s="4">
        <f>('[1]Pc, Summer, S1'!E5*Main!$B$5)+(VLOOKUP($A5,'FL Ratio'!$A$2:$B$9,2,FALSE)*'FL Characterization'!E$2)</f>
        <v>0.85995317122640835</v>
      </c>
      <c r="F5" s="4">
        <f>('[1]Pc, Summer, S1'!F5*Main!$B$5)+(VLOOKUP($A5,'FL Ratio'!$A$2:$B$9,2,FALSE)*'FL Characterization'!F$2)</f>
        <v>0.7729436109347686</v>
      </c>
      <c r="G5" s="4">
        <f>('[1]Pc, Summer, S1'!G5*Main!$B$5)+(VLOOKUP($A5,'FL Ratio'!$A$2:$B$9,2,FALSE)*'FL Characterization'!G$2)</f>
        <v>0.71954933735442916</v>
      </c>
      <c r="H5" s="4">
        <f>('[1]Pc, Summer, S1'!H5*Main!$B$5)+(VLOOKUP($A5,'FL Ratio'!$A$2:$B$9,2,FALSE)*'FL Characterization'!H$2)</f>
        <v>1.4920429530706167</v>
      </c>
      <c r="I5" s="4">
        <f>('[1]Pc, Summer, S1'!I5*Main!$B$5)+(VLOOKUP($A5,'FL Ratio'!$A$2:$B$9,2,FALSE)*'FL Characterization'!I$2)</f>
        <v>2.4492703448187765</v>
      </c>
      <c r="J5" s="4">
        <f>('[1]Pc, Summer, S1'!J5*Main!$B$5)+(VLOOKUP($A5,'FL Ratio'!$A$2:$B$9,2,FALSE)*'FL Characterization'!J$2)</f>
        <v>2.9636430763640189</v>
      </c>
      <c r="K5" s="4">
        <f>('[1]Pc, Summer, S1'!K5*Main!$B$5)+(VLOOKUP($A5,'FL Ratio'!$A$2:$B$9,2,FALSE)*'FL Characterization'!K$2)</f>
        <v>3.0447854747636267</v>
      </c>
      <c r="L5" s="4">
        <f>('[1]Pc, Summer, S1'!L5*Main!$B$5)+(VLOOKUP($A5,'FL Ratio'!$A$2:$B$9,2,FALSE)*'FL Characterization'!L$2)</f>
        <v>2.9760613864915118</v>
      </c>
      <c r="M5" s="4">
        <f>('[1]Pc, Summer, S1'!M5*Main!$B$5)+(VLOOKUP($A5,'FL Ratio'!$A$2:$B$9,2,FALSE)*'FL Characterization'!M$2)</f>
        <v>2.6751896718624586</v>
      </c>
      <c r="N5" s="4">
        <f>('[1]Pc, Summer, S1'!N5*Main!$B$5)+(VLOOKUP($A5,'FL Ratio'!$A$2:$B$9,2,FALSE)*'FL Characterization'!N$2)</f>
        <v>3.0427478475817016</v>
      </c>
      <c r="O5" s="4">
        <f>('[1]Pc, Summer, S1'!O5*Main!$B$5)+(VLOOKUP($A5,'FL Ratio'!$A$2:$B$9,2,FALSE)*'FL Characterization'!O$2)</f>
        <v>2.9034753392747179</v>
      </c>
      <c r="P5" s="4">
        <f>('[1]Pc, Summer, S1'!P5*Main!$B$5)+(VLOOKUP($A5,'FL Ratio'!$A$2:$B$9,2,FALSE)*'FL Characterization'!P$2)</f>
        <v>2.6574116278100437</v>
      </c>
      <c r="Q5" s="4">
        <f>('[1]Pc, Summer, S1'!Q5*Main!$B$5)+(VLOOKUP($A5,'FL Ratio'!$A$2:$B$9,2,FALSE)*'FL Characterization'!Q$2)</f>
        <v>2.4600882425907344</v>
      </c>
      <c r="R5" s="4">
        <f>('[1]Pc, Summer, S1'!R5*Main!$B$5)+(VLOOKUP($A5,'FL Ratio'!$A$2:$B$9,2,FALSE)*'FL Characterization'!R$2)</f>
        <v>2.2070388240612218</v>
      </c>
      <c r="S5" s="4">
        <f>('[1]Pc, Summer, S1'!S5*Main!$B$5)+(VLOOKUP($A5,'FL Ratio'!$A$2:$B$9,2,FALSE)*'FL Characterization'!S$2)</f>
        <v>2.0083224576411007</v>
      </c>
      <c r="T5" s="4">
        <f>('[1]Pc, Summer, S1'!T5*Main!$B$5)+(VLOOKUP($A5,'FL Ratio'!$A$2:$B$9,2,FALSE)*'FL Characterization'!T$2)</f>
        <v>2.497692082272668</v>
      </c>
      <c r="U5" s="4">
        <f>('[1]Pc, Summer, S1'!U5*Main!$B$5)+(VLOOKUP($A5,'FL Ratio'!$A$2:$B$9,2,FALSE)*'FL Characterization'!U$2)</f>
        <v>2.905946973015598</v>
      </c>
      <c r="V5" s="4">
        <f>('[1]Pc, Summer, S1'!V5*Main!$B$5)+(VLOOKUP($A5,'FL Ratio'!$A$2:$B$9,2,FALSE)*'FL Characterization'!V$2)</f>
        <v>3.3480357578830242</v>
      </c>
      <c r="W5" s="4">
        <f>('[1]Pc, Summer, S1'!W5*Main!$B$5)+(VLOOKUP($A5,'FL Ratio'!$A$2:$B$9,2,FALSE)*'FL Characterization'!W$2)</f>
        <v>3.1703482772543028</v>
      </c>
      <c r="X5" s="4">
        <f>('[1]Pc, Summer, S1'!X5*Main!$B$5)+(VLOOKUP($A5,'FL Ratio'!$A$2:$B$9,2,FALSE)*'FL Characterization'!X$2)</f>
        <v>2.4986558693156784</v>
      </c>
      <c r="Y5" s="4">
        <f>('[1]Pc, Summer, S1'!Y5*Main!$B$5)+(VLOOKUP($A5,'FL Ratio'!$A$2:$B$9,2,FALSE)*'FL Characterization'!Y$2)</f>
        <v>1.863786488927166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2.4573222684964011</v>
      </c>
      <c r="C6" s="4">
        <f>('[1]Pc, Summer, S1'!C6*Main!$B$5)+(VLOOKUP($A6,'FL Ratio'!$A$2:$B$9,2,FALSE)*'FL Characterization'!C$2)</f>
        <v>2.2351203314204606</v>
      </c>
      <c r="D6" s="4">
        <f>('[1]Pc, Summer, S1'!D6*Main!$B$5)+(VLOOKUP($A6,'FL Ratio'!$A$2:$B$9,2,FALSE)*'FL Characterization'!D$2)</f>
        <v>2.0629129216338984</v>
      </c>
      <c r="E6" s="4">
        <f>('[1]Pc, Summer, S1'!E6*Main!$B$5)+(VLOOKUP($A6,'FL Ratio'!$A$2:$B$9,2,FALSE)*'FL Characterization'!E$2)</f>
        <v>2.0076925242724859</v>
      </c>
      <c r="F6" s="4">
        <f>('[1]Pc, Summer, S1'!F6*Main!$B$5)+(VLOOKUP($A6,'FL Ratio'!$A$2:$B$9,2,FALSE)*'FL Characterization'!F$2)</f>
        <v>2.0612157283267356</v>
      </c>
      <c r="G6" s="4">
        <f>('[1]Pc, Summer, S1'!G6*Main!$B$5)+(VLOOKUP($A6,'FL Ratio'!$A$2:$B$9,2,FALSE)*'FL Characterization'!G$2)</f>
        <v>2.0461786327796272</v>
      </c>
      <c r="H6" s="4">
        <f>('[1]Pc, Summer, S1'!H6*Main!$B$5)+(VLOOKUP($A6,'FL Ratio'!$A$2:$B$9,2,FALSE)*'FL Characterization'!H$2)</f>
        <v>2.2799711914872351</v>
      </c>
      <c r="I6" s="4">
        <f>('[1]Pc, Summer, S1'!I6*Main!$B$5)+(VLOOKUP($A6,'FL Ratio'!$A$2:$B$9,2,FALSE)*'FL Characterization'!I$2)</f>
        <v>2.5046331682854595</v>
      </c>
      <c r="J6" s="4">
        <f>('[1]Pc, Summer, S1'!J6*Main!$B$5)+(VLOOKUP($A6,'FL Ratio'!$A$2:$B$9,2,FALSE)*'FL Characterization'!J$2)</f>
        <v>2.7618899884577019</v>
      </c>
      <c r="K6" s="4">
        <f>('[1]Pc, Summer, S1'!K6*Main!$B$5)+(VLOOKUP($A6,'FL Ratio'!$A$2:$B$9,2,FALSE)*'FL Characterization'!K$2)</f>
        <v>2.8546056733328533</v>
      </c>
      <c r="L6" s="4">
        <f>('[1]Pc, Summer, S1'!L6*Main!$B$5)+(VLOOKUP($A6,'FL Ratio'!$A$2:$B$9,2,FALSE)*'FL Characterization'!L$2)</f>
        <v>3.0417693109302117</v>
      </c>
      <c r="M6" s="4">
        <f>('[1]Pc, Summer, S1'!M6*Main!$B$5)+(VLOOKUP($A6,'FL Ratio'!$A$2:$B$9,2,FALSE)*'FL Characterization'!M$2)</f>
        <v>3.2214960314121099</v>
      </c>
      <c r="N6" s="4">
        <f>('[1]Pc, Summer, S1'!N6*Main!$B$5)+(VLOOKUP($A6,'FL Ratio'!$A$2:$B$9,2,FALSE)*'FL Characterization'!N$2)</f>
        <v>3.3200815818589184</v>
      </c>
      <c r="O6" s="4">
        <f>('[1]Pc, Summer, S1'!O6*Main!$B$5)+(VLOOKUP($A6,'FL Ratio'!$A$2:$B$9,2,FALSE)*'FL Characterization'!O$2)</f>
        <v>3.1977674810814047</v>
      </c>
      <c r="P6" s="4">
        <f>('[1]Pc, Summer, S1'!P6*Main!$B$5)+(VLOOKUP($A6,'FL Ratio'!$A$2:$B$9,2,FALSE)*'FL Characterization'!P$2)</f>
        <v>3.0890243564918571</v>
      </c>
      <c r="Q6" s="4">
        <f>('[1]Pc, Summer, S1'!Q6*Main!$B$5)+(VLOOKUP($A6,'FL Ratio'!$A$2:$B$9,2,FALSE)*'FL Characterization'!Q$2)</f>
        <v>3.0492866189558709</v>
      </c>
      <c r="R6" s="4">
        <f>('[1]Pc, Summer, S1'!R6*Main!$B$5)+(VLOOKUP($A6,'FL Ratio'!$A$2:$B$9,2,FALSE)*'FL Characterization'!R$2)</f>
        <v>3.0262857928177809</v>
      </c>
      <c r="S6" s="4">
        <f>('[1]Pc, Summer, S1'!S6*Main!$B$5)+(VLOOKUP($A6,'FL Ratio'!$A$2:$B$9,2,FALSE)*'FL Characterization'!S$2)</f>
        <v>3.0391952362361767</v>
      </c>
      <c r="T6" s="4">
        <f>('[1]Pc, Summer, S1'!T6*Main!$B$5)+(VLOOKUP($A6,'FL Ratio'!$A$2:$B$9,2,FALSE)*'FL Characterization'!T$2)</f>
        <v>3.0538711637545175</v>
      </c>
      <c r="U6" s="4">
        <f>('[1]Pc, Summer, S1'!U6*Main!$B$5)+(VLOOKUP($A6,'FL Ratio'!$A$2:$B$9,2,FALSE)*'FL Characterization'!U$2)</f>
        <v>3.0876239517296464</v>
      </c>
      <c r="V6" s="4">
        <f>('[1]Pc, Summer, S1'!V6*Main!$B$5)+(VLOOKUP($A6,'FL Ratio'!$A$2:$B$9,2,FALSE)*'FL Characterization'!V$2)</f>
        <v>3.4068941862443611</v>
      </c>
      <c r="W6" s="4">
        <f>('[1]Pc, Summer, S1'!W6*Main!$B$5)+(VLOOKUP($A6,'FL Ratio'!$A$2:$B$9,2,FALSE)*'FL Characterization'!W$2)</f>
        <v>3.2322299314704761</v>
      </c>
      <c r="X6" s="4">
        <f>('[1]Pc, Summer, S1'!X6*Main!$B$5)+(VLOOKUP($A6,'FL Ratio'!$A$2:$B$9,2,FALSE)*'FL Characterization'!X$2)</f>
        <v>3.1812435818528564</v>
      </c>
      <c r="Y6" s="4">
        <f>('[1]Pc, Summer, S1'!Y6*Main!$B$5)+(VLOOKUP($A6,'FL Ratio'!$A$2:$B$9,2,FALSE)*'FL Characterization'!Y$2)</f>
        <v>2.8458625127090298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2.5643498805401235</v>
      </c>
      <c r="C7" s="4">
        <f>('[1]Pc, Summer, S1'!C7*Main!$B$5)+(VLOOKUP($A7,'FL Ratio'!$A$2:$B$9,2,FALSE)*'FL Characterization'!C$2)</f>
        <v>2.4762206224485759</v>
      </c>
      <c r="D7" s="4">
        <f>('[1]Pc, Summer, S1'!D7*Main!$B$5)+(VLOOKUP($A7,'FL Ratio'!$A$2:$B$9,2,FALSE)*'FL Characterization'!D$2)</f>
        <v>2.2950036791852129</v>
      </c>
      <c r="E7" s="4">
        <f>('[1]Pc, Summer, S1'!E7*Main!$B$5)+(VLOOKUP($A7,'FL Ratio'!$A$2:$B$9,2,FALSE)*'FL Characterization'!E$2)</f>
        <v>2.3754296887183712</v>
      </c>
      <c r="F7" s="4">
        <f>('[1]Pc, Summer, S1'!F7*Main!$B$5)+(VLOOKUP($A7,'FL Ratio'!$A$2:$B$9,2,FALSE)*'FL Characterization'!F$2)</f>
        <v>2.403055776833694</v>
      </c>
      <c r="G7" s="4">
        <f>('[1]Pc, Summer, S1'!G7*Main!$B$5)+(VLOOKUP($A7,'FL Ratio'!$A$2:$B$9,2,FALSE)*'FL Characterization'!G$2)</f>
        <v>2.385713369848657</v>
      </c>
      <c r="H7" s="4">
        <f>('[1]Pc, Summer, S1'!H7*Main!$B$5)+(VLOOKUP($A7,'FL Ratio'!$A$2:$B$9,2,FALSE)*'FL Characterization'!H$2)</f>
        <v>2.6147588688810206</v>
      </c>
      <c r="I7" s="4">
        <f>('[1]Pc, Summer, S1'!I7*Main!$B$5)+(VLOOKUP($A7,'FL Ratio'!$A$2:$B$9,2,FALSE)*'FL Characterization'!I$2)</f>
        <v>3.1236281082380035</v>
      </c>
      <c r="J7" s="4">
        <f>('[1]Pc, Summer, S1'!J7*Main!$B$5)+(VLOOKUP($A7,'FL Ratio'!$A$2:$B$9,2,FALSE)*'FL Characterization'!J$2)</f>
        <v>3.2575248905363878</v>
      </c>
      <c r="K7" s="4">
        <f>('[1]Pc, Summer, S1'!K7*Main!$B$5)+(VLOOKUP($A7,'FL Ratio'!$A$2:$B$9,2,FALSE)*'FL Characterization'!K$2)</f>
        <v>3.2505217415694934</v>
      </c>
      <c r="L7" s="4">
        <f>('[1]Pc, Summer, S1'!L7*Main!$B$5)+(VLOOKUP($A7,'FL Ratio'!$A$2:$B$9,2,FALSE)*'FL Characterization'!L$2)</f>
        <v>3.2437169452513137</v>
      </c>
      <c r="M7" s="4">
        <f>('[1]Pc, Summer, S1'!M7*Main!$B$5)+(VLOOKUP($A7,'FL Ratio'!$A$2:$B$9,2,FALSE)*'FL Characterization'!M$2)</f>
        <v>3.4267275583529551</v>
      </c>
      <c r="N7" s="4">
        <f>('[1]Pc, Summer, S1'!N7*Main!$B$5)+(VLOOKUP($A7,'FL Ratio'!$A$2:$B$9,2,FALSE)*'FL Characterization'!N$2)</f>
        <v>3.398074031577798</v>
      </c>
      <c r="O7" s="4">
        <f>('[1]Pc, Summer, S1'!O7*Main!$B$5)+(VLOOKUP($A7,'FL Ratio'!$A$2:$B$9,2,FALSE)*'FL Characterization'!O$2)</f>
        <v>3.2848800251317614</v>
      </c>
      <c r="P7" s="4">
        <f>('[1]Pc, Summer, S1'!P7*Main!$B$5)+(VLOOKUP($A7,'FL Ratio'!$A$2:$B$9,2,FALSE)*'FL Characterization'!P$2)</f>
        <v>3.0976222272118843</v>
      </c>
      <c r="Q7" s="4">
        <f>('[1]Pc, Summer, S1'!Q7*Main!$B$5)+(VLOOKUP($A7,'FL Ratio'!$A$2:$B$9,2,FALSE)*'FL Characterization'!Q$2)</f>
        <v>2.99090343061104</v>
      </c>
      <c r="R7" s="4">
        <f>('[1]Pc, Summer, S1'!R7*Main!$B$5)+(VLOOKUP($A7,'FL Ratio'!$A$2:$B$9,2,FALSE)*'FL Characterization'!R$2)</f>
        <v>3.1038501132696172</v>
      </c>
      <c r="S7" s="4">
        <f>('[1]Pc, Summer, S1'!S7*Main!$B$5)+(VLOOKUP($A7,'FL Ratio'!$A$2:$B$9,2,FALSE)*'FL Characterization'!S$2)</f>
        <v>3.0533305591244519</v>
      </c>
      <c r="T7" s="4">
        <f>('[1]Pc, Summer, S1'!T7*Main!$B$5)+(VLOOKUP($A7,'FL Ratio'!$A$2:$B$9,2,FALSE)*'FL Characterization'!T$2)</f>
        <v>2.8462849258449339</v>
      </c>
      <c r="U7" s="4">
        <f>('[1]Pc, Summer, S1'!U7*Main!$B$5)+(VLOOKUP($A7,'FL Ratio'!$A$2:$B$9,2,FALSE)*'FL Characterization'!U$2)</f>
        <v>2.8627290591667207</v>
      </c>
      <c r="V7" s="4">
        <f>('[1]Pc, Summer, S1'!V7*Main!$B$5)+(VLOOKUP($A7,'FL Ratio'!$A$2:$B$9,2,FALSE)*'FL Characterization'!V$2)</f>
        <v>3.0008676807013814</v>
      </c>
      <c r="W7" s="4">
        <f>('[1]Pc, Summer, S1'!W7*Main!$B$5)+(VLOOKUP($A7,'FL Ratio'!$A$2:$B$9,2,FALSE)*'FL Characterization'!W$2)</f>
        <v>2.7269715303177464</v>
      </c>
      <c r="X7" s="4">
        <f>('[1]Pc, Summer, S1'!X7*Main!$B$5)+(VLOOKUP($A7,'FL Ratio'!$A$2:$B$9,2,FALSE)*'FL Characterization'!X$2)</f>
        <v>2.6258611234354645</v>
      </c>
      <c r="Y7" s="4">
        <f>('[1]Pc, Summer, S1'!Y7*Main!$B$5)+(VLOOKUP($A7,'FL Ratio'!$A$2:$B$9,2,FALSE)*'FL Characterization'!Y$2)</f>
        <v>2.6422893985883285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2.1054042780555311</v>
      </c>
      <c r="C8" s="4">
        <f>('[1]Pc, Summer, S1'!C8*Main!$B$5)+(VLOOKUP($A8,'FL Ratio'!$A$2:$B$9,2,FALSE)*'FL Characterization'!C$2)</f>
        <v>1.917105274286621</v>
      </c>
      <c r="D8" s="4">
        <f>('[1]Pc, Summer, S1'!D8*Main!$B$5)+(VLOOKUP($A8,'FL Ratio'!$A$2:$B$9,2,FALSE)*'FL Characterization'!D$2)</f>
        <v>1.8602454357384526</v>
      </c>
      <c r="E8" s="4">
        <f>('[1]Pc, Summer, S1'!E8*Main!$B$5)+(VLOOKUP($A8,'FL Ratio'!$A$2:$B$9,2,FALSE)*'FL Characterization'!E$2)</f>
        <v>1.8891117032636664</v>
      </c>
      <c r="F8" s="4">
        <f>('[1]Pc, Summer, S1'!F8*Main!$B$5)+(VLOOKUP($A8,'FL Ratio'!$A$2:$B$9,2,FALSE)*'FL Characterization'!F$2)</f>
        <v>1.8073077000695905</v>
      </c>
      <c r="G8" s="4">
        <f>('[1]Pc, Summer, S1'!G8*Main!$B$5)+(VLOOKUP($A8,'FL Ratio'!$A$2:$B$9,2,FALSE)*'FL Characterization'!G$2)</f>
        <v>1.9361742377332727</v>
      </c>
      <c r="H8" s="4">
        <f>('[1]Pc, Summer, S1'!H8*Main!$B$5)+(VLOOKUP($A8,'FL Ratio'!$A$2:$B$9,2,FALSE)*'FL Characterization'!H$2)</f>
        <v>2.4900178771444397</v>
      </c>
      <c r="I8" s="4">
        <f>('[1]Pc, Summer, S1'!I8*Main!$B$5)+(VLOOKUP($A8,'FL Ratio'!$A$2:$B$9,2,FALSE)*'FL Characterization'!I$2)</f>
        <v>2.6945117656603998</v>
      </c>
      <c r="J8" s="4">
        <f>('[1]Pc, Summer, S1'!J8*Main!$B$5)+(VLOOKUP($A8,'FL Ratio'!$A$2:$B$9,2,FALSE)*'FL Characterization'!J$2)</f>
        <v>3.0998662058884987</v>
      </c>
      <c r="K8" s="4">
        <f>('[1]Pc, Summer, S1'!K8*Main!$B$5)+(VLOOKUP($A8,'FL Ratio'!$A$2:$B$9,2,FALSE)*'FL Characterization'!K$2)</f>
        <v>3.276051466836948</v>
      </c>
      <c r="L8" s="4">
        <f>('[1]Pc, Summer, S1'!L8*Main!$B$5)+(VLOOKUP($A8,'FL Ratio'!$A$2:$B$9,2,FALSE)*'FL Characterization'!L$2)</f>
        <v>3.2493365559063245</v>
      </c>
      <c r="M8" s="4">
        <f>('[1]Pc, Summer, S1'!M8*Main!$B$5)+(VLOOKUP($A8,'FL Ratio'!$A$2:$B$9,2,FALSE)*'FL Characterization'!M$2)</f>
        <v>3.3904564265580479</v>
      </c>
      <c r="N8" s="4">
        <f>('[1]Pc, Summer, S1'!N8*Main!$B$5)+(VLOOKUP($A8,'FL Ratio'!$A$2:$B$9,2,FALSE)*'FL Characterization'!N$2)</f>
        <v>3.3131384089233418</v>
      </c>
      <c r="O8" s="4">
        <f>('[1]Pc, Summer, S1'!O8*Main!$B$5)+(VLOOKUP($A8,'FL Ratio'!$A$2:$B$9,2,FALSE)*'FL Characterization'!O$2)</f>
        <v>3.4163056044213951</v>
      </c>
      <c r="P8" s="4">
        <f>('[1]Pc, Summer, S1'!P8*Main!$B$5)+(VLOOKUP($A8,'FL Ratio'!$A$2:$B$9,2,FALSE)*'FL Characterization'!P$2)</f>
        <v>3.3659642085422137</v>
      </c>
      <c r="Q8" s="4">
        <f>('[1]Pc, Summer, S1'!Q8*Main!$B$5)+(VLOOKUP($A8,'FL Ratio'!$A$2:$B$9,2,FALSE)*'FL Characterization'!Q$2)</f>
        <v>3.1383358603472749</v>
      </c>
      <c r="R8" s="4">
        <f>('[1]Pc, Summer, S1'!R8*Main!$B$5)+(VLOOKUP($A8,'FL Ratio'!$A$2:$B$9,2,FALSE)*'FL Characterization'!R$2)</f>
        <v>3.1526929258423273</v>
      </c>
      <c r="S8" s="4">
        <f>('[1]Pc, Summer, S1'!S8*Main!$B$5)+(VLOOKUP($A8,'FL Ratio'!$A$2:$B$9,2,FALSE)*'FL Characterization'!S$2)</f>
        <v>3.0792912285320444</v>
      </c>
      <c r="T8" s="4">
        <f>('[1]Pc, Summer, S1'!T8*Main!$B$5)+(VLOOKUP($A8,'FL Ratio'!$A$2:$B$9,2,FALSE)*'FL Characterization'!T$2)</f>
        <v>3.0285594369803315</v>
      </c>
      <c r="U8" s="4">
        <f>('[1]Pc, Summer, S1'!U8*Main!$B$5)+(VLOOKUP($A8,'FL Ratio'!$A$2:$B$9,2,FALSE)*'FL Characterization'!U$2)</f>
        <v>3.0372961095888544</v>
      </c>
      <c r="V8" s="4">
        <f>('[1]Pc, Summer, S1'!V8*Main!$B$5)+(VLOOKUP($A8,'FL Ratio'!$A$2:$B$9,2,FALSE)*'FL Characterization'!V$2)</f>
        <v>3.0872274003706583</v>
      </c>
      <c r="W8" s="4">
        <f>('[1]Pc, Summer, S1'!W8*Main!$B$5)+(VLOOKUP($A8,'FL Ratio'!$A$2:$B$9,2,FALSE)*'FL Characterization'!W$2)</f>
        <v>2.5934432408270962</v>
      </c>
      <c r="X8" s="4">
        <f>('[1]Pc, Summer, S1'!X8*Main!$B$5)+(VLOOKUP($A8,'FL Ratio'!$A$2:$B$9,2,FALSE)*'FL Characterization'!X$2)</f>
        <v>2.5886092222181762</v>
      </c>
      <c r="Y8" s="4">
        <f>('[1]Pc, Summer, S1'!Y8*Main!$B$5)+(VLOOKUP($A8,'FL Ratio'!$A$2:$B$9,2,FALSE)*'FL Characterization'!Y$2)</f>
        <v>2.2743126367201176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1.6240337746064903</v>
      </c>
      <c r="C9" s="4">
        <f>('[1]Pc, Summer, S1'!C9*Main!$B$5)+(VLOOKUP($A9,'FL Ratio'!$A$2:$B$9,2,FALSE)*'FL Characterization'!C$2)</f>
        <v>1.5364642851603663</v>
      </c>
      <c r="D9" s="4">
        <f>('[1]Pc, Summer, S1'!D9*Main!$B$5)+(VLOOKUP($A9,'FL Ratio'!$A$2:$B$9,2,FALSE)*'FL Characterization'!D$2)</f>
        <v>1.4716907617666444</v>
      </c>
      <c r="E9" s="4">
        <f>('[1]Pc, Summer, S1'!E9*Main!$B$5)+(VLOOKUP($A9,'FL Ratio'!$A$2:$B$9,2,FALSE)*'FL Characterization'!E$2)</f>
        <v>1.4511939470164139</v>
      </c>
      <c r="F9" s="4">
        <f>('[1]Pc, Summer, S1'!F9*Main!$B$5)+(VLOOKUP($A9,'FL Ratio'!$A$2:$B$9,2,FALSE)*'FL Characterization'!F$2)</f>
        <v>1.4705273800443797</v>
      </c>
      <c r="G9" s="4">
        <f>('[1]Pc, Summer, S1'!G9*Main!$B$5)+(VLOOKUP($A9,'FL Ratio'!$A$2:$B$9,2,FALSE)*'FL Characterization'!G$2)</f>
        <v>1.5621234535127657</v>
      </c>
      <c r="H9" s="4">
        <f>('[1]Pc, Summer, S1'!H9*Main!$B$5)+(VLOOKUP($A9,'FL Ratio'!$A$2:$B$9,2,FALSE)*'FL Characterization'!H$2)</f>
        <v>2.5458351903592122</v>
      </c>
      <c r="I9" s="4">
        <f>('[1]Pc, Summer, S1'!I9*Main!$B$5)+(VLOOKUP($A9,'FL Ratio'!$A$2:$B$9,2,FALSE)*'FL Characterization'!I$2)</f>
        <v>2.9504691600464863</v>
      </c>
      <c r="J9" s="4">
        <f>('[1]Pc, Summer, S1'!J9*Main!$B$5)+(VLOOKUP($A9,'FL Ratio'!$A$2:$B$9,2,FALSE)*'FL Characterization'!J$2)</f>
        <v>3.1681206045650123</v>
      </c>
      <c r="K9" s="4">
        <f>('[1]Pc, Summer, S1'!K9*Main!$B$5)+(VLOOKUP($A9,'FL Ratio'!$A$2:$B$9,2,FALSE)*'FL Characterization'!K$2)</f>
        <v>3.1336685941346452</v>
      </c>
      <c r="L9" s="4">
        <f>('[1]Pc, Summer, S1'!L9*Main!$B$5)+(VLOOKUP($A9,'FL Ratio'!$A$2:$B$9,2,FALSE)*'FL Characterization'!L$2)</f>
        <v>3.2591856035405677</v>
      </c>
      <c r="M9" s="4">
        <f>('[1]Pc, Summer, S1'!M9*Main!$B$5)+(VLOOKUP($A9,'FL Ratio'!$A$2:$B$9,2,FALSE)*'FL Characterization'!M$2)</f>
        <v>3.4613668500452688</v>
      </c>
      <c r="N9" s="4">
        <f>('[1]Pc, Summer, S1'!N9*Main!$B$5)+(VLOOKUP($A9,'FL Ratio'!$A$2:$B$9,2,FALSE)*'FL Characterization'!N$2)</f>
        <v>3.4481877523701452</v>
      </c>
      <c r="O9" s="4">
        <f>('[1]Pc, Summer, S1'!O9*Main!$B$5)+(VLOOKUP($A9,'FL Ratio'!$A$2:$B$9,2,FALSE)*'FL Characterization'!O$2)</f>
        <v>3.2413161745719479</v>
      </c>
      <c r="P9" s="4">
        <f>('[1]Pc, Summer, S1'!P9*Main!$B$5)+(VLOOKUP($A9,'FL Ratio'!$A$2:$B$9,2,FALSE)*'FL Characterization'!P$2)</f>
        <v>2.8345598179167322</v>
      </c>
      <c r="Q9" s="4">
        <f>('[1]Pc, Summer, S1'!Q9*Main!$B$5)+(VLOOKUP($A9,'FL Ratio'!$A$2:$B$9,2,FALSE)*'FL Characterization'!Q$2)</f>
        <v>2.7089300743978177</v>
      </c>
      <c r="R9" s="4">
        <f>('[1]Pc, Summer, S1'!R9*Main!$B$5)+(VLOOKUP($A9,'FL Ratio'!$A$2:$B$9,2,FALSE)*'FL Characterization'!R$2)</f>
        <v>2.5468110613439139</v>
      </c>
      <c r="S9" s="4">
        <f>('[1]Pc, Summer, S1'!S9*Main!$B$5)+(VLOOKUP($A9,'FL Ratio'!$A$2:$B$9,2,FALSE)*'FL Characterization'!S$2)</f>
        <v>2.5247214064944066</v>
      </c>
      <c r="T9" s="4">
        <f>('[1]Pc, Summer, S1'!T9*Main!$B$5)+(VLOOKUP($A9,'FL Ratio'!$A$2:$B$9,2,FALSE)*'FL Characterization'!T$2)</f>
        <v>2.4586970761861657</v>
      </c>
      <c r="U9" s="4">
        <f>('[1]Pc, Summer, S1'!U9*Main!$B$5)+(VLOOKUP($A9,'FL Ratio'!$A$2:$B$9,2,FALSE)*'FL Characterization'!U$2)</f>
        <v>2.5206902189752474</v>
      </c>
      <c r="V9" s="4">
        <f>('[1]Pc, Summer, S1'!V9*Main!$B$5)+(VLOOKUP($A9,'FL Ratio'!$A$2:$B$9,2,FALSE)*'FL Characterization'!V$2)</f>
        <v>2.4471526157835535</v>
      </c>
      <c r="W9" s="4">
        <f>('[1]Pc, Summer, S1'!W9*Main!$B$5)+(VLOOKUP($A9,'FL Ratio'!$A$2:$B$9,2,FALSE)*'FL Characterization'!W$2)</f>
        <v>2.1390182450566453</v>
      </c>
      <c r="X9" s="4">
        <f>('[1]Pc, Summer, S1'!X9*Main!$B$5)+(VLOOKUP($A9,'FL Ratio'!$A$2:$B$9,2,FALSE)*'FL Characterization'!X$2)</f>
        <v>1.8755662747853847</v>
      </c>
      <c r="Y9" s="4">
        <f>('[1]Pc, Summer, S1'!Y9*Main!$B$5)+(VLOOKUP($A9,'FL Ratio'!$A$2:$B$9,2,FALSE)*'FL Characterization'!Y$2)</f>
        <v>1.7271397984556427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5.8557942076196747</v>
      </c>
      <c r="C2" s="4">
        <f>('[1]Pc, Summer, S2'!C2*Main!$B$5)+(VLOOKUP($A2,'FL Ratio'!$A$2:$B$9,2,FALSE)*'FL Characterization'!C$2)</f>
        <v>5.7627202493549916</v>
      </c>
      <c r="D2" s="4">
        <f>('[1]Pc, Summer, S2'!D2*Main!$B$5)+(VLOOKUP($A2,'FL Ratio'!$A$2:$B$9,2,FALSE)*'FL Characterization'!D$2)</f>
        <v>5.4196293698124309</v>
      </c>
      <c r="E2" s="4">
        <f>('[1]Pc, Summer, S2'!E2*Main!$B$5)+(VLOOKUP($A2,'FL Ratio'!$A$2:$B$9,2,FALSE)*'FL Characterization'!E$2)</f>
        <v>5.4099119100418136</v>
      </c>
      <c r="F2" s="4">
        <f>('[1]Pc, Summer, S2'!F2*Main!$B$5)+(VLOOKUP($A2,'FL Ratio'!$A$2:$B$9,2,FALSE)*'FL Characterization'!F$2)</f>
        <v>5.2088783022276131</v>
      </c>
      <c r="G2" s="4">
        <f>('[1]Pc, Summer, S2'!G2*Main!$B$5)+(VLOOKUP($A2,'FL Ratio'!$A$2:$B$9,2,FALSE)*'FL Characterization'!G$2)</f>
        <v>5.3400768507943344</v>
      </c>
      <c r="H2" s="4">
        <f>('[1]Pc, Summer, S2'!H2*Main!$B$5)+(VLOOKUP($A2,'FL Ratio'!$A$2:$B$9,2,FALSE)*'FL Characterization'!H$2)</f>
        <v>5.4516152619224076</v>
      </c>
      <c r="I2" s="4">
        <f>('[1]Pc, Summer, S2'!I2*Main!$B$5)+(VLOOKUP($A2,'FL Ratio'!$A$2:$B$9,2,FALSE)*'FL Characterization'!I$2)</f>
        <v>6.226305891870128</v>
      </c>
      <c r="J2" s="4">
        <f>('[1]Pc, Summer, S2'!J2*Main!$B$5)+(VLOOKUP($A2,'FL Ratio'!$A$2:$B$9,2,FALSE)*'FL Characterization'!J$2)</f>
        <v>6.7539783710214216</v>
      </c>
      <c r="K2" s="4">
        <f>('[1]Pc, Summer, S2'!K2*Main!$B$5)+(VLOOKUP($A2,'FL Ratio'!$A$2:$B$9,2,FALSE)*'FL Characterization'!K$2)</f>
        <v>6.6216617759349186</v>
      </c>
      <c r="L2" s="4">
        <f>('[1]Pc, Summer, S2'!L2*Main!$B$5)+(VLOOKUP($A2,'FL Ratio'!$A$2:$B$9,2,FALSE)*'FL Characterization'!L$2)</f>
        <v>6.4222411934710752</v>
      </c>
      <c r="M2" s="4">
        <f>('[1]Pc, Summer, S2'!M2*Main!$B$5)+(VLOOKUP($A2,'FL Ratio'!$A$2:$B$9,2,FALSE)*'FL Characterization'!M$2)</f>
        <v>6.4450282933219274</v>
      </c>
      <c r="N2" s="4">
        <f>('[1]Pc, Summer, S2'!N2*Main!$B$5)+(VLOOKUP($A2,'FL Ratio'!$A$2:$B$9,2,FALSE)*'FL Characterization'!N$2)</f>
        <v>6.7104724598787167</v>
      </c>
      <c r="O2" s="4">
        <f>('[1]Pc, Summer, S2'!O2*Main!$B$5)+(VLOOKUP($A2,'FL Ratio'!$A$2:$B$9,2,FALSE)*'FL Characterization'!O$2)</f>
        <v>6.917553964365772</v>
      </c>
      <c r="P2" s="4">
        <f>('[1]Pc, Summer, S2'!P2*Main!$B$5)+(VLOOKUP($A2,'FL Ratio'!$A$2:$B$9,2,FALSE)*'FL Characterization'!P$2)</f>
        <v>6.4007878439397006</v>
      </c>
      <c r="Q2" s="4">
        <f>('[1]Pc, Summer, S2'!Q2*Main!$B$5)+(VLOOKUP($A2,'FL Ratio'!$A$2:$B$9,2,FALSE)*'FL Characterization'!Q$2)</f>
        <v>6.5271166760924455</v>
      </c>
      <c r="R2" s="4">
        <f>('[1]Pc, Summer, S2'!R2*Main!$B$5)+(VLOOKUP($A2,'FL Ratio'!$A$2:$B$9,2,FALSE)*'FL Characterization'!R$2)</f>
        <v>6.5337412742121455</v>
      </c>
      <c r="S2" s="4">
        <f>('[1]Pc, Summer, S2'!S2*Main!$B$5)+(VLOOKUP($A2,'FL Ratio'!$A$2:$B$9,2,FALSE)*'FL Characterization'!S$2)</f>
        <v>6.2246449554019385</v>
      </c>
      <c r="T2" s="4">
        <f>('[1]Pc, Summer, S2'!T2*Main!$B$5)+(VLOOKUP($A2,'FL Ratio'!$A$2:$B$9,2,FALSE)*'FL Characterization'!T$2)</f>
        <v>6.0816153635950227</v>
      </c>
      <c r="U2" s="4">
        <f>('[1]Pc, Summer, S2'!U2*Main!$B$5)+(VLOOKUP($A2,'FL Ratio'!$A$2:$B$9,2,FALSE)*'FL Characterization'!U$2)</f>
        <v>5.801235169996958</v>
      </c>
      <c r="V2" s="4">
        <f>('[1]Pc, Summer, S2'!V2*Main!$B$5)+(VLOOKUP($A2,'FL Ratio'!$A$2:$B$9,2,FALSE)*'FL Characterization'!V$2)</f>
        <v>5.9358753325100642</v>
      </c>
      <c r="W2" s="4">
        <f>('[1]Pc, Summer, S2'!W2*Main!$B$5)+(VLOOKUP($A2,'FL Ratio'!$A$2:$B$9,2,FALSE)*'FL Characterization'!W$2)</f>
        <v>5.7716960073301848</v>
      </c>
      <c r="X2" s="4">
        <f>('[1]Pc, Summer, S2'!X2*Main!$B$5)+(VLOOKUP($A2,'FL Ratio'!$A$2:$B$9,2,FALSE)*'FL Characterization'!X$2)</f>
        <v>5.6845342673267334</v>
      </c>
      <c r="Y2" s="4">
        <f>('[1]Pc, Summer, S2'!Y2*Main!$B$5)+(VLOOKUP($A2,'FL Ratio'!$A$2:$B$9,2,FALSE)*'FL Characterization'!Y$2)</f>
        <v>5.5702864106875856</v>
      </c>
    </row>
    <row r="3" spans="1:25" x14ac:dyDescent="0.25">
      <c r="A3">
        <v>2</v>
      </c>
      <c r="B3" s="4">
        <f>('[1]Pc, Summer, S2'!B3*Main!$B$5)+(VLOOKUP($A3,'FL Ratio'!$A$2:$B$9,2,FALSE)*'FL Characterization'!B$2)</f>
        <v>4.3141684738664878</v>
      </c>
      <c r="C3" s="4">
        <f>('[1]Pc, Summer, S2'!C3*Main!$B$5)+(VLOOKUP($A3,'FL Ratio'!$A$2:$B$9,2,FALSE)*'FL Characterization'!C$2)</f>
        <v>4.0987673165185967</v>
      </c>
      <c r="D3" s="4">
        <f>('[1]Pc, Summer, S2'!D3*Main!$B$5)+(VLOOKUP($A3,'FL Ratio'!$A$2:$B$9,2,FALSE)*'FL Characterization'!D$2)</f>
        <v>3.8773121236694847</v>
      </c>
      <c r="E3" s="4">
        <f>('[1]Pc, Summer, S2'!E3*Main!$B$5)+(VLOOKUP($A3,'FL Ratio'!$A$2:$B$9,2,FALSE)*'FL Characterization'!E$2)</f>
        <v>3.6125232014381985</v>
      </c>
      <c r="F3" s="4">
        <f>('[1]Pc, Summer, S2'!F3*Main!$B$5)+(VLOOKUP($A3,'FL Ratio'!$A$2:$B$9,2,FALSE)*'FL Characterization'!F$2)</f>
        <v>3.4031084306236439</v>
      </c>
      <c r="G3" s="4">
        <f>('[1]Pc, Summer, S2'!G3*Main!$B$5)+(VLOOKUP($A3,'FL Ratio'!$A$2:$B$9,2,FALSE)*'FL Characterization'!G$2)</f>
        <v>3.5947465386774589</v>
      </c>
      <c r="H3" s="4">
        <f>('[1]Pc, Summer, S2'!H3*Main!$B$5)+(VLOOKUP($A3,'FL Ratio'!$A$2:$B$9,2,FALSE)*'FL Characterization'!H$2)</f>
        <v>3.7525756157241998</v>
      </c>
      <c r="I3" s="4">
        <f>('[1]Pc, Summer, S2'!I3*Main!$B$5)+(VLOOKUP($A3,'FL Ratio'!$A$2:$B$9,2,FALSE)*'FL Characterization'!I$2)</f>
        <v>4.7433563104059759</v>
      </c>
      <c r="J3" s="4">
        <f>('[1]Pc, Summer, S2'!J3*Main!$B$5)+(VLOOKUP($A3,'FL Ratio'!$A$2:$B$9,2,FALSE)*'FL Characterization'!J$2)</f>
        <v>5.2712682734255862</v>
      </c>
      <c r="K3" s="4">
        <f>('[1]Pc, Summer, S2'!K3*Main!$B$5)+(VLOOKUP($A3,'FL Ratio'!$A$2:$B$9,2,FALSE)*'FL Characterization'!K$2)</f>
        <v>5.5250714145198954</v>
      </c>
      <c r="L3" s="4">
        <f>('[1]Pc, Summer, S2'!L3*Main!$B$5)+(VLOOKUP($A3,'FL Ratio'!$A$2:$B$9,2,FALSE)*'FL Characterization'!L$2)</f>
        <v>5.121925268784179</v>
      </c>
      <c r="M3" s="4">
        <f>('[1]Pc, Summer, S2'!M3*Main!$B$5)+(VLOOKUP($A3,'FL Ratio'!$A$2:$B$9,2,FALSE)*'FL Characterization'!M$2)</f>
        <v>5.3323573668926887</v>
      </c>
      <c r="N3" s="4">
        <f>('[1]Pc, Summer, S2'!N3*Main!$B$5)+(VLOOKUP($A3,'FL Ratio'!$A$2:$B$9,2,FALSE)*'FL Characterization'!N$2)</f>
        <v>5.4692698142755161</v>
      </c>
      <c r="O3" s="4">
        <f>('[1]Pc, Summer, S2'!O3*Main!$B$5)+(VLOOKUP($A3,'FL Ratio'!$A$2:$B$9,2,FALSE)*'FL Characterization'!O$2)</f>
        <v>5.2891945368745708</v>
      </c>
      <c r="P3" s="4">
        <f>('[1]Pc, Summer, S2'!P3*Main!$B$5)+(VLOOKUP($A3,'FL Ratio'!$A$2:$B$9,2,FALSE)*'FL Characterization'!P$2)</f>
        <v>4.4831093384623806</v>
      </c>
      <c r="Q3" s="4">
        <f>('[1]Pc, Summer, S2'!Q3*Main!$B$5)+(VLOOKUP($A3,'FL Ratio'!$A$2:$B$9,2,FALSE)*'FL Characterization'!Q$2)</f>
        <v>4.7576305087464013</v>
      </c>
      <c r="R3" s="4">
        <f>('[1]Pc, Summer, S2'!R3*Main!$B$5)+(VLOOKUP($A3,'FL Ratio'!$A$2:$B$9,2,FALSE)*'FL Characterization'!R$2)</f>
        <v>5.0228446082868246</v>
      </c>
      <c r="S3" s="4">
        <f>('[1]Pc, Summer, S2'!S3*Main!$B$5)+(VLOOKUP($A3,'FL Ratio'!$A$2:$B$9,2,FALSE)*'FL Characterization'!S$2)</f>
        <v>5.0771714369212999</v>
      </c>
      <c r="T3" s="4">
        <f>('[1]Pc, Summer, S2'!T3*Main!$B$5)+(VLOOKUP($A3,'FL Ratio'!$A$2:$B$9,2,FALSE)*'FL Characterization'!T$2)</f>
        <v>5.2773692109421697</v>
      </c>
      <c r="U3" s="4">
        <f>('[1]Pc, Summer, S2'!U3*Main!$B$5)+(VLOOKUP($A3,'FL Ratio'!$A$2:$B$9,2,FALSE)*'FL Characterization'!U$2)</f>
        <v>5.3150087211447499</v>
      </c>
      <c r="V3" s="4">
        <f>('[1]Pc, Summer, S2'!V3*Main!$B$5)+(VLOOKUP($A3,'FL Ratio'!$A$2:$B$9,2,FALSE)*'FL Characterization'!V$2)</f>
        <v>5.6433481388692375</v>
      </c>
      <c r="W3" s="4">
        <f>('[1]Pc, Summer, S2'!W3*Main!$B$5)+(VLOOKUP($A3,'FL Ratio'!$A$2:$B$9,2,FALSE)*'FL Characterization'!W$2)</f>
        <v>5.3078291793211285</v>
      </c>
      <c r="X3" s="4">
        <f>('[1]Pc, Summer, S2'!X3*Main!$B$5)+(VLOOKUP($A3,'FL Ratio'!$A$2:$B$9,2,FALSE)*'FL Characterization'!X$2)</f>
        <v>4.6357835542664239</v>
      </c>
      <c r="Y3" s="4">
        <f>('[1]Pc, Summer, S2'!Y3*Main!$B$5)+(VLOOKUP($A3,'FL Ratio'!$A$2:$B$9,2,FALSE)*'FL Characterization'!Y$2)</f>
        <v>4.3142844986517952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2.8209737293406416</v>
      </c>
      <c r="C4" s="4">
        <f>('[1]Pc, Summer, S2'!C4*Main!$B$5)+(VLOOKUP($A4,'FL Ratio'!$A$2:$B$9,2,FALSE)*'FL Characterization'!C$2)</f>
        <v>2.7742365680610108</v>
      </c>
      <c r="D4" s="4">
        <f>('[1]Pc, Summer, S2'!D4*Main!$B$5)+(VLOOKUP($A4,'FL Ratio'!$A$2:$B$9,2,FALSE)*'FL Characterization'!D$2)</f>
        <v>2.4814008246379364</v>
      </c>
      <c r="E4" s="4">
        <f>('[1]Pc, Summer, S2'!E4*Main!$B$5)+(VLOOKUP($A4,'FL Ratio'!$A$2:$B$9,2,FALSE)*'FL Characterization'!E$2)</f>
        <v>2.558875102421112</v>
      </c>
      <c r="F4" s="4">
        <f>('[1]Pc, Summer, S2'!F4*Main!$B$5)+(VLOOKUP($A4,'FL Ratio'!$A$2:$B$9,2,FALSE)*'FL Characterization'!F$2)</f>
        <v>2.5426375675863131</v>
      </c>
      <c r="G4" s="4">
        <f>('[1]Pc, Summer, S2'!G4*Main!$B$5)+(VLOOKUP($A4,'FL Ratio'!$A$2:$B$9,2,FALSE)*'FL Characterization'!G$2)</f>
        <v>2.4668821772286607</v>
      </c>
      <c r="H4" s="4">
        <f>('[1]Pc, Summer, S2'!H4*Main!$B$5)+(VLOOKUP($A4,'FL Ratio'!$A$2:$B$9,2,FALSE)*'FL Characterization'!H$2)</f>
        <v>3.4654115479791221</v>
      </c>
      <c r="I4" s="4">
        <f>('[1]Pc, Summer, S2'!I4*Main!$B$5)+(VLOOKUP($A4,'FL Ratio'!$A$2:$B$9,2,FALSE)*'FL Characterization'!I$2)</f>
        <v>4.3836686795401709</v>
      </c>
      <c r="J4" s="4">
        <f>('[1]Pc, Summer, S2'!J4*Main!$B$5)+(VLOOKUP($A4,'FL Ratio'!$A$2:$B$9,2,FALSE)*'FL Characterization'!J$2)</f>
        <v>4.4547335748265224</v>
      </c>
      <c r="K4" s="4">
        <f>('[1]Pc, Summer, S2'!K4*Main!$B$5)+(VLOOKUP($A4,'FL Ratio'!$A$2:$B$9,2,FALSE)*'FL Characterization'!K$2)</f>
        <v>4.2774109313488982</v>
      </c>
      <c r="L4" s="4">
        <f>('[1]Pc, Summer, S2'!L4*Main!$B$5)+(VLOOKUP($A4,'FL Ratio'!$A$2:$B$9,2,FALSE)*'FL Characterization'!L$2)</f>
        <v>4.1275003067611191</v>
      </c>
      <c r="M4" s="4">
        <f>('[1]Pc, Summer, S2'!M4*Main!$B$5)+(VLOOKUP($A4,'FL Ratio'!$A$2:$B$9,2,FALSE)*'FL Characterization'!M$2)</f>
        <v>4.3537774031595013</v>
      </c>
      <c r="N4" s="4">
        <f>('[1]Pc, Summer, S2'!N4*Main!$B$5)+(VLOOKUP($A4,'FL Ratio'!$A$2:$B$9,2,FALSE)*'FL Characterization'!N$2)</f>
        <v>4.6630528562796982</v>
      </c>
      <c r="O4" s="4">
        <f>('[1]Pc, Summer, S2'!O4*Main!$B$5)+(VLOOKUP($A4,'FL Ratio'!$A$2:$B$9,2,FALSE)*'FL Characterization'!O$2)</f>
        <v>4.2915190360960169</v>
      </c>
      <c r="P4" s="4">
        <f>('[1]Pc, Summer, S2'!P4*Main!$B$5)+(VLOOKUP($A4,'FL Ratio'!$A$2:$B$9,2,FALSE)*'FL Characterization'!P$2)</f>
        <v>4.0067123999728409</v>
      </c>
      <c r="Q4" s="4">
        <f>('[1]Pc, Summer, S2'!Q4*Main!$B$5)+(VLOOKUP($A4,'FL Ratio'!$A$2:$B$9,2,FALSE)*'FL Characterization'!Q$2)</f>
        <v>3.8405068192465319</v>
      </c>
      <c r="R4" s="4">
        <f>('[1]Pc, Summer, S2'!R4*Main!$B$5)+(VLOOKUP($A4,'FL Ratio'!$A$2:$B$9,2,FALSE)*'FL Characterization'!R$2)</f>
        <v>3.8030960179807374</v>
      </c>
      <c r="S4" s="4">
        <f>('[1]Pc, Summer, S2'!S4*Main!$B$5)+(VLOOKUP($A4,'FL Ratio'!$A$2:$B$9,2,FALSE)*'FL Characterization'!S$2)</f>
        <v>3.6982501790026716</v>
      </c>
      <c r="T4" s="4">
        <f>('[1]Pc, Summer, S2'!T4*Main!$B$5)+(VLOOKUP($A4,'FL Ratio'!$A$2:$B$9,2,FALSE)*'FL Characterization'!T$2)</f>
        <v>3.6036654890285091</v>
      </c>
      <c r="U4" s="4">
        <f>('[1]Pc, Summer, S2'!U4*Main!$B$5)+(VLOOKUP($A4,'FL Ratio'!$A$2:$B$9,2,FALSE)*'FL Characterization'!U$2)</f>
        <v>4.0178930540540154</v>
      </c>
      <c r="V4" s="4">
        <f>('[1]Pc, Summer, S2'!V4*Main!$B$5)+(VLOOKUP($A4,'FL Ratio'!$A$2:$B$9,2,FALSE)*'FL Characterization'!V$2)</f>
        <v>4.1088633861361137</v>
      </c>
      <c r="W4" s="4">
        <f>('[1]Pc, Summer, S2'!W4*Main!$B$5)+(VLOOKUP($A4,'FL Ratio'!$A$2:$B$9,2,FALSE)*'FL Characterization'!W$2)</f>
        <v>3.9254996816361678</v>
      </c>
      <c r="X4" s="4">
        <f>('[1]Pc, Summer, S2'!X4*Main!$B$5)+(VLOOKUP($A4,'FL Ratio'!$A$2:$B$9,2,FALSE)*'FL Characterization'!X$2)</f>
        <v>3.5396222528129311</v>
      </c>
      <c r="Y4" s="4">
        <f>('[1]Pc, Summer, S2'!Y4*Main!$B$5)+(VLOOKUP($A4,'FL Ratio'!$A$2:$B$9,2,FALSE)*'FL Characterization'!Y$2)</f>
        <v>3.0535995216934131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1.3239904761647765</v>
      </c>
      <c r="C5" s="4">
        <f>('[1]Pc, Summer, S2'!C5*Main!$B$5)+(VLOOKUP($A5,'FL Ratio'!$A$2:$B$9,2,FALSE)*'FL Characterization'!C$2)</f>
        <v>1.0964468769065725</v>
      </c>
      <c r="D5" s="4">
        <f>('[1]Pc, Summer, S2'!D5*Main!$B$5)+(VLOOKUP($A5,'FL Ratio'!$A$2:$B$9,2,FALSE)*'FL Characterization'!D$2)</f>
        <v>0.86377117099097223</v>
      </c>
      <c r="E5" s="4">
        <f>('[1]Pc, Summer, S2'!E5*Main!$B$5)+(VLOOKUP($A5,'FL Ratio'!$A$2:$B$9,2,FALSE)*'FL Characterization'!E$2)</f>
        <v>0.85995317122640857</v>
      </c>
      <c r="F5" s="4">
        <f>('[1]Pc, Summer, S2'!F5*Main!$B$5)+(VLOOKUP($A5,'FL Ratio'!$A$2:$B$9,2,FALSE)*'FL Characterization'!F$2)</f>
        <v>0.7729436109347686</v>
      </c>
      <c r="G5" s="4">
        <f>('[1]Pc, Summer, S2'!G5*Main!$B$5)+(VLOOKUP($A5,'FL Ratio'!$A$2:$B$9,2,FALSE)*'FL Characterization'!G$2)</f>
        <v>0.71358980338808387</v>
      </c>
      <c r="H5" s="4">
        <f>('[1]Pc, Summer, S2'!H5*Main!$B$5)+(VLOOKUP($A5,'FL Ratio'!$A$2:$B$9,2,FALSE)*'FL Characterization'!H$2)</f>
        <v>1.5054519044948935</v>
      </c>
      <c r="I5" s="4">
        <f>('[1]Pc, Summer, S2'!I5*Main!$B$5)+(VLOOKUP($A5,'FL Ratio'!$A$2:$B$9,2,FALSE)*'FL Characterization'!I$2)</f>
        <v>2.4492703448187765</v>
      </c>
      <c r="J5" s="4">
        <f>('[1]Pc, Summer, S2'!J5*Main!$B$5)+(VLOOKUP($A5,'FL Ratio'!$A$2:$B$9,2,FALSE)*'FL Characterization'!J$2)</f>
        <v>2.9636430763640189</v>
      </c>
      <c r="K5" s="4">
        <f>('[1]Pc, Summer, S2'!K5*Main!$B$5)+(VLOOKUP($A5,'FL Ratio'!$A$2:$B$9,2,FALSE)*'FL Characterization'!K$2)</f>
        <v>2.9845628157352948</v>
      </c>
      <c r="L5" s="4">
        <f>('[1]Pc, Summer, S2'!L5*Main!$B$5)+(VLOOKUP($A5,'FL Ratio'!$A$2:$B$9,2,FALSE)*'FL Characterization'!L$2)</f>
        <v>2.9464989614216144</v>
      </c>
      <c r="M5" s="4">
        <f>('[1]Pc, Summer, S2'!M5*Main!$B$5)+(VLOOKUP($A5,'FL Ratio'!$A$2:$B$9,2,FALSE)*'FL Characterization'!M$2)</f>
        <v>2.7016939150285735</v>
      </c>
      <c r="N5" s="4">
        <f>('[1]Pc, Summer, S2'!N5*Main!$B$5)+(VLOOKUP($A5,'FL Ratio'!$A$2:$B$9,2,FALSE)*'FL Characterization'!N$2)</f>
        <v>3.0727807621752579</v>
      </c>
      <c r="O5" s="4">
        <f>('[1]Pc, Summer, S2'!O5*Main!$B$5)+(VLOOKUP($A5,'FL Ratio'!$A$2:$B$9,2,FALSE)*'FL Characterization'!O$2)</f>
        <v>2.9317831256148588</v>
      </c>
      <c r="P5" s="4">
        <f>('[1]Pc, Summer, S2'!P5*Main!$B$5)+(VLOOKUP($A5,'FL Ratio'!$A$2:$B$9,2,FALSE)*'FL Characterization'!P$2)</f>
        <v>2.6316131189294176</v>
      </c>
      <c r="Q5" s="4">
        <f>('[1]Pc, Summer, S2'!Q5*Main!$B$5)+(VLOOKUP($A5,'FL Ratio'!$A$2:$B$9,2,FALSE)*'FL Characterization'!Q$2)</f>
        <v>2.4839263784561161</v>
      </c>
      <c r="R5" s="4">
        <f>('[1]Pc, Summer, S2'!R5*Main!$B$5)+(VLOOKUP($A5,'FL Ratio'!$A$2:$B$9,2,FALSE)*'FL Characterization'!R$2)</f>
        <v>2.2286813421495291</v>
      </c>
      <c r="S5" s="4">
        <f>('[1]Pc, Summer, S2'!S5*Main!$B$5)+(VLOOKUP($A5,'FL Ratio'!$A$2:$B$9,2,FALSE)*'FL Characterization'!S$2)</f>
        <v>1.9891108020916979</v>
      </c>
      <c r="T5" s="4">
        <f>('[1]Pc, Summer, S2'!T5*Main!$B$5)+(VLOOKUP($A5,'FL Ratio'!$A$2:$B$9,2,FALSE)*'FL Characterization'!T$2)</f>
        <v>2.497692082272668</v>
      </c>
      <c r="U5" s="4">
        <f>('[1]Pc, Summer, S2'!U5*Main!$B$5)+(VLOOKUP($A5,'FL Ratio'!$A$2:$B$9,2,FALSE)*'FL Characterization'!U$2)</f>
        <v>2.8772471120724088</v>
      </c>
      <c r="V5" s="4">
        <f>('[1]Pc, Summer, S2'!V5*Main!$B$5)+(VLOOKUP($A5,'FL Ratio'!$A$2:$B$9,2,FALSE)*'FL Characterization'!V$2)</f>
        <v>3.3151014912269048</v>
      </c>
      <c r="W5" s="4">
        <f>('[1]Pc, Summer, S2'!W5*Main!$B$5)+(VLOOKUP($A5,'FL Ratio'!$A$2:$B$9,2,FALSE)*'FL Characterization'!W$2)</f>
        <v>3.2017142454982253</v>
      </c>
      <c r="X5" s="4">
        <f>('[1]Pc, Summer, S2'!X5*Main!$B$5)+(VLOOKUP($A5,'FL Ratio'!$A$2:$B$9,2,FALSE)*'FL Characterization'!X$2)</f>
        <v>2.4986558693156788</v>
      </c>
      <c r="Y5" s="4">
        <f>('[1]Pc, Summer, S2'!Y5*Main!$B$5)+(VLOOKUP($A5,'FL Ratio'!$A$2:$B$9,2,FALSE)*'FL Characterization'!Y$2)</f>
        <v>1.8805672819376646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2.4347756169258821</v>
      </c>
      <c r="C6" s="4">
        <f>('[1]Pc, Summer, S2'!C6*Main!$B$5)+(VLOOKUP($A6,'FL Ratio'!$A$2:$B$9,2,FALSE)*'FL Characterization'!C$2)</f>
        <v>2.1946062706914198</v>
      </c>
      <c r="D6" s="4">
        <f>('[1]Pc, Summer, S2'!D6*Main!$B$5)+(VLOOKUP($A6,'FL Ratio'!$A$2:$B$9,2,FALSE)*'FL Characterization'!D$2)</f>
        <v>2.1004207621535365</v>
      </c>
      <c r="E6" s="4">
        <f>('[1]Pc, Summer, S2'!E6*Main!$B$5)+(VLOOKUP($A6,'FL Ratio'!$A$2:$B$9,2,FALSE)*'FL Characterization'!E$2)</f>
        <v>1.9893930326489722</v>
      </c>
      <c r="F6" s="4">
        <f>('[1]Pc, Summer, S2'!F6*Main!$B$5)+(VLOOKUP($A6,'FL Ratio'!$A$2:$B$9,2,FALSE)*'FL Characterization'!F$2)</f>
        <v>2.0803716431494399</v>
      </c>
      <c r="G6" s="4">
        <f>('[1]Pc, Summer, S2'!G6*Main!$B$5)+(VLOOKUP($A6,'FL Ratio'!$A$2:$B$9,2,FALSE)*'FL Characterization'!G$2)</f>
        <v>2.0077269789384324</v>
      </c>
      <c r="H6" s="4">
        <f>('[1]Pc, Summer, S2'!H6*Main!$B$5)+(VLOOKUP($A6,'FL Ratio'!$A$2:$B$9,2,FALSE)*'FL Characterization'!H$2)</f>
        <v>2.3225476591041221</v>
      </c>
      <c r="I6" s="4">
        <f>('[1]Pc, Summer, S2'!I6*Main!$B$5)+(VLOOKUP($A6,'FL Ratio'!$A$2:$B$9,2,FALSE)*'FL Characterization'!I$2)</f>
        <v>2.479849329582362</v>
      </c>
      <c r="J6" s="4">
        <f>('[1]Pc, Summer, S2'!J6*Main!$B$5)+(VLOOKUP($A6,'FL Ratio'!$A$2:$B$9,2,FALSE)*'FL Characterization'!J$2)</f>
        <v>2.7618899884577019</v>
      </c>
      <c r="K6" s="4">
        <f>('[1]Pc, Summer, S2'!K6*Main!$B$5)+(VLOOKUP($A6,'FL Ratio'!$A$2:$B$9,2,FALSE)*'FL Characterization'!K$2)</f>
        <v>2.8828152048327116</v>
      </c>
      <c r="L6" s="4">
        <f>('[1]Pc, Summer, S2'!L6*Main!$B$5)+(VLOOKUP($A6,'FL Ratio'!$A$2:$B$9,2,FALSE)*'FL Characterization'!L$2)</f>
        <v>3.0719888152444961</v>
      </c>
      <c r="M6" s="4">
        <f>('[1]Pc, Summer, S2'!M6*Main!$B$5)+(VLOOKUP($A6,'FL Ratio'!$A$2:$B$9,2,FALSE)*'FL Characterization'!M$2)</f>
        <v>3.1575614178888873</v>
      </c>
      <c r="N6" s="4">
        <f>('[1]Pc, Summer, S2'!N6*Main!$B$5)+(VLOOKUP($A6,'FL Ratio'!$A$2:$B$9,2,FALSE)*'FL Characterization'!N$2)</f>
        <v>3.2872753299225903</v>
      </c>
      <c r="O6" s="4">
        <f>('[1]Pc, Summer, S2'!O6*Main!$B$5)+(VLOOKUP($A6,'FL Ratio'!$A$2:$B$9,2,FALSE)*'FL Characterization'!O$2)</f>
        <v>3.1977674810814047</v>
      </c>
      <c r="P6" s="4">
        <f>('[1]Pc, Summer, S2'!P6*Main!$B$5)+(VLOOKUP($A6,'FL Ratio'!$A$2:$B$9,2,FALSE)*'FL Characterization'!P$2)</f>
        <v>3.0287950841569673</v>
      </c>
      <c r="Q6" s="4">
        <f>('[1]Pc, Summer, S2'!Q6*Main!$B$5)+(VLOOKUP($A6,'FL Ratio'!$A$2:$B$9,2,FALSE)*'FL Characterization'!Q$2)</f>
        <v>3.0790167385849037</v>
      </c>
      <c r="R6" s="4">
        <f>('[1]Pc, Summer, S2'!R6*Main!$B$5)+(VLOOKUP($A6,'FL Ratio'!$A$2:$B$9,2,FALSE)*'FL Characterization'!R$2)</f>
        <v>3.0561207805936537</v>
      </c>
      <c r="S6" s="4">
        <f>('[1]Pc, Summer, S2'!S6*Main!$B$5)+(VLOOKUP($A6,'FL Ratio'!$A$2:$B$9,2,FALSE)*'FL Characterization'!S$2)</f>
        <v>3.0687156195715302</v>
      </c>
      <c r="T6" s="4">
        <f>('[1]Pc, Summer, S2'!T6*Main!$B$5)+(VLOOKUP($A6,'FL Ratio'!$A$2:$B$9,2,FALSE)*'FL Characterization'!T$2)</f>
        <v>3.0538711637545175</v>
      </c>
      <c r="U6" s="4">
        <f>('[1]Pc, Summer, S2'!U6*Main!$B$5)+(VLOOKUP($A6,'FL Ratio'!$A$2:$B$9,2,FALSE)*'FL Characterization'!U$2)</f>
        <v>3.0876239517296464</v>
      </c>
      <c r="V6" s="4">
        <f>('[1]Pc, Summer, S2'!V6*Main!$B$5)+(VLOOKUP($A6,'FL Ratio'!$A$2:$B$9,2,FALSE)*'FL Characterization'!V$2)</f>
        <v>3.4739398881238257</v>
      </c>
      <c r="W6" s="4">
        <f>('[1]Pc, Summer, S2'!W6*Main!$B$5)+(VLOOKUP($A6,'FL Ratio'!$A$2:$B$9,2,FALSE)*'FL Characterization'!W$2)</f>
        <v>3.2961995010426453</v>
      </c>
      <c r="X6" s="4">
        <f>('[1]Pc, Summer, S2'!X6*Main!$B$5)+(VLOOKUP($A6,'FL Ratio'!$A$2:$B$9,2,FALSE)*'FL Characterization'!X$2)</f>
        <v>3.2115155202405603</v>
      </c>
      <c r="Y6" s="4">
        <f>('[1]Pc, Summer, S2'!Y6*Main!$B$5)+(VLOOKUP($A6,'FL Ratio'!$A$2:$B$9,2,FALSE)*'FL Characterization'!Y$2)</f>
        <v>2.7926594062123953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2.5407329528491673</v>
      </c>
      <c r="C7" s="4">
        <f>('[1]Pc, Summer, S2'!C7*Main!$B$5)+(VLOOKUP($A7,'FL Ratio'!$A$2:$B$9,2,FALSE)*'FL Characterization'!C$2)</f>
        <v>2.4762206224485759</v>
      </c>
      <c r="D7" s="4">
        <f>('[1]Pc, Summer, S2'!D7*Main!$B$5)+(VLOOKUP($A7,'FL Ratio'!$A$2:$B$9,2,FALSE)*'FL Characterization'!D$2)</f>
        <v>2.2950036791852129</v>
      </c>
      <c r="E7" s="4">
        <f>('[1]Pc, Summer, S2'!E7*Main!$B$5)+(VLOOKUP($A7,'FL Ratio'!$A$2:$B$9,2,FALSE)*'FL Characterization'!E$2)</f>
        <v>2.3314759621824255</v>
      </c>
      <c r="F7" s="4">
        <f>('[1]Pc, Summer, S2'!F7*Main!$B$5)+(VLOOKUP($A7,'FL Ratio'!$A$2:$B$9,2,FALSE)*'FL Characterization'!F$2)</f>
        <v>2.4482044074492415</v>
      </c>
      <c r="G7" s="4">
        <f>('[1]Pc, Summer, S2'!G7*Main!$B$5)+(VLOOKUP($A7,'FL Ratio'!$A$2:$B$9,2,FALSE)*'FL Characterization'!G$2)</f>
        <v>2.4083345441399442</v>
      </c>
      <c r="H7" s="4">
        <f>('[1]Pc, Summer, S2'!H7*Main!$B$5)+(VLOOKUP($A7,'FL Ratio'!$A$2:$B$9,2,FALSE)*'FL Characterization'!H$2)</f>
        <v>2.6393949794634017</v>
      </c>
      <c r="I7" s="4">
        <f>('[1]Pc, Summer, S2'!I7*Main!$B$5)+(VLOOKUP($A7,'FL Ratio'!$A$2:$B$9,2,FALSE)*'FL Characterization'!I$2)</f>
        <v>3.1546018963406266</v>
      </c>
      <c r="J7" s="4">
        <f>('[1]Pc, Summer, S2'!J7*Main!$B$5)+(VLOOKUP($A7,'FL Ratio'!$A$2:$B$9,2,FALSE)*'FL Characterization'!J$2)</f>
        <v>3.2898693039067894</v>
      </c>
      <c r="K7" s="4">
        <f>('[1]Pc, Summer, S2'!K7*Main!$B$5)+(VLOOKUP($A7,'FL Ratio'!$A$2:$B$9,2,FALSE)*'FL Characterization'!K$2)</f>
        <v>3.1861843572050441</v>
      </c>
      <c r="L7" s="4">
        <f>('[1]Pc, Summer, S2'!L7*Main!$B$5)+(VLOOKUP($A7,'FL Ratio'!$A$2:$B$9,2,FALSE)*'FL Characterization'!L$2)</f>
        <v>3.3081949065663041</v>
      </c>
      <c r="M7" s="4">
        <f>('[1]Pc, Summer, S2'!M7*Main!$B$5)+(VLOOKUP($A7,'FL Ratio'!$A$2:$B$9,2,FALSE)*'FL Characterization'!M$2)</f>
        <v>3.4947668024149947</v>
      </c>
      <c r="N7" s="4">
        <f>('[1]Pc, Summer, S2'!N7*Main!$B$5)+(VLOOKUP($A7,'FL Ratio'!$A$2:$B$9,2,FALSE)*'FL Characterization'!N$2)</f>
        <v>3.3309016787107639</v>
      </c>
      <c r="O7" s="4">
        <f>('[1]Pc, Summer, S2'!O7*Main!$B$5)+(VLOOKUP($A7,'FL Ratio'!$A$2:$B$9,2,FALSE)*'FL Characterization'!O$2)</f>
        <v>3.3170018583304719</v>
      </c>
      <c r="P7" s="4">
        <f>('[1]Pc, Summer, S2'!P7*Main!$B$5)+(VLOOKUP($A7,'FL Ratio'!$A$2:$B$9,2,FALSE)*'FL Characterization'!P$2)</f>
        <v>3.0674216123372391</v>
      </c>
      <c r="Q7" s="4">
        <f>('[1]Pc, Summer, S2'!Q7*Main!$B$5)+(VLOOKUP($A7,'FL Ratio'!$A$2:$B$9,2,FALSE)*'FL Characterization'!Q$2)</f>
        <v>2.9617571428654554</v>
      </c>
      <c r="R7" s="4">
        <f>('[1]Pc, Summer, S2'!R7*Main!$B$5)+(VLOOKUP($A7,'FL Ratio'!$A$2:$B$9,2,FALSE)*'FL Characterization'!R$2)</f>
        <v>3.1038501132696172</v>
      </c>
      <c r="S7" s="4">
        <f>('[1]Pc, Summer, S2'!S7*Main!$B$5)+(VLOOKUP($A7,'FL Ratio'!$A$2:$B$9,2,FALSE)*'FL Characterization'!S$2)</f>
        <v>3.0829922956886882</v>
      </c>
      <c r="T7" s="4">
        <f>('[1]Pc, Summer, S2'!T7*Main!$B$5)+(VLOOKUP($A7,'FL Ratio'!$A$2:$B$9,2,FALSE)*'FL Characterization'!T$2)</f>
        <v>2.8742363095109162</v>
      </c>
      <c r="U7" s="4">
        <f>('[1]Pc, Summer, S2'!U7*Main!$B$5)+(VLOOKUP($A7,'FL Ratio'!$A$2:$B$9,2,FALSE)*'FL Characterization'!U$2)</f>
        <v>2.8344613773620209</v>
      </c>
      <c r="V7" s="4">
        <f>('[1]Pc, Summer, S2'!V7*Main!$B$5)+(VLOOKUP($A7,'FL Ratio'!$A$2:$B$9,2,FALSE)*'FL Characterization'!V$2)</f>
        <v>3.0303302665856835</v>
      </c>
      <c r="W7" s="4">
        <f>('[1]Pc, Summer, S2'!W7*Main!$B$5)+(VLOOKUP($A7,'FL Ratio'!$A$2:$B$9,2,FALSE)*'FL Characterization'!W$2)</f>
        <v>2.7539037310923038</v>
      </c>
      <c r="X7" s="4">
        <f>('[1]Pc, Summer, S2'!X7*Main!$B$5)+(VLOOKUP($A7,'FL Ratio'!$A$2:$B$9,2,FALSE)*'FL Characterization'!X$2)</f>
        <v>2.6505792372389947</v>
      </c>
      <c r="Y7" s="4">
        <f>('[1]Pc, Summer, S2'!Y7*Main!$B$5)+(VLOOKUP($A7,'FL Ratio'!$A$2:$B$9,2,FALSE)*'FL Characterization'!Y$2)</f>
        <v>2.6422893985883285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2.1054042780555311</v>
      </c>
      <c r="C8" s="4">
        <f>('[1]Pc, Summer, S2'!C8*Main!$B$5)+(VLOOKUP($A8,'FL Ratio'!$A$2:$B$9,2,FALSE)*'FL Characterization'!C$2)</f>
        <v>1.934182154079803</v>
      </c>
      <c r="D8" s="4">
        <f>('[1]Pc, Summer, S2'!D8*Main!$B$5)+(VLOOKUP($A8,'FL Ratio'!$A$2:$B$9,2,FALSE)*'FL Characterization'!D$2)</f>
        <v>1.8602454357384526</v>
      </c>
      <c r="E8" s="4">
        <f>('[1]Pc, Summer, S2'!E8*Main!$B$5)+(VLOOKUP($A8,'FL Ratio'!$A$2:$B$9,2,FALSE)*'FL Characterization'!E$2)</f>
        <v>1.9233390700905177</v>
      </c>
      <c r="F8" s="4">
        <f>('[1]Pc, Summer, S2'!F8*Main!$B$5)+(VLOOKUP($A8,'FL Ratio'!$A$2:$B$9,2,FALSE)*'FL Characterization'!F$2)</f>
        <v>1.823924534609723</v>
      </c>
      <c r="G8" s="4">
        <f>('[1]Pc, Summer, S2'!G8*Main!$B$5)+(VLOOKUP($A8,'FL Ratio'!$A$2:$B$9,2,FALSE)*'FL Characterization'!G$2)</f>
        <v>1.9724258036735403</v>
      </c>
      <c r="H8" s="4">
        <f>('[1]Pc, Summer, S2'!H8*Main!$B$5)+(VLOOKUP($A8,'FL Ratio'!$A$2:$B$9,2,FALSE)*'FL Characterization'!H$2)</f>
        <v>2.5367952784744703</v>
      </c>
      <c r="I8" s="4">
        <f>('[1]Pc, Summer, S2'!I8*Main!$B$5)+(VLOOKUP($A8,'FL Ratio'!$A$2:$B$9,2,FALSE)*'FL Characterization'!I$2)</f>
        <v>2.7211943903372462</v>
      </c>
      <c r="J8" s="4">
        <f>('[1]Pc, Summer, S2'!J8*Main!$B$5)+(VLOOKUP($A8,'FL Ratio'!$A$2:$B$9,2,FALSE)*'FL Characterization'!J$2)</f>
        <v>3.0690983793645761</v>
      </c>
      <c r="K8" s="4">
        <f>('[1]Pc, Summer, S2'!K8*Main!$B$5)+(VLOOKUP($A8,'FL Ratio'!$A$2:$B$9,2,FALSE)*'FL Characterization'!K$2)</f>
        <v>3.3408994457067469</v>
      </c>
      <c r="L8" s="4">
        <f>('[1]Pc, Summer, S2'!L8*Main!$B$5)+(VLOOKUP($A8,'FL Ratio'!$A$2:$B$9,2,FALSE)*'FL Characterization'!L$2)</f>
        <v>3.2493365559063245</v>
      </c>
      <c r="M8" s="4">
        <f>('[1]Pc, Summer, S2'!M8*Main!$B$5)+(VLOOKUP($A8,'FL Ratio'!$A$2:$B$9,2,FALSE)*'FL Characterization'!M$2)</f>
        <v>3.4241133372711192</v>
      </c>
      <c r="N8" s="4">
        <f>('[1]Pc, Summer, S2'!N8*Main!$B$5)+(VLOOKUP($A8,'FL Ratio'!$A$2:$B$9,2,FALSE)*'FL Characterization'!N$2)</f>
        <v>3.2804015887163689</v>
      </c>
      <c r="O8" s="4">
        <f>('[1]Pc, Summer, S2'!O8*Main!$B$5)+(VLOOKUP($A8,'FL Ratio'!$A$2:$B$9,2,FALSE)*'FL Characterization'!O$2)</f>
        <v>3.4163056044213951</v>
      </c>
      <c r="P8" s="4">
        <f>('[1]Pc, Summer, S2'!P8*Main!$B$5)+(VLOOKUP($A8,'FL Ratio'!$A$2:$B$9,2,FALSE)*'FL Characterization'!P$2)</f>
        <v>3.3659642085422137</v>
      </c>
      <c r="Q8" s="4">
        <f>('[1]Pc, Summer, S2'!Q8*Main!$B$5)+(VLOOKUP($A8,'FL Ratio'!$A$2:$B$9,2,FALSE)*'FL Characterization'!Q$2)</f>
        <v>3.1689564723902217</v>
      </c>
      <c r="R8" s="4">
        <f>('[1]Pc, Summer, S2'!R8*Main!$B$5)+(VLOOKUP($A8,'FL Ratio'!$A$2:$B$9,2,FALSE)*'FL Characterization'!R$2)</f>
        <v>3.1215938667362089</v>
      </c>
      <c r="S8" s="4">
        <f>('[1]Pc, Summer, S2'!S8*Main!$B$5)+(VLOOKUP($A8,'FL Ratio'!$A$2:$B$9,2,FALSE)*'FL Characterization'!S$2)</f>
        <v>3.1391339150486695</v>
      </c>
      <c r="T8" s="4">
        <f>('[1]Pc, Summer, S2'!T8*Main!$B$5)+(VLOOKUP($A8,'FL Ratio'!$A$2:$B$9,2,FALSE)*'FL Characterization'!T$2)</f>
        <v>2.9690111794256584</v>
      </c>
      <c r="U8" s="4">
        <f>('[1]Pc, Summer, S2'!U8*Main!$B$5)+(VLOOKUP($A8,'FL Ratio'!$A$2:$B$9,2,FALSE)*'FL Characterization'!U$2)</f>
        <v>3.0372961095888544</v>
      </c>
      <c r="V8" s="4">
        <f>('[1]Pc, Summer, S2'!V8*Main!$B$5)+(VLOOKUP($A8,'FL Ratio'!$A$2:$B$9,2,FALSE)*'FL Characterization'!V$2)</f>
        <v>3.1478797665326494</v>
      </c>
      <c r="W8" s="4">
        <f>('[1]Pc, Summer, S2'!W8*Main!$B$5)+(VLOOKUP($A8,'FL Ratio'!$A$2:$B$9,2,FALSE)*'FL Characterization'!W$2)</f>
        <v>2.5422494050677944</v>
      </c>
      <c r="X8" s="4">
        <f>('[1]Pc, Summer, S2'!X8*Main!$B$5)+(VLOOKUP($A8,'FL Ratio'!$A$2:$B$9,2,FALSE)*'FL Characterization'!X$2)</f>
        <v>2.5642636274268189</v>
      </c>
      <c r="Y8" s="4">
        <f>('[1]Pc, Summer, S2'!Y8*Main!$B$5)+(VLOOKUP($A8,'FL Ratio'!$A$2:$B$9,2,FALSE)*'FL Characterization'!Y$2)</f>
        <v>2.2325405277432613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1.6098200079748706</v>
      </c>
      <c r="C9" s="4">
        <f>('[1]Pc, Summer, S2'!C9*Main!$B$5)+(VLOOKUP($A9,'FL Ratio'!$A$2:$B$9,2,FALSE)*'FL Characterization'!C$2)</f>
        <v>1.5497347550622855</v>
      </c>
      <c r="D9" s="4">
        <f>('[1]Pc, Summer, S2'!D9*Main!$B$5)+(VLOOKUP($A9,'FL Ratio'!$A$2:$B$9,2,FALSE)*'FL Characterization'!D$2)</f>
        <v>1.4716907617666444</v>
      </c>
      <c r="E9" s="4">
        <f>('[1]Pc, Summer, S2'!E9*Main!$B$5)+(VLOOKUP($A9,'FL Ratio'!$A$2:$B$9,2,FALSE)*'FL Characterization'!E$2)</f>
        <v>1.4511939470164139</v>
      </c>
      <c r="F9" s="4">
        <f>('[1]Pc, Summer, S2'!F9*Main!$B$5)+(VLOOKUP($A9,'FL Ratio'!$A$2:$B$9,2,FALSE)*'FL Characterization'!F$2)</f>
        <v>1.4572783487044991</v>
      </c>
      <c r="G9" s="4">
        <f>('[1]Pc, Summer, S2'!G9*Main!$B$5)+(VLOOKUP($A9,'FL Ratio'!$A$2:$B$9,2,FALSE)*'FL Characterization'!G$2)</f>
        <v>1.5908940037686232</v>
      </c>
      <c r="H9" s="4">
        <f>('[1]Pc, Summer, S2'!H9*Main!$B$5)+(VLOOKUP($A9,'FL Ratio'!$A$2:$B$9,2,FALSE)*'FL Characterization'!H$2)</f>
        <v>2.5218883165620496</v>
      </c>
      <c r="I9" s="4">
        <f>('[1]Pc, Summer, S2'!I9*Main!$B$5)+(VLOOKUP($A9,'FL Ratio'!$A$2:$B$9,2,FALSE)*'FL Characterization'!I$2)</f>
        <v>2.8919847628050714</v>
      </c>
      <c r="J9" s="4">
        <f>('[1]Pc, Summer, S2'!J9*Main!$B$5)+(VLOOKUP($A9,'FL Ratio'!$A$2:$B$9,2,FALSE)*'FL Characterization'!J$2)</f>
        <v>3.1995709750756998</v>
      </c>
      <c r="K9" s="4">
        <f>('[1]Pc, Summer, S2'!K9*Main!$B$5)+(VLOOKUP($A9,'FL Ratio'!$A$2:$B$9,2,FALSE)*'FL Characterization'!K$2)</f>
        <v>3.1956689155503981</v>
      </c>
      <c r="L9" s="4">
        <f>('[1]Pc, Summer, S2'!L9*Main!$B$5)+(VLOOKUP($A9,'FL Ratio'!$A$2:$B$9,2,FALSE)*'FL Characterization'!L$2)</f>
        <v>3.2591856035405677</v>
      </c>
      <c r="M9" s="4">
        <f>('[1]Pc, Summer, S2'!M9*Main!$B$5)+(VLOOKUP($A9,'FL Ratio'!$A$2:$B$9,2,FALSE)*'FL Characterization'!M$2)</f>
        <v>3.4957328649932116</v>
      </c>
      <c r="N9" s="4">
        <f>('[1]Pc, Summer, S2'!N9*Main!$B$5)+(VLOOKUP($A9,'FL Ratio'!$A$2:$B$9,2,FALSE)*'FL Characterization'!N$2)</f>
        <v>3.4481877523701447</v>
      </c>
      <c r="O9" s="4">
        <f>('[1]Pc, Summer, S2'!O9*Main!$B$5)+(VLOOKUP($A9,'FL Ratio'!$A$2:$B$9,2,FALSE)*'FL Characterization'!O$2)</f>
        <v>3.2413161745719479</v>
      </c>
      <c r="P9" s="4">
        <f>('[1]Pc, Summer, S2'!P9*Main!$B$5)+(VLOOKUP($A9,'FL Ratio'!$A$2:$B$9,2,FALSE)*'FL Characterization'!P$2)</f>
        <v>2.7794198363533451</v>
      </c>
      <c r="Q9" s="4">
        <f>('[1]Pc, Summer, S2'!Q9*Main!$B$5)+(VLOOKUP($A9,'FL Ratio'!$A$2:$B$9,2,FALSE)*'FL Characterization'!Q$2)</f>
        <v>2.6826035202143657</v>
      </c>
      <c r="R9" s="4">
        <f>('[1]Pc, Summer, S2'!R9*Main!$B$5)+(VLOOKUP($A9,'FL Ratio'!$A$2:$B$9,2,FALSE)*'FL Characterization'!R$2)</f>
        <v>2.5718513018050473</v>
      </c>
      <c r="S9" s="4">
        <f>('[1]Pc, Summer, S2'!S9*Main!$B$5)+(VLOOKUP($A9,'FL Ratio'!$A$2:$B$9,2,FALSE)*'FL Characterization'!S$2)</f>
        <v>2.5003457614564701</v>
      </c>
      <c r="T9" s="4">
        <f>('[1]Pc, Summer, S2'!T9*Main!$B$5)+(VLOOKUP($A9,'FL Ratio'!$A$2:$B$9,2,FALSE)*'FL Characterization'!T$2)</f>
        <v>2.4105460658473756</v>
      </c>
      <c r="U9" s="4">
        <f>('[1]Pc, Summer, S2'!U9*Main!$B$5)+(VLOOKUP($A9,'FL Ratio'!$A$2:$B$9,2,FALSE)*'FL Characterization'!U$2)</f>
        <v>2.5703848057808192</v>
      </c>
      <c r="V9" s="4">
        <f>('[1]Pc, Summer, S2'!V9*Main!$B$5)+(VLOOKUP($A9,'FL Ratio'!$A$2:$B$9,2,FALSE)*'FL Characterization'!V$2)</f>
        <v>2.3993017453133048</v>
      </c>
      <c r="W9" s="4">
        <f>('[1]Pc, Summer, S2'!W9*Main!$B$5)+(VLOOKUP($A9,'FL Ratio'!$A$2:$B$9,2,FALSE)*'FL Characterization'!W$2)</f>
        <v>2.1179655771346986</v>
      </c>
      <c r="X9" s="4">
        <f>('[1]Pc, Summer, S2'!X9*Main!$B$5)+(VLOOKUP($A9,'FL Ratio'!$A$2:$B$9,2,FALSE)*'FL Characterization'!X$2)</f>
        <v>1.8927814401024143</v>
      </c>
      <c r="Y9" s="4">
        <f>('[1]Pc, Summer, S2'!Y9*Main!$B$5)+(VLOOKUP($A9,'FL Ratio'!$A$2:$B$9,2,FALSE)*'FL Characterization'!Y$2)</f>
        <v>1.7579684506672095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5.8557942076196747</v>
      </c>
      <c r="C2" s="4">
        <f>('[1]Pc, Summer, S3'!C2*Main!$B$5)+(VLOOKUP($A2,'FL Ratio'!$A$2:$B$9,2,FALSE)*'FL Characterization'!C$2)</f>
        <v>5.8695979625433532</v>
      </c>
      <c r="D2" s="4">
        <f>('[1]Pc, Summer, S3'!D2*Main!$B$5)+(VLOOKUP($A2,'FL Ratio'!$A$2:$B$9,2,FALSE)*'FL Characterization'!D$2)</f>
        <v>5.4196293698124309</v>
      </c>
      <c r="E2" s="4">
        <f>('[1]Pc, Summer, S3'!E2*Main!$B$5)+(VLOOKUP($A2,'FL Ratio'!$A$2:$B$9,2,FALSE)*'FL Characterization'!E$2)</f>
        <v>5.5110004137658066</v>
      </c>
      <c r="F2" s="4">
        <f>('[1]Pc, Summer, S3'!F2*Main!$B$5)+(VLOOKUP($A2,'FL Ratio'!$A$2:$B$9,2,FALSE)*'FL Characterization'!F$2)</f>
        <v>5.2088783022276131</v>
      </c>
      <c r="G2" s="4">
        <f>('[1]Pc, Summer, S3'!G2*Main!$B$5)+(VLOOKUP($A2,'FL Ratio'!$A$2:$B$9,2,FALSE)*'FL Characterization'!G$2)</f>
        <v>5.2891480011007896</v>
      </c>
      <c r="H2" s="4">
        <f>('[1]Pc, Summer, S3'!H2*Main!$B$5)+(VLOOKUP($A2,'FL Ratio'!$A$2:$B$9,2,FALSE)*'FL Characterization'!H$2)</f>
        <v>5.35064821014522</v>
      </c>
      <c r="I2" s="4">
        <f>('[1]Pc, Summer, S3'!I2*Main!$B$5)+(VLOOKUP($A2,'FL Ratio'!$A$2:$B$9,2,FALSE)*'FL Characterization'!I$2)</f>
        <v>6.3497820377885006</v>
      </c>
      <c r="J2" s="4">
        <f>('[1]Pc, Summer, S3'!J2*Main!$B$5)+(VLOOKUP($A2,'FL Ratio'!$A$2:$B$9,2,FALSE)*'FL Characterization'!J$2)</f>
        <v>6.554736452287889</v>
      </c>
      <c r="K2" s="4">
        <f>('[1]Pc, Summer, S3'!K2*Main!$B$5)+(VLOOKUP($A2,'FL Ratio'!$A$2:$B$9,2,FALSE)*'FL Characterization'!K$2)</f>
        <v>6.5561182086425092</v>
      </c>
      <c r="L2" s="4">
        <f>('[1]Pc, Summer, S3'!L2*Main!$B$5)+(VLOOKUP($A2,'FL Ratio'!$A$2:$B$9,2,FALSE)*'FL Characterization'!L$2)</f>
        <v>6.5511826769956727</v>
      </c>
      <c r="M2" s="4">
        <f>('[1]Pc, Summer, S3'!M2*Main!$B$5)+(VLOOKUP($A2,'FL Ratio'!$A$2:$B$9,2,FALSE)*'FL Characterization'!M$2)</f>
        <v>6.5755486521549882</v>
      </c>
      <c r="N2" s="4">
        <f>('[1]Pc, Summer, S3'!N2*Main!$B$5)+(VLOOKUP($A2,'FL Ratio'!$A$2:$B$9,2,FALSE)*'FL Characterization'!N$2)</f>
        <v>6.7781414362402126</v>
      </c>
      <c r="O2" s="4">
        <f>('[1]Pc, Summer, S3'!O2*Main!$B$5)+(VLOOKUP($A2,'FL Ratio'!$A$2:$B$9,2,FALSE)*'FL Characterization'!O$2)</f>
        <v>6.651979040685597</v>
      </c>
      <c r="P2" s="4">
        <f>('[1]Pc, Summer, S3'!P2*Main!$B$5)+(VLOOKUP($A2,'FL Ratio'!$A$2:$B$9,2,FALSE)*'FL Characterization'!P$2)</f>
        <v>6.2170917743972023</v>
      </c>
      <c r="Q2" s="4">
        <f>('[1]Pc, Summer, S3'!Q2*Main!$B$5)+(VLOOKUP($A2,'FL Ratio'!$A$2:$B$9,2,FALSE)*'FL Characterization'!Q$2)</f>
        <v>6.590231204448755</v>
      </c>
      <c r="R2" s="4">
        <f>('[1]Pc, Summer, S3'!R2*Main!$B$5)+(VLOOKUP($A2,'FL Ratio'!$A$2:$B$9,2,FALSE)*'FL Characterization'!R$2)</f>
        <v>6.5337412742121455</v>
      </c>
      <c r="S2" s="4">
        <f>('[1]Pc, Summer, S3'!S2*Main!$B$5)+(VLOOKUP($A2,'FL Ratio'!$A$2:$B$9,2,FALSE)*'FL Characterization'!S$2)</f>
        <v>6.2246449554019385</v>
      </c>
      <c r="T2" s="4">
        <f>('[1]Pc, Summer, S3'!T2*Main!$B$5)+(VLOOKUP($A2,'FL Ratio'!$A$2:$B$9,2,FALSE)*'FL Characterization'!T$2)</f>
        <v>5.9643737509459696</v>
      </c>
      <c r="U2" s="4">
        <f>('[1]Pc, Summer, S3'!U2*Main!$B$5)+(VLOOKUP($A2,'FL Ratio'!$A$2:$B$9,2,FALSE)*'FL Characterization'!U$2)</f>
        <v>5.801235169996958</v>
      </c>
      <c r="V2" s="4">
        <f>('[1]Pc, Summer, S3'!V2*Main!$B$5)+(VLOOKUP($A2,'FL Ratio'!$A$2:$B$9,2,FALSE)*'FL Characterization'!V$2)</f>
        <v>5.8204959830453538</v>
      </c>
      <c r="W2" s="4">
        <f>('[1]Pc, Summer, S3'!W2*Main!$B$5)+(VLOOKUP($A2,'FL Ratio'!$A$2:$B$9,2,FALSE)*'FL Characterization'!W$2)</f>
        <v>5.8857798693623078</v>
      </c>
      <c r="X2" s="4">
        <f>('[1]Pc, Summer, S3'!X2*Main!$B$5)+(VLOOKUP($A2,'FL Ratio'!$A$2:$B$9,2,FALSE)*'FL Characterization'!X$2)</f>
        <v>5.6845342673267343</v>
      </c>
      <c r="Y2" s="4">
        <f>('[1]Pc, Summer, S3'!Y2*Main!$B$5)+(VLOOKUP($A2,'FL Ratio'!$A$2:$B$9,2,FALSE)*'FL Characterization'!Y$2)</f>
        <v>5.4173784096601443</v>
      </c>
    </row>
    <row r="3" spans="1:25" x14ac:dyDescent="0.25">
      <c r="A3">
        <v>2</v>
      </c>
      <c r="B3" s="4">
        <f>('[1]Pc, Summer, S3'!B3*Main!$B$5)+(VLOOKUP($A3,'FL Ratio'!$A$2:$B$9,2,FALSE)*'FL Characterization'!B$2)</f>
        <v>4.3539325400810771</v>
      </c>
      <c r="C3" s="4">
        <f>('[1]Pc, Summer, S3'!C3*Main!$B$5)+(VLOOKUP($A3,'FL Ratio'!$A$2:$B$9,2,FALSE)*'FL Characterization'!C$2)</f>
        <v>4.1362647014343095</v>
      </c>
      <c r="D3" s="4">
        <f>('[1]Pc, Summer, S3'!D3*Main!$B$5)+(VLOOKUP($A3,'FL Ratio'!$A$2:$B$9,2,FALSE)*'FL Characterization'!D$2)</f>
        <v>3.9133199751602201</v>
      </c>
      <c r="E3" s="4">
        <f>('[1]Pc, Summer, S3'!E3*Main!$B$5)+(VLOOKUP($A3,'FL Ratio'!$A$2:$B$9,2,FALSE)*'FL Characterization'!E$2)</f>
        <v>3.6453576991105057</v>
      </c>
      <c r="F3" s="4">
        <f>('[1]Pc, Summer, S3'!F3*Main!$B$5)+(VLOOKUP($A3,'FL Ratio'!$A$2:$B$9,2,FALSE)*'FL Characterization'!F$2)</f>
        <v>3.3715044170850126</v>
      </c>
      <c r="G3" s="4">
        <f>('[1]Pc, Summer, S3'!G3*Main!$B$5)+(VLOOKUP($A3,'FL Ratio'!$A$2:$B$9,2,FALSE)*'FL Characterization'!G$2)</f>
        <v>3.4950773238496851</v>
      </c>
      <c r="H3" s="4">
        <f>('[1]Pc, Summer, S3'!H3*Main!$B$5)+(VLOOKUP($A3,'FL Ratio'!$A$2:$B$9,2,FALSE)*'FL Characterization'!H$2)</f>
        <v>3.8232960722491693</v>
      </c>
      <c r="I3" s="4">
        <f>('[1]Pc, Summer, S3'!I3*Main!$B$5)+(VLOOKUP($A3,'FL Ratio'!$A$2:$B$9,2,FALSE)*'FL Characterization'!I$2)</f>
        <v>4.6958855277752027</v>
      </c>
      <c r="J3" s="4">
        <f>('[1]Pc, Summer, S3'!J3*Main!$B$5)+(VLOOKUP($A3,'FL Ratio'!$A$2:$B$9,2,FALSE)*'FL Characterization'!J$2)</f>
        <v>5.1158386986454323</v>
      </c>
      <c r="K3" s="4">
        <f>('[1]Pc, Summer, S3'!K3*Main!$B$5)+(VLOOKUP($A3,'FL Ratio'!$A$2:$B$9,2,FALSE)*'FL Characterization'!K$2)</f>
        <v>5.635555937259455</v>
      </c>
      <c r="L3" s="4">
        <f>('[1]Pc, Summer, S3'!L3*Main!$B$5)+(VLOOKUP($A3,'FL Ratio'!$A$2:$B$9,2,FALSE)*'FL Characterization'!L$2)</f>
        <v>4.9707700073104792</v>
      </c>
      <c r="M3" s="4">
        <f>('[1]Pc, Summer, S3'!M3*Main!$B$5)+(VLOOKUP($A3,'FL Ratio'!$A$2:$B$9,2,FALSE)*'FL Characterization'!M$2)</f>
        <v>5.3323573668926887</v>
      </c>
      <c r="N3" s="4">
        <f>('[1]Pc, Summer, S3'!N3*Main!$B$5)+(VLOOKUP($A3,'FL Ratio'!$A$2:$B$9,2,FALSE)*'FL Characterization'!N$2)</f>
        <v>5.3103430740628079</v>
      </c>
      <c r="O3" s="4">
        <f>('[1]Pc, Summer, S3'!O3*Main!$B$5)+(VLOOKUP($A3,'FL Ratio'!$A$2:$B$9,2,FALSE)*'FL Characterization'!O$2)</f>
        <v>5.2891945368745708</v>
      </c>
      <c r="P3" s="4">
        <f>('[1]Pc, Summer, S3'!P3*Main!$B$5)+(VLOOKUP($A3,'FL Ratio'!$A$2:$B$9,2,FALSE)*'FL Characterization'!P$2)</f>
        <v>4.5275362919203737</v>
      </c>
      <c r="Q3" s="4">
        <f>('[1]Pc, Summer, S3'!Q3*Main!$B$5)+(VLOOKUP($A3,'FL Ratio'!$A$2:$B$9,2,FALSE)*'FL Characterization'!Q$2)</f>
        <v>4.8039355695663222</v>
      </c>
      <c r="R3" s="4">
        <f>('[1]Pc, Summer, S3'!R3*Main!$B$5)+(VLOOKUP($A3,'FL Ratio'!$A$2:$B$9,2,FALSE)*'FL Characterization'!R$2)</f>
        <v>5.0718696866653978</v>
      </c>
      <c r="S3" s="4">
        <f>('[1]Pc, Summer, S3'!S3*Main!$B$5)+(VLOOKUP($A3,'FL Ratio'!$A$2:$B$9,2,FALSE)*'FL Characterization'!S$2)</f>
        <v>5.0771714369212999</v>
      </c>
      <c r="T3" s="4">
        <f>('[1]Pc, Summer, S3'!T3*Main!$B$5)+(VLOOKUP($A3,'FL Ratio'!$A$2:$B$9,2,FALSE)*'FL Characterization'!T$2)</f>
        <v>5.0737564679801688</v>
      </c>
      <c r="U3" s="4">
        <f>('[1]Pc, Summer, S3'!U3*Main!$B$5)+(VLOOKUP($A3,'FL Ratio'!$A$2:$B$9,2,FALSE)*'FL Characterization'!U$2)</f>
        <v>5.422255127743056</v>
      </c>
      <c r="V3" s="4">
        <f>('[1]Pc, Summer, S3'!V3*Main!$B$5)+(VLOOKUP($A3,'FL Ratio'!$A$2:$B$9,2,FALSE)*'FL Characterization'!V$2)</f>
        <v>5.5872639673027331</v>
      </c>
      <c r="W3" s="4">
        <f>('[1]Pc, Summer, S3'!W3*Main!$B$5)+(VLOOKUP($A3,'FL Ratio'!$A$2:$B$9,2,FALSE)*'FL Characterization'!W$2)</f>
        <v>5.2048570860292775</v>
      </c>
      <c r="X3" s="4">
        <f>('[1]Pc, Summer, S3'!X3*Main!$B$5)+(VLOOKUP($A3,'FL Ratio'!$A$2:$B$9,2,FALSE)*'FL Characterization'!X$2)</f>
        <v>4.6800162207559426</v>
      </c>
      <c r="Y3" s="4">
        <f>('[1]Pc, Summer, S3'!Y3*Main!$B$5)+(VLOOKUP($A3,'FL Ratio'!$A$2:$B$9,2,FALSE)*'FL Characterization'!Y$2)</f>
        <v>4.4368795757596411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2.8990583491594553</v>
      </c>
      <c r="C4" s="4">
        <f>('[1]Pc, Summer, S3'!C4*Main!$B$5)+(VLOOKUP($A4,'FL Ratio'!$A$2:$B$9,2,FALSE)*'FL Characterization'!C$2)</f>
        <v>2.6763929010765755</v>
      </c>
      <c r="D4" s="4">
        <f>('[1]Pc, Summer, S3'!D4*Main!$B$5)+(VLOOKUP($A4,'FL Ratio'!$A$2:$B$9,2,FALSE)*'FL Characterization'!D$2)</f>
        <v>2.5490181871763791</v>
      </c>
      <c r="E4" s="4">
        <f>('[1]Pc, Summer, S3'!E4*Main!$B$5)+(VLOOKUP($A4,'FL Ratio'!$A$2:$B$9,2,FALSE)*'FL Characterization'!E$2)</f>
        <v>2.6057818489502638</v>
      </c>
      <c r="F4" s="4">
        <f>('[1]Pc, Summer, S3'!F4*Main!$B$5)+(VLOOKUP($A4,'FL Ratio'!$A$2:$B$9,2,FALSE)*'FL Characterization'!F$2)</f>
        <v>2.4735648644634338</v>
      </c>
      <c r="G4" s="4">
        <f>('[1]Pc, Summer, S3'!G4*Main!$B$5)+(VLOOKUP($A4,'FL Ratio'!$A$2:$B$9,2,FALSE)*'FL Characterization'!G$2)</f>
        <v>2.4668821772286607</v>
      </c>
      <c r="H4" s="4">
        <f>('[1]Pc, Summer, S3'!H4*Main!$B$5)+(VLOOKUP($A4,'FL Ratio'!$A$2:$B$9,2,FALSE)*'FL Characterization'!H$2)</f>
        <v>3.5986311860929416</v>
      </c>
      <c r="I4" s="4">
        <f>('[1]Pc, Summer, S3'!I4*Main!$B$5)+(VLOOKUP($A4,'FL Ratio'!$A$2:$B$9,2,FALSE)*'FL Characterization'!I$2)</f>
        <v>4.3410346637012243</v>
      </c>
      <c r="J4" s="4">
        <f>('[1]Pc, Summer, S3'!J4*Main!$B$5)+(VLOOKUP($A4,'FL Ratio'!$A$2:$B$9,2,FALSE)*'FL Characterization'!J$2)</f>
        <v>4.4547335748265224</v>
      </c>
      <c r="K4" s="4">
        <f>('[1]Pc, Summer, S3'!K4*Main!$B$5)+(VLOOKUP($A4,'FL Ratio'!$A$2:$B$9,2,FALSE)*'FL Characterization'!K$2)</f>
        <v>4.3193172768956263</v>
      </c>
      <c r="L4" s="4">
        <f>('[1]Pc, Summer, S3'!L4*Main!$B$5)+(VLOOKUP($A4,'FL Ratio'!$A$2:$B$9,2,FALSE)*'FL Characterization'!L$2)</f>
        <v>4.0454788040792771</v>
      </c>
      <c r="M4" s="4">
        <f>('[1]Pc, Summer, S3'!M4*Main!$B$5)+(VLOOKUP($A4,'FL Ratio'!$A$2:$B$9,2,FALSE)*'FL Characterization'!M$2)</f>
        <v>4.5301348288530336</v>
      </c>
      <c r="N4" s="4">
        <f>('[1]Pc, Summer, S3'!N4*Main!$B$5)+(VLOOKUP($A4,'FL Ratio'!$A$2:$B$9,2,FALSE)*'FL Characterization'!N$2)</f>
        <v>4.7552617430525972</v>
      </c>
      <c r="O4" s="4">
        <f>('[1]Pc, Summer, S3'!O4*Main!$B$5)+(VLOOKUP($A4,'FL Ratio'!$A$2:$B$9,2,FALSE)*'FL Characterization'!O$2)</f>
        <v>4.2915190360960169</v>
      </c>
      <c r="P4" s="4">
        <f>('[1]Pc, Summer, S3'!P4*Main!$B$5)+(VLOOKUP($A4,'FL Ratio'!$A$2:$B$9,2,FALSE)*'FL Characterization'!P$2)</f>
        <v>3.9676794191697446</v>
      </c>
      <c r="Q4" s="4">
        <f>('[1]Pc, Summer, S3'!Q4*Main!$B$5)+(VLOOKUP($A4,'FL Ratio'!$A$2:$B$9,2,FALSE)*'FL Characterization'!Q$2)</f>
        <v>3.8775247130865624</v>
      </c>
      <c r="R4" s="4">
        <f>('[1]Pc, Summer, S3'!R4*Main!$B$5)+(VLOOKUP($A4,'FL Ratio'!$A$2:$B$9,2,FALSE)*'FL Characterization'!R$2)</f>
        <v>3.9166125835667982</v>
      </c>
      <c r="S4" s="4">
        <f>('[1]Pc, Summer, S3'!S4*Main!$B$5)+(VLOOKUP($A4,'FL Ratio'!$A$2:$B$9,2,FALSE)*'FL Characterization'!S$2)</f>
        <v>3.6982501790026716</v>
      </c>
      <c r="T4" s="4">
        <f>('[1]Pc, Summer, S3'!T4*Main!$B$5)+(VLOOKUP($A4,'FL Ratio'!$A$2:$B$9,2,FALSE)*'FL Characterization'!T$2)</f>
        <v>3.7108009458981939</v>
      </c>
      <c r="U4" s="4">
        <f>('[1]Pc, Summer, S3'!U4*Main!$B$5)+(VLOOKUP($A4,'FL Ratio'!$A$2:$B$9,2,FALSE)*'FL Characterization'!U$2)</f>
        <v>3.9011299594719029</v>
      </c>
      <c r="V4" s="4">
        <f>('[1]Pc, Summer, S3'!V4*Main!$B$5)+(VLOOKUP($A4,'FL Ratio'!$A$2:$B$9,2,FALSE)*'FL Characterization'!V$2)</f>
        <v>4.2311679698666573</v>
      </c>
      <c r="W4" s="4">
        <f>('[1]Pc, Summer, S3'!W4*Main!$B$5)+(VLOOKUP($A4,'FL Ratio'!$A$2:$B$9,2,FALSE)*'FL Characterization'!W$2)</f>
        <v>3.7733232994994301</v>
      </c>
      <c r="X4" s="4">
        <f>('[1]Pc, Summer, S3'!X4*Main!$B$5)+(VLOOKUP($A4,'FL Ratio'!$A$2:$B$9,2,FALSE)*'FL Characterization'!X$2)</f>
        <v>3.5729644787666279</v>
      </c>
      <c r="Y4" s="4">
        <f>('[1]Pc, Summer, S3'!Y4*Main!$B$5)+(VLOOKUP($A4,'FL Ratio'!$A$2:$B$9,2,FALSE)*'FL Characterization'!Y$2)</f>
        <v>2.9702532859154811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1.3239904761647765</v>
      </c>
      <c r="C5" s="4">
        <f>('[1]Pc, Summer, S3'!C5*Main!$B$5)+(VLOOKUP($A5,'FL Ratio'!$A$2:$B$9,2,FALSE)*'FL Characterization'!C$2)</f>
        <v>1.0964468769065725</v>
      </c>
      <c r="D5" s="4">
        <f>('[1]Pc, Summer, S3'!D5*Main!$B$5)+(VLOOKUP($A5,'FL Ratio'!$A$2:$B$9,2,FALSE)*'FL Characterization'!D$2)</f>
        <v>0.86377117099097223</v>
      </c>
      <c r="E5" s="4">
        <f>('[1]Pc, Summer, S3'!E5*Main!$B$5)+(VLOOKUP($A5,'FL Ratio'!$A$2:$B$9,2,FALSE)*'FL Characterization'!E$2)</f>
        <v>0.87359736741251481</v>
      </c>
      <c r="F5" s="4">
        <f>('[1]Pc, Summer, S3'!F5*Main!$B$5)+(VLOOKUP($A5,'FL Ratio'!$A$2:$B$9,2,FALSE)*'FL Characterization'!F$2)</f>
        <v>0.76667041728598395</v>
      </c>
      <c r="G5" s="4">
        <f>('[1]Pc, Summer, S3'!G5*Main!$B$5)+(VLOOKUP($A5,'FL Ratio'!$A$2:$B$9,2,FALSE)*'FL Characterization'!G$2)</f>
        <v>0.71954933735442916</v>
      </c>
      <c r="H5" s="4">
        <f>('[1]Pc, Summer, S3'!H5*Main!$B$5)+(VLOOKUP($A5,'FL Ratio'!$A$2:$B$9,2,FALSE)*'FL Characterization'!H$2)</f>
        <v>1.4920429530706167</v>
      </c>
      <c r="I5" s="4">
        <f>('[1]Pc, Summer, S3'!I5*Main!$B$5)+(VLOOKUP($A5,'FL Ratio'!$A$2:$B$9,2,FALSE)*'FL Characterization'!I$2)</f>
        <v>2.4250401343503456</v>
      </c>
      <c r="J5" s="4">
        <f>('[1]Pc, Summer, S3'!J5*Main!$B$5)+(VLOOKUP($A5,'FL Ratio'!$A$2:$B$9,2,FALSE)*'FL Characterization'!J$2)</f>
        <v>2.9930486715926974</v>
      </c>
      <c r="K5" s="4">
        <f>('[1]Pc, Summer, S3'!K5*Main!$B$5)+(VLOOKUP($A5,'FL Ratio'!$A$2:$B$9,2,FALSE)*'FL Characterization'!K$2)</f>
        <v>3.0447854747636267</v>
      </c>
      <c r="L5" s="4">
        <f>('[1]Pc, Summer, S3'!L5*Main!$B$5)+(VLOOKUP($A5,'FL Ratio'!$A$2:$B$9,2,FALSE)*'FL Characterization'!L$2)</f>
        <v>2.9760613864915118</v>
      </c>
      <c r="M5" s="4">
        <f>('[1]Pc, Summer, S3'!M5*Main!$B$5)+(VLOOKUP($A5,'FL Ratio'!$A$2:$B$9,2,FALSE)*'FL Characterization'!M$2)</f>
        <v>2.7281981581946888</v>
      </c>
      <c r="N5" s="4">
        <f>('[1]Pc, Summer, S3'!N5*Main!$B$5)+(VLOOKUP($A5,'FL Ratio'!$A$2:$B$9,2,FALSE)*'FL Characterization'!N$2)</f>
        <v>3.0127149329881453</v>
      </c>
      <c r="O5" s="4">
        <f>('[1]Pc, Summer, S3'!O5*Main!$B$5)+(VLOOKUP($A5,'FL Ratio'!$A$2:$B$9,2,FALSE)*'FL Characterization'!O$2)</f>
        <v>2.9034753392747179</v>
      </c>
      <c r="P5" s="4">
        <f>('[1]Pc, Summer, S3'!P5*Main!$B$5)+(VLOOKUP($A5,'FL Ratio'!$A$2:$B$9,2,FALSE)*'FL Characterization'!P$2)</f>
        <v>2.6832101366906702</v>
      </c>
      <c r="Q5" s="4">
        <f>('[1]Pc, Summer, S3'!Q5*Main!$B$5)+(VLOOKUP($A5,'FL Ratio'!$A$2:$B$9,2,FALSE)*'FL Characterization'!Q$2)</f>
        <v>2.4362501067253532</v>
      </c>
      <c r="R5" s="4">
        <f>('[1]Pc, Summer, S3'!R5*Main!$B$5)+(VLOOKUP($A5,'FL Ratio'!$A$2:$B$9,2,FALSE)*'FL Characterization'!R$2)</f>
        <v>2.1853963059729145</v>
      </c>
      <c r="S5" s="4">
        <f>('[1]Pc, Summer, S3'!S5*Main!$B$5)+(VLOOKUP($A5,'FL Ratio'!$A$2:$B$9,2,FALSE)*'FL Characterization'!S$2)</f>
        <v>1.9891108020916979</v>
      </c>
      <c r="T5" s="4">
        <f>('[1]Pc, Summer, S3'!T5*Main!$B$5)+(VLOOKUP($A5,'FL Ratio'!$A$2:$B$9,2,FALSE)*'FL Characterization'!T$2)</f>
        <v>2.4487611718121483</v>
      </c>
      <c r="U5" s="4">
        <f>('[1]Pc, Summer, S3'!U5*Main!$B$5)+(VLOOKUP($A5,'FL Ratio'!$A$2:$B$9,2,FALSE)*'FL Characterization'!U$2)</f>
        <v>2.905946973015598</v>
      </c>
      <c r="V5" s="4">
        <f>('[1]Pc, Summer, S3'!V5*Main!$B$5)+(VLOOKUP($A5,'FL Ratio'!$A$2:$B$9,2,FALSE)*'FL Characterization'!V$2)</f>
        <v>3.3809700245391432</v>
      </c>
      <c r="W5" s="4">
        <f>('[1]Pc, Summer, S3'!W5*Main!$B$5)+(VLOOKUP($A5,'FL Ratio'!$A$2:$B$9,2,FALSE)*'FL Characterization'!W$2)</f>
        <v>3.2330802137421482</v>
      </c>
      <c r="X5" s="4">
        <f>('[1]Pc, Summer, S3'!X5*Main!$B$5)+(VLOOKUP($A5,'FL Ratio'!$A$2:$B$9,2,FALSE)*'FL Characterization'!X$2)</f>
        <v>2.4986558693156784</v>
      </c>
      <c r="Y5" s="4">
        <f>('[1]Pc, Summer, S3'!Y5*Main!$B$5)+(VLOOKUP($A5,'FL Ratio'!$A$2:$B$9,2,FALSE)*'FL Characterization'!Y$2)</f>
        <v>1.847005695916667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2.4798689200669197</v>
      </c>
      <c r="C6" s="4">
        <f>('[1]Pc, Summer, S3'!C6*Main!$B$5)+(VLOOKUP($A6,'FL Ratio'!$A$2:$B$9,2,FALSE)*'FL Characterization'!C$2)</f>
        <v>2.2553773617849808</v>
      </c>
      <c r="D6" s="4">
        <f>('[1]Pc, Summer, S3'!D6*Main!$B$5)+(VLOOKUP($A6,'FL Ratio'!$A$2:$B$9,2,FALSE)*'FL Characterization'!D$2)</f>
        <v>2.0816668418937172</v>
      </c>
      <c r="E6" s="4">
        <f>('[1]Pc, Summer, S3'!E6*Main!$B$5)+(VLOOKUP($A6,'FL Ratio'!$A$2:$B$9,2,FALSE)*'FL Characterization'!E$2)</f>
        <v>1.971093541025458</v>
      </c>
      <c r="F6" s="4">
        <f>('[1]Pc, Summer, S3'!F6*Main!$B$5)+(VLOOKUP($A6,'FL Ratio'!$A$2:$B$9,2,FALSE)*'FL Characterization'!F$2)</f>
        <v>2.0420598135040313</v>
      </c>
      <c r="G6" s="4">
        <f>('[1]Pc, Summer, S3'!G6*Main!$B$5)+(VLOOKUP($A6,'FL Ratio'!$A$2:$B$9,2,FALSE)*'FL Characterization'!G$2)</f>
        <v>2.0269528058590303</v>
      </c>
      <c r="H6" s="4">
        <f>('[1]Pc, Summer, S3'!H6*Main!$B$5)+(VLOOKUP($A6,'FL Ratio'!$A$2:$B$9,2,FALSE)*'FL Characterization'!H$2)</f>
        <v>2.2586829576787921</v>
      </c>
      <c r="I6" s="4">
        <f>('[1]Pc, Summer, S3'!I6*Main!$B$5)+(VLOOKUP($A6,'FL Ratio'!$A$2:$B$9,2,FALSE)*'FL Characterization'!I$2)</f>
        <v>2.5542008456916543</v>
      </c>
      <c r="J6" s="4">
        <f>('[1]Pc, Summer, S3'!J6*Main!$B$5)+(VLOOKUP($A6,'FL Ratio'!$A$2:$B$9,2,FALSE)*'FL Characterization'!J$2)</f>
        <v>2.7618899884577019</v>
      </c>
      <c r="K6" s="4">
        <f>('[1]Pc, Summer, S3'!K6*Main!$B$5)+(VLOOKUP($A6,'FL Ratio'!$A$2:$B$9,2,FALSE)*'FL Characterization'!K$2)</f>
        <v>2.8546056733328533</v>
      </c>
      <c r="L6" s="4">
        <f>('[1]Pc, Summer, S3'!L6*Main!$B$5)+(VLOOKUP($A6,'FL Ratio'!$A$2:$B$9,2,FALSE)*'FL Characterization'!L$2)</f>
        <v>3.0417693109302117</v>
      </c>
      <c r="M6" s="4">
        <f>('[1]Pc, Summer, S3'!M6*Main!$B$5)+(VLOOKUP($A6,'FL Ratio'!$A$2:$B$9,2,FALSE)*'FL Characterization'!M$2)</f>
        <v>3.1575614178888873</v>
      </c>
      <c r="N6" s="4">
        <f>('[1]Pc, Summer, S3'!N6*Main!$B$5)+(VLOOKUP($A6,'FL Ratio'!$A$2:$B$9,2,FALSE)*'FL Characterization'!N$2)</f>
        <v>3.3856940857315756</v>
      </c>
      <c r="O6" s="4">
        <f>('[1]Pc, Summer, S3'!O6*Main!$B$5)+(VLOOKUP($A6,'FL Ratio'!$A$2:$B$9,2,FALSE)*'FL Characterization'!O$2)</f>
        <v>3.260268896597819</v>
      </c>
      <c r="P6" s="4">
        <f>('[1]Pc, Summer, S3'!P6*Main!$B$5)+(VLOOKUP($A6,'FL Ratio'!$A$2:$B$9,2,FALSE)*'FL Characterization'!P$2)</f>
        <v>3.1492536288267465</v>
      </c>
      <c r="Q6" s="4">
        <f>('[1]Pc, Summer, S3'!Q6*Main!$B$5)+(VLOOKUP($A6,'FL Ratio'!$A$2:$B$9,2,FALSE)*'FL Characterization'!Q$2)</f>
        <v>3.1087468582139359</v>
      </c>
      <c r="R6" s="4">
        <f>('[1]Pc, Summer, S3'!R6*Main!$B$5)+(VLOOKUP($A6,'FL Ratio'!$A$2:$B$9,2,FALSE)*'FL Characterization'!R$2)</f>
        <v>2.996450805041909</v>
      </c>
      <c r="S6" s="4">
        <f>('[1]Pc, Summer, S3'!S6*Main!$B$5)+(VLOOKUP($A6,'FL Ratio'!$A$2:$B$9,2,FALSE)*'FL Characterization'!S$2)</f>
        <v>3.0982360029068841</v>
      </c>
      <c r="T6" s="4">
        <f>('[1]Pc, Summer, S3'!T6*Main!$B$5)+(VLOOKUP($A6,'FL Ratio'!$A$2:$B$9,2,FALSE)*'FL Characterization'!T$2)</f>
        <v>2.9938166716643613</v>
      </c>
      <c r="U6" s="4">
        <f>('[1]Pc, Summer, S3'!U6*Main!$B$5)+(VLOOKUP($A6,'FL Ratio'!$A$2:$B$9,2,FALSE)*'FL Characterization'!U$2)</f>
        <v>3.1181405824599762</v>
      </c>
      <c r="V6" s="4">
        <f>('[1]Pc, Summer, S3'!V6*Main!$B$5)+(VLOOKUP($A6,'FL Ratio'!$A$2:$B$9,2,FALSE)*'FL Characterization'!V$2)</f>
        <v>3.3733713353046286</v>
      </c>
      <c r="W6" s="4">
        <f>('[1]Pc, Summer, S3'!W6*Main!$B$5)+(VLOOKUP($A6,'FL Ratio'!$A$2:$B$9,2,FALSE)*'FL Characterization'!W$2)</f>
        <v>3.2961995010426453</v>
      </c>
      <c r="X6" s="4">
        <f>('[1]Pc, Summer, S3'!X6*Main!$B$5)+(VLOOKUP($A6,'FL Ratio'!$A$2:$B$9,2,FALSE)*'FL Characterization'!X$2)</f>
        <v>3.2417874586282651</v>
      </c>
      <c r="Y6" s="4">
        <f>('[1]Pc, Summer, S3'!Y6*Main!$B$5)+(VLOOKUP($A6,'FL Ratio'!$A$2:$B$9,2,FALSE)*'FL Characterization'!Y$2)</f>
        <v>2.8192609594607121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2.5407329528491673</v>
      </c>
      <c r="C7" s="4">
        <f>('[1]Pc, Summer, S3'!C7*Main!$B$5)+(VLOOKUP($A7,'FL Ratio'!$A$2:$B$9,2,FALSE)*'FL Characterization'!C$2)</f>
        <v>2.4762206224485759</v>
      </c>
      <c r="D7" s="4">
        <f>('[1]Pc, Summer, S3'!D7*Main!$B$5)+(VLOOKUP($A7,'FL Ratio'!$A$2:$B$9,2,FALSE)*'FL Characterization'!D$2)</f>
        <v>2.3371533348558771</v>
      </c>
      <c r="E7" s="4">
        <f>('[1]Pc, Summer, S3'!E7*Main!$B$5)+(VLOOKUP($A7,'FL Ratio'!$A$2:$B$9,2,FALSE)*'FL Characterization'!E$2)</f>
        <v>2.3534528254503981</v>
      </c>
      <c r="F7" s="4">
        <f>('[1]Pc, Summer, S3'!F7*Main!$B$5)+(VLOOKUP($A7,'FL Ratio'!$A$2:$B$9,2,FALSE)*'FL Characterization'!F$2)</f>
        <v>2.3579071462181456</v>
      </c>
      <c r="G7" s="4">
        <f>('[1]Pc, Summer, S3'!G7*Main!$B$5)+(VLOOKUP($A7,'FL Ratio'!$A$2:$B$9,2,FALSE)*'FL Characterization'!G$2)</f>
        <v>2.4083345441399442</v>
      </c>
      <c r="H7" s="4">
        <f>('[1]Pc, Summer, S3'!H7*Main!$B$5)+(VLOOKUP($A7,'FL Ratio'!$A$2:$B$9,2,FALSE)*'FL Characterization'!H$2)</f>
        <v>2.6147588688810206</v>
      </c>
      <c r="I7" s="4">
        <f>('[1]Pc, Summer, S3'!I7*Main!$B$5)+(VLOOKUP($A7,'FL Ratio'!$A$2:$B$9,2,FALSE)*'FL Characterization'!I$2)</f>
        <v>3.1546018963406262</v>
      </c>
      <c r="J7" s="4">
        <f>('[1]Pc, Summer, S3'!J7*Main!$B$5)+(VLOOKUP($A7,'FL Ratio'!$A$2:$B$9,2,FALSE)*'FL Characterization'!J$2)</f>
        <v>3.2575248905363878</v>
      </c>
      <c r="K7" s="4">
        <f>('[1]Pc, Summer, S3'!K7*Main!$B$5)+(VLOOKUP($A7,'FL Ratio'!$A$2:$B$9,2,FALSE)*'FL Characterization'!K$2)</f>
        <v>3.1861843572050441</v>
      </c>
      <c r="L7" s="4">
        <f>('[1]Pc, Summer, S3'!L7*Main!$B$5)+(VLOOKUP($A7,'FL Ratio'!$A$2:$B$9,2,FALSE)*'FL Characterization'!L$2)</f>
        <v>3.1792389839363229</v>
      </c>
      <c r="M7" s="4">
        <f>('[1]Pc, Summer, S3'!M7*Main!$B$5)+(VLOOKUP($A7,'FL Ratio'!$A$2:$B$9,2,FALSE)*'FL Characterization'!M$2)</f>
        <v>3.4267275583529551</v>
      </c>
      <c r="N7" s="4">
        <f>('[1]Pc, Summer, S3'!N7*Main!$B$5)+(VLOOKUP($A7,'FL Ratio'!$A$2:$B$9,2,FALSE)*'FL Characterization'!N$2)</f>
        <v>3.398074031577798</v>
      </c>
      <c r="O7" s="4">
        <f>('[1]Pc, Summer, S3'!O7*Main!$B$5)+(VLOOKUP($A7,'FL Ratio'!$A$2:$B$9,2,FALSE)*'FL Characterization'!O$2)</f>
        <v>3.2527581919330499</v>
      </c>
      <c r="P7" s="4">
        <f>('[1]Pc, Summer, S3'!P7*Main!$B$5)+(VLOOKUP($A7,'FL Ratio'!$A$2:$B$9,2,FALSE)*'FL Characterization'!P$2)</f>
        <v>3.0372209974625939</v>
      </c>
      <c r="Q7" s="4">
        <f>('[1]Pc, Summer, S3'!Q7*Main!$B$5)+(VLOOKUP($A7,'FL Ratio'!$A$2:$B$9,2,FALSE)*'FL Characterization'!Q$2)</f>
        <v>2.9617571428654554</v>
      </c>
      <c r="R7" s="4">
        <f>('[1]Pc, Summer, S3'!R7*Main!$B$5)+(VLOOKUP($A7,'FL Ratio'!$A$2:$B$9,2,FALSE)*'FL Characterization'!R$2)</f>
        <v>3.1650713752303998</v>
      </c>
      <c r="S7" s="4">
        <f>('[1]Pc, Summer, S3'!S7*Main!$B$5)+(VLOOKUP($A7,'FL Ratio'!$A$2:$B$9,2,FALSE)*'FL Characterization'!S$2)</f>
        <v>2.9940070859959791</v>
      </c>
      <c r="T7" s="4">
        <f>('[1]Pc, Summer, S3'!T7*Main!$B$5)+(VLOOKUP($A7,'FL Ratio'!$A$2:$B$9,2,FALSE)*'FL Characterization'!T$2)</f>
        <v>2.8742363095109171</v>
      </c>
      <c r="U7" s="4">
        <f>('[1]Pc, Summer, S3'!U7*Main!$B$5)+(VLOOKUP($A7,'FL Ratio'!$A$2:$B$9,2,FALSE)*'FL Characterization'!U$2)</f>
        <v>2.8627290591667207</v>
      </c>
      <c r="V7" s="4">
        <f>('[1]Pc, Summer, S3'!V7*Main!$B$5)+(VLOOKUP($A7,'FL Ratio'!$A$2:$B$9,2,FALSE)*'FL Characterization'!V$2)</f>
        <v>3.0008676807013814</v>
      </c>
      <c r="W7" s="4">
        <f>('[1]Pc, Summer, S3'!W7*Main!$B$5)+(VLOOKUP($A7,'FL Ratio'!$A$2:$B$9,2,FALSE)*'FL Characterization'!W$2)</f>
        <v>2.7808359318668607</v>
      </c>
      <c r="X7" s="4">
        <f>('[1]Pc, Summer, S3'!X7*Main!$B$5)+(VLOOKUP($A7,'FL Ratio'!$A$2:$B$9,2,FALSE)*'FL Characterization'!X$2)</f>
        <v>2.6752973510425253</v>
      </c>
      <c r="Y7" s="4">
        <f>('[1]Pc, Summer, S3'!Y7*Main!$B$5)+(VLOOKUP($A7,'FL Ratio'!$A$2:$B$9,2,FALSE)*'FL Characterization'!Y$2)</f>
        <v>2.6914210428025496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2.1054042780555311</v>
      </c>
      <c r="C8" s="4">
        <f>('[1]Pc, Summer, S3'!C8*Main!$B$5)+(VLOOKUP($A8,'FL Ratio'!$A$2:$B$9,2,FALSE)*'FL Characterization'!C$2)</f>
        <v>1.934182154079803</v>
      </c>
      <c r="D8" s="4">
        <f>('[1]Pc, Summer, S3'!D8*Main!$B$5)+(VLOOKUP($A8,'FL Ratio'!$A$2:$B$9,2,FALSE)*'FL Characterization'!D$2)</f>
        <v>1.8936999265401819</v>
      </c>
      <c r="E8" s="4">
        <f>('[1]Pc, Summer, S3'!E8*Main!$B$5)+(VLOOKUP($A8,'FL Ratio'!$A$2:$B$9,2,FALSE)*'FL Characterization'!E$2)</f>
        <v>1.8891117032636664</v>
      </c>
      <c r="F8" s="4">
        <f>('[1]Pc, Summer, S3'!F8*Main!$B$5)+(VLOOKUP($A8,'FL Ratio'!$A$2:$B$9,2,FALSE)*'FL Characterization'!F$2)</f>
        <v>1.7740740309893246</v>
      </c>
      <c r="G8" s="4">
        <f>('[1]Pc, Summer, S3'!G8*Main!$B$5)+(VLOOKUP($A8,'FL Ratio'!$A$2:$B$9,2,FALSE)*'FL Characterization'!G$2)</f>
        <v>1.9724258036735403</v>
      </c>
      <c r="H8" s="4">
        <f>('[1]Pc, Summer, S3'!H8*Main!$B$5)+(VLOOKUP($A8,'FL Ratio'!$A$2:$B$9,2,FALSE)*'FL Characterization'!H$2)</f>
        <v>2.4900178771444397</v>
      </c>
      <c r="I8" s="4">
        <f>('[1]Pc, Summer, S3'!I8*Main!$B$5)+(VLOOKUP($A8,'FL Ratio'!$A$2:$B$9,2,FALSE)*'FL Characterization'!I$2)</f>
        <v>2.747877015014093</v>
      </c>
      <c r="J8" s="4">
        <f>('[1]Pc, Summer, S3'!J8*Main!$B$5)+(VLOOKUP($A8,'FL Ratio'!$A$2:$B$9,2,FALSE)*'FL Characterization'!J$2)</f>
        <v>3.0383305528406535</v>
      </c>
      <c r="K8" s="4">
        <f>('[1]Pc, Summer, S3'!K8*Main!$B$5)+(VLOOKUP($A8,'FL Ratio'!$A$2:$B$9,2,FALSE)*'FL Characterization'!K$2)</f>
        <v>3.2112034879671496</v>
      </c>
      <c r="L8" s="4">
        <f>('[1]Pc, Summer, S3'!L8*Main!$B$5)+(VLOOKUP($A8,'FL Ratio'!$A$2:$B$9,2,FALSE)*'FL Characterization'!L$2)</f>
        <v>3.2170413791422789</v>
      </c>
      <c r="M8" s="4">
        <f>('[1]Pc, Summer, S3'!M8*Main!$B$5)+(VLOOKUP($A8,'FL Ratio'!$A$2:$B$9,2,FALSE)*'FL Characterization'!M$2)</f>
        <v>3.4577702479841896</v>
      </c>
      <c r="N8" s="4">
        <f>('[1]Pc, Summer, S3'!N8*Main!$B$5)+(VLOOKUP($A8,'FL Ratio'!$A$2:$B$9,2,FALSE)*'FL Characterization'!N$2)</f>
        <v>3.3131384089233418</v>
      </c>
      <c r="O8" s="4">
        <f>('[1]Pc, Summer, S3'!O8*Main!$B$5)+(VLOOKUP($A8,'FL Ratio'!$A$2:$B$9,2,FALSE)*'FL Characterization'!O$2)</f>
        <v>3.3828695154297876</v>
      </c>
      <c r="P8" s="4">
        <f>('[1]Pc, Summer, S3'!P8*Main!$B$5)+(VLOOKUP($A8,'FL Ratio'!$A$2:$B$9,2,FALSE)*'FL Characterization'!P$2)</f>
        <v>3.4317322779181101</v>
      </c>
      <c r="Q8" s="4">
        <f>('[1]Pc, Summer, S3'!Q8*Main!$B$5)+(VLOOKUP($A8,'FL Ratio'!$A$2:$B$9,2,FALSE)*'FL Characterization'!Q$2)</f>
        <v>3.0770946362613816</v>
      </c>
      <c r="R8" s="4">
        <f>('[1]Pc, Summer, S3'!R8*Main!$B$5)+(VLOOKUP($A8,'FL Ratio'!$A$2:$B$9,2,FALSE)*'FL Characterization'!R$2)</f>
        <v>3.2148910440545624</v>
      </c>
      <c r="S8" s="4">
        <f>('[1]Pc, Summer, S3'!S8*Main!$B$5)+(VLOOKUP($A8,'FL Ratio'!$A$2:$B$9,2,FALSE)*'FL Characterization'!S$2)</f>
        <v>3.1092125717903567</v>
      </c>
      <c r="T8" s="4">
        <f>('[1]Pc, Summer, S3'!T8*Main!$B$5)+(VLOOKUP($A8,'FL Ratio'!$A$2:$B$9,2,FALSE)*'FL Characterization'!T$2)</f>
        <v>3.0583335657576685</v>
      </c>
      <c r="U8" s="4">
        <f>('[1]Pc, Summer, S3'!U8*Main!$B$5)+(VLOOKUP($A8,'FL Ratio'!$A$2:$B$9,2,FALSE)*'FL Characterization'!U$2)</f>
        <v>3.0372961095888544</v>
      </c>
      <c r="V8" s="4">
        <f>('[1]Pc, Summer, S3'!V8*Main!$B$5)+(VLOOKUP($A8,'FL Ratio'!$A$2:$B$9,2,FALSE)*'FL Characterization'!V$2)</f>
        <v>3.1175535834516541</v>
      </c>
      <c r="W8" s="4">
        <f>('[1]Pc, Summer, S3'!W8*Main!$B$5)+(VLOOKUP($A8,'FL Ratio'!$A$2:$B$9,2,FALSE)*'FL Characterization'!W$2)</f>
        <v>2.5422494050677944</v>
      </c>
      <c r="X8" s="4">
        <f>('[1]Pc, Summer, S3'!X8*Main!$B$5)+(VLOOKUP($A8,'FL Ratio'!$A$2:$B$9,2,FALSE)*'FL Characterization'!X$2)</f>
        <v>2.6129548170095336</v>
      </c>
      <c r="Y8" s="4">
        <f>('[1]Pc, Summer, S3'!Y8*Main!$B$5)+(VLOOKUP($A8,'FL Ratio'!$A$2:$B$9,2,FALSE)*'FL Characterization'!Y$2)</f>
        <v>2.2325405277432608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1.6524613078697294</v>
      </c>
      <c r="C9" s="4">
        <f>('[1]Pc, Summer, S3'!C9*Main!$B$5)+(VLOOKUP($A9,'FL Ratio'!$A$2:$B$9,2,FALSE)*'FL Characterization'!C$2)</f>
        <v>1.5231938152584468</v>
      </c>
      <c r="D9" s="4">
        <f>('[1]Pc, Summer, S3'!D9*Main!$B$5)+(VLOOKUP($A9,'FL Ratio'!$A$2:$B$9,2,FALSE)*'FL Characterization'!D$2)</f>
        <v>1.4973741590889376</v>
      </c>
      <c r="E9" s="4">
        <f>('[1]Pc, Summer, S3'!E9*Main!$B$5)+(VLOOKUP($A9,'FL Ratio'!$A$2:$B$9,2,FALSE)*'FL Characterization'!E$2)</f>
        <v>1.4639284528673675</v>
      </c>
      <c r="F9" s="4">
        <f>('[1]Pc, Summer, S3'!F9*Main!$B$5)+(VLOOKUP($A9,'FL Ratio'!$A$2:$B$9,2,FALSE)*'FL Characterization'!F$2)</f>
        <v>1.4837764113842604</v>
      </c>
      <c r="G9" s="4">
        <f>('[1]Pc, Summer, S3'!G9*Main!$B$5)+(VLOOKUP($A9,'FL Ratio'!$A$2:$B$9,2,FALSE)*'FL Characterization'!G$2)</f>
        <v>1.5908940037686232</v>
      </c>
      <c r="H9" s="4">
        <f>('[1]Pc, Summer, S3'!H9*Main!$B$5)+(VLOOKUP($A9,'FL Ratio'!$A$2:$B$9,2,FALSE)*'FL Characterization'!H$2)</f>
        <v>2.5697820641563749</v>
      </c>
      <c r="I9" s="4">
        <f>('[1]Pc, Summer, S3'!I9*Main!$B$5)+(VLOOKUP($A9,'FL Ratio'!$A$2:$B$9,2,FALSE)*'FL Characterization'!I$2)</f>
        <v>2.9504691600464863</v>
      </c>
      <c r="J9" s="4">
        <f>('[1]Pc, Summer, S3'!J9*Main!$B$5)+(VLOOKUP($A9,'FL Ratio'!$A$2:$B$9,2,FALSE)*'FL Characterization'!J$2)</f>
        <v>3.2310213455863876</v>
      </c>
      <c r="K9" s="4">
        <f>('[1]Pc, Summer, S3'!K9*Main!$B$5)+(VLOOKUP($A9,'FL Ratio'!$A$2:$B$9,2,FALSE)*'FL Characterization'!K$2)</f>
        <v>3.1026684334267691</v>
      </c>
      <c r="L9" s="4">
        <f>('[1]Pc, Summer, S3'!L9*Main!$B$5)+(VLOOKUP($A9,'FL Ratio'!$A$2:$B$9,2,FALSE)*'FL Characterization'!L$2)</f>
        <v>3.2915792707809559</v>
      </c>
      <c r="M9" s="4">
        <f>('[1]Pc, Summer, S3'!M9*Main!$B$5)+(VLOOKUP($A9,'FL Ratio'!$A$2:$B$9,2,FALSE)*'FL Characterization'!M$2)</f>
        <v>3.3926348201493828</v>
      </c>
      <c r="N9" s="4">
        <f>('[1]Pc, Summer, S3'!N9*Main!$B$5)+(VLOOKUP($A9,'FL Ratio'!$A$2:$B$9,2,FALSE)*'FL Characterization'!N$2)</f>
        <v>3.5163623796530259</v>
      </c>
      <c r="O9" s="4">
        <f>('[1]Pc, Summer, S3'!O9*Main!$B$5)+(VLOOKUP($A9,'FL Ratio'!$A$2:$B$9,2,FALSE)*'FL Characterization'!O$2)</f>
        <v>3.1779437851857217</v>
      </c>
      <c r="P9" s="4">
        <f>('[1]Pc, Summer, S3'!P9*Main!$B$5)+(VLOOKUP($A9,'FL Ratio'!$A$2:$B$9,2,FALSE)*'FL Characterization'!P$2)</f>
        <v>2.8069898271350389</v>
      </c>
      <c r="Q9" s="4">
        <f>('[1]Pc, Summer, S3'!Q9*Main!$B$5)+(VLOOKUP($A9,'FL Ratio'!$A$2:$B$9,2,FALSE)*'FL Characterization'!Q$2)</f>
        <v>2.6826035202143657</v>
      </c>
      <c r="R9" s="4">
        <f>('[1]Pc, Summer, S3'!R9*Main!$B$5)+(VLOOKUP($A9,'FL Ratio'!$A$2:$B$9,2,FALSE)*'FL Characterization'!R$2)</f>
        <v>2.5968915422661816</v>
      </c>
      <c r="S9" s="4">
        <f>('[1]Pc, Summer, S3'!S9*Main!$B$5)+(VLOOKUP($A9,'FL Ratio'!$A$2:$B$9,2,FALSE)*'FL Characterization'!S$2)</f>
        <v>2.475970116418535</v>
      </c>
      <c r="T9" s="4">
        <f>('[1]Pc, Summer, S3'!T9*Main!$B$5)+(VLOOKUP($A9,'FL Ratio'!$A$2:$B$9,2,FALSE)*'FL Characterization'!T$2)</f>
        <v>2.5068480865249558</v>
      </c>
      <c r="U9" s="4">
        <f>('[1]Pc, Summer, S3'!U9*Main!$B$5)+(VLOOKUP($A9,'FL Ratio'!$A$2:$B$9,2,FALSE)*'FL Characterization'!U$2)</f>
        <v>2.5455375123780333</v>
      </c>
      <c r="V9" s="4">
        <f>('[1]Pc, Summer, S3'!V9*Main!$B$5)+(VLOOKUP($A9,'FL Ratio'!$A$2:$B$9,2,FALSE)*'FL Characterization'!V$2)</f>
        <v>2.4232271805484289</v>
      </c>
      <c r="W9" s="4">
        <f>('[1]Pc, Summer, S3'!W9*Main!$B$5)+(VLOOKUP($A9,'FL Ratio'!$A$2:$B$9,2,FALSE)*'FL Characterization'!W$2)</f>
        <v>2.1390182450566453</v>
      </c>
      <c r="X9" s="4">
        <f>('[1]Pc, Summer, S3'!X9*Main!$B$5)+(VLOOKUP($A9,'FL Ratio'!$A$2:$B$9,2,FALSE)*'FL Characterization'!X$2)</f>
        <v>1.8583511094683554</v>
      </c>
      <c r="Y9" s="4">
        <f>('[1]Pc, Summer, S3'!Y9*Main!$B$5)+(VLOOKUP($A9,'FL Ratio'!$A$2:$B$9,2,FALSE)*'FL Characterization'!Y$2)</f>
        <v>1.7117254723498592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0.77109759515093768</v>
      </c>
      <c r="C2" s="4">
        <f>('[1]Qc, Summer, S1'!C2*Main!$B$5)</f>
        <v>0.85171234373489935</v>
      </c>
      <c r="D2" s="4">
        <f>('[1]Qc, Summer, S1'!D2*Main!$B$5)</f>
        <v>0.80264249677074873</v>
      </c>
      <c r="E2" s="4">
        <f>('[1]Qc, Summer, S1'!E2*Main!$B$5)</f>
        <v>0.80264249677074873</v>
      </c>
      <c r="F2" s="4">
        <f>('[1]Qc, Summer, S1'!F2*Main!$B$5)</f>
        <v>0.78511755142640927</v>
      </c>
      <c r="G2" s="4">
        <f>('[1]Qc, Summer, S1'!G2*Main!$B$5)</f>
        <v>0.83068240932169179</v>
      </c>
      <c r="H2" s="4">
        <f>('[1]Qc, Summer, S1'!H2*Main!$B$5)</f>
        <v>0.85521733280376722</v>
      </c>
      <c r="I2" s="4">
        <f>('[1]Qc, Summer, S1'!I2*Main!$B$5)</f>
        <v>1.6017800044726296</v>
      </c>
      <c r="J2" s="4">
        <f>('[1]Qc, Summer, S1'!J2*Main!$B$5)</f>
        <v>1.864654184637722</v>
      </c>
      <c r="K2" s="4">
        <f>('[1]Qc, Summer, S1'!K2*Main!$B$5)</f>
        <v>1.7945544032603635</v>
      </c>
      <c r="L2" s="4">
        <f>('[1]Qc, Summer, S1'!L2*Main!$B$5)</f>
        <v>1.7524945344339493</v>
      </c>
      <c r="M2" s="4">
        <f>('[1]Qc, Summer, S1'!M2*Main!$B$5)</f>
        <v>1.7489895453650814</v>
      </c>
      <c r="N2" s="4">
        <f>('[1]Qc, Summer, S1'!N2*Main!$B$5)</f>
        <v>1.8611491955688539</v>
      </c>
      <c r="O2" s="4">
        <f>('[1]Qc, Summer, S1'!O2*Main!$B$5)</f>
        <v>1.8050693704669678</v>
      </c>
      <c r="P2" s="4">
        <f>('[1]Qc, Summer, S1'!P2*Main!$B$5)</f>
        <v>1.2653010538613112</v>
      </c>
      <c r="Q2" s="4">
        <f>('[1]Qc, Summer, S1'!Q2*Main!$B$5)</f>
        <v>1.6543548405056479</v>
      </c>
      <c r="R2" s="4">
        <f>('[1]Qc, Summer, S1'!R2*Main!$B$5)</f>
        <v>1.6753847749188555</v>
      </c>
      <c r="S2" s="4">
        <f>('[1]Qc, Summer, S1'!S2*Main!$B$5)</f>
        <v>1.5702351028528185</v>
      </c>
      <c r="T2" s="4">
        <f>('[1]Qc, Summer, S1'!T2*Main!$B$5)</f>
        <v>1.244271119448104</v>
      </c>
      <c r="U2" s="4">
        <f>('[1]Qc, Summer, S1'!U2*Main!$B$5)</f>
        <v>1.1286064801754634</v>
      </c>
      <c r="V2" s="4">
        <f>('[1]Qc, Summer, S1'!V2*Main!$B$5)</f>
        <v>1.1846863052773495</v>
      </c>
      <c r="W2" s="4">
        <f>('[1]Qc, Summer, S1'!W2*Main!$B$5)</f>
        <v>1.1881912943462174</v>
      </c>
      <c r="X2" s="4">
        <f>('[1]Qc, Summer, S1'!X2*Main!$B$5)</f>
        <v>0.82016744211508819</v>
      </c>
      <c r="Y2" s="4">
        <f>('[1]Qc, Summer, S1'!Y2*Main!$B$5)</f>
        <v>0.81315746397735245</v>
      </c>
    </row>
    <row r="3" spans="1:25" x14ac:dyDescent="0.25">
      <c r="A3">
        <v>2</v>
      </c>
      <c r="B3" s="4">
        <f>('[1]Qc, Summer, S1'!B3*Main!$B$5)</f>
        <v>3.2237245139587457E-2</v>
      </c>
      <c r="C3" s="4">
        <f>('[1]Qc, Summer, S1'!C3*Main!$B$5)</f>
        <v>-0.19342347083752479</v>
      </c>
      <c r="D3" s="4">
        <f>('[1]Qc, Summer, S1'!D3*Main!$B$5)</f>
        <v>-0.2095420934073185</v>
      </c>
      <c r="E3" s="4">
        <f>('[1]Qc, Summer, S1'!E3*Main!$B$5)</f>
        <v>-0.30625382882608088</v>
      </c>
      <c r="F3" s="4">
        <f>('[1]Qc, Summer, S1'!F3*Main!$B$5)</f>
        <v>-0.37072831910525578</v>
      </c>
      <c r="G3" s="4">
        <f>('[1]Qc, Summer, S1'!G3*Main!$B$5)</f>
        <v>-0.29013520625628714</v>
      </c>
      <c r="H3" s="4">
        <f>('[1]Qc, Summer, S1'!H3*Main!$B$5)</f>
        <v>-0.37072831910525578</v>
      </c>
      <c r="I3" s="4">
        <f>('[1]Qc, Summer, S1'!I3*Main!$B$5)</f>
        <v>0.93488010904803631</v>
      </c>
      <c r="J3" s="4">
        <f>('[1]Qc, Summer, S1'!J3*Main!$B$5)</f>
        <v>1.1927780701647359</v>
      </c>
      <c r="K3" s="4">
        <f>('[1]Qc, Summer, S1'!K3*Main!$B$5)</f>
        <v>1.531269144130404</v>
      </c>
      <c r="L3" s="4">
        <f>('[1]Qc, Summer, S1'!L3*Main!$B$5)</f>
        <v>0.87040561876886136</v>
      </c>
      <c r="M3" s="4">
        <f>('[1]Qc, Summer, S1'!M3*Main!$B$5)</f>
        <v>0.78981250591989272</v>
      </c>
      <c r="N3" s="4">
        <f>('[1]Qc, Summer, S1'!N3*Main!$B$5)</f>
        <v>0.5480331673729868</v>
      </c>
      <c r="O3" s="4">
        <f>('[1]Qc, Summer, S1'!O3*Main!$B$5)</f>
        <v>0.74145663821051155</v>
      </c>
      <c r="P3" s="4">
        <f>('[1]Qc, Summer, S1'!P3*Main!$B$5)</f>
        <v>0.32237245139587462</v>
      </c>
      <c r="Q3" s="4">
        <f>('[1]Qc, Summer, S1'!Q3*Main!$B$5)</f>
        <v>0.27401658368649334</v>
      </c>
      <c r="R3" s="4">
        <f>('[1]Qc, Summer, S1'!R3*Main!$B$5)</f>
        <v>0.32237245139587462</v>
      </c>
      <c r="S3" s="4">
        <f>('[1]Qc, Summer, S1'!S3*Main!$B$5)</f>
        <v>0.58027041251257427</v>
      </c>
      <c r="T3" s="4">
        <f>('[1]Qc, Summer, S1'!T3*Main!$B$5)</f>
        <v>1.1121849573157676</v>
      </c>
      <c r="U3" s="4">
        <f>('[1]Qc, Summer, S1'!U3*Main!$B$5)</f>
        <v>1.128303579885561</v>
      </c>
      <c r="V3" s="4">
        <f>('[1]Qc, Summer, S1'!V3*Main!$B$5)</f>
        <v>0.90264286390844861</v>
      </c>
      <c r="W3" s="4">
        <f>('[1]Qc, Summer, S1'!W3*Main!$B$5)</f>
        <v>0.69310077050113039</v>
      </c>
      <c r="X3" s="4">
        <f>('[1]Qc, Summer, S1'!X3*Main!$B$5)</f>
        <v>0.32237245139587456</v>
      </c>
      <c r="Y3" s="4">
        <f>('[1]Qc, Summer, S1'!Y3*Main!$B$5)</f>
        <v>6.4474490279174915E-2</v>
      </c>
    </row>
    <row r="4" spans="1:25" x14ac:dyDescent="0.25">
      <c r="A4">
        <v>3</v>
      </c>
      <c r="B4" s="4">
        <f>('[1]Qc, Summer, S1'!B4*Main!$B$5)</f>
        <v>-0.19456125596009841</v>
      </c>
      <c r="C4" s="4">
        <f>('[1]Qc, Summer, S1'!C4*Main!$B$5)</f>
        <v>-0.46080297464233833</v>
      </c>
      <c r="D4" s="4">
        <f>('[1]Qc, Summer, S1'!D4*Main!$B$5)</f>
        <v>-0.80384518909830127</v>
      </c>
      <c r="E4" s="4">
        <f>('[1]Qc, Summer, S1'!E4*Main!$B$5)</f>
        <v>-0.74240479247932289</v>
      </c>
      <c r="F4" s="4">
        <f>('[1]Qc, Summer, S1'!F4*Main!$B$5)</f>
        <v>-0.75776489163406746</v>
      </c>
      <c r="G4" s="4">
        <f>('[1]Qc, Summer, S1'!G4*Main!$B$5)</f>
        <v>-0.72192466027299684</v>
      </c>
      <c r="H4" s="4">
        <f>('[1]Qc, Summer, S1'!H4*Main!$B$5)</f>
        <v>-4.0960264412652304E-2</v>
      </c>
      <c r="I4" s="4">
        <f>('[1]Qc, Summer, S1'!I4*Main!$B$5)</f>
        <v>0.86528558571727976</v>
      </c>
      <c r="J4" s="4">
        <f>('[1]Qc, Summer, S1'!J4*Main!$B$5)</f>
        <v>1.1366473374511012</v>
      </c>
      <c r="K4" s="4">
        <f>('[1]Qc, Summer, S1'!K4*Main!$B$5)</f>
        <v>1.1468874035542644</v>
      </c>
      <c r="L4" s="4">
        <f>('[1]Qc, Summer, S1'!L4*Main!$B$5)</f>
        <v>0.95744618064574749</v>
      </c>
      <c r="M4" s="4">
        <f>('[1]Qc, Summer, S1'!M4*Main!$B$5)</f>
        <v>1.1980877340700797</v>
      </c>
      <c r="N4" s="4">
        <f>('[1]Qc, Summer, S1'!N4*Main!$B$5)</f>
        <v>1.085447006935286</v>
      </c>
      <c r="O4" s="4">
        <f>('[1]Qc, Summer, S1'!O4*Main!$B$5)</f>
        <v>0.9472061145425843</v>
      </c>
      <c r="P4" s="4">
        <f>('[1]Qc, Summer, S1'!P4*Main!$B$5)</f>
        <v>0.68096439586034441</v>
      </c>
      <c r="Q4" s="4">
        <f>('[1]Qc, Summer, S1'!Q4*Main!$B$5)</f>
        <v>0.42496274328126765</v>
      </c>
      <c r="R4" s="4">
        <f>('[1]Qc, Summer, S1'!R4*Main!$B$5)</f>
        <v>0.5273634043128983</v>
      </c>
      <c r="S4" s="4">
        <f>('[1]Qc, Summer, S1'!S4*Main!$B$5)</f>
        <v>0.47104304074550141</v>
      </c>
      <c r="T4" s="4">
        <f>('[1]Qc, Summer, S1'!T4*Main!$B$5)</f>
        <v>8.7040561876886122E-2</v>
      </c>
      <c r="U4" s="4">
        <f>('[1]Qc, Summer, S1'!U4*Main!$B$5)</f>
        <v>0.37888244581703373</v>
      </c>
      <c r="V4" s="4">
        <f>('[1]Qc, Summer, S1'!V4*Main!$B$5)</f>
        <v>0.53248343736447978</v>
      </c>
      <c r="W4" s="4">
        <f>('[1]Qc, Summer, S1'!W4*Main!$B$5)</f>
        <v>0.34816224750754454</v>
      </c>
      <c r="X4" s="4">
        <f>('[1]Qc, Summer, S1'!X4*Main!$B$5)</f>
        <v>-0.32256208224963684</v>
      </c>
      <c r="Y4" s="4">
        <f>('[1]Qc, Summer, S1'!Y4*Main!$B$5)</f>
        <v>-0.66048426365401836</v>
      </c>
    </row>
    <row r="5" spans="1:25" x14ac:dyDescent="0.25">
      <c r="A5">
        <v>4</v>
      </c>
      <c r="B5" s="4">
        <f>('[1]Qc, Summer, S1'!B5*Main!$B$5)</f>
        <v>-0.92056458663011798</v>
      </c>
      <c r="C5" s="4">
        <f>('[1]Qc, Summer, S1'!C5*Main!$B$5)</f>
        <v>-0.92941616919386905</v>
      </c>
      <c r="D5" s="4">
        <f>('[1]Qc, Summer, S1'!D5*Main!$B$5)</f>
        <v>-0.95597091688512248</v>
      </c>
      <c r="E5" s="4">
        <f>('[1]Qc, Summer, S1'!E5*Main!$B$5)</f>
        <v>-0.95597091688512248</v>
      </c>
      <c r="F5" s="4">
        <f>('[1]Qc, Summer, S1'!F5*Main!$B$5)</f>
        <v>-0.97809987329450032</v>
      </c>
      <c r="G5" s="4">
        <f>('[1]Qc, Summer, S1'!G5*Main!$B$5)</f>
        <v>-1.0046546209857536</v>
      </c>
      <c r="H5" s="4">
        <f>('[1]Qc, Summer, S1'!H5*Main!$B$5)</f>
        <v>-0.91171300406636679</v>
      </c>
      <c r="I5" s="4">
        <f>('[1]Qc, Summer, S1'!I5*Main!$B$5)</f>
        <v>-0.61518498818070377</v>
      </c>
      <c r="J5" s="4">
        <f>('[1]Qc, Summer, S1'!J5*Main!$B$5)</f>
        <v>-0.46028229331505899</v>
      </c>
      <c r="K5" s="4">
        <f>('[1]Qc, Summer, S1'!K5*Main!$B$5)</f>
        <v>-0.48683704100631237</v>
      </c>
      <c r="L5" s="4">
        <f>('[1]Qc, Summer, S1'!L5*Main!$B$5)</f>
        <v>-0.61518498818070377</v>
      </c>
      <c r="M5" s="4">
        <f>('[1]Qc, Summer, S1'!M5*Main!$B$5)</f>
        <v>-0.66829448356321075</v>
      </c>
      <c r="N5" s="4">
        <f>('[1]Qc, Summer, S1'!N5*Main!$B$5)</f>
        <v>-0.61961077946257936</v>
      </c>
      <c r="O5" s="4">
        <f>('[1]Qc, Summer, S1'!O5*Main!$B$5)</f>
        <v>-0.67272027484508623</v>
      </c>
      <c r="P5" s="4">
        <f>('[1]Qc, Summer, S1'!P5*Main!$B$5)</f>
        <v>-0.63288815330820603</v>
      </c>
      <c r="Q5" s="4">
        <f>('[1]Qc, Summer, S1'!Q5*Main!$B$5)</f>
        <v>-0.74795872663697072</v>
      </c>
      <c r="R5" s="4">
        <f>('[1]Qc, Summer, S1'!R5*Main!$B$5)</f>
        <v>-0.84090034355635768</v>
      </c>
      <c r="S5" s="4">
        <f>('[1]Qc, Summer, S1'!S5*Main!$B$5)</f>
        <v>-0.74795872663697072</v>
      </c>
      <c r="T5" s="4">
        <f>('[1]Qc, Summer, S1'!T5*Main!$B$5)</f>
        <v>-0.5266691625431924</v>
      </c>
      <c r="U5" s="4">
        <f>('[1]Qc, Summer, S1'!U5*Main!$B$5)</f>
        <v>-0.4735596671606857</v>
      </c>
      <c r="V5" s="4">
        <f>('[1]Qc, Summer, S1'!V5*Main!$B$5)</f>
        <v>-0.4735596671606857</v>
      </c>
      <c r="W5" s="4">
        <f>('[1]Qc, Summer, S1'!W5*Main!$B$5)</f>
        <v>-0.62403657074445495</v>
      </c>
      <c r="X5" s="4">
        <f>('[1]Qc, Summer, S1'!X5*Main!$B$5)</f>
        <v>-0.77451347432822415</v>
      </c>
      <c r="Y5" s="4">
        <f>('[1]Qc, Summer, S1'!Y5*Main!$B$5)</f>
        <v>-0.80549401330135317</v>
      </c>
    </row>
    <row r="6" spans="1:25" x14ac:dyDescent="0.25">
      <c r="A6">
        <v>5</v>
      </c>
      <c r="B6" s="4">
        <f>('[1]Qc, Summer, S1'!B6*Main!$B$5)</f>
        <v>-0.57319394406729907</v>
      </c>
      <c r="C6" s="4">
        <f>('[1]Qc, Summer, S1'!C6*Main!$B$5)</f>
        <v>-0.75152094888823673</v>
      </c>
      <c r="D6" s="4">
        <f>('[1]Qc, Summer, S1'!D6*Main!$B$5)</f>
        <v>-0.88526620250393973</v>
      </c>
      <c r="E6" s="4">
        <f>('[1]Qc, Summer, S1'!E6*Main!$B$5)</f>
        <v>-0.87889738090319192</v>
      </c>
      <c r="F6" s="4">
        <f>('[1]Qc, Summer, S1'!F6*Main!$B$5)</f>
        <v>-0.8788973809031918</v>
      </c>
      <c r="G6" s="4">
        <f>('[1]Qc, Summer, S1'!G6*Main!$B$5)</f>
        <v>-0.96169206171291266</v>
      </c>
      <c r="H6" s="4">
        <f>('[1]Qc, Summer, S1'!H6*Main!$B$5)</f>
        <v>-0.86615973770169641</v>
      </c>
      <c r="I6" s="4">
        <f>('[1]Qc, Summer, S1'!I6*Main!$B$5)</f>
        <v>-0.34391636644037943</v>
      </c>
      <c r="J6" s="4">
        <f>('[1]Qc, Summer, S1'!J6*Main!$B$5)</f>
        <v>0.1146387888134598</v>
      </c>
      <c r="K6" s="4">
        <f>('[1]Qc, Summer, S1'!K6*Main!$B$5)</f>
        <v>0.38212929604486612</v>
      </c>
      <c r="L6" s="4">
        <f>('[1]Qc, Summer, S1'!L6*Main!$B$5)</f>
        <v>0.63051333847402891</v>
      </c>
      <c r="M6" s="4">
        <f>('[1]Qc, Summer, S1'!M6*Main!$B$5)</f>
        <v>0.66872626807851554</v>
      </c>
      <c r="N6" s="4">
        <f>('[1]Qc, Summer, S1'!N6*Main!$B$5)</f>
        <v>0.58593158726879468</v>
      </c>
      <c r="O6" s="4">
        <f>('[1]Qc, Summer, S1'!O6*Main!$B$5)</f>
        <v>0.48403044165683029</v>
      </c>
      <c r="P6" s="4">
        <f>('[1]Qc, Summer, S1'!P6*Main!$B$5)</f>
        <v>0.31844108003738836</v>
      </c>
      <c r="Q6" s="4">
        <f>('[1]Qc, Summer, S1'!Q6*Main!$B$5)</f>
        <v>0.20380229122392854</v>
      </c>
      <c r="R6" s="4">
        <f>('[1]Qc, Summer, S1'!R6*Main!$B$5)</f>
        <v>0.17195818322018971</v>
      </c>
      <c r="S6" s="4">
        <f>('[1]Qc, Summer, S1'!S6*Main!$B$5)</f>
        <v>0.15922054001869418</v>
      </c>
      <c r="T6" s="4">
        <f>('[1]Qc, Summer, S1'!T6*Main!$B$5)</f>
        <v>0.15922054001869418</v>
      </c>
      <c r="U6" s="4">
        <f>('[1]Qc, Summer, S1'!U6*Main!$B$5)</f>
        <v>3.8212929604486599E-2</v>
      </c>
      <c r="V6" s="4">
        <f>('[1]Qc, Summer, S1'!V6*Main!$B$5)</f>
        <v>0.33754754483963167</v>
      </c>
      <c r="W6" s="4">
        <f>('[1]Qc, Summer, S1'!W6*Main!$B$5)</f>
        <v>0.15922054001869418</v>
      </c>
      <c r="X6" s="4">
        <f>('[1]Qc, Summer, S1'!X6*Main!$B$5)</f>
        <v>8.9163502410468748E-2</v>
      </c>
      <c r="Y6" s="4">
        <f>('[1]Qc, Summer, S1'!Y6*Main!$B$5)</f>
        <v>-0.14011407521645092</v>
      </c>
    </row>
    <row r="7" spans="1:25" x14ac:dyDescent="0.25">
      <c r="A7">
        <v>6</v>
      </c>
      <c r="B7" s="4">
        <f>('[1]Qc, Summer, S1'!B7*Main!$B$5)</f>
        <v>0.41779469700905347</v>
      </c>
      <c r="C7" s="4">
        <f>('[1]Qc, Summer, S1'!C7*Main!$B$5)</f>
        <v>0.46349099199441868</v>
      </c>
      <c r="D7" s="4">
        <f>('[1]Qc, Summer, S1'!D7*Main!$B$5)</f>
        <v>0.35251427560138887</v>
      </c>
      <c r="E7" s="4">
        <f>('[1]Qc, Summer, S1'!E7*Main!$B$5)</f>
        <v>0.41453067593867021</v>
      </c>
      <c r="F7" s="4">
        <f>('[1]Qc, Summer, S1'!F7*Main!$B$5)</f>
        <v>0.42432273914981999</v>
      </c>
      <c r="G7" s="4">
        <f>('[1]Qc, Summer, S1'!G7*Main!$B$5)</f>
        <v>0.43574681289616124</v>
      </c>
      <c r="H7" s="4">
        <f>('[1]Qc, Summer, S1'!H7*Main!$B$5)</f>
        <v>0.42105871807943673</v>
      </c>
      <c r="I7" s="4">
        <f>('[1]Qc, Summer, S1'!I7*Main!$B$5)</f>
        <v>0.78010103582159196</v>
      </c>
      <c r="J7" s="4">
        <f>('[1]Qc, Summer, S1'!J7*Main!$B$5)</f>
        <v>0.89434177328500519</v>
      </c>
      <c r="K7" s="4">
        <f>('[1]Qc, Summer, S1'!K7*Main!$B$5)</f>
        <v>0.89270976274981351</v>
      </c>
      <c r="L7" s="4">
        <f>('[1]Qc, Summer, S1'!L7*Main!$B$5)</f>
        <v>0.78010103582159185</v>
      </c>
      <c r="M7" s="4">
        <f>('[1]Qc, Summer, S1'!M7*Main!$B$5)</f>
        <v>0.93187801559441241</v>
      </c>
      <c r="N7" s="4">
        <f>('[1]Qc, Summer, S1'!N7*Main!$B$5)</f>
        <v>0.9710462684390111</v>
      </c>
      <c r="O7" s="4">
        <f>('[1]Qc, Summer, S1'!O7*Main!$B$5)</f>
        <v>0.89434177328500519</v>
      </c>
      <c r="P7" s="4">
        <f>('[1]Qc, Summer, S1'!P7*Main!$B$5)</f>
        <v>0.77846902528640038</v>
      </c>
      <c r="Q7" s="4">
        <f>('[1]Qc, Summer, S1'!Q7*Main!$B$5)</f>
        <v>0.6854444247804784</v>
      </c>
      <c r="R7" s="4">
        <f>('[1]Qc, Summer, S1'!R7*Main!$B$5)</f>
        <v>0.83558939401810695</v>
      </c>
      <c r="S7" s="4">
        <f>('[1]Qc, Summer, S1'!S7*Main!$B$5)</f>
        <v>0.80947722545504097</v>
      </c>
      <c r="T7" s="4">
        <f>('[1]Qc, Summer, S1'!T7*Main!$B$5)</f>
        <v>0.63485209818953825</v>
      </c>
      <c r="U7" s="4">
        <f>('[1]Qc, Summer, S1'!U7*Main!$B$5)</f>
        <v>0.58915580320417293</v>
      </c>
      <c r="V7" s="4">
        <f>('[1]Qc, Summer, S1'!V7*Main!$B$5)</f>
        <v>0.69360447745643639</v>
      </c>
      <c r="W7" s="4">
        <f>('[1]Qc, Summer, S1'!W7*Main!$B$5)</f>
        <v>0.5467235292891911</v>
      </c>
      <c r="X7" s="4">
        <f>('[1]Qc, Summer, S1'!X7*Main!$B$5)</f>
        <v>0.41616268647386184</v>
      </c>
      <c r="Y7" s="4">
        <f>('[1]Qc, Summer, S1'!Y7*Main!$B$5)</f>
        <v>0.46512300252961031</v>
      </c>
    </row>
    <row r="8" spans="1:25" x14ac:dyDescent="0.25">
      <c r="A8">
        <v>7</v>
      </c>
      <c r="B8" s="4">
        <f>('[1]Qc, Summer, S1'!B8*Main!$B$5)</f>
        <v>-0.80607129042507597</v>
      </c>
      <c r="C8" s="4">
        <f>('[1]Qc, Summer, S1'!C8*Main!$B$5)</f>
        <v>-0.82877752395817683</v>
      </c>
      <c r="D8" s="4">
        <f>('[1]Qc, Summer, S1'!D8*Main!$B$5)</f>
        <v>-0.87986654940765319</v>
      </c>
      <c r="E8" s="4">
        <f>('[1]Qc, Summer, S1'!E8*Main!$B$5)</f>
        <v>-0.90257278294075438</v>
      </c>
      <c r="F8" s="4">
        <f>('[1]Qc, Summer, S1'!F8*Main!$B$5)</f>
        <v>-0.84580719910800239</v>
      </c>
      <c r="G8" s="4">
        <f>('[1]Qc, Summer, S1'!G8*Main!$B$5)</f>
        <v>-0.91392589970730453</v>
      </c>
      <c r="H8" s="4">
        <f>('[1]Qc, Summer, S1'!H8*Main!$B$5)</f>
        <v>-0.78336505689197533</v>
      </c>
      <c r="I8" s="4">
        <f>('[1]Qc, Summer, S1'!I8*Main!$B$5)</f>
        <v>-0.35762317814633648</v>
      </c>
      <c r="J8" s="4">
        <f>('[1]Qc, Summer, S1'!J8*Main!$B$5)</f>
        <v>-6.2442142216027008E-2</v>
      </c>
      <c r="K8" s="4">
        <f>('[1]Qc, Summer, S1'!K8*Main!$B$5)</f>
        <v>-5.108902544947664E-2</v>
      </c>
      <c r="L8" s="4">
        <f>('[1]Qc, Summer, S1'!L8*Main!$B$5)</f>
        <v>0.10785460928222847</v>
      </c>
      <c r="M8" s="4">
        <f>('[1]Qc, Summer, S1'!M8*Main!$B$5)</f>
        <v>3.4059350299651098E-2</v>
      </c>
      <c r="N8" s="4">
        <f>('[1]Qc, Summer, S1'!N8*Main!$B$5)</f>
        <v>1.1353116766550366E-2</v>
      </c>
      <c r="O8" s="4">
        <f>('[1]Qc, Summer, S1'!O8*Main!$B$5)</f>
        <v>0</v>
      </c>
      <c r="P8" s="4">
        <f>('[1]Qc, Summer, S1'!P8*Main!$B$5)</f>
        <v>-9.0824934132402932E-2</v>
      </c>
      <c r="Q8" s="4">
        <f>('[1]Qc, Summer, S1'!Q8*Main!$B$5)</f>
        <v>-0.15894363473170514</v>
      </c>
      <c r="R8" s="4">
        <f>('[1]Qc, Summer, S1'!R8*Main!$B$5)</f>
        <v>-0.23273889371428252</v>
      </c>
      <c r="S8" s="4">
        <f>('[1]Qc, Summer, S1'!S8*Main!$B$5)</f>
        <v>-0.30653415269685991</v>
      </c>
      <c r="T8" s="4">
        <f>('[1]Qc, Summer, S1'!T8*Main!$B$5)</f>
        <v>-0.26679824401393365</v>
      </c>
      <c r="U8" s="4">
        <f>('[1]Qc, Summer, S1'!U8*Main!$B$5)</f>
        <v>-0.32356382784668547</v>
      </c>
      <c r="V8" s="4">
        <f>('[1]Qc, Summer, S1'!V8*Main!$B$5)</f>
        <v>-0.22706233533100734</v>
      </c>
      <c r="W8" s="4">
        <f>('[1]Qc, Summer, S1'!W8*Main!$B$5)</f>
        <v>-0.42574187874563868</v>
      </c>
      <c r="X8" s="4">
        <f>('[1]Qc, Summer, S1'!X8*Main!$B$5)</f>
        <v>-0.53927304641114238</v>
      </c>
      <c r="Y8" s="4">
        <f>('[1]Qc, Summer, S1'!Y8*Main!$B$5)</f>
        <v>-0.57900895509406869</v>
      </c>
    </row>
    <row r="9" spans="1:25" x14ac:dyDescent="0.25">
      <c r="A9">
        <v>8</v>
      </c>
      <c r="B9" s="4">
        <f>('[1]Qc, Summer, S1'!B9*Main!$B$5)</f>
        <v>-1.00910896575977</v>
      </c>
      <c r="C9" s="4">
        <f>('[1]Qc, Summer, S1'!C9*Main!$B$5)</f>
        <v>-1.0158475899050776</v>
      </c>
      <c r="D9" s="4">
        <f>('[1]Qc, Summer, S1'!D9*Main!$B$5)</f>
        <v>-1.0259555261230386</v>
      </c>
      <c r="E9" s="4">
        <f>('[1]Qc, Summer, S1'!E9*Main!$B$5)</f>
        <v>-1.0310094942320192</v>
      </c>
      <c r="F9" s="4">
        <f>('[1]Qc, Summer, S1'!F9*Main!$B$5)</f>
        <v>-1.0175322459414047</v>
      </c>
      <c r="G9" s="4">
        <f>('[1]Qc, Summer, S1'!G9*Main!$B$5)</f>
        <v>-0.99394706143282896</v>
      </c>
      <c r="H9" s="4">
        <f>('[1]Qc, Summer, S1'!H9*Main!$B$5)</f>
        <v>-0.84401267419974102</v>
      </c>
      <c r="I9" s="4">
        <f>('[1]Qc, Summer, S1'!I9*Main!$B$5)</f>
        <v>-0.69744759903930709</v>
      </c>
      <c r="J9" s="4">
        <f>('[1]Qc, Summer, S1'!J9*Main!$B$5)</f>
        <v>-0.68228569471236555</v>
      </c>
      <c r="K9" s="4">
        <f>('[1]Qc, Summer, S1'!K9*Main!$B$5)</f>
        <v>-0.67217775849440453</v>
      </c>
      <c r="L9" s="4">
        <f>('[1]Qc, Summer, S1'!L9*Main!$B$5)</f>
        <v>-0.66038516624011667</v>
      </c>
      <c r="M9" s="4">
        <f>('[1]Qc, Summer, S1'!M9*Main!$B$5)</f>
        <v>-0.65533119813113627</v>
      </c>
      <c r="N9" s="4">
        <f>('[1]Qc, Summer, S1'!N9*Main!$B$5)</f>
        <v>-0.67049310245807781</v>
      </c>
      <c r="O9" s="4">
        <f>('[1]Qc, Summer, S1'!O9*Main!$B$5)</f>
        <v>-0.69576294300298014</v>
      </c>
      <c r="P9" s="4">
        <f>('[1]Qc, Summer, S1'!P9*Main!$B$5)</f>
        <v>-0.76651849652870685</v>
      </c>
      <c r="Q9" s="4">
        <f>('[1]Qc, Summer, S1'!Q9*Main!$B$5)</f>
        <v>-0.80021161725524359</v>
      </c>
      <c r="R9" s="4">
        <f>('[1]Qc, Summer, S1'!R9*Main!$B$5)</f>
        <v>-0.82716611383647287</v>
      </c>
      <c r="S9" s="4">
        <f>('[1]Qc, Summer, S1'!S9*Main!$B$5)</f>
        <v>-0.83053542590912643</v>
      </c>
      <c r="T9" s="4">
        <f>('[1]Qc, Summer, S1'!T9*Main!$B$5)</f>
        <v>-0.84569733023606797</v>
      </c>
      <c r="U9" s="4">
        <f>('[1]Qc, Summer, S1'!U9*Main!$B$5)</f>
        <v>-0.87433648285362409</v>
      </c>
      <c r="V9" s="4">
        <f>('[1]Qc, Summer, S1'!V9*Main!$B$5)</f>
        <v>-0.92993013205240938</v>
      </c>
      <c r="W9" s="4">
        <f>('[1]Qc, Summer, S1'!W9*Main!$B$5)</f>
        <v>-0.96699256485159957</v>
      </c>
      <c r="X9" s="4">
        <f>('[1]Qc, Summer, S1'!X9*Main!$B$5)</f>
        <v>-0.9821544691785411</v>
      </c>
      <c r="Y9" s="4">
        <f>('[1]Qc, Summer, S1'!Y9*Main!$B$5)</f>
        <v>-1.0006856855781359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0.75567564324791892</v>
      </c>
      <c r="C2" s="4">
        <f>('[1]Qc, Summer, S2'!C2*Main!$B$5)</f>
        <v>0.86022946717224846</v>
      </c>
      <c r="D2" s="4">
        <f>('[1]Qc, Summer, S2'!D2*Main!$B$5)</f>
        <v>0.81869534670616373</v>
      </c>
      <c r="E2" s="4">
        <f>('[1]Qc, Summer, S2'!E2*Main!$B$5)</f>
        <v>0.81066892173845628</v>
      </c>
      <c r="F2" s="4">
        <f>('[1]Qc, Summer, S2'!F2*Main!$B$5)</f>
        <v>0.79296872694067344</v>
      </c>
      <c r="G2" s="4">
        <f>('[1]Qc, Summer, S2'!G2*Main!$B$5)</f>
        <v>0.81406876113525795</v>
      </c>
      <c r="H2" s="4">
        <f>('[1]Qc, Summer, S2'!H2*Main!$B$5)</f>
        <v>0.85521733280376722</v>
      </c>
      <c r="I2" s="4">
        <f>('[1]Qc, Summer, S2'!I2*Main!$B$5)</f>
        <v>1.6338156045620824</v>
      </c>
      <c r="J2" s="4">
        <f>('[1]Qc, Summer, S2'!J2*Main!$B$5)</f>
        <v>1.8833007264840993</v>
      </c>
      <c r="K2" s="4">
        <f>('[1]Qc, Summer, S2'!K2*Main!$B$5)</f>
        <v>1.830445491325571</v>
      </c>
      <c r="L2" s="4">
        <f>('[1]Qc, Summer, S2'!L2*Main!$B$5)</f>
        <v>1.7174446437452702</v>
      </c>
      <c r="M2" s="4">
        <f>('[1]Qc, Summer, S2'!M2*Main!$B$5)</f>
        <v>1.7664794408187325</v>
      </c>
      <c r="N2" s="4">
        <f>('[1]Qc, Summer, S2'!N2*Main!$B$5)</f>
        <v>1.8611491955688539</v>
      </c>
      <c r="O2" s="4">
        <f>('[1]Qc, Summer, S2'!O2*Main!$B$5)</f>
        <v>1.8231200641716374</v>
      </c>
      <c r="P2" s="4">
        <f>('[1]Qc, Summer, S2'!P2*Main!$B$5)</f>
        <v>1.2653010538613112</v>
      </c>
      <c r="Q2" s="4">
        <f>('[1]Qc, Summer, S2'!Q2*Main!$B$5)</f>
        <v>1.6212677436955349</v>
      </c>
      <c r="R2" s="4">
        <f>('[1]Qc, Summer, S2'!R2*Main!$B$5)</f>
        <v>1.7088924704172326</v>
      </c>
      <c r="S2" s="4">
        <f>('[1]Qc, Summer, S2'!S2*Main!$B$5)</f>
        <v>1.5388304007957621</v>
      </c>
      <c r="T2" s="4">
        <f>('[1]Qc, Summer, S2'!T2*Main!$B$5)</f>
        <v>1.2691565418370661</v>
      </c>
      <c r="U2" s="4">
        <f>('[1]Qc, Summer, S2'!U2*Main!$B$5)</f>
        <v>1.1511786097789727</v>
      </c>
      <c r="V2" s="4">
        <f>('[1]Qc, Summer, S2'!V2*Main!$B$5)</f>
        <v>1.2083800313828967</v>
      </c>
      <c r="W2" s="4">
        <f>('[1]Qc, Summer, S2'!W2*Main!$B$5)</f>
        <v>1.1881912943462174</v>
      </c>
      <c r="X2" s="4">
        <f>('[1]Qc, Summer, S2'!X2*Main!$B$5)</f>
        <v>0.83657079095738984</v>
      </c>
      <c r="Y2" s="4">
        <f>('[1]Qc, Summer, S2'!Y2*Main!$B$5)</f>
        <v>0.82128903861712599</v>
      </c>
    </row>
    <row r="3" spans="1:25" x14ac:dyDescent="0.25">
      <c r="A3">
        <v>2</v>
      </c>
      <c r="B3" s="4">
        <f>('[1]Qc, Summer, S2'!B3*Main!$B$5)</f>
        <v>3.1592500236795704E-2</v>
      </c>
      <c r="C3" s="4">
        <f>('[1]Qc, Summer, S2'!C3*Main!$B$5)</f>
        <v>-0.18955500142077425</v>
      </c>
      <c r="D3" s="4">
        <f>('[1]Qc, Summer, S2'!D3*Main!$B$5)</f>
        <v>-0.21373293527546483</v>
      </c>
      <c r="E3" s="4">
        <f>('[1]Qc, Summer, S2'!E3*Main!$B$5)</f>
        <v>-0.31237890540260249</v>
      </c>
      <c r="F3" s="4">
        <f>('[1]Qc, Summer, S2'!F3*Main!$B$5)</f>
        <v>-0.37072831910525578</v>
      </c>
      <c r="G3" s="4">
        <f>('[1]Qc, Summer, S2'!G3*Main!$B$5)</f>
        <v>-0.29013520625628714</v>
      </c>
      <c r="H3" s="4">
        <f>('[1]Qc, Summer, S2'!H3*Main!$B$5)</f>
        <v>-0.36331375272315064</v>
      </c>
      <c r="I3" s="4">
        <f>('[1]Qc, Summer, S2'!I3*Main!$B$5)</f>
        <v>0.93488010904803631</v>
      </c>
      <c r="J3" s="4">
        <f>('[1]Qc, Summer, S2'!J3*Main!$B$5)</f>
        <v>1.1927780701647357</v>
      </c>
      <c r="K3" s="4">
        <f>('[1]Qc, Summer, S2'!K3*Main!$B$5)</f>
        <v>1.5006437612477961</v>
      </c>
      <c r="L3" s="4">
        <f>('[1]Qc, Summer, S2'!L3*Main!$B$5)</f>
        <v>0.87040561876886136</v>
      </c>
      <c r="M3" s="4">
        <f>('[1]Qc, Summer, S2'!M3*Main!$B$5)</f>
        <v>0.7740162558014948</v>
      </c>
      <c r="N3" s="4">
        <f>('[1]Qc, Summer, S2'!N3*Main!$B$5)</f>
        <v>0.54255283569925694</v>
      </c>
      <c r="O3" s="4">
        <f>('[1]Qc, Summer, S2'!O3*Main!$B$5)</f>
        <v>0.72662750544630128</v>
      </c>
      <c r="P3" s="4">
        <f>('[1]Qc, Summer, S2'!P3*Main!$B$5)</f>
        <v>0.32881990042379206</v>
      </c>
      <c r="Q3" s="4">
        <f>('[1]Qc, Summer, S2'!Q3*Main!$B$5)</f>
        <v>0.27127641784962842</v>
      </c>
      <c r="R3" s="4">
        <f>('[1]Qc, Summer, S2'!R3*Main!$B$5)</f>
        <v>0.31592500236795712</v>
      </c>
      <c r="S3" s="4">
        <f>('[1]Qc, Summer, S2'!S3*Main!$B$5)</f>
        <v>0.57446770838744854</v>
      </c>
      <c r="T3" s="4">
        <f>('[1]Qc, Summer, S2'!T3*Main!$B$5)</f>
        <v>1.1344286564620827</v>
      </c>
      <c r="U3" s="4">
        <f>('[1]Qc, Summer, S2'!U3*Main!$B$5)</f>
        <v>1.1395866156844163</v>
      </c>
      <c r="V3" s="4">
        <f>('[1]Qc, Summer, S2'!V3*Main!$B$5)</f>
        <v>0.88459000663027965</v>
      </c>
      <c r="W3" s="4">
        <f>('[1]Qc, Summer, S2'!W3*Main!$B$5)</f>
        <v>0.69310077050113039</v>
      </c>
      <c r="X3" s="4">
        <f>('[1]Qc, Summer, S2'!X3*Main!$B$5)</f>
        <v>0.32559617590983331</v>
      </c>
      <c r="Y3" s="4">
        <f>('[1]Qc, Summer, S2'!Y3*Main!$B$5)</f>
        <v>6.5119235181966661E-2</v>
      </c>
    </row>
    <row r="4" spans="1:25" x14ac:dyDescent="0.25">
      <c r="A4">
        <v>3</v>
      </c>
      <c r="B4" s="4">
        <f>('[1]Qc, Summer, S2'!B4*Main!$B$5)</f>
        <v>-0.19845248107930039</v>
      </c>
      <c r="C4" s="4">
        <f>('[1]Qc, Summer, S2'!C4*Main!$B$5)</f>
        <v>-0.47001903413518498</v>
      </c>
      <c r="D4" s="4">
        <f>('[1]Qc, Summer, S2'!D4*Main!$B$5)</f>
        <v>-0.81992209288026718</v>
      </c>
      <c r="E4" s="4">
        <f>('[1]Qc, Summer, S2'!E4*Main!$B$5)</f>
        <v>-0.74982884040411624</v>
      </c>
      <c r="F4" s="4">
        <f>('[1]Qc, Summer, S2'!F4*Main!$B$5)</f>
        <v>-0.7729201894667489</v>
      </c>
      <c r="G4" s="4">
        <f>('[1]Qc, Summer, S2'!G4*Main!$B$5)</f>
        <v>-0.72914390687572672</v>
      </c>
      <c r="H4" s="4">
        <f>('[1]Qc, Summer, S2'!H4*Main!$B$5)</f>
        <v>-4.0141059124399255E-2</v>
      </c>
      <c r="I4" s="4">
        <f>('[1]Qc, Summer, S2'!I4*Main!$B$5)</f>
        <v>0.85663272986010686</v>
      </c>
      <c r="J4" s="4">
        <f>('[1]Qc, Summer, S2'!J4*Main!$B$5)</f>
        <v>1.1593802842001233</v>
      </c>
      <c r="K4" s="4">
        <f>('[1]Qc, Summer, S2'!K4*Main!$B$5)</f>
        <v>1.1583562775898073</v>
      </c>
      <c r="L4" s="4">
        <f>('[1]Qc, Summer, S2'!L4*Main!$B$5)</f>
        <v>0.94787171883929</v>
      </c>
      <c r="M4" s="4">
        <f>('[1]Qc, Summer, S2'!M4*Main!$B$5)</f>
        <v>1.1861068567293789</v>
      </c>
      <c r="N4" s="4">
        <f>('[1]Qc, Summer, S2'!N4*Main!$B$5)</f>
        <v>1.0637380667965803</v>
      </c>
      <c r="O4" s="4">
        <f>('[1]Qc, Summer, S2'!O4*Main!$B$5)</f>
        <v>0.92826199225173256</v>
      </c>
      <c r="P4" s="4">
        <f>('[1]Qc, Summer, S2'!P4*Main!$B$5)</f>
        <v>0.6741547519017409</v>
      </c>
      <c r="Q4" s="4">
        <f>('[1]Qc, Summer, S2'!Q4*Main!$B$5)</f>
        <v>0.42921237071408036</v>
      </c>
      <c r="R4" s="4">
        <f>('[1]Qc, Summer, S2'!R4*Main!$B$5)</f>
        <v>0.5273634043128983</v>
      </c>
      <c r="S4" s="4">
        <f>('[1]Qc, Summer, S2'!S4*Main!$B$5)</f>
        <v>0.47104304074550141</v>
      </c>
      <c r="T4" s="4">
        <f>('[1]Qc, Summer, S2'!T4*Main!$B$5)</f>
        <v>8.8781373114423842E-2</v>
      </c>
      <c r="U4" s="4">
        <f>('[1]Qc, Summer, S2'!U4*Main!$B$5)</f>
        <v>0.37509362135886337</v>
      </c>
      <c r="V4" s="4">
        <f>('[1]Qc, Summer, S2'!V4*Main!$B$5)</f>
        <v>0.53248343736447978</v>
      </c>
      <c r="W4" s="4">
        <f>('[1]Qc, Summer, S2'!W4*Main!$B$5)</f>
        <v>0.35164386998261998</v>
      </c>
      <c r="X4" s="4">
        <f>('[1]Qc, Summer, S2'!X4*Main!$B$5)</f>
        <v>-0.32578770307213323</v>
      </c>
      <c r="Y4" s="4">
        <f>('[1]Qc, Summer, S2'!Y4*Main!$B$5)</f>
        <v>-0.67369394892709877</v>
      </c>
    </row>
    <row r="5" spans="1:25" x14ac:dyDescent="0.25">
      <c r="A5">
        <v>4</v>
      </c>
      <c r="B5" s="4">
        <f>('[1]Qc, Summer, S2'!B5*Main!$B$5)</f>
        <v>-0.93897587836272023</v>
      </c>
      <c r="C5" s="4">
        <f>('[1]Qc, Summer, S2'!C5*Main!$B$5)</f>
        <v>-0.9387103308858078</v>
      </c>
      <c r="D5" s="4">
        <f>('[1]Qc, Summer, S2'!D5*Main!$B$5)</f>
        <v>-0.9464112077162713</v>
      </c>
      <c r="E5" s="4">
        <f>('[1]Qc, Summer, S2'!E5*Main!$B$5)</f>
        <v>-0.97509033522282507</v>
      </c>
      <c r="F5" s="4">
        <f>('[1]Qc, Summer, S2'!F5*Main!$B$5)</f>
        <v>-0.95853787582861016</v>
      </c>
      <c r="G5" s="4">
        <f>('[1]Qc, Summer, S2'!G5*Main!$B$5)</f>
        <v>-0.99460807477589619</v>
      </c>
      <c r="H5" s="4">
        <f>('[1]Qc, Summer, S2'!H5*Main!$B$5)</f>
        <v>-0.92083013410703041</v>
      </c>
      <c r="I5" s="4">
        <f>('[1]Qc, Summer, S2'!I5*Main!$B$5)</f>
        <v>-0.60288128841708977</v>
      </c>
      <c r="J5" s="4">
        <f>('[1]Qc, Summer, S2'!J5*Main!$B$5)</f>
        <v>-0.45107664744875775</v>
      </c>
      <c r="K5" s="4">
        <f>('[1]Qc, Summer, S2'!K5*Main!$B$5)</f>
        <v>-0.49657378182643863</v>
      </c>
      <c r="L5" s="4">
        <f>('[1]Qc, Summer, S2'!L5*Main!$B$5)</f>
        <v>-0.627488687944318</v>
      </c>
      <c r="M5" s="4">
        <f>('[1]Qc, Summer, S2'!M5*Main!$B$5)</f>
        <v>-0.6616115387275785</v>
      </c>
      <c r="N5" s="4">
        <f>('[1]Qc, Summer, S2'!N5*Main!$B$5)</f>
        <v>-0.60721856387332773</v>
      </c>
      <c r="O5" s="4">
        <f>('[1]Qc, Summer, S2'!O5*Main!$B$5)</f>
        <v>-0.66599307209663539</v>
      </c>
      <c r="P5" s="4">
        <f>('[1]Qc, Summer, S2'!P5*Main!$B$5)</f>
        <v>-0.63288815330820603</v>
      </c>
      <c r="Q5" s="4">
        <f>('[1]Qc, Summer, S2'!Q5*Main!$B$5)</f>
        <v>-0.76291790116971014</v>
      </c>
      <c r="R5" s="4">
        <f>('[1]Qc, Summer, S2'!R5*Main!$B$5)</f>
        <v>-0.82408233668523057</v>
      </c>
      <c r="S5" s="4">
        <f>('[1]Qc, Summer, S2'!S5*Main!$B$5)</f>
        <v>-0.76291790116971014</v>
      </c>
      <c r="T5" s="4">
        <f>('[1]Qc, Summer, S2'!T5*Main!$B$5)</f>
        <v>-0.53720254579405613</v>
      </c>
      <c r="U5" s="4">
        <f>('[1]Qc, Summer, S2'!U5*Main!$B$5)</f>
        <v>-0.46882407048907881</v>
      </c>
      <c r="V5" s="4">
        <f>('[1]Qc, Summer, S2'!V5*Main!$B$5)</f>
        <v>-0.47829526383229254</v>
      </c>
      <c r="W5" s="4">
        <f>('[1]Qc, Summer, S2'!W5*Main!$B$5)</f>
        <v>-0.63651730215934399</v>
      </c>
      <c r="X5" s="4">
        <f>('[1]Qc, Summer, S2'!X5*Main!$B$5)</f>
        <v>-0.76676833958494195</v>
      </c>
      <c r="Y5" s="4">
        <f>('[1]Qc, Summer, S2'!Y5*Main!$B$5)</f>
        <v>-0.82160389356738028</v>
      </c>
    </row>
    <row r="6" spans="1:25" x14ac:dyDescent="0.25">
      <c r="A6">
        <v>5</v>
      </c>
      <c r="B6" s="4">
        <f>('[1]Qc, Summer, S2'!B6*Main!$B$5)</f>
        <v>-0.5846578229486451</v>
      </c>
      <c r="C6" s="4">
        <f>('[1]Qc, Summer, S2'!C6*Main!$B$5)</f>
        <v>-0.74400573939935433</v>
      </c>
      <c r="D6" s="4">
        <f>('[1]Qc, Summer, S2'!D6*Main!$B$5)</f>
        <v>-0.86756087845386065</v>
      </c>
      <c r="E6" s="4">
        <f>('[1]Qc, Summer, S2'!E6*Main!$B$5)</f>
        <v>-0.89647532852125578</v>
      </c>
      <c r="F6" s="4">
        <f>('[1]Qc, Summer, S2'!F6*Main!$B$5)</f>
        <v>-0.8788973809031918</v>
      </c>
      <c r="G6" s="4">
        <f>('[1]Qc, Summer, S2'!G6*Main!$B$5)</f>
        <v>-0.96169206171291266</v>
      </c>
      <c r="H6" s="4">
        <f>('[1]Qc, Summer, S2'!H6*Main!$B$5)</f>
        <v>-0.87482133507871329</v>
      </c>
      <c r="I6" s="4">
        <f>('[1]Qc, Summer, S2'!I6*Main!$B$5)</f>
        <v>-0.34391636644037943</v>
      </c>
      <c r="J6" s="4">
        <f>('[1]Qc, Summer, S2'!J6*Main!$B$5)</f>
        <v>0.116931564589729</v>
      </c>
      <c r="K6" s="4">
        <f>('[1]Qc, Summer, S2'!K6*Main!$B$5)</f>
        <v>0.37830800308441748</v>
      </c>
      <c r="L6" s="4">
        <f>('[1]Qc, Summer, S2'!L6*Main!$B$5)</f>
        <v>0.64312360524350942</v>
      </c>
      <c r="M6" s="4">
        <f>('[1]Qc, Summer, S2'!M6*Main!$B$5)</f>
        <v>0.67541353075930066</v>
      </c>
      <c r="N6" s="4">
        <f>('[1]Qc, Summer, S2'!N6*Main!$B$5)</f>
        <v>0.58593158726879468</v>
      </c>
      <c r="O6" s="4">
        <f>('[1]Qc, Summer, S2'!O6*Main!$B$5)</f>
        <v>0.49371105048996689</v>
      </c>
      <c r="P6" s="4">
        <f>('[1]Qc, Summer, S2'!P6*Main!$B$5)</f>
        <v>0.31525666923701445</v>
      </c>
      <c r="Q6" s="4">
        <f>('[1]Qc, Summer, S2'!Q6*Main!$B$5)</f>
        <v>0.20380229122392854</v>
      </c>
      <c r="R6" s="4">
        <f>('[1]Qc, Summer, S2'!R6*Main!$B$5)</f>
        <v>0.17195818322018971</v>
      </c>
      <c r="S6" s="4">
        <f>('[1]Qc, Summer, S2'!S6*Main!$B$5)</f>
        <v>0.15603612921832027</v>
      </c>
      <c r="T6" s="4">
        <f>('[1]Qc, Summer, S2'!T6*Main!$B$5)</f>
        <v>0.15922054001869418</v>
      </c>
      <c r="U6" s="4">
        <f>('[1]Qc, Summer, S2'!U6*Main!$B$5)</f>
        <v>3.7830800308441735E-2</v>
      </c>
      <c r="V6" s="4">
        <f>('[1]Qc, Summer, S2'!V6*Main!$B$5)</f>
        <v>0.33754754483963167</v>
      </c>
      <c r="W6" s="4">
        <f>('[1]Qc, Summer, S2'!W6*Main!$B$5)</f>
        <v>0.16240495081906806</v>
      </c>
      <c r="X6" s="4">
        <f>('[1]Qc, Summer, S2'!X6*Main!$B$5)</f>
        <v>8.7380232362259391E-2</v>
      </c>
      <c r="Y6" s="4">
        <f>('[1]Qc, Summer, S2'!Y6*Main!$B$5)</f>
        <v>-0.14011407521645092</v>
      </c>
    </row>
    <row r="7" spans="1:25" x14ac:dyDescent="0.25">
      <c r="A7">
        <v>6</v>
      </c>
      <c r="B7" s="4">
        <f>('[1]Qc, Summer, S2'!B7*Main!$B$5)</f>
        <v>0.41779469700905353</v>
      </c>
      <c r="C7" s="4">
        <f>('[1]Qc, Summer, S2'!C7*Main!$B$5)</f>
        <v>0.47276081183430702</v>
      </c>
      <c r="D7" s="4">
        <f>('[1]Qc, Summer, S2'!D7*Main!$B$5)</f>
        <v>0.34898913284537497</v>
      </c>
      <c r="E7" s="4">
        <f>('[1]Qc, Summer, S2'!E7*Main!$B$5)</f>
        <v>0.41038536917928359</v>
      </c>
      <c r="F7" s="4">
        <f>('[1]Qc, Summer, S2'!F7*Main!$B$5)</f>
        <v>0.43280919393281631</v>
      </c>
      <c r="G7" s="4">
        <f>('[1]Qc, Summer, S2'!G7*Main!$B$5)</f>
        <v>0.43574681289616124</v>
      </c>
      <c r="H7" s="4">
        <f>('[1]Qc, Summer, S2'!H7*Main!$B$5)</f>
        <v>0.42947989244102547</v>
      </c>
      <c r="I7" s="4">
        <f>('[1]Qc, Summer, S2'!I7*Main!$B$5)</f>
        <v>0.77230002546337606</v>
      </c>
      <c r="J7" s="4">
        <f>('[1]Qc, Summer, S2'!J7*Main!$B$5)</f>
        <v>0.9032851910178552</v>
      </c>
      <c r="K7" s="4">
        <f>('[1]Qc, Summer, S2'!K7*Main!$B$5)</f>
        <v>0.88378266512231529</v>
      </c>
      <c r="L7" s="4">
        <f>('[1]Qc, Summer, S2'!L7*Main!$B$5)</f>
        <v>0.78790204617980786</v>
      </c>
      <c r="M7" s="4">
        <f>('[1]Qc, Summer, S2'!M7*Main!$B$5)</f>
        <v>0.95051557590630065</v>
      </c>
      <c r="N7" s="4">
        <f>('[1]Qc, Summer, S2'!N7*Main!$B$5)</f>
        <v>0.99046719380779125</v>
      </c>
      <c r="O7" s="4">
        <f>('[1]Qc, Summer, S2'!O7*Main!$B$5)</f>
        <v>0.88539835555215529</v>
      </c>
      <c r="P7" s="4">
        <f>('[1]Qc, Summer, S2'!P7*Main!$B$5)</f>
        <v>0.7784690252864005</v>
      </c>
      <c r="Q7" s="4">
        <f>('[1]Qc, Summer, S2'!Q7*Main!$B$5)</f>
        <v>0.69229886902828319</v>
      </c>
      <c r="R7" s="4">
        <f>('[1]Qc, Summer, S2'!R7*Main!$B$5)</f>
        <v>0.85230118189846904</v>
      </c>
      <c r="S7" s="4">
        <f>('[1]Qc, Summer, S2'!S7*Main!$B$5)</f>
        <v>0.82566676996414201</v>
      </c>
      <c r="T7" s="4">
        <f>('[1]Qc, Summer, S2'!T7*Main!$B$5)</f>
        <v>0.63485209818953825</v>
      </c>
      <c r="U7" s="4">
        <f>('[1]Qc, Summer, S2'!U7*Main!$B$5)</f>
        <v>0.59504736123621471</v>
      </c>
      <c r="V7" s="4">
        <f>('[1]Qc, Summer, S2'!V7*Main!$B$5)</f>
        <v>0.68666843268187217</v>
      </c>
      <c r="W7" s="4">
        <f>('[1]Qc, Summer, S2'!W7*Main!$B$5)</f>
        <v>0.54125629399629915</v>
      </c>
      <c r="X7" s="4">
        <f>('[1]Qc, Summer, S2'!X7*Main!$B$5)</f>
        <v>0.40783943274438461</v>
      </c>
      <c r="Y7" s="4">
        <f>('[1]Qc, Summer, S2'!Y7*Main!$B$5)</f>
        <v>0.47442546258020246</v>
      </c>
    </row>
    <row r="8" spans="1:25" x14ac:dyDescent="0.25">
      <c r="A8">
        <v>7</v>
      </c>
      <c r="B8" s="4">
        <f>('[1]Qc, Summer, S2'!B8*Main!$B$5)</f>
        <v>-0.82219271623357737</v>
      </c>
      <c r="C8" s="4">
        <f>('[1]Qc, Summer, S2'!C8*Main!$B$5)</f>
        <v>-0.82877752395817683</v>
      </c>
      <c r="D8" s="4">
        <f>('[1]Qc, Summer, S2'!D8*Main!$B$5)</f>
        <v>-0.86226921841950011</v>
      </c>
      <c r="E8" s="4">
        <f>('[1]Qc, Summer, S2'!E8*Main!$B$5)</f>
        <v>-0.8935470551113468</v>
      </c>
      <c r="F8" s="4">
        <f>('[1]Qc, Summer, S2'!F8*Main!$B$5)</f>
        <v>-0.82889105512584227</v>
      </c>
      <c r="G8" s="4">
        <f>('[1]Qc, Summer, S2'!G8*Main!$B$5)</f>
        <v>-0.90478664071023174</v>
      </c>
      <c r="H8" s="4">
        <f>('[1]Qc, Summer, S2'!H8*Main!$B$5)</f>
        <v>-0.79119870746089493</v>
      </c>
      <c r="I8" s="4">
        <f>('[1]Qc, Summer, S2'!I8*Main!$B$5)</f>
        <v>-0.35047071458340978</v>
      </c>
      <c r="J8" s="4">
        <f>('[1]Qc, Summer, S2'!J8*Main!$B$5)</f>
        <v>-6.1193299371706464E-2</v>
      </c>
      <c r="K8" s="4">
        <f>('[1]Qc, Summer, S2'!K8*Main!$B$5)</f>
        <v>-5.2110805958466178E-2</v>
      </c>
      <c r="L8" s="4">
        <f>('[1]Qc, Summer, S2'!L8*Main!$B$5)</f>
        <v>0.10785460928222847</v>
      </c>
      <c r="M8" s="4">
        <f>('[1]Qc, Summer, S2'!M8*Main!$B$5)</f>
        <v>3.4740537305644123E-2</v>
      </c>
      <c r="N8" s="4">
        <f>('[1]Qc, Summer, S2'!N8*Main!$B$5)</f>
        <v>1.123958559888486E-2</v>
      </c>
      <c r="O8" s="4">
        <f>('[1]Qc, Summer, S2'!O8*Main!$B$5)</f>
        <v>0</v>
      </c>
      <c r="P8" s="4">
        <f>('[1]Qc, Summer, S2'!P8*Main!$B$5)</f>
        <v>-8.9008435449754883E-2</v>
      </c>
      <c r="Q8" s="4">
        <f>('[1]Qc, Summer, S2'!Q8*Main!$B$5)</f>
        <v>-0.16053307107902218</v>
      </c>
      <c r="R8" s="4">
        <f>('[1]Qc, Summer, S2'!R8*Main!$B$5)</f>
        <v>-0.23041150477713968</v>
      </c>
      <c r="S8" s="4">
        <f>('[1]Qc, Summer, S2'!S8*Main!$B$5)</f>
        <v>-0.30346881116989138</v>
      </c>
      <c r="T8" s="4">
        <f>('[1]Qc, Summer, S2'!T8*Main!$B$5)</f>
        <v>-0.261462279133655</v>
      </c>
      <c r="U8" s="4">
        <f>('[1]Qc, Summer, S2'!U8*Main!$B$5)</f>
        <v>-0.33003510440361922</v>
      </c>
      <c r="V8" s="4">
        <f>('[1]Qc, Summer, S2'!V8*Main!$B$5)</f>
        <v>-0.22933295868431738</v>
      </c>
      <c r="W8" s="4">
        <f>('[1]Qc, Summer, S2'!W8*Main!$B$5)</f>
        <v>-0.43425671632055152</v>
      </c>
      <c r="X8" s="4">
        <f>('[1]Qc, Summer, S2'!X8*Main!$B$5)</f>
        <v>-0.52848758548291952</v>
      </c>
      <c r="Y8" s="4">
        <f>('[1]Qc, Summer, S2'!Y8*Main!$B$5)</f>
        <v>-0.58479904464500942</v>
      </c>
    </row>
    <row r="9" spans="1:25" x14ac:dyDescent="0.25">
      <c r="A9">
        <v>8</v>
      </c>
      <c r="B9" s="4">
        <f>('[1]Qc, Summer, S2'!B9*Main!$B$5)</f>
        <v>-0.98892678644457466</v>
      </c>
      <c r="C9" s="4">
        <f>('[1]Qc, Summer, S2'!C9*Main!$B$5)</f>
        <v>-1.0158475899050774</v>
      </c>
      <c r="D9" s="4">
        <f>('[1]Qc, Summer, S2'!D9*Main!$B$5)</f>
        <v>-1.0156959708618083</v>
      </c>
      <c r="E9" s="4">
        <f>('[1]Qc, Summer, S2'!E9*Main!$B$5)</f>
        <v>-1.0413195891743392</v>
      </c>
      <c r="F9" s="4">
        <f>('[1]Qc, Summer, S2'!F9*Main!$B$5)</f>
        <v>-1.0277075684008186</v>
      </c>
      <c r="G9" s="4">
        <f>('[1]Qc, Summer, S2'!G9*Main!$B$5)</f>
        <v>-1.0038865320471573</v>
      </c>
      <c r="H9" s="4">
        <f>('[1]Qc, Summer, S2'!H9*Main!$B$5)</f>
        <v>-0.86089292768373593</v>
      </c>
      <c r="I9" s="4">
        <f>('[1]Qc, Summer, S2'!I9*Main!$B$5)</f>
        <v>-0.70442207502970011</v>
      </c>
      <c r="J9" s="4">
        <f>('[1]Qc, Summer, S2'!J9*Main!$B$5)</f>
        <v>-0.68228569471236544</v>
      </c>
      <c r="K9" s="4">
        <f>('[1]Qc, Summer, S2'!K9*Main!$B$5)</f>
        <v>-0.68562131366429246</v>
      </c>
      <c r="L9" s="4">
        <f>('[1]Qc, Summer, S2'!L9*Main!$B$5)</f>
        <v>-0.67359286956491904</v>
      </c>
      <c r="M9" s="4">
        <f>('[1]Qc, Summer, S2'!M9*Main!$B$5)</f>
        <v>-0.6487778861498249</v>
      </c>
      <c r="N9" s="4">
        <f>('[1]Qc, Summer, S2'!N9*Main!$B$5)</f>
        <v>-0.663788171433497</v>
      </c>
      <c r="O9" s="4">
        <f>('[1]Qc, Summer, S2'!O9*Main!$B$5)</f>
        <v>-0.69576294300298014</v>
      </c>
      <c r="P9" s="4">
        <f>('[1]Qc, Summer, S2'!P9*Main!$B$5)</f>
        <v>-0.76651849652870685</v>
      </c>
      <c r="Q9" s="4">
        <f>('[1]Qc, Summer, S2'!Q9*Main!$B$5)</f>
        <v>-0.80021161725524359</v>
      </c>
      <c r="R9" s="4">
        <f>('[1]Qc, Summer, S2'!R9*Main!$B$5)</f>
        <v>-0.81062279155974337</v>
      </c>
      <c r="S9" s="4">
        <f>('[1]Qc, Summer, S2'!S9*Main!$B$5)</f>
        <v>-0.84714613442730891</v>
      </c>
      <c r="T9" s="4">
        <f>('[1]Qc, Summer, S2'!T9*Main!$B$5)</f>
        <v>-0.82878338363134652</v>
      </c>
      <c r="U9" s="4">
        <f>('[1]Qc, Summer, S2'!U9*Main!$B$5)</f>
        <v>-0.87433648285362409</v>
      </c>
      <c r="V9" s="4">
        <f>('[1]Qc, Summer, S2'!V9*Main!$B$5)</f>
        <v>-0.9113315294113612</v>
      </c>
      <c r="W9" s="4">
        <f>('[1]Qc, Summer, S2'!W9*Main!$B$5)</f>
        <v>-0.95732263920308369</v>
      </c>
      <c r="X9" s="4">
        <f>('[1]Qc, Summer, S2'!X9*Main!$B$5)</f>
        <v>-0.99197601387032652</v>
      </c>
      <c r="Y9" s="4">
        <f>('[1]Qc, Summer, S2'!Y9*Main!$B$5)</f>
        <v>-1.0106925424339173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0.75567564324791892</v>
      </c>
      <c r="C2" s="4">
        <f>('[1]Qc, Summer, S3'!C2*Main!$B$5)</f>
        <v>0.85171234373489935</v>
      </c>
      <c r="D2" s="4">
        <f>('[1]Qc, Summer, S3'!D2*Main!$B$5)</f>
        <v>0.79461607180304128</v>
      </c>
      <c r="E2" s="4">
        <f>('[1]Qc, Summer, S3'!E2*Main!$B$5)</f>
        <v>0.78658964683533383</v>
      </c>
      <c r="F2" s="4">
        <f>('[1]Qc, Summer, S3'!F2*Main!$B$5)</f>
        <v>0.77726637591214509</v>
      </c>
      <c r="G2" s="4">
        <f>('[1]Qc, Summer, S3'!G2*Main!$B$5)</f>
        <v>0.81406876113525795</v>
      </c>
      <c r="H2" s="4">
        <f>('[1]Qc, Summer, S3'!H2*Main!$B$5)</f>
        <v>0.85521733280376722</v>
      </c>
      <c r="I2" s="4">
        <f>('[1]Qc, Summer, S3'!I2*Main!$B$5)</f>
        <v>1.6338156045620824</v>
      </c>
      <c r="J2" s="4">
        <f>('[1]Qc, Summer, S3'!J2*Main!$B$5)</f>
        <v>1.8833007264840993</v>
      </c>
      <c r="K2" s="4">
        <f>('[1]Qc, Summer, S3'!K2*Main!$B$5)</f>
        <v>1.7945544032603635</v>
      </c>
      <c r="L2" s="4">
        <f>('[1]Qc, Summer, S3'!L2*Main!$B$5)</f>
        <v>1.7349695890896097</v>
      </c>
      <c r="M2" s="4">
        <f>('[1]Qc, Summer, S3'!M2*Main!$B$5)</f>
        <v>1.7839693362723832</v>
      </c>
      <c r="N2" s="4">
        <f>('[1]Qc, Summer, S3'!N2*Main!$B$5)</f>
        <v>1.8983721794802308</v>
      </c>
      <c r="O2" s="4">
        <f>('[1]Qc, Summer, S3'!O2*Main!$B$5)</f>
        <v>1.7689679830576284</v>
      </c>
      <c r="P2" s="4">
        <f>('[1]Qc, Summer, S3'!P2*Main!$B$5)</f>
        <v>1.2653010538613112</v>
      </c>
      <c r="Q2" s="4">
        <f>('[1]Qc, Summer, S3'!Q2*Main!$B$5)</f>
        <v>1.6378112921005916</v>
      </c>
      <c r="R2" s="4">
        <f>('[1]Qc, Summer, S3'!R2*Main!$B$5)</f>
        <v>1.7088924704172326</v>
      </c>
      <c r="S2" s="4">
        <f>('[1]Qc, Summer, S3'!S2*Main!$B$5)</f>
        <v>1.5545327518242902</v>
      </c>
      <c r="T2" s="4">
        <f>('[1]Qc, Summer, S3'!T2*Main!$B$5)</f>
        <v>1.2193856970591419</v>
      </c>
      <c r="U2" s="4">
        <f>('[1]Qc, Summer, S3'!U2*Main!$B$5)</f>
        <v>1.1398925449772179</v>
      </c>
      <c r="V2" s="4">
        <f>('[1]Qc, Summer, S3'!V2*Main!$B$5)</f>
        <v>1.2083800313828967</v>
      </c>
      <c r="W2" s="4">
        <f>('[1]Qc, Summer, S3'!W2*Main!$B$5)</f>
        <v>1.1644274684592932</v>
      </c>
      <c r="X2" s="4">
        <f>('[1]Qc, Summer, S3'!X2*Main!$B$5)</f>
        <v>0.80376409327278642</v>
      </c>
      <c r="Y2" s="4">
        <f>('[1]Qc, Summer, S3'!Y2*Main!$B$5)</f>
        <v>0.79689431469780547</v>
      </c>
    </row>
    <row r="3" spans="1:25" x14ac:dyDescent="0.25">
      <c r="A3">
        <v>2</v>
      </c>
      <c r="B3" s="4">
        <f>('[1]Qc, Summer, S3'!B3*Main!$B$5)</f>
        <v>3.1914872688191584E-2</v>
      </c>
      <c r="C3" s="4">
        <f>('[1]Qc, Summer, S3'!C3*Main!$B$5)</f>
        <v>-0.19342347083752479</v>
      </c>
      <c r="D3" s="4">
        <f>('[1]Qc, Summer, S3'!D3*Main!$B$5)</f>
        <v>-0.21163751434139166</v>
      </c>
      <c r="E3" s="4">
        <f>('[1]Qc, Summer, S3'!E3*Main!$B$5)</f>
        <v>-0.30319129053782012</v>
      </c>
      <c r="F3" s="4">
        <f>('[1]Qc, Summer, S3'!F3*Main!$B$5)</f>
        <v>-0.37443560229630823</v>
      </c>
      <c r="G3" s="4">
        <f>('[1]Qc, Summer, S3'!G3*Main!$B$5)</f>
        <v>-0.28433250213116146</v>
      </c>
      <c r="H3" s="4">
        <f>('[1]Qc, Summer, S3'!H3*Main!$B$5)</f>
        <v>-0.37072831910525578</v>
      </c>
      <c r="I3" s="4">
        <f>('[1]Qc, Summer, S3'!I3*Main!$B$5)</f>
        <v>0.94422891013851673</v>
      </c>
      <c r="J3" s="4">
        <f>('[1]Qc, Summer, S3'!J3*Main!$B$5)</f>
        <v>1.2166336315680308</v>
      </c>
      <c r="K3" s="4">
        <f>('[1]Qc, Summer, S3'!K3*Main!$B$5)</f>
        <v>1.531269144130404</v>
      </c>
      <c r="L3" s="4">
        <f>('[1]Qc, Summer, S3'!L3*Main!$B$5)</f>
        <v>0.87910967495655012</v>
      </c>
      <c r="M3" s="4">
        <f>('[1]Qc, Summer, S3'!M3*Main!$B$5)</f>
        <v>0.7740162558014948</v>
      </c>
      <c r="N3" s="4">
        <f>('[1]Qc, Summer, S3'!N3*Main!$B$5)</f>
        <v>0.53707250402552709</v>
      </c>
      <c r="O3" s="4">
        <f>('[1]Qc, Summer, S3'!O3*Main!$B$5)</f>
        <v>0.74887120459261647</v>
      </c>
      <c r="P3" s="4">
        <f>('[1]Qc, Summer, S3'!P3*Main!$B$5)</f>
        <v>0.31592500236795712</v>
      </c>
      <c r="Q3" s="4">
        <f>('[1]Qc, Summer, S3'!Q3*Main!$B$5)</f>
        <v>0.27127641784962842</v>
      </c>
      <c r="R3" s="4">
        <f>('[1]Qc, Summer, S3'!R3*Main!$B$5)</f>
        <v>0.31914872688191581</v>
      </c>
      <c r="S3" s="4">
        <f>('[1]Qc, Summer, S3'!S3*Main!$B$5)</f>
        <v>0.58027041251257416</v>
      </c>
      <c r="T3" s="4">
        <f>('[1]Qc, Summer, S3'!T3*Main!$B$5)</f>
        <v>1.0899412581694521</v>
      </c>
      <c r="U3" s="4">
        <f>('[1]Qc, Summer, S3'!U3*Main!$B$5)</f>
        <v>1.1395866156844163</v>
      </c>
      <c r="V3" s="4">
        <f>('[1]Qc, Summer, S3'!V3*Main!$B$5)</f>
        <v>0.89361643526936418</v>
      </c>
      <c r="W3" s="4">
        <f>('[1]Qc, Summer, S3'!W3*Main!$B$5)</f>
        <v>0.69310077050113039</v>
      </c>
      <c r="X3" s="4">
        <f>('[1]Qc, Summer, S3'!X3*Main!$B$5)</f>
        <v>0.31592500236795706</v>
      </c>
      <c r="Y3" s="4">
        <f>('[1]Qc, Summer, S3'!Y3*Main!$B$5)</f>
        <v>6.3829745376383168E-2</v>
      </c>
    </row>
    <row r="4" spans="1:25" x14ac:dyDescent="0.25">
      <c r="A4">
        <v>3</v>
      </c>
      <c r="B4" s="4">
        <f>('[1]Qc, Summer, S3'!B4*Main!$B$5)</f>
        <v>-0.19456125596009841</v>
      </c>
      <c r="C4" s="4">
        <f>('[1]Qc, Summer, S3'!C4*Main!$B$5)</f>
        <v>-0.46080297464233833</v>
      </c>
      <c r="D4" s="4">
        <f>('[1]Qc, Summer, S3'!D4*Main!$B$5)</f>
        <v>-0.80384518909830127</v>
      </c>
      <c r="E4" s="4">
        <f>('[1]Qc, Summer, S3'!E4*Main!$B$5)</f>
        <v>-0.74982884040411624</v>
      </c>
      <c r="F4" s="4">
        <f>('[1]Qc, Summer, S3'!F4*Main!$B$5)</f>
        <v>-0.75018724271772674</v>
      </c>
      <c r="G4" s="4">
        <f>('[1]Qc, Summer, S3'!G4*Main!$B$5)</f>
        <v>-0.72914390687572672</v>
      </c>
      <c r="H4" s="4">
        <f>('[1]Qc, Summer, S3'!H4*Main!$B$5)</f>
        <v>-4.0141059124399255E-2</v>
      </c>
      <c r="I4" s="4">
        <f>('[1]Qc, Summer, S3'!I4*Main!$B$5)</f>
        <v>0.88259129743162534</v>
      </c>
      <c r="J4" s="4">
        <f>('[1]Qc, Summer, S3'!J4*Main!$B$5)</f>
        <v>1.1593802842001233</v>
      </c>
      <c r="K4" s="4">
        <f>('[1]Qc, Summer, S3'!K4*Main!$B$5)</f>
        <v>1.1468874035542644</v>
      </c>
      <c r="L4" s="4">
        <f>('[1]Qc, Summer, S3'!L4*Main!$B$5)</f>
        <v>0.94787171883929</v>
      </c>
      <c r="M4" s="4">
        <f>('[1]Qc, Summer, S3'!M4*Main!$B$5)</f>
        <v>1.2100686114107806</v>
      </c>
      <c r="N4" s="4">
        <f>('[1]Qc, Summer, S3'!N4*Main!$B$5)</f>
        <v>1.0963014770046389</v>
      </c>
      <c r="O4" s="4">
        <f>('[1]Qc, Summer, S3'!O4*Main!$B$5)</f>
        <v>0.9472061145425843</v>
      </c>
      <c r="P4" s="4">
        <f>('[1]Qc, Summer, S3'!P4*Main!$B$5)</f>
        <v>0.6877740398189478</v>
      </c>
      <c r="Q4" s="4">
        <f>('[1]Qc, Summer, S3'!Q4*Main!$B$5)</f>
        <v>0.42496274328126765</v>
      </c>
      <c r="R4" s="4">
        <f>('[1]Qc, Summer, S3'!R4*Main!$B$5)</f>
        <v>0.53263703835602738</v>
      </c>
      <c r="S4" s="4">
        <f>('[1]Qc, Summer, S3'!S4*Main!$B$5)</f>
        <v>0.47575347115295635</v>
      </c>
      <c r="T4" s="4">
        <f>('[1]Qc, Summer, S3'!T4*Main!$B$5)</f>
        <v>8.8781373114423842E-2</v>
      </c>
      <c r="U4" s="4">
        <f>('[1]Qc, Summer, S3'!U4*Main!$B$5)</f>
        <v>0.37130479690069312</v>
      </c>
      <c r="V4" s="4">
        <f>('[1]Qc, Summer, S3'!V4*Main!$B$5)</f>
        <v>0.52715860299083517</v>
      </c>
      <c r="W4" s="4">
        <f>('[1]Qc, Summer, S3'!W4*Main!$B$5)</f>
        <v>0.3446806250324691</v>
      </c>
      <c r="X4" s="4">
        <f>('[1]Qc, Summer, S3'!X4*Main!$B$5)</f>
        <v>-0.32901332389462951</v>
      </c>
      <c r="Y4" s="4">
        <f>('[1]Qc, Summer, S3'!Y4*Main!$B$5)</f>
        <v>-0.66708910629055851</v>
      </c>
    </row>
    <row r="5" spans="1:25" x14ac:dyDescent="0.25">
      <c r="A5">
        <v>4</v>
      </c>
      <c r="B5" s="4">
        <f>('[1]Qc, Summer, S3'!B5*Main!$B$5)</f>
        <v>-0.93897587836272023</v>
      </c>
      <c r="C5" s="4">
        <f>('[1]Qc, Summer, S3'!C5*Main!$B$5)</f>
        <v>-0.92012200750193041</v>
      </c>
      <c r="D5" s="4">
        <f>('[1]Qc, Summer, S3'!D5*Main!$B$5)</f>
        <v>-0.93685149854742011</v>
      </c>
      <c r="E5" s="4">
        <f>('[1]Qc, Summer, S3'!E5*Main!$B$5)</f>
        <v>-0.97509033522282507</v>
      </c>
      <c r="F5" s="4">
        <f>('[1]Qc, Summer, S3'!F5*Main!$B$5)</f>
        <v>-0.99766187076039037</v>
      </c>
      <c r="G5" s="4">
        <f>('[1]Qc, Summer, S3'!G5*Main!$B$5)</f>
        <v>-0.98456152856603874</v>
      </c>
      <c r="H5" s="4">
        <f>('[1]Qc, Summer, S3'!H5*Main!$B$5)</f>
        <v>-0.90259587402570318</v>
      </c>
      <c r="I5" s="4">
        <f>('[1]Qc, Summer, S3'!I5*Main!$B$5)</f>
        <v>-0.627488687944318</v>
      </c>
      <c r="J5" s="4">
        <f>('[1]Qc, Summer, S3'!J5*Main!$B$5)</f>
        <v>-0.45567947038190837</v>
      </c>
      <c r="K5" s="4">
        <f>('[1]Qc, Summer, S3'!K5*Main!$B$5)</f>
        <v>-0.49170541141637547</v>
      </c>
      <c r="L5" s="4">
        <f>('[1]Qc, Summer, S3'!L5*Main!$B$5)</f>
        <v>-0.61518498818070377</v>
      </c>
      <c r="M5" s="4">
        <f>('[1]Qc, Summer, S3'!M5*Main!$B$5)</f>
        <v>-0.66829448356321075</v>
      </c>
      <c r="N5" s="4">
        <f>('[1]Qc, Summer, S3'!N5*Main!$B$5)</f>
        <v>-0.63200299505183088</v>
      </c>
      <c r="O5" s="4">
        <f>('[1]Qc, Summer, S3'!O5*Main!$B$5)</f>
        <v>-0.67272027484508623</v>
      </c>
      <c r="P5" s="4">
        <f>('[1]Qc, Summer, S3'!P5*Main!$B$5)</f>
        <v>-0.63921703484128811</v>
      </c>
      <c r="Q5" s="4">
        <f>('[1]Qc, Summer, S3'!Q5*Main!$B$5)</f>
        <v>-0.73299955210423129</v>
      </c>
      <c r="R5" s="4">
        <f>('[1]Qc, Summer, S3'!R5*Main!$B$5)</f>
        <v>-0.85771835042748501</v>
      </c>
      <c r="S5" s="4">
        <f>('[1]Qc, Summer, S3'!S5*Main!$B$5)</f>
        <v>-0.74795872663697072</v>
      </c>
      <c r="T5" s="4">
        <f>('[1]Qc, Summer, S3'!T5*Main!$B$5)</f>
        <v>-0.51613577929232857</v>
      </c>
      <c r="U5" s="4">
        <f>('[1]Qc, Summer, S3'!U5*Main!$B$5)</f>
        <v>-0.47829526383229254</v>
      </c>
      <c r="V5" s="4">
        <f>('[1]Qc, Summer, S3'!V5*Main!$B$5)</f>
        <v>-0.46882407048907881</v>
      </c>
      <c r="W5" s="4">
        <f>('[1]Qc, Summer, S3'!W5*Main!$B$5)</f>
        <v>-0.61779620503701038</v>
      </c>
      <c r="X5" s="4">
        <f>('[1]Qc, Summer, S3'!X5*Main!$B$5)</f>
        <v>-0.78225860907150646</v>
      </c>
      <c r="Y5" s="4">
        <f>('[1]Qc, Summer, S3'!Y5*Main!$B$5)</f>
        <v>-0.79743907316833962</v>
      </c>
    </row>
    <row r="6" spans="1:25" x14ac:dyDescent="0.25">
      <c r="A6">
        <v>5</v>
      </c>
      <c r="B6" s="4">
        <f>('[1]Qc, Summer, S3'!B6*Main!$B$5)</f>
        <v>-0.56746200462662599</v>
      </c>
      <c r="C6" s="4">
        <f>('[1]Qc, Summer, S3'!C6*Main!$B$5)</f>
        <v>-0.74400573939935433</v>
      </c>
      <c r="D6" s="4">
        <f>('[1]Qc, Summer, S3'!D6*Main!$B$5)</f>
        <v>-0.88526620250393973</v>
      </c>
      <c r="E6" s="4">
        <f>('[1]Qc, Summer, S3'!E6*Main!$B$5)</f>
        <v>-0.89647532852125578</v>
      </c>
      <c r="F6" s="4">
        <f>('[1]Qc, Summer, S3'!F6*Main!$B$5)</f>
        <v>-0.89647532852125567</v>
      </c>
      <c r="G6" s="4">
        <f>('[1]Qc, Summer, S3'!G6*Main!$B$5)</f>
        <v>-0.9713089823300417</v>
      </c>
      <c r="H6" s="4">
        <f>('[1]Qc, Summer, S3'!H6*Main!$B$5)</f>
        <v>-0.85749814032467941</v>
      </c>
      <c r="I6" s="4">
        <f>('[1]Qc, Summer, S3'!I6*Main!$B$5)</f>
        <v>-0.34735553010478321</v>
      </c>
      <c r="J6" s="4">
        <f>('[1]Qc, Summer, S3'!J6*Main!$B$5)</f>
        <v>0.1157851767015944</v>
      </c>
      <c r="K6" s="4">
        <f>('[1]Qc, Summer, S3'!K6*Main!$B$5)</f>
        <v>0.38212929604486612</v>
      </c>
      <c r="L6" s="4">
        <f>('[1]Qc, Summer, S3'!L6*Main!$B$5)</f>
        <v>0.64312360524350942</v>
      </c>
      <c r="M6" s="4">
        <f>('[1]Qc, Summer, S3'!M6*Main!$B$5)</f>
        <v>0.68210079344008578</v>
      </c>
      <c r="N6" s="4">
        <f>('[1]Qc, Summer, S3'!N6*Main!$B$5)</f>
        <v>0.59179090314148264</v>
      </c>
      <c r="O6" s="4">
        <f>('[1]Qc, Summer, S3'!O6*Main!$B$5)</f>
        <v>0.48403044165683029</v>
      </c>
      <c r="P6" s="4">
        <f>('[1]Qc, Summer, S3'!P6*Main!$B$5)</f>
        <v>0.31525666923701445</v>
      </c>
      <c r="Q6" s="4">
        <f>('[1]Qc, Summer, S3'!Q6*Main!$B$5)</f>
        <v>0.20584031413616782</v>
      </c>
      <c r="R6" s="4">
        <f>('[1]Qc, Summer, S3'!R6*Main!$B$5)</f>
        <v>0.17539734688459352</v>
      </c>
      <c r="S6" s="4">
        <f>('[1]Qc, Summer, S3'!S6*Main!$B$5)</f>
        <v>0.15603612921832027</v>
      </c>
      <c r="T6" s="4">
        <f>('[1]Qc, Summer, S3'!T6*Main!$B$5)</f>
        <v>0.1608127454188811</v>
      </c>
      <c r="U6" s="4">
        <f>('[1]Qc, Summer, S3'!U6*Main!$B$5)</f>
        <v>3.8595058900531463E-2</v>
      </c>
      <c r="V6" s="4">
        <f>('[1]Qc, Summer, S3'!V6*Main!$B$5)</f>
        <v>0.33754754483963167</v>
      </c>
      <c r="W6" s="4">
        <f>('[1]Qc, Summer, S3'!W6*Main!$B$5)</f>
        <v>0.15922054001869418</v>
      </c>
      <c r="X6" s="4">
        <f>('[1]Qc, Summer, S3'!X6*Main!$B$5)</f>
        <v>8.7380232362259391E-2</v>
      </c>
      <c r="Y6" s="4">
        <f>('[1]Qc, Summer, S3'!Y6*Main!$B$5)</f>
        <v>-0.14151521596861541</v>
      </c>
    </row>
    <row r="7" spans="1:25" x14ac:dyDescent="0.25">
      <c r="A7">
        <v>6</v>
      </c>
      <c r="B7" s="4">
        <f>('[1]Qc, Summer, S3'!B7*Main!$B$5)</f>
        <v>0.41779469700905353</v>
      </c>
      <c r="C7" s="4">
        <f>('[1]Qc, Summer, S3'!C7*Main!$B$5)</f>
        <v>0.46349099199441868</v>
      </c>
      <c r="D7" s="4">
        <f>('[1]Qc, Summer, S3'!D7*Main!$B$5)</f>
        <v>0.34898913284537497</v>
      </c>
      <c r="E7" s="4">
        <f>('[1]Qc, Summer, S3'!E7*Main!$B$5)</f>
        <v>0.41867598269805689</v>
      </c>
      <c r="F7" s="4">
        <f>('[1]Qc, Summer, S3'!F7*Main!$B$5)</f>
        <v>0.42856596654131812</v>
      </c>
      <c r="G7" s="4">
        <f>('[1]Qc, Summer, S3'!G7*Main!$B$5)</f>
        <v>0.43574681289616124</v>
      </c>
      <c r="H7" s="4">
        <f>('[1]Qc, Summer, S3'!H7*Main!$B$5)</f>
        <v>0.412637543717848</v>
      </c>
      <c r="I7" s="4">
        <f>('[1]Qc, Summer, S3'!I7*Main!$B$5)</f>
        <v>0.79570305653802376</v>
      </c>
      <c r="J7" s="4">
        <f>('[1]Qc, Summer, S3'!J7*Main!$B$5)</f>
        <v>0.89434177328500508</v>
      </c>
      <c r="K7" s="4">
        <f>('[1]Qc, Summer, S3'!K7*Main!$B$5)</f>
        <v>0.88378266512231529</v>
      </c>
      <c r="L7" s="4">
        <f>('[1]Qc, Summer, S3'!L7*Main!$B$5)</f>
        <v>0.78790204617980786</v>
      </c>
      <c r="M7" s="4">
        <f>('[1]Qc, Summer, S3'!M7*Main!$B$5)</f>
        <v>0.92255923543846818</v>
      </c>
      <c r="N7" s="4">
        <f>('[1]Qc, Summer, S3'!N7*Main!$B$5)</f>
        <v>0.96133580575462096</v>
      </c>
      <c r="O7" s="4">
        <f>('[1]Qc, Summer, S3'!O7*Main!$B$5)</f>
        <v>0.9032851910178552</v>
      </c>
      <c r="P7" s="4">
        <f>('[1]Qc, Summer, S3'!P7*Main!$B$5)</f>
        <v>0.78625371553926438</v>
      </c>
      <c r="Q7" s="4">
        <f>('[1]Qc, Summer, S3'!Q7*Main!$B$5)</f>
        <v>0.6854444247804784</v>
      </c>
      <c r="R7" s="4">
        <f>('[1]Qc, Summer, S3'!R7*Main!$B$5)</f>
        <v>0.85230118189846904</v>
      </c>
      <c r="S7" s="4">
        <f>('[1]Qc, Summer, S3'!S7*Main!$B$5)</f>
        <v>0.82566676996414201</v>
      </c>
      <c r="T7" s="4">
        <f>('[1]Qc, Summer, S3'!T7*Main!$B$5)</f>
        <v>0.63485209818953825</v>
      </c>
      <c r="U7" s="4">
        <f>('[1]Qc, Summer, S3'!U7*Main!$B$5)</f>
        <v>0.57737268714008949</v>
      </c>
      <c r="V7" s="4">
        <f>('[1]Qc, Summer, S3'!V7*Main!$B$5)</f>
        <v>0.70747656700556516</v>
      </c>
      <c r="W7" s="4">
        <f>('[1]Qc, Summer, S3'!W7*Main!$B$5)</f>
        <v>0.55219076458208305</v>
      </c>
      <c r="X7" s="4">
        <f>('[1]Qc, Summer, S3'!X7*Main!$B$5)</f>
        <v>0.40783943274438461</v>
      </c>
      <c r="Y7" s="4">
        <f>('[1]Qc, Summer, S3'!Y7*Main!$B$5)</f>
        <v>0.46047177250431415</v>
      </c>
    </row>
    <row r="8" spans="1:25" x14ac:dyDescent="0.25">
      <c r="A8">
        <v>7</v>
      </c>
      <c r="B8" s="4">
        <f>('[1]Qc, Summer, S3'!B8*Main!$B$5)</f>
        <v>-0.81413200332932656</v>
      </c>
      <c r="C8" s="4">
        <f>('[1]Qc, Summer, S3'!C8*Main!$B$5)</f>
        <v>-0.82877752395817683</v>
      </c>
      <c r="D8" s="4">
        <f>('[1]Qc, Summer, S3'!D8*Main!$B$5)</f>
        <v>-0.89746388039580638</v>
      </c>
      <c r="E8" s="4">
        <f>('[1]Qc, Summer, S3'!E8*Main!$B$5)</f>
        <v>-0.92062423859956943</v>
      </c>
      <c r="F8" s="4">
        <f>('[1]Qc, Summer, S3'!F8*Main!$B$5)</f>
        <v>-0.86272334309016241</v>
      </c>
      <c r="G8" s="4">
        <f>('[1]Qc, Summer, S3'!G8*Main!$B$5)</f>
        <v>-0.92306515870437766</v>
      </c>
      <c r="H8" s="4">
        <f>('[1]Qc, Summer, S3'!H8*Main!$B$5)</f>
        <v>-0.76769775575413579</v>
      </c>
      <c r="I8" s="4">
        <f>('[1]Qc, Summer, S3'!I8*Main!$B$5)</f>
        <v>-0.35404694636487316</v>
      </c>
      <c r="J8" s="4">
        <f>('[1]Qc, Summer, S3'!J8*Main!$B$5)</f>
        <v>-6.1193299371706464E-2</v>
      </c>
      <c r="K8" s="4">
        <f>('[1]Qc, Summer, S3'!K8*Main!$B$5)</f>
        <v>-5.0067244940487109E-2</v>
      </c>
      <c r="L8" s="4">
        <f>('[1]Qc, Summer, S3'!L8*Main!$B$5)</f>
        <v>0.10893315537505076</v>
      </c>
      <c r="M8" s="4">
        <f>('[1]Qc, Summer, S3'!M8*Main!$B$5)</f>
        <v>3.439994380264761E-2</v>
      </c>
      <c r="N8" s="4">
        <f>('[1]Qc, Summer, S3'!N8*Main!$B$5)</f>
        <v>1.146664793421587E-2</v>
      </c>
      <c r="O8" s="4">
        <f>('[1]Qc, Summer, S3'!O8*Main!$B$5)</f>
        <v>0</v>
      </c>
      <c r="P8" s="4">
        <f>('[1]Qc, Summer, S3'!P8*Main!$B$5)</f>
        <v>-9.0824934132402932E-2</v>
      </c>
      <c r="Q8" s="4">
        <f>('[1]Qc, Summer, S3'!Q8*Main!$B$5)</f>
        <v>-0.15894363473170514</v>
      </c>
      <c r="R8" s="4">
        <f>('[1]Qc, Summer, S3'!R8*Main!$B$5)</f>
        <v>-0.23273889371428252</v>
      </c>
      <c r="S8" s="4">
        <f>('[1]Qc, Summer, S3'!S8*Main!$B$5)</f>
        <v>-0.30959949422382854</v>
      </c>
      <c r="T8" s="4">
        <f>('[1]Qc, Summer, S3'!T8*Main!$B$5)</f>
        <v>-0.26946622645407298</v>
      </c>
      <c r="U8" s="4">
        <f>('[1]Qc, Summer, S3'!U8*Main!$B$5)</f>
        <v>-0.31709255128975178</v>
      </c>
      <c r="V8" s="4">
        <f>('[1]Qc, Summer, S3'!V8*Main!$B$5)</f>
        <v>-0.22706233533100734</v>
      </c>
      <c r="W8" s="4">
        <f>('[1]Qc, Summer, S3'!W8*Main!$B$5)</f>
        <v>-0.42574187874563868</v>
      </c>
      <c r="X8" s="4">
        <f>('[1]Qc, Summer, S3'!X8*Main!$B$5)</f>
        <v>-0.53388031594703089</v>
      </c>
      <c r="Y8" s="4">
        <f>('[1]Qc, Summer, S3'!Y8*Main!$B$5)</f>
        <v>-0.59058913419595016</v>
      </c>
    </row>
    <row r="9" spans="1:25" x14ac:dyDescent="0.25">
      <c r="A9">
        <v>8</v>
      </c>
      <c r="B9" s="4">
        <f>('[1]Qc, Summer, S3'!B9*Main!$B$5)</f>
        <v>-1.00910896575977</v>
      </c>
      <c r="C9" s="4">
        <f>('[1]Qc, Summer, S3'!C9*Main!$B$5)</f>
        <v>-1.0158475899050774</v>
      </c>
      <c r="D9" s="4">
        <f>('[1]Qc, Summer, S3'!D9*Main!$B$5)</f>
        <v>-1.0054364156005777</v>
      </c>
      <c r="E9" s="4">
        <f>('[1]Qc, Summer, S3'!E9*Main!$B$5)</f>
        <v>-1.0206993992896989</v>
      </c>
      <c r="F9" s="4">
        <f>('[1]Qc, Summer, S3'!F9*Main!$B$5)</f>
        <v>-1.0277075684008186</v>
      </c>
      <c r="G9" s="4">
        <f>('[1]Qc, Summer, S3'!G9*Main!$B$5)</f>
        <v>-0.99394706143282896</v>
      </c>
      <c r="H9" s="4">
        <f>('[1]Qc, Summer, S3'!H9*Main!$B$5)</f>
        <v>-0.83557254745774356</v>
      </c>
      <c r="I9" s="4">
        <f>('[1]Qc, Summer, S3'!I9*Main!$B$5)</f>
        <v>-0.69047312304891406</v>
      </c>
      <c r="J9" s="4">
        <f>('[1]Qc, Summer, S3'!J9*Main!$B$5)</f>
        <v>-0.68228569471236544</v>
      </c>
      <c r="K9" s="4">
        <f>('[1]Qc, Summer, S3'!K9*Main!$B$5)</f>
        <v>-0.67217775849440453</v>
      </c>
      <c r="L9" s="4">
        <f>('[1]Qc, Summer, S3'!L9*Main!$B$5)</f>
        <v>-0.66698901790251808</v>
      </c>
      <c r="M9" s="4">
        <f>('[1]Qc, Summer, S3'!M9*Main!$B$5)</f>
        <v>-0.65533119813113627</v>
      </c>
      <c r="N9" s="4">
        <f>('[1]Qc, Summer, S3'!N9*Main!$B$5)</f>
        <v>-0.67049310245807792</v>
      </c>
      <c r="O9" s="4">
        <f>('[1]Qc, Summer, S3'!O9*Main!$B$5)</f>
        <v>-0.70272057243301</v>
      </c>
      <c r="P9" s="4">
        <f>('[1]Qc, Summer, S3'!P9*Main!$B$5)</f>
        <v>-0.78184886645928109</v>
      </c>
      <c r="Q9" s="4">
        <f>('[1]Qc, Summer, S3'!Q9*Main!$B$5)</f>
        <v>-0.80021161725524359</v>
      </c>
      <c r="R9" s="4">
        <f>('[1]Qc, Summer, S3'!R9*Main!$B$5)</f>
        <v>-0.84370943611320226</v>
      </c>
      <c r="S9" s="4">
        <f>('[1]Qc, Summer, S3'!S9*Main!$B$5)</f>
        <v>-0.82223007165003503</v>
      </c>
      <c r="T9" s="4">
        <f>('[1]Qc, Summer, S3'!T9*Main!$B$5)</f>
        <v>-0.83724035693370724</v>
      </c>
      <c r="U9" s="4">
        <f>('[1]Qc, Summer, S3'!U9*Main!$B$5)</f>
        <v>-0.8830798476821603</v>
      </c>
      <c r="V9" s="4">
        <f>('[1]Qc, Summer, S3'!V9*Main!$B$5)</f>
        <v>-0.92993013205240938</v>
      </c>
      <c r="W9" s="4">
        <f>('[1]Qc, Summer, S3'!W9*Main!$B$5)</f>
        <v>-0.94765271355456748</v>
      </c>
      <c r="X9" s="4">
        <f>('[1]Qc, Summer, S3'!X9*Main!$B$5)</f>
        <v>-0.96251137979497026</v>
      </c>
      <c r="Y9" s="4">
        <f>('[1]Qc, Summer, S3'!Y9*Main!$B$5)</f>
        <v>-1.0206993992896987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0.47627636398701934</v>
      </c>
      <c r="C2" s="4">
        <f>('FL Characterization'!C$4-'FL Characterization'!C$2)*VLOOKUP($A2,'FL Ratio'!$A$2:$B$9,2,FALSE)</f>
        <v>0.52431983411370353</v>
      </c>
      <c r="D2" s="4">
        <f>('FL Characterization'!D$4-'FL Characterization'!D$2)*VLOOKUP($A2,'FL Ratio'!$A$2:$B$9,2,FALSE)</f>
        <v>0.6824520685144787</v>
      </c>
      <c r="E2" s="4">
        <f>('FL Characterization'!E$4-'FL Characterization'!E$2)*VLOOKUP($A2,'FL Ratio'!$A$2:$B$9,2,FALSE)</f>
        <v>0.78240385515321842</v>
      </c>
      <c r="F2" s="4">
        <f>('FL Characterization'!F$4-'FL Characterization'!F$2)*VLOOKUP($A2,'FL Ratio'!$A$2:$B$9,2,FALSE)</f>
        <v>0.91992907158284576</v>
      </c>
      <c r="G2" s="4">
        <f>('FL Characterization'!G$4-'FL Characterization'!G$2)*VLOOKUP($A2,'FL Ratio'!$A$2:$B$9,2,FALSE)</f>
        <v>1.0753308513700652</v>
      </c>
      <c r="H2" s="4">
        <f>('FL Characterization'!H$4-'FL Characterization'!H$2)*VLOOKUP($A2,'FL Ratio'!$A$2:$B$9,2,FALSE)</f>
        <v>0.95856104718406143</v>
      </c>
      <c r="I2" s="4">
        <f>('FL Characterization'!I$4-'FL Characterization'!I$2)*VLOOKUP($A2,'FL Ratio'!$A$2:$B$9,2,FALSE)</f>
        <v>1.3703683439065686</v>
      </c>
      <c r="J2" s="4">
        <f>('FL Characterization'!J$4-'FL Characterization'!J$2)*VLOOKUP($A2,'FL Ratio'!$A$2:$B$9,2,FALSE)</f>
        <v>1.2571600022599851</v>
      </c>
      <c r="K2" s="4">
        <f>('FL Characterization'!K$4-'FL Characterization'!K$2)*VLOOKUP($A2,'FL Ratio'!$A$2:$B$9,2,FALSE)</f>
        <v>1.4198891614570124</v>
      </c>
      <c r="L2" s="4">
        <f>('FL Characterization'!L$4-'FL Characterization'!L$2)*VLOOKUP($A2,'FL Ratio'!$A$2:$B$9,2,FALSE)</f>
        <v>1.4592664060711065</v>
      </c>
      <c r="M2" s="4">
        <f>('FL Characterization'!M$4-'FL Characterization'!M$2)*VLOOKUP($A2,'FL Ratio'!$A$2:$B$9,2,FALSE)</f>
        <v>1.3535898981652978</v>
      </c>
      <c r="N2" s="4">
        <f>('FL Characterization'!N$4-'FL Characterization'!N$2)*VLOOKUP($A2,'FL Ratio'!$A$2:$B$9,2,FALSE)</f>
        <v>1.2769162264022711</v>
      </c>
      <c r="O2" s="4">
        <f>('FL Characterization'!O$4-'FL Characterization'!O$2)*VLOOKUP($A2,'FL Ratio'!$A$2:$B$9,2,FALSE)</f>
        <v>1.1755860218547556</v>
      </c>
      <c r="P2" s="4">
        <f>('FL Characterization'!P$4-'FL Characterization'!P$2)*VLOOKUP($A2,'FL Ratio'!$A$2:$B$9,2,FALSE)</f>
        <v>1.0828428992078429</v>
      </c>
      <c r="Q2" s="4">
        <f>('FL Characterization'!Q$4-'FL Characterization'!Q$2)*VLOOKUP($A2,'FL Ratio'!$A$2:$B$9,2,FALSE)</f>
        <v>0.97454475915496097</v>
      </c>
      <c r="R2" s="4">
        <f>('FL Characterization'!R$4-'FL Characterization'!R$2)*VLOOKUP($A2,'FL Ratio'!$A$2:$B$9,2,FALSE)</f>
        <v>0.96440118621861126</v>
      </c>
      <c r="S2" s="4">
        <f>('FL Characterization'!S$4-'FL Characterization'!S$2)*VLOOKUP($A2,'FL Ratio'!$A$2:$B$9,2,FALSE)</f>
        <v>0.76410519253169529</v>
      </c>
      <c r="T2" s="4">
        <f>('FL Characterization'!T$4-'FL Characterization'!T$2)*VLOOKUP($A2,'FL Ratio'!$A$2:$B$9,2,FALSE)</f>
        <v>0.63220576785415261</v>
      </c>
      <c r="U2" s="4">
        <f>('FL Characterization'!U$4-'FL Characterization'!U$2)*VLOOKUP($A2,'FL Ratio'!$A$2:$B$9,2,FALSE)</f>
        <v>0.75019570272495817</v>
      </c>
      <c r="V2" s="4">
        <f>('FL Characterization'!V$4-'FL Characterization'!V$2)*VLOOKUP($A2,'FL Ratio'!$A$2:$B$9,2,FALSE)</f>
        <v>0.76437559987265136</v>
      </c>
      <c r="W2" s="4">
        <f>('FL Characterization'!W$4-'FL Characterization'!W$2)*VLOOKUP($A2,'FL Ratio'!$A$2:$B$9,2,FALSE)</f>
        <v>0.87352783140489443</v>
      </c>
      <c r="X2" s="4">
        <f>('FL Characterization'!X$4-'FL Characterization'!X$2)*VLOOKUP($A2,'FL Ratio'!$A$2:$B$9,2,FALSE)</f>
        <v>0.4241438072410002</v>
      </c>
      <c r="Y2" s="4">
        <f>('FL Characterization'!Y$4-'FL Characterization'!Y$2)*VLOOKUP($A2,'FL Ratio'!$A$2:$B$9,2,FALSE)</f>
        <v>0.40722686017875226</v>
      </c>
    </row>
    <row r="3" spans="1:25" x14ac:dyDescent="0.25">
      <c r="A3">
        <v>2</v>
      </c>
      <c r="B3" s="4">
        <f>('FL Characterization'!B$4-'FL Characterization'!B$2)*VLOOKUP($A3,'FL Ratio'!$A$2:$B$9,2,FALSE)</f>
        <v>0.39689696998918272</v>
      </c>
      <c r="C3" s="4">
        <f>('FL Characterization'!C$4-'FL Characterization'!C$2)*VLOOKUP($A3,'FL Ratio'!$A$2:$B$9,2,FALSE)</f>
        <v>0.43693319509475287</v>
      </c>
      <c r="D3" s="4">
        <f>('FL Characterization'!D$4-'FL Characterization'!D$2)*VLOOKUP($A3,'FL Ratio'!$A$2:$B$9,2,FALSE)</f>
        <v>0.5687100570953989</v>
      </c>
      <c r="E3" s="4">
        <f>('FL Characterization'!E$4-'FL Characterization'!E$2)*VLOOKUP($A3,'FL Ratio'!$A$2:$B$9,2,FALSE)</f>
        <v>0.65200321262768202</v>
      </c>
      <c r="F3" s="4">
        <f>('FL Characterization'!F$4-'FL Characterization'!F$2)*VLOOKUP($A3,'FL Ratio'!$A$2:$B$9,2,FALSE)</f>
        <v>0.76660755965237137</v>
      </c>
      <c r="G3" s="4">
        <f>('FL Characterization'!G$4-'FL Characterization'!G$2)*VLOOKUP($A3,'FL Ratio'!$A$2:$B$9,2,FALSE)</f>
        <v>0.89610904280838766</v>
      </c>
      <c r="H3" s="4">
        <f>('FL Characterization'!H$4-'FL Characterization'!H$2)*VLOOKUP($A3,'FL Ratio'!$A$2:$B$9,2,FALSE)</f>
        <v>0.7988008726533844</v>
      </c>
      <c r="I3" s="4">
        <f>('FL Characterization'!I$4-'FL Characterization'!I$2)*VLOOKUP($A3,'FL Ratio'!$A$2:$B$9,2,FALSE)</f>
        <v>1.1419736199221404</v>
      </c>
      <c r="J3" s="4">
        <f>('FL Characterization'!J$4-'FL Characterization'!J$2)*VLOOKUP($A3,'FL Ratio'!$A$2:$B$9,2,FALSE)</f>
        <v>1.0476333352166542</v>
      </c>
      <c r="K3" s="4">
        <f>('FL Characterization'!K$4-'FL Characterization'!K$2)*VLOOKUP($A3,'FL Ratio'!$A$2:$B$9,2,FALSE)</f>
        <v>1.1832409678808435</v>
      </c>
      <c r="L3" s="4">
        <f>('FL Characterization'!L$4-'FL Characterization'!L$2)*VLOOKUP($A3,'FL Ratio'!$A$2:$B$9,2,FALSE)</f>
        <v>1.2160553383925885</v>
      </c>
      <c r="M3" s="4">
        <f>('FL Characterization'!M$4-'FL Characterization'!M$2)*VLOOKUP($A3,'FL Ratio'!$A$2:$B$9,2,FALSE)</f>
        <v>1.1279915818044146</v>
      </c>
      <c r="N3" s="4">
        <f>('FL Characterization'!N$4-'FL Characterization'!N$2)*VLOOKUP($A3,'FL Ratio'!$A$2:$B$9,2,FALSE)</f>
        <v>1.0640968553352259</v>
      </c>
      <c r="O3" s="4">
        <f>('FL Characterization'!O$4-'FL Characterization'!O$2)*VLOOKUP($A3,'FL Ratio'!$A$2:$B$9,2,FALSE)</f>
        <v>0.97965501821229628</v>
      </c>
      <c r="P3" s="4">
        <f>('FL Characterization'!P$4-'FL Characterization'!P$2)*VLOOKUP($A3,'FL Ratio'!$A$2:$B$9,2,FALSE)</f>
        <v>0.90236908267320237</v>
      </c>
      <c r="Q3" s="4">
        <f>('FL Characterization'!Q$4-'FL Characterization'!Q$2)*VLOOKUP($A3,'FL Ratio'!$A$2:$B$9,2,FALSE)</f>
        <v>0.81212063262913414</v>
      </c>
      <c r="R3" s="4">
        <f>('FL Characterization'!R$4-'FL Characterization'!R$2)*VLOOKUP($A3,'FL Ratio'!$A$2:$B$9,2,FALSE)</f>
        <v>0.80366765518217598</v>
      </c>
      <c r="S3" s="4">
        <f>('FL Characterization'!S$4-'FL Characterization'!S$2)*VLOOKUP($A3,'FL Ratio'!$A$2:$B$9,2,FALSE)</f>
        <v>0.636754327109746</v>
      </c>
      <c r="T3" s="4">
        <f>('FL Characterization'!T$4-'FL Characterization'!T$2)*VLOOKUP($A3,'FL Ratio'!$A$2:$B$9,2,FALSE)</f>
        <v>0.52683813987846051</v>
      </c>
      <c r="U3" s="4">
        <f>('FL Characterization'!U$4-'FL Characterization'!U$2)*VLOOKUP($A3,'FL Ratio'!$A$2:$B$9,2,FALSE)</f>
        <v>0.6251630856041317</v>
      </c>
      <c r="V3" s="4">
        <f>('FL Characterization'!V$4-'FL Characterization'!V$2)*VLOOKUP($A3,'FL Ratio'!$A$2:$B$9,2,FALSE)</f>
        <v>0.63697966656054272</v>
      </c>
      <c r="W3" s="4">
        <f>('FL Characterization'!W$4-'FL Characterization'!W$2)*VLOOKUP($A3,'FL Ratio'!$A$2:$B$9,2,FALSE)</f>
        <v>0.72793985950407869</v>
      </c>
      <c r="X3" s="4">
        <f>('FL Characterization'!X$4-'FL Characterization'!X$2)*VLOOKUP($A3,'FL Ratio'!$A$2:$B$9,2,FALSE)</f>
        <v>0.35345317270083348</v>
      </c>
      <c r="Y3" s="4">
        <f>('FL Characterization'!Y$4-'FL Characterization'!Y$2)*VLOOKUP($A3,'FL Ratio'!$A$2:$B$9,2,FALSE)</f>
        <v>0.33935571681562682</v>
      </c>
    </row>
    <row r="4" spans="1:25" x14ac:dyDescent="0.25">
      <c r="A4">
        <v>3</v>
      </c>
      <c r="B4" s="4">
        <f>('FL Characterization'!B$4-'FL Characterization'!B$2)*VLOOKUP($A4,'FL Ratio'!$A$2:$B$9,2,FALSE)</f>
        <v>0.31751757599134617</v>
      </c>
      <c r="C4" s="4">
        <f>('FL Characterization'!C$4-'FL Characterization'!C$2)*VLOOKUP($A4,'FL Ratio'!$A$2:$B$9,2,FALSE)</f>
        <v>0.34954655607580232</v>
      </c>
      <c r="D4" s="4">
        <f>('FL Characterization'!D$4-'FL Characterization'!D$2)*VLOOKUP($A4,'FL Ratio'!$A$2:$B$9,2,FALSE)</f>
        <v>0.4549680456763191</v>
      </c>
      <c r="E4" s="4">
        <f>('FL Characterization'!E$4-'FL Characterization'!E$2)*VLOOKUP($A4,'FL Ratio'!$A$2:$B$9,2,FALSE)</f>
        <v>0.52160257010214561</v>
      </c>
      <c r="F4" s="4">
        <f>('FL Characterization'!F$4-'FL Characterization'!F$2)*VLOOKUP($A4,'FL Ratio'!$A$2:$B$9,2,FALSE)</f>
        <v>0.6132860477218971</v>
      </c>
      <c r="G4" s="4">
        <f>('FL Characterization'!G$4-'FL Characterization'!G$2)*VLOOKUP($A4,'FL Ratio'!$A$2:$B$9,2,FALSE)</f>
        <v>0.71688723424671019</v>
      </c>
      <c r="H4" s="4">
        <f>('FL Characterization'!H$4-'FL Characterization'!H$2)*VLOOKUP($A4,'FL Ratio'!$A$2:$B$9,2,FALSE)</f>
        <v>0.63904069812270758</v>
      </c>
      <c r="I4" s="4">
        <f>('FL Characterization'!I$4-'FL Characterization'!I$2)*VLOOKUP($A4,'FL Ratio'!$A$2:$B$9,2,FALSE)</f>
        <v>0.91357889593771235</v>
      </c>
      <c r="J4" s="4">
        <f>('FL Characterization'!J$4-'FL Characterization'!J$2)*VLOOKUP($A4,'FL Ratio'!$A$2:$B$9,2,FALSE)</f>
        <v>0.83810666817332335</v>
      </c>
      <c r="K4" s="4">
        <f>('FL Characterization'!K$4-'FL Characterization'!K$2)*VLOOKUP($A4,'FL Ratio'!$A$2:$B$9,2,FALSE)</f>
        <v>0.94659277430467481</v>
      </c>
      <c r="L4" s="4">
        <f>('FL Characterization'!L$4-'FL Characterization'!L$2)*VLOOKUP($A4,'FL Ratio'!$A$2:$B$9,2,FALSE)</f>
        <v>0.97284427071407087</v>
      </c>
      <c r="M4" s="4">
        <f>('FL Characterization'!M$4-'FL Characterization'!M$2)*VLOOKUP($A4,'FL Ratio'!$A$2:$B$9,2,FALSE)</f>
        <v>0.90239326544353182</v>
      </c>
      <c r="N4" s="4">
        <f>('FL Characterization'!N$4-'FL Characterization'!N$2)*VLOOKUP($A4,'FL Ratio'!$A$2:$B$9,2,FALSE)</f>
        <v>0.85127748426818073</v>
      </c>
      <c r="O4" s="4">
        <f>('FL Characterization'!O$4-'FL Characterization'!O$2)*VLOOKUP($A4,'FL Ratio'!$A$2:$B$9,2,FALSE)</f>
        <v>0.78372401456983698</v>
      </c>
      <c r="P4" s="4">
        <f>('FL Characterization'!P$4-'FL Characterization'!P$2)*VLOOKUP($A4,'FL Ratio'!$A$2:$B$9,2,FALSE)</f>
        <v>0.72189526613856192</v>
      </c>
      <c r="Q4" s="4">
        <f>('FL Characterization'!Q$4-'FL Characterization'!Q$2)*VLOOKUP($A4,'FL Ratio'!$A$2:$B$9,2,FALSE)</f>
        <v>0.64969650610330731</v>
      </c>
      <c r="R4" s="4">
        <f>('FL Characterization'!R$4-'FL Characterization'!R$2)*VLOOKUP($A4,'FL Ratio'!$A$2:$B$9,2,FALSE)</f>
        <v>0.6429341241457408</v>
      </c>
      <c r="S4" s="4">
        <f>('FL Characterization'!S$4-'FL Characterization'!S$2)*VLOOKUP($A4,'FL Ratio'!$A$2:$B$9,2,FALSE)</f>
        <v>0.50940346168779682</v>
      </c>
      <c r="T4" s="4">
        <f>('FL Characterization'!T$4-'FL Characterization'!T$2)*VLOOKUP($A4,'FL Ratio'!$A$2:$B$9,2,FALSE)</f>
        <v>0.42147051190276841</v>
      </c>
      <c r="U4" s="4">
        <f>('FL Characterization'!U$4-'FL Characterization'!U$2)*VLOOKUP($A4,'FL Ratio'!$A$2:$B$9,2,FALSE)</f>
        <v>0.50013046848330545</v>
      </c>
      <c r="V4" s="4">
        <f>('FL Characterization'!V$4-'FL Characterization'!V$2)*VLOOKUP($A4,'FL Ratio'!$A$2:$B$9,2,FALSE)</f>
        <v>0.5095837332484342</v>
      </c>
      <c r="W4" s="4">
        <f>('FL Characterization'!W$4-'FL Characterization'!W$2)*VLOOKUP($A4,'FL Ratio'!$A$2:$B$9,2,FALSE)</f>
        <v>0.58235188760326295</v>
      </c>
      <c r="X4" s="4">
        <f>('FL Characterization'!X$4-'FL Characterization'!X$2)*VLOOKUP($A4,'FL Ratio'!$A$2:$B$9,2,FALSE)</f>
        <v>0.28276253816066682</v>
      </c>
      <c r="Y4" s="4">
        <f>('FL Characterization'!Y$4-'FL Characterization'!Y$2)*VLOOKUP($A4,'FL Ratio'!$A$2:$B$9,2,FALSE)</f>
        <v>0.27148457345250149</v>
      </c>
    </row>
    <row r="5" spans="1:25" x14ac:dyDescent="0.25">
      <c r="A5">
        <v>4</v>
      </c>
      <c r="B5" s="4">
        <f>('FL Characterization'!B$4-'FL Characterization'!B$2)*VLOOKUP($A5,'FL Ratio'!$A$2:$B$9,2,FALSE)</f>
        <v>0.23813818199350967</v>
      </c>
      <c r="C5" s="4">
        <f>('FL Characterization'!C$4-'FL Characterization'!C$2)*VLOOKUP($A5,'FL Ratio'!$A$2:$B$9,2,FALSE)</f>
        <v>0.26215991705685177</v>
      </c>
      <c r="D5" s="4">
        <f>('FL Characterization'!D$4-'FL Characterization'!D$2)*VLOOKUP($A5,'FL Ratio'!$A$2:$B$9,2,FALSE)</f>
        <v>0.34122603425723935</v>
      </c>
      <c r="E5" s="4">
        <f>('FL Characterization'!E$4-'FL Characterization'!E$2)*VLOOKUP($A5,'FL Ratio'!$A$2:$B$9,2,FALSE)</f>
        <v>0.39120192757660921</v>
      </c>
      <c r="F5" s="4">
        <f>('FL Characterization'!F$4-'FL Characterization'!F$2)*VLOOKUP($A5,'FL Ratio'!$A$2:$B$9,2,FALSE)</f>
        <v>0.45996453579142288</v>
      </c>
      <c r="G5" s="4">
        <f>('FL Characterization'!G$4-'FL Characterization'!G$2)*VLOOKUP($A5,'FL Ratio'!$A$2:$B$9,2,FALSE)</f>
        <v>0.53766542568503262</v>
      </c>
      <c r="H5" s="4">
        <f>('FL Characterization'!H$4-'FL Characterization'!H$2)*VLOOKUP($A5,'FL Ratio'!$A$2:$B$9,2,FALSE)</f>
        <v>0.47928052359203072</v>
      </c>
      <c r="I5" s="4">
        <f>('FL Characterization'!I$4-'FL Characterization'!I$2)*VLOOKUP($A5,'FL Ratio'!$A$2:$B$9,2,FALSE)</f>
        <v>0.68518417195328429</v>
      </c>
      <c r="J5" s="4">
        <f>('FL Characterization'!J$4-'FL Characterization'!J$2)*VLOOKUP($A5,'FL Ratio'!$A$2:$B$9,2,FALSE)</f>
        <v>0.62858000112999257</v>
      </c>
      <c r="K5" s="4">
        <f>('FL Characterization'!K$4-'FL Characterization'!K$2)*VLOOKUP($A5,'FL Ratio'!$A$2:$B$9,2,FALSE)</f>
        <v>0.70994458072850619</v>
      </c>
      <c r="L5" s="4">
        <f>('FL Characterization'!L$4-'FL Characterization'!L$2)*VLOOKUP($A5,'FL Ratio'!$A$2:$B$9,2,FALSE)</f>
        <v>0.72963320303555323</v>
      </c>
      <c r="M5" s="4">
        <f>('FL Characterization'!M$4-'FL Characterization'!M$2)*VLOOKUP($A5,'FL Ratio'!$A$2:$B$9,2,FALSE)</f>
        <v>0.67679494908264892</v>
      </c>
      <c r="N5" s="4">
        <f>('FL Characterization'!N$4-'FL Characterization'!N$2)*VLOOKUP($A5,'FL Ratio'!$A$2:$B$9,2,FALSE)</f>
        <v>0.63845811320113555</v>
      </c>
      <c r="O5" s="4">
        <f>('FL Characterization'!O$4-'FL Characterization'!O$2)*VLOOKUP($A5,'FL Ratio'!$A$2:$B$9,2,FALSE)</f>
        <v>0.58779301092737779</v>
      </c>
      <c r="P5" s="4">
        <f>('FL Characterization'!P$4-'FL Characterization'!P$2)*VLOOKUP($A5,'FL Ratio'!$A$2:$B$9,2,FALSE)</f>
        <v>0.54142144960392147</v>
      </c>
      <c r="Q5" s="4">
        <f>('FL Characterization'!Q$4-'FL Characterization'!Q$2)*VLOOKUP($A5,'FL Ratio'!$A$2:$B$9,2,FALSE)</f>
        <v>0.48727237957748049</v>
      </c>
      <c r="R5" s="4">
        <f>('FL Characterization'!R$4-'FL Characterization'!R$2)*VLOOKUP($A5,'FL Ratio'!$A$2:$B$9,2,FALSE)</f>
        <v>0.48220059310930563</v>
      </c>
      <c r="S5" s="4">
        <f>('FL Characterization'!S$4-'FL Characterization'!S$2)*VLOOKUP($A5,'FL Ratio'!$A$2:$B$9,2,FALSE)</f>
        <v>0.38205259626584764</v>
      </c>
      <c r="T5" s="4">
        <f>('FL Characterization'!T$4-'FL Characterization'!T$2)*VLOOKUP($A5,'FL Ratio'!$A$2:$B$9,2,FALSE)</f>
        <v>0.31610288392707631</v>
      </c>
      <c r="U5" s="4">
        <f>('FL Characterization'!U$4-'FL Characterization'!U$2)*VLOOKUP($A5,'FL Ratio'!$A$2:$B$9,2,FALSE)</f>
        <v>0.37509785136247908</v>
      </c>
      <c r="V5" s="4">
        <f>('FL Characterization'!V$4-'FL Characterization'!V$2)*VLOOKUP($A5,'FL Ratio'!$A$2:$B$9,2,FALSE)</f>
        <v>0.38218779993632568</v>
      </c>
      <c r="W5" s="4">
        <f>('FL Characterization'!W$4-'FL Characterization'!W$2)*VLOOKUP($A5,'FL Ratio'!$A$2:$B$9,2,FALSE)</f>
        <v>0.43676391570244721</v>
      </c>
      <c r="X5" s="4">
        <f>('FL Characterization'!X$4-'FL Characterization'!X$2)*VLOOKUP($A5,'FL Ratio'!$A$2:$B$9,2,FALSE)</f>
        <v>0.2120719036205001</v>
      </c>
      <c r="Y5" s="4">
        <f>('FL Characterization'!Y$4-'FL Characterization'!Y$2)*VLOOKUP($A5,'FL Ratio'!$A$2:$B$9,2,FALSE)</f>
        <v>0.20361343008937613</v>
      </c>
    </row>
    <row r="6" spans="1:25" x14ac:dyDescent="0.25">
      <c r="A6">
        <v>5</v>
      </c>
      <c r="B6" s="4">
        <f>('FL Characterization'!B$4-'FL Characterization'!B$2)*VLOOKUP($A6,'FL Ratio'!$A$2:$B$9,2,FALSE)</f>
        <v>0.23813818199350967</v>
      </c>
      <c r="C6" s="4">
        <f>('FL Characterization'!C$4-'FL Characterization'!C$2)*VLOOKUP($A6,'FL Ratio'!$A$2:$B$9,2,FALSE)</f>
        <v>0.26215991705685177</v>
      </c>
      <c r="D6" s="4">
        <f>('FL Characterization'!D$4-'FL Characterization'!D$2)*VLOOKUP($A6,'FL Ratio'!$A$2:$B$9,2,FALSE)</f>
        <v>0.34122603425723935</v>
      </c>
      <c r="E6" s="4">
        <f>('FL Characterization'!E$4-'FL Characterization'!E$2)*VLOOKUP($A6,'FL Ratio'!$A$2:$B$9,2,FALSE)</f>
        <v>0.39120192757660921</v>
      </c>
      <c r="F6" s="4">
        <f>('FL Characterization'!F$4-'FL Characterization'!F$2)*VLOOKUP($A6,'FL Ratio'!$A$2:$B$9,2,FALSE)</f>
        <v>0.45996453579142288</v>
      </c>
      <c r="G6" s="4">
        <f>('FL Characterization'!G$4-'FL Characterization'!G$2)*VLOOKUP($A6,'FL Ratio'!$A$2:$B$9,2,FALSE)</f>
        <v>0.53766542568503262</v>
      </c>
      <c r="H6" s="4">
        <f>('FL Characterization'!H$4-'FL Characterization'!H$2)*VLOOKUP($A6,'FL Ratio'!$A$2:$B$9,2,FALSE)</f>
        <v>0.47928052359203072</v>
      </c>
      <c r="I6" s="4">
        <f>('FL Characterization'!I$4-'FL Characterization'!I$2)*VLOOKUP($A6,'FL Ratio'!$A$2:$B$9,2,FALSE)</f>
        <v>0.68518417195328429</v>
      </c>
      <c r="J6" s="4">
        <f>('FL Characterization'!J$4-'FL Characterization'!J$2)*VLOOKUP($A6,'FL Ratio'!$A$2:$B$9,2,FALSE)</f>
        <v>0.62858000112999257</v>
      </c>
      <c r="K6" s="4">
        <f>('FL Characterization'!K$4-'FL Characterization'!K$2)*VLOOKUP($A6,'FL Ratio'!$A$2:$B$9,2,FALSE)</f>
        <v>0.70994458072850619</v>
      </c>
      <c r="L6" s="4">
        <f>('FL Characterization'!L$4-'FL Characterization'!L$2)*VLOOKUP($A6,'FL Ratio'!$A$2:$B$9,2,FALSE)</f>
        <v>0.72963320303555323</v>
      </c>
      <c r="M6" s="4">
        <f>('FL Characterization'!M$4-'FL Characterization'!M$2)*VLOOKUP($A6,'FL Ratio'!$A$2:$B$9,2,FALSE)</f>
        <v>0.67679494908264892</v>
      </c>
      <c r="N6" s="4">
        <f>('FL Characterization'!N$4-'FL Characterization'!N$2)*VLOOKUP($A6,'FL Ratio'!$A$2:$B$9,2,FALSE)</f>
        <v>0.63845811320113555</v>
      </c>
      <c r="O6" s="4">
        <f>('FL Characterization'!O$4-'FL Characterization'!O$2)*VLOOKUP($A6,'FL Ratio'!$A$2:$B$9,2,FALSE)</f>
        <v>0.58779301092737779</v>
      </c>
      <c r="P6" s="4">
        <f>('FL Characterization'!P$4-'FL Characterization'!P$2)*VLOOKUP($A6,'FL Ratio'!$A$2:$B$9,2,FALSE)</f>
        <v>0.54142144960392147</v>
      </c>
      <c r="Q6" s="4">
        <f>('FL Characterization'!Q$4-'FL Characterization'!Q$2)*VLOOKUP($A6,'FL Ratio'!$A$2:$B$9,2,FALSE)</f>
        <v>0.48727237957748049</v>
      </c>
      <c r="R6" s="4">
        <f>('FL Characterization'!R$4-'FL Characterization'!R$2)*VLOOKUP($A6,'FL Ratio'!$A$2:$B$9,2,FALSE)</f>
        <v>0.48220059310930563</v>
      </c>
      <c r="S6" s="4">
        <f>('FL Characterization'!S$4-'FL Characterization'!S$2)*VLOOKUP($A6,'FL Ratio'!$A$2:$B$9,2,FALSE)</f>
        <v>0.38205259626584764</v>
      </c>
      <c r="T6" s="4">
        <f>('FL Characterization'!T$4-'FL Characterization'!T$2)*VLOOKUP($A6,'FL Ratio'!$A$2:$B$9,2,FALSE)</f>
        <v>0.31610288392707631</v>
      </c>
      <c r="U6" s="4">
        <f>('FL Characterization'!U$4-'FL Characterization'!U$2)*VLOOKUP($A6,'FL Ratio'!$A$2:$B$9,2,FALSE)</f>
        <v>0.37509785136247908</v>
      </c>
      <c r="V6" s="4">
        <f>('FL Characterization'!V$4-'FL Characterization'!V$2)*VLOOKUP($A6,'FL Ratio'!$A$2:$B$9,2,FALSE)</f>
        <v>0.38218779993632568</v>
      </c>
      <c r="W6" s="4">
        <f>('FL Characterization'!W$4-'FL Characterization'!W$2)*VLOOKUP($A6,'FL Ratio'!$A$2:$B$9,2,FALSE)</f>
        <v>0.43676391570244721</v>
      </c>
      <c r="X6" s="4">
        <f>('FL Characterization'!X$4-'FL Characterization'!X$2)*VLOOKUP($A6,'FL Ratio'!$A$2:$B$9,2,FALSE)</f>
        <v>0.2120719036205001</v>
      </c>
      <c r="Y6" s="4">
        <f>('FL Characterization'!Y$4-'FL Characterization'!Y$2)*VLOOKUP($A6,'FL Ratio'!$A$2:$B$9,2,FALSE)</f>
        <v>0.20361343008937613</v>
      </c>
    </row>
    <row r="7" spans="1:25" x14ac:dyDescent="0.25">
      <c r="A7">
        <v>6</v>
      </c>
      <c r="B7" s="4">
        <f>('FL Characterization'!B$4-'FL Characterization'!B$2)*VLOOKUP($A7,'FL Ratio'!$A$2:$B$9,2,FALSE)</f>
        <v>0.23813818199350967</v>
      </c>
      <c r="C7" s="4">
        <f>('FL Characterization'!C$4-'FL Characterization'!C$2)*VLOOKUP($A7,'FL Ratio'!$A$2:$B$9,2,FALSE)</f>
        <v>0.26215991705685177</v>
      </c>
      <c r="D7" s="4">
        <f>('FL Characterization'!D$4-'FL Characterization'!D$2)*VLOOKUP($A7,'FL Ratio'!$A$2:$B$9,2,FALSE)</f>
        <v>0.34122603425723935</v>
      </c>
      <c r="E7" s="4">
        <f>('FL Characterization'!E$4-'FL Characterization'!E$2)*VLOOKUP($A7,'FL Ratio'!$A$2:$B$9,2,FALSE)</f>
        <v>0.39120192757660921</v>
      </c>
      <c r="F7" s="4">
        <f>('FL Characterization'!F$4-'FL Characterization'!F$2)*VLOOKUP($A7,'FL Ratio'!$A$2:$B$9,2,FALSE)</f>
        <v>0.45996453579142288</v>
      </c>
      <c r="G7" s="4">
        <f>('FL Characterization'!G$4-'FL Characterization'!G$2)*VLOOKUP($A7,'FL Ratio'!$A$2:$B$9,2,FALSE)</f>
        <v>0.53766542568503262</v>
      </c>
      <c r="H7" s="4">
        <f>('FL Characterization'!H$4-'FL Characterization'!H$2)*VLOOKUP($A7,'FL Ratio'!$A$2:$B$9,2,FALSE)</f>
        <v>0.47928052359203072</v>
      </c>
      <c r="I7" s="4">
        <f>('FL Characterization'!I$4-'FL Characterization'!I$2)*VLOOKUP($A7,'FL Ratio'!$A$2:$B$9,2,FALSE)</f>
        <v>0.68518417195328429</v>
      </c>
      <c r="J7" s="4">
        <f>('FL Characterization'!J$4-'FL Characterization'!J$2)*VLOOKUP($A7,'FL Ratio'!$A$2:$B$9,2,FALSE)</f>
        <v>0.62858000112999257</v>
      </c>
      <c r="K7" s="4">
        <f>('FL Characterization'!K$4-'FL Characterization'!K$2)*VLOOKUP($A7,'FL Ratio'!$A$2:$B$9,2,FALSE)</f>
        <v>0.70994458072850619</v>
      </c>
      <c r="L7" s="4">
        <f>('FL Characterization'!L$4-'FL Characterization'!L$2)*VLOOKUP($A7,'FL Ratio'!$A$2:$B$9,2,FALSE)</f>
        <v>0.72963320303555323</v>
      </c>
      <c r="M7" s="4">
        <f>('FL Characterization'!M$4-'FL Characterization'!M$2)*VLOOKUP($A7,'FL Ratio'!$A$2:$B$9,2,FALSE)</f>
        <v>0.67679494908264892</v>
      </c>
      <c r="N7" s="4">
        <f>('FL Characterization'!N$4-'FL Characterization'!N$2)*VLOOKUP($A7,'FL Ratio'!$A$2:$B$9,2,FALSE)</f>
        <v>0.63845811320113555</v>
      </c>
      <c r="O7" s="4">
        <f>('FL Characterization'!O$4-'FL Characterization'!O$2)*VLOOKUP($A7,'FL Ratio'!$A$2:$B$9,2,FALSE)</f>
        <v>0.58779301092737779</v>
      </c>
      <c r="P7" s="4">
        <f>('FL Characterization'!P$4-'FL Characterization'!P$2)*VLOOKUP($A7,'FL Ratio'!$A$2:$B$9,2,FALSE)</f>
        <v>0.54142144960392147</v>
      </c>
      <c r="Q7" s="4">
        <f>('FL Characterization'!Q$4-'FL Characterization'!Q$2)*VLOOKUP($A7,'FL Ratio'!$A$2:$B$9,2,FALSE)</f>
        <v>0.48727237957748049</v>
      </c>
      <c r="R7" s="4">
        <f>('FL Characterization'!R$4-'FL Characterization'!R$2)*VLOOKUP($A7,'FL Ratio'!$A$2:$B$9,2,FALSE)</f>
        <v>0.48220059310930563</v>
      </c>
      <c r="S7" s="4">
        <f>('FL Characterization'!S$4-'FL Characterization'!S$2)*VLOOKUP($A7,'FL Ratio'!$A$2:$B$9,2,FALSE)</f>
        <v>0.38205259626584764</v>
      </c>
      <c r="T7" s="4">
        <f>('FL Characterization'!T$4-'FL Characterization'!T$2)*VLOOKUP($A7,'FL Ratio'!$A$2:$B$9,2,FALSE)</f>
        <v>0.31610288392707631</v>
      </c>
      <c r="U7" s="4">
        <f>('FL Characterization'!U$4-'FL Characterization'!U$2)*VLOOKUP($A7,'FL Ratio'!$A$2:$B$9,2,FALSE)</f>
        <v>0.37509785136247908</v>
      </c>
      <c r="V7" s="4">
        <f>('FL Characterization'!V$4-'FL Characterization'!V$2)*VLOOKUP($A7,'FL Ratio'!$A$2:$B$9,2,FALSE)</f>
        <v>0.38218779993632568</v>
      </c>
      <c r="W7" s="4">
        <f>('FL Characterization'!W$4-'FL Characterization'!W$2)*VLOOKUP($A7,'FL Ratio'!$A$2:$B$9,2,FALSE)</f>
        <v>0.43676391570244721</v>
      </c>
      <c r="X7" s="4">
        <f>('FL Characterization'!X$4-'FL Characterization'!X$2)*VLOOKUP($A7,'FL Ratio'!$A$2:$B$9,2,FALSE)</f>
        <v>0.2120719036205001</v>
      </c>
      <c r="Y7" s="4">
        <f>('FL Characterization'!Y$4-'FL Characterization'!Y$2)*VLOOKUP($A7,'FL Ratio'!$A$2:$B$9,2,FALSE)</f>
        <v>0.20361343008937613</v>
      </c>
    </row>
    <row r="8" spans="1:25" x14ac:dyDescent="0.25">
      <c r="A8">
        <v>7</v>
      </c>
      <c r="B8" s="4">
        <f>('FL Characterization'!B$4-'FL Characterization'!B$2)*VLOOKUP($A8,'FL Ratio'!$A$2:$B$9,2,FALSE)</f>
        <v>0.23813818199350967</v>
      </c>
      <c r="C8" s="4">
        <f>('FL Characterization'!C$4-'FL Characterization'!C$2)*VLOOKUP($A8,'FL Ratio'!$A$2:$B$9,2,FALSE)</f>
        <v>0.26215991705685177</v>
      </c>
      <c r="D8" s="4">
        <f>('FL Characterization'!D$4-'FL Characterization'!D$2)*VLOOKUP($A8,'FL Ratio'!$A$2:$B$9,2,FALSE)</f>
        <v>0.34122603425723935</v>
      </c>
      <c r="E8" s="4">
        <f>('FL Characterization'!E$4-'FL Characterization'!E$2)*VLOOKUP($A8,'FL Ratio'!$A$2:$B$9,2,FALSE)</f>
        <v>0.39120192757660921</v>
      </c>
      <c r="F8" s="4">
        <f>('FL Characterization'!F$4-'FL Characterization'!F$2)*VLOOKUP($A8,'FL Ratio'!$A$2:$B$9,2,FALSE)</f>
        <v>0.45996453579142288</v>
      </c>
      <c r="G8" s="4">
        <f>('FL Characterization'!G$4-'FL Characterization'!G$2)*VLOOKUP($A8,'FL Ratio'!$A$2:$B$9,2,FALSE)</f>
        <v>0.53766542568503262</v>
      </c>
      <c r="H8" s="4">
        <f>('FL Characterization'!H$4-'FL Characterization'!H$2)*VLOOKUP($A8,'FL Ratio'!$A$2:$B$9,2,FALSE)</f>
        <v>0.47928052359203072</v>
      </c>
      <c r="I8" s="4">
        <f>('FL Characterization'!I$4-'FL Characterization'!I$2)*VLOOKUP($A8,'FL Ratio'!$A$2:$B$9,2,FALSE)</f>
        <v>0.68518417195328429</v>
      </c>
      <c r="J8" s="4">
        <f>('FL Characterization'!J$4-'FL Characterization'!J$2)*VLOOKUP($A8,'FL Ratio'!$A$2:$B$9,2,FALSE)</f>
        <v>0.62858000112999257</v>
      </c>
      <c r="K8" s="4">
        <f>('FL Characterization'!K$4-'FL Characterization'!K$2)*VLOOKUP($A8,'FL Ratio'!$A$2:$B$9,2,FALSE)</f>
        <v>0.70994458072850619</v>
      </c>
      <c r="L8" s="4">
        <f>('FL Characterization'!L$4-'FL Characterization'!L$2)*VLOOKUP($A8,'FL Ratio'!$A$2:$B$9,2,FALSE)</f>
        <v>0.72963320303555323</v>
      </c>
      <c r="M8" s="4">
        <f>('FL Characterization'!M$4-'FL Characterization'!M$2)*VLOOKUP($A8,'FL Ratio'!$A$2:$B$9,2,FALSE)</f>
        <v>0.67679494908264892</v>
      </c>
      <c r="N8" s="4">
        <f>('FL Characterization'!N$4-'FL Characterization'!N$2)*VLOOKUP($A8,'FL Ratio'!$A$2:$B$9,2,FALSE)</f>
        <v>0.63845811320113555</v>
      </c>
      <c r="O8" s="4">
        <f>('FL Characterization'!O$4-'FL Characterization'!O$2)*VLOOKUP($A8,'FL Ratio'!$A$2:$B$9,2,FALSE)</f>
        <v>0.58779301092737779</v>
      </c>
      <c r="P8" s="4">
        <f>('FL Characterization'!P$4-'FL Characterization'!P$2)*VLOOKUP($A8,'FL Ratio'!$A$2:$B$9,2,FALSE)</f>
        <v>0.54142144960392147</v>
      </c>
      <c r="Q8" s="4">
        <f>('FL Characterization'!Q$4-'FL Characterization'!Q$2)*VLOOKUP($A8,'FL Ratio'!$A$2:$B$9,2,FALSE)</f>
        <v>0.48727237957748049</v>
      </c>
      <c r="R8" s="4">
        <f>('FL Characterization'!R$4-'FL Characterization'!R$2)*VLOOKUP($A8,'FL Ratio'!$A$2:$B$9,2,FALSE)</f>
        <v>0.48220059310930563</v>
      </c>
      <c r="S8" s="4">
        <f>('FL Characterization'!S$4-'FL Characterization'!S$2)*VLOOKUP($A8,'FL Ratio'!$A$2:$B$9,2,FALSE)</f>
        <v>0.38205259626584764</v>
      </c>
      <c r="T8" s="4">
        <f>('FL Characterization'!T$4-'FL Characterization'!T$2)*VLOOKUP($A8,'FL Ratio'!$A$2:$B$9,2,FALSE)</f>
        <v>0.31610288392707631</v>
      </c>
      <c r="U8" s="4">
        <f>('FL Characterization'!U$4-'FL Characterization'!U$2)*VLOOKUP($A8,'FL Ratio'!$A$2:$B$9,2,FALSE)</f>
        <v>0.37509785136247908</v>
      </c>
      <c r="V8" s="4">
        <f>('FL Characterization'!V$4-'FL Characterization'!V$2)*VLOOKUP($A8,'FL Ratio'!$A$2:$B$9,2,FALSE)</f>
        <v>0.38218779993632568</v>
      </c>
      <c r="W8" s="4">
        <f>('FL Characterization'!W$4-'FL Characterization'!W$2)*VLOOKUP($A8,'FL Ratio'!$A$2:$B$9,2,FALSE)</f>
        <v>0.43676391570244721</v>
      </c>
      <c r="X8" s="4">
        <f>('FL Characterization'!X$4-'FL Characterization'!X$2)*VLOOKUP($A8,'FL Ratio'!$A$2:$B$9,2,FALSE)</f>
        <v>0.2120719036205001</v>
      </c>
      <c r="Y8" s="4">
        <f>('FL Characterization'!Y$4-'FL Characterization'!Y$2)*VLOOKUP($A8,'FL Ratio'!$A$2:$B$9,2,FALSE)</f>
        <v>0.20361343008937613</v>
      </c>
    </row>
    <row r="9" spans="1:25" x14ac:dyDescent="0.25">
      <c r="A9">
        <v>8</v>
      </c>
      <c r="B9" s="4">
        <f>('FL Characterization'!B$4-'FL Characterization'!B$2)*VLOOKUP($A9,'FL Ratio'!$A$2:$B$9,2,FALSE)</f>
        <v>0.23813818199350967</v>
      </c>
      <c r="C9" s="4">
        <f>('FL Characterization'!C$4-'FL Characterization'!C$2)*VLOOKUP($A9,'FL Ratio'!$A$2:$B$9,2,FALSE)</f>
        <v>0.26215991705685177</v>
      </c>
      <c r="D9" s="4">
        <f>('FL Characterization'!D$4-'FL Characterization'!D$2)*VLOOKUP($A9,'FL Ratio'!$A$2:$B$9,2,FALSE)</f>
        <v>0.34122603425723935</v>
      </c>
      <c r="E9" s="4">
        <f>('FL Characterization'!E$4-'FL Characterization'!E$2)*VLOOKUP($A9,'FL Ratio'!$A$2:$B$9,2,FALSE)</f>
        <v>0.39120192757660921</v>
      </c>
      <c r="F9" s="4">
        <f>('FL Characterization'!F$4-'FL Characterization'!F$2)*VLOOKUP($A9,'FL Ratio'!$A$2:$B$9,2,FALSE)</f>
        <v>0.45996453579142288</v>
      </c>
      <c r="G9" s="4">
        <f>('FL Characterization'!G$4-'FL Characterization'!G$2)*VLOOKUP($A9,'FL Ratio'!$A$2:$B$9,2,FALSE)</f>
        <v>0.53766542568503262</v>
      </c>
      <c r="H9" s="4">
        <f>('FL Characterization'!H$4-'FL Characterization'!H$2)*VLOOKUP($A9,'FL Ratio'!$A$2:$B$9,2,FALSE)</f>
        <v>0.47928052359203072</v>
      </c>
      <c r="I9" s="4">
        <f>('FL Characterization'!I$4-'FL Characterization'!I$2)*VLOOKUP($A9,'FL Ratio'!$A$2:$B$9,2,FALSE)</f>
        <v>0.68518417195328429</v>
      </c>
      <c r="J9" s="4">
        <f>('FL Characterization'!J$4-'FL Characterization'!J$2)*VLOOKUP($A9,'FL Ratio'!$A$2:$B$9,2,FALSE)</f>
        <v>0.62858000112999257</v>
      </c>
      <c r="K9" s="4">
        <f>('FL Characterization'!K$4-'FL Characterization'!K$2)*VLOOKUP($A9,'FL Ratio'!$A$2:$B$9,2,FALSE)</f>
        <v>0.70994458072850619</v>
      </c>
      <c r="L9" s="4">
        <f>('FL Characterization'!L$4-'FL Characterization'!L$2)*VLOOKUP($A9,'FL Ratio'!$A$2:$B$9,2,FALSE)</f>
        <v>0.72963320303555323</v>
      </c>
      <c r="M9" s="4">
        <f>('FL Characterization'!M$4-'FL Characterization'!M$2)*VLOOKUP($A9,'FL Ratio'!$A$2:$B$9,2,FALSE)</f>
        <v>0.67679494908264892</v>
      </c>
      <c r="N9" s="4">
        <f>('FL Characterization'!N$4-'FL Characterization'!N$2)*VLOOKUP($A9,'FL Ratio'!$A$2:$B$9,2,FALSE)</f>
        <v>0.63845811320113555</v>
      </c>
      <c r="O9" s="4">
        <f>('FL Characterization'!O$4-'FL Characterization'!O$2)*VLOOKUP($A9,'FL Ratio'!$A$2:$B$9,2,FALSE)</f>
        <v>0.58779301092737779</v>
      </c>
      <c r="P9" s="4">
        <f>('FL Characterization'!P$4-'FL Characterization'!P$2)*VLOOKUP($A9,'FL Ratio'!$A$2:$B$9,2,FALSE)</f>
        <v>0.54142144960392147</v>
      </c>
      <c r="Q9" s="4">
        <f>('FL Characterization'!Q$4-'FL Characterization'!Q$2)*VLOOKUP($A9,'FL Ratio'!$A$2:$B$9,2,FALSE)</f>
        <v>0.48727237957748049</v>
      </c>
      <c r="R9" s="4">
        <f>('FL Characterization'!R$4-'FL Characterization'!R$2)*VLOOKUP($A9,'FL Ratio'!$A$2:$B$9,2,FALSE)</f>
        <v>0.48220059310930563</v>
      </c>
      <c r="S9" s="4">
        <f>('FL Characterization'!S$4-'FL Characterization'!S$2)*VLOOKUP($A9,'FL Ratio'!$A$2:$B$9,2,FALSE)</f>
        <v>0.38205259626584764</v>
      </c>
      <c r="T9" s="4">
        <f>('FL Characterization'!T$4-'FL Characterization'!T$2)*VLOOKUP($A9,'FL Ratio'!$A$2:$B$9,2,FALSE)</f>
        <v>0.31610288392707631</v>
      </c>
      <c r="U9" s="4">
        <f>('FL Characterization'!U$4-'FL Characterization'!U$2)*VLOOKUP($A9,'FL Ratio'!$A$2:$B$9,2,FALSE)</f>
        <v>0.37509785136247908</v>
      </c>
      <c r="V9" s="4">
        <f>('FL Characterization'!V$4-'FL Characterization'!V$2)*VLOOKUP($A9,'FL Ratio'!$A$2:$B$9,2,FALSE)</f>
        <v>0.38218779993632568</v>
      </c>
      <c r="W9" s="4">
        <f>('FL Characterization'!W$4-'FL Characterization'!W$2)*VLOOKUP($A9,'FL Ratio'!$A$2:$B$9,2,FALSE)</f>
        <v>0.43676391570244721</v>
      </c>
      <c r="X9" s="4">
        <f>('FL Characterization'!X$4-'FL Characterization'!X$2)*VLOOKUP($A9,'FL Ratio'!$A$2:$B$9,2,FALSE)</f>
        <v>0.2120719036205001</v>
      </c>
      <c r="Y9" s="4">
        <f>('FL Characterization'!Y$4-'FL Characterization'!Y$2)*VLOOKUP($A9,'FL Ratio'!$A$2:$B$9,2,FALSE)</f>
        <v>0.20361343008937613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1.3204122364901953</v>
      </c>
      <c r="C2" s="4">
        <f>('FL Characterization'!C$2-'FL Characterization'!C$3)*VLOOKUP($A2,'FL Ratio'!$A$2:$B$9,2,FALSE)</f>
        <v>1.3973793991476742</v>
      </c>
      <c r="D2" s="4">
        <f>('FL Characterization'!D$2-'FL Characterization'!D$3)*VLOOKUP($A2,'FL Ratio'!$A$2:$B$9,2,FALSE)</f>
        <v>1.4755996689949493</v>
      </c>
      <c r="E2" s="4">
        <f>('FL Characterization'!E$2-'FL Characterization'!E$3)*VLOOKUP($A2,'FL Ratio'!$A$2:$B$9,2,FALSE)</f>
        <v>1.5426738801540374</v>
      </c>
      <c r="F2" s="4">
        <f>('FL Characterization'!F$2-'FL Characterization'!F$3)*VLOOKUP($A2,'FL Ratio'!$A$2:$B$9,2,FALSE)</f>
        <v>1.560184404306189</v>
      </c>
      <c r="G2" s="4">
        <f>('FL Characterization'!G$2-'FL Characterization'!G$3)*VLOOKUP($A2,'FL Ratio'!$A$2:$B$9,2,FALSE)</f>
        <v>1.6320402086894994</v>
      </c>
      <c r="H2" s="4">
        <f>('FL Characterization'!H$2-'FL Characterization'!H$3)*VLOOKUP($A2,'FL Ratio'!$A$2:$B$9,2,FALSE)</f>
        <v>1.6236971529258568</v>
      </c>
      <c r="I2" s="4">
        <f>('FL Characterization'!I$2-'FL Characterization'!I$3)*VLOOKUP($A2,'FL Ratio'!$A$2:$B$9,2,FALSE)</f>
        <v>1.5347727095573227</v>
      </c>
      <c r="J2" s="4">
        <f>('FL Characterization'!J$2-'FL Characterization'!J$3)*VLOOKUP($A2,'FL Ratio'!$A$2:$B$9,2,FALSE)</f>
        <v>1.3905664532157824</v>
      </c>
      <c r="K2" s="4">
        <f>('FL Characterization'!K$2-'FL Characterization'!K$3)*VLOOKUP($A2,'FL Ratio'!$A$2:$B$9,2,FALSE)</f>
        <v>2.042007416433306</v>
      </c>
      <c r="L2" s="4">
        <f>('FL Characterization'!L$2-'FL Characterization'!L$3)*VLOOKUP($A2,'FL Ratio'!$A$2:$B$9,2,FALSE)</f>
        <v>1.9941024476275993</v>
      </c>
      <c r="M2" s="4">
        <f>('FL Characterization'!M$2-'FL Characterization'!M$3)*VLOOKUP($A2,'FL Ratio'!$A$2:$B$9,2,FALSE)</f>
        <v>1.8362109417132855</v>
      </c>
      <c r="N2" s="4">
        <f>('FL Characterization'!N$2-'FL Characterization'!N$3)*VLOOKUP($A2,'FL Ratio'!$A$2:$B$9,2,FALSE)</f>
        <v>1.7915937304555436</v>
      </c>
      <c r="O2" s="4">
        <f>('FL Characterization'!O$2-'FL Characterization'!O$3)*VLOOKUP($A2,'FL Ratio'!$A$2:$B$9,2,FALSE)</f>
        <v>1.7989573840208455</v>
      </c>
      <c r="P2" s="4">
        <f>('FL Characterization'!P$2-'FL Characterization'!P$3)*VLOOKUP($A2,'FL Ratio'!$A$2:$B$9,2,FALSE)</f>
        <v>1.7137296068622103</v>
      </c>
      <c r="Q2" s="4">
        <f>('FL Characterization'!Q$2-'FL Characterization'!Q$3)*VLOOKUP($A2,'FL Ratio'!$A$2:$B$9,2,FALSE)</f>
        <v>1.5708885778274477</v>
      </c>
      <c r="R2" s="4">
        <f>('FL Characterization'!R$2-'FL Characterization'!R$3)*VLOOKUP($A2,'FL Ratio'!$A$2:$B$9,2,FALSE)</f>
        <v>1.4118033224323279</v>
      </c>
      <c r="S2" s="4">
        <f>('FL Characterization'!S$2-'FL Characterization'!S$3)*VLOOKUP($A2,'FL Ratio'!$A$2:$B$9,2,FALSE)</f>
        <v>1.3611580060615667</v>
      </c>
      <c r="T2" s="4">
        <f>('FL Characterization'!T$2-'FL Characterization'!T$3)*VLOOKUP($A2,'FL Ratio'!$A$2:$B$9,2,FALSE)</f>
        <v>0.85561829154230795</v>
      </c>
      <c r="U2" s="4">
        <f>('FL Characterization'!U$2-'FL Characterization'!U$3)*VLOOKUP($A2,'FL Ratio'!$A$2:$B$9,2,FALSE)</f>
        <v>0.91500567938714683</v>
      </c>
      <c r="V2" s="4">
        <f>('FL Characterization'!V$2-'FL Characterization'!V$3)*VLOOKUP($A2,'FL Ratio'!$A$2:$B$9,2,FALSE)</f>
        <v>1.0003950414202556</v>
      </c>
      <c r="W2" s="4">
        <f>('FL Characterization'!W$2-'FL Characterization'!W$3)*VLOOKUP($A2,'FL Ratio'!$A$2:$B$9,2,FALSE)</f>
        <v>1.0242667333858722</v>
      </c>
      <c r="X2" s="4">
        <f>('FL Characterization'!X$2-'FL Characterization'!X$3)*VLOOKUP($A2,'FL Ratio'!$A$2:$B$9,2,FALSE)</f>
        <v>1.0682409027962183</v>
      </c>
      <c r="Y2" s="4">
        <f>('FL Characterization'!Y$2-'FL Characterization'!Y$3)*VLOOKUP($A2,'FL Ratio'!$A$2:$B$9,2,FALSE)</f>
        <v>1.1791408890931772</v>
      </c>
    </row>
    <row r="3" spans="1:25" x14ac:dyDescent="0.25">
      <c r="A3">
        <v>2</v>
      </c>
      <c r="B3" s="4">
        <f>('FL Characterization'!B$2-'FL Characterization'!B$3)*VLOOKUP($A3,'FL Ratio'!$A$2:$B$9,2,FALSE)</f>
        <v>1.1003435304084959</v>
      </c>
      <c r="C3" s="4">
        <f>('FL Characterization'!C$2-'FL Characterization'!C$3)*VLOOKUP($A3,'FL Ratio'!$A$2:$B$9,2,FALSE)</f>
        <v>1.1644828326230616</v>
      </c>
      <c r="D3" s="4">
        <f>('FL Characterization'!D$2-'FL Characterization'!D$3)*VLOOKUP($A3,'FL Ratio'!$A$2:$B$9,2,FALSE)</f>
        <v>1.2296663908291243</v>
      </c>
      <c r="E3" s="4">
        <f>('FL Characterization'!E$2-'FL Characterization'!E$3)*VLOOKUP($A3,'FL Ratio'!$A$2:$B$9,2,FALSE)</f>
        <v>1.2855615667950311</v>
      </c>
      <c r="F3" s="4">
        <f>('FL Characterization'!F$2-'FL Characterization'!F$3)*VLOOKUP($A3,'FL Ratio'!$A$2:$B$9,2,FALSE)</f>
        <v>1.3001536702551573</v>
      </c>
      <c r="G3" s="4">
        <f>('FL Characterization'!G$2-'FL Characterization'!G$3)*VLOOKUP($A3,'FL Ratio'!$A$2:$B$9,2,FALSE)</f>
        <v>1.3600335072412495</v>
      </c>
      <c r="H3" s="4">
        <f>('FL Characterization'!H$2-'FL Characterization'!H$3)*VLOOKUP($A3,'FL Ratio'!$A$2:$B$9,2,FALSE)</f>
        <v>1.3530809607715473</v>
      </c>
      <c r="I3" s="4">
        <f>('FL Characterization'!I$2-'FL Characterization'!I$3)*VLOOKUP($A3,'FL Ratio'!$A$2:$B$9,2,FALSE)</f>
        <v>1.2789772579644354</v>
      </c>
      <c r="J3" s="4">
        <f>('FL Characterization'!J$2-'FL Characterization'!J$3)*VLOOKUP($A3,'FL Ratio'!$A$2:$B$9,2,FALSE)</f>
        <v>1.1588053776798186</v>
      </c>
      <c r="K3" s="4">
        <f>('FL Characterization'!K$2-'FL Characterization'!K$3)*VLOOKUP($A3,'FL Ratio'!$A$2:$B$9,2,FALSE)</f>
        <v>1.7016728470277549</v>
      </c>
      <c r="L3" s="4">
        <f>('FL Characterization'!L$2-'FL Characterization'!L$3)*VLOOKUP($A3,'FL Ratio'!$A$2:$B$9,2,FALSE)</f>
        <v>1.6617520396896659</v>
      </c>
      <c r="M3" s="4">
        <f>('FL Characterization'!M$2-'FL Characterization'!M$3)*VLOOKUP($A3,'FL Ratio'!$A$2:$B$9,2,FALSE)</f>
        <v>1.5301757847610711</v>
      </c>
      <c r="N3" s="4">
        <f>('FL Characterization'!N$2-'FL Characterization'!N$3)*VLOOKUP($A3,'FL Ratio'!$A$2:$B$9,2,FALSE)</f>
        <v>1.4929947753796196</v>
      </c>
      <c r="O3" s="4">
        <f>('FL Characterization'!O$2-'FL Characterization'!O$3)*VLOOKUP($A3,'FL Ratio'!$A$2:$B$9,2,FALSE)</f>
        <v>1.4991311533507043</v>
      </c>
      <c r="P3" s="4">
        <f>('FL Characterization'!P$2-'FL Characterization'!P$3)*VLOOKUP($A3,'FL Ratio'!$A$2:$B$9,2,FALSE)</f>
        <v>1.4281080057185085</v>
      </c>
      <c r="Q3" s="4">
        <f>('FL Characterization'!Q$2-'FL Characterization'!Q$3)*VLOOKUP($A3,'FL Ratio'!$A$2:$B$9,2,FALSE)</f>
        <v>1.3090738148562062</v>
      </c>
      <c r="R3" s="4">
        <f>('FL Characterization'!R$2-'FL Characterization'!R$3)*VLOOKUP($A3,'FL Ratio'!$A$2:$B$9,2,FALSE)</f>
        <v>1.1765027686936063</v>
      </c>
      <c r="S3" s="4">
        <f>('FL Characterization'!S$2-'FL Characterization'!S$3)*VLOOKUP($A3,'FL Ratio'!$A$2:$B$9,2,FALSE)</f>
        <v>1.1342983383846388</v>
      </c>
      <c r="T3" s="4">
        <f>('FL Characterization'!T$2-'FL Characterization'!T$3)*VLOOKUP($A3,'FL Ratio'!$A$2:$B$9,2,FALSE)</f>
        <v>0.7130152429519232</v>
      </c>
      <c r="U3" s="4">
        <f>('FL Characterization'!U$2-'FL Characterization'!U$3)*VLOOKUP($A3,'FL Ratio'!$A$2:$B$9,2,FALSE)</f>
        <v>0.76250473282262221</v>
      </c>
      <c r="V3" s="4">
        <f>('FL Characterization'!V$2-'FL Characterization'!V$3)*VLOOKUP($A3,'FL Ratio'!$A$2:$B$9,2,FALSE)</f>
        <v>0.83366253451687966</v>
      </c>
      <c r="W3" s="4">
        <f>('FL Characterization'!W$2-'FL Characterization'!W$3)*VLOOKUP($A3,'FL Ratio'!$A$2:$B$9,2,FALSE)</f>
        <v>0.85355561115489342</v>
      </c>
      <c r="X3" s="4">
        <f>('FL Characterization'!X$2-'FL Characterization'!X$3)*VLOOKUP($A3,'FL Ratio'!$A$2:$B$9,2,FALSE)</f>
        <v>0.89020075233018192</v>
      </c>
      <c r="Y3" s="4">
        <f>('FL Characterization'!Y$2-'FL Characterization'!Y$3)*VLOOKUP($A3,'FL Ratio'!$A$2:$B$9,2,FALSE)</f>
        <v>0.98261740757764759</v>
      </c>
    </row>
    <row r="4" spans="1:25" x14ac:dyDescent="0.25">
      <c r="A4">
        <v>3</v>
      </c>
      <c r="B4" s="4">
        <f>('FL Characterization'!B$2-'FL Characterization'!B$3)*VLOOKUP($A4,'FL Ratio'!$A$2:$B$9,2,FALSE)</f>
        <v>0.88027482432679682</v>
      </c>
      <c r="C4" s="4">
        <f>('FL Characterization'!C$2-'FL Characterization'!C$3)*VLOOKUP($A4,'FL Ratio'!$A$2:$B$9,2,FALSE)</f>
        <v>0.93158626609844941</v>
      </c>
      <c r="D4" s="4">
        <f>('FL Characterization'!D$2-'FL Characterization'!D$3)*VLOOKUP($A4,'FL Ratio'!$A$2:$B$9,2,FALSE)</f>
        <v>0.98373311266329955</v>
      </c>
      <c r="E4" s="4">
        <f>('FL Characterization'!E$2-'FL Characterization'!E$3)*VLOOKUP($A4,'FL Ratio'!$A$2:$B$9,2,FALSE)</f>
        <v>1.028449253436025</v>
      </c>
      <c r="F4" s="4">
        <f>('FL Characterization'!F$2-'FL Characterization'!F$3)*VLOOKUP($A4,'FL Ratio'!$A$2:$B$9,2,FALSE)</f>
        <v>1.0401229362041258</v>
      </c>
      <c r="G4" s="4">
        <f>('FL Characterization'!G$2-'FL Characterization'!G$3)*VLOOKUP($A4,'FL Ratio'!$A$2:$B$9,2,FALSE)</f>
        <v>1.0880268057929996</v>
      </c>
      <c r="H4" s="4">
        <f>('FL Characterization'!H$2-'FL Characterization'!H$3)*VLOOKUP($A4,'FL Ratio'!$A$2:$B$9,2,FALSE)</f>
        <v>1.0824647686172379</v>
      </c>
      <c r="I4" s="4">
        <f>('FL Characterization'!I$2-'FL Characterization'!I$3)*VLOOKUP($A4,'FL Ratio'!$A$2:$B$9,2,FALSE)</f>
        <v>1.0231818063715483</v>
      </c>
      <c r="J4" s="4">
        <f>('FL Characterization'!J$2-'FL Characterization'!J$3)*VLOOKUP($A4,'FL Ratio'!$A$2:$B$9,2,FALSE)</f>
        <v>0.92704430214385491</v>
      </c>
      <c r="K4" s="4">
        <f>('FL Characterization'!K$2-'FL Characterization'!K$3)*VLOOKUP($A4,'FL Ratio'!$A$2:$B$9,2,FALSE)</f>
        <v>1.3613382776222038</v>
      </c>
      <c r="L4" s="4">
        <f>('FL Characterization'!L$2-'FL Characterization'!L$3)*VLOOKUP($A4,'FL Ratio'!$A$2:$B$9,2,FALSE)</f>
        <v>1.3294016317517328</v>
      </c>
      <c r="M4" s="4">
        <f>('FL Characterization'!M$2-'FL Characterization'!M$3)*VLOOKUP($A4,'FL Ratio'!$A$2:$B$9,2,FALSE)</f>
        <v>1.2241406278088569</v>
      </c>
      <c r="N4" s="4">
        <f>('FL Characterization'!N$2-'FL Characterization'!N$3)*VLOOKUP($A4,'FL Ratio'!$A$2:$B$9,2,FALSE)</f>
        <v>1.1943958203036957</v>
      </c>
      <c r="O4" s="4">
        <f>('FL Characterization'!O$2-'FL Characterization'!O$3)*VLOOKUP($A4,'FL Ratio'!$A$2:$B$9,2,FALSE)</f>
        <v>1.1993049226805637</v>
      </c>
      <c r="P4" s="4">
        <f>('FL Characterization'!P$2-'FL Characterization'!P$3)*VLOOKUP($A4,'FL Ratio'!$A$2:$B$9,2,FALSE)</f>
        <v>1.1424864045748069</v>
      </c>
      <c r="Q4" s="4">
        <f>('FL Characterization'!Q$2-'FL Characterization'!Q$3)*VLOOKUP($A4,'FL Ratio'!$A$2:$B$9,2,FALSE)</f>
        <v>1.0472590518849652</v>
      </c>
      <c r="R4" s="4">
        <f>('FL Characterization'!R$2-'FL Characterization'!R$3)*VLOOKUP($A4,'FL Ratio'!$A$2:$B$9,2,FALSE)</f>
        <v>0.9412022149548851</v>
      </c>
      <c r="S4" s="4">
        <f>('FL Characterization'!S$2-'FL Characterization'!S$3)*VLOOKUP($A4,'FL Ratio'!$A$2:$B$9,2,FALSE)</f>
        <v>0.907438670707711</v>
      </c>
      <c r="T4" s="4">
        <f>('FL Characterization'!T$2-'FL Characterization'!T$3)*VLOOKUP($A4,'FL Ratio'!$A$2:$B$9,2,FALSE)</f>
        <v>0.57041219436153856</v>
      </c>
      <c r="U4" s="4">
        <f>('FL Characterization'!U$2-'FL Characterization'!U$3)*VLOOKUP($A4,'FL Ratio'!$A$2:$B$9,2,FALSE)</f>
        <v>0.61000378625809781</v>
      </c>
      <c r="V4" s="4">
        <f>('FL Characterization'!V$2-'FL Characterization'!V$3)*VLOOKUP($A4,'FL Ratio'!$A$2:$B$9,2,FALSE)</f>
        <v>0.66693002761350373</v>
      </c>
      <c r="W4" s="4">
        <f>('FL Characterization'!W$2-'FL Characterization'!W$3)*VLOOKUP($A4,'FL Ratio'!$A$2:$B$9,2,FALSE)</f>
        <v>0.68284448892391469</v>
      </c>
      <c r="X4" s="4">
        <f>('FL Characterization'!X$2-'FL Characterization'!X$3)*VLOOKUP($A4,'FL Ratio'!$A$2:$B$9,2,FALSE)</f>
        <v>0.71216060186414554</v>
      </c>
      <c r="Y4" s="4">
        <f>('FL Characterization'!Y$2-'FL Characterization'!Y$3)*VLOOKUP($A4,'FL Ratio'!$A$2:$B$9,2,FALSE)</f>
        <v>0.78609392606211814</v>
      </c>
    </row>
    <row r="5" spans="1:25" x14ac:dyDescent="0.25">
      <c r="A5">
        <v>4</v>
      </c>
      <c r="B5" s="4">
        <f>('FL Characterization'!B$2-'FL Characterization'!B$3)*VLOOKUP($A5,'FL Ratio'!$A$2:$B$9,2,FALSE)</f>
        <v>0.66020611824509767</v>
      </c>
      <c r="C5" s="4">
        <f>('FL Characterization'!C$2-'FL Characterization'!C$3)*VLOOKUP($A5,'FL Ratio'!$A$2:$B$9,2,FALSE)</f>
        <v>0.69868969957383709</v>
      </c>
      <c r="D5" s="4">
        <f>('FL Characterization'!D$2-'FL Characterization'!D$3)*VLOOKUP($A5,'FL Ratio'!$A$2:$B$9,2,FALSE)</f>
        <v>0.73779983449747466</v>
      </c>
      <c r="E5" s="4">
        <f>('FL Characterization'!E$2-'FL Characterization'!E$3)*VLOOKUP($A5,'FL Ratio'!$A$2:$B$9,2,FALSE)</f>
        <v>0.7713369400770187</v>
      </c>
      <c r="F5" s="4">
        <f>('FL Characterization'!F$2-'FL Characterization'!F$3)*VLOOKUP($A5,'FL Ratio'!$A$2:$B$9,2,FALSE)</f>
        <v>0.78009220215309449</v>
      </c>
      <c r="G5" s="4">
        <f>('FL Characterization'!G$2-'FL Characterization'!G$3)*VLOOKUP($A5,'FL Ratio'!$A$2:$B$9,2,FALSE)</f>
        <v>0.8160201043447497</v>
      </c>
      <c r="H5" s="4">
        <f>('FL Characterization'!H$2-'FL Characterization'!H$3)*VLOOKUP($A5,'FL Ratio'!$A$2:$B$9,2,FALSE)</f>
        <v>0.81184857646292841</v>
      </c>
      <c r="I5" s="4">
        <f>('FL Characterization'!I$2-'FL Characterization'!I$3)*VLOOKUP($A5,'FL Ratio'!$A$2:$B$9,2,FALSE)</f>
        <v>0.76738635477866135</v>
      </c>
      <c r="J5" s="4">
        <f>('FL Characterization'!J$2-'FL Characterization'!J$3)*VLOOKUP($A5,'FL Ratio'!$A$2:$B$9,2,FALSE)</f>
        <v>0.69528322660789121</v>
      </c>
      <c r="K5" s="4">
        <f>('FL Characterization'!K$2-'FL Characterization'!K$3)*VLOOKUP($A5,'FL Ratio'!$A$2:$B$9,2,FALSE)</f>
        <v>1.021003708216653</v>
      </c>
      <c r="L5" s="4">
        <f>('FL Characterization'!L$2-'FL Characterization'!L$3)*VLOOKUP($A5,'FL Ratio'!$A$2:$B$9,2,FALSE)</f>
        <v>0.99705122381379963</v>
      </c>
      <c r="M5" s="4">
        <f>('FL Characterization'!M$2-'FL Characterization'!M$3)*VLOOKUP($A5,'FL Ratio'!$A$2:$B$9,2,FALSE)</f>
        <v>0.91810547085664274</v>
      </c>
      <c r="N5" s="4">
        <f>('FL Characterization'!N$2-'FL Characterization'!N$3)*VLOOKUP($A5,'FL Ratio'!$A$2:$B$9,2,FALSE)</f>
        <v>0.8957968652277718</v>
      </c>
      <c r="O5" s="4">
        <f>('FL Characterization'!O$2-'FL Characterization'!O$3)*VLOOKUP($A5,'FL Ratio'!$A$2:$B$9,2,FALSE)</f>
        <v>0.89947869201042274</v>
      </c>
      <c r="P5" s="4">
        <f>('FL Characterization'!P$2-'FL Characterization'!P$3)*VLOOKUP($A5,'FL Ratio'!$A$2:$B$9,2,FALSE)</f>
        <v>0.85686480343110516</v>
      </c>
      <c r="Q5" s="4">
        <f>('FL Characterization'!Q$2-'FL Characterization'!Q$3)*VLOOKUP($A5,'FL Ratio'!$A$2:$B$9,2,FALSE)</f>
        <v>0.78544428891372386</v>
      </c>
      <c r="R5" s="4">
        <f>('FL Characterization'!R$2-'FL Characterization'!R$3)*VLOOKUP($A5,'FL Ratio'!$A$2:$B$9,2,FALSE)</f>
        <v>0.70590166121616393</v>
      </c>
      <c r="S5" s="4">
        <f>('FL Characterization'!S$2-'FL Characterization'!S$3)*VLOOKUP($A5,'FL Ratio'!$A$2:$B$9,2,FALSE)</f>
        <v>0.68057900303078334</v>
      </c>
      <c r="T5" s="4">
        <f>('FL Characterization'!T$2-'FL Characterization'!T$3)*VLOOKUP($A5,'FL Ratio'!$A$2:$B$9,2,FALSE)</f>
        <v>0.42780914577115398</v>
      </c>
      <c r="U5" s="4">
        <f>('FL Characterization'!U$2-'FL Characterization'!U$3)*VLOOKUP($A5,'FL Ratio'!$A$2:$B$9,2,FALSE)</f>
        <v>0.45750283969357342</v>
      </c>
      <c r="V5" s="4">
        <f>('FL Characterization'!V$2-'FL Characterization'!V$3)*VLOOKUP($A5,'FL Ratio'!$A$2:$B$9,2,FALSE)</f>
        <v>0.5001975207101278</v>
      </c>
      <c r="W5" s="4">
        <f>('FL Characterization'!W$2-'FL Characterization'!W$3)*VLOOKUP($A5,'FL Ratio'!$A$2:$B$9,2,FALSE)</f>
        <v>0.51213336669293608</v>
      </c>
      <c r="X5" s="4">
        <f>('FL Characterization'!X$2-'FL Characterization'!X$3)*VLOOKUP($A5,'FL Ratio'!$A$2:$B$9,2,FALSE)</f>
        <v>0.53412045139810915</v>
      </c>
      <c r="Y5" s="4">
        <f>('FL Characterization'!Y$2-'FL Characterization'!Y$3)*VLOOKUP($A5,'FL Ratio'!$A$2:$B$9,2,FALSE)</f>
        <v>0.58957044454658858</v>
      </c>
    </row>
    <row r="6" spans="1:25" x14ac:dyDescent="0.25">
      <c r="A6">
        <v>5</v>
      </c>
      <c r="B6" s="4">
        <f>('FL Characterization'!B$2-'FL Characterization'!B$3)*VLOOKUP($A6,'FL Ratio'!$A$2:$B$9,2,FALSE)</f>
        <v>0.66020611824509767</v>
      </c>
      <c r="C6" s="4">
        <f>('FL Characterization'!C$2-'FL Characterization'!C$3)*VLOOKUP($A6,'FL Ratio'!$A$2:$B$9,2,FALSE)</f>
        <v>0.69868969957383709</v>
      </c>
      <c r="D6" s="4">
        <f>('FL Characterization'!D$2-'FL Characterization'!D$3)*VLOOKUP($A6,'FL Ratio'!$A$2:$B$9,2,FALSE)</f>
        <v>0.73779983449747466</v>
      </c>
      <c r="E6" s="4">
        <f>('FL Characterization'!E$2-'FL Characterization'!E$3)*VLOOKUP($A6,'FL Ratio'!$A$2:$B$9,2,FALSE)</f>
        <v>0.7713369400770187</v>
      </c>
      <c r="F6" s="4">
        <f>('FL Characterization'!F$2-'FL Characterization'!F$3)*VLOOKUP($A6,'FL Ratio'!$A$2:$B$9,2,FALSE)</f>
        <v>0.78009220215309449</v>
      </c>
      <c r="G6" s="4">
        <f>('FL Characterization'!G$2-'FL Characterization'!G$3)*VLOOKUP($A6,'FL Ratio'!$A$2:$B$9,2,FALSE)</f>
        <v>0.8160201043447497</v>
      </c>
      <c r="H6" s="4">
        <f>('FL Characterization'!H$2-'FL Characterization'!H$3)*VLOOKUP($A6,'FL Ratio'!$A$2:$B$9,2,FALSE)</f>
        <v>0.81184857646292841</v>
      </c>
      <c r="I6" s="4">
        <f>('FL Characterization'!I$2-'FL Characterization'!I$3)*VLOOKUP($A6,'FL Ratio'!$A$2:$B$9,2,FALSE)</f>
        <v>0.76738635477866135</v>
      </c>
      <c r="J6" s="4">
        <f>('FL Characterization'!J$2-'FL Characterization'!J$3)*VLOOKUP($A6,'FL Ratio'!$A$2:$B$9,2,FALSE)</f>
        <v>0.69528322660789121</v>
      </c>
      <c r="K6" s="4">
        <f>('FL Characterization'!K$2-'FL Characterization'!K$3)*VLOOKUP($A6,'FL Ratio'!$A$2:$B$9,2,FALSE)</f>
        <v>1.021003708216653</v>
      </c>
      <c r="L6" s="4">
        <f>('FL Characterization'!L$2-'FL Characterization'!L$3)*VLOOKUP($A6,'FL Ratio'!$A$2:$B$9,2,FALSE)</f>
        <v>0.99705122381379963</v>
      </c>
      <c r="M6" s="4">
        <f>('FL Characterization'!M$2-'FL Characterization'!M$3)*VLOOKUP($A6,'FL Ratio'!$A$2:$B$9,2,FALSE)</f>
        <v>0.91810547085664274</v>
      </c>
      <c r="N6" s="4">
        <f>('FL Characterization'!N$2-'FL Characterization'!N$3)*VLOOKUP($A6,'FL Ratio'!$A$2:$B$9,2,FALSE)</f>
        <v>0.8957968652277718</v>
      </c>
      <c r="O6" s="4">
        <f>('FL Characterization'!O$2-'FL Characterization'!O$3)*VLOOKUP($A6,'FL Ratio'!$A$2:$B$9,2,FALSE)</f>
        <v>0.89947869201042274</v>
      </c>
      <c r="P6" s="4">
        <f>('FL Characterization'!P$2-'FL Characterization'!P$3)*VLOOKUP($A6,'FL Ratio'!$A$2:$B$9,2,FALSE)</f>
        <v>0.85686480343110516</v>
      </c>
      <c r="Q6" s="4">
        <f>('FL Characterization'!Q$2-'FL Characterization'!Q$3)*VLOOKUP($A6,'FL Ratio'!$A$2:$B$9,2,FALSE)</f>
        <v>0.78544428891372386</v>
      </c>
      <c r="R6" s="4">
        <f>('FL Characterization'!R$2-'FL Characterization'!R$3)*VLOOKUP($A6,'FL Ratio'!$A$2:$B$9,2,FALSE)</f>
        <v>0.70590166121616393</v>
      </c>
      <c r="S6" s="4">
        <f>('FL Characterization'!S$2-'FL Characterization'!S$3)*VLOOKUP($A6,'FL Ratio'!$A$2:$B$9,2,FALSE)</f>
        <v>0.68057900303078334</v>
      </c>
      <c r="T6" s="4">
        <f>('FL Characterization'!T$2-'FL Characterization'!T$3)*VLOOKUP($A6,'FL Ratio'!$A$2:$B$9,2,FALSE)</f>
        <v>0.42780914577115398</v>
      </c>
      <c r="U6" s="4">
        <f>('FL Characterization'!U$2-'FL Characterization'!U$3)*VLOOKUP($A6,'FL Ratio'!$A$2:$B$9,2,FALSE)</f>
        <v>0.45750283969357342</v>
      </c>
      <c r="V6" s="4">
        <f>('FL Characterization'!V$2-'FL Characterization'!V$3)*VLOOKUP($A6,'FL Ratio'!$A$2:$B$9,2,FALSE)</f>
        <v>0.5001975207101278</v>
      </c>
      <c r="W6" s="4">
        <f>('FL Characterization'!W$2-'FL Characterization'!W$3)*VLOOKUP($A6,'FL Ratio'!$A$2:$B$9,2,FALSE)</f>
        <v>0.51213336669293608</v>
      </c>
      <c r="X6" s="4">
        <f>('FL Characterization'!X$2-'FL Characterization'!X$3)*VLOOKUP($A6,'FL Ratio'!$A$2:$B$9,2,FALSE)</f>
        <v>0.53412045139810915</v>
      </c>
      <c r="Y6" s="4">
        <f>('FL Characterization'!Y$2-'FL Characterization'!Y$3)*VLOOKUP($A6,'FL Ratio'!$A$2:$B$9,2,FALSE)</f>
        <v>0.58957044454658858</v>
      </c>
    </row>
    <row r="7" spans="1:25" x14ac:dyDescent="0.25">
      <c r="A7">
        <v>6</v>
      </c>
      <c r="B7" s="4">
        <f>('FL Characterization'!B$2-'FL Characterization'!B$3)*VLOOKUP($A7,'FL Ratio'!$A$2:$B$9,2,FALSE)</f>
        <v>0.66020611824509767</v>
      </c>
      <c r="C7" s="4">
        <f>('FL Characterization'!C$2-'FL Characterization'!C$3)*VLOOKUP($A7,'FL Ratio'!$A$2:$B$9,2,FALSE)</f>
        <v>0.69868969957383709</v>
      </c>
      <c r="D7" s="4">
        <f>('FL Characterization'!D$2-'FL Characterization'!D$3)*VLOOKUP($A7,'FL Ratio'!$A$2:$B$9,2,FALSE)</f>
        <v>0.73779983449747466</v>
      </c>
      <c r="E7" s="4">
        <f>('FL Characterization'!E$2-'FL Characterization'!E$3)*VLOOKUP($A7,'FL Ratio'!$A$2:$B$9,2,FALSE)</f>
        <v>0.7713369400770187</v>
      </c>
      <c r="F7" s="4">
        <f>('FL Characterization'!F$2-'FL Characterization'!F$3)*VLOOKUP($A7,'FL Ratio'!$A$2:$B$9,2,FALSE)</f>
        <v>0.78009220215309449</v>
      </c>
      <c r="G7" s="4">
        <f>('FL Characterization'!G$2-'FL Characterization'!G$3)*VLOOKUP($A7,'FL Ratio'!$A$2:$B$9,2,FALSE)</f>
        <v>0.8160201043447497</v>
      </c>
      <c r="H7" s="4">
        <f>('FL Characterization'!H$2-'FL Characterization'!H$3)*VLOOKUP($A7,'FL Ratio'!$A$2:$B$9,2,FALSE)</f>
        <v>0.81184857646292841</v>
      </c>
      <c r="I7" s="4">
        <f>('FL Characterization'!I$2-'FL Characterization'!I$3)*VLOOKUP($A7,'FL Ratio'!$A$2:$B$9,2,FALSE)</f>
        <v>0.76738635477866135</v>
      </c>
      <c r="J7" s="4">
        <f>('FL Characterization'!J$2-'FL Characterization'!J$3)*VLOOKUP($A7,'FL Ratio'!$A$2:$B$9,2,FALSE)</f>
        <v>0.69528322660789121</v>
      </c>
      <c r="K7" s="4">
        <f>('FL Characterization'!K$2-'FL Characterization'!K$3)*VLOOKUP($A7,'FL Ratio'!$A$2:$B$9,2,FALSE)</f>
        <v>1.021003708216653</v>
      </c>
      <c r="L7" s="4">
        <f>('FL Characterization'!L$2-'FL Characterization'!L$3)*VLOOKUP($A7,'FL Ratio'!$A$2:$B$9,2,FALSE)</f>
        <v>0.99705122381379963</v>
      </c>
      <c r="M7" s="4">
        <f>('FL Characterization'!M$2-'FL Characterization'!M$3)*VLOOKUP($A7,'FL Ratio'!$A$2:$B$9,2,FALSE)</f>
        <v>0.91810547085664274</v>
      </c>
      <c r="N7" s="4">
        <f>('FL Characterization'!N$2-'FL Characterization'!N$3)*VLOOKUP($A7,'FL Ratio'!$A$2:$B$9,2,FALSE)</f>
        <v>0.8957968652277718</v>
      </c>
      <c r="O7" s="4">
        <f>('FL Characterization'!O$2-'FL Characterization'!O$3)*VLOOKUP($A7,'FL Ratio'!$A$2:$B$9,2,FALSE)</f>
        <v>0.89947869201042274</v>
      </c>
      <c r="P7" s="4">
        <f>('FL Characterization'!P$2-'FL Characterization'!P$3)*VLOOKUP($A7,'FL Ratio'!$A$2:$B$9,2,FALSE)</f>
        <v>0.85686480343110516</v>
      </c>
      <c r="Q7" s="4">
        <f>('FL Characterization'!Q$2-'FL Characterization'!Q$3)*VLOOKUP($A7,'FL Ratio'!$A$2:$B$9,2,FALSE)</f>
        <v>0.78544428891372386</v>
      </c>
      <c r="R7" s="4">
        <f>('FL Characterization'!R$2-'FL Characterization'!R$3)*VLOOKUP($A7,'FL Ratio'!$A$2:$B$9,2,FALSE)</f>
        <v>0.70590166121616393</v>
      </c>
      <c r="S7" s="4">
        <f>('FL Characterization'!S$2-'FL Characterization'!S$3)*VLOOKUP($A7,'FL Ratio'!$A$2:$B$9,2,FALSE)</f>
        <v>0.68057900303078334</v>
      </c>
      <c r="T7" s="4">
        <f>('FL Characterization'!T$2-'FL Characterization'!T$3)*VLOOKUP($A7,'FL Ratio'!$A$2:$B$9,2,FALSE)</f>
        <v>0.42780914577115398</v>
      </c>
      <c r="U7" s="4">
        <f>('FL Characterization'!U$2-'FL Characterization'!U$3)*VLOOKUP($A7,'FL Ratio'!$A$2:$B$9,2,FALSE)</f>
        <v>0.45750283969357342</v>
      </c>
      <c r="V7" s="4">
        <f>('FL Characterization'!V$2-'FL Characterization'!V$3)*VLOOKUP($A7,'FL Ratio'!$A$2:$B$9,2,FALSE)</f>
        <v>0.5001975207101278</v>
      </c>
      <c r="W7" s="4">
        <f>('FL Characterization'!W$2-'FL Characterization'!W$3)*VLOOKUP($A7,'FL Ratio'!$A$2:$B$9,2,FALSE)</f>
        <v>0.51213336669293608</v>
      </c>
      <c r="X7" s="4">
        <f>('FL Characterization'!X$2-'FL Characterization'!X$3)*VLOOKUP($A7,'FL Ratio'!$A$2:$B$9,2,FALSE)</f>
        <v>0.53412045139810915</v>
      </c>
      <c r="Y7" s="4">
        <f>('FL Characterization'!Y$2-'FL Characterization'!Y$3)*VLOOKUP($A7,'FL Ratio'!$A$2:$B$9,2,FALSE)</f>
        <v>0.58957044454658858</v>
      </c>
    </row>
    <row r="8" spans="1:25" x14ac:dyDescent="0.25">
      <c r="A8">
        <v>7</v>
      </c>
      <c r="B8" s="4">
        <f>('FL Characterization'!B$2-'FL Characterization'!B$3)*VLOOKUP($A8,'FL Ratio'!$A$2:$B$9,2,FALSE)</f>
        <v>0.66020611824509767</v>
      </c>
      <c r="C8" s="4">
        <f>('FL Characterization'!C$2-'FL Characterization'!C$3)*VLOOKUP($A8,'FL Ratio'!$A$2:$B$9,2,FALSE)</f>
        <v>0.69868969957383709</v>
      </c>
      <c r="D8" s="4">
        <f>('FL Characterization'!D$2-'FL Characterization'!D$3)*VLOOKUP($A8,'FL Ratio'!$A$2:$B$9,2,FALSE)</f>
        <v>0.73779983449747466</v>
      </c>
      <c r="E8" s="4">
        <f>('FL Characterization'!E$2-'FL Characterization'!E$3)*VLOOKUP($A8,'FL Ratio'!$A$2:$B$9,2,FALSE)</f>
        <v>0.7713369400770187</v>
      </c>
      <c r="F8" s="4">
        <f>('FL Characterization'!F$2-'FL Characterization'!F$3)*VLOOKUP($A8,'FL Ratio'!$A$2:$B$9,2,FALSE)</f>
        <v>0.78009220215309449</v>
      </c>
      <c r="G8" s="4">
        <f>('FL Characterization'!G$2-'FL Characterization'!G$3)*VLOOKUP($A8,'FL Ratio'!$A$2:$B$9,2,FALSE)</f>
        <v>0.8160201043447497</v>
      </c>
      <c r="H8" s="4">
        <f>('FL Characterization'!H$2-'FL Characterization'!H$3)*VLOOKUP($A8,'FL Ratio'!$A$2:$B$9,2,FALSE)</f>
        <v>0.81184857646292841</v>
      </c>
      <c r="I8" s="4">
        <f>('FL Characterization'!I$2-'FL Characterization'!I$3)*VLOOKUP($A8,'FL Ratio'!$A$2:$B$9,2,FALSE)</f>
        <v>0.76738635477866135</v>
      </c>
      <c r="J8" s="4">
        <f>('FL Characterization'!J$2-'FL Characterization'!J$3)*VLOOKUP($A8,'FL Ratio'!$A$2:$B$9,2,FALSE)</f>
        <v>0.69528322660789121</v>
      </c>
      <c r="K8" s="4">
        <f>('FL Characterization'!K$2-'FL Characterization'!K$3)*VLOOKUP($A8,'FL Ratio'!$A$2:$B$9,2,FALSE)</f>
        <v>1.021003708216653</v>
      </c>
      <c r="L8" s="4">
        <f>('FL Characterization'!L$2-'FL Characterization'!L$3)*VLOOKUP($A8,'FL Ratio'!$A$2:$B$9,2,FALSE)</f>
        <v>0.99705122381379963</v>
      </c>
      <c r="M8" s="4">
        <f>('FL Characterization'!M$2-'FL Characterization'!M$3)*VLOOKUP($A8,'FL Ratio'!$A$2:$B$9,2,FALSE)</f>
        <v>0.91810547085664274</v>
      </c>
      <c r="N8" s="4">
        <f>('FL Characterization'!N$2-'FL Characterization'!N$3)*VLOOKUP($A8,'FL Ratio'!$A$2:$B$9,2,FALSE)</f>
        <v>0.8957968652277718</v>
      </c>
      <c r="O8" s="4">
        <f>('FL Characterization'!O$2-'FL Characterization'!O$3)*VLOOKUP($A8,'FL Ratio'!$A$2:$B$9,2,FALSE)</f>
        <v>0.89947869201042274</v>
      </c>
      <c r="P8" s="4">
        <f>('FL Characterization'!P$2-'FL Characterization'!P$3)*VLOOKUP($A8,'FL Ratio'!$A$2:$B$9,2,FALSE)</f>
        <v>0.85686480343110516</v>
      </c>
      <c r="Q8" s="4">
        <f>('FL Characterization'!Q$2-'FL Characterization'!Q$3)*VLOOKUP($A8,'FL Ratio'!$A$2:$B$9,2,FALSE)</f>
        <v>0.78544428891372386</v>
      </c>
      <c r="R8" s="4">
        <f>('FL Characterization'!R$2-'FL Characterization'!R$3)*VLOOKUP($A8,'FL Ratio'!$A$2:$B$9,2,FALSE)</f>
        <v>0.70590166121616393</v>
      </c>
      <c r="S8" s="4">
        <f>('FL Characterization'!S$2-'FL Characterization'!S$3)*VLOOKUP($A8,'FL Ratio'!$A$2:$B$9,2,FALSE)</f>
        <v>0.68057900303078334</v>
      </c>
      <c r="T8" s="4">
        <f>('FL Characterization'!T$2-'FL Characterization'!T$3)*VLOOKUP($A8,'FL Ratio'!$A$2:$B$9,2,FALSE)</f>
        <v>0.42780914577115398</v>
      </c>
      <c r="U8" s="4">
        <f>('FL Characterization'!U$2-'FL Characterization'!U$3)*VLOOKUP($A8,'FL Ratio'!$A$2:$B$9,2,FALSE)</f>
        <v>0.45750283969357342</v>
      </c>
      <c r="V8" s="4">
        <f>('FL Characterization'!V$2-'FL Characterization'!V$3)*VLOOKUP($A8,'FL Ratio'!$A$2:$B$9,2,FALSE)</f>
        <v>0.5001975207101278</v>
      </c>
      <c r="W8" s="4">
        <f>('FL Characterization'!W$2-'FL Characterization'!W$3)*VLOOKUP($A8,'FL Ratio'!$A$2:$B$9,2,FALSE)</f>
        <v>0.51213336669293608</v>
      </c>
      <c r="X8" s="4">
        <f>('FL Characterization'!X$2-'FL Characterization'!X$3)*VLOOKUP($A8,'FL Ratio'!$A$2:$B$9,2,FALSE)</f>
        <v>0.53412045139810915</v>
      </c>
      <c r="Y8" s="4">
        <f>('FL Characterization'!Y$2-'FL Characterization'!Y$3)*VLOOKUP($A8,'FL Ratio'!$A$2:$B$9,2,FALSE)</f>
        <v>0.58957044454658858</v>
      </c>
    </row>
    <row r="9" spans="1:25" x14ac:dyDescent="0.25">
      <c r="A9">
        <v>8</v>
      </c>
      <c r="B9" s="4">
        <f>('FL Characterization'!B$2-'FL Characterization'!B$3)*VLOOKUP($A9,'FL Ratio'!$A$2:$B$9,2,FALSE)</f>
        <v>0.66020611824509767</v>
      </c>
      <c r="C9" s="4">
        <f>('FL Characterization'!C$2-'FL Characterization'!C$3)*VLOOKUP($A9,'FL Ratio'!$A$2:$B$9,2,FALSE)</f>
        <v>0.69868969957383709</v>
      </c>
      <c r="D9" s="4">
        <f>('FL Characterization'!D$2-'FL Characterization'!D$3)*VLOOKUP($A9,'FL Ratio'!$A$2:$B$9,2,FALSE)</f>
        <v>0.73779983449747466</v>
      </c>
      <c r="E9" s="4">
        <f>('FL Characterization'!E$2-'FL Characterization'!E$3)*VLOOKUP($A9,'FL Ratio'!$A$2:$B$9,2,FALSE)</f>
        <v>0.7713369400770187</v>
      </c>
      <c r="F9" s="4">
        <f>('FL Characterization'!F$2-'FL Characterization'!F$3)*VLOOKUP($A9,'FL Ratio'!$A$2:$B$9,2,FALSE)</f>
        <v>0.78009220215309449</v>
      </c>
      <c r="G9" s="4">
        <f>('FL Characterization'!G$2-'FL Characterization'!G$3)*VLOOKUP($A9,'FL Ratio'!$A$2:$B$9,2,FALSE)</f>
        <v>0.8160201043447497</v>
      </c>
      <c r="H9" s="4">
        <f>('FL Characterization'!H$2-'FL Characterization'!H$3)*VLOOKUP($A9,'FL Ratio'!$A$2:$B$9,2,FALSE)</f>
        <v>0.81184857646292841</v>
      </c>
      <c r="I9" s="4">
        <f>('FL Characterization'!I$2-'FL Characterization'!I$3)*VLOOKUP($A9,'FL Ratio'!$A$2:$B$9,2,FALSE)</f>
        <v>0.76738635477866135</v>
      </c>
      <c r="J9" s="4">
        <f>('FL Characterization'!J$2-'FL Characterization'!J$3)*VLOOKUP($A9,'FL Ratio'!$A$2:$B$9,2,FALSE)</f>
        <v>0.69528322660789121</v>
      </c>
      <c r="K9" s="4">
        <f>('FL Characterization'!K$2-'FL Characterization'!K$3)*VLOOKUP($A9,'FL Ratio'!$A$2:$B$9,2,FALSE)</f>
        <v>1.021003708216653</v>
      </c>
      <c r="L9" s="4">
        <f>('FL Characterization'!L$2-'FL Characterization'!L$3)*VLOOKUP($A9,'FL Ratio'!$A$2:$B$9,2,FALSE)</f>
        <v>0.99705122381379963</v>
      </c>
      <c r="M9" s="4">
        <f>('FL Characterization'!M$2-'FL Characterization'!M$3)*VLOOKUP($A9,'FL Ratio'!$A$2:$B$9,2,FALSE)</f>
        <v>0.91810547085664274</v>
      </c>
      <c r="N9" s="4">
        <f>('FL Characterization'!N$2-'FL Characterization'!N$3)*VLOOKUP($A9,'FL Ratio'!$A$2:$B$9,2,FALSE)</f>
        <v>0.8957968652277718</v>
      </c>
      <c r="O9" s="4">
        <f>('FL Characterization'!O$2-'FL Characterization'!O$3)*VLOOKUP($A9,'FL Ratio'!$A$2:$B$9,2,FALSE)</f>
        <v>0.89947869201042274</v>
      </c>
      <c r="P9" s="4">
        <f>('FL Characterization'!P$2-'FL Characterization'!P$3)*VLOOKUP($A9,'FL Ratio'!$A$2:$B$9,2,FALSE)</f>
        <v>0.85686480343110516</v>
      </c>
      <c r="Q9" s="4">
        <f>('FL Characterization'!Q$2-'FL Characterization'!Q$3)*VLOOKUP($A9,'FL Ratio'!$A$2:$B$9,2,FALSE)</f>
        <v>0.78544428891372386</v>
      </c>
      <c r="R9" s="4">
        <f>('FL Characterization'!R$2-'FL Characterization'!R$3)*VLOOKUP($A9,'FL Ratio'!$A$2:$B$9,2,FALSE)</f>
        <v>0.70590166121616393</v>
      </c>
      <c r="S9" s="4">
        <f>('FL Characterization'!S$2-'FL Characterization'!S$3)*VLOOKUP($A9,'FL Ratio'!$A$2:$B$9,2,FALSE)</f>
        <v>0.68057900303078334</v>
      </c>
      <c r="T9" s="4">
        <f>('FL Characterization'!T$2-'FL Characterization'!T$3)*VLOOKUP($A9,'FL Ratio'!$A$2:$B$9,2,FALSE)</f>
        <v>0.42780914577115398</v>
      </c>
      <c r="U9" s="4">
        <f>('FL Characterization'!U$2-'FL Characterization'!U$3)*VLOOKUP($A9,'FL Ratio'!$A$2:$B$9,2,FALSE)</f>
        <v>0.45750283969357342</v>
      </c>
      <c r="V9" s="4">
        <f>('FL Characterization'!V$2-'FL Characterization'!V$3)*VLOOKUP($A9,'FL Ratio'!$A$2:$B$9,2,FALSE)</f>
        <v>0.5001975207101278</v>
      </c>
      <c r="W9" s="4">
        <f>('FL Characterization'!W$2-'FL Characterization'!W$3)*VLOOKUP($A9,'FL Ratio'!$A$2:$B$9,2,FALSE)</f>
        <v>0.51213336669293608</v>
      </c>
      <c r="X9" s="4">
        <f>('FL Characterization'!X$2-'FL Characterization'!X$3)*VLOOKUP($A9,'FL Ratio'!$A$2:$B$9,2,FALSE)</f>
        <v>0.53412045139810915</v>
      </c>
      <c r="Y9" s="4">
        <f>('FL Characterization'!Y$2-'FL Characterization'!Y$3)*VLOOKUP($A9,'FL Ratio'!$A$2:$B$9,2,FALSE)</f>
        <v>0.58957044454658858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5.5957206284153008E-5</v>
      </c>
      <c r="D3" s="7">
        <f ca="1">VLOOKUP($A3,'RES installed'!$A$2:$C$6,3,FALSE)*(AVERAGE('[1]Profiles, RES, Summer'!D$2:D$4)*(RANDBETWEEN(95,105)/100))</f>
        <v>3.2600210295327782E-5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5.021176695812591E-2</v>
      </c>
      <c r="J3" s="7">
        <f ca="1">VLOOKUP($A3,'RES installed'!$A$2:$C$6,3,FALSE)*(AVERAGE('[1]Profiles, RES, Summer'!J$2:J$4)*(RANDBETWEEN(95,105)/100))</f>
        <v>1.0929223758601359</v>
      </c>
      <c r="K3" s="7">
        <f ca="1">VLOOKUP($A3,'RES installed'!$A$2:$C$6,3,FALSE)*(AVERAGE('[1]Profiles, RES, Summer'!K$2:K$4)*(RANDBETWEEN(95,105)/100))</f>
        <v>2.561898427516542</v>
      </c>
      <c r="L3" s="7">
        <f ca="1">VLOOKUP($A3,'RES installed'!$A$2:$C$6,3,FALSE)*(AVERAGE('[1]Profiles, RES, Summer'!L$2:L$4)*(RANDBETWEEN(95,105)/100))</f>
        <v>3.4518853260006899</v>
      </c>
      <c r="M3" s="7">
        <f ca="1">VLOOKUP($A3,'RES installed'!$A$2:$C$6,3,FALSE)*(AVERAGE('[1]Profiles, RES, Summer'!M$2:M$4)*(RANDBETWEEN(95,105)/100))</f>
        <v>4.1173367896610626</v>
      </c>
      <c r="N3" s="7">
        <f ca="1">VLOOKUP($A3,'RES installed'!$A$2:$C$6,3,FALSE)*(AVERAGE('[1]Profiles, RES, Summer'!N$2:N$4)*(RANDBETWEEN(95,105)/100))</f>
        <v>4.2108310508758899</v>
      </c>
      <c r="O3" s="7">
        <f ca="1">VLOOKUP($A3,'RES installed'!$A$2:$C$6,3,FALSE)*(AVERAGE('[1]Profiles, RES, Summer'!O$2:O$4)*(RANDBETWEEN(95,105)/100))</f>
        <v>3.6496871356156406</v>
      </c>
      <c r="P3" s="7">
        <f ca="1">VLOOKUP($A3,'RES installed'!$A$2:$C$6,3,FALSE)*(AVERAGE('[1]Profiles, RES, Summer'!P$2:P$4)*(RANDBETWEEN(95,105)/100))</f>
        <v>2.9852804123131267</v>
      </c>
      <c r="Q3" s="7">
        <f ca="1">VLOOKUP($A3,'RES installed'!$A$2:$C$6,3,FALSE)*(AVERAGE('[1]Profiles, RES, Summer'!Q$2:Q$4)*(RANDBETWEEN(95,105)/100))</f>
        <v>1.6300443302336838</v>
      </c>
      <c r="R3" s="7">
        <f ca="1">VLOOKUP($A3,'RES installed'!$A$2:$C$6,3,FALSE)*(AVERAGE('[1]Profiles, RES, Summer'!R$2:R$4)*(RANDBETWEEN(95,105)/100))</f>
        <v>0.3367624153739151</v>
      </c>
      <c r="S3" s="7">
        <f ca="1">VLOOKUP($A3,'RES installed'!$A$2:$C$6,3,FALSE)*(AVERAGE('[1]Profiles, RES, Summer'!S$2:S$4)*(RANDBETWEEN(95,105)/100))</f>
        <v>2.2390309839664937E-3</v>
      </c>
      <c r="T3" s="7">
        <f ca="1">VLOOKUP($A3,'RES installed'!$A$2:$C$6,3,FALSE)*(AVERAGE('[1]Profiles, RES, Summer'!T$2:T$4)*(RANDBETWEEN(95,105)/100))</f>
        <v>3.797094861479382E-4</v>
      </c>
      <c r="U3" s="7">
        <f ca="1">VLOOKUP($A3,'RES installed'!$A$2:$C$6,3,FALSE)*(AVERAGE('[1]Profiles, RES, Summer'!U$2:U$4)*(RANDBETWEEN(95,105)/100))</f>
        <v>9.483929551065191E-5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2.3818631724380968</v>
      </c>
      <c r="C4" s="9">
        <f ca="1">VLOOKUP($A4,'RES installed'!$A$2:$C$6,3,FALSE)*(AVERAGE('[1]Profiles, RES, Summer'!C$5:C$7)*(RANDBETWEEN(95,105)/100))</f>
        <v>2.094809981361895</v>
      </c>
      <c r="D4" s="9">
        <f ca="1">VLOOKUP($A4,'RES installed'!$A$2:$C$6,3,FALSE)*(AVERAGE('[1]Profiles, RES, Summer'!D$5:D$7)*(RANDBETWEEN(95,105)/100))</f>
        <v>2.068023729763711</v>
      </c>
      <c r="E4" s="9">
        <f ca="1">VLOOKUP($A4,'RES installed'!$A$2:$C$6,3,FALSE)*(AVERAGE('[1]Profiles, RES, Summer'!E$5:E$7)*(RANDBETWEEN(95,105)/100))</f>
        <v>2.0124422366869013</v>
      </c>
      <c r="F4" s="9">
        <f ca="1">VLOOKUP($A4,'RES installed'!$A$2:$C$6,3,FALSE)*(AVERAGE('[1]Profiles, RES, Summer'!F$5:F$7)*(RANDBETWEEN(95,105)/100))</f>
        <v>1.7407175937663342</v>
      </c>
      <c r="G4" s="9">
        <f ca="1">VLOOKUP($A4,'RES installed'!$A$2:$C$6,3,FALSE)*(AVERAGE('[1]Profiles, RES, Summer'!G$5:G$7)*(RANDBETWEEN(95,105)/100))</f>
        <v>1.5858866815560706</v>
      </c>
      <c r="H4" s="9">
        <f ca="1">VLOOKUP($A4,'RES installed'!$A$2:$C$6,3,FALSE)*(AVERAGE('[1]Profiles, RES, Summer'!H$5:H$7)*(RANDBETWEEN(95,105)/100))</f>
        <v>1.4268290590549317</v>
      </c>
      <c r="I4" s="9">
        <f ca="1">VLOOKUP($A4,'RES installed'!$A$2:$C$6,3,FALSE)*(AVERAGE('[1]Profiles, RES, Summer'!I$5:I$7)*(RANDBETWEEN(95,105)/100))</f>
        <v>1.31864288619348</v>
      </c>
      <c r="J4" s="9">
        <f ca="1">VLOOKUP($A4,'RES installed'!$A$2:$C$6,3,FALSE)*(AVERAGE('[1]Profiles, RES, Summer'!J$5:J$7)*(RANDBETWEEN(95,105)/100))</f>
        <v>1.1613657228993</v>
      </c>
      <c r="K4" s="9">
        <f ca="1">VLOOKUP($A4,'RES installed'!$A$2:$C$6,3,FALSE)*(AVERAGE('[1]Profiles, RES, Summer'!K$5:K$7)*(RANDBETWEEN(95,105)/100))</f>
        <v>1.0676188156174111</v>
      </c>
      <c r="L4" s="9">
        <f ca="1">VLOOKUP($A4,'RES installed'!$A$2:$C$6,3,FALSE)*(AVERAGE('[1]Profiles, RES, Summer'!L$5:L$7)*(RANDBETWEEN(95,105)/100))</f>
        <v>1.1093599543359784</v>
      </c>
      <c r="M4" s="9">
        <f ca="1">VLOOKUP($A4,'RES installed'!$A$2:$C$6,3,FALSE)*(AVERAGE('[1]Profiles, RES, Summer'!M$5:M$7)*(RANDBETWEEN(95,105)/100))</f>
        <v>1.1035633100655355</v>
      </c>
      <c r="N4" s="9">
        <f ca="1">VLOOKUP($A4,'RES installed'!$A$2:$C$6,3,FALSE)*(AVERAGE('[1]Profiles, RES, Summer'!N$5:N$7)*(RANDBETWEEN(95,105)/100))</f>
        <v>1.0191399977078739</v>
      </c>
      <c r="O4" s="9">
        <f ca="1">VLOOKUP($A4,'RES installed'!$A$2:$C$6,3,FALSE)*(AVERAGE('[1]Profiles, RES, Summer'!O$5:O$7)*(RANDBETWEEN(95,105)/100))</f>
        <v>0.99253467181401167</v>
      </c>
      <c r="P4" s="9">
        <f ca="1">VLOOKUP($A4,'RES installed'!$A$2:$C$6,3,FALSE)*(AVERAGE('[1]Profiles, RES, Summer'!P$5:P$7)*(RANDBETWEEN(95,105)/100))</f>
        <v>1.3058458083989453</v>
      </c>
      <c r="Q4" s="9">
        <f ca="1">VLOOKUP($A4,'RES installed'!$A$2:$C$6,3,FALSE)*(AVERAGE('[1]Profiles, RES, Summer'!Q$5:Q$7)*(RANDBETWEEN(95,105)/100))</f>
        <v>1.3810091604990982</v>
      </c>
      <c r="R4" s="9">
        <f ca="1">VLOOKUP($A4,'RES installed'!$A$2:$C$6,3,FALSE)*(AVERAGE('[1]Profiles, RES, Summer'!R$5:R$7)*(RANDBETWEEN(95,105)/100))</f>
        <v>1.3340356397109177</v>
      </c>
      <c r="S4" s="9">
        <f ca="1">VLOOKUP($A4,'RES installed'!$A$2:$C$6,3,FALSE)*(AVERAGE('[1]Profiles, RES, Summer'!S$5:S$7)*(RANDBETWEEN(95,105)/100))</f>
        <v>1.6178367682262893</v>
      </c>
      <c r="T4" s="9">
        <f ca="1">VLOOKUP($A4,'RES installed'!$A$2:$C$6,3,FALSE)*(AVERAGE('[1]Profiles, RES, Summer'!T$5:T$7)*(RANDBETWEEN(95,105)/100))</f>
        <v>1.4787030045007901</v>
      </c>
      <c r="U4" s="9">
        <f ca="1">VLOOKUP($A4,'RES installed'!$A$2:$C$6,3,FALSE)*(AVERAGE('[1]Profiles, RES, Summer'!U$5:U$7)*(RANDBETWEEN(95,105)/100))</f>
        <v>1.5115891939648149</v>
      </c>
      <c r="V4" s="9">
        <f ca="1">VLOOKUP($A4,'RES installed'!$A$2:$C$6,3,FALSE)*(AVERAGE('[1]Profiles, RES, Summer'!V$5:V$7)*(RANDBETWEEN(95,105)/100))</f>
        <v>1.6423312614887011</v>
      </c>
      <c r="W4" s="9">
        <f ca="1">VLOOKUP($A4,'RES installed'!$A$2:$C$6,3,FALSE)*(AVERAGE('[1]Profiles, RES, Summer'!W$5:W$7)*(RANDBETWEEN(95,105)/100))</f>
        <v>1.6794890163037282</v>
      </c>
      <c r="X4" s="9">
        <f ca="1">VLOOKUP($A4,'RES installed'!$A$2:$C$6,3,FALSE)*(AVERAGE('[1]Profiles, RES, Summer'!X$5:X$7)*(RANDBETWEEN(95,105)/100))</f>
        <v>1.678998593600614</v>
      </c>
      <c r="Y4" s="9">
        <f ca="1">VLOOKUP($A4,'RES installed'!$A$2:$C$6,3,FALSE)*(AVERAGE('[1]Profiles, RES, Summer'!Y$5:Y$7)*(RANDBETWEEN(95,105)/100))</f>
        <v>1.9377634167619193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3.2882069672131143E-5</v>
      </c>
      <c r="D5" s="7">
        <f ca="1">VLOOKUP($A5,'RES installed'!$A$2:$C$6,3,FALSE)*(AVERAGE('[1]Profiles, RES, Summer'!D$2:D$4)*(RANDBETWEEN(95,105)/100))</f>
        <v>2.0152857273475358E-5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3.29812027177585E-2</v>
      </c>
      <c r="J5" s="7">
        <f ca="1">VLOOKUP($A5,'RES installed'!$A$2:$C$6,3,FALSE)*(AVERAGE('[1]Profiles, RES, Summer'!J$2:J$4)*(RANDBETWEEN(95,105)/100))</f>
        <v>0.66231095977124232</v>
      </c>
      <c r="K5" s="7">
        <f ca="1">VLOOKUP($A5,'RES installed'!$A$2:$C$6,3,FALSE)*(AVERAGE('[1]Profiles, RES, Summer'!K$2:K$4)*(RANDBETWEEN(95,105)/100))</f>
        <v>1.5694998787522394</v>
      </c>
      <c r="L5" s="7">
        <f ca="1">VLOOKUP($A5,'RES installed'!$A$2:$C$6,3,FALSE)*(AVERAGE('[1]Profiles, RES, Summer'!L$2:L$4)*(RANDBETWEEN(95,105)/100))</f>
        <v>2.2237408626446551</v>
      </c>
      <c r="M5" s="7">
        <f ca="1">VLOOKUP($A5,'RES installed'!$A$2:$C$6,3,FALSE)*(AVERAGE('[1]Profiles, RES, Summer'!M$2:M$4)*(RANDBETWEEN(95,105)/100))</f>
        <v>2.4943865599500028</v>
      </c>
      <c r="N5" s="7">
        <f ca="1">VLOOKUP($A5,'RES installed'!$A$2:$C$6,3,FALSE)*(AVERAGE('[1]Profiles, RES, Summer'!N$2:N$4)*(RANDBETWEEN(95,105)/100))</f>
        <v>2.5012336442202789</v>
      </c>
      <c r="O5" s="7">
        <f ca="1">VLOOKUP($A5,'RES installed'!$A$2:$C$6,3,FALSE)*(AVERAGE('[1]Profiles, RES, Summer'!O$2:O$4)*(RANDBETWEEN(95,105)/100))</f>
        <v>2.2119315973428124</v>
      </c>
      <c r="P5" s="7">
        <f ca="1">VLOOKUP($A5,'RES installed'!$A$2:$C$6,3,FALSE)*(AVERAGE('[1]Profiles, RES, Summer'!P$2:P$4)*(RANDBETWEEN(95,105)/100))</f>
        <v>1.7394999325593794</v>
      </c>
      <c r="Q5" s="7">
        <f ca="1">VLOOKUP($A5,'RES installed'!$A$2:$C$6,3,FALSE)*(AVERAGE('[1]Profiles, RES, Summer'!Q$2:Q$4)*(RANDBETWEEN(95,105)/100))</f>
        <v>0.8941957468710493</v>
      </c>
      <c r="R5" s="7">
        <f ca="1">VLOOKUP($A5,'RES installed'!$A$2:$C$6,3,FALSE)*(AVERAGE('[1]Profiles, RES, Summer'!R$2:R$4)*(RANDBETWEEN(95,105)/100))</f>
        <v>0.19997438273750009</v>
      </c>
      <c r="S5" s="7">
        <f ca="1">VLOOKUP($A5,'RES installed'!$A$2:$C$6,3,FALSE)*(AVERAGE('[1]Profiles, RES, Summer'!S$2:S$4)*(RANDBETWEEN(95,105)/100))</f>
        <v>1.356589360873817E-3</v>
      </c>
      <c r="T5" s="7">
        <f ca="1">VLOOKUP($A5,'RES installed'!$A$2:$C$6,3,FALSE)*(AVERAGE('[1]Profiles, RES, Summer'!T$2:T$4)*(RANDBETWEEN(95,105)/100))</f>
        <v>2.2556999177105239E-4</v>
      </c>
      <c r="U5" s="7">
        <f ca="1">VLOOKUP($A5,'RES installed'!$A$2:$C$6,3,FALSE)*(AVERAGE('[1]Profiles, RES, Summer'!U$2:U$4)*(RANDBETWEEN(95,105)/100))</f>
        <v>5.6316942488799482E-5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3.2882069672131143E-5</v>
      </c>
      <c r="D6" s="7">
        <f ca="1">VLOOKUP($A6,'RES installed'!$A$2:$C$6,3,FALSE)*(AVERAGE('[1]Profiles, RES, Summer'!D$2:D$4)*(RANDBETWEEN(95,105)/100))</f>
        <v>2.0745588369754046E-5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3.3298329666967719E-2</v>
      </c>
      <c r="J6" s="7">
        <f ca="1">VLOOKUP($A6,'RES installed'!$A$2:$C$6,3,FALSE)*(AVERAGE('[1]Profiles, RES, Summer'!J$2:J$4)*(RANDBETWEEN(95,105)/100))</f>
        <v>0.66886849402640314</v>
      </c>
      <c r="K6" s="7">
        <f ca="1">VLOOKUP($A6,'RES installed'!$A$2:$C$6,3,FALSE)*(AVERAGE('[1]Profiles, RES, Summer'!K$2:K$4)*(RANDBETWEEN(95,105)/100))</f>
        <v>1.6018607009945536</v>
      </c>
      <c r="L6" s="7">
        <f ca="1">VLOOKUP($A6,'RES installed'!$A$2:$C$6,3,FALSE)*(AVERAGE('[1]Profiles, RES, Summer'!L$2:L$4)*(RANDBETWEEN(95,105)/100))</f>
        <v>2.0929325766067342</v>
      </c>
      <c r="M6" s="7">
        <f ca="1">VLOOKUP($A6,'RES installed'!$A$2:$C$6,3,FALSE)*(AVERAGE('[1]Profiles, RES, Summer'!M$2:M$4)*(RANDBETWEEN(95,105)/100))</f>
        <v>2.4464175876432721</v>
      </c>
      <c r="N6" s="7">
        <f ca="1">VLOOKUP($A6,'RES installed'!$A$2:$C$6,3,FALSE)*(AVERAGE('[1]Profiles, RES, Summer'!N$2:N$4)*(RANDBETWEEN(95,105)/100))</f>
        <v>2.5517636168307893</v>
      </c>
      <c r="O6" s="7">
        <f ca="1">VLOOKUP($A6,'RES installed'!$A$2:$C$6,3,FALSE)*(AVERAGE('[1]Profiles, RES, Summer'!O$2:O$4)*(RANDBETWEEN(95,105)/100))</f>
        <v>2.3225281772099531</v>
      </c>
      <c r="P6" s="7">
        <f ca="1">VLOOKUP($A6,'RES installed'!$A$2:$C$6,3,FALSE)*(AVERAGE('[1]Profiles, RES, Summer'!P$2:P$4)*(RANDBETWEEN(95,105)/100))</f>
        <v>1.7050543893403818</v>
      </c>
      <c r="Q6" s="7">
        <f ca="1">VLOOKUP($A6,'RES installed'!$A$2:$C$6,3,FALSE)*(AVERAGE('[1]Profiles, RES, Summer'!Q$2:Q$4)*(RANDBETWEEN(95,105)/100))</f>
        <v>0.9780265981402102</v>
      </c>
      <c r="R6" s="7">
        <f ca="1">VLOOKUP($A6,'RES installed'!$A$2:$C$6,3,FALSE)*(AVERAGE('[1]Profiles, RES, Summer'!R$2:R$4)*(RANDBETWEEN(95,105)/100))</f>
        <v>0.21038971517174487</v>
      </c>
      <c r="S6" s="7">
        <f ca="1">VLOOKUP($A6,'RES installed'!$A$2:$C$6,3,FALSE)*(AVERAGE('[1]Profiles, RES, Summer'!S$2:S$4)*(RANDBETWEEN(95,105)/100))</f>
        <v>1.290735508404214E-3</v>
      </c>
      <c r="T6" s="7">
        <f ca="1">VLOOKUP($A6,'RES installed'!$A$2:$C$6,3,FALSE)*(AVERAGE('[1]Profiles, RES, Summer'!T$2:T$4)*(RANDBETWEEN(95,105)/100))</f>
        <v>2.3459279144189449E-4</v>
      </c>
      <c r="U6" s="7">
        <f ca="1">VLOOKUP($A6,'RES installed'!$A$2:$C$6,3,FALSE)*(AVERAGE('[1]Profiles, RES, Summer'!U$2:U$4)*(RANDBETWEEN(95,105)/100))</f>
        <v>5.5730307671207816E-5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3.2882069672131143E-5</v>
      </c>
      <c r="D7" s="7">
        <f ca="1">VLOOKUP($A7,'RES installed'!$A$2:$C$6,3,FALSE)*(AVERAGE('[1]Profiles, RES, Summer'!D$2:D$4)*(RANDBETWEEN(95,105)/100))</f>
        <v>2.054801133766115E-5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3.2664075768549281E-2</v>
      </c>
      <c r="J7" s="7">
        <f ca="1">VLOOKUP($A7,'RES installed'!$A$2:$C$6,3,FALSE)*(AVERAGE('[1]Profiles, RES, Summer'!J$2:J$4)*(RANDBETWEEN(95,105)/100))</f>
        <v>0.66886849402640314</v>
      </c>
      <c r="K7" s="7">
        <f ca="1">VLOOKUP($A7,'RES installed'!$A$2:$C$6,3,FALSE)*(AVERAGE('[1]Profiles, RES, Summer'!K$2:K$4)*(RANDBETWEEN(95,105)/100))</f>
        <v>1.634221523236868</v>
      </c>
      <c r="L7" s="7">
        <f ca="1">VLOOKUP($A7,'RES installed'!$A$2:$C$6,3,FALSE)*(AVERAGE('[1]Profiles, RES, Summer'!L$2:L$4)*(RANDBETWEEN(95,105)/100))</f>
        <v>2.2673436246572951</v>
      </c>
      <c r="M7" s="7">
        <f ca="1">VLOOKUP($A7,'RES installed'!$A$2:$C$6,3,FALSE)*(AVERAGE('[1]Profiles, RES, Summer'!M$2:M$4)*(RANDBETWEEN(95,105)/100))</f>
        <v>2.5183710461033684</v>
      </c>
      <c r="N7" s="7">
        <f ca="1">VLOOKUP($A7,'RES installed'!$A$2:$C$6,3,FALSE)*(AVERAGE('[1]Profiles, RES, Summer'!N$2:N$4)*(RANDBETWEEN(95,105)/100))</f>
        <v>2.4507036716097681</v>
      </c>
      <c r="O7" s="7">
        <f ca="1">VLOOKUP($A7,'RES installed'!$A$2:$C$6,3,FALSE)*(AVERAGE('[1]Profiles, RES, Summer'!O$2:O$4)*(RANDBETWEEN(95,105)/100))</f>
        <v>2.2340509133162403</v>
      </c>
      <c r="P7" s="7">
        <f ca="1">VLOOKUP($A7,'RES installed'!$A$2:$C$6,3,FALSE)*(AVERAGE('[1]Profiles, RES, Summer'!P$2:P$4)*(RANDBETWEEN(95,105)/100))</f>
        <v>1.7222771609498806</v>
      </c>
      <c r="Q7" s="7">
        <f ca="1">VLOOKUP($A7,'RES installed'!$A$2:$C$6,3,FALSE)*(AVERAGE('[1]Profiles, RES, Summer'!Q$2:Q$4)*(RANDBETWEEN(95,105)/100))</f>
        <v>0.95008298105048994</v>
      </c>
      <c r="R7" s="7">
        <f ca="1">VLOOKUP($A7,'RES installed'!$A$2:$C$6,3,FALSE)*(AVERAGE('[1]Profiles, RES, Summer'!R$2:R$4)*(RANDBETWEEN(95,105)/100))</f>
        <v>0.21038971517174487</v>
      </c>
      <c r="S7" s="7">
        <f ca="1">VLOOKUP($A7,'RES installed'!$A$2:$C$6,3,FALSE)*(AVERAGE('[1]Profiles, RES, Summer'!S$2:S$4)*(RANDBETWEEN(95,105)/100))</f>
        <v>1.3302478198859758E-3</v>
      </c>
      <c r="T7" s="7">
        <f ca="1">VLOOKUP($A7,'RES installed'!$A$2:$C$6,3,FALSE)*(AVERAGE('[1]Profiles, RES, Summer'!T$2:T$4)*(RANDBETWEEN(95,105)/100))</f>
        <v>2.3233709152418395E-4</v>
      </c>
      <c r="U7" s="7">
        <f ca="1">VLOOKUP($A7,'RES installed'!$A$2:$C$6,3,FALSE)*(AVERAGE('[1]Profiles, RES, Summer'!U$2:U$4)*(RANDBETWEEN(95,105)/100))</f>
        <v>6.1596655847124437E-5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5.5957206284153008E-5</v>
      </c>
      <c r="D3" s="7">
        <f ca="1">VLOOKUP($A3,'RES installed'!$A$2:$C$6,3,FALSE)*(AVERAGE('[1]Profiles, RES, Summer'!D$2:D$4)*(RANDBETWEEN(95,105)/100))</f>
        <v>3.4246685562768586E-5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5.1797401704171998E-2</v>
      </c>
      <c r="J3" s="7">
        <f ca="1">VLOOKUP($A3,'RES installed'!$A$2:$C$6,3,FALSE)*(AVERAGE('[1]Profiles, RES, Summer'!J$2:J$4)*(RANDBETWEEN(95,105)/100))</f>
        <v>1.0710639283429331</v>
      </c>
      <c r="K3" s="7">
        <f ca="1">VLOOKUP($A3,'RES installed'!$A$2:$C$6,3,FALSE)*(AVERAGE('[1]Profiles, RES, Summer'!K$2:K$4)*(RANDBETWEEN(95,105)/100))</f>
        <v>2.7776372424653033</v>
      </c>
      <c r="L3" s="7">
        <f ca="1">VLOOKUP($A3,'RES installed'!$A$2:$C$6,3,FALSE)*(AVERAGE('[1]Profiles, RES, Summer'!L$2:L$4)*(RANDBETWEEN(95,105)/100))</f>
        <v>3.7789060410954924</v>
      </c>
      <c r="M3" s="7">
        <f ca="1">VLOOKUP($A3,'RES installed'!$A$2:$C$6,3,FALSE)*(AVERAGE('[1]Profiles, RES, Summer'!M$2:M$4)*(RANDBETWEEN(95,105)/100))</f>
        <v>4.0373885024831777</v>
      </c>
      <c r="N3" s="7">
        <f ca="1">VLOOKUP($A3,'RES installed'!$A$2:$C$6,3,FALSE)*(AVERAGE('[1]Profiles, RES, Summer'!N$2:N$4)*(RANDBETWEEN(95,105)/100))</f>
        <v>4.2529393613846489</v>
      </c>
      <c r="O3" s="7">
        <f ca="1">VLOOKUP($A3,'RES installed'!$A$2:$C$6,3,FALSE)*(AVERAGE('[1]Profiles, RES, Summer'!O$2:O$4)*(RANDBETWEEN(95,105)/100))</f>
        <v>3.6128216089932601</v>
      </c>
      <c r="P3" s="7">
        <f ca="1">VLOOKUP($A3,'RES installed'!$A$2:$C$6,3,FALSE)*(AVERAGE('[1]Profiles, RES, Summer'!P$2:P$4)*(RANDBETWEEN(95,105)/100))</f>
        <v>2.9278711736147973</v>
      </c>
      <c r="Q3" s="7">
        <f ca="1">VLOOKUP($A3,'RES installed'!$A$2:$C$6,3,FALSE)*(AVERAGE('[1]Profiles, RES, Summer'!Q$2:Q$4)*(RANDBETWEEN(95,105)/100))</f>
        <v>1.598995866800661</v>
      </c>
      <c r="R3" s="7">
        <f ca="1">VLOOKUP($A3,'RES installed'!$A$2:$C$6,3,FALSE)*(AVERAGE('[1]Profiles, RES, Summer'!R$2:R$4)*(RANDBETWEEN(95,105)/100))</f>
        <v>0.34023419285199669</v>
      </c>
      <c r="S3" s="7">
        <f ca="1">VLOOKUP($A3,'RES installed'!$A$2:$C$6,3,FALSE)*(AVERAGE('[1]Profiles, RES, Summer'!S$2:S$4)*(RANDBETWEEN(95,105)/100))</f>
        <v>2.260982268123028E-3</v>
      </c>
      <c r="T3" s="7">
        <f ca="1">VLOOKUP($A3,'RES installed'!$A$2:$C$6,3,FALSE)*(AVERAGE('[1]Profiles, RES, Summer'!T$2:T$4)*(RANDBETWEEN(95,105)/100))</f>
        <v>3.6091198683368378E-4</v>
      </c>
      <c r="U3" s="7">
        <f ca="1">VLOOKUP($A3,'RES installed'!$A$2:$C$6,3,FALSE)*(AVERAGE('[1]Profiles, RES, Summer'!U$2:U$4)*(RANDBETWEEN(95,105)/100))</f>
        <v>9.972791899058242E-5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2.2911255277737883</v>
      </c>
      <c r="C4" s="9">
        <f ca="1">VLOOKUP($A4,'RES installed'!$A$2:$C$6,3,FALSE)*(AVERAGE('[1]Profiles, RES, Summer'!C$5:C$7)*(RANDBETWEEN(95,105)/100))</f>
        <v>1.895304268851238</v>
      </c>
      <c r="D4" s="9">
        <f ca="1">VLOOKUP($A4,'RES installed'!$A$2:$C$6,3,FALSE)*(AVERAGE('[1]Profiles, RES, Summer'!D$5:D$7)*(RANDBETWEEN(95,105)/100))</f>
        <v>2.1933585012645422</v>
      </c>
      <c r="E4" s="9">
        <f ca="1">VLOOKUP($A4,'RES installed'!$A$2:$C$6,3,FALSE)*(AVERAGE('[1]Profiles, RES, Summer'!E$5:E$7)*(RANDBETWEEN(95,105)/100))</f>
        <v>2.0526910814206394</v>
      </c>
      <c r="F4" s="9">
        <f ca="1">VLOOKUP($A4,'RES installed'!$A$2:$C$6,3,FALSE)*(AVERAGE('[1]Profiles, RES, Summer'!F$5:F$7)*(RANDBETWEEN(95,105)/100))</f>
        <v>1.7407175937663342</v>
      </c>
      <c r="G4" s="9">
        <f ca="1">VLOOKUP($A4,'RES installed'!$A$2:$C$6,3,FALSE)*(AVERAGE('[1]Profiles, RES, Summer'!G$5:G$7)*(RANDBETWEEN(95,105)/100))</f>
        <v>1.6176044151871922</v>
      </c>
      <c r="H4" s="9">
        <f ca="1">VLOOKUP($A4,'RES installed'!$A$2:$C$6,3,FALSE)*(AVERAGE('[1]Profiles, RES, Summer'!H$5:H$7)*(RANDBETWEEN(95,105)/100))</f>
        <v>1.355487606102185</v>
      </c>
      <c r="I4" s="9">
        <f ca="1">VLOOKUP($A4,'RES installed'!$A$2:$C$6,3,FALSE)*(AVERAGE('[1]Profiles, RES, Summer'!I$5:I$7)*(RANDBETWEEN(95,105)/100))</f>
        <v>1.2802358118383304</v>
      </c>
      <c r="J4" s="9">
        <f ca="1">VLOOKUP($A4,'RES installed'!$A$2:$C$6,3,FALSE)*(AVERAGE('[1]Profiles, RES, Summer'!J$5:J$7)*(RANDBETWEEN(95,105)/100))</f>
        <v>1.1258137109738111</v>
      </c>
      <c r="K4" s="9">
        <f ca="1">VLOOKUP($A4,'RES installed'!$A$2:$C$6,3,FALSE)*(AVERAGE('[1]Profiles, RES, Summer'!K$5:K$7)*(RANDBETWEEN(95,105)/100))</f>
        <v>1.0458306765231782</v>
      </c>
      <c r="L4" s="9">
        <f ca="1">VLOOKUP($A4,'RES installed'!$A$2:$C$6,3,FALSE)*(AVERAGE('[1]Profiles, RES, Summer'!L$5:L$7)*(RANDBETWEEN(95,105)/100))</f>
        <v>1.1093599543359784</v>
      </c>
      <c r="M4" s="9">
        <f ca="1">VLOOKUP($A4,'RES installed'!$A$2:$C$6,3,FALSE)*(AVERAGE('[1]Profiles, RES, Summer'!M$5:M$7)*(RANDBETWEEN(95,105)/100))</f>
        <v>1.0178496549148142</v>
      </c>
      <c r="N4" s="9">
        <f ca="1">VLOOKUP($A4,'RES installed'!$A$2:$C$6,3,FALSE)*(AVERAGE('[1]Profiles, RES, Summer'!N$5:N$7)*(RANDBETWEEN(95,105)/100))</f>
        <v>0.95919058607799879</v>
      </c>
      <c r="O4" s="9">
        <f ca="1">VLOOKUP($A4,'RES installed'!$A$2:$C$6,3,FALSE)*(AVERAGE('[1]Profiles, RES, Summer'!O$5:O$7)*(RANDBETWEEN(95,105)/100))</f>
        <v>1.0229183862572979</v>
      </c>
      <c r="P4" s="9">
        <f ca="1">VLOOKUP($A4,'RES installed'!$A$2:$C$6,3,FALSE)*(AVERAGE('[1]Profiles, RES, Summer'!P$5:P$7)*(RANDBETWEEN(95,105)/100))</f>
        <v>1.1939161676790355</v>
      </c>
      <c r="Q4" s="9">
        <f ca="1">VLOOKUP($A4,'RES installed'!$A$2:$C$6,3,FALSE)*(AVERAGE('[1]Profiles, RES, Summer'!Q$5:Q$7)*(RANDBETWEEN(95,105)/100))</f>
        <v>1.3670595730193091</v>
      </c>
      <c r="R4" s="9">
        <f ca="1">VLOOKUP($A4,'RES installed'!$A$2:$C$6,3,FALSE)*(AVERAGE('[1]Profiles, RES, Summer'!R$5:R$7)*(RANDBETWEEN(95,105)/100))</f>
        <v>1.404248041800966</v>
      </c>
      <c r="S4" s="9">
        <f ca="1">VLOOKUP($A4,'RES installed'!$A$2:$C$6,3,FALSE)*(AVERAGE('[1]Profiles, RES, Summer'!S$5:S$7)*(RANDBETWEEN(95,105)/100))</f>
        <v>1.6019756234397571</v>
      </c>
      <c r="T4" s="9">
        <f ca="1">VLOOKUP($A4,'RES installed'!$A$2:$C$6,3,FALSE)*(AVERAGE('[1]Profiles, RES, Summer'!T$5:T$7)*(RANDBETWEEN(95,105)/100))</f>
        <v>1.5239694230059164</v>
      </c>
      <c r="U4" s="9">
        <f ca="1">VLOOKUP($A4,'RES installed'!$A$2:$C$6,3,FALSE)*(AVERAGE('[1]Profiles, RES, Summer'!U$5:U$7)*(RANDBETWEEN(95,105)/100))</f>
        <v>1.5588263562762155</v>
      </c>
      <c r="V4" s="9">
        <f ca="1">VLOOKUP($A4,'RES installed'!$A$2:$C$6,3,FALSE)*(AVERAGE('[1]Profiles, RES, Summer'!V$5:V$7)*(RANDBETWEEN(95,105)/100))</f>
        <v>1.6941943539567657</v>
      </c>
      <c r="W4" s="9">
        <f ca="1">VLOOKUP($A4,'RES installed'!$A$2:$C$6,3,FALSE)*(AVERAGE('[1]Profiles, RES, Summer'!W$5:W$7)*(RANDBETWEEN(95,105)/100))</f>
        <v>1.7634634671189149</v>
      </c>
      <c r="X4" s="9">
        <f ca="1">VLOOKUP($A4,'RES installed'!$A$2:$C$6,3,FALSE)*(AVERAGE('[1]Profiles, RES, Summer'!X$5:X$7)*(RANDBETWEEN(95,105)/100))</f>
        <v>1.6460770525496216</v>
      </c>
      <c r="Y4" s="9">
        <f ca="1">VLOOKUP($A4,'RES installed'!$A$2:$C$6,3,FALSE)*(AVERAGE('[1]Profiles, RES, Summer'!Y$5:Y$7)*(RANDBETWEEN(95,105)/100))</f>
        <v>1.8073370329414054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3.4958831967213112E-5</v>
      </c>
      <c r="D5" s="7">
        <f ca="1">VLOOKUP($A5,'RES installed'!$A$2:$C$6,3,FALSE)*(AVERAGE('[1]Profiles, RES, Summer'!D$2:D$4)*(RANDBETWEEN(95,105)/100))</f>
        <v>2.0745588369754046E-5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3.2029821870130849E-2</v>
      </c>
      <c r="J5" s="7">
        <f ca="1">VLOOKUP($A5,'RES installed'!$A$2:$C$6,3,FALSE)*(AVERAGE('[1]Profiles, RES, Summer'!J$2:J$4)*(RANDBETWEEN(95,105)/100))</f>
        <v>0.68854109679188558</v>
      </c>
      <c r="K5" s="7">
        <f ca="1">VLOOKUP($A5,'RES installed'!$A$2:$C$6,3,FALSE)*(AVERAGE('[1]Profiles, RES, Summer'!K$2:K$4)*(RANDBETWEEN(95,105)/100))</f>
        <v>1.6665823454791822</v>
      </c>
      <c r="L5" s="7">
        <f ca="1">VLOOKUP($A5,'RES installed'!$A$2:$C$6,3,FALSE)*(AVERAGE('[1]Profiles, RES, Summer'!L$2:L$4)*(RANDBETWEEN(95,105)/100))</f>
        <v>2.1583367196256944</v>
      </c>
      <c r="M5" s="7">
        <f ca="1">VLOOKUP($A5,'RES installed'!$A$2:$C$6,3,FALSE)*(AVERAGE('[1]Profiles, RES, Summer'!M$2:M$4)*(RANDBETWEEN(95,105)/100))</f>
        <v>2.4704020737966372</v>
      </c>
      <c r="N5" s="7">
        <f ca="1">VLOOKUP($A5,'RES installed'!$A$2:$C$6,3,FALSE)*(AVERAGE('[1]Profiles, RES, Summer'!N$2:N$4)*(RANDBETWEEN(95,105)/100))</f>
        <v>2.6275585757465558</v>
      </c>
      <c r="O5" s="7">
        <f ca="1">VLOOKUP($A5,'RES installed'!$A$2:$C$6,3,FALSE)*(AVERAGE('[1]Profiles, RES, Summer'!O$2:O$4)*(RANDBETWEEN(95,105)/100))</f>
        <v>2.1676929653959562</v>
      </c>
      <c r="P5" s="7">
        <f ca="1">VLOOKUP($A5,'RES installed'!$A$2:$C$6,3,FALSE)*(AVERAGE('[1]Profiles, RES, Summer'!P$2:P$4)*(RANDBETWEEN(95,105)/100))</f>
        <v>1.8083910189973746</v>
      </c>
      <c r="Q5" s="7">
        <f ca="1">VLOOKUP($A5,'RES installed'!$A$2:$C$6,3,FALSE)*(AVERAGE('[1]Profiles, RES, Summer'!Q$2:Q$4)*(RANDBETWEEN(95,105)/100))</f>
        <v>0.92213936396076956</v>
      </c>
      <c r="R5" s="7">
        <f ca="1">VLOOKUP($A5,'RES installed'!$A$2:$C$6,3,FALSE)*(AVERAGE('[1]Profiles, RES, Summer'!R$2:R$4)*(RANDBETWEEN(95,105)/100))</f>
        <v>0.20205744922434904</v>
      </c>
      <c r="S5" s="7">
        <f ca="1">VLOOKUP($A5,'RES installed'!$A$2:$C$6,3,FALSE)*(AVERAGE('[1]Profiles, RES, Summer'!S$2:S$4)*(RANDBETWEEN(95,105)/100))</f>
        <v>1.2775647379102933E-3</v>
      </c>
      <c r="T5" s="7">
        <f ca="1">VLOOKUP($A5,'RES installed'!$A$2:$C$6,3,FALSE)*(AVERAGE('[1]Profiles, RES, Summer'!T$2:T$4)*(RANDBETWEEN(95,105)/100))</f>
        <v>2.3233709152418395E-4</v>
      </c>
      <c r="U5" s="7">
        <f ca="1">VLOOKUP($A5,'RES installed'!$A$2:$C$6,3,FALSE)*(AVERAGE('[1]Profiles, RES, Summer'!U$2:U$4)*(RANDBETWEEN(95,105)/100))</f>
        <v>5.9836751394349452E-5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3.565108606557377E-5</v>
      </c>
      <c r="D6" s="7">
        <f ca="1">VLOOKUP($A6,'RES installed'!$A$2:$C$6,3,FALSE)*(AVERAGE('[1]Profiles, RES, Summer'!D$2:D$4)*(RANDBETWEEN(95,105)/100))</f>
        <v>1.9164972113010879E-5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3.2664075768549281E-2</v>
      </c>
      <c r="J6" s="7">
        <f ca="1">VLOOKUP($A6,'RES installed'!$A$2:$C$6,3,FALSE)*(AVERAGE('[1]Profiles, RES, Summer'!J$2:J$4)*(RANDBETWEEN(95,105)/100))</f>
        <v>0.62952328849543826</v>
      </c>
      <c r="K6" s="7">
        <f ca="1">VLOOKUP($A6,'RES installed'!$A$2:$C$6,3,FALSE)*(AVERAGE('[1]Profiles, RES, Summer'!K$2:K$4)*(RANDBETWEEN(95,105)/100))</f>
        <v>1.6827627566003391</v>
      </c>
      <c r="L6" s="7">
        <f ca="1">VLOOKUP($A6,'RES installed'!$A$2:$C$6,3,FALSE)*(AVERAGE('[1]Profiles, RES, Summer'!L$2:L$4)*(RANDBETWEEN(95,105)/100))</f>
        <v>2.2455422436509753</v>
      </c>
      <c r="M6" s="7">
        <f ca="1">VLOOKUP($A6,'RES installed'!$A$2:$C$6,3,FALSE)*(AVERAGE('[1]Profiles, RES, Summer'!M$2:M$4)*(RANDBETWEEN(95,105)/100))</f>
        <v>2.3744641291831758</v>
      </c>
      <c r="N6" s="7">
        <f ca="1">VLOOKUP($A6,'RES installed'!$A$2:$C$6,3,FALSE)*(AVERAGE('[1]Profiles, RES, Summer'!N$2:N$4)*(RANDBETWEEN(95,105)/100))</f>
        <v>2.5264986305255341</v>
      </c>
      <c r="O6" s="7">
        <f ca="1">VLOOKUP($A6,'RES installed'!$A$2:$C$6,3,FALSE)*(AVERAGE('[1]Profiles, RES, Summer'!O$2:O$4)*(RANDBETWEEN(95,105)/100))</f>
        <v>2.2782895452630969</v>
      </c>
      <c r="P6" s="7">
        <f ca="1">VLOOKUP($A6,'RES installed'!$A$2:$C$6,3,FALSE)*(AVERAGE('[1]Profiles, RES, Summer'!P$2:P$4)*(RANDBETWEEN(95,105)/100))</f>
        <v>1.6361633029023865</v>
      </c>
      <c r="Q6" s="7">
        <f ca="1">VLOOKUP($A6,'RES installed'!$A$2:$C$6,3,FALSE)*(AVERAGE('[1]Profiles, RES, Summer'!Q$2:Q$4)*(RANDBETWEEN(95,105)/100))</f>
        <v>0.9780265981402102</v>
      </c>
      <c r="R6" s="7">
        <f ca="1">VLOOKUP($A6,'RES installed'!$A$2:$C$6,3,FALSE)*(AVERAGE('[1]Profiles, RES, Summer'!R$2:R$4)*(RANDBETWEEN(95,105)/100))</f>
        <v>0.21663891463229176</v>
      </c>
      <c r="S6" s="7">
        <f ca="1">VLOOKUP($A6,'RES installed'!$A$2:$C$6,3,FALSE)*(AVERAGE('[1]Profiles, RES, Summer'!S$2:S$4)*(RANDBETWEEN(95,105)/100))</f>
        <v>1.3302478198859758E-3</v>
      </c>
      <c r="T6" s="7">
        <f ca="1">VLOOKUP($A6,'RES installed'!$A$2:$C$6,3,FALSE)*(AVERAGE('[1]Profiles, RES, Summer'!T$2:T$4)*(RANDBETWEEN(95,105)/100))</f>
        <v>2.1654719210021029E-4</v>
      </c>
      <c r="U6" s="7">
        <f ca="1">VLOOKUP($A6,'RES installed'!$A$2:$C$6,3,FALSE)*(AVERAGE('[1]Profiles, RES, Summer'!U$2:U$4)*(RANDBETWEEN(95,105)/100))</f>
        <v>5.9250116576757799E-5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3.3228196721311469E-5</v>
      </c>
      <c r="D7" s="7">
        <f ca="1">VLOOKUP($A7,'RES installed'!$A$2:$C$6,3,FALSE)*(AVERAGE('[1]Profiles, RES, Summer'!D$2:D$4)*(RANDBETWEEN(95,105)/100))</f>
        <v>1.9955280241382462E-5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3.171269492092163E-2</v>
      </c>
      <c r="J7" s="7">
        <f ca="1">VLOOKUP($A7,'RES installed'!$A$2:$C$6,3,FALSE)*(AVERAGE('[1]Profiles, RES, Summer'!J$2:J$4)*(RANDBETWEEN(95,105)/100))</f>
        <v>0.62296575424027745</v>
      </c>
      <c r="K7" s="7">
        <f ca="1">VLOOKUP($A7,'RES installed'!$A$2:$C$6,3,FALSE)*(AVERAGE('[1]Profiles, RES, Summer'!K$2:K$4)*(RANDBETWEEN(95,105)/100))</f>
        <v>1.5694998787522394</v>
      </c>
      <c r="L7" s="7">
        <f ca="1">VLOOKUP($A7,'RES installed'!$A$2:$C$6,3,FALSE)*(AVERAGE('[1]Profiles, RES, Summer'!L$2:L$4)*(RANDBETWEEN(95,105)/100))</f>
        <v>2.2019394816383349</v>
      </c>
      <c r="M7" s="7">
        <f ca="1">VLOOKUP($A7,'RES installed'!$A$2:$C$6,3,FALSE)*(AVERAGE('[1]Profiles, RES, Summer'!M$2:M$4)*(RANDBETWEEN(95,105)/100))</f>
        <v>2.3504796430298098</v>
      </c>
      <c r="N7" s="7">
        <f ca="1">VLOOKUP($A7,'RES installed'!$A$2:$C$6,3,FALSE)*(AVERAGE('[1]Profiles, RES, Summer'!N$2:N$4)*(RANDBETWEEN(95,105)/100))</f>
        <v>2.6022935894412997</v>
      </c>
      <c r="O7" s="7">
        <f ca="1">VLOOKUP($A7,'RES installed'!$A$2:$C$6,3,FALSE)*(AVERAGE('[1]Profiles, RES, Summer'!O$2:O$4)*(RANDBETWEEN(95,105)/100))</f>
        <v>2.1676929653959562</v>
      </c>
      <c r="P7" s="7">
        <f ca="1">VLOOKUP($A7,'RES installed'!$A$2:$C$6,3,FALSE)*(AVERAGE('[1]Profiles, RES, Summer'!P$2:P$4)*(RANDBETWEEN(95,105)/100))</f>
        <v>1.6533860745118854</v>
      </c>
      <c r="Q7" s="7">
        <f ca="1">VLOOKUP($A7,'RES installed'!$A$2:$C$6,3,FALSE)*(AVERAGE('[1]Profiles, RES, Summer'!Q$2:Q$4)*(RANDBETWEEN(95,105)/100))</f>
        <v>0.92213936396076956</v>
      </c>
      <c r="R7" s="7">
        <f ca="1">VLOOKUP($A7,'RES installed'!$A$2:$C$6,3,FALSE)*(AVERAGE('[1]Profiles, RES, Summer'!R$2:R$4)*(RANDBETWEEN(95,105)/100))</f>
        <v>0.20414051571119801</v>
      </c>
      <c r="S7" s="7">
        <f ca="1">VLOOKUP($A7,'RES installed'!$A$2:$C$6,3,FALSE)*(AVERAGE('[1]Profiles, RES, Summer'!S$2:S$4)*(RANDBETWEEN(95,105)/100))</f>
        <v>1.2775647379102933E-3</v>
      </c>
      <c r="T7" s="7">
        <f ca="1">VLOOKUP($A7,'RES installed'!$A$2:$C$6,3,FALSE)*(AVERAGE('[1]Profiles, RES, Summer'!T$2:T$4)*(RANDBETWEEN(95,105)/100))</f>
        <v>2.36848491359605E-4</v>
      </c>
      <c r="U7" s="7">
        <f ca="1">VLOOKUP($A7,'RES installed'!$A$2:$C$6,3,FALSE)*(AVERAGE('[1]Profiles, RES, Summer'!U$2:U$4)*(RANDBETWEEN(95,105)/100))</f>
        <v>5.7490212123982808E-5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6.0572233606557372E-5</v>
      </c>
      <c r="D3" s="7">
        <f ca="1">VLOOKUP($A3,'RES installed'!$A$2:$C$6,3,FALSE)*(AVERAGE('[1]Profiles, RES, Summer'!D$2:D$4)*(RANDBETWEEN(95,105)/100))</f>
        <v>3.3917390509280424E-5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5.232594661952069E-2</v>
      </c>
      <c r="J3" s="7">
        <f ca="1">VLOOKUP($A3,'RES installed'!$A$2:$C$6,3,FALSE)*(AVERAGE('[1]Profiles, RES, Summer'!J$2:J$4)*(RANDBETWEEN(95,105)/100))</f>
        <v>1.0819931521015345</v>
      </c>
      <c r="K3" s="7">
        <f ca="1">VLOOKUP($A3,'RES installed'!$A$2:$C$6,3,FALSE)*(AVERAGE('[1]Profiles, RES, Summer'!K$2:K$4)*(RANDBETWEEN(95,105)/100))</f>
        <v>2.7237025387281131</v>
      </c>
      <c r="L3" s="7">
        <f ca="1">VLOOKUP($A3,'RES installed'!$A$2:$C$6,3,FALSE)*(AVERAGE('[1]Profiles, RES, Summer'!L$2:L$4)*(RANDBETWEEN(95,105)/100))</f>
        <v>3.7062347710744254</v>
      </c>
      <c r="M3" s="7">
        <f ca="1">VLOOKUP($A3,'RES installed'!$A$2:$C$6,3,FALSE)*(AVERAGE('[1]Profiles, RES, Summer'!M$2:M$4)*(RANDBETWEEN(95,105)/100))</f>
        <v>3.9974143588942352</v>
      </c>
      <c r="N3" s="7">
        <f ca="1">VLOOKUP($A3,'RES installed'!$A$2:$C$6,3,FALSE)*(AVERAGE('[1]Profiles, RES, Summer'!N$2:N$4)*(RANDBETWEEN(95,105)/100))</f>
        <v>4.4213726034196847</v>
      </c>
      <c r="O3" s="7">
        <f ca="1">VLOOKUP($A3,'RES installed'!$A$2:$C$6,3,FALSE)*(AVERAGE('[1]Profiles, RES, Summer'!O$2:O$4)*(RANDBETWEEN(95,105)/100))</f>
        <v>3.7602837154827813</v>
      </c>
      <c r="P3" s="7">
        <f ca="1">VLOOKUP($A3,'RES installed'!$A$2:$C$6,3,FALSE)*(AVERAGE('[1]Profiles, RES, Summer'!P$2:P$4)*(RANDBETWEEN(95,105)/100))</f>
        <v>2.8417573155673033</v>
      </c>
      <c r="Q3" s="7">
        <f ca="1">VLOOKUP($A3,'RES installed'!$A$2:$C$6,3,FALSE)*(AVERAGE('[1]Profiles, RES, Summer'!Q$2:Q$4)*(RANDBETWEEN(95,105)/100))</f>
        <v>1.6145200985171724</v>
      </c>
      <c r="R3" s="7">
        <f ca="1">VLOOKUP($A3,'RES installed'!$A$2:$C$6,3,FALSE)*(AVERAGE('[1]Profiles, RES, Summer'!R$2:R$4)*(RANDBETWEEN(95,105)/100))</f>
        <v>0.34717774780815991</v>
      </c>
      <c r="S3" s="7">
        <f ca="1">VLOOKUP($A3,'RES installed'!$A$2:$C$6,3,FALSE)*(AVERAGE('[1]Profiles, RES, Summer'!S$2:S$4)*(RANDBETWEEN(95,105)/100))</f>
        <v>2.3048848364360967E-3</v>
      </c>
      <c r="T3" s="7">
        <f ca="1">VLOOKUP($A3,'RES installed'!$A$2:$C$6,3,FALSE)*(AVERAGE('[1]Profiles, RES, Summer'!T$2:T$4)*(RANDBETWEEN(95,105)/100))</f>
        <v>3.6091198683368378E-4</v>
      </c>
      <c r="U3" s="7">
        <f ca="1">VLOOKUP($A3,'RES installed'!$A$2:$C$6,3,FALSE)*(AVERAGE('[1]Profiles, RES, Summer'!U$2:U$4)*(RANDBETWEEN(95,105)/100))</f>
        <v>9.8750194294596323E-5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2.1550190607773256</v>
      </c>
      <c r="C4" s="9">
        <f ca="1">VLOOKUP($A4,'RES installed'!$A$2:$C$6,3,FALSE)*(AVERAGE('[1]Profiles, RES, Summer'!C$5:C$7)*(RANDBETWEEN(95,105)/100))</f>
        <v>1.915254840102304</v>
      </c>
      <c r="D4" s="9">
        <f ca="1">VLOOKUP($A4,'RES installed'!$A$2:$C$6,3,FALSE)*(AVERAGE('[1]Profiles, RES, Summer'!D$5:D$7)*(RANDBETWEEN(95,105)/100))</f>
        <v>2.0889128583471828</v>
      </c>
      <c r="E4" s="9">
        <f ca="1">VLOOKUP($A4,'RES installed'!$A$2:$C$6,3,FALSE)*(AVERAGE('[1]Profiles, RES, Summer'!E$5:E$7)*(RANDBETWEEN(95,105)/100))</f>
        <v>1.9520689695862938</v>
      </c>
      <c r="F4" s="9">
        <f ca="1">VLOOKUP($A4,'RES installed'!$A$2:$C$6,3,FALSE)*(AVERAGE('[1]Profiles, RES, Summer'!F$5:F$7)*(RANDBETWEEN(95,105)/100))</f>
        <v>1.6874303204877728</v>
      </c>
      <c r="G4" s="9">
        <f ca="1">VLOOKUP($A4,'RES installed'!$A$2:$C$6,3,FALSE)*(AVERAGE('[1]Profiles, RES, Summer'!G$5:G$7)*(RANDBETWEEN(95,105)/100))</f>
        <v>1.6493221488183134</v>
      </c>
      <c r="H4" s="9">
        <f ca="1">VLOOKUP($A4,'RES installed'!$A$2:$C$6,3,FALSE)*(AVERAGE('[1]Profiles, RES, Summer'!H$5:H$7)*(RANDBETWEEN(95,105)/100))</f>
        <v>1.4410973496454813</v>
      </c>
      <c r="I4" s="9">
        <f ca="1">VLOOKUP($A4,'RES installed'!$A$2:$C$6,3,FALSE)*(AVERAGE('[1]Profiles, RES, Summer'!I$5:I$7)*(RANDBETWEEN(95,105)/100))</f>
        <v>1.3442476024302468</v>
      </c>
      <c r="J4" s="9">
        <f ca="1">VLOOKUP($A4,'RES installed'!$A$2:$C$6,3,FALSE)*(AVERAGE('[1]Profiles, RES, Summer'!J$5:J$7)*(RANDBETWEEN(95,105)/100))</f>
        <v>1.1258137109738111</v>
      </c>
      <c r="K4" s="9">
        <f ca="1">VLOOKUP($A4,'RES installed'!$A$2:$C$6,3,FALSE)*(AVERAGE('[1]Profiles, RES, Summer'!K$5:K$7)*(RANDBETWEEN(95,105)/100))</f>
        <v>1.0894069547116441</v>
      </c>
      <c r="L4" s="9">
        <f ca="1">VLOOKUP($A4,'RES installed'!$A$2:$C$6,3,FALSE)*(AVERAGE('[1]Profiles, RES, Summer'!L$5:L$7)*(RANDBETWEEN(95,105)/100))</f>
        <v>1.0760791557058991</v>
      </c>
      <c r="M4" s="9">
        <f ca="1">VLOOKUP($A4,'RES installed'!$A$2:$C$6,3,FALSE)*(AVERAGE('[1]Profiles, RES, Summer'!M$5:M$7)*(RANDBETWEEN(95,105)/100))</f>
        <v>1.0607064824901749</v>
      </c>
      <c r="N4" s="9">
        <f ca="1">VLOOKUP($A4,'RES installed'!$A$2:$C$6,3,FALSE)*(AVERAGE('[1]Profiles, RES, Summer'!N$5:N$7)*(RANDBETWEEN(95,105)/100))</f>
        <v>1.0391231349178323</v>
      </c>
      <c r="O4" s="9">
        <f ca="1">VLOOKUP($A4,'RES installed'!$A$2:$C$6,3,FALSE)*(AVERAGE('[1]Profiles, RES, Summer'!O$5:O$7)*(RANDBETWEEN(95,105)/100))</f>
        <v>1.0533021007005841</v>
      </c>
      <c r="P4" s="9">
        <f ca="1">VLOOKUP($A4,'RES installed'!$A$2:$C$6,3,FALSE)*(AVERAGE('[1]Profiles, RES, Summer'!P$5:P$7)*(RANDBETWEEN(95,105)/100))</f>
        <v>1.2063527944256922</v>
      </c>
      <c r="Q4" s="9">
        <f ca="1">VLOOKUP($A4,'RES installed'!$A$2:$C$6,3,FALSE)*(AVERAGE('[1]Profiles, RES, Summer'!Q$5:Q$7)*(RANDBETWEEN(95,105)/100))</f>
        <v>1.3391603980597313</v>
      </c>
      <c r="R4" s="9">
        <f ca="1">VLOOKUP($A4,'RES installed'!$A$2:$C$6,3,FALSE)*(AVERAGE('[1]Profiles, RES, Summer'!R$5:R$7)*(RANDBETWEEN(95,105)/100))</f>
        <v>1.3761630809649468</v>
      </c>
      <c r="S4" s="9">
        <f ca="1">VLOOKUP($A4,'RES installed'!$A$2:$C$6,3,FALSE)*(AVERAGE('[1]Profiles, RES, Summer'!S$5:S$7)*(RANDBETWEEN(95,105)/100))</f>
        <v>1.6495590577993537</v>
      </c>
      <c r="T4" s="9">
        <f ca="1">VLOOKUP($A4,'RES installed'!$A$2:$C$6,3,FALSE)*(AVERAGE('[1]Profiles, RES, Summer'!T$5:T$7)*(RANDBETWEEN(95,105)/100))</f>
        <v>1.5390582291742918</v>
      </c>
      <c r="U4" s="9">
        <f ca="1">VLOOKUP($A4,'RES installed'!$A$2:$C$6,3,FALSE)*(AVERAGE('[1]Profiles, RES, Summer'!U$5:U$7)*(RANDBETWEEN(95,105)/100))</f>
        <v>1.606063518587616</v>
      </c>
      <c r="V4" s="9">
        <f ca="1">VLOOKUP($A4,'RES installed'!$A$2:$C$6,3,FALSE)*(AVERAGE('[1]Profiles, RES, Summer'!V$5:V$7)*(RANDBETWEEN(95,105)/100))</f>
        <v>1.728769748935475</v>
      </c>
      <c r="W4" s="9">
        <f ca="1">VLOOKUP($A4,'RES installed'!$A$2:$C$6,3,FALSE)*(AVERAGE('[1]Profiles, RES, Summer'!W$5:W$7)*(RANDBETWEEN(95,105)/100))</f>
        <v>1.7298736867928401</v>
      </c>
      <c r="X4" s="9">
        <f ca="1">VLOOKUP($A4,'RES installed'!$A$2:$C$6,3,FALSE)*(AVERAGE('[1]Profiles, RES, Summer'!X$5:X$7)*(RANDBETWEEN(95,105)/100))</f>
        <v>1.5637731999221405</v>
      </c>
      <c r="Y4" s="9">
        <f ca="1">VLOOKUP($A4,'RES installed'!$A$2:$C$6,3,FALSE)*(AVERAGE('[1]Profiles, RES, Summer'!Y$5:Y$7)*(RANDBETWEEN(95,105)/100))</f>
        <v>1.9563957573077071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3.3228196721311469E-5</v>
      </c>
      <c r="D5" s="7">
        <f ca="1">VLOOKUP($A5,'RES installed'!$A$2:$C$6,3,FALSE)*(AVERAGE('[1]Profiles, RES, Summer'!D$2:D$4)*(RANDBETWEEN(95,105)/100))</f>
        <v>2.0350434305568254E-5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3.0127060174875549E-2</v>
      </c>
      <c r="J5" s="7">
        <f ca="1">VLOOKUP($A5,'RES installed'!$A$2:$C$6,3,FALSE)*(AVERAGE('[1]Profiles, RES, Summer'!J$2:J$4)*(RANDBETWEEN(95,105)/100))</f>
        <v>0.62296575424027745</v>
      </c>
      <c r="K5" s="7">
        <f ca="1">VLOOKUP($A5,'RES installed'!$A$2:$C$6,3,FALSE)*(AVERAGE('[1]Profiles, RES, Summer'!K$2:K$4)*(RANDBETWEEN(95,105)/100))</f>
        <v>1.6504019343580252</v>
      </c>
      <c r="L5" s="7">
        <f ca="1">VLOOKUP($A5,'RES installed'!$A$2:$C$6,3,FALSE)*(AVERAGE('[1]Profiles, RES, Summer'!L$2:L$4)*(RANDBETWEEN(95,105)/100))</f>
        <v>2.2019394816383349</v>
      </c>
      <c r="M5" s="7">
        <f ca="1">VLOOKUP($A5,'RES installed'!$A$2:$C$6,3,FALSE)*(AVERAGE('[1]Profiles, RES, Summer'!M$2:M$4)*(RANDBETWEEN(95,105)/100))</f>
        <v>2.398448615336541</v>
      </c>
      <c r="N5" s="7">
        <f ca="1">VLOOKUP($A5,'RES installed'!$A$2:$C$6,3,FALSE)*(AVERAGE('[1]Profiles, RES, Summer'!N$2:N$4)*(RANDBETWEEN(95,105)/100))</f>
        <v>2.4759686579150233</v>
      </c>
      <c r="O5" s="7">
        <f ca="1">VLOOKUP($A5,'RES installed'!$A$2:$C$6,3,FALSE)*(AVERAGE('[1]Profiles, RES, Summer'!O$2:O$4)*(RANDBETWEEN(95,105)/100))</f>
        <v>2.1455736494225279</v>
      </c>
      <c r="P5" s="7">
        <f ca="1">VLOOKUP($A5,'RES installed'!$A$2:$C$6,3,FALSE)*(AVERAGE('[1]Profiles, RES, Summer'!P$2:P$4)*(RANDBETWEEN(95,105)/100))</f>
        <v>1.6706088461213842</v>
      </c>
      <c r="Q5" s="7">
        <f ca="1">VLOOKUP($A5,'RES installed'!$A$2:$C$6,3,FALSE)*(AVERAGE('[1]Profiles, RES, Summer'!Q$2:Q$4)*(RANDBETWEEN(95,105)/100))</f>
        <v>0.93145390299067632</v>
      </c>
      <c r="R5" s="7">
        <f ca="1">VLOOKUP($A5,'RES installed'!$A$2:$C$6,3,FALSE)*(AVERAGE('[1]Profiles, RES, Summer'!R$2:R$4)*(RANDBETWEEN(95,105)/100))</f>
        <v>0.21455584814544282</v>
      </c>
      <c r="S5" s="7">
        <f ca="1">VLOOKUP($A5,'RES installed'!$A$2:$C$6,3,FALSE)*(AVERAGE('[1]Profiles, RES, Summer'!S$2:S$4)*(RANDBETWEEN(95,105)/100))</f>
        <v>1.3829309018616579E-3</v>
      </c>
      <c r="T5" s="7">
        <f ca="1">VLOOKUP($A5,'RES installed'!$A$2:$C$6,3,FALSE)*(AVERAGE('[1]Profiles, RES, Summer'!T$2:T$4)*(RANDBETWEEN(95,105)/100))</f>
        <v>2.3008139160647341E-4</v>
      </c>
      <c r="U5" s="7">
        <f ca="1">VLOOKUP($A5,'RES installed'!$A$2:$C$6,3,FALSE)*(AVERAGE('[1]Profiles, RES, Summer'!U$2:U$4)*(RANDBETWEEN(95,105)/100))</f>
        <v>5.6903577306391142E-5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3.4612704918032786E-5</v>
      </c>
      <c r="D6" s="7">
        <f ca="1">VLOOKUP($A6,'RES installed'!$A$2:$C$6,3,FALSE)*(AVERAGE('[1]Profiles, RES, Summer'!D$2:D$4)*(RANDBETWEEN(95,105)/100))</f>
        <v>2.0350434305568254E-5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3.1395567971712411E-2</v>
      </c>
      <c r="J6" s="7">
        <f ca="1">VLOOKUP($A6,'RES installed'!$A$2:$C$6,3,FALSE)*(AVERAGE('[1]Profiles, RES, Summer'!J$2:J$4)*(RANDBETWEEN(95,105)/100))</f>
        <v>0.6491958912609207</v>
      </c>
      <c r="K6" s="7">
        <f ca="1">VLOOKUP($A6,'RES installed'!$A$2:$C$6,3,FALSE)*(AVERAGE('[1]Profiles, RES, Summer'!K$2:K$4)*(RANDBETWEEN(95,105)/100))</f>
        <v>1.5694998787522394</v>
      </c>
      <c r="L6" s="7">
        <f ca="1">VLOOKUP($A6,'RES installed'!$A$2:$C$6,3,FALSE)*(AVERAGE('[1]Profiles, RES, Summer'!L$2:L$4)*(RANDBETWEEN(95,105)/100))</f>
        <v>2.1147339576130544</v>
      </c>
      <c r="M6" s="7">
        <f ca="1">VLOOKUP($A6,'RES installed'!$A$2:$C$6,3,FALSE)*(AVERAGE('[1]Profiles, RES, Summer'!M$2:M$4)*(RANDBETWEEN(95,105)/100))</f>
        <v>2.4704020737966372</v>
      </c>
      <c r="N6" s="7">
        <f ca="1">VLOOKUP($A6,'RES installed'!$A$2:$C$6,3,FALSE)*(AVERAGE('[1]Profiles, RES, Summer'!N$2:N$4)*(RANDBETWEEN(95,105)/100))</f>
        <v>2.4759686579150233</v>
      </c>
      <c r="O6" s="7">
        <f ca="1">VLOOKUP($A6,'RES installed'!$A$2:$C$6,3,FALSE)*(AVERAGE('[1]Profiles, RES, Summer'!O$2:O$4)*(RANDBETWEEN(95,105)/100))</f>
        <v>2.3225281772099531</v>
      </c>
      <c r="P6" s="7">
        <f ca="1">VLOOKUP($A6,'RES installed'!$A$2:$C$6,3,FALSE)*(AVERAGE('[1]Profiles, RES, Summer'!P$2:P$4)*(RANDBETWEEN(95,105)/100))</f>
        <v>1.7050543893403818</v>
      </c>
      <c r="Q6" s="7">
        <f ca="1">VLOOKUP($A6,'RES installed'!$A$2:$C$6,3,FALSE)*(AVERAGE('[1]Profiles, RES, Summer'!Q$2:Q$4)*(RANDBETWEEN(95,105)/100))</f>
        <v>0.95939752008039658</v>
      </c>
      <c r="R6" s="7">
        <f ca="1">VLOOKUP($A6,'RES installed'!$A$2:$C$6,3,FALSE)*(AVERAGE('[1]Profiles, RES, Summer'!R$2:R$4)*(RANDBETWEEN(95,105)/100))</f>
        <v>0.21247278165859385</v>
      </c>
      <c r="S6" s="7">
        <f ca="1">VLOOKUP($A6,'RES installed'!$A$2:$C$6,3,FALSE)*(AVERAGE('[1]Profiles, RES, Summer'!S$2:S$4)*(RANDBETWEEN(95,105)/100))</f>
        <v>1.2643939674163731E-3</v>
      </c>
      <c r="T6" s="7">
        <f ca="1">VLOOKUP($A6,'RES installed'!$A$2:$C$6,3,FALSE)*(AVERAGE('[1]Profiles, RES, Summer'!T$2:T$4)*(RANDBETWEEN(95,105)/100))</f>
        <v>2.2331429185334185E-4</v>
      </c>
      <c r="U6" s="7">
        <f ca="1">VLOOKUP($A6,'RES installed'!$A$2:$C$6,3,FALSE)*(AVERAGE('[1]Profiles, RES, Summer'!U$2:U$4)*(RANDBETWEEN(95,105)/100))</f>
        <v>5.5730307671207816E-5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3.4958831967213112E-5</v>
      </c>
      <c r="D7" s="7">
        <f ca="1">VLOOKUP($A7,'RES installed'!$A$2:$C$6,3,FALSE)*(AVERAGE('[1]Profiles, RES, Summer'!D$2:D$4)*(RANDBETWEEN(95,105)/100))</f>
        <v>2.054801133766115E-5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3.2664075768549281E-2</v>
      </c>
      <c r="J7" s="7">
        <f ca="1">VLOOKUP($A7,'RES installed'!$A$2:$C$6,3,FALSE)*(AVERAGE('[1]Profiles, RES, Summer'!J$2:J$4)*(RANDBETWEEN(95,105)/100))</f>
        <v>0.67542602828156395</v>
      </c>
      <c r="K7" s="7">
        <f ca="1">VLOOKUP($A7,'RES installed'!$A$2:$C$6,3,FALSE)*(AVERAGE('[1]Profiles, RES, Summer'!K$2:K$4)*(RANDBETWEEN(95,105)/100))</f>
        <v>1.6504019343580252</v>
      </c>
      <c r="L7" s="7">
        <f ca="1">VLOOKUP($A7,'RES installed'!$A$2:$C$6,3,FALSE)*(AVERAGE('[1]Profiles, RES, Summer'!L$2:L$4)*(RANDBETWEEN(95,105)/100))</f>
        <v>2.1365353386193742</v>
      </c>
      <c r="M7" s="7">
        <f ca="1">VLOOKUP($A7,'RES installed'!$A$2:$C$6,3,FALSE)*(AVERAGE('[1]Profiles, RES, Summer'!M$2:M$4)*(RANDBETWEEN(95,105)/100))</f>
        <v>2.4704020737966372</v>
      </c>
      <c r="N7" s="7">
        <f ca="1">VLOOKUP($A7,'RES installed'!$A$2:$C$6,3,FALSE)*(AVERAGE('[1]Profiles, RES, Summer'!N$2:N$4)*(RANDBETWEEN(95,105)/100))</f>
        <v>2.5770286031360445</v>
      </c>
      <c r="O7" s="7">
        <f ca="1">VLOOKUP($A7,'RES installed'!$A$2:$C$6,3,FALSE)*(AVERAGE('[1]Profiles, RES, Summer'!O$2:O$4)*(RANDBETWEEN(95,105)/100))</f>
        <v>2.1013350174756718</v>
      </c>
      <c r="P7" s="7">
        <f ca="1">VLOOKUP($A7,'RES installed'!$A$2:$C$6,3,FALSE)*(AVERAGE('[1]Profiles, RES, Summer'!P$2:P$4)*(RANDBETWEEN(95,105)/100))</f>
        <v>1.773945475778377</v>
      </c>
      <c r="Q7" s="7">
        <f ca="1">VLOOKUP($A7,'RES installed'!$A$2:$C$6,3,FALSE)*(AVERAGE('[1]Profiles, RES, Summer'!Q$2:Q$4)*(RANDBETWEEN(95,105)/100))</f>
        <v>0.88488120784114244</v>
      </c>
      <c r="R7" s="7">
        <f ca="1">VLOOKUP($A7,'RES installed'!$A$2:$C$6,3,FALSE)*(AVERAGE('[1]Profiles, RES, Summer'!R$2:R$4)*(RANDBETWEEN(95,105)/100))</f>
        <v>0.20205744922434904</v>
      </c>
      <c r="S7" s="7">
        <f ca="1">VLOOKUP($A7,'RES installed'!$A$2:$C$6,3,FALSE)*(AVERAGE('[1]Profiles, RES, Summer'!S$2:S$4)*(RANDBETWEEN(95,105)/100))</f>
        <v>1.356589360873817E-3</v>
      </c>
      <c r="T7" s="7">
        <f ca="1">VLOOKUP($A7,'RES installed'!$A$2:$C$6,3,FALSE)*(AVERAGE('[1]Profiles, RES, Summer'!T$2:T$4)*(RANDBETWEEN(95,105)/100))</f>
        <v>2.2105859193563131E-4</v>
      </c>
      <c r="U7" s="7">
        <f ca="1">VLOOKUP($A7,'RES installed'!$A$2:$C$6,3,FALSE)*(AVERAGE('[1]Profiles, RES, Summer'!U$2:U$4)*(RANDBETWEEN(95,105)/100))</f>
        <v>5.6903577306391142E-5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2.0265711144453173</v>
      </c>
      <c r="C2" s="4">
        <f>'[1]FL Profiles'!C2*Main!$B$6</f>
        <v>2.09417294968432</v>
      </c>
      <c r="D2" s="4">
        <f>'[1]FL Profiles'!D2*Main!$B$6</f>
        <v>1.8752089565199406</v>
      </c>
      <c r="E2" s="4">
        <f>'[1]FL Profiles'!E2*Main!$B$6</f>
        <v>1.7774336192108469</v>
      </c>
      <c r="F2" s="4">
        <f>'[1]FL Profiles'!F2*Main!$B$6</f>
        <v>1.4562424605630981</v>
      </c>
      <c r="G2" s="4">
        <f>'[1]FL Profiles'!G2*Main!$B$6</f>
        <v>1.2359594071989339</v>
      </c>
      <c r="H2" s="4">
        <f>'[1]FL Profiles'!H2*Main!$B$6</f>
        <v>1.5114781064291125</v>
      </c>
      <c r="I2" s="4">
        <f>'[1]FL Profiles'!I2*Main!$B$6</f>
        <v>0.26249297975729763</v>
      </c>
      <c r="J2" s="4">
        <f>'[1]FL Profiles'!J2*Main!$B$6</f>
        <v>0.23083553496244769</v>
      </c>
      <c r="K2" s="4">
        <f>'[1]FL Profiles'!K2*Main!$B$6</f>
        <v>0.33652523347025404</v>
      </c>
      <c r="L2" s="4">
        <f>'[1]FL Profiles'!L2*Main!$B$6</f>
        <v>0.1981887950177586</v>
      </c>
      <c r="M2" s="4">
        <f>'[1]FL Profiles'!M2*Main!$B$6</f>
        <v>0.24765355250971169</v>
      </c>
      <c r="N2" s="4">
        <f>'[1]FL Profiles'!N2*Main!$B$6</f>
        <v>0.39456388226081229</v>
      </c>
      <c r="O2" s="4">
        <f>'[1]FL Profiles'!O2*Main!$B$6</f>
        <v>0.726967052606737</v>
      </c>
      <c r="P2" s="4">
        <f>'[1]FL Profiles'!P2*Main!$B$6</f>
        <v>0.77560739747382401</v>
      </c>
      <c r="Q2" s="4">
        <f>'[1]FL Profiles'!Q2*Main!$B$6</f>
        <v>0.76274656052591627</v>
      </c>
      <c r="R2" s="4">
        <f>'[1]FL Profiles'!R2*Main!$B$6</f>
        <v>0.42787015230539405</v>
      </c>
      <c r="S2" s="4">
        <f>'[1]FL Profiles'!S2*Main!$B$6</f>
        <v>0.87156902700821293</v>
      </c>
      <c r="T2" s="4">
        <f>'[1]FL Profiles'!T2*Main!$B$6</f>
        <v>0.51146559246679468</v>
      </c>
      <c r="U2" s="4">
        <f>'[1]FL Profiles'!U2*Main!$B$6</f>
        <v>0.35960878696649878</v>
      </c>
      <c r="V2" s="4">
        <f>'[1]FL Profiles'!V2*Main!$B$6</f>
        <v>0.54609092271116177</v>
      </c>
      <c r="W2" s="4">
        <f>'[1]FL Profiles'!W2*Main!$B$6</f>
        <v>0.33751452862009307</v>
      </c>
      <c r="X2" s="4">
        <f>'[1]FL Profiles'!X2*Main!$B$6</f>
        <v>1.5404974308243917</v>
      </c>
      <c r="Y2" s="4">
        <f>'[1]FL Profiles'!Y2*Main!$B$6</f>
        <v>1.8570718787728915</v>
      </c>
    </row>
    <row r="3" spans="1:25" x14ac:dyDescent="0.25">
      <c r="A3" t="s">
        <v>16</v>
      </c>
      <c r="B3" s="4">
        <f>'[1]FL Profiles'!B3*Main!$B$6</f>
        <v>-4.5754900680056583</v>
      </c>
      <c r="C3" s="4">
        <f>'[1]FL Profiles'!C3*Main!$B$6</f>
        <v>-4.8927240460540506</v>
      </c>
      <c r="D3" s="4">
        <f>'[1]FL Profiles'!D3*Main!$B$6</f>
        <v>-5.502789388454806</v>
      </c>
      <c r="E3" s="4">
        <f>'[1]FL Profiles'!E3*Main!$B$6</f>
        <v>-5.9359357815593405</v>
      </c>
      <c r="F3" s="4">
        <f>'[1]FL Profiles'!F3*Main!$B$6</f>
        <v>-6.3446795609678457</v>
      </c>
      <c r="G3" s="4">
        <f>'[1]FL Profiles'!G3*Main!$B$6</f>
        <v>-6.9242416362485626</v>
      </c>
      <c r="H3" s="4">
        <f>'[1]FL Profiles'!H3*Main!$B$6</f>
        <v>-6.6070076582001711</v>
      </c>
      <c r="I3" s="4">
        <f>'[1]FL Profiles'!I3*Main!$B$6</f>
        <v>-7.4113705680293158</v>
      </c>
      <c r="J3" s="4">
        <f>'[1]FL Profiles'!J3*Main!$B$6</f>
        <v>-6.7219967311164641</v>
      </c>
      <c r="K3" s="4">
        <f>'[1]FL Profiles'!K3*Main!$B$6</f>
        <v>-9.8735118486962747</v>
      </c>
      <c r="L3" s="4">
        <f>'[1]FL Profiles'!L3*Main!$B$6</f>
        <v>-9.7723234431202375</v>
      </c>
      <c r="M3" s="4">
        <f>'[1]FL Profiles'!M3*Main!$B$6</f>
        <v>-8.9334011560567141</v>
      </c>
      <c r="N3" s="4">
        <f>'[1]FL Profiles'!N3*Main!$B$6</f>
        <v>-8.5634047700169056</v>
      </c>
      <c r="O3" s="4">
        <f>'[1]FL Profiles'!O3*Main!$B$6</f>
        <v>-8.2678198674974901</v>
      </c>
      <c r="P3" s="4">
        <f>'[1]FL Profiles'!P3*Main!$B$6</f>
        <v>-7.7930406368372269</v>
      </c>
      <c r="Q3" s="4">
        <f>'[1]FL Profiles'!Q3*Main!$B$6</f>
        <v>-7.0916963286113219</v>
      </c>
      <c r="R3" s="4">
        <f>'[1]FL Profiles'!R3*Main!$B$6</f>
        <v>-6.6311464598562448</v>
      </c>
      <c r="S3" s="4">
        <f>'[1]FL Profiles'!S3*Main!$B$6</f>
        <v>-5.9342210032996201</v>
      </c>
      <c r="T3" s="4">
        <f>'[1]FL Profiles'!T3*Main!$B$6</f>
        <v>-3.7666258652447446</v>
      </c>
      <c r="U3" s="4">
        <f>'[1]FL Profiles'!U3*Main!$B$6</f>
        <v>-4.2154196099692349</v>
      </c>
      <c r="V3" s="4">
        <f>'[1]FL Profiles'!V3*Main!$B$6</f>
        <v>-4.4558842843901161</v>
      </c>
      <c r="W3" s="4">
        <f>'[1]FL Profiles'!W3*Main!$B$6</f>
        <v>-4.7838191383092674</v>
      </c>
      <c r="X3" s="4">
        <f>'[1]FL Profiles'!X3*Main!$B$6</f>
        <v>-3.8007070831567003</v>
      </c>
      <c r="Y3" s="4">
        <f>'[1]FL Profiles'!Y3*Main!$B$6</f>
        <v>-4.0386325666929945</v>
      </c>
    </row>
    <row r="4" spans="1:25" x14ac:dyDescent="0.25">
      <c r="A4" t="s">
        <v>17</v>
      </c>
      <c r="B4" s="4">
        <f>'[1]FL Profiles'!B4*Main!$B$6</f>
        <v>4.4079529343804138</v>
      </c>
      <c r="C4" s="4">
        <f>'[1]FL Profiles'!C4*Main!$B$6</f>
        <v>4.7157721202528373</v>
      </c>
      <c r="D4" s="4">
        <f>'[1]FL Profiles'!D4*Main!$B$6</f>
        <v>5.2874692990923338</v>
      </c>
      <c r="E4" s="4">
        <f>'[1]FL Profiles'!E4*Main!$B$6</f>
        <v>5.689452894976939</v>
      </c>
      <c r="F4" s="4">
        <f>'[1]FL Profiles'!F4*Main!$B$6</f>
        <v>6.055887818477327</v>
      </c>
      <c r="G4" s="4">
        <f>'[1]FL Profiles'!G4*Main!$B$6</f>
        <v>6.6126136640492597</v>
      </c>
      <c r="H4" s="4">
        <f>'[1]FL Profiles'!H4*Main!$B$6</f>
        <v>6.3042833423494189</v>
      </c>
      <c r="I4" s="4">
        <f>'[1]FL Profiles'!I4*Main!$B$6</f>
        <v>7.11433469929014</v>
      </c>
      <c r="J4" s="4">
        <f>'[1]FL Profiles'!J4*Main!$B$6</f>
        <v>6.5166355462623731</v>
      </c>
      <c r="K4" s="4">
        <f>'[1]FL Profiles'!K4*Main!$B$6</f>
        <v>7.435971040755315</v>
      </c>
      <c r="L4" s="4">
        <f>'[1]FL Profiles'!L4*Main!$B$6</f>
        <v>7.4945208253732902</v>
      </c>
      <c r="M4" s="4">
        <f>'[1]FL Profiles'!M4*Main!$B$6</f>
        <v>7.0156030433362</v>
      </c>
      <c r="N4" s="4">
        <f>'[1]FL Profiles'!N4*Main!$B$6</f>
        <v>6.7791450142721681</v>
      </c>
      <c r="O4" s="4">
        <f>'[1]FL Profiles'!O4*Main!$B$6</f>
        <v>6.6048971618805146</v>
      </c>
      <c r="P4" s="4">
        <f>'[1]FL Profiles'!P4*Main!$B$6</f>
        <v>6.1898218935130389</v>
      </c>
      <c r="Q4" s="4">
        <f>'[1]FL Profiles'!Q4*Main!$B$6</f>
        <v>5.6354703563007211</v>
      </c>
      <c r="R4" s="4">
        <f>'[1]FL Profiles'!R4*Main!$B$6</f>
        <v>5.2498760833984495</v>
      </c>
      <c r="S4" s="4">
        <f>'[1]FL Profiles'!S4*Main!$B$6</f>
        <v>4.692094989666689</v>
      </c>
      <c r="T4" s="4">
        <f>'[1]FL Profiles'!T4*Main!$B$6</f>
        <v>3.6724944317375576</v>
      </c>
      <c r="U4" s="4">
        <f>'[1]FL Profiles'!U4*Main!$B$6</f>
        <v>4.1105873005912894</v>
      </c>
      <c r="V4" s="4">
        <f>'[1]FL Profiles'!V4*Main!$B$6</f>
        <v>4.367968922074418</v>
      </c>
      <c r="W4" s="4">
        <f>'[1]FL Profiles'!W4*Main!$B$6</f>
        <v>4.7051536856445653</v>
      </c>
      <c r="X4" s="4">
        <f>'[1]FL Profiles'!X4*Main!$B$6</f>
        <v>3.6612164670293925</v>
      </c>
      <c r="Y4" s="4">
        <f>'[1]FL Profiles'!Y4*Main!$B$6</f>
        <v>3.8932061796666528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5.7445416154687816</v>
      </c>
      <c r="C2" s="4">
        <f>('[1]Pc, Winter, S1'!C2*Main!$B$5)+(VLOOKUP($A2,'FL Ratio'!$A$2:$B$9,2,FALSE)*'FL Characterization'!C$2)</f>
        <v>5.5585292716240087</v>
      </c>
      <c r="D2" s="4">
        <f>('[1]Pc, Winter, S1'!D2*Main!$B$5)+(VLOOKUP($A2,'FL Ratio'!$A$2:$B$9,2,FALSE)*'FL Characterization'!D$2)</f>
        <v>5.3316650005029818</v>
      </c>
      <c r="E2" s="4">
        <f>('[1]Pc, Winter, S1'!E2*Main!$B$5)+(VLOOKUP($A2,'FL Ratio'!$A$2:$B$9,2,FALSE)*'FL Characterization'!E$2)</f>
        <v>5.461711267367483</v>
      </c>
      <c r="F2" s="4">
        <f>('[1]Pc, Winter, S1'!F2*Main!$B$5)+(VLOOKUP($A2,'FL Ratio'!$A$2:$B$9,2,FALSE)*'FL Characterization'!F$2)</f>
        <v>5.2533867796887934</v>
      </c>
      <c r="G2" s="4">
        <f>('[1]Pc, Winter, S1'!G2*Main!$B$5)+(VLOOKUP($A2,'FL Ratio'!$A$2:$B$9,2,FALSE)*'FL Characterization'!G$2)</f>
        <v>5.2159391230400969</v>
      </c>
      <c r="H2" s="4">
        <f>('[1]Pc, Winter, S1'!H2*Main!$B$5)+(VLOOKUP($A2,'FL Ratio'!$A$2:$B$9,2,FALSE)*'FL Characterization'!H$2)</f>
        <v>5.316904369186533</v>
      </c>
      <c r="I2" s="4">
        <f>('[1]Pc, Winter, S1'!I2*Main!$B$5)+(VLOOKUP($A2,'FL Ratio'!$A$2:$B$9,2,FALSE)*'FL Characterization'!I$2)</f>
        <v>6.5614433774708258</v>
      </c>
      <c r="J2" s="4">
        <f>('[1]Pc, Winter, S1'!J2*Main!$B$5)+(VLOOKUP($A2,'FL Ratio'!$A$2:$B$9,2,FALSE)*'FL Characterization'!J$2)</f>
        <v>6.6852440199066958</v>
      </c>
      <c r="K2" s="4">
        <f>('[1]Pc, Winter, S1'!K2*Main!$B$5)+(VLOOKUP($A2,'FL Ratio'!$A$2:$B$9,2,FALSE)*'FL Characterization'!K$2)</f>
        <v>6.6430417978157692</v>
      </c>
      <c r="L2" s="4">
        <f>('[1]Pc, Winter, S1'!L2*Main!$B$5)+(VLOOKUP($A2,'FL Ratio'!$A$2:$B$9,2,FALSE)*'FL Characterization'!L$2)</f>
        <v>6.5954102784053958</v>
      </c>
      <c r="M2" s="4">
        <f>('[1]Pc, Winter, S1'!M2*Main!$B$5)+(VLOOKUP($A2,'FL Ratio'!$A$2:$B$9,2,FALSE)*'FL Characterization'!M$2)</f>
        <v>6.7430729387045467</v>
      </c>
      <c r="N2" s="4">
        <f>('[1]Pc, Winter, S1'!N2*Main!$B$5)+(VLOOKUP($A2,'FL Ratio'!$A$2:$B$9,2,FALSE)*'FL Characterization'!N$2)</f>
        <v>6.7004014612206433</v>
      </c>
      <c r="O2" s="4">
        <f>('[1]Pc, Winter, S1'!O2*Main!$B$5)+(VLOOKUP($A2,'FL Ratio'!$A$2:$B$9,2,FALSE)*'FL Characterization'!O$2)</f>
        <v>6.6496682297725043</v>
      </c>
      <c r="P2" s="4">
        <f>('[1]Pc, Winter, S1'!P2*Main!$B$5)+(VLOOKUP($A2,'FL Ratio'!$A$2:$B$9,2,FALSE)*'FL Characterization'!P$2)</f>
        <v>5.8132352112635264</v>
      </c>
      <c r="Q2" s="4">
        <f>('[1]Pc, Winter, S1'!Q2*Main!$B$5)+(VLOOKUP($A2,'FL Ratio'!$A$2:$B$9,2,FALSE)*'FL Characterization'!Q$2)</f>
        <v>6.2397928999838745</v>
      </c>
      <c r="R2" s="4">
        <f>('[1]Pc, Winter, S1'!R2*Main!$B$5)+(VLOOKUP($A2,'FL Ratio'!$A$2:$B$9,2,FALSE)*'FL Characterization'!R$2)</f>
        <v>6.7036239309507</v>
      </c>
      <c r="S2" s="4">
        <f>('[1]Pc, Winter, S1'!S2*Main!$B$5)+(VLOOKUP($A2,'FL Ratio'!$A$2:$B$9,2,FALSE)*'FL Characterization'!S$2)</f>
        <v>6.6915576385529434</v>
      </c>
      <c r="T2" s="4">
        <f>('[1]Pc, Winter, S1'!T2*Main!$B$5)+(VLOOKUP($A2,'FL Ratio'!$A$2:$B$9,2,FALSE)*'FL Characterization'!T$2)</f>
        <v>6.2837131906823416</v>
      </c>
      <c r="U2" s="4">
        <f>('[1]Pc, Winter, S1'!U2*Main!$B$5)+(VLOOKUP($A2,'FL Ratio'!$A$2:$B$9,2,FALSE)*'FL Characterization'!U$2)</f>
        <v>5.966719353441543</v>
      </c>
      <c r="V2" s="4">
        <f>('[1]Pc, Winter, S1'!V2*Main!$B$5)+(VLOOKUP($A2,'FL Ratio'!$A$2:$B$9,2,FALSE)*'FL Characterization'!V$2)</f>
        <v>5.9623710378707759</v>
      </c>
      <c r="W2" s="4">
        <f>('[1]Pc, Winter, S1'!W2*Main!$B$5)+(VLOOKUP($A2,'FL Ratio'!$A$2:$B$9,2,FALSE)*'FL Characterization'!W$2)</f>
        <v>5.6605286639951418</v>
      </c>
      <c r="X2" s="4">
        <f>('[1]Pc, Winter, S1'!X2*Main!$B$5)+(VLOOKUP($A2,'FL Ratio'!$A$2:$B$9,2,FALSE)*'FL Characterization'!X$2)</f>
        <v>5.3594389663339745</v>
      </c>
      <c r="Y2" s="4">
        <f>('[1]Pc, Winter, S1'!Y2*Main!$B$5)+(VLOOKUP($A2,'FL Ratio'!$A$2:$B$9,2,FALSE)*'FL Characterization'!Y$2)</f>
        <v>5.3133159133832484</v>
      </c>
    </row>
    <row r="3" spans="1:25" x14ac:dyDescent="0.25">
      <c r="A3">
        <v>2</v>
      </c>
      <c r="B3" s="4">
        <f>('[1]Pc, Winter, S1'!B3*Main!$B$5)+(VLOOKUP($A3,'FL Ratio'!$A$2:$B$9,2,FALSE)*'FL Characterization'!B$2)</f>
        <v>3.5562683155315038</v>
      </c>
      <c r="C3" s="4">
        <f>('[1]Pc, Winter, S1'!C3*Main!$B$5)+(VLOOKUP($A3,'FL Ratio'!$A$2:$B$9,2,FALSE)*'FL Characterization'!C$2)</f>
        <v>3.4759358463317875</v>
      </c>
      <c r="D3" s="4">
        <f>('[1]Pc, Winter, S1'!D3*Main!$B$5)+(VLOOKUP($A3,'FL Ratio'!$A$2:$B$9,2,FALSE)*'FL Characterization'!D$2)</f>
        <v>3.3066231408249345</v>
      </c>
      <c r="E3" s="4">
        <f>('[1]Pc, Winter, S1'!E3*Main!$B$5)+(VLOOKUP($A3,'FL Ratio'!$A$2:$B$9,2,FALSE)*'FL Characterization'!E$2)</f>
        <v>3.2655355841497284</v>
      </c>
      <c r="F3" s="4">
        <f>('[1]Pc, Winter, S1'!F3*Main!$B$5)+(VLOOKUP($A3,'FL Ratio'!$A$2:$B$9,2,FALSE)*'FL Characterization'!F$2)</f>
        <v>3.2418398309961662</v>
      </c>
      <c r="G3" s="4">
        <f>('[1]Pc, Winter, S1'!G3*Main!$B$5)+(VLOOKUP($A3,'FL Ratio'!$A$2:$B$9,2,FALSE)*'FL Characterization'!G$2)</f>
        <v>3.4082043593752731</v>
      </c>
      <c r="H3" s="4">
        <f>('[1]Pc, Winter, S1'!H3*Main!$B$5)+(VLOOKUP($A3,'FL Ratio'!$A$2:$B$9,2,FALSE)*'FL Characterization'!H$2)</f>
        <v>4.1123453300691706</v>
      </c>
      <c r="I3" s="4">
        <f>('[1]Pc, Winter, S1'!I3*Main!$B$5)+(VLOOKUP($A3,'FL Ratio'!$A$2:$B$9,2,FALSE)*'FL Characterization'!I$2)</f>
        <v>4.5506536956007446</v>
      </c>
      <c r="J3" s="4">
        <f>('[1]Pc, Winter, S1'!J3*Main!$B$5)+(VLOOKUP($A3,'FL Ratio'!$A$2:$B$9,2,FALSE)*'FL Characterization'!J$2)</f>
        <v>4.938093249548051</v>
      </c>
      <c r="K3" s="4">
        <f>('[1]Pc, Winter, S1'!K3*Main!$B$5)+(VLOOKUP($A3,'FL Ratio'!$A$2:$B$9,2,FALSE)*'FL Characterization'!K$2)</f>
        <v>5.1036940957732293</v>
      </c>
      <c r="L3" s="4">
        <f>('[1]Pc, Winter, S1'!L3*Main!$B$5)+(VLOOKUP($A3,'FL Ratio'!$A$2:$B$9,2,FALSE)*'FL Characterization'!L$2)</f>
        <v>5.0697192661111137</v>
      </c>
      <c r="M3" s="4">
        <f>('[1]Pc, Winter, S1'!M3*Main!$B$5)+(VLOOKUP($A3,'FL Ratio'!$A$2:$B$9,2,FALSE)*'FL Characterization'!M$2)</f>
        <v>4.958021169657358</v>
      </c>
      <c r="N3" s="4">
        <f>('[1]Pc, Winter, S1'!N3*Main!$B$5)+(VLOOKUP($A3,'FL Ratio'!$A$2:$B$9,2,FALSE)*'FL Characterization'!N$2)</f>
        <v>4.8041529732179349</v>
      </c>
      <c r="O3" s="4">
        <f>('[1]Pc, Winter, S1'!O3*Main!$B$5)+(VLOOKUP($A3,'FL Ratio'!$A$2:$B$9,2,FALSE)*'FL Characterization'!O$2)</f>
        <v>4.6274022345825756</v>
      </c>
      <c r="P3" s="4">
        <f>('[1]Pc, Winter, S1'!P3*Main!$B$5)+(VLOOKUP($A3,'FL Ratio'!$A$2:$B$9,2,FALSE)*'FL Characterization'!P$2)</f>
        <v>4.3261950256429023</v>
      </c>
      <c r="Q3" s="4">
        <f>('[1]Pc, Winter, S1'!Q3*Main!$B$5)+(VLOOKUP($A3,'FL Ratio'!$A$2:$B$9,2,FALSE)*'FL Characterization'!Q$2)</f>
        <v>4.4543153930050634</v>
      </c>
      <c r="R3" s="4">
        <f>('[1]Pc, Winter, S1'!R3*Main!$B$5)+(VLOOKUP($A3,'FL Ratio'!$A$2:$B$9,2,FALSE)*'FL Characterization'!R$2)</f>
        <v>4.8846430639545719</v>
      </c>
      <c r="S3" s="4">
        <f>('[1]Pc, Winter, S1'!S3*Main!$B$5)+(VLOOKUP($A3,'FL Ratio'!$A$2:$B$9,2,FALSE)*'FL Characterization'!S$2)</f>
        <v>5.9000416921368108</v>
      </c>
      <c r="T3" s="4">
        <f>('[1]Pc, Winter, S1'!T3*Main!$B$5)+(VLOOKUP($A3,'FL Ratio'!$A$2:$B$9,2,FALSE)*'FL Characterization'!T$2)</f>
        <v>5.5663546347088362</v>
      </c>
      <c r="U3" s="4">
        <f>('[1]Pc, Winter, S1'!U3*Main!$B$5)+(VLOOKUP($A3,'FL Ratio'!$A$2:$B$9,2,FALSE)*'FL Characterization'!U$2)</f>
        <v>5.1228742571890713</v>
      </c>
      <c r="V3" s="4">
        <f>('[1]Pc, Winter, S1'!V3*Main!$B$5)+(VLOOKUP($A3,'FL Ratio'!$A$2:$B$9,2,FALSE)*'FL Characterization'!V$2)</f>
        <v>4.9991981532896084</v>
      </c>
      <c r="W3" s="4">
        <f>('[1]Pc, Winter, S1'!W3*Main!$B$5)+(VLOOKUP($A3,'FL Ratio'!$A$2:$B$9,2,FALSE)*'FL Characterization'!W$2)</f>
        <v>4.6338149242974778</v>
      </c>
      <c r="X3" s="4">
        <f>('[1]Pc, Winter, S1'!X3*Main!$B$5)+(VLOOKUP($A3,'FL Ratio'!$A$2:$B$9,2,FALSE)*'FL Characterization'!X$2)</f>
        <v>4.4461430437593945</v>
      </c>
      <c r="Y3" s="4">
        <f>('[1]Pc, Winter, S1'!Y3*Main!$B$5)+(VLOOKUP($A3,'FL Ratio'!$A$2:$B$9,2,FALSE)*'FL Characterization'!Y$2)</f>
        <v>4.0152211062271403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2.4416586304645094</v>
      </c>
      <c r="C4" s="4">
        <f>('[1]Pc, Winter, S1'!C4*Main!$B$5)+(VLOOKUP($A4,'FL Ratio'!$A$2:$B$9,2,FALSE)*'FL Characterization'!C$2)</f>
        <v>2.3208981544295808</v>
      </c>
      <c r="D4" s="4">
        <f>('[1]Pc, Winter, S1'!D4*Main!$B$5)+(VLOOKUP($A4,'FL Ratio'!$A$2:$B$9,2,FALSE)*'FL Characterization'!D$2)</f>
        <v>2.2257077317123191</v>
      </c>
      <c r="E4" s="4">
        <f>('[1]Pc, Winter, S1'!E4*Main!$B$5)+(VLOOKUP($A4,'FL Ratio'!$A$2:$B$9,2,FALSE)*'FL Characterization'!E$2)</f>
        <v>2.2539982455477015</v>
      </c>
      <c r="F4" s="4">
        <f>('[1]Pc, Winter, S1'!F4*Main!$B$5)+(VLOOKUP($A4,'FL Ratio'!$A$2:$B$9,2,FALSE)*'FL Characterization'!F$2)</f>
        <v>2.2301474002827089</v>
      </c>
      <c r="G4" s="4">
        <f>('[1]Pc, Winter, S1'!G4*Main!$B$5)+(VLOOKUP($A4,'FL Ratio'!$A$2:$B$9,2,FALSE)*'FL Characterization'!G$2)</f>
        <v>2.4926536266770469</v>
      </c>
      <c r="H4" s="4">
        <f>('[1]Pc, Winter, S1'!H4*Main!$B$5)+(VLOOKUP($A4,'FL Ratio'!$A$2:$B$9,2,FALSE)*'FL Characterization'!H$2)</f>
        <v>3.9610278042651532</v>
      </c>
      <c r="I4" s="4">
        <f>('[1]Pc, Winter, S1'!I4*Main!$B$5)+(VLOOKUP($A4,'FL Ratio'!$A$2:$B$9,2,FALSE)*'FL Characterization'!I$2)</f>
        <v>4.4428436702357583</v>
      </c>
      <c r="J4" s="4">
        <f>('[1]Pc, Winter, S1'!J4*Main!$B$5)+(VLOOKUP($A4,'FL Ratio'!$A$2:$B$9,2,FALSE)*'FL Characterization'!J$2)</f>
        <v>4.6359479439004749</v>
      </c>
      <c r="K4" s="4">
        <f>('[1]Pc, Winter, S1'!K4*Main!$B$5)+(VLOOKUP($A4,'FL Ratio'!$A$2:$B$9,2,FALSE)*'FL Characterization'!K$2)</f>
        <v>4.5044969636969592</v>
      </c>
      <c r="L4" s="4">
        <f>('[1]Pc, Winter, S1'!L4*Main!$B$5)+(VLOOKUP($A4,'FL Ratio'!$A$2:$B$9,2,FALSE)*'FL Characterization'!L$2)</f>
        <v>4.322139341834772</v>
      </c>
      <c r="M4" s="4">
        <f>('[1]Pc, Winter, S1'!M4*Main!$B$5)+(VLOOKUP($A4,'FL Ratio'!$A$2:$B$9,2,FALSE)*'FL Characterization'!M$2)</f>
        <v>4.6027689545029569</v>
      </c>
      <c r="N4" s="4">
        <f>('[1]Pc, Winter, S1'!N4*Main!$B$5)+(VLOOKUP($A4,'FL Ratio'!$A$2:$B$9,2,FALSE)*'FL Characterization'!N$2)</f>
        <v>4.2889899677863514</v>
      </c>
      <c r="O4" s="4">
        <f>('[1]Pc, Winter, S1'!O4*Main!$B$5)+(VLOOKUP($A4,'FL Ratio'!$A$2:$B$9,2,FALSE)*'FL Characterization'!O$2)</f>
        <v>4.1306978211325696</v>
      </c>
      <c r="P4" s="4">
        <f>('[1]Pc, Winter, S1'!P4*Main!$B$5)+(VLOOKUP($A4,'FL Ratio'!$A$2:$B$9,2,FALSE)*'FL Characterization'!P$2)</f>
        <v>3.5921708176721951</v>
      </c>
      <c r="Q4" s="4">
        <f>('[1]Pc, Winter, S1'!Q4*Main!$B$5)+(VLOOKUP($A4,'FL Ratio'!$A$2:$B$9,2,FALSE)*'FL Characterization'!Q$2)</f>
        <v>3.5760462910406203</v>
      </c>
      <c r="R4" s="4">
        <f>('[1]Pc, Winter, S1'!R4*Main!$B$5)+(VLOOKUP($A4,'FL Ratio'!$A$2:$B$9,2,FALSE)*'FL Characterization'!R$2)</f>
        <v>3.6773217895948145</v>
      </c>
      <c r="S4" s="4">
        <f>('[1]Pc, Winter, S1'!S4*Main!$B$5)+(VLOOKUP($A4,'FL Ratio'!$A$2:$B$9,2,FALSE)*'FL Characterization'!S$2)</f>
        <v>4.0261823032260402</v>
      </c>
      <c r="T4" s="4">
        <f>('[1]Pc, Winter, S1'!T4*Main!$B$5)+(VLOOKUP($A4,'FL Ratio'!$A$2:$B$9,2,FALSE)*'FL Characterization'!T$2)</f>
        <v>3.6412337136536723</v>
      </c>
      <c r="U4" s="4">
        <f>('[1]Pc, Winter, S1'!U4*Main!$B$5)+(VLOOKUP($A4,'FL Ratio'!$A$2:$B$9,2,FALSE)*'FL Characterization'!U$2)</f>
        <v>3.7609729232056917</v>
      </c>
      <c r="V4" s="4">
        <f>('[1]Pc, Winter, S1'!V4*Main!$B$5)+(VLOOKUP($A4,'FL Ratio'!$A$2:$B$9,2,FALSE)*'FL Characterization'!V$2)</f>
        <v>3.6779559136272448</v>
      </c>
      <c r="W4" s="4">
        <f>('[1]Pc, Winter, S1'!W4*Main!$B$5)+(VLOOKUP($A4,'FL Ratio'!$A$2:$B$9,2,FALSE)*'FL Characterization'!W$2)</f>
        <v>3.4353263269277408</v>
      </c>
      <c r="X4" s="4">
        <f>('[1]Pc, Winter, S1'!X4*Main!$B$5)+(VLOOKUP($A4,'FL Ratio'!$A$2:$B$9,2,FALSE)*'FL Characterization'!X$2)</f>
        <v>3.0218304826675895</v>
      </c>
      <c r="Y4" s="4">
        <f>('[1]Pc, Winter, S1'!Y4*Main!$B$5)+(VLOOKUP($A4,'FL Ratio'!$A$2:$B$9,2,FALSE)*'FL Characterization'!Y$2)</f>
        <v>2.7316780328364501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0.8706295651477427</v>
      </c>
      <c r="C5" s="4">
        <f>('[1]Pc, Winter, S1'!C5*Main!$B$5)+(VLOOKUP($A5,'FL Ratio'!$A$2:$B$9,2,FALSE)*'FL Characterization'!C$2)</f>
        <v>0.64339993713445187</v>
      </c>
      <c r="D5" s="4">
        <f>('[1]Pc, Winter, S1'!D5*Main!$B$5)+(VLOOKUP($A5,'FL Ratio'!$A$2:$B$9,2,FALSE)*'FL Characterization'!D$2)</f>
        <v>0.62170854108442597</v>
      </c>
      <c r="E5" s="4">
        <f>('[1]Pc, Winter, S1'!E5*Main!$B$5)+(VLOOKUP($A5,'FL Ratio'!$A$2:$B$9,2,FALSE)*'FL Characterization'!E$2)</f>
        <v>0.56454163880977015</v>
      </c>
      <c r="F5" s="4">
        <f>('[1]Pc, Winter, S1'!F5*Main!$B$5)+(VLOOKUP($A5,'FL Ratio'!$A$2:$B$9,2,FALSE)*'FL Characterization'!F$2)</f>
        <v>0.55299992997138692</v>
      </c>
      <c r="G5" s="4">
        <f>('[1]Pc, Winter, S1'!G5*Main!$B$5)+(VLOOKUP($A5,'FL Ratio'!$A$2:$B$9,2,FALSE)*'FL Characterization'!G$2)</f>
        <v>0.95484103575728441</v>
      </c>
      <c r="H5" s="4">
        <f>('[1]Pc, Winter, S1'!H5*Main!$B$5)+(VLOOKUP($A5,'FL Ratio'!$A$2:$B$9,2,FALSE)*'FL Characterization'!H$2)</f>
        <v>1.817984480920519</v>
      </c>
      <c r="I5" s="4">
        <f>('[1]Pc, Winter, S1'!I5*Main!$B$5)+(VLOOKUP($A5,'FL Ratio'!$A$2:$B$9,2,FALSE)*'FL Characterization'!I$2)</f>
        <v>2.1011199176041777</v>
      </c>
      <c r="J5" s="4">
        <f>('[1]Pc, Winter, S1'!J5*Main!$B$5)+(VLOOKUP($A5,'FL Ratio'!$A$2:$B$9,2,FALSE)*'FL Characterization'!J$2)</f>
        <v>2.3102257563228163</v>
      </c>
      <c r="K5" s="4">
        <f>('[1]Pc, Winter, S1'!K5*Main!$B$5)+(VLOOKUP($A5,'FL Ratio'!$A$2:$B$9,2,FALSE)*'FL Characterization'!K$2)</f>
        <v>2.1755237530612974</v>
      </c>
      <c r="L5" s="4">
        <f>('[1]Pc, Winter, S1'!L5*Main!$B$5)+(VLOOKUP($A5,'FL Ratio'!$A$2:$B$9,2,FALSE)*'FL Characterization'!L$2)</f>
        <v>2.1431912909499973</v>
      </c>
      <c r="M5" s="4">
        <f>('[1]Pc, Winter, S1'!M5*Main!$B$5)+(VLOOKUP($A5,'FL Ratio'!$A$2:$B$9,2,FALSE)*'FL Characterization'!M$2)</f>
        <v>1.9983004525177768</v>
      </c>
      <c r="N5" s="4">
        <f>('[1]Pc, Winter, S1'!N5*Main!$B$5)+(VLOOKUP($A5,'FL Ratio'!$A$2:$B$9,2,FALSE)*'FL Characterization'!N$2)</f>
        <v>1.9620020994239107</v>
      </c>
      <c r="O5" s="4">
        <f>('[1]Pc, Winter, S1'!O5*Main!$B$5)+(VLOOKUP($A5,'FL Ratio'!$A$2:$B$9,2,FALSE)*'FL Characterization'!O$2)</f>
        <v>1.8833990936719782</v>
      </c>
      <c r="P5" s="4">
        <f>('[1]Pc, Winter, S1'!P5*Main!$B$5)+(VLOOKUP($A5,'FL Ratio'!$A$2:$B$9,2,FALSE)*'FL Characterization'!P$2)</f>
        <v>1.8059537634857423</v>
      </c>
      <c r="Q5" s="4">
        <f>('[1]Pc, Winter, S1'!Q5*Main!$B$5)+(VLOOKUP($A5,'FL Ratio'!$A$2:$B$9,2,FALSE)*'FL Characterization'!Q$2)</f>
        <v>1.8440368948455415</v>
      </c>
      <c r="R5" s="4">
        <f>('[1]Pc, Winter, S1'!R5*Main!$B$5)+(VLOOKUP($A5,'FL Ratio'!$A$2:$B$9,2,FALSE)*'FL Characterization'!R$2)</f>
        <v>2.2739050023441179</v>
      </c>
      <c r="S5" s="4">
        <f>('[1]Pc, Winter, S1'!S5*Main!$B$5)+(VLOOKUP($A5,'FL Ratio'!$A$2:$B$9,2,FALSE)*'FL Characterization'!S$2)</f>
        <v>3.4523111791920256</v>
      </c>
      <c r="T5" s="4">
        <f>('[1]Pc, Winter, S1'!T5*Main!$B$5)+(VLOOKUP($A5,'FL Ratio'!$A$2:$B$9,2,FALSE)*'FL Characterization'!T$2)</f>
        <v>3.0763797090027989</v>
      </c>
      <c r="U5" s="4">
        <f>('[1]Pc, Winter, S1'!U5*Main!$B$5)+(VLOOKUP($A5,'FL Ratio'!$A$2:$B$9,2,FALSE)*'FL Characterization'!U$2)</f>
        <v>2.5961406149431578</v>
      </c>
      <c r="V5" s="4">
        <f>('[1]Pc, Winter, S1'!V5*Main!$B$5)+(VLOOKUP($A5,'FL Ratio'!$A$2:$B$9,2,FALSE)*'FL Characterization'!V$2)</f>
        <v>2.5298743786460816</v>
      </c>
      <c r="W5" s="4">
        <f>('[1]Pc, Winter, S1'!W5*Main!$B$5)+(VLOOKUP($A5,'FL Ratio'!$A$2:$B$9,2,FALSE)*'FL Characterization'!W$2)</f>
        <v>2.2372376234521587</v>
      </c>
      <c r="X5" s="4">
        <f>('[1]Pc, Winter, S1'!X5*Main!$B$5)+(VLOOKUP($A5,'FL Ratio'!$A$2:$B$9,2,FALSE)*'FL Characterization'!X$2)</f>
        <v>1.8031191474851898</v>
      </c>
      <c r="Y5" s="4">
        <f>('[1]Pc, Winter, S1'!Y5*Main!$B$5)+(VLOOKUP($A5,'FL Ratio'!$A$2:$B$9,2,FALSE)*'FL Characterization'!Y$2)</f>
        <v>1.4676627385158139</v>
      </c>
    </row>
    <row r="6" spans="1:25" x14ac:dyDescent="0.25">
      <c r="A6">
        <v>5</v>
      </c>
      <c r="B6" s="4">
        <f>('[1]Pc, Winter, S1'!B6*Main!$B$5)+(VLOOKUP($A6,'FL Ratio'!$A$2:$B$9,2,FALSE)*'FL Characterization'!B$2)</f>
        <v>2.1284672402931553</v>
      </c>
      <c r="C6" s="4">
        <f>('[1]Pc, Winter, S1'!C6*Main!$B$5)+(VLOOKUP($A6,'FL Ratio'!$A$2:$B$9,2,FALSE)*'FL Characterization'!C$2)</f>
        <v>1.9610654082936023</v>
      </c>
      <c r="D6" s="4">
        <f>('[1]Pc, Winter, S1'!D6*Main!$B$5)+(VLOOKUP($A6,'FL Ratio'!$A$2:$B$9,2,FALSE)*'FL Characterization'!D$2)</f>
        <v>1.7927255004787335</v>
      </c>
      <c r="E6" s="4">
        <f>('[1]Pc, Winter, S1'!E6*Main!$B$5)+(VLOOKUP($A6,'FL Ratio'!$A$2:$B$9,2,FALSE)*'FL Characterization'!E$2)</f>
        <v>1.8039653169228838</v>
      </c>
      <c r="F6" s="4">
        <f>('[1]Pc, Winter, S1'!F6*Main!$B$5)+(VLOOKUP($A6,'FL Ratio'!$A$2:$B$9,2,FALSE)*'FL Characterization'!F$2)</f>
        <v>1.8081082729026929</v>
      </c>
      <c r="G6" s="4">
        <f>('[1]Pc, Winter, S1'!G6*Main!$B$5)+(VLOOKUP($A6,'FL Ratio'!$A$2:$B$9,2,FALSE)*'FL Characterization'!G$2)</f>
        <v>1.9965945069207698</v>
      </c>
      <c r="H6" s="4">
        <f>('[1]Pc, Winter, S1'!H6*Main!$B$5)+(VLOOKUP($A6,'FL Ratio'!$A$2:$B$9,2,FALSE)*'FL Characterization'!H$2)</f>
        <v>2.5722988299083998</v>
      </c>
      <c r="I6" s="4">
        <f>('[1]Pc, Winter, S1'!I6*Main!$B$5)+(VLOOKUP($A6,'FL Ratio'!$A$2:$B$9,2,FALSE)*'FL Characterization'!I$2)</f>
        <v>2.7077905075112434</v>
      </c>
      <c r="J6" s="4">
        <f>('[1]Pc, Winter, S1'!J6*Main!$B$5)+(VLOOKUP($A6,'FL Ratio'!$A$2:$B$9,2,FALSE)*'FL Characterization'!J$2)</f>
        <v>2.7956309799254657</v>
      </c>
      <c r="K6" s="4">
        <f>('[1]Pc, Winter, S1'!K6*Main!$B$5)+(VLOOKUP($A6,'FL Ratio'!$A$2:$B$9,2,FALSE)*'FL Characterization'!K$2)</f>
        <v>2.9166548394692686</v>
      </c>
      <c r="L6" s="4">
        <f>('[1]Pc, Winter, S1'!L6*Main!$B$5)+(VLOOKUP($A6,'FL Ratio'!$A$2:$B$9,2,FALSE)*'FL Characterization'!L$2)</f>
        <v>2.9839527108698713</v>
      </c>
      <c r="M6" s="4">
        <f>('[1]Pc, Winter, S1'!M6*Main!$B$5)+(VLOOKUP($A6,'FL Ratio'!$A$2:$B$9,2,FALSE)*'FL Characterization'!M$2)</f>
        <v>3.038455202480518</v>
      </c>
      <c r="N6" s="4">
        <f>('[1]Pc, Winter, S1'!N6*Main!$B$5)+(VLOOKUP($A6,'FL Ratio'!$A$2:$B$9,2,FALSE)*'FL Characterization'!N$2)</f>
        <v>2.9946636909942512</v>
      </c>
      <c r="O6" s="4">
        <f>('[1]Pc, Winter, S1'!O6*Main!$B$5)+(VLOOKUP($A6,'FL Ratio'!$A$2:$B$9,2,FALSE)*'FL Characterization'!O$2)</f>
        <v>2.8848800502935137</v>
      </c>
      <c r="P6" s="4">
        <f>('[1]Pc, Winter, S1'!P6*Main!$B$5)+(VLOOKUP($A6,'FL Ratio'!$A$2:$B$9,2,FALSE)*'FL Characterization'!P$2)</f>
        <v>2.8809268818850309</v>
      </c>
      <c r="Q6" s="4">
        <f>('[1]Pc, Winter, S1'!Q6*Main!$B$5)+(VLOOKUP($A6,'FL Ratio'!$A$2:$B$9,2,FALSE)*'FL Characterization'!Q$2)</f>
        <v>2.8569279744095306</v>
      </c>
      <c r="R6" s="4">
        <f>('[1]Pc, Winter, S1'!R6*Main!$B$5)+(VLOOKUP($A6,'FL Ratio'!$A$2:$B$9,2,FALSE)*'FL Characterization'!R$2)</f>
        <v>3.0148443388421073</v>
      </c>
      <c r="S6" s="4">
        <f>('[1]Pc, Winter, S1'!S6*Main!$B$5)+(VLOOKUP($A6,'FL Ratio'!$A$2:$B$9,2,FALSE)*'FL Characterization'!S$2)</f>
        <v>3.4943861500287547</v>
      </c>
      <c r="T6" s="4">
        <f>('[1]Pc, Winter, S1'!T6*Main!$B$5)+(VLOOKUP($A6,'FL Ratio'!$A$2:$B$9,2,FALSE)*'FL Characterization'!T$2)</f>
        <v>3.4139989456328279</v>
      </c>
      <c r="U6" s="4">
        <f>('[1]Pc, Winter, S1'!U6*Main!$B$5)+(VLOOKUP($A6,'FL Ratio'!$A$2:$B$9,2,FALSE)*'FL Characterization'!U$2)</f>
        <v>3.3253225526382617</v>
      </c>
      <c r="V6" s="4">
        <f>('[1]Pc, Winter, S1'!V6*Main!$B$5)+(VLOOKUP($A6,'FL Ratio'!$A$2:$B$9,2,FALSE)*'FL Characterization'!V$2)</f>
        <v>3.3142372430462026</v>
      </c>
      <c r="W6" s="4">
        <f>('[1]Pc, Winter, S1'!W6*Main!$B$5)+(VLOOKUP($A6,'FL Ratio'!$A$2:$B$9,2,FALSE)*'FL Characterization'!W$2)</f>
        <v>3.0771747769989686</v>
      </c>
      <c r="X6" s="4">
        <f>('[1]Pc, Winter, S1'!X6*Main!$B$5)+(VLOOKUP($A6,'FL Ratio'!$A$2:$B$9,2,FALSE)*'FL Characterization'!X$2)</f>
        <v>2.8619417472756656</v>
      </c>
      <c r="Y6" s="4">
        <f>('[1]Pc, Winter, S1'!Y6*Main!$B$5)+(VLOOKUP($A6,'FL Ratio'!$A$2:$B$9,2,FALSE)*'FL Characterization'!Y$2)</f>
        <v>2.639464004921146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2.4862639463545007</v>
      </c>
      <c r="C7" s="4">
        <f>('[1]Pc, Winter, S1'!C7*Main!$B$5)+(VLOOKUP($A7,'FL Ratio'!$A$2:$B$9,2,FALSE)*'FL Characterization'!C$2)</f>
        <v>2.3566595750268458</v>
      </c>
      <c r="D7" s="4">
        <f>('[1]Pc, Winter, S1'!D7*Main!$B$5)+(VLOOKUP($A7,'FL Ratio'!$A$2:$B$9,2,FALSE)*'FL Characterization'!D$2)</f>
        <v>2.2801809202877794</v>
      </c>
      <c r="E7" s="4">
        <f>('[1]Pc, Winter, S1'!E7*Main!$B$5)+(VLOOKUP($A7,'FL Ratio'!$A$2:$B$9,2,FALSE)*'FL Characterization'!E$2)</f>
        <v>2.2958861911311792</v>
      </c>
      <c r="F7" s="4">
        <f>('[1]Pc, Winter, S1'!F7*Main!$B$5)+(VLOOKUP($A7,'FL Ratio'!$A$2:$B$9,2,FALSE)*'FL Characterization'!F$2)</f>
        <v>2.2869560656982477</v>
      </c>
      <c r="G7" s="4">
        <f>('[1]Pc, Winter, S1'!G7*Main!$B$5)+(VLOOKUP($A7,'FL Ratio'!$A$2:$B$9,2,FALSE)*'FL Characterization'!G$2)</f>
        <v>2.4441364961264904</v>
      </c>
      <c r="H7" s="4">
        <f>('[1]Pc, Winter, S1'!H7*Main!$B$5)+(VLOOKUP($A7,'FL Ratio'!$A$2:$B$9,2,FALSE)*'FL Characterization'!H$2)</f>
        <v>2.7724073528760855</v>
      </c>
      <c r="I7" s="4">
        <f>('[1]Pc, Winter, S1'!I7*Main!$B$5)+(VLOOKUP($A7,'FL Ratio'!$A$2:$B$9,2,FALSE)*'FL Characterization'!I$2)</f>
        <v>3.2048530919882001</v>
      </c>
      <c r="J7" s="4">
        <f>('[1]Pc, Winter, S1'!J7*Main!$B$5)+(VLOOKUP($A7,'FL Ratio'!$A$2:$B$9,2,FALSE)*'FL Characterization'!J$2)</f>
        <v>3.3560492108577442</v>
      </c>
      <c r="K7" s="4">
        <f>('[1]Pc, Winter, S1'!K7*Main!$B$5)+(VLOOKUP($A7,'FL Ratio'!$A$2:$B$9,2,FALSE)*'FL Characterization'!K$2)</f>
        <v>3.4800386615406484</v>
      </c>
      <c r="L7" s="4">
        <f>('[1]Pc, Winter, S1'!L7*Main!$B$5)+(VLOOKUP($A7,'FL Ratio'!$A$2:$B$9,2,FALSE)*'FL Characterization'!L$2)</f>
        <v>3.4105481436063063</v>
      </c>
      <c r="M7" s="4">
        <f>('[1]Pc, Winter, S1'!M7*Main!$B$5)+(VLOOKUP($A7,'FL Ratio'!$A$2:$B$9,2,FALSE)*'FL Characterization'!M$2)</f>
        <v>3.4674752377183551</v>
      </c>
      <c r="N7" s="4">
        <f>('[1]Pc, Winter, S1'!N7*Main!$B$5)+(VLOOKUP($A7,'FL Ratio'!$A$2:$B$9,2,FALSE)*'FL Characterization'!N$2)</f>
        <v>3.4648864176569636</v>
      </c>
      <c r="O7" s="4">
        <f>('[1]Pc, Winter, S1'!O7*Main!$B$5)+(VLOOKUP($A7,'FL Ratio'!$A$2:$B$9,2,FALSE)*'FL Characterization'!O$2)</f>
        <v>3.4472511224805902</v>
      </c>
      <c r="P7" s="4">
        <f>('[1]Pc, Winter, S1'!P7*Main!$B$5)+(VLOOKUP($A7,'FL Ratio'!$A$2:$B$9,2,FALSE)*'FL Characterization'!P$2)</f>
        <v>3.2223387789113311</v>
      </c>
      <c r="Q7" s="4">
        <f>('[1]Pc, Winter, S1'!Q7*Main!$B$5)+(VLOOKUP($A7,'FL Ratio'!$A$2:$B$9,2,FALSE)*'FL Characterization'!Q$2)</f>
        <v>3.2284798313611072</v>
      </c>
      <c r="R7" s="4">
        <f>('[1]Pc, Winter, S1'!R7*Main!$B$5)+(VLOOKUP($A7,'FL Ratio'!$A$2:$B$9,2,FALSE)*'FL Characterization'!R$2)</f>
        <v>3.1008068514781364</v>
      </c>
      <c r="S7" s="4">
        <f>('[1]Pc, Winter, S1'!S7*Main!$B$5)+(VLOOKUP($A7,'FL Ratio'!$A$2:$B$9,2,FALSE)*'FL Characterization'!S$2)</f>
        <v>3.292022729235355</v>
      </c>
      <c r="T7" s="4">
        <f>('[1]Pc, Winter, S1'!T7*Main!$B$5)+(VLOOKUP($A7,'FL Ratio'!$A$2:$B$9,2,FALSE)*'FL Characterization'!T$2)</f>
        <v>3.1561861676102381</v>
      </c>
      <c r="U7" s="4">
        <f>('[1]Pc, Winter, S1'!U7*Main!$B$5)+(VLOOKUP($A7,'FL Ratio'!$A$2:$B$9,2,FALSE)*'FL Characterization'!U$2)</f>
        <v>3.092214345227426</v>
      </c>
      <c r="V7" s="4">
        <f>('[1]Pc, Winter, S1'!V7*Main!$B$5)+(VLOOKUP($A7,'FL Ratio'!$A$2:$B$9,2,FALSE)*'FL Characterization'!V$2)</f>
        <v>3.0432764231491638</v>
      </c>
      <c r="W7" s="4">
        <f>('[1]Pc, Winter, S1'!W7*Main!$B$5)+(VLOOKUP($A7,'FL Ratio'!$A$2:$B$9,2,FALSE)*'FL Characterization'!W$2)</f>
        <v>2.9198590044018902</v>
      </c>
      <c r="X7" s="4">
        <f>('[1]Pc, Winter, S1'!X7*Main!$B$5)+(VLOOKUP($A7,'FL Ratio'!$A$2:$B$9,2,FALSE)*'FL Characterization'!X$2)</f>
        <v>2.744457461474064</v>
      </c>
      <c r="Y7" s="4">
        <f>('[1]Pc, Winter, S1'!Y7*Main!$B$5)+(VLOOKUP($A7,'FL Ratio'!$A$2:$B$9,2,FALSE)*'FL Characterization'!Y$2)</f>
        <v>2.5922277682692574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2.0537727536161792</v>
      </c>
      <c r="C8" s="4">
        <f>('[1]Pc, Winter, S1'!C8*Main!$B$5)+(VLOOKUP($A8,'FL Ratio'!$A$2:$B$9,2,FALSE)*'FL Characterization'!C$2)</f>
        <v>1.9277707799813604</v>
      </c>
      <c r="D8" s="4">
        <f>('[1]Pc, Winter, S1'!D8*Main!$B$5)+(VLOOKUP($A8,'FL Ratio'!$A$2:$B$9,2,FALSE)*'FL Characterization'!D$2)</f>
        <v>1.8356170242302714</v>
      </c>
      <c r="E8" s="4">
        <f>('[1]Pc, Winter, S1'!E8*Main!$B$5)+(VLOOKUP($A8,'FL Ratio'!$A$2:$B$9,2,FALSE)*'FL Characterization'!E$2)</f>
        <v>1.8408448025330311</v>
      </c>
      <c r="F8" s="4">
        <f>('[1]Pc, Winter, S1'!F8*Main!$B$5)+(VLOOKUP($A8,'FL Ratio'!$A$2:$B$9,2,FALSE)*'FL Characterization'!F$2)</f>
        <v>1.8154120178710758</v>
      </c>
      <c r="G8" s="4">
        <f>('[1]Pc, Winter, S1'!G8*Main!$B$5)+(VLOOKUP($A8,'FL Ratio'!$A$2:$B$9,2,FALSE)*'FL Characterization'!G$2)</f>
        <v>1.986325739326257</v>
      </c>
      <c r="H8" s="4">
        <f>('[1]Pc, Winter, S1'!H8*Main!$B$5)+(VLOOKUP($A8,'FL Ratio'!$A$2:$B$9,2,FALSE)*'FL Characterization'!H$2)</f>
        <v>2.5432201499231062</v>
      </c>
      <c r="I8" s="4">
        <f>('[1]Pc, Winter, S1'!I8*Main!$B$5)+(VLOOKUP($A8,'FL Ratio'!$A$2:$B$9,2,FALSE)*'FL Characterization'!I$2)</f>
        <v>2.8928350293127165</v>
      </c>
      <c r="J8" s="4">
        <f>('[1]Pc, Winter, S1'!J8*Main!$B$5)+(VLOOKUP($A8,'FL Ratio'!$A$2:$B$9,2,FALSE)*'FL Characterization'!J$2)</f>
        <v>3.040724144118927</v>
      </c>
      <c r="K8" s="4">
        <f>('[1]Pc, Winter, S1'!K8*Main!$B$5)+(VLOOKUP($A8,'FL Ratio'!$A$2:$B$9,2,FALSE)*'FL Characterization'!K$2)</f>
        <v>3.0557212222026258</v>
      </c>
      <c r="L8" s="4">
        <f>('[1]Pc, Winter, S1'!L8*Main!$B$5)+(VLOOKUP($A8,'FL Ratio'!$A$2:$B$9,2,FALSE)*'FL Characterization'!L$2)</f>
        <v>3.0198055584452699</v>
      </c>
      <c r="M8" s="4">
        <f>('[1]Pc, Winter, S1'!M8*Main!$B$5)+(VLOOKUP($A8,'FL Ratio'!$A$2:$B$9,2,FALSE)*'FL Characterization'!M$2)</f>
        <v>3.0504427966234262</v>
      </c>
      <c r="N8" s="4">
        <f>('[1]Pc, Winter, S1'!N8*Main!$B$5)+(VLOOKUP($A8,'FL Ratio'!$A$2:$B$9,2,FALSE)*'FL Characterization'!N$2)</f>
        <v>2.9784978664093287</v>
      </c>
      <c r="O8" s="4">
        <f>('[1]Pc, Winter, S1'!O8*Main!$B$5)+(VLOOKUP($A8,'FL Ratio'!$A$2:$B$9,2,FALSE)*'FL Characterization'!O$2)</f>
        <v>2.9024715146552174</v>
      </c>
      <c r="P8" s="4">
        <f>('[1]Pc, Winter, S1'!P8*Main!$B$5)+(VLOOKUP($A8,'FL Ratio'!$A$2:$B$9,2,FALSE)*'FL Characterization'!P$2)</f>
        <v>2.6842803597589597</v>
      </c>
      <c r="Q8" s="4">
        <f>('[1]Pc, Winter, S1'!Q8*Main!$B$5)+(VLOOKUP($A8,'FL Ratio'!$A$2:$B$9,2,FALSE)*'FL Characterization'!Q$2)</f>
        <v>2.7339941841152697</v>
      </c>
      <c r="R8" s="4">
        <f>('[1]Pc, Winter, S1'!R8*Main!$B$5)+(VLOOKUP($A8,'FL Ratio'!$A$2:$B$9,2,FALSE)*'FL Characterization'!R$2)</f>
        <v>2.9050242231180938</v>
      </c>
      <c r="S8" s="4">
        <f>('[1]Pc, Winter, S1'!S8*Main!$B$5)+(VLOOKUP($A8,'FL Ratio'!$A$2:$B$9,2,FALSE)*'FL Characterization'!S$2)</f>
        <v>3.3573601034057039</v>
      </c>
      <c r="T8" s="4">
        <f>('[1]Pc, Winter, S1'!T8*Main!$B$5)+(VLOOKUP($A8,'FL Ratio'!$A$2:$B$9,2,FALSE)*'FL Characterization'!T$2)</f>
        <v>3.1431932472754318</v>
      </c>
      <c r="U8" s="4">
        <f>('[1]Pc, Winter, S1'!U8*Main!$B$5)+(VLOOKUP($A8,'FL Ratio'!$A$2:$B$9,2,FALSE)*'FL Characterization'!U$2)</f>
        <v>2.9819152393745547</v>
      </c>
      <c r="V8" s="4">
        <f>('[1]Pc, Winter, S1'!V8*Main!$B$5)+(VLOOKUP($A8,'FL Ratio'!$A$2:$B$9,2,FALSE)*'FL Characterization'!V$2)</f>
        <v>2.9377598984951723</v>
      </c>
      <c r="W8" s="4">
        <f>('[1]Pc, Winter, S1'!W8*Main!$B$5)+(VLOOKUP($A8,'FL Ratio'!$A$2:$B$9,2,FALSE)*'FL Characterization'!W$2)</f>
        <v>2.7368865727708132</v>
      </c>
      <c r="X8" s="4">
        <f>('[1]Pc, Winter, S1'!X8*Main!$B$5)+(VLOOKUP($A8,'FL Ratio'!$A$2:$B$9,2,FALSE)*'FL Characterization'!X$2)</f>
        <v>2.5038827546097067</v>
      </c>
      <c r="Y8" s="4">
        <f>('[1]Pc, Winter, S1'!Y8*Main!$B$5)+(VLOOKUP($A8,'FL Ratio'!$A$2:$B$9,2,FALSE)*'FL Characterization'!Y$2)</f>
        <v>2.3023172761269102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1.563070211275569</v>
      </c>
      <c r="C9" s="4">
        <f>('[1]Pc, Winter, S1'!C9*Main!$B$5)+(VLOOKUP($A9,'FL Ratio'!$A$2:$B$9,2,FALSE)*'FL Characterization'!C$2)</f>
        <v>1.4982011150699008</v>
      </c>
      <c r="D9" s="4">
        <f>('[1]Pc, Winter, S1'!D9*Main!$B$5)+(VLOOKUP($A9,'FL Ratio'!$A$2:$B$9,2,FALSE)*'FL Characterization'!D$2)</f>
        <v>1.4477315817442256</v>
      </c>
      <c r="E9" s="4">
        <f>('[1]Pc, Winter, S1'!E9*Main!$B$5)+(VLOOKUP($A9,'FL Ratio'!$A$2:$B$9,2,FALSE)*'FL Characterization'!E$2)</f>
        <v>1.424387199990361</v>
      </c>
      <c r="F9" s="4">
        <f>('[1]Pc, Winter, S1'!F9*Main!$B$5)+(VLOOKUP($A9,'FL Ratio'!$A$2:$B$9,2,FALSE)*'FL Characterization'!F$2)</f>
        <v>1.4664056692008587</v>
      </c>
      <c r="G9" s="4">
        <f>('[1]Pc, Winter, S1'!G9*Main!$B$5)+(VLOOKUP($A9,'FL Ratio'!$A$2:$B$9,2,FALSE)*'FL Characterization'!G$2)</f>
        <v>1.7347116073203546</v>
      </c>
      <c r="H9" s="4">
        <f>('[1]Pc, Winter, S1'!H9*Main!$B$5)+(VLOOKUP($A9,'FL Ratio'!$A$2:$B$9,2,FALSE)*'FL Characterization'!H$2)</f>
        <v>2.7971539172963396</v>
      </c>
      <c r="I9" s="4">
        <f>('[1]Pc, Winter, S1'!I9*Main!$B$5)+(VLOOKUP($A9,'FL Ratio'!$A$2:$B$9,2,FALSE)*'FL Characterization'!I$2)</f>
        <v>3.2090451847799124</v>
      </c>
      <c r="J9" s="4">
        <f>('[1]Pc, Winter, S1'!J9*Main!$B$5)+(VLOOKUP($A9,'FL Ratio'!$A$2:$B$9,2,FALSE)*'FL Characterization'!J$2)</f>
        <v>3.3294210562583828</v>
      </c>
      <c r="K9" s="4">
        <f>('[1]Pc, Winter, S1'!K9*Main!$B$5)+(VLOOKUP($A9,'FL Ratio'!$A$2:$B$9,2,FALSE)*'FL Characterization'!K$2)</f>
        <v>3.3219089262929242</v>
      </c>
      <c r="L9" s="4">
        <f>('[1]Pc, Winter, S1'!L9*Main!$B$5)+(VLOOKUP($A9,'FL Ratio'!$A$2:$B$9,2,FALSE)*'FL Characterization'!L$2)</f>
        <v>3.4291975175241998</v>
      </c>
      <c r="M9" s="4">
        <f>('[1]Pc, Winter, S1'!M9*Main!$B$5)+(VLOOKUP($A9,'FL Ratio'!$A$2:$B$9,2,FALSE)*'FL Characterization'!M$2)</f>
        <v>3.4109338699236913</v>
      </c>
      <c r="N9" s="4">
        <f>('[1]Pc, Winter, S1'!N9*Main!$B$5)+(VLOOKUP($A9,'FL Ratio'!$A$2:$B$9,2,FALSE)*'FL Characterization'!N$2)</f>
        <v>3.2228193293025491</v>
      </c>
      <c r="O9" s="4">
        <f>('[1]Pc, Winter, S1'!O9*Main!$B$5)+(VLOOKUP($A9,'FL Ratio'!$A$2:$B$9,2,FALSE)*'FL Characterization'!O$2)</f>
        <v>3.1787376220073011</v>
      </c>
      <c r="P9" s="4">
        <f>('[1]Pc, Winter, S1'!P9*Main!$B$5)+(VLOOKUP($A9,'FL Ratio'!$A$2:$B$9,2,FALSE)*'FL Characterization'!P$2)</f>
        <v>2.8239938714070032</v>
      </c>
      <c r="Q9" s="4">
        <f>('[1]Pc, Winter, S1'!Q9*Main!$B$5)+(VLOOKUP($A9,'FL Ratio'!$A$2:$B$9,2,FALSE)*'FL Characterization'!Q$2)</f>
        <v>2.5531652418536268</v>
      </c>
      <c r="R9" s="4">
        <f>('[1]Pc, Winter, S1'!R9*Main!$B$5)+(VLOOKUP($A9,'FL Ratio'!$A$2:$B$9,2,FALSE)*'FL Characterization'!R$2)</f>
        <v>2.585925956558718</v>
      </c>
      <c r="S9" s="4">
        <f>('[1]Pc, Winter, S1'!S9*Main!$B$5)+(VLOOKUP($A9,'FL Ratio'!$A$2:$B$9,2,FALSE)*'FL Characterization'!S$2)</f>
        <v>2.8567321486229358</v>
      </c>
      <c r="T9" s="4">
        <f>('[1]Pc, Winter, S1'!T9*Main!$B$5)+(VLOOKUP($A9,'FL Ratio'!$A$2:$B$9,2,FALSE)*'FL Characterization'!T$2)</f>
        <v>2.7727798819451737</v>
      </c>
      <c r="U9" s="4">
        <f>('[1]Pc, Winter, S1'!U9*Main!$B$5)+(VLOOKUP($A9,'FL Ratio'!$A$2:$B$9,2,FALSE)*'FL Characterization'!U$2)</f>
        <v>2.6700424135138663</v>
      </c>
      <c r="V9" s="4">
        <f>('[1]Pc, Winter, S1'!V9*Main!$B$5)+(VLOOKUP($A9,'FL Ratio'!$A$2:$B$9,2,FALSE)*'FL Characterization'!V$2)</f>
        <v>2.6340936180103527</v>
      </c>
      <c r="W9" s="4">
        <f>('[1]Pc, Winter, S1'!W9*Main!$B$5)+(VLOOKUP($A9,'FL Ratio'!$A$2:$B$9,2,FALSE)*'FL Characterization'!W$2)</f>
        <v>2.4132054642510847</v>
      </c>
      <c r="X9" s="4">
        <f>('[1]Pc, Winter, S1'!X9*Main!$B$5)+(VLOOKUP($A9,'FL Ratio'!$A$2:$B$9,2,FALSE)*'FL Characterization'!X$2)</f>
        <v>2.0327938379302033</v>
      </c>
      <c r="Y9" s="4">
        <f>('[1]Pc, Winter, S1'!Y9*Main!$B$5)+(VLOOKUP($A9,'FL Ratio'!$A$2:$B$9,2,FALSE)*'FL Characterization'!Y$2)</f>
        <v>1.8137922425511404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5.7445416154687816</v>
      </c>
      <c r="C2" s="4">
        <f>('[1]Pc, Winter, S2'!C2*Main!$B$5)+(VLOOKUP($A2,'FL Ratio'!$A$2:$B$9,2,FALSE)*'FL Characterization'!C$2)</f>
        <v>5.6099262184408794</v>
      </c>
      <c r="D2" s="4">
        <f>('[1]Pc, Winter, S2'!D2*Main!$B$5)+(VLOOKUP($A2,'FL Ratio'!$A$2:$B$9,2,FALSE)*'FL Characterization'!D$2)</f>
        <v>5.282098768410993</v>
      </c>
      <c r="E2" s="4">
        <f>('[1]Pc, Winter, S2'!E2*Main!$B$5)+(VLOOKUP($A2,'FL Ratio'!$A$2:$B$9,2,FALSE)*'FL Characterization'!E$2)</f>
        <v>5.3595867764969762</v>
      </c>
      <c r="F2" s="4">
        <f>('[1]Pc, Winter, S2'!F2*Main!$B$5)+(VLOOKUP($A2,'FL Ratio'!$A$2:$B$9,2,FALSE)*'FL Characterization'!F$2)</f>
        <v>5.2533867796887934</v>
      </c>
      <c r="G2" s="4">
        <f>('[1]Pc, Winter, S2'!G2*Main!$B$5)+(VLOOKUP($A2,'FL Ratio'!$A$2:$B$9,2,FALSE)*'FL Characterization'!G$2)</f>
        <v>5.3153140678721034</v>
      </c>
      <c r="H2" s="4">
        <f>('[1]Pc, Winter, S2'!H2*Main!$B$5)+(VLOOKUP($A2,'FL Ratio'!$A$2:$B$9,2,FALSE)*'FL Characterization'!H$2)</f>
        <v>5.2166121942285182</v>
      </c>
      <c r="I2" s="4">
        <f>('[1]Pc, Winter, S2'!I2*Main!$B$5)+(VLOOKUP($A2,'FL Ratio'!$A$2:$B$9,2,FALSE)*'FL Characterization'!I$2)</f>
        <v>6.6916222731012143</v>
      </c>
      <c r="J2" s="4">
        <f>('[1]Pc, Winter, S2'!J2*Main!$B$5)+(VLOOKUP($A2,'FL Ratio'!$A$2:$B$9,2,FALSE)*'FL Characterization'!J$2)</f>
        <v>6.7516347890358386</v>
      </c>
      <c r="K2" s="4">
        <f>('[1]Pc, Winter, S2'!K2*Main!$B$5)+(VLOOKUP($A2,'FL Ratio'!$A$2:$B$9,2,FALSE)*'FL Characterization'!K$2)</f>
        <v>6.7745565328382034</v>
      </c>
      <c r="L2" s="4">
        <f>('[1]Pc, Winter, S2'!L2*Main!$B$5)+(VLOOKUP($A2,'FL Ratio'!$A$2:$B$9,2,FALSE)*'FL Characterization'!L$2)</f>
        <v>6.5298525532113771</v>
      </c>
      <c r="M2" s="4">
        <f>('[1]Pc, Winter, S2'!M2*Main!$B$5)+(VLOOKUP($A2,'FL Ratio'!$A$2:$B$9,2,FALSE)*'FL Characterization'!M$2)</f>
        <v>6.6761375164225187</v>
      </c>
      <c r="N2" s="4">
        <f>('[1]Pc, Winter, S2'!N2*Main!$B$5)+(VLOOKUP($A2,'FL Ratio'!$A$2:$B$9,2,FALSE)*'FL Characterization'!N$2)</f>
        <v>6.6341865743729596</v>
      </c>
      <c r="O2" s="4">
        <f>('[1]Pc, Winter, S2'!O2*Main!$B$5)+(VLOOKUP($A2,'FL Ratio'!$A$2:$B$9,2,FALSE)*'FL Characterization'!O$2)</f>
        <v>6.5195827333874812</v>
      </c>
      <c r="P2" s="4">
        <f>('[1]Pc, Winter, S2'!P2*Main!$B$5)+(VLOOKUP($A2,'FL Ratio'!$A$2:$B$9,2,FALSE)*'FL Characterization'!P$2)</f>
        <v>5.8698163485812147</v>
      </c>
      <c r="Q2" s="4">
        <f>('[1]Pc, Winter, S2'!Q2*Main!$B$5)+(VLOOKUP($A2,'FL Ratio'!$A$2:$B$9,2,FALSE)*'FL Characterization'!Q$2)</f>
        <v>6.3615377717414487</v>
      </c>
      <c r="R2" s="4">
        <f>('[1]Pc, Winter, S2'!R2*Main!$B$5)+(VLOOKUP($A2,'FL Ratio'!$A$2:$B$9,2,FALSE)*'FL Characterization'!R$2)</f>
        <v>6.8359849289604941</v>
      </c>
      <c r="S2" s="4">
        <f>('[1]Pc, Winter, S2'!S2*Main!$B$5)+(VLOOKUP($A2,'FL Ratio'!$A$2:$B$9,2,FALSE)*'FL Characterization'!S$2)</f>
        <v>6.8219025152159709</v>
      </c>
      <c r="T2" s="4">
        <f>('[1]Pc, Winter, S2'!T2*Main!$B$5)+(VLOOKUP($A2,'FL Ratio'!$A$2:$B$9,2,FALSE)*'FL Characterization'!T$2)</f>
        <v>6.3455273914042314</v>
      </c>
      <c r="U2" s="4">
        <f>('[1]Pc, Winter, S2'!U2*Main!$B$5)+(VLOOKUP($A2,'FL Ratio'!$A$2:$B$9,2,FALSE)*'FL Characterization'!U$2)</f>
        <v>6.0256673294020251</v>
      </c>
      <c r="V2" s="4">
        <f>('[1]Pc, Winter, S2'!V2*Main!$B$5)+(VLOOKUP($A2,'FL Ratio'!$A$2:$B$9,2,FALSE)*'FL Characterization'!V$2)</f>
        <v>5.8453079808042041</v>
      </c>
      <c r="W2" s="4">
        <f>('[1]Pc, Winter, S2'!W2*Main!$B$5)+(VLOOKUP($A2,'FL Ratio'!$A$2:$B$9,2,FALSE)*'FL Characterization'!W$2)</f>
        <v>5.604598406412431</v>
      </c>
      <c r="X2" s="4">
        <f>('[1]Pc, Winter, S2'!X2*Main!$B$5)+(VLOOKUP($A2,'FL Ratio'!$A$2:$B$9,2,FALSE)*'FL Characterization'!X$2)</f>
        <v>5.4604657559373573</v>
      </c>
      <c r="Y2" s="4">
        <f>('[1]Pc, Winter, S2'!Y2*Main!$B$5)+(VLOOKUP($A2,'FL Ratio'!$A$2:$B$9,2,FALSE)*'FL Characterization'!Y$2)</f>
        <v>5.3627349287595356</v>
      </c>
    </row>
    <row r="3" spans="1:25" x14ac:dyDescent="0.25">
      <c r="A3">
        <v>2</v>
      </c>
      <c r="B3" s="4">
        <f>('[1]Pc, Winter, S2'!B3*Main!$B$5)+(VLOOKUP($A3,'FL Ratio'!$A$2:$B$9,2,FALSE)*'FL Characterization'!B$2)</f>
        <v>3.5562683155315038</v>
      </c>
      <c r="C3" s="4">
        <f>('[1]Pc, Winter, S2'!C3*Main!$B$5)+(VLOOKUP($A3,'FL Ratio'!$A$2:$B$9,2,FALSE)*'FL Characterization'!C$2)</f>
        <v>3.413397705904099</v>
      </c>
      <c r="D3" s="4">
        <f>('[1]Pc, Winter, S2'!D3*Main!$B$5)+(VLOOKUP($A3,'FL Ratio'!$A$2:$B$9,2,FALSE)*'FL Characterization'!D$2)</f>
        <v>3.2467413745301688</v>
      </c>
      <c r="E3" s="4">
        <f>('[1]Pc, Winter, S2'!E3*Main!$B$5)+(VLOOKUP($A3,'FL Ratio'!$A$2:$B$9,2,FALSE)*'FL Characterization'!E$2)</f>
        <v>3.2655355841497284</v>
      </c>
      <c r="F3" s="4">
        <f>('[1]Pc, Winter, S2'!F3*Main!$B$5)+(VLOOKUP($A3,'FL Ratio'!$A$2:$B$9,2,FALSE)*'FL Characterization'!F$2)</f>
        <v>3.2418398309961662</v>
      </c>
      <c r="G3" s="4">
        <f>('[1]Pc, Winter, S2'!G3*Main!$B$5)+(VLOOKUP($A3,'FL Ratio'!$A$2:$B$9,2,FALSE)*'FL Characterization'!G$2)</f>
        <v>3.4402264706236947</v>
      </c>
      <c r="H3" s="4">
        <f>('[1]Pc, Winter, S2'!H3*Main!$B$5)+(VLOOKUP($A3,'FL Ratio'!$A$2:$B$9,2,FALSE)*'FL Characterization'!H$2)</f>
        <v>4.0351366838225502</v>
      </c>
      <c r="I3" s="4">
        <f>('[1]Pc, Winter, S2'!I3*Main!$B$5)+(VLOOKUP($A3,'FL Ratio'!$A$2:$B$9,2,FALSE)*'FL Characterization'!I$2)</f>
        <v>4.5506536956007446</v>
      </c>
      <c r="J3" s="4">
        <f>('[1]Pc, Winter, S2'!J3*Main!$B$5)+(VLOOKUP($A3,'FL Ratio'!$A$2:$B$9,2,FALSE)*'FL Characterization'!J$2)</f>
        <v>4.938093249548051</v>
      </c>
      <c r="K3" s="4">
        <f>('[1]Pc, Winter, S2'!K3*Main!$B$5)+(VLOOKUP($A3,'FL Ratio'!$A$2:$B$9,2,FALSE)*'FL Characterization'!K$2)</f>
        <v>5.1541701613418454</v>
      </c>
      <c r="L3" s="4">
        <f>('[1]Pc, Winter, S2'!L3*Main!$B$5)+(VLOOKUP($A3,'FL Ratio'!$A$2:$B$9,2,FALSE)*'FL Characterization'!L$2)</f>
        <v>4.9689855101056173</v>
      </c>
      <c r="M3" s="4">
        <f>('[1]Pc, Winter, S2'!M3*Main!$B$5)+(VLOOKUP($A3,'FL Ratio'!$A$2:$B$9,2,FALSE)*'FL Characterization'!M$2)</f>
        <v>5.056356081208806</v>
      </c>
      <c r="N3" s="4">
        <f>('[1]Pc, Winter, S2'!N3*Main!$B$5)+(VLOOKUP($A3,'FL Ratio'!$A$2:$B$9,2,FALSE)*'FL Characterization'!N$2)</f>
        <v>4.8989208197414245</v>
      </c>
      <c r="O3" s="4">
        <f>('[1]Pc, Winter, S2'!O3*Main!$B$5)+(VLOOKUP($A3,'FL Ratio'!$A$2:$B$9,2,FALSE)*'FL Characterization'!O$2)</f>
        <v>4.7175270557655367</v>
      </c>
      <c r="P3" s="4">
        <f>('[1]Pc, Winter, S2'!P3*Main!$B$5)+(VLOOKUP($A3,'FL Ratio'!$A$2:$B$9,2,FALSE)*'FL Characterization'!P$2)</f>
        <v>4.4101335681641807</v>
      </c>
      <c r="Q3" s="4">
        <f>('[1]Pc, Winter, S2'!Q3*Main!$B$5)+(VLOOKUP($A3,'FL Ratio'!$A$2:$B$9,2,FALSE)*'FL Characterization'!Q$2)</f>
        <v>4.4975873026675703</v>
      </c>
      <c r="R3" s="4">
        <f>('[1]Pc, Winter, S2'!R3*Main!$B$5)+(VLOOKUP($A3,'FL Ratio'!$A$2:$B$9,2,FALSE)*'FL Characterization'!R$2)</f>
        <v>4.8846430639545719</v>
      </c>
      <c r="S3" s="4">
        <f>('[1]Pc, Winter, S2'!S3*Main!$B$5)+(VLOOKUP($A3,'FL Ratio'!$A$2:$B$9,2,FALSE)*'FL Characterization'!S$2)</f>
        <v>5.7849460883841024</v>
      </c>
      <c r="T3" s="4">
        <f>('[1]Pc, Winter, S2'!T3*Main!$B$5)+(VLOOKUP($A3,'FL Ratio'!$A$2:$B$9,2,FALSE)*'FL Characterization'!T$2)</f>
        <v>5.6211657384018139</v>
      </c>
      <c r="U3" s="4">
        <f>('[1]Pc, Winter, S2'!U3*Main!$B$5)+(VLOOKUP($A3,'FL Ratio'!$A$2:$B$9,2,FALSE)*'FL Characterization'!U$2)</f>
        <v>5.173503651782684</v>
      </c>
      <c r="V3" s="4">
        <f>('[1]Pc, Winter, S2'!V3*Main!$B$5)+(VLOOKUP($A3,'FL Ratio'!$A$2:$B$9,2,FALSE)*'FL Characterization'!V$2)</f>
        <v>5.0973618132796963</v>
      </c>
      <c r="W3" s="4">
        <f>('[1]Pc, Winter, S2'!W3*Main!$B$5)+(VLOOKUP($A3,'FL Ratio'!$A$2:$B$9,2,FALSE)*'FL Characterization'!W$2)</f>
        <v>4.6338149242974778</v>
      </c>
      <c r="X3" s="4">
        <f>('[1]Pc, Winter, S2'!X3*Main!$B$5)+(VLOOKUP($A3,'FL Ratio'!$A$2:$B$9,2,FALSE)*'FL Characterization'!X$2)</f>
        <v>4.3623551743202871</v>
      </c>
      <c r="Y3" s="4">
        <f>('[1]Pc, Winter, S2'!Y3*Main!$B$5)+(VLOOKUP($A3,'FL Ratio'!$A$2:$B$9,2,FALSE)*'FL Characterization'!Y$2)</f>
        <v>4.0522781974914563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2.4850876134352795</v>
      </c>
      <c r="C4" s="4">
        <f>('[1]Pc, Winter, S2'!C4*Main!$B$5)+(VLOOKUP($A4,'FL Ratio'!$A$2:$B$9,2,FALSE)*'FL Characterization'!C$2)</f>
        <v>2.3617316563190145</v>
      </c>
      <c r="D4" s="4">
        <f>('[1]Pc, Winter, S2'!D4*Main!$B$5)+(VLOOKUP($A4,'FL Ratio'!$A$2:$B$9,2,FALSE)*'FL Characterization'!D$2)</f>
        <v>2.2059509330038889</v>
      </c>
      <c r="E4" s="4">
        <f>('[1]Pc, Winter, S2'!E4*Main!$B$5)+(VLOOKUP($A4,'FL Ratio'!$A$2:$B$9,2,FALSE)*'FL Characterization'!E$2)</f>
        <v>2.294338387474093</v>
      </c>
      <c r="F4" s="4">
        <f>('[1]Pc, Winter, S2'!F4*Main!$B$5)+(VLOOKUP($A4,'FL Ratio'!$A$2:$B$9,2,FALSE)*'FL Characterization'!F$2)</f>
        <v>2.189427765505223</v>
      </c>
      <c r="G4" s="4">
        <f>('[1]Pc, Winter, S2'!G4*Main!$B$5)+(VLOOKUP($A4,'FL Ratio'!$A$2:$B$9,2,FALSE)*'FL Characterization'!G$2)</f>
        <v>2.4460964458960364</v>
      </c>
      <c r="H4" s="4">
        <f>('[1]Pc, Winter, S2'!H4*Main!$B$5)+(VLOOKUP($A4,'FL Ratio'!$A$2:$B$9,2,FALSE)*'FL Characterization'!H$2)</f>
        <v>3.9986227781658998</v>
      </c>
      <c r="I4" s="4">
        <f>('[1]Pc, Winter, S2'!I4*Main!$B$5)+(VLOOKUP($A4,'FL Ratio'!$A$2:$B$9,2,FALSE)*'FL Characterization'!I$2)</f>
        <v>4.4428436702357583</v>
      </c>
      <c r="J4" s="4">
        <f>('[1]Pc, Winter, S2'!J4*Main!$B$5)+(VLOOKUP($A4,'FL Ratio'!$A$2:$B$9,2,FALSE)*'FL Characterization'!J$2)</f>
        <v>4.5438445464490318</v>
      </c>
      <c r="K4" s="4">
        <f>('[1]Pc, Winter, S2'!K4*Main!$B$5)+(VLOOKUP($A4,'FL Ratio'!$A$2:$B$9,2,FALSE)*'FL Characterization'!K$2)</f>
        <v>4.4599006943712824</v>
      </c>
      <c r="L4" s="4">
        <f>('[1]Pc, Winter, S2'!L4*Main!$B$5)+(VLOOKUP($A4,'FL Ratio'!$A$2:$B$9,2,FALSE)*'FL Characterization'!L$2)</f>
        <v>4.322139341834772</v>
      </c>
      <c r="M4" s="4">
        <f>('[1]Pc, Winter, S2'!M4*Main!$B$5)+(VLOOKUP($A4,'FL Ratio'!$A$2:$B$9,2,FALSE)*'FL Characterization'!M$2)</f>
        <v>4.5113739848862577</v>
      </c>
      <c r="N4" s="4">
        <f>('[1]Pc, Winter, S2'!N4*Main!$B$5)+(VLOOKUP($A4,'FL Ratio'!$A$2:$B$9,2,FALSE)*'FL Characterization'!N$2)</f>
        <v>4.2042623387833196</v>
      </c>
      <c r="O4" s="4">
        <f>('[1]Pc, Winter, S2'!O4*Main!$B$5)+(VLOOKUP($A4,'FL Ratio'!$A$2:$B$9,2,FALSE)*'FL Characterization'!O$2)</f>
        <v>4.1306978211325696</v>
      </c>
      <c r="P4" s="4">
        <f>('[1]Pc, Winter, S2'!P4*Main!$B$5)+(VLOOKUP($A4,'FL Ratio'!$A$2:$B$9,2,FALSE)*'FL Characterization'!P$2)</f>
        <v>3.5921708176721951</v>
      </c>
      <c r="Q4" s="4">
        <f>('[1]Pc, Winter, S2'!Q4*Main!$B$5)+(VLOOKUP($A4,'FL Ratio'!$A$2:$B$9,2,FALSE)*'FL Characterization'!Q$2)</f>
        <v>3.6107897585369919</v>
      </c>
      <c r="R4" s="4">
        <f>('[1]Pc, Winter, S2'!R4*Main!$B$5)+(VLOOKUP($A4,'FL Ratio'!$A$2:$B$9,2,FALSE)*'FL Characterization'!R$2)</f>
        <v>3.6049163408757328</v>
      </c>
      <c r="S4" s="4">
        <f>('[1]Pc, Winter, S2'!S4*Main!$B$5)+(VLOOKUP($A4,'FL Ratio'!$A$2:$B$9,2,FALSE)*'FL Characterization'!S$2)</f>
        <v>4.0652820342222897</v>
      </c>
      <c r="T4" s="4">
        <f>('[1]Pc, Winter, S2'!T4*Main!$B$5)+(VLOOKUP($A4,'FL Ratio'!$A$2:$B$9,2,FALSE)*'FL Characterization'!T$2)</f>
        <v>3.5697729476271776</v>
      </c>
      <c r="U4" s="4">
        <f>('[1]Pc, Winter, S2'!U4*Main!$B$5)+(VLOOKUP($A4,'FL Ratio'!$A$2:$B$9,2,FALSE)*'FL Characterization'!U$2)</f>
        <v>3.7609729232056917</v>
      </c>
      <c r="V4" s="4">
        <f>('[1]Pc, Winter, S2'!V4*Main!$B$5)+(VLOOKUP($A4,'FL Ratio'!$A$2:$B$9,2,FALSE)*'FL Characterization'!V$2)</f>
        <v>3.6419044757212542</v>
      </c>
      <c r="W4" s="4">
        <f>('[1]Pc, Winter, S2'!W4*Main!$B$5)+(VLOOKUP($A4,'FL Ratio'!$A$2:$B$9,2,FALSE)*'FL Characterization'!W$2)</f>
        <v>3.3675198391321728</v>
      </c>
      <c r="X4" s="4">
        <f>('[1]Pc, Winter, S2'!X4*Main!$B$5)+(VLOOKUP($A4,'FL Ratio'!$A$2:$B$9,2,FALSE)*'FL Characterization'!X$2)</f>
        <v>2.9655018661631027</v>
      </c>
      <c r="Y4" s="4">
        <f>('[1]Pc, Winter, S2'!Y4*Main!$B$5)+(VLOOKUP($A4,'FL Ratio'!$A$2:$B$9,2,FALSE)*'FL Characterization'!Y$2)</f>
        <v>2.7813594018164514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0.86394984061071045</v>
      </c>
      <c r="C5" s="4">
        <f>('[1]Pc, Winter, S2'!C5*Main!$B$5)+(VLOOKUP($A5,'FL Ratio'!$A$2:$B$9,2,FALSE)*'FL Characterization'!C$2)</f>
        <v>0.64339993713445198</v>
      </c>
      <c r="D5" s="4">
        <f>('[1]Pc, Winter, S2'!D5*Main!$B$5)+(VLOOKUP($A5,'FL Ratio'!$A$2:$B$9,2,FALSE)*'FL Characterization'!D$2)</f>
        <v>0.61736666463010159</v>
      </c>
      <c r="E5" s="4">
        <f>('[1]Pc, Winter, S2'!E5*Main!$B$5)+(VLOOKUP($A5,'FL Ratio'!$A$2:$B$9,2,FALSE)*'FL Characterization'!E$2)</f>
        <v>0.56454163880977015</v>
      </c>
      <c r="F5" s="4">
        <f>('[1]Pc, Winter, S2'!F5*Main!$B$5)+(VLOOKUP($A5,'FL Ratio'!$A$2:$B$9,2,FALSE)*'FL Characterization'!F$2)</f>
        <v>0.56114744364968849</v>
      </c>
      <c r="G5" s="4">
        <f>('[1]Pc, Winter, S2'!G5*Main!$B$5)+(VLOOKUP($A5,'FL Ratio'!$A$2:$B$9,2,FALSE)*'FL Characterization'!G$2)</f>
        <v>0.96315348670765832</v>
      </c>
      <c r="H5" s="4">
        <f>('[1]Pc, Winter, S2'!H5*Main!$B$5)+(VLOOKUP($A5,'FL Ratio'!$A$2:$B$9,2,FALSE)*'FL Characterization'!H$2)</f>
        <v>1.7846477475149669</v>
      </c>
      <c r="I5" s="4">
        <f>('[1]Pc, Winter, S2'!I5*Main!$B$5)+(VLOOKUP($A5,'FL Ratio'!$A$2:$B$9,2,FALSE)*'FL Characterization'!I$2)</f>
        <v>2.0596225052116086</v>
      </c>
      <c r="J5" s="4">
        <f>('[1]Pc, Winter, S2'!J5*Main!$B$5)+(VLOOKUP($A5,'FL Ratio'!$A$2:$B$9,2,FALSE)*'FL Characterization'!J$2)</f>
        <v>2.3330971783510819</v>
      </c>
      <c r="K5" s="4">
        <f>('[1]Pc, Winter, S2'!K5*Main!$B$5)+(VLOOKUP($A5,'FL Ratio'!$A$2:$B$9,2,FALSE)*'FL Characterization'!K$2)</f>
        <v>2.2183611776555825</v>
      </c>
      <c r="L5" s="4">
        <f>('[1]Pc, Winter, S2'!L5*Main!$B$5)+(VLOOKUP($A5,'FL Ratio'!$A$2:$B$9,2,FALSE)*'FL Characterization'!L$2)</f>
        <v>2.1856587391789617</v>
      </c>
      <c r="M5" s="4">
        <f>('[1]Pc, Winter, S2'!M5*Main!$B$5)+(VLOOKUP($A5,'FL Ratio'!$A$2:$B$9,2,FALSE)*'FL Characterization'!M$2)</f>
        <v>1.9588297505724406</v>
      </c>
      <c r="N5" s="4">
        <f>('[1]Pc, Winter, S2'!N5*Main!$B$5)+(VLOOKUP($A5,'FL Ratio'!$A$2:$B$9,2,FALSE)*'FL Characterization'!N$2)</f>
        <v>2.0004530136478671</v>
      </c>
      <c r="O5" s="4">
        <f>('[1]Pc, Winter, S2'!O5*Main!$B$5)+(VLOOKUP($A5,'FL Ratio'!$A$2:$B$9,2,FALSE)*'FL Characterization'!O$2)</f>
        <v>1.8833990936719782</v>
      </c>
      <c r="P5" s="4">
        <f>('[1]Pc, Winter, S2'!P5*Main!$B$5)+(VLOOKUP($A5,'FL Ratio'!$A$2:$B$9,2,FALSE)*'FL Characterization'!P$2)</f>
        <v>1.8405216239605096</v>
      </c>
      <c r="Q5" s="4">
        <f>('[1]Pc, Winter, S2'!Q5*Main!$B$5)+(VLOOKUP($A5,'FL Ratio'!$A$2:$B$9,2,FALSE)*'FL Characterization'!Q$2)</f>
        <v>1.8263592724576119</v>
      </c>
      <c r="R5" s="4">
        <f>('[1]Pc, Winter, S2'!R5*Main!$B$5)+(VLOOKUP($A5,'FL Ratio'!$A$2:$B$9,2,FALSE)*'FL Characterization'!R$2)</f>
        <v>2.2292826426018468</v>
      </c>
      <c r="S5" s="4">
        <f>('[1]Pc, Winter, S2'!S5*Main!$B$5)+(VLOOKUP($A5,'FL Ratio'!$A$2:$B$9,2,FALSE)*'FL Characterization'!S$2)</f>
        <v>3.3850080936622016</v>
      </c>
      <c r="T5" s="4">
        <f>('[1]Pc, Winter, S2'!T5*Main!$B$5)+(VLOOKUP($A5,'FL Ratio'!$A$2:$B$9,2,FALSE)*'FL Characterization'!T$2)</f>
        <v>3.0158750460076758</v>
      </c>
      <c r="U5" s="4">
        <f>('[1]Pc, Winter, S2'!U5*Main!$B$5)+(VLOOKUP($A5,'FL Ratio'!$A$2:$B$9,2,FALSE)*'FL Characterization'!U$2)</f>
        <v>2.5961406149431578</v>
      </c>
      <c r="V5" s="4">
        <f>('[1]Pc, Winter, S2'!V5*Main!$B$5)+(VLOOKUP($A5,'FL Ratio'!$A$2:$B$9,2,FALSE)*'FL Characterization'!V$2)</f>
        <v>2.5793796843735812</v>
      </c>
      <c r="W5" s="4">
        <f>('[1]Pc, Winter, S2'!W5*Main!$B$5)+(VLOOKUP($A5,'FL Ratio'!$A$2:$B$9,2,FALSE)*'FL Characterization'!W$2)</f>
        <v>2.2372376234521587</v>
      </c>
      <c r="X5" s="4">
        <f>('[1]Pc, Winter, S2'!X5*Main!$B$5)+(VLOOKUP($A5,'FL Ratio'!$A$2:$B$9,2,FALSE)*'FL Characterization'!X$2)</f>
        <v>1.8196098415292172</v>
      </c>
      <c r="Y5" s="4">
        <f>('[1]Pc, Winter, S2'!Y5*Main!$B$5)+(VLOOKUP($A5,'FL Ratio'!$A$2:$B$9,2,FALSE)*'FL Characterization'!Y$2)</f>
        <v>1.4933018495285841</v>
      </c>
    </row>
    <row r="6" spans="1:25" x14ac:dyDescent="0.25">
      <c r="A6">
        <v>5</v>
      </c>
      <c r="B6" s="4">
        <f>('[1]Pc, Winter, S2'!B6*Main!$B$5)+(VLOOKUP($A6,'FL Ratio'!$A$2:$B$9,2,FALSE)*'FL Characterization'!B$2)</f>
        <v>2.1669834428701273</v>
      </c>
      <c r="C6" s="4">
        <f>('[1]Pc, Winter, S2'!C6*Main!$B$5)+(VLOOKUP($A6,'FL Ratio'!$A$2:$B$9,2,FALSE)*'FL Characterization'!C$2)</f>
        <v>1.9260324460270986</v>
      </c>
      <c r="D6" s="4">
        <f>('[1]Pc, Winter, S2'!D6*Main!$B$5)+(VLOOKUP($A6,'FL Ratio'!$A$2:$B$9,2,FALSE)*'FL Characterization'!D$2)</f>
        <v>1.7606214083821987</v>
      </c>
      <c r="E6" s="4">
        <f>('[1]Pc, Winter, S2'!E6*Main!$B$5)+(VLOOKUP($A6,'FL Ratio'!$A$2:$B$9,2,FALSE)*'FL Characterization'!E$2)</f>
        <v>1.8364897560229196</v>
      </c>
      <c r="F6" s="4">
        <f>('[1]Pc, Winter, S2'!F6*Main!$B$5)+(VLOOKUP($A6,'FL Ratio'!$A$2:$B$9,2,FALSE)*'FL Characterization'!F$2)</f>
        <v>1.7914834326342288</v>
      </c>
      <c r="G6" s="4">
        <f>('[1]Pc, Winter, S2'!G6*Main!$B$5)+(VLOOKUP($A6,'FL Ratio'!$A$2:$B$9,2,FALSE)*'FL Characterization'!G$2)</f>
        <v>1.9591345355967524</v>
      </c>
      <c r="H6" s="4">
        <f>('[1]Pc, Winter, S2'!H6*Main!$B$5)+(VLOOKUP($A6,'FL Ratio'!$A$2:$B$9,2,FALSE)*'FL Characterization'!H$2)</f>
        <v>2.6207218502937089</v>
      </c>
      <c r="I6" s="4">
        <f>('[1]Pc, Winter, S2'!I6*Main!$B$5)+(VLOOKUP($A6,'FL Ratio'!$A$2:$B$9,2,FALSE)*'FL Characterization'!I$2)</f>
        <v>2.6809750954158882</v>
      </c>
      <c r="J6" s="4">
        <f>('[1]Pc, Winter, S2'!J6*Main!$B$5)+(VLOOKUP($A6,'FL Ratio'!$A$2:$B$9,2,FALSE)*'FL Characterization'!J$2)</f>
        <v>2.8510819284540498</v>
      </c>
      <c r="K6" s="4">
        <f>('[1]Pc, Winter, S2'!K6*Main!$B$5)+(VLOOKUP($A6,'FL Ratio'!$A$2:$B$9,2,FALSE)*'FL Characterization'!K$2)</f>
        <v>2.8589947931468238</v>
      </c>
      <c r="L6" s="4">
        <f>('[1]Pc, Winter, S2'!L6*Main!$B$5)+(VLOOKUP($A6,'FL Ratio'!$A$2:$B$9,2,FALSE)*'FL Characterization'!L$2)</f>
        <v>3.0135940491835522</v>
      </c>
      <c r="M6" s="4">
        <f>('[1]Pc, Winter, S2'!M6*Main!$B$5)+(VLOOKUP($A6,'FL Ratio'!$A$2:$B$9,2,FALSE)*'FL Characterization'!M$2)</f>
        <v>2.9781814055359268</v>
      </c>
      <c r="N6" s="4">
        <f>('[1]Pc, Winter, S2'!N6*Main!$B$5)+(VLOOKUP($A6,'FL Ratio'!$A$2:$B$9,2,FALSE)*'FL Characterization'!N$2)</f>
        <v>2.9651116179665693</v>
      </c>
      <c r="O6" s="4">
        <f>('[1]Pc, Winter, S2'!O6*Main!$B$5)+(VLOOKUP($A6,'FL Ratio'!$A$2:$B$9,2,FALSE)*'FL Characterization'!O$2)</f>
        <v>2.9130018837438421</v>
      </c>
      <c r="P6" s="4">
        <f>('[1]Pc, Winter, S2'!P6*Main!$B$5)+(VLOOKUP($A6,'FL Ratio'!$A$2:$B$9,2,FALSE)*'FL Characterization'!P$2)</f>
        <v>2.8809268818850309</v>
      </c>
      <c r="Q6" s="4">
        <f>('[1]Pc, Winter, S2'!Q6*Main!$B$5)+(VLOOKUP($A6,'FL Ratio'!$A$2:$B$9,2,FALSE)*'FL Characterization'!Q$2)</f>
        <v>2.8569279744095306</v>
      </c>
      <c r="R6" s="4">
        <f>('[1]Pc, Winter, S2'!R6*Main!$B$5)+(VLOOKUP($A6,'FL Ratio'!$A$2:$B$9,2,FALSE)*'FL Characterization'!R$2)</f>
        <v>2.9851237656059917</v>
      </c>
      <c r="S6" s="4">
        <f>('[1]Pc, Winter, S2'!S6*Main!$B$5)+(VLOOKUP($A6,'FL Ratio'!$A$2:$B$9,2,FALSE)*'FL Characterization'!S$2)</f>
        <v>3.4603138575554757</v>
      </c>
      <c r="T6" s="4">
        <f>('[1]Pc, Winter, S2'!T6*Main!$B$5)+(VLOOKUP($A6,'FL Ratio'!$A$2:$B$9,2,FALSE)*'FL Characterization'!T$2)</f>
        <v>3.380370421768967</v>
      </c>
      <c r="U6" s="4">
        <f>('[1]Pc, Winter, S2'!U6*Main!$B$5)+(VLOOKUP($A6,'FL Ratio'!$A$2:$B$9,2,FALSE)*'FL Characterization'!U$2)</f>
        <v>3.3253225526382617</v>
      </c>
      <c r="V6" s="4">
        <f>('[1]Pc, Winter, S2'!V6*Main!$B$5)+(VLOOKUP($A6,'FL Ratio'!$A$2:$B$9,2,FALSE)*'FL Characterization'!V$2)</f>
        <v>3.3142372430462026</v>
      </c>
      <c r="W6" s="4">
        <f>('[1]Pc, Winter, S2'!W6*Main!$B$5)+(VLOOKUP($A6,'FL Ratio'!$A$2:$B$9,2,FALSE)*'FL Characterization'!W$2)</f>
        <v>3.0467405437575987</v>
      </c>
      <c r="X6" s="4">
        <f>('[1]Pc, Winter, S2'!X6*Main!$B$5)+(VLOOKUP($A6,'FL Ratio'!$A$2:$B$9,2,FALSE)*'FL Characterization'!X$2)</f>
        <v>2.9160995873595299</v>
      </c>
      <c r="Y6" s="4">
        <f>('[1]Pc, Winter, S2'!Y6*Main!$B$5)+(VLOOKUP($A6,'FL Ratio'!$A$2:$B$9,2,FALSE)*'FL Characterization'!Y$2)</f>
        <v>2.6640015730915843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2.4405918096563015</v>
      </c>
      <c r="C7" s="4">
        <f>('[1]Pc, Winter, S2'!C7*Main!$B$5)+(VLOOKUP($A7,'FL Ratio'!$A$2:$B$9,2,FALSE)*'FL Characterization'!C$2)</f>
        <v>2.3351871522262617</v>
      </c>
      <c r="D7" s="4">
        <f>('[1]Pc, Winter, S2'!D7*Main!$B$5)+(VLOOKUP($A7,'FL Ratio'!$A$2:$B$9,2,FALSE)*'FL Characterization'!D$2)</f>
        <v>2.2383277197950635</v>
      </c>
      <c r="E7" s="4">
        <f>('[1]Pc, Winter, S2'!E7*Main!$B$5)+(VLOOKUP($A7,'FL Ratio'!$A$2:$B$9,2,FALSE)*'FL Characterization'!E$2)</f>
        <v>2.2535233345469776</v>
      </c>
      <c r="F7" s="4">
        <f>('[1]Pc, Winter, S2'!F7*Main!$B$5)+(VLOOKUP($A7,'FL Ratio'!$A$2:$B$9,2,FALSE)*'FL Characterization'!F$2)</f>
        <v>2.3083693838946671</v>
      </c>
      <c r="G7" s="4">
        <f>('[1]Pc, Winter, S2'!G7*Main!$B$5)+(VLOOKUP($A7,'FL Ratio'!$A$2:$B$9,2,FALSE)*'FL Characterization'!G$2)</f>
        <v>2.4441364961264904</v>
      </c>
      <c r="H7" s="4">
        <f>('[1]Pc, Winter, S2'!H7*Main!$B$5)+(VLOOKUP($A7,'FL Ratio'!$A$2:$B$9,2,FALSE)*'FL Characterization'!H$2)</f>
        <v>2.7461947574537535</v>
      </c>
      <c r="I7" s="4">
        <f>('[1]Pc, Winter, S2'!I7*Main!$B$5)+(VLOOKUP($A7,'FL Ratio'!$A$2:$B$9,2,FALSE)*'FL Characterization'!I$2)</f>
        <v>3.2366391299283253</v>
      </c>
      <c r="J7" s="4">
        <f>('[1]Pc, Winter, S2'!J7*Main!$B$5)+(VLOOKUP($A7,'FL Ratio'!$A$2:$B$9,2,FALSE)*'FL Characterization'!J$2)</f>
        <v>3.4227085240049746</v>
      </c>
      <c r="K7" s="4">
        <f>('[1]Pc, Winter, S2'!K7*Main!$B$5)+(VLOOKUP($A7,'FL Ratio'!$A$2:$B$9,2,FALSE)*'FL Characterization'!K$2)</f>
        <v>3.4455748001587119</v>
      </c>
      <c r="L7" s="4">
        <f>('[1]Pc, Winter, S2'!L7*Main!$B$5)+(VLOOKUP($A7,'FL Ratio'!$A$2:$B$9,2,FALSE)*'FL Characterization'!L$2)</f>
        <v>3.4105481436063063</v>
      </c>
      <c r="M7" s="4">
        <f>('[1]Pc, Winter, S2'!M7*Main!$B$5)+(VLOOKUP($A7,'FL Ratio'!$A$2:$B$9,2,FALSE)*'FL Characterization'!M$2)</f>
        <v>3.5019023365430293</v>
      </c>
      <c r="N7" s="4">
        <f>('[1]Pc, Winter, S2'!N7*Main!$B$5)+(VLOOKUP($A7,'FL Ratio'!$A$2:$B$9,2,FALSE)*'FL Characterization'!N$2)</f>
        <v>3.3963778170683456</v>
      </c>
      <c r="O7" s="4">
        <f>('[1]Pc, Winter, S2'!O7*Main!$B$5)+(VLOOKUP($A7,'FL Ratio'!$A$2:$B$9,2,FALSE)*'FL Characterization'!O$2)</f>
        <v>3.4472511224805902</v>
      </c>
      <c r="P7" s="4">
        <f>('[1]Pc, Winter, S2'!P7*Main!$B$5)+(VLOOKUP($A7,'FL Ratio'!$A$2:$B$9,2,FALSE)*'FL Characterization'!P$2)</f>
        <v>3.1908909985196914</v>
      </c>
      <c r="Q7" s="4">
        <f>('[1]Pc, Winter, S2'!Q7*Main!$B$5)+(VLOOKUP($A7,'FL Ratio'!$A$2:$B$9,2,FALSE)*'FL Characterization'!Q$2)</f>
        <v>3.196957779608022</v>
      </c>
      <c r="R7" s="4">
        <f>('[1]Pc, Winter, S2'!R7*Main!$B$5)+(VLOOKUP($A7,'FL Ratio'!$A$2:$B$9,2,FALSE)*'FL Characterization'!R$2)</f>
        <v>3.0396464547531838</v>
      </c>
      <c r="S7" s="4">
        <f>('[1]Pc, Winter, S2'!S7*Main!$B$5)+(VLOOKUP($A7,'FL Ratio'!$A$2:$B$9,2,FALSE)*'FL Characterization'!S$2)</f>
        <v>3.2279254127046646</v>
      </c>
      <c r="T7" s="4">
        <f>('[1]Pc, Winter, S2'!T7*Main!$B$5)+(VLOOKUP($A7,'FL Ratio'!$A$2:$B$9,2,FALSE)*'FL Characterization'!T$2)</f>
        <v>3.0940853754429667</v>
      </c>
      <c r="U7" s="4">
        <f>('[1]Pc, Winter, S2'!U7*Main!$B$5)+(VLOOKUP($A7,'FL Ratio'!$A$2:$B$9,2,FALSE)*'FL Characterization'!U$2)</f>
        <v>3.092214345227426</v>
      </c>
      <c r="V7" s="4">
        <f>('[1]Pc, Winter, S2'!V7*Main!$B$5)+(VLOOKUP($A7,'FL Ratio'!$A$2:$B$9,2,FALSE)*'FL Characterization'!V$2)</f>
        <v>3.0731630964579444</v>
      </c>
      <c r="W7" s="4">
        <f>('[1]Pc, Winter, S2'!W7*Main!$B$5)+(VLOOKUP($A7,'FL Ratio'!$A$2:$B$9,2,FALSE)*'FL Characterization'!W$2)</f>
        <v>2.9198590044018902</v>
      </c>
      <c r="X7" s="4">
        <f>('[1]Pc, Winter, S2'!X7*Main!$B$5)+(VLOOKUP($A7,'FL Ratio'!$A$2:$B$9,2,FALSE)*'FL Characterization'!X$2)</f>
        <v>2.744457461474064</v>
      </c>
      <c r="Y7" s="4">
        <f>('[1]Pc, Winter, S2'!Y7*Main!$B$5)+(VLOOKUP($A7,'FL Ratio'!$A$2:$B$9,2,FALSE)*'FL Characterization'!Y$2)</f>
        <v>2.5922277682692574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2.0722839100378958</v>
      </c>
      <c r="C8" s="4">
        <f>('[1]Pc, Winter, S2'!C8*Main!$B$5)+(VLOOKUP($A8,'FL Ratio'!$A$2:$B$9,2,FALSE)*'FL Characterization'!C$2)</f>
        <v>1.9449543148314898</v>
      </c>
      <c r="D8" s="4">
        <f>('[1]Pc, Winter, S2'!D8*Main!$B$5)+(VLOOKUP($A8,'FL Ratio'!$A$2:$B$9,2,FALSE)*'FL Characterization'!D$2)</f>
        <v>1.8026551016587058</v>
      </c>
      <c r="E8" s="4">
        <f>('[1]Pc, Winter, S2'!E8*Main!$B$5)+(VLOOKUP($A8,'FL Ratio'!$A$2:$B$9,2,FALSE)*'FL Characterization'!E$2)</f>
        <v>1.8242137881269116</v>
      </c>
      <c r="F8" s="4">
        <f>('[1]Pc, Winter, S2'!F8*Main!$B$5)+(VLOOKUP($A8,'FL Ratio'!$A$2:$B$9,2,FALSE)*'FL Characterization'!F$2)</f>
        <v>1.8321098955892232</v>
      </c>
      <c r="G8" s="4">
        <f>('[1]Pc, Winter, S2'!G8*Main!$B$5)+(VLOOKUP($A8,'FL Ratio'!$A$2:$B$9,2,FALSE)*'FL Characterization'!G$2)</f>
        <v>2.0235803352983845</v>
      </c>
      <c r="H8" s="4">
        <f>('[1]Pc, Winter, S2'!H8*Main!$B$5)+(VLOOKUP($A8,'FL Ratio'!$A$2:$B$9,2,FALSE)*'FL Characterization'!H$2)</f>
        <v>2.5432201499231062</v>
      </c>
      <c r="I8" s="4">
        <f>('[1]Pc, Winter, S2'!I8*Main!$B$5)+(VLOOKUP($A8,'FL Ratio'!$A$2:$B$9,2,FALSE)*'FL Characterization'!I$2)</f>
        <v>2.8355033146859769</v>
      </c>
      <c r="J8" s="4">
        <f>('[1]Pc, Winter, S2'!J8*Main!$B$5)+(VLOOKUP($A8,'FL Ratio'!$A$2:$B$9,2,FALSE)*'FL Characterization'!J$2)</f>
        <v>3.0709005500251543</v>
      </c>
      <c r="K8" s="4">
        <f>('[1]Pc, Winter, S2'!K8*Main!$B$5)+(VLOOKUP($A8,'FL Ratio'!$A$2:$B$9,2,FALSE)*'FL Characterization'!K$2)</f>
        <v>3.02550053521407</v>
      </c>
      <c r="L8" s="4">
        <f>('[1]Pc, Winter, S2'!L8*Main!$B$5)+(VLOOKUP($A8,'FL Ratio'!$A$2:$B$9,2,FALSE)*'FL Characterization'!L$2)</f>
        <v>2.9898056916558353</v>
      </c>
      <c r="M8" s="4">
        <f>('[1]Pc, Winter, S2'!M8*Main!$B$5)+(VLOOKUP($A8,'FL Ratio'!$A$2:$B$9,2,FALSE)*'FL Characterization'!M$2)</f>
        <v>2.9899292477959771</v>
      </c>
      <c r="N8" s="4">
        <f>('[1]Pc, Winter, S2'!N8*Main!$B$5)+(VLOOKUP($A8,'FL Ratio'!$A$2:$B$9,2,FALSE)*'FL Characterization'!N$2)</f>
        <v>2.9491074516274964</v>
      </c>
      <c r="O8" s="4">
        <f>('[1]Pc, Winter, S2'!O8*Main!$B$5)+(VLOOKUP($A8,'FL Ratio'!$A$2:$B$9,2,FALSE)*'FL Characterization'!O$2)</f>
        <v>2.9590670108431083</v>
      </c>
      <c r="P8" s="4">
        <f>('[1]Pc, Winter, S2'!P8*Main!$B$5)+(VLOOKUP($A8,'FL Ratio'!$A$2:$B$9,2,FALSE)*'FL Characterization'!P$2)</f>
        <v>2.7103475559590753</v>
      </c>
      <c r="Q8" s="4">
        <f>('[1]Pc, Winter, S2'!Q8*Main!$B$5)+(VLOOKUP($A8,'FL Ratio'!$A$2:$B$9,2,FALSE)*'FL Characterization'!Q$2)</f>
        <v>2.7871485746765234</v>
      </c>
      <c r="R8" s="4">
        <f>('[1]Pc, Winter, S2'!R8*Main!$B$5)+(VLOOKUP($A8,'FL Ratio'!$A$2:$B$9,2,FALSE)*'FL Characterization'!R$2)</f>
        <v>2.9050242231180938</v>
      </c>
      <c r="S8" s="4">
        <f>('[1]Pc, Winter, S2'!S8*Main!$B$5)+(VLOOKUP($A8,'FL Ratio'!$A$2:$B$9,2,FALSE)*'FL Characterization'!S$2)</f>
        <v>3.3900621354127529</v>
      </c>
      <c r="T8" s="4">
        <f>('[1]Pc, Winter, S2'!T8*Main!$B$5)+(VLOOKUP($A8,'FL Ratio'!$A$2:$B$9,2,FALSE)*'FL Characterization'!T$2)</f>
        <v>3.0813523135148571</v>
      </c>
      <c r="U8" s="4">
        <f>('[1]Pc, Winter, S2'!U8*Main!$B$5)+(VLOOKUP($A8,'FL Ratio'!$A$2:$B$9,2,FALSE)*'FL Characterization'!U$2)</f>
        <v>3.0408343265881133</v>
      </c>
      <c r="V8" s="4">
        <f>('[1]Pc, Winter, S2'!V8*Main!$B$5)+(VLOOKUP($A8,'FL Ratio'!$A$2:$B$9,2,FALSE)*'FL Characterization'!V$2)</f>
        <v>2.9089283904329317</v>
      </c>
      <c r="W8" s="4">
        <f>('[1]Pc, Winter, S2'!W8*Main!$B$5)+(VLOOKUP($A8,'FL Ratio'!$A$2:$B$9,2,FALSE)*'FL Characterization'!W$2)</f>
        <v>2.7098552215717255</v>
      </c>
      <c r="X8" s="4">
        <f>('[1]Pc, Winter, S2'!X8*Main!$B$5)+(VLOOKUP($A8,'FL Ratio'!$A$2:$B$9,2,FALSE)*'FL Characterization'!X$2)</f>
        <v>2.4803844244944342</v>
      </c>
      <c r="Y8" s="4">
        <f>('[1]Pc, Winter, S2'!Y8*Main!$B$5)+(VLOOKUP($A8,'FL Ratio'!$A$2:$B$9,2,FALSE)*'FL Characterization'!Y$2)</f>
        <v>2.3023172761269102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1.5494660802772586</v>
      </c>
      <c r="C9" s="4">
        <f>('[1]Pc, Winter, S2'!C9*Main!$B$5)+(VLOOKUP($A9,'FL Ratio'!$A$2:$B$9,2,FALSE)*'FL Characterization'!C$2)</f>
        <v>1.5110889532709157</v>
      </c>
      <c r="D9" s="4">
        <f>('[1]Pc, Winter, S2'!D9*Main!$B$5)+(VLOOKUP($A9,'FL Ratio'!$A$2:$B$9,2,FALSE)*'FL Characterization'!D$2)</f>
        <v>1.4225273680223811</v>
      </c>
      <c r="E9" s="4">
        <f>('[1]Pc, Winter, S2'!E9*Main!$B$5)+(VLOOKUP($A9,'FL Ratio'!$A$2:$B$9,2,FALSE)*'FL Characterization'!E$2)</f>
        <v>1.424387199990361</v>
      </c>
      <c r="F9" s="4">
        <f>('[1]Pc, Winter, S2'!F9*Main!$B$5)+(VLOOKUP($A9,'FL Ratio'!$A$2:$B$9,2,FALSE)*'FL Characterization'!F$2)</f>
        <v>1.4928212976637494</v>
      </c>
      <c r="G9" s="4">
        <f>('[1]Pc, Winter, S2'!G9*Main!$B$5)+(VLOOKUP($A9,'FL Ratio'!$A$2:$B$9,2,FALSE)*'FL Characterization'!G$2)</f>
        <v>1.7669339206523635</v>
      </c>
      <c r="H9" s="4">
        <f>('[1]Pc, Winter, S2'!H9*Main!$B$5)+(VLOOKUP($A9,'FL Ratio'!$A$2:$B$9,2,FALSE)*'FL Characterization'!H$2)</f>
        <v>2.7706938562298058</v>
      </c>
      <c r="I9" s="4">
        <f>('[1]Pc, Winter, S2'!I9*Main!$B$5)+(VLOOKUP($A9,'FL Ratio'!$A$2:$B$9,2,FALSE)*'FL Characterization'!I$2)</f>
        <v>3.2727011025159958</v>
      </c>
      <c r="J9" s="4">
        <f>('[1]Pc, Winter, S2'!J9*Main!$B$5)+(VLOOKUP($A9,'FL Ratio'!$A$2:$B$9,2,FALSE)*'FL Characterization'!J$2)</f>
        <v>3.3294210562583828</v>
      </c>
      <c r="K9" s="4">
        <f>('[1]Pc, Winter, S2'!K9*Main!$B$5)+(VLOOKUP($A9,'FL Ratio'!$A$2:$B$9,2,FALSE)*'FL Characterization'!K$2)</f>
        <v>3.2561437982340062</v>
      </c>
      <c r="L9" s="4">
        <f>('[1]Pc, Winter, S2'!L9*Main!$B$5)+(VLOOKUP($A9,'FL Ratio'!$A$2:$B$9,2,FALSE)*'FL Characterization'!L$2)</f>
        <v>3.4632913039044233</v>
      </c>
      <c r="M9" s="4">
        <f>('[1]Pc, Winter, S2'!M9*Main!$B$5)+(VLOOKUP($A9,'FL Ratio'!$A$2:$B$9,2,FALSE)*'FL Characterization'!M$2)</f>
        <v>3.4786572402171458</v>
      </c>
      <c r="N9" s="4">
        <f>('[1]Pc, Winter, S2'!N9*Main!$B$5)+(VLOOKUP($A9,'FL Ratio'!$A$2:$B$9,2,FALSE)*'FL Characterization'!N$2)</f>
        <v>3.2228193293025491</v>
      </c>
      <c r="O9" s="4">
        <f>('[1]Pc, Winter, S2'!O9*Main!$B$5)+(VLOOKUP($A9,'FL Ratio'!$A$2:$B$9,2,FALSE)*'FL Characterization'!O$2)</f>
        <v>3.2097980311747678</v>
      </c>
      <c r="P9" s="4">
        <f>('[1]Pc, Winter, S2'!P9*Main!$B$5)+(VLOOKUP($A9,'FL Ratio'!$A$2:$B$9,2,FALSE)*'FL Characterization'!P$2)</f>
        <v>2.8514582027235993</v>
      </c>
      <c r="Q9" s="4">
        <f>('[1]Pc, Winter, S2'!Q9*Main!$B$5)+(VLOOKUP($A9,'FL Ratio'!$A$2:$B$9,2,FALSE)*'FL Characterization'!Q$2)</f>
        <v>2.5283963359956161</v>
      </c>
      <c r="R9" s="4">
        <f>('[1]Pc, Winter, S2'!R9*Main!$B$5)+(VLOOKUP($A9,'FL Ratio'!$A$2:$B$9,2,FALSE)*'FL Characterization'!R$2)</f>
        <v>2.5604945671454358</v>
      </c>
      <c r="S9" s="4">
        <f>('[1]Pc, Winter, S2'!S9*Main!$B$5)+(VLOOKUP($A9,'FL Ratio'!$A$2:$B$9,2,FALSE)*'FL Characterization'!S$2)</f>
        <v>2.8013406437044934</v>
      </c>
      <c r="T9" s="4">
        <f>('[1]Pc, Winter, S2'!T9*Main!$B$5)+(VLOOKUP($A9,'FL Ratio'!$A$2:$B$9,2,FALSE)*'FL Characterization'!T$2)</f>
        <v>2.7727798819451737</v>
      </c>
      <c r="U9" s="4">
        <f>('[1]Pc, Winter, S2'!U9*Main!$B$5)+(VLOOKUP($A9,'FL Ratio'!$A$2:$B$9,2,FALSE)*'FL Characterization'!U$2)</f>
        <v>2.6963832288620382</v>
      </c>
      <c r="V9" s="4">
        <f>('[1]Pc, Winter, S2'!V9*Main!$B$5)+(VLOOKUP($A9,'FL Ratio'!$A$2:$B$9,2,FALSE)*'FL Characterization'!V$2)</f>
        <v>2.5825039274955679</v>
      </c>
      <c r="W9" s="4">
        <f>('[1]Pc, Winter, S2'!W9*Main!$B$5)+(VLOOKUP($A9,'FL Ratio'!$A$2:$B$9,2,FALSE)*'FL Characterization'!W$2)</f>
        <v>2.3894109241371941</v>
      </c>
      <c r="X9" s="4">
        <f>('[1]Pc, Winter, S2'!X9*Main!$B$5)+(VLOOKUP($A9,'FL Ratio'!$A$2:$B$9,2,FALSE)*'FL Characterization'!X$2)</f>
        <v>2.0515812788786807</v>
      </c>
      <c r="Y9" s="4">
        <f>('[1]Pc, Winter, S2'!Y9*Main!$B$5)+(VLOOKUP($A9,'FL Ratio'!$A$2:$B$9,2,FALSE)*'FL Characterization'!Y$2)</f>
        <v>1.8300730930978788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5.6377570676171871</v>
      </c>
      <c r="C2" s="4">
        <f>('[1]Pc, Winter, S3'!C2*Main!$B$5)+(VLOOKUP($A2,'FL Ratio'!$A$2:$B$9,2,FALSE)*'FL Characterization'!C$2)</f>
        <v>5.5071323248071371</v>
      </c>
      <c r="D2" s="4">
        <f>('[1]Pc, Winter, S3'!D2*Main!$B$5)+(VLOOKUP($A2,'FL Ratio'!$A$2:$B$9,2,FALSE)*'FL Characterization'!D$2)</f>
        <v>5.4307974646869619</v>
      </c>
      <c r="E2" s="4">
        <f>('[1]Pc, Winter, S3'!E2*Main!$B$5)+(VLOOKUP($A2,'FL Ratio'!$A$2:$B$9,2,FALSE)*'FL Characterization'!E$2)</f>
        <v>5.5638357582379889</v>
      </c>
      <c r="F2" s="4">
        <f>('[1]Pc, Winter, S3'!F2*Main!$B$5)+(VLOOKUP($A2,'FL Ratio'!$A$2:$B$9,2,FALSE)*'FL Characterization'!F$2)</f>
        <v>5.1541440139372705</v>
      </c>
      <c r="G2" s="4">
        <f>('[1]Pc, Winter, S3'!G2*Main!$B$5)+(VLOOKUP($A2,'FL Ratio'!$A$2:$B$9,2,FALSE)*'FL Characterization'!G$2)</f>
        <v>5.1165641782080913</v>
      </c>
      <c r="H2" s="4">
        <f>('[1]Pc, Winter, S3'!H2*Main!$B$5)+(VLOOKUP($A2,'FL Ratio'!$A$2:$B$9,2,FALSE)*'FL Characterization'!H$2)</f>
        <v>5.316904369186533</v>
      </c>
      <c r="I2" s="4">
        <f>('[1]Pc, Winter, S3'!I2*Main!$B$5)+(VLOOKUP($A2,'FL Ratio'!$A$2:$B$9,2,FALSE)*'FL Characterization'!I$2)</f>
        <v>6.5614433774708258</v>
      </c>
      <c r="J2" s="4">
        <f>('[1]Pc, Winter, S3'!J2*Main!$B$5)+(VLOOKUP($A2,'FL Ratio'!$A$2:$B$9,2,FALSE)*'FL Characterization'!J$2)</f>
        <v>6.8180255581649796</v>
      </c>
      <c r="K2" s="4">
        <f>('[1]Pc, Winter, S3'!K2*Main!$B$5)+(VLOOKUP($A2,'FL Ratio'!$A$2:$B$9,2,FALSE)*'FL Characterization'!K$2)</f>
        <v>6.7087991653269858</v>
      </c>
      <c r="L2" s="4">
        <f>('[1]Pc, Winter, S3'!L2*Main!$B$5)+(VLOOKUP($A2,'FL Ratio'!$A$2:$B$9,2,FALSE)*'FL Characterization'!L$2)</f>
        <v>6.7265257287934315</v>
      </c>
      <c r="M2" s="4">
        <f>('[1]Pc, Winter, S3'!M2*Main!$B$5)+(VLOOKUP($A2,'FL Ratio'!$A$2:$B$9,2,FALSE)*'FL Characterization'!M$2)</f>
        <v>6.8100083609865711</v>
      </c>
      <c r="N2" s="4">
        <f>('[1]Pc, Winter, S3'!N2*Main!$B$5)+(VLOOKUP($A2,'FL Ratio'!$A$2:$B$9,2,FALSE)*'FL Characterization'!N$2)</f>
        <v>6.567971687525274</v>
      </c>
      <c r="O2" s="4">
        <f>('[1]Pc, Winter, S3'!O2*Main!$B$5)+(VLOOKUP($A2,'FL Ratio'!$A$2:$B$9,2,FALSE)*'FL Characterization'!O$2)</f>
        <v>6.7797537261575265</v>
      </c>
      <c r="P2" s="4">
        <f>('[1]Pc, Winter, S3'!P2*Main!$B$5)+(VLOOKUP($A2,'FL Ratio'!$A$2:$B$9,2,FALSE)*'FL Characterization'!P$2)</f>
        <v>5.9263974858989021</v>
      </c>
      <c r="Q2" s="4">
        <f>('[1]Pc, Winter, S3'!Q2*Main!$B$5)+(VLOOKUP($A2,'FL Ratio'!$A$2:$B$9,2,FALSE)*'FL Characterization'!Q$2)</f>
        <v>6.3615377717414487</v>
      </c>
      <c r="R2" s="4">
        <f>('[1]Pc, Winter, S3'!R2*Main!$B$5)+(VLOOKUP($A2,'FL Ratio'!$A$2:$B$9,2,FALSE)*'FL Characterization'!R$2)</f>
        <v>6.7036239309507</v>
      </c>
      <c r="S2" s="4">
        <f>('[1]Pc, Winter, S3'!S2*Main!$B$5)+(VLOOKUP($A2,'FL Ratio'!$A$2:$B$9,2,FALSE)*'FL Characterization'!S$2)</f>
        <v>6.6915576385529434</v>
      </c>
      <c r="T2" s="4">
        <f>('[1]Pc, Winter, S3'!T2*Main!$B$5)+(VLOOKUP($A2,'FL Ratio'!$A$2:$B$9,2,FALSE)*'FL Characterization'!T$2)</f>
        <v>6.2218989899604518</v>
      </c>
      <c r="U2" s="4">
        <f>('[1]Pc, Winter, S3'!U2*Main!$B$5)+(VLOOKUP($A2,'FL Ratio'!$A$2:$B$9,2,FALSE)*'FL Characterization'!U$2)</f>
        <v>5.848823401520578</v>
      </c>
      <c r="V2" s="4">
        <f>('[1]Pc, Winter, S3'!V2*Main!$B$5)+(VLOOKUP($A2,'FL Ratio'!$A$2:$B$9,2,FALSE)*'FL Characterization'!V$2)</f>
        <v>5.90383950933749</v>
      </c>
      <c r="W2" s="4">
        <f>('[1]Pc, Winter, S3'!W2*Main!$B$5)+(VLOOKUP($A2,'FL Ratio'!$A$2:$B$9,2,FALSE)*'FL Characterization'!W$2)</f>
        <v>5.7723891791605642</v>
      </c>
      <c r="X2" s="4">
        <f>('[1]Pc, Winter, S3'!X2*Main!$B$5)+(VLOOKUP($A2,'FL Ratio'!$A$2:$B$9,2,FALSE)*'FL Characterization'!X$2)</f>
        <v>5.2584121767305927</v>
      </c>
      <c r="Y2" s="4">
        <f>('[1]Pc, Winter, S3'!Y2*Main!$B$5)+(VLOOKUP($A2,'FL Ratio'!$A$2:$B$9,2,FALSE)*'FL Characterization'!Y$2)</f>
        <v>5.2638968980069611</v>
      </c>
    </row>
    <row r="3" spans="1:25" x14ac:dyDescent="0.25">
      <c r="A3">
        <v>2</v>
      </c>
      <c r="B3" s="4">
        <f>('[1]Pc, Winter, S3'!B3*Main!$B$5)+(VLOOKUP($A3,'FL Ratio'!$A$2:$B$9,2,FALSE)*'FL Characterization'!B$2)</f>
        <v>3.5240832509002646</v>
      </c>
      <c r="C3" s="4">
        <f>('[1]Pc, Winter, S3'!C3*Main!$B$5)+(VLOOKUP($A3,'FL Ratio'!$A$2:$B$9,2,FALSE)*'FL Characterization'!C$2)</f>
        <v>3.5384739867594757</v>
      </c>
      <c r="D3" s="4">
        <f>('[1]Pc, Winter, S3'!D3*Main!$B$5)+(VLOOKUP($A3,'FL Ratio'!$A$2:$B$9,2,FALSE)*'FL Characterization'!D$2)</f>
        <v>3.2467413745301688</v>
      </c>
      <c r="E3" s="4">
        <f>('[1]Pc, Winter, S3'!E3*Main!$B$5)+(VLOOKUP($A3,'FL Ratio'!$A$2:$B$9,2,FALSE)*'FL Characterization'!E$2)</f>
        <v>3.2655355841497284</v>
      </c>
      <c r="F3" s="4">
        <f>('[1]Pc, Winter, S3'!F3*Main!$B$5)+(VLOOKUP($A3,'FL Ratio'!$A$2:$B$9,2,FALSE)*'FL Characterization'!F$2)</f>
        <v>3.21184850345381</v>
      </c>
      <c r="G3" s="4">
        <f>('[1]Pc, Winter, S3'!G3*Main!$B$5)+(VLOOKUP($A3,'FL Ratio'!$A$2:$B$9,2,FALSE)*'FL Characterization'!G$2)</f>
        <v>3.4402264706236947</v>
      </c>
      <c r="H3" s="4">
        <f>('[1]Pc, Winter, S3'!H3*Main!$B$5)+(VLOOKUP($A3,'FL Ratio'!$A$2:$B$9,2,FALSE)*'FL Characterization'!H$2)</f>
        <v>4.1895539763157901</v>
      </c>
      <c r="I3" s="4">
        <f>('[1]Pc, Winter, S3'!I3*Main!$B$5)+(VLOOKUP($A3,'FL Ratio'!$A$2:$B$9,2,FALSE)*'FL Characterization'!I$2)</f>
        <v>4.5506536956007446</v>
      </c>
      <c r="J3" s="4">
        <f>('[1]Pc, Winter, S3'!J3*Main!$B$5)+(VLOOKUP($A3,'FL Ratio'!$A$2:$B$9,2,FALSE)*'FL Characterization'!J$2)</f>
        <v>4.8401008363402971</v>
      </c>
      <c r="K3" s="4">
        <f>('[1]Pc, Winter, S3'!K3*Main!$B$5)+(VLOOKUP($A3,'FL Ratio'!$A$2:$B$9,2,FALSE)*'FL Characterization'!K$2)</f>
        <v>5.2046462269104605</v>
      </c>
      <c r="L3" s="4">
        <f>('[1]Pc, Winter, S3'!L3*Main!$B$5)+(VLOOKUP($A3,'FL Ratio'!$A$2:$B$9,2,FALSE)*'FL Characterization'!L$2)</f>
        <v>5.0193523881083646</v>
      </c>
      <c r="M3" s="4">
        <f>('[1]Pc, Winter, S3'!M3*Main!$B$5)+(VLOOKUP($A3,'FL Ratio'!$A$2:$B$9,2,FALSE)*'FL Characterization'!M$2)</f>
        <v>5.056356081208806</v>
      </c>
      <c r="N3" s="4">
        <f>('[1]Pc, Winter, S3'!N3*Main!$B$5)+(VLOOKUP($A3,'FL Ratio'!$A$2:$B$9,2,FALSE)*'FL Characterization'!N$2)</f>
        <v>4.7093851266944453</v>
      </c>
      <c r="O3" s="4">
        <f>('[1]Pc, Winter, S3'!O3*Main!$B$5)+(VLOOKUP($A3,'FL Ratio'!$A$2:$B$9,2,FALSE)*'FL Characterization'!O$2)</f>
        <v>4.6274022345825756</v>
      </c>
      <c r="P3" s="4">
        <f>('[1]Pc, Winter, S3'!P3*Main!$B$5)+(VLOOKUP($A3,'FL Ratio'!$A$2:$B$9,2,FALSE)*'FL Characterization'!P$2)</f>
        <v>4.2422564831216238</v>
      </c>
      <c r="Q3" s="4">
        <f>('[1]Pc, Winter, S3'!Q3*Main!$B$5)+(VLOOKUP($A3,'FL Ratio'!$A$2:$B$9,2,FALSE)*'FL Characterization'!Q$2)</f>
        <v>4.3677715736800478</v>
      </c>
      <c r="R3" s="4">
        <f>('[1]Pc, Winter, S3'!R3*Main!$B$5)+(VLOOKUP($A3,'FL Ratio'!$A$2:$B$9,2,FALSE)*'FL Characterization'!R$2)</f>
        <v>4.7883764365164989</v>
      </c>
      <c r="S3" s="4">
        <f>('[1]Pc, Winter, S3'!S3*Main!$B$5)+(VLOOKUP($A3,'FL Ratio'!$A$2:$B$9,2,FALSE)*'FL Characterization'!S$2)</f>
        <v>5.9575894940131651</v>
      </c>
      <c r="T3" s="4">
        <f>('[1]Pc, Winter, S3'!T3*Main!$B$5)+(VLOOKUP($A3,'FL Ratio'!$A$2:$B$9,2,FALSE)*'FL Characterization'!T$2)</f>
        <v>5.5663546347088362</v>
      </c>
      <c r="U3" s="4">
        <f>('[1]Pc, Winter, S3'!U3*Main!$B$5)+(VLOOKUP($A3,'FL Ratio'!$A$2:$B$9,2,FALSE)*'FL Characterization'!U$2)</f>
        <v>5.2241330463762985</v>
      </c>
      <c r="V3" s="4">
        <f>('[1]Pc, Winter, S3'!V3*Main!$B$5)+(VLOOKUP($A3,'FL Ratio'!$A$2:$B$9,2,FALSE)*'FL Characterization'!V$2)</f>
        <v>4.950116323294564</v>
      </c>
      <c r="W3" s="4">
        <f>('[1]Pc, Winter, S3'!W3*Main!$B$5)+(VLOOKUP($A3,'FL Ratio'!$A$2:$B$9,2,FALSE)*'FL Characterization'!W$2)</f>
        <v>4.5880392992688694</v>
      </c>
      <c r="X3" s="4">
        <f>('[1]Pc, Winter, S3'!X3*Main!$B$5)+(VLOOKUP($A3,'FL Ratio'!$A$2:$B$9,2,FALSE)*'FL Characterization'!X$2)</f>
        <v>4.4880369784789478</v>
      </c>
      <c r="Y3" s="4">
        <f>('[1]Pc, Winter, S3'!Y3*Main!$B$5)+(VLOOKUP($A3,'FL Ratio'!$A$2:$B$9,2,FALSE)*'FL Characterization'!Y$2)</f>
        <v>4.0522781974914563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2.4416586304645094</v>
      </c>
      <c r="C4" s="4">
        <f>('[1]Pc, Winter, S3'!C4*Main!$B$5)+(VLOOKUP($A4,'FL Ratio'!$A$2:$B$9,2,FALSE)*'FL Characterization'!C$2)</f>
        <v>2.2800646525401476</v>
      </c>
      <c r="D4" s="4">
        <f>('[1]Pc, Winter, S3'!D4*Main!$B$5)+(VLOOKUP($A4,'FL Ratio'!$A$2:$B$9,2,FALSE)*'FL Characterization'!D$2)</f>
        <v>2.2059509330038889</v>
      </c>
      <c r="E4" s="4">
        <f>('[1]Pc, Winter, S3'!E4*Main!$B$5)+(VLOOKUP($A4,'FL Ratio'!$A$2:$B$9,2,FALSE)*'FL Characterization'!E$2)</f>
        <v>2.274168316510897</v>
      </c>
      <c r="F4" s="4">
        <f>('[1]Pc, Winter, S3'!F4*Main!$B$5)+(VLOOKUP($A4,'FL Ratio'!$A$2:$B$9,2,FALSE)*'FL Characterization'!F$2)</f>
        <v>2.2505072176714513</v>
      </c>
      <c r="G4" s="4">
        <f>('[1]Pc, Winter, S3'!G4*Main!$B$5)+(VLOOKUP($A4,'FL Ratio'!$A$2:$B$9,2,FALSE)*'FL Characterization'!G$2)</f>
        <v>2.4460964458960364</v>
      </c>
      <c r="H4" s="4">
        <f>('[1]Pc, Winter, S3'!H4*Main!$B$5)+(VLOOKUP($A4,'FL Ratio'!$A$2:$B$9,2,FALSE)*'FL Characterization'!H$2)</f>
        <v>3.8858378564636618</v>
      </c>
      <c r="I4" s="4">
        <f>('[1]Pc, Winter, S3'!I4*Main!$B$5)+(VLOOKUP($A4,'FL Ratio'!$A$2:$B$9,2,FALSE)*'FL Characterization'!I$2)</f>
        <v>4.4428436702357583</v>
      </c>
      <c r="J4" s="4">
        <f>('[1]Pc, Winter, S3'!J4*Main!$B$5)+(VLOOKUP($A4,'FL Ratio'!$A$2:$B$9,2,FALSE)*'FL Characterization'!J$2)</f>
        <v>4.5898962451747538</v>
      </c>
      <c r="K4" s="4">
        <f>('[1]Pc, Winter, S3'!K4*Main!$B$5)+(VLOOKUP($A4,'FL Ratio'!$A$2:$B$9,2,FALSE)*'FL Characterization'!K$2)</f>
        <v>4.4153044250456066</v>
      </c>
      <c r="L4" s="4">
        <f>('[1]Pc, Winter, S3'!L4*Main!$B$5)+(VLOOKUP($A4,'FL Ratio'!$A$2:$B$9,2,FALSE)*'FL Characterization'!L$2)</f>
        <v>4.322139341834772</v>
      </c>
      <c r="M4" s="4">
        <f>('[1]Pc, Winter, S3'!M4*Main!$B$5)+(VLOOKUP($A4,'FL Ratio'!$A$2:$B$9,2,FALSE)*'FL Characterization'!M$2)</f>
        <v>4.5113739848862577</v>
      </c>
      <c r="N4" s="4">
        <f>('[1]Pc, Winter, S3'!N4*Main!$B$5)+(VLOOKUP($A4,'FL Ratio'!$A$2:$B$9,2,FALSE)*'FL Characterization'!N$2)</f>
        <v>4.2042623387833196</v>
      </c>
      <c r="O4" s="4">
        <f>('[1]Pc, Winter, S3'!O4*Main!$B$5)+(VLOOKUP($A4,'FL Ratio'!$A$2:$B$9,2,FALSE)*'FL Characterization'!O$2)</f>
        <v>4.1710355099404195</v>
      </c>
      <c r="P4" s="4">
        <f>('[1]Pc, Winter, S3'!P4*Main!$B$5)+(VLOOKUP($A4,'FL Ratio'!$A$2:$B$9,2,FALSE)*'FL Characterization'!P$2)</f>
        <v>3.6270583826522858</v>
      </c>
      <c r="Q4" s="4">
        <f>('[1]Pc, Winter, S3'!Q4*Main!$B$5)+(VLOOKUP($A4,'FL Ratio'!$A$2:$B$9,2,FALSE)*'FL Characterization'!Q$2)</f>
        <v>3.6455332260333635</v>
      </c>
      <c r="R4" s="4">
        <f>('[1]Pc, Winter, S3'!R4*Main!$B$5)+(VLOOKUP($A4,'FL Ratio'!$A$2:$B$9,2,FALSE)*'FL Characterization'!R$2)</f>
        <v>3.6049163408757328</v>
      </c>
      <c r="S4" s="4">
        <f>('[1]Pc, Winter, S3'!S4*Main!$B$5)+(VLOOKUP($A4,'FL Ratio'!$A$2:$B$9,2,FALSE)*'FL Characterization'!S$2)</f>
        <v>3.9479828412335416</v>
      </c>
      <c r="T4" s="4">
        <f>('[1]Pc, Winter, S3'!T4*Main!$B$5)+(VLOOKUP($A4,'FL Ratio'!$A$2:$B$9,2,FALSE)*'FL Characterization'!T$2)</f>
        <v>3.712694479680168</v>
      </c>
      <c r="U4" s="4">
        <f>('[1]Pc, Winter, S3'!U4*Main!$B$5)+(VLOOKUP($A4,'FL Ratio'!$A$2:$B$9,2,FALSE)*'FL Characterization'!U$2)</f>
        <v>3.835233424904561</v>
      </c>
      <c r="V4" s="4">
        <f>('[1]Pc, Winter, S3'!V4*Main!$B$5)+(VLOOKUP($A4,'FL Ratio'!$A$2:$B$9,2,FALSE)*'FL Characterization'!V$2)</f>
        <v>3.6779559136272448</v>
      </c>
      <c r="W4" s="4">
        <f>('[1]Pc, Winter, S3'!W4*Main!$B$5)+(VLOOKUP($A4,'FL Ratio'!$A$2:$B$9,2,FALSE)*'FL Characterization'!W$2)</f>
        <v>3.4692295708255241</v>
      </c>
      <c r="X4" s="4">
        <f>('[1]Pc, Winter, S3'!X4*Main!$B$5)+(VLOOKUP($A4,'FL Ratio'!$A$2:$B$9,2,FALSE)*'FL Characterization'!X$2)</f>
        <v>2.9655018661631027</v>
      </c>
      <c r="Y4" s="4">
        <f>('[1]Pc, Winter, S3'!Y4*Main!$B$5)+(VLOOKUP($A4,'FL Ratio'!$A$2:$B$9,2,FALSE)*'FL Characterization'!Y$2)</f>
        <v>2.7316780328364501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0.86394984061071045</v>
      </c>
      <c r="C5" s="4">
        <f>('[1]Pc, Winter, S3'!C5*Main!$B$5)+(VLOOKUP($A5,'FL Ratio'!$A$2:$B$9,2,FALSE)*'FL Characterization'!C$2)</f>
        <v>0.65207958997777227</v>
      </c>
      <c r="D5" s="4">
        <f>('[1]Pc, Winter, S3'!D5*Main!$B$5)+(VLOOKUP($A5,'FL Ratio'!$A$2:$B$9,2,FALSE)*'FL Characterization'!D$2)</f>
        <v>0.61736666463010159</v>
      </c>
      <c r="E5" s="4">
        <f>('[1]Pc, Winter, S3'!E5*Main!$B$5)+(VLOOKUP($A5,'FL Ratio'!$A$2:$B$9,2,FALSE)*'FL Characterization'!E$2)</f>
        <v>0.55680567327199637</v>
      </c>
      <c r="F5" s="4">
        <f>('[1]Pc, Winter, S3'!F5*Main!$B$5)+(VLOOKUP($A5,'FL Ratio'!$A$2:$B$9,2,FALSE)*'FL Characterization'!F$2)</f>
        <v>0.56114744364968849</v>
      </c>
      <c r="G5" s="4">
        <f>('[1]Pc, Winter, S3'!G5*Main!$B$5)+(VLOOKUP($A5,'FL Ratio'!$A$2:$B$9,2,FALSE)*'FL Characterization'!G$2)</f>
        <v>0.93821613385653668</v>
      </c>
      <c r="H5" s="4">
        <f>('[1]Pc, Winter, S3'!H5*Main!$B$5)+(VLOOKUP($A5,'FL Ratio'!$A$2:$B$9,2,FALSE)*'FL Characterization'!H$2)</f>
        <v>1.8513212143260716</v>
      </c>
      <c r="I5" s="4">
        <f>('[1]Pc, Winter, S3'!I5*Main!$B$5)+(VLOOKUP($A5,'FL Ratio'!$A$2:$B$9,2,FALSE)*'FL Characterization'!I$2)</f>
        <v>2.1426173299967464</v>
      </c>
      <c r="J5" s="4">
        <f>('[1]Pc, Winter, S3'!J5*Main!$B$5)+(VLOOKUP($A5,'FL Ratio'!$A$2:$B$9,2,FALSE)*'FL Characterization'!J$2)</f>
        <v>2.3330971783510819</v>
      </c>
      <c r="K5" s="4">
        <f>('[1]Pc, Winter, S3'!K5*Main!$B$5)+(VLOOKUP($A5,'FL Ratio'!$A$2:$B$9,2,FALSE)*'FL Characterization'!K$2)</f>
        <v>2.1755237530612974</v>
      </c>
      <c r="L5" s="4">
        <f>('[1]Pc, Winter, S3'!L5*Main!$B$5)+(VLOOKUP($A5,'FL Ratio'!$A$2:$B$9,2,FALSE)*'FL Characterization'!L$2)</f>
        <v>2.1431912909499973</v>
      </c>
      <c r="M5" s="4">
        <f>('[1]Pc, Winter, S3'!M5*Main!$B$5)+(VLOOKUP($A5,'FL Ratio'!$A$2:$B$9,2,FALSE)*'FL Characterization'!M$2)</f>
        <v>1.9588297505724406</v>
      </c>
      <c r="N5" s="4">
        <f>('[1]Pc, Winter, S3'!N5*Main!$B$5)+(VLOOKUP($A5,'FL Ratio'!$A$2:$B$9,2,FALSE)*'FL Characterization'!N$2)</f>
        <v>2.0004530136478671</v>
      </c>
      <c r="O5" s="4">
        <f>('[1]Pc, Winter, S3'!O5*Main!$B$5)+(VLOOKUP($A5,'FL Ratio'!$A$2:$B$9,2,FALSE)*'FL Characterization'!O$2)</f>
        <v>1.847185045903752</v>
      </c>
      <c r="P5" s="4">
        <f>('[1]Pc, Winter, S3'!P5*Main!$B$5)+(VLOOKUP($A5,'FL Ratio'!$A$2:$B$9,2,FALSE)*'FL Characterization'!P$2)</f>
        <v>1.8405216239605096</v>
      </c>
      <c r="Q5" s="4">
        <f>('[1]Pc, Winter, S3'!Q5*Main!$B$5)+(VLOOKUP($A5,'FL Ratio'!$A$2:$B$9,2,FALSE)*'FL Characterization'!Q$2)</f>
        <v>1.8440368948455415</v>
      </c>
      <c r="R5" s="4">
        <f>('[1]Pc, Winter, S3'!R5*Main!$B$5)+(VLOOKUP($A5,'FL Ratio'!$A$2:$B$9,2,FALSE)*'FL Characterization'!R$2)</f>
        <v>2.2515938224729819</v>
      </c>
      <c r="S5" s="4">
        <f>('[1]Pc, Winter, S3'!S5*Main!$B$5)+(VLOOKUP($A5,'FL Ratio'!$A$2:$B$9,2,FALSE)*'FL Characterization'!S$2)</f>
        <v>3.485962721956938</v>
      </c>
      <c r="T5" s="4">
        <f>('[1]Pc, Winter, S3'!T5*Main!$B$5)+(VLOOKUP($A5,'FL Ratio'!$A$2:$B$9,2,FALSE)*'FL Characterization'!T$2)</f>
        <v>3.1066320405003598</v>
      </c>
      <c r="U5" s="4">
        <f>('[1]Pc, Winter, S3'!U5*Main!$B$5)+(VLOOKUP($A5,'FL Ratio'!$A$2:$B$9,2,FALSE)*'FL Characterization'!U$2)</f>
        <v>2.5449370202182275</v>
      </c>
      <c r="V5" s="4">
        <f>('[1]Pc, Winter, S3'!V5*Main!$B$5)+(VLOOKUP($A5,'FL Ratio'!$A$2:$B$9,2,FALSE)*'FL Characterization'!V$2)</f>
        <v>2.5298743786460816</v>
      </c>
      <c r="W5" s="4">
        <f>('[1]Pc, Winter, S3'!W5*Main!$B$5)+(VLOOKUP($A5,'FL Ratio'!$A$2:$B$9,2,FALSE)*'FL Characterization'!W$2)</f>
        <v>2.2152027617462573</v>
      </c>
      <c r="X5" s="4">
        <f>('[1]Pc, Winter, S3'!X5*Main!$B$5)+(VLOOKUP($A5,'FL Ratio'!$A$2:$B$9,2,FALSE)*'FL Characterization'!X$2)</f>
        <v>1.8361005355732447</v>
      </c>
      <c r="Y5" s="4">
        <f>('[1]Pc, Winter, S3'!Y5*Main!$B$5)+(VLOOKUP($A5,'FL Ratio'!$A$2:$B$9,2,FALSE)*'FL Characterization'!Y$2)</f>
        <v>1.4933018495285841</v>
      </c>
    </row>
    <row r="6" spans="1:25" x14ac:dyDescent="0.25">
      <c r="A6">
        <v>5</v>
      </c>
      <c r="B6" s="4">
        <f>('[1]Pc, Winter, S3'!B6*Main!$B$5)+(VLOOKUP($A6,'FL Ratio'!$A$2:$B$9,2,FALSE)*'FL Characterization'!B$2)</f>
        <v>2.109209139004669</v>
      </c>
      <c r="C6" s="4">
        <f>('[1]Pc, Winter, S3'!C6*Main!$B$5)+(VLOOKUP($A6,'FL Ratio'!$A$2:$B$9,2,FALSE)*'FL Characterization'!C$2)</f>
        <v>1.9435489271603505</v>
      </c>
      <c r="D6" s="4">
        <f>('[1]Pc, Winter, S3'!D6*Main!$B$5)+(VLOOKUP($A6,'FL Ratio'!$A$2:$B$9,2,FALSE)*'FL Characterization'!D$2)</f>
        <v>1.7927255004787335</v>
      </c>
      <c r="E6" s="4">
        <f>('[1]Pc, Winter, S3'!E6*Main!$B$5)+(VLOOKUP($A6,'FL Ratio'!$A$2:$B$9,2,FALSE)*'FL Characterization'!E$2)</f>
        <v>1.7714408778228476</v>
      </c>
      <c r="F6" s="4">
        <f>('[1]Pc, Winter, S3'!F6*Main!$B$5)+(VLOOKUP($A6,'FL Ratio'!$A$2:$B$9,2,FALSE)*'FL Characterization'!F$2)</f>
        <v>1.7914834326342288</v>
      </c>
      <c r="G6" s="4">
        <f>('[1]Pc, Winter, S3'!G6*Main!$B$5)+(VLOOKUP($A6,'FL Ratio'!$A$2:$B$9,2,FALSE)*'FL Characterization'!G$2)</f>
        <v>2.0153244925827787</v>
      </c>
      <c r="H6" s="4">
        <f>('[1]Pc, Winter, S3'!H6*Main!$B$5)+(VLOOKUP($A6,'FL Ratio'!$A$2:$B$9,2,FALSE)*'FL Characterization'!H$2)</f>
        <v>2.5722988299084002</v>
      </c>
      <c r="I6" s="4">
        <f>('[1]Pc, Winter, S3'!I6*Main!$B$5)+(VLOOKUP($A6,'FL Ratio'!$A$2:$B$9,2,FALSE)*'FL Characterization'!I$2)</f>
        <v>2.6809750954158882</v>
      </c>
      <c r="J6" s="4">
        <f>('[1]Pc, Winter, S3'!J6*Main!$B$5)+(VLOOKUP($A6,'FL Ratio'!$A$2:$B$9,2,FALSE)*'FL Characterization'!J$2)</f>
        <v>2.7401800313968807</v>
      </c>
      <c r="K6" s="4">
        <f>('[1]Pc, Winter, S3'!K6*Main!$B$5)+(VLOOKUP($A6,'FL Ratio'!$A$2:$B$9,2,FALSE)*'FL Characterization'!K$2)</f>
        <v>2.9166548394692686</v>
      </c>
      <c r="L6" s="4">
        <f>('[1]Pc, Winter, S3'!L6*Main!$B$5)+(VLOOKUP($A6,'FL Ratio'!$A$2:$B$9,2,FALSE)*'FL Characterization'!L$2)</f>
        <v>2.9839527108698713</v>
      </c>
      <c r="M6" s="4">
        <f>('[1]Pc, Winter, S3'!M6*Main!$B$5)+(VLOOKUP($A6,'FL Ratio'!$A$2:$B$9,2,FALSE)*'FL Characterization'!M$2)</f>
        <v>3.0083183040082222</v>
      </c>
      <c r="N6" s="4">
        <f>('[1]Pc, Winter, S3'!N6*Main!$B$5)+(VLOOKUP($A6,'FL Ratio'!$A$2:$B$9,2,FALSE)*'FL Characterization'!N$2)</f>
        <v>2.9651116179665693</v>
      </c>
      <c r="O6" s="4">
        <f>('[1]Pc, Winter, S3'!O6*Main!$B$5)+(VLOOKUP($A6,'FL Ratio'!$A$2:$B$9,2,FALSE)*'FL Characterization'!O$2)</f>
        <v>2.8567582168431849</v>
      </c>
      <c r="P6" s="4">
        <f>('[1]Pc, Winter, S3'!P6*Main!$B$5)+(VLOOKUP($A6,'FL Ratio'!$A$2:$B$9,2,FALSE)*'FL Characterization'!P$2)</f>
        <v>2.8809268818850309</v>
      </c>
      <c r="Q6" s="4">
        <f>('[1]Pc, Winter, S3'!Q6*Main!$B$5)+(VLOOKUP($A6,'FL Ratio'!$A$2:$B$9,2,FALSE)*'FL Characterization'!Q$2)</f>
        <v>2.8847345075930999</v>
      </c>
      <c r="R6" s="4">
        <f>('[1]Pc, Winter, S3'!R6*Main!$B$5)+(VLOOKUP($A6,'FL Ratio'!$A$2:$B$9,2,FALSE)*'FL Characterization'!R$2)</f>
        <v>3.044564912078223</v>
      </c>
      <c r="S6" s="4">
        <f>('[1]Pc, Winter, S3'!S6*Main!$B$5)+(VLOOKUP($A6,'FL Ratio'!$A$2:$B$9,2,FALSE)*'FL Characterization'!S$2)</f>
        <v>3.4603138575554757</v>
      </c>
      <c r="T6" s="4">
        <f>('[1]Pc, Winter, S3'!T6*Main!$B$5)+(VLOOKUP($A6,'FL Ratio'!$A$2:$B$9,2,FALSE)*'FL Characterization'!T$2)</f>
        <v>3.3467418979051051</v>
      </c>
      <c r="U6" s="4">
        <f>('[1]Pc, Winter, S3'!U6*Main!$B$5)+(VLOOKUP($A6,'FL Ratio'!$A$2:$B$9,2,FALSE)*'FL Characterization'!U$2)</f>
        <v>3.2924289358988452</v>
      </c>
      <c r="V6" s="4">
        <f>('[1]Pc, Winter, S3'!V6*Main!$B$5)+(VLOOKUP($A6,'FL Ratio'!$A$2:$B$9,2,FALSE)*'FL Characterization'!V$2)</f>
        <v>3.3468335245539533</v>
      </c>
      <c r="W6" s="4">
        <f>('[1]Pc, Winter, S3'!W6*Main!$B$5)+(VLOOKUP($A6,'FL Ratio'!$A$2:$B$9,2,FALSE)*'FL Characterization'!W$2)</f>
        <v>3.1076090102403384</v>
      </c>
      <c r="X6" s="4">
        <f>('[1]Pc, Winter, S3'!X6*Main!$B$5)+(VLOOKUP($A6,'FL Ratio'!$A$2:$B$9,2,FALSE)*'FL Characterization'!X$2)</f>
        <v>2.9160995873595299</v>
      </c>
      <c r="Y6" s="4">
        <f>('[1]Pc, Winter, S3'!Y6*Main!$B$5)+(VLOOKUP($A6,'FL Ratio'!$A$2:$B$9,2,FALSE)*'FL Characterization'!Y$2)</f>
        <v>2.5903888685802685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2.5319360830527002</v>
      </c>
      <c r="C7" s="4">
        <f>('[1]Pc, Winter, S3'!C7*Main!$B$5)+(VLOOKUP($A7,'FL Ratio'!$A$2:$B$9,2,FALSE)*'FL Characterization'!C$2)</f>
        <v>2.3137147294256777</v>
      </c>
      <c r="D7" s="4">
        <f>('[1]Pc, Winter, S3'!D7*Main!$B$5)+(VLOOKUP($A7,'FL Ratio'!$A$2:$B$9,2,FALSE)*'FL Characterization'!D$2)</f>
        <v>2.2383277197950635</v>
      </c>
      <c r="E7" s="4">
        <f>('[1]Pc, Winter, S3'!E7*Main!$B$5)+(VLOOKUP($A7,'FL Ratio'!$A$2:$B$9,2,FALSE)*'FL Characterization'!E$2)</f>
        <v>2.31706761942328</v>
      </c>
      <c r="F7" s="4">
        <f>('[1]Pc, Winter, S3'!F7*Main!$B$5)+(VLOOKUP($A7,'FL Ratio'!$A$2:$B$9,2,FALSE)*'FL Characterization'!F$2)</f>
        <v>2.2655427475018284</v>
      </c>
      <c r="G7" s="4">
        <f>('[1]Pc, Winter, S3'!G7*Main!$B$5)+(VLOOKUP($A7,'FL Ratio'!$A$2:$B$9,2,FALSE)*'FL Characterization'!G$2)</f>
        <v>2.4441364961264904</v>
      </c>
      <c r="H7" s="4">
        <f>('[1]Pc, Winter, S3'!H7*Main!$B$5)+(VLOOKUP($A7,'FL Ratio'!$A$2:$B$9,2,FALSE)*'FL Characterization'!H$2)</f>
        <v>2.798619948298418</v>
      </c>
      <c r="I7" s="4">
        <f>('[1]Pc, Winter, S3'!I7*Main!$B$5)+(VLOOKUP($A7,'FL Ratio'!$A$2:$B$9,2,FALSE)*'FL Characterization'!I$2)</f>
        <v>3.2684251678684495</v>
      </c>
      <c r="J7" s="4">
        <f>('[1]Pc, Winter, S3'!J7*Main!$B$5)+(VLOOKUP($A7,'FL Ratio'!$A$2:$B$9,2,FALSE)*'FL Characterization'!J$2)</f>
        <v>3.3560492108577442</v>
      </c>
      <c r="K7" s="4">
        <f>('[1]Pc, Winter, S3'!K7*Main!$B$5)+(VLOOKUP($A7,'FL Ratio'!$A$2:$B$9,2,FALSE)*'FL Characterization'!K$2)</f>
        <v>3.5489663843045212</v>
      </c>
      <c r="L7" s="4">
        <f>('[1]Pc, Winter, S3'!L7*Main!$B$5)+(VLOOKUP($A7,'FL Ratio'!$A$2:$B$9,2,FALSE)*'FL Characterization'!L$2)</f>
        <v>3.4444554362473516</v>
      </c>
      <c r="M7" s="4">
        <f>('[1]Pc, Winter, S3'!M7*Main!$B$5)+(VLOOKUP($A7,'FL Ratio'!$A$2:$B$9,2,FALSE)*'FL Characterization'!M$2)</f>
        <v>3.4674752377183551</v>
      </c>
      <c r="N7" s="4">
        <f>('[1]Pc, Winter, S3'!N7*Main!$B$5)+(VLOOKUP($A7,'FL Ratio'!$A$2:$B$9,2,FALSE)*'FL Characterization'!N$2)</f>
        <v>3.4991407179512724</v>
      </c>
      <c r="O7" s="4">
        <f>('[1]Pc, Winter, S3'!O7*Main!$B$5)+(VLOOKUP($A7,'FL Ratio'!$A$2:$B$9,2,FALSE)*'FL Characterization'!O$2)</f>
        <v>3.4135055783083907</v>
      </c>
      <c r="P7" s="4">
        <f>('[1]Pc, Winter, S3'!P7*Main!$B$5)+(VLOOKUP($A7,'FL Ratio'!$A$2:$B$9,2,FALSE)*'FL Characterization'!P$2)</f>
        <v>3.2537865593029704</v>
      </c>
      <c r="Q7" s="4">
        <f>('[1]Pc, Winter, S3'!Q7*Main!$B$5)+(VLOOKUP($A7,'FL Ratio'!$A$2:$B$9,2,FALSE)*'FL Characterization'!Q$2)</f>
        <v>3.196957779608022</v>
      </c>
      <c r="R7" s="4">
        <f>('[1]Pc, Winter, S3'!R7*Main!$B$5)+(VLOOKUP($A7,'FL Ratio'!$A$2:$B$9,2,FALSE)*'FL Characterization'!R$2)</f>
        <v>3.1619672482030881</v>
      </c>
      <c r="S7" s="4">
        <f>('[1]Pc, Winter, S3'!S7*Main!$B$5)+(VLOOKUP($A7,'FL Ratio'!$A$2:$B$9,2,FALSE)*'FL Characterization'!S$2)</f>
        <v>3.2599740709700105</v>
      </c>
      <c r="T7" s="4">
        <f>('[1]Pc, Winter, S3'!T7*Main!$B$5)+(VLOOKUP($A7,'FL Ratio'!$A$2:$B$9,2,FALSE)*'FL Characterization'!T$2)</f>
        <v>3.1872365636938733</v>
      </c>
      <c r="U7" s="4">
        <f>('[1]Pc, Winter, S3'!U7*Main!$B$5)+(VLOOKUP($A7,'FL Ratio'!$A$2:$B$9,2,FALSE)*'FL Characterization'!U$2)</f>
        <v>3.092214345227426</v>
      </c>
      <c r="V7" s="4">
        <f>('[1]Pc, Winter, S3'!V7*Main!$B$5)+(VLOOKUP($A7,'FL Ratio'!$A$2:$B$9,2,FALSE)*'FL Characterization'!V$2)</f>
        <v>3.0133897498403832</v>
      </c>
      <c r="W7" s="4">
        <f>('[1]Pc, Winter, S3'!W7*Main!$B$5)+(VLOOKUP($A7,'FL Ratio'!$A$2:$B$9,2,FALSE)*'FL Characterization'!W$2)</f>
        <v>2.8909979288864913</v>
      </c>
      <c r="X7" s="4">
        <f>('[1]Pc, Winter, S3'!X7*Main!$B$5)+(VLOOKUP($A7,'FL Ratio'!$A$2:$B$9,2,FALSE)*'FL Characterization'!X$2)</f>
        <v>2.796265615841897</v>
      </c>
      <c r="Y7" s="4">
        <f>('[1]Pc, Winter, S3'!Y7*Main!$B$5)+(VLOOKUP($A7,'FL Ratio'!$A$2:$B$9,2,FALSE)*'FL Characterization'!Y$2)</f>
        <v>2.5922277682692574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2.0907950664596124</v>
      </c>
      <c r="C8" s="4">
        <f>('[1]Pc, Winter, S3'!C8*Main!$B$5)+(VLOOKUP($A8,'FL Ratio'!$A$2:$B$9,2,FALSE)*'FL Characterization'!C$2)</f>
        <v>1.9449543148314898</v>
      </c>
      <c r="D8" s="4">
        <f>('[1]Pc, Winter, S3'!D8*Main!$B$5)+(VLOOKUP($A8,'FL Ratio'!$A$2:$B$9,2,FALSE)*'FL Characterization'!D$2)</f>
        <v>1.852097985516054</v>
      </c>
      <c r="E8" s="4">
        <f>('[1]Pc, Winter, S3'!E8*Main!$B$5)+(VLOOKUP($A8,'FL Ratio'!$A$2:$B$9,2,FALSE)*'FL Characterization'!E$2)</f>
        <v>1.8574758169391505</v>
      </c>
      <c r="F8" s="4">
        <f>('[1]Pc, Winter, S3'!F8*Main!$B$5)+(VLOOKUP($A8,'FL Ratio'!$A$2:$B$9,2,FALSE)*'FL Characterization'!F$2)</f>
        <v>1.8321098955892232</v>
      </c>
      <c r="G8" s="4">
        <f>('[1]Pc, Winter, S3'!G8*Main!$B$5)+(VLOOKUP($A8,'FL Ratio'!$A$2:$B$9,2,FALSE)*'FL Characterization'!G$2)</f>
        <v>2.0049530373123208</v>
      </c>
      <c r="H8" s="4">
        <f>('[1]Pc, Winter, S3'!H8*Main!$B$5)+(VLOOKUP($A8,'FL Ratio'!$A$2:$B$9,2,FALSE)*'FL Characterization'!H$2)</f>
        <v>2.5671408733159087</v>
      </c>
      <c r="I8" s="4">
        <f>('[1]Pc, Winter, S3'!I8*Main!$B$5)+(VLOOKUP($A8,'FL Ratio'!$A$2:$B$9,2,FALSE)*'FL Characterization'!I$2)</f>
        <v>2.8641691719993463</v>
      </c>
      <c r="J8" s="4">
        <f>('[1]Pc, Winter, S3'!J8*Main!$B$5)+(VLOOKUP($A8,'FL Ratio'!$A$2:$B$9,2,FALSE)*'FL Characterization'!J$2)</f>
        <v>3.0709005500251543</v>
      </c>
      <c r="K8" s="4">
        <f>('[1]Pc, Winter, S3'!K8*Main!$B$5)+(VLOOKUP($A8,'FL Ratio'!$A$2:$B$9,2,FALSE)*'FL Characterization'!K$2)</f>
        <v>2.9952798482255143</v>
      </c>
      <c r="L8" s="4">
        <f>('[1]Pc, Winter, S3'!L8*Main!$B$5)+(VLOOKUP($A8,'FL Ratio'!$A$2:$B$9,2,FALSE)*'FL Characterization'!L$2)</f>
        <v>3.0498054252347049</v>
      </c>
      <c r="M8" s="4">
        <f>('[1]Pc, Winter, S3'!M8*Main!$B$5)+(VLOOKUP($A8,'FL Ratio'!$A$2:$B$9,2,FALSE)*'FL Characterization'!M$2)</f>
        <v>3.020186022209701</v>
      </c>
      <c r="N8" s="4">
        <f>('[1]Pc, Winter, S3'!N8*Main!$B$5)+(VLOOKUP($A8,'FL Ratio'!$A$2:$B$9,2,FALSE)*'FL Characterization'!N$2)</f>
        <v>2.9784978664093287</v>
      </c>
      <c r="O8" s="4">
        <f>('[1]Pc, Winter, S3'!O8*Main!$B$5)+(VLOOKUP($A8,'FL Ratio'!$A$2:$B$9,2,FALSE)*'FL Characterization'!O$2)</f>
        <v>2.9307692627491626</v>
      </c>
      <c r="P8" s="4">
        <f>('[1]Pc, Winter, S3'!P8*Main!$B$5)+(VLOOKUP($A8,'FL Ratio'!$A$2:$B$9,2,FALSE)*'FL Characterization'!P$2)</f>
        <v>2.7364147521591908</v>
      </c>
      <c r="Q8" s="4">
        <f>('[1]Pc, Winter, S3'!Q8*Main!$B$5)+(VLOOKUP($A8,'FL Ratio'!$A$2:$B$9,2,FALSE)*'FL Characterization'!Q$2)</f>
        <v>2.7339941841152697</v>
      </c>
      <c r="R8" s="4">
        <f>('[1]Pc, Winter, S3'!R8*Main!$B$5)+(VLOOKUP($A8,'FL Ratio'!$A$2:$B$9,2,FALSE)*'FL Characterization'!R$2)</f>
        <v>2.9336465951969695</v>
      </c>
      <c r="S8" s="4">
        <f>('[1]Pc, Winter, S3'!S8*Main!$B$5)+(VLOOKUP($A8,'FL Ratio'!$A$2:$B$9,2,FALSE)*'FL Characterization'!S$2)</f>
        <v>3.3573601034057039</v>
      </c>
      <c r="T8" s="4">
        <f>('[1]Pc, Winter, S3'!T8*Main!$B$5)+(VLOOKUP($A8,'FL Ratio'!$A$2:$B$9,2,FALSE)*'FL Characterization'!T$2)</f>
        <v>3.1741137141557192</v>
      </c>
      <c r="U8" s="4">
        <f>('[1]Pc, Winter, S3'!U8*Main!$B$5)+(VLOOKUP($A8,'FL Ratio'!$A$2:$B$9,2,FALSE)*'FL Characterization'!U$2)</f>
        <v>2.9229961521609966</v>
      </c>
      <c r="V8" s="4">
        <f>('[1]Pc, Winter, S3'!V8*Main!$B$5)+(VLOOKUP($A8,'FL Ratio'!$A$2:$B$9,2,FALSE)*'FL Characterization'!V$2)</f>
        <v>2.8800968823706912</v>
      </c>
      <c r="W8" s="4">
        <f>('[1]Pc, Winter, S3'!W8*Main!$B$5)+(VLOOKUP($A8,'FL Ratio'!$A$2:$B$9,2,FALSE)*'FL Characterization'!W$2)</f>
        <v>2.7639179239699017</v>
      </c>
      <c r="X8" s="4">
        <f>('[1]Pc, Winter, S3'!X8*Main!$B$5)+(VLOOKUP($A8,'FL Ratio'!$A$2:$B$9,2,FALSE)*'FL Characterization'!X$2)</f>
        <v>2.5038827546097067</v>
      </c>
      <c r="Y8" s="4">
        <f>('[1]Pc, Winter, S3'!Y8*Main!$B$5)+(VLOOKUP($A8,'FL Ratio'!$A$2:$B$9,2,FALSE)*'FL Characterization'!Y$2)</f>
        <v>2.2599850743619179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1.5358619492789483</v>
      </c>
      <c r="C9" s="4">
        <f>('[1]Pc, Winter, S3'!C9*Main!$B$5)+(VLOOKUP($A9,'FL Ratio'!$A$2:$B$9,2,FALSE)*'FL Characterization'!C$2)</f>
        <v>1.5110889532709157</v>
      </c>
      <c r="D9" s="4">
        <f>('[1]Pc, Winter, S3'!D9*Main!$B$5)+(VLOOKUP($A9,'FL Ratio'!$A$2:$B$9,2,FALSE)*'FL Characterization'!D$2)</f>
        <v>1.4477315817442256</v>
      </c>
      <c r="E9" s="4">
        <f>('[1]Pc, Winter, S3'!E9*Main!$B$5)+(VLOOKUP($A9,'FL Ratio'!$A$2:$B$9,2,FALSE)*'FL Characterization'!E$2)</f>
        <v>1.436853638371054</v>
      </c>
      <c r="F9" s="4">
        <f>('[1]Pc, Winter, S3'!F9*Main!$B$5)+(VLOOKUP($A9,'FL Ratio'!$A$2:$B$9,2,FALSE)*'FL Characterization'!F$2)</f>
        <v>1.4531978549694133</v>
      </c>
      <c r="G9" s="4">
        <f>('[1]Pc, Winter, S3'!G9*Main!$B$5)+(VLOOKUP($A9,'FL Ratio'!$A$2:$B$9,2,FALSE)*'FL Characterization'!G$2)</f>
        <v>1.71860045065435</v>
      </c>
      <c r="H9" s="4">
        <f>('[1]Pc, Winter, S3'!H9*Main!$B$5)+(VLOOKUP($A9,'FL Ratio'!$A$2:$B$9,2,FALSE)*'FL Characterization'!H$2)</f>
        <v>2.8236139783628742</v>
      </c>
      <c r="I9" s="4">
        <f>('[1]Pc, Winter, S3'!I9*Main!$B$5)+(VLOOKUP($A9,'FL Ratio'!$A$2:$B$9,2,FALSE)*'FL Characterization'!I$2)</f>
        <v>3.1453892670438286</v>
      </c>
      <c r="J9" s="4">
        <f>('[1]Pc, Winter, S3'!J9*Main!$B$5)+(VLOOKUP($A9,'FL Ratio'!$A$2:$B$9,2,FALSE)*'FL Characterization'!J$2)</f>
        <v>3.2632943062031399</v>
      </c>
      <c r="K9" s="4">
        <f>('[1]Pc, Winter, S3'!K9*Main!$B$5)+(VLOOKUP($A9,'FL Ratio'!$A$2:$B$9,2,FALSE)*'FL Characterization'!K$2)</f>
        <v>3.2561437982340062</v>
      </c>
      <c r="L9" s="4">
        <f>('[1]Pc, Winter, S3'!L9*Main!$B$5)+(VLOOKUP($A9,'FL Ratio'!$A$2:$B$9,2,FALSE)*'FL Characterization'!L$2)</f>
        <v>3.4973850902846477</v>
      </c>
      <c r="M9" s="4">
        <f>('[1]Pc, Winter, S3'!M9*Main!$B$5)+(VLOOKUP($A9,'FL Ratio'!$A$2:$B$9,2,FALSE)*'FL Characterization'!M$2)</f>
        <v>3.3432104996302368</v>
      </c>
      <c r="N9" s="4">
        <f>('[1]Pc, Winter, S3'!N9*Main!$B$5)+(VLOOKUP($A9,'FL Ratio'!$A$2:$B$9,2,FALSE)*'FL Characterization'!N$2)</f>
        <v>3.2546529587133142</v>
      </c>
      <c r="O9" s="4">
        <f>('[1]Pc, Winter, S3'!O9*Main!$B$5)+(VLOOKUP($A9,'FL Ratio'!$A$2:$B$9,2,FALSE)*'FL Characterization'!O$2)</f>
        <v>3.2408584403422336</v>
      </c>
      <c r="P9" s="4">
        <f>('[1]Pc, Winter, S3'!P9*Main!$B$5)+(VLOOKUP($A9,'FL Ratio'!$A$2:$B$9,2,FALSE)*'FL Characterization'!P$2)</f>
        <v>2.7690652087738106</v>
      </c>
      <c r="Q9" s="4">
        <f>('[1]Pc, Winter, S3'!Q9*Main!$B$5)+(VLOOKUP($A9,'FL Ratio'!$A$2:$B$9,2,FALSE)*'FL Characterization'!Q$2)</f>
        <v>2.6027030535696474</v>
      </c>
      <c r="R9" s="4">
        <f>('[1]Pc, Winter, S3'!R9*Main!$B$5)+(VLOOKUP($A9,'FL Ratio'!$A$2:$B$9,2,FALSE)*'FL Characterization'!R$2)</f>
        <v>2.6367887353852817</v>
      </c>
      <c r="S9" s="4">
        <f>('[1]Pc, Winter, S3'!S9*Main!$B$5)+(VLOOKUP($A9,'FL Ratio'!$A$2:$B$9,2,FALSE)*'FL Characterization'!S$2)</f>
        <v>2.9121236535413781</v>
      </c>
      <c r="T9" s="4">
        <f>('[1]Pc, Winter, S3'!T9*Main!$B$5)+(VLOOKUP($A9,'FL Ratio'!$A$2:$B$9,2,FALSE)*'FL Characterization'!T$2)</f>
        <v>2.8272125483991433</v>
      </c>
      <c r="U9" s="4">
        <f>('[1]Pc, Winter, S3'!U9*Main!$B$5)+(VLOOKUP($A9,'FL Ratio'!$A$2:$B$9,2,FALSE)*'FL Characterization'!U$2)</f>
        <v>2.6700424135138663</v>
      </c>
      <c r="V9" s="4">
        <f>('[1]Pc, Winter, S3'!V9*Main!$B$5)+(VLOOKUP($A9,'FL Ratio'!$A$2:$B$9,2,FALSE)*'FL Characterization'!V$2)</f>
        <v>2.6082987727529603</v>
      </c>
      <c r="W9" s="4">
        <f>('[1]Pc, Winter, S3'!W9*Main!$B$5)+(VLOOKUP($A9,'FL Ratio'!$A$2:$B$9,2,FALSE)*'FL Characterization'!W$2)</f>
        <v>2.4370000043649753</v>
      </c>
      <c r="X9" s="4">
        <f>('[1]Pc, Winter, S3'!X9*Main!$B$5)+(VLOOKUP($A9,'FL Ratio'!$A$2:$B$9,2,FALSE)*'FL Characterization'!X$2)</f>
        <v>1.9952189560332478</v>
      </c>
      <c r="Y9" s="4">
        <f>('[1]Pc, Winter, S3'!Y9*Main!$B$5)+(VLOOKUP($A9,'FL Ratio'!$A$2:$B$9,2,FALSE)*'FL Characterization'!Y$2)</f>
        <v>1.8300730930978788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1.0004140807560953</v>
      </c>
      <c r="C2" s="4">
        <f>('[1]Qc, Winter, S1'!C2*Main!$B$5)</f>
        <v>0.70680945087479219</v>
      </c>
      <c r="D2" s="4">
        <f>('[1]Qc, Winter, S1'!D2*Main!$B$5)</f>
        <v>0.61272768600507788</v>
      </c>
      <c r="E2" s="4">
        <f>('[1]Qc, Winter, S1'!E2*Main!$B$5)</f>
        <v>0.78541058819436349</v>
      </c>
      <c r="F2" s="4">
        <f>('[1]Qc, Winter, S1'!F2*Main!$B$5)</f>
        <v>0.6762617115207803</v>
      </c>
      <c r="G2" s="4">
        <f>('[1]Qc, Winter, S1'!G2*Main!$B$5)</f>
        <v>0.55600253733560034</v>
      </c>
      <c r="H2" s="4">
        <f>('[1]Qc, Winter, S1'!H2*Main!$B$5)</f>
        <v>0.46003570241113478</v>
      </c>
      <c r="I2" s="4">
        <f>('[1]Qc, Winter, S1'!I2*Main!$B$5)</f>
        <v>1.6076105696657395</v>
      </c>
      <c r="J2" s="4">
        <f>('[1]Qc, Winter, S1'!J2*Main!$B$5)</f>
        <v>1.6812245845003513</v>
      </c>
      <c r="K2" s="4">
        <f>('[1]Qc, Winter, S1'!K2*Main!$B$5)</f>
        <v>1.4419946271823123</v>
      </c>
      <c r="L2" s="4">
        <f>('[1]Qc, Winter, S1'!L2*Main!$B$5)</f>
        <v>1.6800284296556465</v>
      </c>
      <c r="M2" s="4">
        <f>('[1]Qc, Winter, S1'!M2*Main!$B$5)</f>
        <v>1.561080437792153</v>
      </c>
      <c r="N2" s="4">
        <f>('[1]Qc, Winter, S1'!N2*Main!$B$5)</f>
        <v>1.5679582240115517</v>
      </c>
      <c r="O2" s="4">
        <f>('[1]Qc, Winter, S1'!O2*Main!$B$5)</f>
        <v>1.4001269463428763</v>
      </c>
      <c r="P2" s="4">
        <f>('[1]Qc, Winter, S1'!P2*Main!$B$5)</f>
        <v>0.8308415620093188</v>
      </c>
      <c r="Q2" s="4">
        <f>('[1]Qc, Winter, S1'!Q2*Main!$B$5)</f>
        <v>1.3008427023202265</v>
      </c>
      <c r="R2" s="4">
        <f>('[1]Qc, Winter, S1'!R2*Main!$B$5)</f>
        <v>1.560160217976297</v>
      </c>
      <c r="S2" s="4">
        <f>('[1]Qc, Winter, S1'!S2*Main!$B$5)</f>
        <v>1.4557272298300519</v>
      </c>
      <c r="T2" s="4">
        <f>('[1]Qc, Winter, S1'!T2*Main!$B$5)</f>
        <v>1.0174097028931413</v>
      </c>
      <c r="U2" s="4">
        <f>('[1]Qc, Winter, S1'!U2*Main!$B$5)</f>
        <v>1.0555021260012321</v>
      </c>
      <c r="V2" s="4">
        <f>('[1]Qc, Winter, S1'!V2*Main!$B$5)</f>
        <v>0.98310800939638254</v>
      </c>
      <c r="W2" s="4">
        <f>('[1]Qc, Winter, S1'!W2*Main!$B$5)</f>
        <v>0.60982980288347033</v>
      </c>
      <c r="X2" s="4">
        <f>('[1]Qc, Winter, S1'!X2*Main!$B$5)</f>
        <v>0.48646500583423874</v>
      </c>
      <c r="Y2" s="4">
        <f>('[1]Qc, Winter, S1'!Y2*Main!$B$5)</f>
        <v>0.50420000531298204</v>
      </c>
    </row>
    <row r="3" spans="1:25" x14ac:dyDescent="0.25">
      <c r="A3">
        <v>2</v>
      </c>
      <c r="B3" s="4">
        <f>('[1]Qc, Winter, S1'!B3*Main!$B$5)</f>
        <v>-1.5790259755976865</v>
      </c>
      <c r="C3" s="4">
        <f>('[1]Qc, Winter, S1'!C3*Main!$B$5)</f>
        <v>-1.5786778445878806</v>
      </c>
      <c r="D3" s="4">
        <f>('[1]Qc, Winter, S1'!D3*Main!$B$5)</f>
        <v>-1.6222382860450673</v>
      </c>
      <c r="E3" s="4">
        <f>('[1]Qc, Winter, S1'!E3*Main!$B$5)</f>
        <v>-1.6965531227189918</v>
      </c>
      <c r="F3" s="4">
        <f>('[1]Qc, Winter, S1'!F3*Main!$B$5)</f>
        <v>-1.6802609050916057</v>
      </c>
      <c r="G3" s="4">
        <f>('[1]Qc, Winter, S1'!G3*Main!$B$5)</f>
        <v>-1.542086766404934</v>
      </c>
      <c r="H3" s="4">
        <f>('[1]Qc, Winter, S1'!H3*Main!$B$5)</f>
        <v>-0.97780434892559087</v>
      </c>
      <c r="I3" s="4">
        <f>('[1]Qc, Winter, S1'!I3*Main!$B$5)</f>
        <v>-0.18796204800936353</v>
      </c>
      <c r="J3" s="4">
        <f>('[1]Qc, Winter, S1'!J3*Main!$B$5)</f>
        <v>-0.20198906183645721</v>
      </c>
      <c r="K3" s="4">
        <f>('[1]Qc, Winter, S1'!K3*Main!$B$5)</f>
        <v>-0.13385950958585838</v>
      </c>
      <c r="L3" s="4">
        <f>('[1]Qc, Winter, S1'!L3*Main!$B$5)</f>
        <v>-0.11791652067866955</v>
      </c>
      <c r="M3" s="4">
        <f>('[1]Qc, Winter, S1'!M3*Main!$B$5)</f>
        <v>-0.52625380913112929</v>
      </c>
      <c r="N3" s="4">
        <f>('[1]Qc, Winter, S1'!N3*Main!$B$5)</f>
        <v>-0.76880029042577025</v>
      </c>
      <c r="O3" s="4">
        <f>('[1]Qc, Winter, S1'!O3*Main!$B$5)</f>
        <v>-0.99662239816331377</v>
      </c>
      <c r="P3" s="4">
        <f>('[1]Qc, Winter, S1'!P3*Main!$B$5)</f>
        <v>-0.98912974066397308</v>
      </c>
      <c r="Q3" s="4">
        <f>('[1]Qc, Winter, S1'!Q3*Main!$B$5)</f>
        <v>-1.005857122053617</v>
      </c>
      <c r="R3" s="4">
        <f>('[1]Qc, Winter, S1'!R3*Main!$B$5)</f>
        <v>-0.79084215826691395</v>
      </c>
      <c r="S3" s="4">
        <f>('[1]Qc, Winter, S1'!S3*Main!$B$5)</f>
        <v>0.25992731399863706</v>
      </c>
      <c r="T3" s="4">
        <f>('[1]Qc, Winter, S1'!T3*Main!$B$5)</f>
        <v>-3.6632791177815233E-2</v>
      </c>
      <c r="U3" s="4">
        <f>('[1]Qc, Winter, S1'!U3*Main!$B$5)</f>
        <v>-0.43242450438409963</v>
      </c>
      <c r="V3" s="4">
        <f>('[1]Qc, Winter, S1'!V3*Main!$B$5)</f>
        <v>-0.80155832073813527</v>
      </c>
      <c r="W3" s="4">
        <f>('[1]Qc, Winter, S1'!W3*Main!$B$5)</f>
        <v>-1.0543832916894167</v>
      </c>
      <c r="X3" s="4">
        <f>('[1]Qc, Winter, S1'!X3*Main!$B$5)</f>
        <v>-1.1564013591396296</v>
      </c>
      <c r="Y3" s="4">
        <f>('[1]Qc, Winter, S1'!Y3*Main!$B$5)</f>
        <v>-1.3240242449404955</v>
      </c>
    </row>
    <row r="4" spans="1:25" x14ac:dyDescent="0.25">
      <c r="A4">
        <v>3</v>
      </c>
      <c r="B4" s="4">
        <f>('[1]Qc, Winter, S1'!B4*Main!$B$5)</f>
        <v>-1.2080908463645199</v>
      </c>
      <c r="C4" s="4">
        <f>('[1]Qc, Winter, S1'!C4*Main!$B$5)</f>
        <v>-1.3035335293894397</v>
      </c>
      <c r="D4" s="4">
        <f>('[1]Qc, Winter, S1'!D4*Main!$B$5)</f>
        <v>-1.3274431998611458</v>
      </c>
      <c r="E4" s="4">
        <f>('[1]Qc, Winter, S1'!E4*Main!$B$5)</f>
        <v>-1.3096908175413899</v>
      </c>
      <c r="F4" s="4">
        <f>('[1]Qc, Winter, S1'!F4*Main!$B$5)</f>
        <v>-1.310780122347575</v>
      </c>
      <c r="G4" s="4">
        <f>('[1]Qc, Winter, S1'!G4*Main!$B$5)</f>
        <v>-1.0945575220350874</v>
      </c>
      <c r="H4" s="4">
        <f>('[1]Qc, Winter, S1'!H4*Main!$B$5)</f>
        <v>-4.0758061690248731E-2</v>
      </c>
      <c r="I4" s="4">
        <f>('[1]Qc, Winter, S1'!I4*Main!$B$5)</f>
        <v>0.5643171155490958</v>
      </c>
      <c r="J4" s="4">
        <f>('[1]Qc, Winter, S1'!J4*Main!$B$5)</f>
        <v>0.71923271144786427</v>
      </c>
      <c r="K4" s="4">
        <f>('[1]Qc, Winter, S1'!K4*Main!$B$5)</f>
        <v>0.50103447479696761</v>
      </c>
      <c r="L4" s="4">
        <f>('[1]Qc, Winter, S1'!L4*Main!$B$5)</f>
        <v>0.29582228044152042</v>
      </c>
      <c r="M4" s="4">
        <f>('[1]Qc, Winter, S1'!M4*Main!$B$5)</f>
        <v>0.58677606360520984</v>
      </c>
      <c r="N4" s="4">
        <f>('[1]Qc, Winter, S1'!N4*Main!$B$5)</f>
        <v>0.3699916207522197</v>
      </c>
      <c r="O4" s="4">
        <f>('[1]Qc, Winter, S1'!O4*Main!$B$5)</f>
        <v>0.11225293851599763</v>
      </c>
      <c r="P4" s="4">
        <f>('[1]Qc, Winter, S1'!P4*Main!$B$5)</f>
        <v>-0.44409890667872093</v>
      </c>
      <c r="Q4" s="4">
        <f>('[1]Qc, Winter, S1'!Q4*Main!$B$5)</f>
        <v>-0.44428788642079953</v>
      </c>
      <c r="R4" s="4">
        <f>('[1]Qc, Winter, S1'!R4*Main!$B$5)</f>
        <v>-0.36598598342757444</v>
      </c>
      <c r="S4" s="4">
        <f>('[1]Qc, Winter, S1'!S4*Main!$B$5)</f>
        <v>-0.18463253739426461</v>
      </c>
      <c r="T4" s="4">
        <f>('[1]Qc, Winter, S1'!T4*Main!$B$5)</f>
        <v>-0.44999756038356326</v>
      </c>
      <c r="U4" s="4">
        <f>('[1]Qc, Winter, S1'!U4*Main!$B$5)</f>
        <v>-0.25639606320751074</v>
      </c>
      <c r="V4" s="4">
        <f>('[1]Qc, Winter, S1'!V4*Main!$B$5)</f>
        <v>-0.35201811380404624</v>
      </c>
      <c r="W4" s="4">
        <f>('[1]Qc, Winter, S1'!W4*Main!$B$5)</f>
        <v>-0.58386277121508212</v>
      </c>
      <c r="X4" s="4">
        <f>('[1]Qc, Winter, S1'!X4*Main!$B$5)</f>
        <v>-0.92242263926121504</v>
      </c>
      <c r="Y4" s="4">
        <f>('[1]Qc, Winter, S1'!Y4*Main!$B$5)</f>
        <v>-1.0412658159699222</v>
      </c>
    </row>
    <row r="5" spans="1:25" x14ac:dyDescent="0.25">
      <c r="A5">
        <v>4</v>
      </c>
      <c r="B5" s="4">
        <f>('[1]Qc, Winter, S1'!B5*Main!$B$5)</f>
        <v>-0.99052171526140231</v>
      </c>
      <c r="C5" s="4">
        <f>('[1]Qc, Winter, S1'!C5*Main!$B$5)</f>
        <v>-1.0003456966918343</v>
      </c>
      <c r="D5" s="4">
        <f>('[1]Qc, Winter, S1'!D5*Main!$B$5)</f>
        <v>-1.0105527019240637</v>
      </c>
      <c r="E5" s="4">
        <f>('[1]Qc, Winter, S1'!E5*Main!$B$5)</f>
        <v>-1.0193999933415441</v>
      </c>
      <c r="F5" s="4">
        <f>('[1]Qc, Winter, S1'!F5*Main!$B$5)</f>
        <v>-1.0239386116826541</v>
      </c>
      <c r="G5" s="4">
        <f>('[1]Qc, Winter, S1'!G5*Main!$B$5)</f>
        <v>-0.93613571340591695</v>
      </c>
      <c r="H5" s="4">
        <f>('[1]Qc, Winter, S1'!H5*Main!$B$5)</f>
        <v>-0.81219738728243074</v>
      </c>
      <c r="I5" s="4">
        <f>('[1]Qc, Winter, S1'!I5*Main!$B$5)</f>
        <v>-0.74153404580964877</v>
      </c>
      <c r="J5" s="4">
        <f>('[1]Qc, Winter, S1'!J5*Main!$B$5)</f>
        <v>-0.76325024068594027</v>
      </c>
      <c r="K5" s="4">
        <f>('[1]Qc, Winter, S1'!K5*Main!$B$5)</f>
        <v>-0.84553721015969241</v>
      </c>
      <c r="L5" s="4">
        <f>('[1]Qc, Winter, S1'!L5*Main!$B$5)</f>
        <v>-0.90185732365508331</v>
      </c>
      <c r="M5" s="4">
        <f>('[1]Qc, Winter, S1'!M5*Main!$B$5)</f>
        <v>-0.95492180377396885</v>
      </c>
      <c r="N5" s="4">
        <f>('[1]Qc, Winter, S1'!N5*Main!$B$5)</f>
        <v>-0.95605150338520839</v>
      </c>
      <c r="O5" s="4">
        <f>('[1]Qc, Winter, S1'!O5*Main!$B$5)</f>
        <v>-0.97363140657756864</v>
      </c>
      <c r="P5" s="4">
        <f>('[1]Qc, Winter, S1'!P5*Main!$B$5)</f>
        <v>-0.98219136120493233</v>
      </c>
      <c r="Q5" s="4">
        <f>('[1]Qc, Winter, S1'!Q5*Main!$B$5)</f>
        <v>-0.95289179830607529</v>
      </c>
      <c r="R5" s="4">
        <f>('[1]Qc, Winter, S1'!R5*Main!$B$5)</f>
        <v>-0.80668211339775364</v>
      </c>
      <c r="S5" s="4">
        <f>('[1]Qc, Winter, S1'!S5*Main!$B$5)</f>
        <v>-0.48078842116509607</v>
      </c>
      <c r="T5" s="4">
        <f>('[1]Qc, Winter, S1'!T5*Main!$B$5)</f>
        <v>-0.6201426280456821</v>
      </c>
      <c r="U5" s="4">
        <f>('[1]Qc, Winter, S1'!U5*Main!$B$5)</f>
        <v>-0.75223903024135252</v>
      </c>
      <c r="V5" s="4">
        <f>('[1]Qc, Winter, S1'!V5*Main!$B$5)</f>
        <v>-0.80980383321504534</v>
      </c>
      <c r="W5" s="4">
        <f>('[1]Qc, Winter, S1'!W5*Main!$B$5)</f>
        <v>-0.85674003591333237</v>
      </c>
      <c r="X5" s="4">
        <f>('[1]Qc, Winter, S1'!X5*Main!$B$5)</f>
        <v>-0.90564878361536627</v>
      </c>
      <c r="Y5" s="4">
        <f>('[1]Qc, Winter, S1'!Y5*Main!$B$5)</f>
        <v>-0.9100341166031114</v>
      </c>
    </row>
    <row r="6" spans="1:25" x14ac:dyDescent="0.25">
      <c r="A6">
        <v>5</v>
      </c>
      <c r="B6" s="4">
        <f>('[1]Qc, Winter, S1'!B6*Main!$B$5)</f>
        <v>-0.9320494182281055</v>
      </c>
      <c r="C6" s="4">
        <f>('[1]Qc, Winter, S1'!C6*Main!$B$5)</f>
        <v>-0.97888389694751443</v>
      </c>
      <c r="D6" s="4">
        <f>('[1]Qc, Winter, S1'!D6*Main!$B$5)</f>
        <v>-1.0204786446034115</v>
      </c>
      <c r="E6" s="4">
        <f>('[1]Qc, Winter, S1'!E6*Main!$B$5)</f>
        <v>-1.0241179840318229</v>
      </c>
      <c r="F6" s="4">
        <f>('[1]Qc, Winter, S1'!F6*Main!$B$5)</f>
        <v>-1.0218506712500295</v>
      </c>
      <c r="G6" s="4">
        <f>('[1]Qc, Winter, S1'!G6*Main!$B$5)</f>
        <v>-0.86133940735250758</v>
      </c>
      <c r="H6" s="4">
        <f>('[1]Qc, Winter, S1'!H6*Main!$B$5)</f>
        <v>-0.6564316954105518</v>
      </c>
      <c r="I6" s="4">
        <f>('[1]Qc, Winter, S1'!I6*Main!$B$5)</f>
        <v>-0.53122703788031955</v>
      </c>
      <c r="J6" s="4">
        <f>('[1]Qc, Winter, S1'!J6*Main!$B$5)</f>
        <v>-0.52181470758955484</v>
      </c>
      <c r="K6" s="4">
        <f>('[1]Qc, Winter, S1'!K6*Main!$B$5)</f>
        <v>-0.43710012598738757</v>
      </c>
      <c r="L6" s="4">
        <f>('[1]Qc, Winter, S1'!L6*Main!$B$5)</f>
        <v>-0.43256540375455199</v>
      </c>
      <c r="M6" s="4">
        <f>('[1]Qc, Winter, S1'!M6*Main!$B$5)</f>
        <v>-0.42345745270482049</v>
      </c>
      <c r="N6" s="4">
        <f>('[1]Qc, Winter, S1'!N6*Main!$B$5)</f>
        <v>-0.50963911904814818</v>
      </c>
      <c r="O6" s="4">
        <f>('[1]Qc, Winter, S1'!O6*Main!$B$5)</f>
        <v>-0.54843319745416141</v>
      </c>
      <c r="P6" s="4">
        <f>('[1]Qc, Winter, S1'!P6*Main!$B$5)</f>
        <v>-0.53368536909751896</v>
      </c>
      <c r="Q6" s="4">
        <f>('[1]Qc, Winter, S1'!Q6*Main!$B$5)</f>
        <v>-0.66155722786828097</v>
      </c>
      <c r="R6" s="4">
        <f>('[1]Qc, Winter, S1'!R6*Main!$B$5)</f>
        <v>-0.58610301249794217</v>
      </c>
      <c r="S6" s="4">
        <f>('[1]Qc, Winter, S1'!S6*Main!$B$5)</f>
        <v>-0.29383265822452981</v>
      </c>
      <c r="T6" s="4">
        <f>('[1]Qc, Winter, S1'!T6*Main!$B$5)</f>
        <v>-0.34794639581625364</v>
      </c>
      <c r="U6" s="4">
        <f>('[1]Qc, Winter, S1'!U6*Main!$B$5)</f>
        <v>-0.43262263194977485</v>
      </c>
      <c r="V6" s="4">
        <f>('[1]Qc, Winter, S1'!V6*Main!$B$5)</f>
        <v>-0.46714821523383721</v>
      </c>
      <c r="W6" s="4">
        <f>('[1]Qc, Winter, S1'!W6*Main!$B$5)</f>
        <v>-0.60641447834736439</v>
      </c>
      <c r="X6" s="4">
        <f>('[1]Qc, Winter, S1'!X6*Main!$B$5)</f>
        <v>-0.67064600618368952</v>
      </c>
      <c r="Y6" s="4">
        <f>('[1]Qc, Winter, S1'!Y6*Main!$B$5)</f>
        <v>-0.7015893815653147</v>
      </c>
    </row>
    <row r="7" spans="1:25" x14ac:dyDescent="0.25">
      <c r="A7">
        <v>6</v>
      </c>
      <c r="B7" s="4">
        <f>('[1]Qc, Winter, S1'!B7*Main!$B$5)</f>
        <v>0.30160807744697848</v>
      </c>
      <c r="C7" s="4">
        <f>('[1]Qc, Winter, S1'!C7*Main!$B$5)</f>
        <v>0.2359294499269701</v>
      </c>
      <c r="D7" s="4">
        <f>('[1]Qc, Winter, S1'!D7*Main!$B$5)</f>
        <v>0.17888681555195665</v>
      </c>
      <c r="E7" s="4">
        <f>('[1]Qc, Winter, S1'!E7*Main!$B$5)</f>
        <v>0.26650065663458566</v>
      </c>
      <c r="F7" s="4">
        <f>('[1]Qc, Winter, S1'!F7*Main!$B$5)</f>
        <v>0.21884051147308525</v>
      </c>
      <c r="G7" s="4">
        <f>('[1]Qc, Winter, S1'!G7*Main!$B$5)</f>
        <v>0.31528373203649124</v>
      </c>
      <c r="H7" s="4">
        <f>('[1]Qc, Winter, S1'!H7*Main!$B$5)</f>
        <v>0.42049604922891948</v>
      </c>
      <c r="I7" s="4">
        <f>('[1]Qc, Winter, S1'!I7*Main!$B$5)</f>
        <v>0.81903959140484905</v>
      </c>
      <c r="J7" s="4">
        <f>('[1]Qc, Winter, S1'!J7*Main!$B$5)</f>
        <v>0.9432613267512191</v>
      </c>
      <c r="K7" s="4">
        <f>('[1]Qc, Winter, S1'!K7*Main!$B$5)</f>
        <v>0.97191402747235234</v>
      </c>
      <c r="L7" s="4">
        <f>('[1]Qc, Winter, S1'!L7*Main!$B$5)</f>
        <v>0.92250451417909018</v>
      </c>
      <c r="M7" s="4">
        <f>('[1]Qc, Winter, S1'!M7*Main!$B$5)</f>
        <v>0.98404721550455465</v>
      </c>
      <c r="N7" s="4">
        <f>('[1]Qc, Winter, S1'!N7*Main!$B$5)</f>
        <v>0.97673532100641325</v>
      </c>
      <c r="O7" s="4">
        <f>('[1]Qc, Winter, S1'!O7*Main!$B$5)</f>
        <v>0.96541015251444506</v>
      </c>
      <c r="P7" s="4">
        <f>('[1]Qc, Winter, S1'!P7*Main!$B$5)</f>
        <v>0.81196467411658368</v>
      </c>
      <c r="Q7" s="4">
        <f>('[1]Qc, Winter, S1'!Q7*Main!$B$5)</f>
        <v>0.77235797583916976</v>
      </c>
      <c r="R7" s="4">
        <f>('[1]Qc, Winter, S1'!R7*Main!$B$5)</f>
        <v>0.67128045700495709</v>
      </c>
      <c r="S7" s="4">
        <f>('[1]Qc, Winter, S1'!S7*Main!$B$5)</f>
        <v>0.73435825635705265</v>
      </c>
      <c r="T7" s="4">
        <f>('[1]Qc, Winter, S1'!T7*Main!$B$5)</f>
        <v>0.62249048300417575</v>
      </c>
      <c r="U7" s="4">
        <f>('[1]Qc, Winter, S1'!U7*Main!$B$5)</f>
        <v>0.6495869575647919</v>
      </c>
      <c r="V7" s="4">
        <f>('[1]Qc, Winter, S1'!V7*Main!$B$5)</f>
        <v>0.54921262588408559</v>
      </c>
      <c r="W7" s="4">
        <f>('[1]Qc, Winter, S1'!W7*Main!$B$5)</f>
        <v>0.5781322478696147</v>
      </c>
      <c r="X7" s="4">
        <f>('[1]Qc, Winter, S1'!X7*Main!$B$5)</f>
        <v>0.35890738857307136</v>
      </c>
      <c r="Y7" s="4">
        <f>('[1]Qc, Winter, S1'!Y7*Main!$B$5)</f>
        <v>0.3685800512766183</v>
      </c>
    </row>
    <row r="8" spans="1:25" x14ac:dyDescent="0.25">
      <c r="A8">
        <v>7</v>
      </c>
      <c r="B8" s="4">
        <f>('[1]Qc, Winter, S1'!B8*Main!$B$5)</f>
        <v>-0.89801529265357416</v>
      </c>
      <c r="C8" s="4">
        <f>('[1]Qc, Winter, S1'!C8*Main!$B$5)</f>
        <v>-0.8881961681674887</v>
      </c>
      <c r="D8" s="4">
        <f>('[1]Qc, Winter, S1'!D8*Main!$B$5)</f>
        <v>-0.91610240003864729</v>
      </c>
      <c r="E8" s="4">
        <f>('[1]Qc, Winter, S1'!E8*Main!$B$5)</f>
        <v>-0.93267918654433579</v>
      </c>
      <c r="F8" s="4">
        <f>('[1]Qc, Winter, S1'!F8*Main!$B$5)</f>
        <v>-0.98791911834062462</v>
      </c>
      <c r="G8" s="4">
        <f>('[1]Qc, Winter, S1'!G8*Main!$B$5)</f>
        <v>-0.88454196727813061</v>
      </c>
      <c r="H8" s="4">
        <f>('[1]Qc, Winter, S1'!H8*Main!$B$5)</f>
        <v>-0.75146310748912604</v>
      </c>
      <c r="I8" s="4">
        <f>('[1]Qc, Winter, S1'!I8*Main!$B$5)</f>
        <v>-0.39033888834759833</v>
      </c>
      <c r="J8" s="4">
        <f>('[1]Qc, Winter, S1'!J8*Main!$B$5)</f>
        <v>-0.19340330295467834</v>
      </c>
      <c r="K8" s="4">
        <f>('[1]Qc, Winter, S1'!K8*Main!$B$5)</f>
        <v>-0.17952104560607293</v>
      </c>
      <c r="L8" s="4">
        <f>('[1]Qc, Winter, S1'!L8*Main!$B$5)</f>
        <v>-0.13644740633637437</v>
      </c>
      <c r="M8" s="4">
        <f>('[1]Qc, Winter, S1'!M8*Main!$B$5)</f>
        <v>-4.5855065338428445E-2</v>
      </c>
      <c r="N8" s="4">
        <f>('[1]Qc, Winter, S1'!N8*Main!$B$5)</f>
        <v>-0.18617717687541502</v>
      </c>
      <c r="O8" s="4">
        <f>('[1]Qc, Winter, S1'!O8*Main!$B$5)</f>
        <v>-0.19427997409147019</v>
      </c>
      <c r="P8" s="4">
        <f>('[1]Qc, Winter, S1'!P8*Main!$B$5)</f>
        <v>-0.35410147170479989</v>
      </c>
      <c r="Q8" s="4">
        <f>('[1]Qc, Winter, S1'!Q8*Main!$B$5)</f>
        <v>-0.50602445686464748</v>
      </c>
      <c r="R8" s="4">
        <f>('[1]Qc, Winter, S1'!R8*Main!$B$5)</f>
        <v>-0.45670466033681251</v>
      </c>
      <c r="S8" s="4">
        <f>('[1]Qc, Winter, S1'!S8*Main!$B$5)</f>
        <v>-0.50941302866485771</v>
      </c>
      <c r="T8" s="4">
        <f>('[1]Qc, Winter, S1'!T8*Main!$B$5)</f>
        <v>-0.57285946311555436</v>
      </c>
      <c r="U8" s="4">
        <f>('[1]Qc, Winter, S1'!U8*Main!$B$5)</f>
        <v>-0.54999524558399726</v>
      </c>
      <c r="V8" s="4">
        <f>('[1]Qc, Winter, S1'!V8*Main!$B$5)</f>
        <v>-0.6262429814839342</v>
      </c>
      <c r="W8" s="4">
        <f>('[1]Qc, Winter, S1'!W8*Main!$B$5)</f>
        <v>-0.73825518467282092</v>
      </c>
      <c r="X8" s="4">
        <f>('[1]Qc, Winter, S1'!X8*Main!$B$5)</f>
        <v>-0.83293575805834008</v>
      </c>
      <c r="Y8" s="4">
        <f>('[1]Qc, Winter, S1'!Y8*Main!$B$5)</f>
        <v>-0.82850614494643993</v>
      </c>
    </row>
    <row r="9" spans="1:25" x14ac:dyDescent="0.25">
      <c r="A9">
        <v>8</v>
      </c>
      <c r="B9" s="4">
        <f>('[1]Qc, Winter, S1'!B9*Main!$B$5)</f>
        <v>-1.0222492632505342</v>
      </c>
      <c r="C9" s="4">
        <f>('[1]Qc, Winter, S1'!C9*Main!$B$5)</f>
        <v>-1.0438613158440155</v>
      </c>
      <c r="D9" s="4">
        <f>('[1]Qc, Winter, S1'!D9*Main!$B$5)</f>
        <v>-1.0397265410918155</v>
      </c>
      <c r="E9" s="4">
        <f>('[1]Qc, Winter, S1'!E9*Main!$B$5)</f>
        <v>-1.0382324446848086</v>
      </c>
      <c r="F9" s="4">
        <f>('[1]Qc, Winter, S1'!F9*Main!$B$5)</f>
        <v>-1.0168288573003188</v>
      </c>
      <c r="G9" s="4">
        <f>('[1]Qc, Winter, S1'!G9*Main!$B$5)</f>
        <v>-0.97574160201608329</v>
      </c>
      <c r="H9" s="4">
        <f>('[1]Qc, Winter, S1'!H9*Main!$B$5)</f>
        <v>-0.7458976314290825</v>
      </c>
      <c r="I9" s="4">
        <f>('[1]Qc, Winter, S1'!I9*Main!$B$5)</f>
        <v>-0.59339394286150438</v>
      </c>
      <c r="J9" s="4">
        <f>('[1]Qc, Winter, S1'!J9*Main!$B$5)</f>
        <v>-0.54794602764404432</v>
      </c>
      <c r="K9" s="4">
        <f>('[1]Qc, Winter, S1'!K9*Main!$B$5)</f>
        <v>-0.6257946716458912</v>
      </c>
      <c r="L9" s="4">
        <f>('[1]Qc, Winter, S1'!L9*Main!$B$5)</f>
        <v>-0.59092696741034545</v>
      </c>
      <c r="M9" s="4">
        <f>('[1]Qc, Winter, S1'!M9*Main!$B$5)</f>
        <v>-0.53866882125471349</v>
      </c>
      <c r="N9" s="4">
        <f>('[1]Qc, Winter, S1'!N9*Main!$B$5)</f>
        <v>-0.57100007198665126</v>
      </c>
      <c r="O9" s="4">
        <f>('[1]Qc, Winter, S1'!O9*Main!$B$5)</f>
        <v>-0.61820262242634749</v>
      </c>
      <c r="P9" s="4">
        <f>('[1]Qc, Winter, S1'!P9*Main!$B$5)</f>
        <v>-0.75112387145216242</v>
      </c>
      <c r="Q9" s="4">
        <f>('[1]Qc, Winter, S1'!Q9*Main!$B$5)</f>
        <v>-0.83300444716276245</v>
      </c>
      <c r="R9" s="4">
        <f>('[1]Qc, Winter, S1'!R9*Main!$B$5)</f>
        <v>-0.83079771553621939</v>
      </c>
      <c r="S9" s="4">
        <f>('[1]Qc, Winter, S1'!S9*Main!$B$5)</f>
        <v>-0.81927622055746852</v>
      </c>
      <c r="T9" s="4">
        <f>('[1]Qc, Winter, S1'!T9*Main!$B$5)</f>
        <v>-0.86356381348447009</v>
      </c>
      <c r="U9" s="4">
        <f>('[1]Qc, Winter, S1'!U9*Main!$B$5)</f>
        <v>-0.89290688692821574</v>
      </c>
      <c r="V9" s="4">
        <f>('[1]Qc, Winter, S1'!V9*Main!$B$5)</f>
        <v>-0.90819517915724435</v>
      </c>
      <c r="W9" s="4">
        <f>('[1]Qc, Winter, S1'!W9*Main!$B$5)</f>
        <v>-0.93482808067752599</v>
      </c>
      <c r="X9" s="4">
        <f>('[1]Qc, Winter, S1'!X9*Main!$B$5)</f>
        <v>-0.97563736164867665</v>
      </c>
      <c r="Y9" s="4">
        <f>('[1]Qc, Winter, S1'!Y9*Main!$B$5)</f>
        <v>-0.99433079263552437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2024-06-29T13:28:03Z</dcterms:modified>
</cp:coreProperties>
</file>